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BAR_ITIC\"/>
    </mc:Choice>
  </mc:AlternateContent>
  <bookViews>
    <workbookView xWindow="0" yWindow="0" windowWidth="25200" windowHeight="1176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solver_adj" localSheetId="0" hidden="1">Sheet1!$AO$2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Sheet1!$Q$10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199" i="3" l="1"/>
  <c r="BF199" i="3"/>
  <c r="BE200" i="3"/>
  <c r="BF200" i="3"/>
  <c r="BE197" i="3"/>
  <c r="BF197" i="3"/>
  <c r="BE198" i="3"/>
  <c r="BF198" i="3"/>
  <c r="BE194" i="3"/>
  <c r="BF194" i="3"/>
  <c r="BE195" i="3"/>
  <c r="BF195" i="3"/>
  <c r="BE196" i="3"/>
  <c r="BF196" i="3"/>
  <c r="BE190" i="3"/>
  <c r="BF190" i="3"/>
  <c r="BE191" i="3"/>
  <c r="BH191" i="3" s="1"/>
  <c r="BK191" i="3" s="1"/>
  <c r="BF191" i="3"/>
  <c r="BE192" i="3"/>
  <c r="BF192" i="3"/>
  <c r="BE193" i="3"/>
  <c r="BH193" i="3" s="1"/>
  <c r="BF193" i="3"/>
  <c r="BH197" i="3"/>
  <c r="BE201" i="3"/>
  <c r="BG201" i="3" s="1"/>
  <c r="BF201" i="3"/>
  <c r="BE202" i="3"/>
  <c r="BF202" i="3"/>
  <c r="BE203" i="3"/>
  <c r="BF203" i="3"/>
  <c r="BE204" i="3"/>
  <c r="BF204" i="3"/>
  <c r="BE205" i="3"/>
  <c r="BF205" i="3"/>
  <c r="BE206" i="3"/>
  <c r="BF206" i="3"/>
  <c r="BE207" i="3"/>
  <c r="BF207" i="3"/>
  <c r="BE208" i="3"/>
  <c r="BF208" i="3"/>
  <c r="BE209" i="3"/>
  <c r="BG209" i="3" s="1"/>
  <c r="BF209" i="3"/>
  <c r="BE210" i="3"/>
  <c r="BG210" i="3" s="1"/>
  <c r="BI210" i="3" s="1"/>
  <c r="BF210" i="3"/>
  <c r="BE211" i="3"/>
  <c r="BF211" i="3"/>
  <c r="BE212" i="3"/>
  <c r="BF212" i="3"/>
  <c r="BE213" i="3"/>
  <c r="BF213" i="3"/>
  <c r="BE214" i="3"/>
  <c r="BF214" i="3"/>
  <c r="BE215" i="3"/>
  <c r="BF215" i="3"/>
  <c r="BE216" i="3"/>
  <c r="BF216" i="3"/>
  <c r="BE217" i="3"/>
  <c r="BG217" i="3" s="1"/>
  <c r="BI217" i="3" s="1"/>
  <c r="BF217" i="3"/>
  <c r="BK217" i="3" s="1"/>
  <c r="BE218" i="3"/>
  <c r="BG218" i="3" s="1"/>
  <c r="BF218" i="3"/>
  <c r="BE219" i="3"/>
  <c r="BF219" i="3"/>
  <c r="BE220" i="3"/>
  <c r="BF220" i="3"/>
  <c r="BE221" i="3"/>
  <c r="BF221" i="3"/>
  <c r="BE222" i="3"/>
  <c r="BF222" i="3"/>
  <c r="BE223" i="3"/>
  <c r="BF223" i="3"/>
  <c r="BE224" i="3"/>
  <c r="BF224" i="3"/>
  <c r="BE225" i="3"/>
  <c r="BG225" i="3" s="1"/>
  <c r="BF225" i="3"/>
  <c r="BE226" i="3"/>
  <c r="BG226" i="3" s="1"/>
  <c r="BF226" i="3"/>
  <c r="BE227" i="3"/>
  <c r="BF227" i="3"/>
  <c r="BE228" i="3"/>
  <c r="BF228" i="3"/>
  <c r="BE229" i="3"/>
  <c r="BF229" i="3"/>
  <c r="BE230" i="3"/>
  <c r="BF230" i="3"/>
  <c r="BE231" i="3"/>
  <c r="BF231" i="3"/>
  <c r="BE232" i="3"/>
  <c r="BF232" i="3"/>
  <c r="BE233" i="3"/>
  <c r="BF233" i="3"/>
  <c r="BE234" i="3"/>
  <c r="BH234" i="3" s="1"/>
  <c r="BF234" i="3"/>
  <c r="BE235" i="3"/>
  <c r="BF235" i="3"/>
  <c r="BE236" i="3"/>
  <c r="BF236" i="3"/>
  <c r="BE237" i="3"/>
  <c r="BF237" i="3"/>
  <c r="BE238" i="3"/>
  <c r="BF238" i="3"/>
  <c r="BE239" i="3"/>
  <c r="BF239" i="3"/>
  <c r="BE240" i="3"/>
  <c r="BF240" i="3"/>
  <c r="BE241" i="3"/>
  <c r="BF241" i="3"/>
  <c r="BE242" i="3"/>
  <c r="BH242" i="3" s="1"/>
  <c r="BF242" i="3"/>
  <c r="BE243" i="3"/>
  <c r="BF243" i="3"/>
  <c r="BE244" i="3"/>
  <c r="BF244" i="3"/>
  <c r="BE245" i="3"/>
  <c r="BF245" i="3"/>
  <c r="BE246" i="3"/>
  <c r="BF246" i="3"/>
  <c r="BE247" i="3"/>
  <c r="BF247" i="3"/>
  <c r="BE248" i="3"/>
  <c r="BF248" i="3"/>
  <c r="BE249" i="3"/>
  <c r="BF249" i="3"/>
  <c r="BE250" i="3"/>
  <c r="BH250" i="3" s="1"/>
  <c r="BF250" i="3"/>
  <c r="BE251" i="3"/>
  <c r="BF251" i="3"/>
  <c r="BE252" i="3"/>
  <c r="BF252" i="3"/>
  <c r="BE253" i="3"/>
  <c r="BF253" i="3"/>
  <c r="BE254" i="3"/>
  <c r="BF254" i="3"/>
  <c r="BE255" i="3"/>
  <c r="BF255" i="3"/>
  <c r="BE256" i="3"/>
  <c r="BF256" i="3"/>
  <c r="BE257" i="3"/>
  <c r="BF257" i="3"/>
  <c r="BE258" i="3"/>
  <c r="BH258" i="3" s="1"/>
  <c r="BF258" i="3"/>
  <c r="BE259" i="3"/>
  <c r="BF259" i="3"/>
  <c r="BE260" i="3"/>
  <c r="BF260" i="3"/>
  <c r="BE261" i="3"/>
  <c r="BF261" i="3"/>
  <c r="BE262" i="3"/>
  <c r="BF262" i="3"/>
  <c r="BE263" i="3"/>
  <c r="BF263" i="3"/>
  <c r="BE264" i="3"/>
  <c r="BF264" i="3"/>
  <c r="BE265" i="3"/>
  <c r="BF265" i="3"/>
  <c r="BE266" i="3"/>
  <c r="BF266" i="3"/>
  <c r="BE267" i="3"/>
  <c r="BF267" i="3"/>
  <c r="BE268" i="3"/>
  <c r="BF268" i="3"/>
  <c r="BE269" i="3"/>
  <c r="BH269" i="3" s="1"/>
  <c r="BF269" i="3"/>
  <c r="BE270" i="3"/>
  <c r="BF270" i="3"/>
  <c r="BE271" i="3"/>
  <c r="BF271" i="3"/>
  <c r="BE272" i="3"/>
  <c r="BF272" i="3"/>
  <c r="BE273" i="3"/>
  <c r="BH273" i="3" s="1"/>
  <c r="BF273" i="3"/>
  <c r="BE274" i="3"/>
  <c r="BF274" i="3"/>
  <c r="BE275" i="3"/>
  <c r="BF275" i="3"/>
  <c r="BE276" i="3"/>
  <c r="BF276" i="3"/>
  <c r="BE277" i="3"/>
  <c r="BF277" i="3"/>
  <c r="BE278" i="3"/>
  <c r="BF278" i="3"/>
  <c r="BE279" i="3"/>
  <c r="BF279" i="3"/>
  <c r="BE280" i="3"/>
  <c r="BF280" i="3"/>
  <c r="BE281" i="3"/>
  <c r="BG281" i="3" s="1"/>
  <c r="BI281" i="3" s="1"/>
  <c r="BF281" i="3"/>
  <c r="BE282" i="3"/>
  <c r="BF282" i="3"/>
  <c r="BE283" i="3"/>
  <c r="BF283" i="3"/>
  <c r="BE284" i="3"/>
  <c r="BF284" i="3"/>
  <c r="BE285" i="3"/>
  <c r="BF285" i="3"/>
  <c r="BE286" i="3"/>
  <c r="BF286" i="3"/>
  <c r="BE287" i="3"/>
  <c r="BF287" i="3"/>
  <c r="BE288" i="3"/>
  <c r="BF288" i="3"/>
  <c r="BE289" i="3"/>
  <c r="BG289" i="3" s="1"/>
  <c r="BF289" i="3"/>
  <c r="BK289" i="3" s="1"/>
  <c r="BE290" i="3"/>
  <c r="BF290" i="3"/>
  <c r="BE291" i="3"/>
  <c r="BF291" i="3"/>
  <c r="BE292" i="3"/>
  <c r="BF292" i="3"/>
  <c r="BE293" i="3"/>
  <c r="BF293" i="3"/>
  <c r="BE294" i="3"/>
  <c r="BF294" i="3"/>
  <c r="BE295" i="3"/>
  <c r="BF295" i="3"/>
  <c r="BE296" i="3"/>
  <c r="BF296" i="3"/>
  <c r="BE297" i="3"/>
  <c r="BG297" i="3" s="1"/>
  <c r="BF297" i="3"/>
  <c r="BE298" i="3"/>
  <c r="BF298" i="3"/>
  <c r="BE299" i="3"/>
  <c r="BF299" i="3"/>
  <c r="BE300" i="3"/>
  <c r="BF300" i="3"/>
  <c r="BE301" i="3"/>
  <c r="BF301" i="3"/>
  <c r="BE302" i="3"/>
  <c r="BF302" i="3"/>
  <c r="BE303" i="3"/>
  <c r="BF303" i="3"/>
  <c r="BE304" i="3"/>
  <c r="BF304" i="3"/>
  <c r="BE305" i="3"/>
  <c r="BG305" i="3" s="1"/>
  <c r="BF305" i="3"/>
  <c r="BE306" i="3"/>
  <c r="BF306" i="3"/>
  <c r="BE307" i="3"/>
  <c r="BF307" i="3"/>
  <c r="BE308" i="3"/>
  <c r="BF308" i="3"/>
  <c r="BE309" i="3"/>
  <c r="BF309" i="3"/>
  <c r="BE310" i="3"/>
  <c r="BF310" i="3"/>
  <c r="BE311" i="3"/>
  <c r="BF311" i="3"/>
  <c r="BE312" i="3"/>
  <c r="BF312" i="3"/>
  <c r="BE313" i="3"/>
  <c r="BG313" i="3" s="1"/>
  <c r="BF313" i="3"/>
  <c r="BE314" i="3"/>
  <c r="BG314" i="3" s="1"/>
  <c r="BF314" i="3"/>
  <c r="BE315" i="3"/>
  <c r="BF315" i="3"/>
  <c r="BE316" i="3"/>
  <c r="BF316" i="3"/>
  <c r="BE317" i="3"/>
  <c r="BF317" i="3"/>
  <c r="BE318" i="3"/>
  <c r="BF318" i="3"/>
  <c r="BE319" i="3"/>
  <c r="BF319" i="3"/>
  <c r="BE320" i="3"/>
  <c r="BF320" i="3"/>
  <c r="BE321" i="3"/>
  <c r="BG321" i="3" s="1"/>
  <c r="BF321" i="3"/>
  <c r="BE322" i="3"/>
  <c r="BG322" i="3" s="1"/>
  <c r="BF322" i="3"/>
  <c r="BE323" i="3"/>
  <c r="BF323" i="3"/>
  <c r="BE324" i="3"/>
  <c r="BF324" i="3"/>
  <c r="BE325" i="3"/>
  <c r="BF325" i="3"/>
  <c r="BE326" i="3"/>
  <c r="BF326" i="3"/>
  <c r="BE327" i="3"/>
  <c r="BF327" i="3"/>
  <c r="BE328" i="3"/>
  <c r="BF328" i="3"/>
  <c r="BE329" i="3"/>
  <c r="BG329" i="3" s="1"/>
  <c r="BF329" i="3"/>
  <c r="BE330" i="3"/>
  <c r="BG330" i="3" s="1"/>
  <c r="BF330" i="3"/>
  <c r="BE331" i="3"/>
  <c r="BF331" i="3"/>
  <c r="BE332" i="3"/>
  <c r="BF332" i="3"/>
  <c r="BE333" i="3"/>
  <c r="BF333" i="3"/>
  <c r="BE334" i="3"/>
  <c r="BF334" i="3"/>
  <c r="BE335" i="3"/>
  <c r="BF335" i="3"/>
  <c r="BE336" i="3"/>
  <c r="BF336" i="3"/>
  <c r="BE337" i="3"/>
  <c r="BG337" i="3" s="1"/>
  <c r="BF337" i="3"/>
  <c r="BE338" i="3"/>
  <c r="BG338" i="3" s="1"/>
  <c r="BF338" i="3"/>
  <c r="BE339" i="3"/>
  <c r="BF339" i="3"/>
  <c r="BE340" i="3"/>
  <c r="BF340" i="3"/>
  <c r="BE341" i="3"/>
  <c r="BF341" i="3"/>
  <c r="BE342" i="3"/>
  <c r="BF342" i="3"/>
  <c r="BE343" i="3"/>
  <c r="BF343" i="3"/>
  <c r="BE344" i="3"/>
  <c r="BF344" i="3"/>
  <c r="BE345" i="3"/>
  <c r="BG345" i="3" s="1"/>
  <c r="BF345" i="3"/>
  <c r="BE346" i="3"/>
  <c r="BG346" i="3" s="1"/>
  <c r="BF346" i="3"/>
  <c r="BE347" i="3"/>
  <c r="BF347" i="3"/>
  <c r="BE348" i="3"/>
  <c r="BF348" i="3"/>
  <c r="BE349" i="3"/>
  <c r="BG349" i="3" s="1"/>
  <c r="BF349" i="3"/>
  <c r="BE350" i="3"/>
  <c r="BF350" i="3"/>
  <c r="BE351" i="3"/>
  <c r="BF351" i="3"/>
  <c r="BE352" i="3"/>
  <c r="BF352" i="3"/>
  <c r="BE353" i="3"/>
  <c r="BG353" i="3" s="1"/>
  <c r="BF353" i="3"/>
  <c r="BE354" i="3"/>
  <c r="BG354" i="3" s="1"/>
  <c r="BF354" i="3"/>
  <c r="BE355" i="3"/>
  <c r="BF355" i="3"/>
  <c r="BE356" i="3"/>
  <c r="BF356" i="3"/>
  <c r="BE357" i="3"/>
  <c r="BF357" i="3"/>
  <c r="BE358" i="3"/>
  <c r="BF358" i="3"/>
  <c r="BE359" i="3"/>
  <c r="BF359" i="3"/>
  <c r="BE360" i="3"/>
  <c r="BF360" i="3"/>
  <c r="BE361" i="3"/>
  <c r="BF361" i="3"/>
  <c r="BK361" i="3" s="1"/>
  <c r="BE362" i="3"/>
  <c r="BG362" i="3" s="1"/>
  <c r="BF362" i="3"/>
  <c r="BE363" i="3"/>
  <c r="BF363" i="3"/>
  <c r="BE364" i="3"/>
  <c r="BF364" i="3"/>
  <c r="BE365" i="3"/>
  <c r="BF365" i="3"/>
  <c r="BE366" i="3"/>
  <c r="BF366" i="3"/>
  <c r="BE367" i="3"/>
  <c r="BF367" i="3"/>
  <c r="BE368" i="3"/>
  <c r="BF368" i="3"/>
  <c r="BE369" i="3"/>
  <c r="BF369" i="3"/>
  <c r="BE370" i="3"/>
  <c r="BG370" i="3" s="1"/>
  <c r="BF370" i="3"/>
  <c r="BE371" i="3"/>
  <c r="BF371" i="3"/>
  <c r="BE372" i="3"/>
  <c r="BF372" i="3"/>
  <c r="BE373" i="3"/>
  <c r="BF373" i="3"/>
  <c r="BE374" i="3"/>
  <c r="BF374" i="3"/>
  <c r="BE375" i="3"/>
  <c r="BF375" i="3"/>
  <c r="BE376" i="3"/>
  <c r="BF376" i="3"/>
  <c r="BE377" i="3"/>
  <c r="BF377" i="3"/>
  <c r="BK377" i="3" s="1"/>
  <c r="BE378" i="3"/>
  <c r="BG378" i="3" s="1"/>
  <c r="BI378" i="3" s="1"/>
  <c r="BF378" i="3"/>
  <c r="BE379" i="3"/>
  <c r="BF379" i="3"/>
  <c r="BE380" i="3"/>
  <c r="BF380" i="3"/>
  <c r="BE381" i="3"/>
  <c r="BF381" i="3"/>
  <c r="BE382" i="3"/>
  <c r="BF382" i="3"/>
  <c r="BE383" i="3"/>
  <c r="BF383" i="3"/>
  <c r="BE384" i="3"/>
  <c r="BF384" i="3"/>
  <c r="BE385" i="3"/>
  <c r="BF385" i="3"/>
  <c r="BK385" i="3" s="1"/>
  <c r="BE386" i="3"/>
  <c r="BG386" i="3" s="1"/>
  <c r="BF386" i="3"/>
  <c r="BE387" i="3"/>
  <c r="BF387" i="3"/>
  <c r="BE388" i="3"/>
  <c r="BF388" i="3"/>
  <c r="BE389" i="3"/>
  <c r="BF389" i="3"/>
  <c r="BE390" i="3"/>
  <c r="BF390" i="3"/>
  <c r="BE391" i="3"/>
  <c r="BF391" i="3"/>
  <c r="BE392" i="3"/>
  <c r="BF392" i="3"/>
  <c r="BE393" i="3"/>
  <c r="BF393" i="3"/>
  <c r="BI393" i="3" s="1"/>
  <c r="BE394" i="3"/>
  <c r="BH394" i="3" s="1"/>
  <c r="BF394" i="3"/>
  <c r="BE395" i="3"/>
  <c r="BF395" i="3"/>
  <c r="BE396" i="3"/>
  <c r="BF396" i="3"/>
  <c r="BE397" i="3"/>
  <c r="BF397" i="3"/>
  <c r="BE398" i="3"/>
  <c r="BF398" i="3"/>
  <c r="BE399" i="3"/>
  <c r="BF399" i="3"/>
  <c r="BE400" i="3"/>
  <c r="BF400" i="3"/>
  <c r="BE401" i="3"/>
  <c r="BF401" i="3"/>
  <c r="BE402" i="3"/>
  <c r="BH402" i="3" s="1"/>
  <c r="BF402" i="3"/>
  <c r="BE403" i="3"/>
  <c r="BF403" i="3"/>
  <c r="BE404" i="3"/>
  <c r="BF404" i="3"/>
  <c r="BE405" i="3"/>
  <c r="BF405" i="3"/>
  <c r="BE406" i="3"/>
  <c r="BF406" i="3"/>
  <c r="BE407" i="3"/>
  <c r="BF407" i="3"/>
  <c r="BE408" i="3"/>
  <c r="BF408" i="3"/>
  <c r="BE409" i="3"/>
  <c r="BF409" i="3"/>
  <c r="BE410" i="3"/>
  <c r="BF410" i="3"/>
  <c r="BE411" i="3"/>
  <c r="BF411" i="3"/>
  <c r="BE412" i="3"/>
  <c r="BF412" i="3"/>
  <c r="BE413" i="3"/>
  <c r="BF413" i="3"/>
  <c r="BE414" i="3"/>
  <c r="BF414" i="3"/>
  <c r="BE415" i="3"/>
  <c r="BF415" i="3"/>
  <c r="BE416" i="3"/>
  <c r="BF416" i="3"/>
  <c r="BE417" i="3"/>
  <c r="BF417" i="3"/>
  <c r="BE418" i="3"/>
  <c r="BF418" i="3"/>
  <c r="BE419" i="3"/>
  <c r="BF419" i="3"/>
  <c r="BE420" i="3"/>
  <c r="BF420" i="3"/>
  <c r="BE421" i="3"/>
  <c r="BF421" i="3"/>
  <c r="BE422" i="3"/>
  <c r="BF422" i="3"/>
  <c r="BE423" i="3"/>
  <c r="BF423" i="3"/>
  <c r="BE424" i="3"/>
  <c r="BF424" i="3"/>
  <c r="BE425" i="3"/>
  <c r="BF425" i="3"/>
  <c r="BE426" i="3"/>
  <c r="BF426" i="3"/>
  <c r="BE427" i="3"/>
  <c r="BF427" i="3"/>
  <c r="BE428" i="3"/>
  <c r="BF428" i="3"/>
  <c r="BE429" i="3"/>
  <c r="BG429" i="3" s="1"/>
  <c r="BF429" i="3"/>
  <c r="BE430" i="3"/>
  <c r="BF430" i="3"/>
  <c r="BE431" i="3"/>
  <c r="BF431" i="3"/>
  <c r="BE432" i="3"/>
  <c r="BF432" i="3"/>
  <c r="BE433" i="3"/>
  <c r="BH433" i="3" s="1"/>
  <c r="BF433" i="3"/>
  <c r="BI433" i="3" s="1"/>
  <c r="BE434" i="3"/>
  <c r="BF434" i="3"/>
  <c r="BE435" i="3"/>
  <c r="BF435" i="3"/>
  <c r="BE436" i="3"/>
  <c r="BF436" i="3"/>
  <c r="BE437" i="3"/>
  <c r="BF437" i="3"/>
  <c r="BE438" i="3"/>
  <c r="BF438" i="3"/>
  <c r="BE439" i="3"/>
  <c r="BF439" i="3"/>
  <c r="BE440" i="3"/>
  <c r="BF440" i="3"/>
  <c r="BE441" i="3"/>
  <c r="BG441" i="3" s="1"/>
  <c r="BF441" i="3"/>
  <c r="BE442" i="3"/>
  <c r="BF442" i="3"/>
  <c r="BE443" i="3"/>
  <c r="BF443" i="3"/>
  <c r="BE444" i="3"/>
  <c r="BF444" i="3"/>
  <c r="BE445" i="3"/>
  <c r="BF445" i="3"/>
  <c r="BE446" i="3"/>
  <c r="BF446" i="3"/>
  <c r="BE447" i="3"/>
  <c r="BF447" i="3"/>
  <c r="BE448" i="3"/>
  <c r="BF448" i="3"/>
  <c r="BE449" i="3"/>
  <c r="BG449" i="3" s="1"/>
  <c r="BF449" i="3"/>
  <c r="BE450" i="3"/>
  <c r="BF450" i="3"/>
  <c r="BE451" i="3"/>
  <c r="BF451" i="3"/>
  <c r="BE452" i="3"/>
  <c r="BF452" i="3"/>
  <c r="BE453" i="3"/>
  <c r="BF453" i="3"/>
  <c r="BE454" i="3"/>
  <c r="BF454" i="3"/>
  <c r="BE455" i="3"/>
  <c r="BF455" i="3"/>
  <c r="BE456" i="3"/>
  <c r="BF456" i="3"/>
  <c r="BE457" i="3"/>
  <c r="BG457" i="3" s="1"/>
  <c r="BF457" i="3"/>
  <c r="BE458" i="3"/>
  <c r="BG458" i="3" s="1"/>
  <c r="BF458" i="3"/>
  <c r="BE459" i="3"/>
  <c r="BF459" i="3"/>
  <c r="BK459" i="3" s="1"/>
  <c r="BE460" i="3"/>
  <c r="BF460" i="3"/>
  <c r="BE461" i="3"/>
  <c r="BF461" i="3"/>
  <c r="BE462" i="3"/>
  <c r="BF462" i="3"/>
  <c r="BE463" i="3"/>
  <c r="BF463" i="3"/>
  <c r="BK463" i="3" s="1"/>
  <c r="BE464" i="3"/>
  <c r="BF464" i="3"/>
  <c r="BE465" i="3"/>
  <c r="BG465" i="3" s="1"/>
  <c r="BF465" i="3"/>
  <c r="BK465" i="3" s="1"/>
  <c r="BE466" i="3"/>
  <c r="BH466" i="3" s="1"/>
  <c r="BK466" i="3" s="1"/>
  <c r="BF466" i="3"/>
  <c r="BE467" i="3"/>
  <c r="BF467" i="3"/>
  <c r="BE468" i="3"/>
  <c r="BF468" i="3"/>
  <c r="BE469" i="3"/>
  <c r="BF469" i="3"/>
  <c r="BE470" i="3"/>
  <c r="BF470" i="3"/>
  <c r="BE471" i="3"/>
  <c r="BF471" i="3"/>
  <c r="BE472" i="3"/>
  <c r="BF472" i="3"/>
  <c r="BE473" i="3"/>
  <c r="BG473" i="3" s="1"/>
  <c r="BF473" i="3"/>
  <c r="BE474" i="3"/>
  <c r="BH474" i="3" s="1"/>
  <c r="BK474" i="3" s="1"/>
  <c r="BF474" i="3"/>
  <c r="BE475" i="3"/>
  <c r="BF475" i="3"/>
  <c r="BE476" i="3"/>
  <c r="BF476" i="3"/>
  <c r="BE477" i="3"/>
  <c r="BF477" i="3"/>
  <c r="BE478" i="3"/>
  <c r="BF478" i="3"/>
  <c r="BE479" i="3"/>
  <c r="BF479" i="3"/>
  <c r="BE480" i="3"/>
  <c r="BF480" i="3"/>
  <c r="BE481" i="3"/>
  <c r="BG481" i="3" s="1"/>
  <c r="BF481" i="3"/>
  <c r="BE482" i="3"/>
  <c r="BG482" i="3" s="1"/>
  <c r="BF482" i="3"/>
  <c r="BE483" i="3"/>
  <c r="BF483" i="3"/>
  <c r="BE484" i="3"/>
  <c r="BF484" i="3"/>
  <c r="BE485" i="3"/>
  <c r="BF485" i="3"/>
  <c r="BE486" i="3"/>
  <c r="BF486" i="3"/>
  <c r="BE487" i="3"/>
  <c r="BF487" i="3"/>
  <c r="BE488" i="3"/>
  <c r="BF488" i="3"/>
  <c r="BE489" i="3"/>
  <c r="BF489" i="3"/>
  <c r="BE490" i="3"/>
  <c r="BH490" i="3" s="1"/>
  <c r="BK490" i="3" s="1"/>
  <c r="BF490" i="3"/>
  <c r="BE491" i="3"/>
  <c r="BF491" i="3"/>
  <c r="BE492" i="3"/>
  <c r="BF492" i="3"/>
  <c r="BE493" i="3"/>
  <c r="BH493" i="3" s="1"/>
  <c r="BF493" i="3"/>
  <c r="BE494" i="3"/>
  <c r="BF494" i="3"/>
  <c r="BE495" i="3"/>
  <c r="BF495" i="3"/>
  <c r="BE496" i="3"/>
  <c r="BF496" i="3"/>
  <c r="BE497" i="3"/>
  <c r="BF497" i="3"/>
  <c r="BE498" i="3"/>
  <c r="BH498" i="3" s="1"/>
  <c r="BF498" i="3"/>
  <c r="BE499" i="3"/>
  <c r="BF499" i="3"/>
  <c r="BE500" i="3"/>
  <c r="BF500" i="3"/>
  <c r="BE501" i="3"/>
  <c r="BF501" i="3"/>
  <c r="BE502" i="3"/>
  <c r="BF502" i="3"/>
  <c r="BE503" i="3"/>
  <c r="BF503" i="3"/>
  <c r="BE504" i="3"/>
  <c r="BF504" i="3"/>
  <c r="BE505" i="3"/>
  <c r="BF505" i="3"/>
  <c r="BE506" i="3"/>
  <c r="BF506" i="3"/>
  <c r="BE507" i="3"/>
  <c r="BF507" i="3"/>
  <c r="BE508" i="3"/>
  <c r="BF508" i="3"/>
  <c r="BE509" i="3"/>
  <c r="BF509" i="3"/>
  <c r="BE510" i="3"/>
  <c r="BF510" i="3"/>
  <c r="BE511" i="3"/>
  <c r="BF511" i="3"/>
  <c r="BE512" i="3"/>
  <c r="BF512" i="3"/>
  <c r="BE513" i="3"/>
  <c r="BF513" i="3"/>
  <c r="BE514" i="3"/>
  <c r="BF514" i="3"/>
  <c r="BE515" i="3"/>
  <c r="BF515" i="3"/>
  <c r="BE516" i="3"/>
  <c r="BF516" i="3"/>
  <c r="BE517" i="3"/>
  <c r="BG517" i="3" s="1"/>
  <c r="BF517" i="3"/>
  <c r="BE518" i="3"/>
  <c r="BF518" i="3"/>
  <c r="BE519" i="3"/>
  <c r="BF519" i="3"/>
  <c r="BE520" i="3"/>
  <c r="BF520" i="3"/>
  <c r="BE521" i="3"/>
  <c r="BG521" i="3" s="1"/>
  <c r="BF521" i="3"/>
  <c r="BE522" i="3"/>
  <c r="BF522" i="3"/>
  <c r="BE523" i="3"/>
  <c r="BF523" i="3"/>
  <c r="BE524" i="3"/>
  <c r="BF524" i="3"/>
  <c r="BE525" i="3"/>
  <c r="BF525" i="3"/>
  <c r="BE526" i="3"/>
  <c r="BF526" i="3"/>
  <c r="BE527" i="3"/>
  <c r="BF527" i="3"/>
  <c r="BE528" i="3"/>
  <c r="BF528" i="3"/>
  <c r="BE529" i="3"/>
  <c r="BH529" i="3" s="1"/>
  <c r="BF529" i="3"/>
  <c r="BE530" i="3"/>
  <c r="BF530" i="3"/>
  <c r="BE531" i="3"/>
  <c r="BF531" i="3"/>
  <c r="BE532" i="3"/>
  <c r="BF532" i="3"/>
  <c r="BE533" i="3"/>
  <c r="BF533" i="3"/>
  <c r="BE534" i="3"/>
  <c r="BF534" i="3"/>
  <c r="BE535" i="3"/>
  <c r="BF535" i="3"/>
  <c r="BE536" i="3"/>
  <c r="BF536" i="3"/>
  <c r="BE537" i="3"/>
  <c r="BH537" i="3" s="1"/>
  <c r="BF537" i="3"/>
  <c r="BI537" i="3" s="1"/>
  <c r="BE538" i="3"/>
  <c r="BF538" i="3"/>
  <c r="BE539" i="3"/>
  <c r="BF539" i="3"/>
  <c r="BE540" i="3"/>
  <c r="BF540" i="3"/>
  <c r="BE541" i="3"/>
  <c r="BF541" i="3"/>
  <c r="BE542" i="3"/>
  <c r="BF542" i="3"/>
  <c r="BE543" i="3"/>
  <c r="BF543" i="3"/>
  <c r="BE544" i="3"/>
  <c r="BF544" i="3"/>
  <c r="BE545" i="3"/>
  <c r="BH545" i="3" s="1"/>
  <c r="BF545" i="3"/>
  <c r="BI545" i="3" s="1"/>
  <c r="BE546" i="3"/>
  <c r="BF546" i="3"/>
  <c r="BE547" i="3"/>
  <c r="BF547" i="3"/>
  <c r="BE548" i="3"/>
  <c r="BF548" i="3"/>
  <c r="BE549" i="3"/>
  <c r="BF549" i="3"/>
  <c r="BE550" i="3"/>
  <c r="BF550" i="3"/>
  <c r="BE551" i="3"/>
  <c r="BF551" i="3"/>
  <c r="BE552" i="3"/>
  <c r="BF552" i="3"/>
  <c r="BE553" i="3"/>
  <c r="BG553" i="3" s="1"/>
  <c r="BF553" i="3"/>
  <c r="BE554" i="3"/>
  <c r="BG554" i="3" s="1"/>
  <c r="BF554" i="3"/>
  <c r="BE555" i="3"/>
  <c r="BF555" i="3"/>
  <c r="BE556" i="3"/>
  <c r="BF556" i="3"/>
  <c r="BE557" i="3"/>
  <c r="BG557" i="3" s="1"/>
  <c r="BF557" i="3"/>
  <c r="BE558" i="3"/>
  <c r="BF558" i="3"/>
  <c r="BE559" i="3"/>
  <c r="BF559" i="3"/>
  <c r="BE560" i="3"/>
  <c r="BF560" i="3"/>
  <c r="BE561" i="3"/>
  <c r="BF561" i="3"/>
  <c r="BE562" i="3"/>
  <c r="BF562" i="3"/>
  <c r="BE563" i="3"/>
  <c r="BF563" i="3"/>
  <c r="BK563" i="3" s="1"/>
  <c r="BE564" i="3"/>
  <c r="BF564" i="3"/>
  <c r="BE565" i="3"/>
  <c r="BF565" i="3"/>
  <c r="BE566" i="3"/>
  <c r="BH566" i="3" s="1"/>
  <c r="BF566" i="3"/>
  <c r="BE567" i="3"/>
  <c r="BF567" i="3"/>
  <c r="BE568" i="3"/>
  <c r="BF568" i="3"/>
  <c r="BE569" i="3"/>
  <c r="BG569" i="3" s="1"/>
  <c r="BF569" i="3"/>
  <c r="BE570" i="3"/>
  <c r="BF570" i="3"/>
  <c r="BE571" i="3"/>
  <c r="BF571" i="3"/>
  <c r="BE572" i="3"/>
  <c r="BF572" i="3"/>
  <c r="BE573" i="3"/>
  <c r="BF573" i="3"/>
  <c r="BE574" i="3"/>
  <c r="BF574" i="3"/>
  <c r="BE575" i="3"/>
  <c r="BF575" i="3"/>
  <c r="BE576" i="3"/>
  <c r="BF576" i="3"/>
  <c r="BE577" i="3"/>
  <c r="BG577" i="3" s="1"/>
  <c r="BF577" i="3"/>
  <c r="BE578" i="3"/>
  <c r="BF578" i="3"/>
  <c r="BE579" i="3"/>
  <c r="BF579" i="3"/>
  <c r="BE580" i="3"/>
  <c r="BF580" i="3"/>
  <c r="BE581" i="3"/>
  <c r="BF581" i="3"/>
  <c r="BE582" i="3"/>
  <c r="BF582" i="3"/>
  <c r="BE583" i="3"/>
  <c r="BF583" i="3"/>
  <c r="BE584" i="3"/>
  <c r="BF584" i="3"/>
  <c r="BE585" i="3"/>
  <c r="BF585" i="3"/>
  <c r="BE586" i="3"/>
  <c r="BH586" i="3" s="1"/>
  <c r="BF586" i="3"/>
  <c r="BE587" i="3"/>
  <c r="BF587" i="3"/>
  <c r="BE588" i="3"/>
  <c r="BF588" i="3"/>
  <c r="BE589" i="3"/>
  <c r="BF589" i="3"/>
  <c r="BE590" i="3"/>
  <c r="BH590" i="3" s="1"/>
  <c r="BF590" i="3"/>
  <c r="BE591" i="3"/>
  <c r="BF591" i="3"/>
  <c r="BE592" i="3"/>
  <c r="BF592" i="3"/>
  <c r="BE593" i="3"/>
  <c r="BH593" i="3" s="1"/>
  <c r="BF593" i="3"/>
  <c r="BE594" i="3"/>
  <c r="BF594" i="3"/>
  <c r="BE595" i="3"/>
  <c r="BF595" i="3"/>
  <c r="BE596" i="3"/>
  <c r="BF596" i="3"/>
  <c r="BE597" i="3"/>
  <c r="BF597" i="3"/>
  <c r="BE598" i="3"/>
  <c r="BF598" i="3"/>
  <c r="BE599" i="3"/>
  <c r="BF599" i="3"/>
  <c r="BE600" i="3"/>
  <c r="BF600" i="3"/>
  <c r="BE601" i="3"/>
  <c r="BG601" i="3" s="1"/>
  <c r="BF601" i="3"/>
  <c r="BE602" i="3"/>
  <c r="BG602" i="3" s="1"/>
  <c r="BF602" i="3"/>
  <c r="BE603" i="3"/>
  <c r="BF603" i="3"/>
  <c r="BE604" i="3"/>
  <c r="BF604" i="3"/>
  <c r="BE605" i="3"/>
  <c r="BF605" i="3"/>
  <c r="BE606" i="3"/>
  <c r="BF606" i="3"/>
  <c r="BE607" i="3"/>
  <c r="BF607" i="3"/>
  <c r="BE608" i="3"/>
  <c r="BF608" i="3"/>
  <c r="BE609" i="3"/>
  <c r="BF609" i="3"/>
  <c r="BE610" i="3"/>
  <c r="BG610" i="3" s="1"/>
  <c r="BF610" i="3"/>
  <c r="BE611" i="3"/>
  <c r="BF611" i="3"/>
  <c r="BE612" i="3"/>
  <c r="BF612" i="3"/>
  <c r="BE613" i="3"/>
  <c r="BF613" i="3"/>
  <c r="BE614" i="3"/>
  <c r="BG614" i="3" s="1"/>
  <c r="BF614" i="3"/>
  <c r="BE615" i="3"/>
  <c r="BF615" i="3"/>
  <c r="BE616" i="3"/>
  <c r="BF616" i="3"/>
  <c r="BE617" i="3"/>
  <c r="BH617" i="3" s="1"/>
  <c r="BF617" i="3"/>
  <c r="BE618" i="3"/>
  <c r="BF618" i="3"/>
  <c r="BE619" i="3"/>
  <c r="BF619" i="3"/>
  <c r="BE620" i="3"/>
  <c r="BF620" i="3"/>
  <c r="BE621" i="3"/>
  <c r="BF621" i="3"/>
  <c r="BE622" i="3"/>
  <c r="BH622" i="3" s="1"/>
  <c r="BF622" i="3"/>
  <c r="BE623" i="3"/>
  <c r="BF623" i="3"/>
  <c r="BE624" i="3"/>
  <c r="BF624" i="3"/>
  <c r="BE625" i="3"/>
  <c r="BH625" i="3" s="1"/>
  <c r="BF625" i="3"/>
  <c r="BE626" i="3"/>
  <c r="BF626" i="3"/>
  <c r="BE627" i="3"/>
  <c r="BF627" i="3"/>
  <c r="BE628" i="3"/>
  <c r="BF628" i="3"/>
  <c r="BE629" i="3"/>
  <c r="BF629" i="3"/>
  <c r="BE630" i="3"/>
  <c r="BF630" i="3"/>
  <c r="BE631" i="3"/>
  <c r="BF631" i="3"/>
  <c r="BE632" i="3"/>
  <c r="BF632" i="3"/>
  <c r="BE633" i="3"/>
  <c r="BF633" i="3"/>
  <c r="BK633" i="3" s="1"/>
  <c r="BE634" i="3"/>
  <c r="BG634" i="3" s="1"/>
  <c r="BF634" i="3"/>
  <c r="BE635" i="3"/>
  <c r="BF635" i="3"/>
  <c r="BE636" i="3"/>
  <c r="BF636" i="3"/>
  <c r="BE637" i="3"/>
  <c r="BG637" i="3" s="1"/>
  <c r="BF637" i="3"/>
  <c r="BE638" i="3"/>
  <c r="BF638" i="3"/>
  <c r="BE639" i="3"/>
  <c r="BF639" i="3"/>
  <c r="BE640" i="3"/>
  <c r="BF640" i="3"/>
  <c r="BE641" i="3"/>
  <c r="BH641" i="3" s="1"/>
  <c r="BF641" i="3"/>
  <c r="BE642" i="3"/>
  <c r="BF642" i="3"/>
  <c r="BE643" i="3"/>
  <c r="BF643" i="3"/>
  <c r="BE644" i="3"/>
  <c r="BF644" i="3"/>
  <c r="BE645" i="3"/>
  <c r="BF645" i="3"/>
  <c r="BE646" i="3"/>
  <c r="BF646" i="3"/>
  <c r="BE647" i="3"/>
  <c r="BF647" i="3"/>
  <c r="BE648" i="3"/>
  <c r="BF648" i="3"/>
  <c r="BE649" i="3"/>
  <c r="BH649" i="3" s="1"/>
  <c r="BF649" i="3"/>
  <c r="BE650" i="3"/>
  <c r="BF650" i="3"/>
  <c r="BE651" i="3"/>
  <c r="BF651" i="3"/>
  <c r="BE652" i="3"/>
  <c r="BF652" i="3"/>
  <c r="BE653" i="3"/>
  <c r="BF653" i="3"/>
  <c r="BE654" i="3"/>
  <c r="BF654" i="3"/>
  <c r="BE655" i="3"/>
  <c r="BF655" i="3"/>
  <c r="BE656" i="3"/>
  <c r="BF656" i="3"/>
  <c r="BE657" i="3"/>
  <c r="BG657" i="3" s="1"/>
  <c r="BF657" i="3"/>
  <c r="BE658" i="3"/>
  <c r="BG658" i="3" s="1"/>
  <c r="BI658" i="3" s="1"/>
  <c r="BF658" i="3"/>
  <c r="BE659" i="3"/>
  <c r="BF659" i="3"/>
  <c r="BE660" i="3"/>
  <c r="BF660" i="3"/>
  <c r="BE661" i="3"/>
  <c r="BF661" i="3"/>
  <c r="BE662" i="3"/>
  <c r="BF662" i="3"/>
  <c r="BE663" i="3"/>
  <c r="BF663" i="3"/>
  <c r="BE664" i="3"/>
  <c r="BF664" i="3"/>
  <c r="BE665" i="3"/>
  <c r="BF665" i="3"/>
  <c r="BE666" i="3"/>
  <c r="BH666" i="3" s="1"/>
  <c r="BF666" i="3"/>
  <c r="BE667" i="3"/>
  <c r="BF667" i="3"/>
  <c r="BE668" i="3"/>
  <c r="BF668" i="3"/>
  <c r="BE669" i="3"/>
  <c r="BH669" i="3" s="1"/>
  <c r="BF669" i="3"/>
  <c r="BE670" i="3"/>
  <c r="BF670" i="3"/>
  <c r="BE671" i="3"/>
  <c r="BF671" i="3"/>
  <c r="BE672" i="3"/>
  <c r="BF672" i="3"/>
  <c r="BE673" i="3"/>
  <c r="BG673" i="3" s="1"/>
  <c r="BF673" i="3"/>
  <c r="BE674" i="3"/>
  <c r="BF674" i="3"/>
  <c r="BE675" i="3"/>
  <c r="BF675" i="3"/>
  <c r="BE676" i="3"/>
  <c r="BF676" i="3"/>
  <c r="BE677" i="3"/>
  <c r="BG677" i="3" s="1"/>
  <c r="BF677" i="3"/>
  <c r="BE678" i="3"/>
  <c r="BH678" i="3" s="1"/>
  <c r="BF678" i="3"/>
  <c r="BE679" i="3"/>
  <c r="BF679" i="3"/>
  <c r="BE680" i="3"/>
  <c r="BF680" i="3"/>
  <c r="BE681" i="3"/>
  <c r="BG681" i="3" s="1"/>
  <c r="BF681" i="3"/>
  <c r="BE682" i="3"/>
  <c r="BG682" i="3" s="1"/>
  <c r="BF682" i="3"/>
  <c r="BE683" i="3"/>
  <c r="BF683" i="3"/>
  <c r="BE684" i="3"/>
  <c r="BF684" i="3"/>
  <c r="BE685" i="3"/>
  <c r="BF685" i="3"/>
  <c r="BE686" i="3"/>
  <c r="BH686" i="3" s="1"/>
  <c r="BF686" i="3"/>
  <c r="BE687" i="3"/>
  <c r="BF687" i="3"/>
  <c r="BE688" i="3"/>
  <c r="BF688" i="3"/>
  <c r="BE689" i="3"/>
  <c r="BF689" i="3"/>
  <c r="BE690" i="3"/>
  <c r="BG690" i="3" s="1"/>
  <c r="BI690" i="3" s="1"/>
  <c r="BF690" i="3"/>
  <c r="BE691" i="3"/>
  <c r="BF691" i="3"/>
  <c r="BE692" i="3"/>
  <c r="BF692" i="3"/>
  <c r="BE693" i="3"/>
  <c r="BF693" i="3"/>
  <c r="BE694" i="3"/>
  <c r="BF694" i="3"/>
  <c r="BE695" i="3"/>
  <c r="BF695" i="3"/>
  <c r="BE696" i="3"/>
  <c r="BF696" i="3"/>
  <c r="BE697" i="3"/>
  <c r="BH697" i="3" s="1"/>
  <c r="BF697" i="3"/>
  <c r="BK697" i="3" s="1"/>
  <c r="BE698" i="3"/>
  <c r="BH698" i="3" s="1"/>
  <c r="BF698" i="3"/>
  <c r="BE699" i="3"/>
  <c r="BF699" i="3"/>
  <c r="BE700" i="3"/>
  <c r="BF700" i="3"/>
  <c r="BE701" i="3"/>
  <c r="BF701" i="3"/>
  <c r="BE702" i="3"/>
  <c r="BF702" i="3"/>
  <c r="BE703" i="3"/>
  <c r="BF703" i="3"/>
  <c r="BE704" i="3"/>
  <c r="BF704" i="3"/>
  <c r="BE705" i="3"/>
  <c r="BH705" i="3" s="1"/>
  <c r="BF705" i="3"/>
  <c r="BE706" i="3"/>
  <c r="BF706" i="3"/>
  <c r="BE707" i="3"/>
  <c r="BF707" i="3"/>
  <c r="BE708" i="3"/>
  <c r="BF708" i="3"/>
  <c r="BE709" i="3"/>
  <c r="BF709" i="3"/>
  <c r="BE710" i="3"/>
  <c r="BH710" i="3" s="1"/>
  <c r="BF710" i="3"/>
  <c r="BE711" i="3"/>
  <c r="BF711" i="3"/>
  <c r="BE712" i="3"/>
  <c r="BF712" i="3"/>
  <c r="BE713" i="3"/>
  <c r="BF713" i="3"/>
  <c r="BK713" i="3" s="1"/>
  <c r="BE714" i="3"/>
  <c r="BG714" i="3" s="1"/>
  <c r="BI714" i="3" s="1"/>
  <c r="BF714" i="3"/>
  <c r="BE715" i="3"/>
  <c r="BF715" i="3"/>
  <c r="BE716" i="3"/>
  <c r="BF716" i="3"/>
  <c r="BE717" i="3"/>
  <c r="BF717" i="3"/>
  <c r="BE718" i="3"/>
  <c r="BH718" i="3" s="1"/>
  <c r="BF718" i="3"/>
  <c r="BE719" i="3"/>
  <c r="BF719" i="3"/>
  <c r="BE720" i="3"/>
  <c r="BF720" i="3"/>
  <c r="BE721" i="3"/>
  <c r="BF721" i="3"/>
  <c r="BE722" i="3"/>
  <c r="BG722" i="3" s="1"/>
  <c r="BF722" i="3"/>
  <c r="BE723" i="3"/>
  <c r="BF723" i="3"/>
  <c r="BE724" i="3"/>
  <c r="BF724" i="3"/>
  <c r="BE725" i="3"/>
  <c r="BF725" i="3"/>
  <c r="BE726" i="3"/>
  <c r="BF726" i="3"/>
  <c r="BE727" i="3"/>
  <c r="BF727" i="3"/>
  <c r="BE728" i="3"/>
  <c r="BF728" i="3"/>
  <c r="BE729" i="3"/>
  <c r="BH729" i="3" s="1"/>
  <c r="BF729" i="3"/>
  <c r="BE730" i="3"/>
  <c r="BF730" i="3"/>
  <c r="BE731" i="3"/>
  <c r="BF731" i="3"/>
  <c r="BE732" i="3"/>
  <c r="BF732" i="3"/>
  <c r="BE733" i="3"/>
  <c r="BH733" i="3" s="1"/>
  <c r="BF733" i="3"/>
  <c r="BE734" i="3"/>
  <c r="BF734" i="3"/>
  <c r="BE735" i="3"/>
  <c r="BF735" i="3"/>
  <c r="BE736" i="3"/>
  <c r="BF736" i="3"/>
  <c r="BE737" i="3"/>
  <c r="BG737" i="3" s="1"/>
  <c r="BI737" i="3" s="1"/>
  <c r="BF737" i="3"/>
  <c r="BK737" i="3" s="1"/>
  <c r="BE738" i="3"/>
  <c r="BF738" i="3"/>
  <c r="BE739" i="3"/>
  <c r="BF739" i="3"/>
  <c r="BE740" i="3"/>
  <c r="BF740" i="3"/>
  <c r="BE741" i="3"/>
  <c r="BF741" i="3"/>
  <c r="BE742" i="3"/>
  <c r="BG742" i="3" s="1"/>
  <c r="BI742" i="3" s="1"/>
  <c r="BF742" i="3"/>
  <c r="BE743" i="3"/>
  <c r="BF743" i="3"/>
  <c r="BE744" i="3"/>
  <c r="BF744" i="3"/>
  <c r="BE745" i="3"/>
  <c r="BF745" i="3"/>
  <c r="BE746" i="3"/>
  <c r="BG746" i="3" s="1"/>
  <c r="BF746" i="3"/>
  <c r="BE747" i="3"/>
  <c r="BF747" i="3"/>
  <c r="BE748" i="3"/>
  <c r="BF748" i="3"/>
  <c r="BE749" i="3"/>
  <c r="BF749" i="3"/>
  <c r="BE750" i="3"/>
  <c r="BH750" i="3" s="1"/>
  <c r="BK750" i="3" s="1"/>
  <c r="BF750" i="3"/>
  <c r="BE751" i="3"/>
  <c r="BF751" i="3"/>
  <c r="BE752" i="3"/>
  <c r="BF752" i="3"/>
  <c r="BE753" i="3"/>
  <c r="BG753" i="3" s="1"/>
  <c r="BF753" i="3"/>
  <c r="BE754" i="3"/>
  <c r="BF754" i="3"/>
  <c r="BE755" i="3"/>
  <c r="BF755" i="3"/>
  <c r="BE756" i="3"/>
  <c r="BF756" i="3"/>
  <c r="BE757" i="3"/>
  <c r="BF757" i="3"/>
  <c r="BE758" i="3"/>
  <c r="BF758" i="3"/>
  <c r="BE759" i="3"/>
  <c r="BF759" i="3"/>
  <c r="BE760" i="3"/>
  <c r="BF760" i="3"/>
  <c r="BE761" i="3"/>
  <c r="BG761" i="3" s="1"/>
  <c r="BF761" i="3"/>
  <c r="BE762" i="3"/>
  <c r="BG762" i="3" s="1"/>
  <c r="BI762" i="3" s="1"/>
  <c r="BF762" i="3"/>
  <c r="BE763" i="3"/>
  <c r="BF763" i="3"/>
  <c r="BE764" i="3"/>
  <c r="BF764" i="3"/>
  <c r="BE765" i="3"/>
  <c r="BH765" i="3" s="1"/>
  <c r="BF765" i="3"/>
  <c r="BE766" i="3"/>
  <c r="BF766" i="3"/>
  <c r="BE767" i="3"/>
  <c r="BF767" i="3"/>
  <c r="BE768" i="3"/>
  <c r="BF768" i="3"/>
  <c r="BE769" i="3"/>
  <c r="BF769" i="3"/>
  <c r="BK769" i="3" s="1"/>
  <c r="BE770" i="3"/>
  <c r="BG770" i="3" s="1"/>
  <c r="BF770" i="3"/>
  <c r="BE771" i="3"/>
  <c r="BF771" i="3"/>
  <c r="BE772" i="3"/>
  <c r="BF772" i="3"/>
  <c r="BE773" i="3"/>
  <c r="BF773" i="3"/>
  <c r="BE774" i="3"/>
  <c r="BH774" i="3" s="1"/>
  <c r="BF774" i="3"/>
  <c r="BE775" i="3"/>
  <c r="BF775" i="3"/>
  <c r="BE776" i="3"/>
  <c r="BF776" i="3"/>
  <c r="BE777" i="3"/>
  <c r="BG777" i="3" s="1"/>
  <c r="BF777" i="3"/>
  <c r="BE778" i="3"/>
  <c r="BF778" i="3"/>
  <c r="BE779" i="3"/>
  <c r="BF779" i="3"/>
  <c r="BE780" i="3"/>
  <c r="BF780" i="3"/>
  <c r="BG195" i="3"/>
  <c r="BG203" i="3"/>
  <c r="BG212" i="3"/>
  <c r="BG221" i="3"/>
  <c r="BH244" i="3"/>
  <c r="BK244" i="3" s="1"/>
  <c r="BG260" i="3"/>
  <c r="BG269" i="3"/>
  <c r="BH276" i="3"/>
  <c r="BK276" i="3" s="1"/>
  <c r="BG292" i="3"/>
  <c r="BI292" i="3" s="1"/>
  <c r="BG301" i="3"/>
  <c r="BI301" i="3" s="1"/>
  <c r="BG324" i="3"/>
  <c r="BI324" i="3" s="1"/>
  <c r="BG340" i="3"/>
  <c r="BI340" i="3" s="1"/>
  <c r="BH372" i="3"/>
  <c r="BK372" i="3" s="1"/>
  <c r="BG388" i="3"/>
  <c r="BI388" i="3" s="1"/>
  <c r="BG397" i="3"/>
  <c r="BH404" i="3"/>
  <c r="BK404" i="3" s="1"/>
  <c r="BG412" i="3"/>
  <c r="BI412" i="3" s="1"/>
  <c r="BG420" i="3"/>
  <c r="BI420" i="3" s="1"/>
  <c r="BG428" i="3"/>
  <c r="BI428" i="3" s="1"/>
  <c r="BH436" i="3"/>
  <c r="BH443" i="3"/>
  <c r="BK443" i="3" s="1"/>
  <c r="BH451" i="3"/>
  <c r="BK451" i="3" s="1"/>
  <c r="BG452" i="3"/>
  <c r="BI452" i="3" s="1"/>
  <c r="BG453" i="3"/>
  <c r="BH459" i="3"/>
  <c r="BH460" i="3"/>
  <c r="BH467" i="3"/>
  <c r="BG468" i="3"/>
  <c r="BH475" i="3"/>
  <c r="BG477" i="3"/>
  <c r="BH483" i="3"/>
  <c r="BK483" i="3" s="1"/>
  <c r="BG484" i="3"/>
  <c r="BI484" i="3" s="1"/>
  <c r="BH491" i="3"/>
  <c r="BH492" i="3"/>
  <c r="BH499" i="3"/>
  <c r="BH500" i="3"/>
  <c r="BH507" i="3"/>
  <c r="BH515" i="3"/>
  <c r="BK515" i="3" s="1"/>
  <c r="BG516" i="3"/>
  <c r="BI516" i="3" s="1"/>
  <c r="BH523" i="3"/>
  <c r="BH524" i="3"/>
  <c r="BH531" i="3"/>
  <c r="BG532" i="3"/>
  <c r="BH539" i="3"/>
  <c r="BH541" i="3"/>
  <c r="BH547" i="3"/>
  <c r="BG548" i="3"/>
  <c r="BG556" i="3"/>
  <c r="BI556" i="3" s="1"/>
  <c r="BG564" i="3"/>
  <c r="BG572" i="3"/>
  <c r="BI572" i="3" s="1"/>
  <c r="BG580" i="3"/>
  <c r="BG581" i="3"/>
  <c r="BG588" i="3"/>
  <c r="BI588" i="3" s="1"/>
  <c r="BG596" i="3"/>
  <c r="BG604" i="3"/>
  <c r="BI604" i="3" s="1"/>
  <c r="BH605" i="3"/>
  <c r="BG612" i="3"/>
  <c r="BI612" i="3" s="1"/>
  <c r="BG613" i="3"/>
  <c r="BI613" i="3" s="1"/>
  <c r="BG620" i="3"/>
  <c r="BG628" i="3"/>
  <c r="BI628" i="3" s="1"/>
  <c r="BG636" i="3"/>
  <c r="BH637" i="3"/>
  <c r="BG645" i="3"/>
  <c r="BH646" i="3"/>
  <c r="BH654" i="3"/>
  <c r="BK654" i="3" s="1"/>
  <c r="BG660" i="3"/>
  <c r="BG669" i="3"/>
  <c r="BG692" i="3"/>
  <c r="BG701" i="3"/>
  <c r="BG709" i="3"/>
  <c r="BG724" i="3"/>
  <c r="BI724" i="3" s="1"/>
  <c r="BG741" i="3"/>
  <c r="BH742" i="3"/>
  <c r="BK742" i="3" s="1"/>
  <c r="BG756" i="3"/>
  <c r="BI756" i="3" s="1"/>
  <c r="BG773" i="3"/>
  <c r="BE3" i="3"/>
  <c r="BG3" i="3" s="1"/>
  <c r="BF3" i="3"/>
  <c r="BE4" i="3"/>
  <c r="BF4" i="3"/>
  <c r="BG4" i="3"/>
  <c r="BH4" i="3"/>
  <c r="BE5" i="3"/>
  <c r="BH5" i="3" s="1"/>
  <c r="BK5" i="3" s="1"/>
  <c r="BF5" i="3"/>
  <c r="BG5" i="3"/>
  <c r="BE6" i="3"/>
  <c r="BG6" i="3" s="1"/>
  <c r="BF6" i="3"/>
  <c r="BH6" i="3"/>
  <c r="BE7" i="3"/>
  <c r="BH7" i="3" s="1"/>
  <c r="BF7" i="3"/>
  <c r="BG7" i="3"/>
  <c r="BE8" i="3"/>
  <c r="BG8" i="3" s="1"/>
  <c r="BI8" i="3" s="1"/>
  <c r="BF8" i="3"/>
  <c r="BH8" i="3"/>
  <c r="BE9" i="3"/>
  <c r="BH9" i="3" s="1"/>
  <c r="BF9" i="3"/>
  <c r="BG9" i="3"/>
  <c r="BE10" i="3"/>
  <c r="BF10" i="3"/>
  <c r="BE11" i="3"/>
  <c r="BH11" i="3" s="1"/>
  <c r="BF11" i="3"/>
  <c r="BG11" i="3"/>
  <c r="BE12" i="3"/>
  <c r="BF12" i="3"/>
  <c r="BE13" i="3"/>
  <c r="BH13" i="3" s="1"/>
  <c r="BF13" i="3"/>
  <c r="BG13" i="3"/>
  <c r="BE14" i="3"/>
  <c r="BF14" i="3"/>
  <c r="BE15" i="3"/>
  <c r="BH15" i="3" s="1"/>
  <c r="BF15" i="3"/>
  <c r="BG15" i="3"/>
  <c r="BE16" i="3"/>
  <c r="BH16" i="3" s="1"/>
  <c r="BK16" i="3" s="1"/>
  <c r="BF16" i="3"/>
  <c r="BG16" i="3"/>
  <c r="BI16" i="3" s="1"/>
  <c r="BE17" i="3"/>
  <c r="BH17" i="3" s="1"/>
  <c r="BF17" i="3"/>
  <c r="BG17" i="3"/>
  <c r="BE18" i="3"/>
  <c r="BF18" i="3"/>
  <c r="BG18" i="3"/>
  <c r="BI18" i="3" s="1"/>
  <c r="BH18" i="3"/>
  <c r="BK18" i="3" s="1"/>
  <c r="BE19" i="3"/>
  <c r="BH19" i="3" s="1"/>
  <c r="BF19" i="3"/>
  <c r="BG19" i="3"/>
  <c r="BE20" i="3"/>
  <c r="BF20" i="3"/>
  <c r="BG20" i="3"/>
  <c r="BH20" i="3"/>
  <c r="BK20" i="3" s="1"/>
  <c r="BE21" i="3"/>
  <c r="BH21" i="3" s="1"/>
  <c r="BK21" i="3" s="1"/>
  <c r="BF21" i="3"/>
  <c r="BG21" i="3"/>
  <c r="BE22" i="3"/>
  <c r="BG22" i="3" s="1"/>
  <c r="BF22" i="3"/>
  <c r="BH22" i="3"/>
  <c r="BK22" i="3" s="1"/>
  <c r="BE23" i="3"/>
  <c r="BH23" i="3" s="1"/>
  <c r="BF23" i="3"/>
  <c r="BG23" i="3"/>
  <c r="BE24" i="3"/>
  <c r="BF24" i="3"/>
  <c r="BG24" i="3"/>
  <c r="BH24" i="3"/>
  <c r="BE25" i="3"/>
  <c r="BH25" i="3" s="1"/>
  <c r="BF25" i="3"/>
  <c r="BG25" i="3"/>
  <c r="BE26" i="3"/>
  <c r="BF26" i="3"/>
  <c r="BE27" i="3"/>
  <c r="BH27" i="3" s="1"/>
  <c r="BF27" i="3"/>
  <c r="BG27" i="3"/>
  <c r="BE28" i="3"/>
  <c r="BF28" i="3"/>
  <c r="BE29" i="3"/>
  <c r="BH29" i="3" s="1"/>
  <c r="BF29" i="3"/>
  <c r="BG29" i="3"/>
  <c r="BE30" i="3"/>
  <c r="BH30" i="3" s="1"/>
  <c r="BF30" i="3"/>
  <c r="BG30" i="3"/>
  <c r="BE31" i="3"/>
  <c r="BH31" i="3" s="1"/>
  <c r="BF31" i="3"/>
  <c r="BG31" i="3"/>
  <c r="BE32" i="3"/>
  <c r="BF32" i="3"/>
  <c r="BE33" i="3"/>
  <c r="BH33" i="3" s="1"/>
  <c r="BF33" i="3"/>
  <c r="BG33" i="3"/>
  <c r="BE34" i="3"/>
  <c r="BF34" i="3"/>
  <c r="BG34" i="3"/>
  <c r="BH34" i="3"/>
  <c r="BE35" i="3"/>
  <c r="BH35" i="3" s="1"/>
  <c r="BF35" i="3"/>
  <c r="BG35" i="3"/>
  <c r="BE36" i="3"/>
  <c r="BF36" i="3"/>
  <c r="BG36" i="3"/>
  <c r="BH36" i="3"/>
  <c r="BE37" i="3"/>
  <c r="BH37" i="3" s="1"/>
  <c r="BF37" i="3"/>
  <c r="BG37" i="3"/>
  <c r="BE38" i="3"/>
  <c r="BG38" i="3" s="1"/>
  <c r="BI38" i="3" s="1"/>
  <c r="BF38" i="3"/>
  <c r="BH38" i="3"/>
  <c r="BK38" i="3" s="1"/>
  <c r="BE39" i="3"/>
  <c r="BH39" i="3" s="1"/>
  <c r="BF39" i="3"/>
  <c r="BG39" i="3"/>
  <c r="BE40" i="3"/>
  <c r="BF40" i="3"/>
  <c r="BG40" i="3"/>
  <c r="BH40" i="3"/>
  <c r="BE41" i="3"/>
  <c r="BH41" i="3" s="1"/>
  <c r="BF41" i="3"/>
  <c r="BG41" i="3"/>
  <c r="BE42" i="3"/>
  <c r="BF42" i="3"/>
  <c r="BE43" i="3"/>
  <c r="BF43" i="3"/>
  <c r="BG43" i="3"/>
  <c r="BH43" i="3"/>
  <c r="BE44" i="3"/>
  <c r="BF44" i="3"/>
  <c r="BE45" i="3"/>
  <c r="BF45" i="3"/>
  <c r="BG45" i="3"/>
  <c r="BH45" i="3"/>
  <c r="BE46" i="3"/>
  <c r="BF46" i="3"/>
  <c r="BE47" i="3"/>
  <c r="BF47" i="3"/>
  <c r="BG47" i="3"/>
  <c r="BH47" i="3"/>
  <c r="BE48" i="3"/>
  <c r="BF48" i="3"/>
  <c r="BE49" i="3"/>
  <c r="BF49" i="3"/>
  <c r="BG49" i="3"/>
  <c r="BH49" i="3"/>
  <c r="BE50" i="3"/>
  <c r="BF50" i="3"/>
  <c r="BE51" i="3"/>
  <c r="BF51" i="3"/>
  <c r="BG51" i="3"/>
  <c r="BH51" i="3"/>
  <c r="BE52" i="3"/>
  <c r="BF52" i="3"/>
  <c r="BE53" i="3"/>
  <c r="BF53" i="3"/>
  <c r="BG53" i="3"/>
  <c r="BH53" i="3"/>
  <c r="BE54" i="3"/>
  <c r="BF54" i="3"/>
  <c r="BE55" i="3"/>
  <c r="BF55" i="3"/>
  <c r="BG55" i="3"/>
  <c r="BH55" i="3"/>
  <c r="BE56" i="3"/>
  <c r="BF56" i="3"/>
  <c r="BE57" i="3"/>
  <c r="BF57" i="3"/>
  <c r="BG57" i="3"/>
  <c r="BH57" i="3"/>
  <c r="BE58" i="3"/>
  <c r="BF58" i="3"/>
  <c r="BE59" i="3"/>
  <c r="BF59" i="3"/>
  <c r="BG59" i="3"/>
  <c r="BH59" i="3"/>
  <c r="BE60" i="3"/>
  <c r="BF60" i="3"/>
  <c r="BE61" i="3"/>
  <c r="BF61" i="3"/>
  <c r="BG61" i="3"/>
  <c r="BH61" i="3"/>
  <c r="BE62" i="3"/>
  <c r="BF62" i="3"/>
  <c r="BE63" i="3"/>
  <c r="BF63" i="3"/>
  <c r="BG63" i="3"/>
  <c r="BH63" i="3"/>
  <c r="BE64" i="3"/>
  <c r="BF64" i="3"/>
  <c r="BE65" i="3"/>
  <c r="BF65" i="3"/>
  <c r="BG65" i="3"/>
  <c r="BH65" i="3"/>
  <c r="BE66" i="3"/>
  <c r="BF66" i="3"/>
  <c r="BE67" i="3"/>
  <c r="BF67" i="3"/>
  <c r="BG67" i="3"/>
  <c r="BH67" i="3"/>
  <c r="BE68" i="3"/>
  <c r="BF68" i="3"/>
  <c r="BE69" i="3"/>
  <c r="BF69" i="3"/>
  <c r="BG69" i="3"/>
  <c r="BH69" i="3"/>
  <c r="BE70" i="3"/>
  <c r="BF70" i="3"/>
  <c r="BE71" i="3"/>
  <c r="BF71" i="3"/>
  <c r="BG71" i="3"/>
  <c r="BH71" i="3"/>
  <c r="BE72" i="3"/>
  <c r="BF72" i="3"/>
  <c r="BE73" i="3"/>
  <c r="BF73" i="3"/>
  <c r="BG73" i="3"/>
  <c r="BH73" i="3"/>
  <c r="BE74" i="3"/>
  <c r="BF74" i="3"/>
  <c r="BE75" i="3"/>
  <c r="BF75" i="3"/>
  <c r="BG75" i="3"/>
  <c r="BH75" i="3"/>
  <c r="BE76" i="3"/>
  <c r="BF76" i="3"/>
  <c r="BE77" i="3"/>
  <c r="BF77" i="3"/>
  <c r="BG77" i="3"/>
  <c r="BH77" i="3"/>
  <c r="BE78" i="3"/>
  <c r="BF78" i="3"/>
  <c r="BE79" i="3"/>
  <c r="BF79" i="3"/>
  <c r="BG79" i="3"/>
  <c r="BH79" i="3"/>
  <c r="BE80" i="3"/>
  <c r="BF80" i="3"/>
  <c r="BE81" i="3"/>
  <c r="BF81" i="3"/>
  <c r="BG81" i="3"/>
  <c r="BH81" i="3"/>
  <c r="BE82" i="3"/>
  <c r="BF82" i="3"/>
  <c r="BE83" i="3"/>
  <c r="BF83" i="3"/>
  <c r="BG83" i="3"/>
  <c r="BH83" i="3"/>
  <c r="BE84" i="3"/>
  <c r="BF84" i="3"/>
  <c r="BE85" i="3"/>
  <c r="BF85" i="3"/>
  <c r="BG85" i="3"/>
  <c r="BH85" i="3"/>
  <c r="BE86" i="3"/>
  <c r="BF86" i="3"/>
  <c r="BE87" i="3"/>
  <c r="BF87" i="3"/>
  <c r="BG87" i="3"/>
  <c r="BH87" i="3"/>
  <c r="BE88" i="3"/>
  <c r="BF88" i="3"/>
  <c r="BE89" i="3"/>
  <c r="BF89" i="3"/>
  <c r="BG89" i="3"/>
  <c r="BH89" i="3"/>
  <c r="BE90" i="3"/>
  <c r="BF90" i="3"/>
  <c r="BE91" i="3"/>
  <c r="BF91" i="3"/>
  <c r="BG91" i="3"/>
  <c r="BH91" i="3"/>
  <c r="BE92" i="3"/>
  <c r="BF92" i="3"/>
  <c r="BE93" i="3"/>
  <c r="BF93" i="3"/>
  <c r="BG93" i="3"/>
  <c r="BH93" i="3"/>
  <c r="BE94" i="3"/>
  <c r="BF94" i="3"/>
  <c r="BE95" i="3"/>
  <c r="BF95" i="3"/>
  <c r="BG95" i="3"/>
  <c r="BH95" i="3"/>
  <c r="BE96" i="3"/>
  <c r="BF96" i="3"/>
  <c r="BE97" i="3"/>
  <c r="BF97" i="3"/>
  <c r="BG97" i="3"/>
  <c r="BH97" i="3"/>
  <c r="BE98" i="3"/>
  <c r="BF98" i="3"/>
  <c r="BE99" i="3"/>
  <c r="BF99" i="3"/>
  <c r="BG99" i="3"/>
  <c r="BH99" i="3"/>
  <c r="BE100" i="3"/>
  <c r="BF100" i="3"/>
  <c r="BE101" i="3"/>
  <c r="BF101" i="3"/>
  <c r="BG101" i="3"/>
  <c r="BH101" i="3"/>
  <c r="BE102" i="3"/>
  <c r="BF102" i="3"/>
  <c r="BE103" i="3"/>
  <c r="BF103" i="3"/>
  <c r="BG103" i="3"/>
  <c r="BH103" i="3"/>
  <c r="BE104" i="3"/>
  <c r="BF104" i="3"/>
  <c r="BE105" i="3"/>
  <c r="BF105" i="3"/>
  <c r="BG105" i="3"/>
  <c r="BH105" i="3"/>
  <c r="BE106" i="3"/>
  <c r="BF106" i="3"/>
  <c r="BE107" i="3"/>
  <c r="BF107" i="3"/>
  <c r="BG107" i="3"/>
  <c r="BH107" i="3"/>
  <c r="BE108" i="3"/>
  <c r="BF108" i="3"/>
  <c r="BE109" i="3"/>
  <c r="BF109" i="3"/>
  <c r="BG109" i="3"/>
  <c r="BH109" i="3"/>
  <c r="BE110" i="3"/>
  <c r="BF110" i="3"/>
  <c r="BE111" i="3"/>
  <c r="BF111" i="3"/>
  <c r="BG111" i="3"/>
  <c r="BH111" i="3"/>
  <c r="BE112" i="3"/>
  <c r="BF112" i="3"/>
  <c r="BE113" i="3"/>
  <c r="BF113" i="3"/>
  <c r="BG113" i="3"/>
  <c r="BH113" i="3"/>
  <c r="BE114" i="3"/>
  <c r="BF114" i="3"/>
  <c r="BE115" i="3"/>
  <c r="BF115" i="3"/>
  <c r="BG115" i="3"/>
  <c r="BH115" i="3"/>
  <c r="BE116" i="3"/>
  <c r="BF116" i="3"/>
  <c r="BE117" i="3"/>
  <c r="BF117" i="3"/>
  <c r="BG117" i="3"/>
  <c r="BH117" i="3"/>
  <c r="BE118" i="3"/>
  <c r="BF118" i="3"/>
  <c r="BE119" i="3"/>
  <c r="BF119" i="3"/>
  <c r="BG119" i="3"/>
  <c r="BH119" i="3"/>
  <c r="BE120" i="3"/>
  <c r="BF120" i="3"/>
  <c r="BE121" i="3"/>
  <c r="BF121" i="3"/>
  <c r="BG121" i="3"/>
  <c r="BH121" i="3"/>
  <c r="BE122" i="3"/>
  <c r="BF122" i="3"/>
  <c r="BE123" i="3"/>
  <c r="BF123" i="3"/>
  <c r="BG123" i="3"/>
  <c r="BH123" i="3"/>
  <c r="BE124" i="3"/>
  <c r="BF124" i="3"/>
  <c r="BE125" i="3"/>
  <c r="BF125" i="3"/>
  <c r="BG125" i="3"/>
  <c r="BH125" i="3"/>
  <c r="BE126" i="3"/>
  <c r="BF126" i="3"/>
  <c r="BE127" i="3"/>
  <c r="BF127" i="3"/>
  <c r="BG127" i="3"/>
  <c r="BH127" i="3"/>
  <c r="BE128" i="3"/>
  <c r="BF128" i="3"/>
  <c r="BE129" i="3"/>
  <c r="BF129" i="3"/>
  <c r="BG129" i="3"/>
  <c r="BH129" i="3"/>
  <c r="BE130" i="3"/>
  <c r="BF130" i="3"/>
  <c r="BE131" i="3"/>
  <c r="BF131" i="3"/>
  <c r="BG131" i="3"/>
  <c r="BH131" i="3"/>
  <c r="BE132" i="3"/>
  <c r="BF132" i="3"/>
  <c r="BE133" i="3"/>
  <c r="BF133" i="3"/>
  <c r="BG133" i="3"/>
  <c r="BH133" i="3"/>
  <c r="BE134" i="3"/>
  <c r="BF134" i="3"/>
  <c r="BE135" i="3"/>
  <c r="BF135" i="3"/>
  <c r="BG135" i="3"/>
  <c r="BH135" i="3"/>
  <c r="BE136" i="3"/>
  <c r="BF136" i="3"/>
  <c r="BE137" i="3"/>
  <c r="BF137" i="3"/>
  <c r="BG137" i="3"/>
  <c r="BH137" i="3"/>
  <c r="BE138" i="3"/>
  <c r="BF138" i="3"/>
  <c r="BE139" i="3"/>
  <c r="BF139" i="3"/>
  <c r="BG139" i="3"/>
  <c r="BH139" i="3"/>
  <c r="BE140" i="3"/>
  <c r="BF140" i="3"/>
  <c r="BE141" i="3"/>
  <c r="BF141" i="3"/>
  <c r="BG141" i="3"/>
  <c r="BH141" i="3"/>
  <c r="BE142" i="3"/>
  <c r="BF142" i="3"/>
  <c r="BE143" i="3"/>
  <c r="BF143" i="3"/>
  <c r="BG143" i="3"/>
  <c r="BH143" i="3"/>
  <c r="BE144" i="3"/>
  <c r="BF144" i="3"/>
  <c r="BE145" i="3"/>
  <c r="BF145" i="3"/>
  <c r="BG145" i="3"/>
  <c r="BH145" i="3"/>
  <c r="BE146" i="3"/>
  <c r="BF146" i="3"/>
  <c r="BE147" i="3"/>
  <c r="BF147" i="3"/>
  <c r="BG147" i="3"/>
  <c r="BH147" i="3"/>
  <c r="BE148" i="3"/>
  <c r="BF148" i="3"/>
  <c r="BE149" i="3"/>
  <c r="BF149" i="3"/>
  <c r="BG149" i="3"/>
  <c r="BH149" i="3"/>
  <c r="BE150" i="3"/>
  <c r="BF150" i="3"/>
  <c r="BE151" i="3"/>
  <c r="BF151" i="3"/>
  <c r="BG151" i="3"/>
  <c r="BH151" i="3"/>
  <c r="BE152" i="3"/>
  <c r="BF152" i="3"/>
  <c r="BE153" i="3"/>
  <c r="BF153" i="3"/>
  <c r="BG153" i="3"/>
  <c r="BH153" i="3"/>
  <c r="BE154" i="3"/>
  <c r="BF154" i="3"/>
  <c r="BE155" i="3"/>
  <c r="BF155" i="3"/>
  <c r="BG155" i="3"/>
  <c r="BH155" i="3"/>
  <c r="BE156" i="3"/>
  <c r="BF156" i="3"/>
  <c r="BE157" i="3"/>
  <c r="BF157" i="3"/>
  <c r="BG157" i="3"/>
  <c r="BH157" i="3"/>
  <c r="BE158" i="3"/>
  <c r="BF158" i="3"/>
  <c r="BE159" i="3"/>
  <c r="BF159" i="3"/>
  <c r="BG159" i="3"/>
  <c r="BH159" i="3"/>
  <c r="BE160" i="3"/>
  <c r="BF160" i="3"/>
  <c r="BE161" i="3"/>
  <c r="BF161" i="3"/>
  <c r="BG161" i="3"/>
  <c r="BH161" i="3"/>
  <c r="BE162" i="3"/>
  <c r="BF162" i="3"/>
  <c r="BE163" i="3"/>
  <c r="BF163" i="3"/>
  <c r="BG163" i="3"/>
  <c r="BH163" i="3"/>
  <c r="BE164" i="3"/>
  <c r="BF164" i="3"/>
  <c r="BE165" i="3"/>
  <c r="BF165" i="3"/>
  <c r="BG165" i="3"/>
  <c r="BH165" i="3"/>
  <c r="BE166" i="3"/>
  <c r="BF166" i="3"/>
  <c r="BE167" i="3"/>
  <c r="BF167" i="3"/>
  <c r="BG167" i="3"/>
  <c r="BH167" i="3"/>
  <c r="BE168" i="3"/>
  <c r="BF168" i="3"/>
  <c r="BE169" i="3"/>
  <c r="BF169" i="3"/>
  <c r="BG169" i="3"/>
  <c r="BH169" i="3"/>
  <c r="BE170" i="3"/>
  <c r="BF170" i="3"/>
  <c r="BE171" i="3"/>
  <c r="BF171" i="3"/>
  <c r="BG171" i="3"/>
  <c r="BH171" i="3"/>
  <c r="BE172" i="3"/>
  <c r="BF172" i="3"/>
  <c r="BE173" i="3"/>
  <c r="BF173" i="3"/>
  <c r="BG173" i="3"/>
  <c r="BH173" i="3"/>
  <c r="BE174" i="3"/>
  <c r="BF174" i="3"/>
  <c r="BE175" i="3"/>
  <c r="BF175" i="3"/>
  <c r="BG175" i="3"/>
  <c r="BH175" i="3"/>
  <c r="BE176" i="3"/>
  <c r="BF176" i="3"/>
  <c r="BE177" i="3"/>
  <c r="BF177" i="3"/>
  <c r="BG177" i="3"/>
  <c r="BH177" i="3"/>
  <c r="BE178" i="3"/>
  <c r="BF178" i="3"/>
  <c r="BE179" i="3"/>
  <c r="BF179" i="3"/>
  <c r="BG179" i="3"/>
  <c r="BH179" i="3"/>
  <c r="BE180" i="3"/>
  <c r="BF180" i="3"/>
  <c r="BE181" i="3"/>
  <c r="BF181" i="3"/>
  <c r="BG181" i="3"/>
  <c r="BH181" i="3"/>
  <c r="BE182" i="3"/>
  <c r="BF182" i="3"/>
  <c r="BE183" i="3"/>
  <c r="BF183" i="3"/>
  <c r="BG183" i="3"/>
  <c r="BH183" i="3"/>
  <c r="BE184" i="3"/>
  <c r="BF184" i="3"/>
  <c r="BE185" i="3"/>
  <c r="BF185" i="3"/>
  <c r="BG185" i="3"/>
  <c r="BH185" i="3"/>
  <c r="BE186" i="3"/>
  <c r="BF186" i="3"/>
  <c r="BE187" i="3"/>
  <c r="BF187" i="3"/>
  <c r="BG187" i="3"/>
  <c r="BH187" i="3"/>
  <c r="BE188" i="3"/>
  <c r="BF188" i="3"/>
  <c r="BE189" i="3"/>
  <c r="BF189" i="3"/>
  <c r="BG189" i="3"/>
  <c r="BH189" i="3"/>
  <c r="BG191" i="3"/>
  <c r="BI191" i="3" s="1"/>
  <c r="BH195" i="3"/>
  <c r="BG199" i="3"/>
  <c r="BI199" i="3" s="1"/>
  <c r="BH199" i="3"/>
  <c r="BG207" i="3"/>
  <c r="BH207" i="3"/>
  <c r="BG208" i="3"/>
  <c r="BH208" i="3"/>
  <c r="BH209" i="3"/>
  <c r="BG215" i="3"/>
  <c r="BH215" i="3"/>
  <c r="BG216" i="3"/>
  <c r="BH216" i="3"/>
  <c r="BH217" i="3"/>
  <c r="BG223" i="3"/>
  <c r="BH223" i="3"/>
  <c r="BG224" i="3"/>
  <c r="BH224" i="3"/>
  <c r="BK224" i="3" s="1"/>
  <c r="BH225" i="3"/>
  <c r="BG228" i="3"/>
  <c r="BH228" i="3"/>
  <c r="BK228" i="3" s="1"/>
  <c r="BG231" i="3"/>
  <c r="BH231" i="3"/>
  <c r="BG232" i="3"/>
  <c r="BH232" i="3"/>
  <c r="BG233" i="3"/>
  <c r="BH233" i="3"/>
  <c r="BG239" i="3"/>
  <c r="BH239" i="3"/>
  <c r="BG240" i="3"/>
  <c r="BH240" i="3"/>
  <c r="BG241" i="3"/>
  <c r="BI241" i="3" s="1"/>
  <c r="BH241" i="3"/>
  <c r="BG247" i="3"/>
  <c r="BH247" i="3"/>
  <c r="BG248" i="3"/>
  <c r="BH248" i="3"/>
  <c r="BK248" i="3" s="1"/>
  <c r="BG249" i="3"/>
  <c r="BH249" i="3"/>
  <c r="BK249" i="3" s="1"/>
  <c r="BG255" i="3"/>
  <c r="BH255" i="3"/>
  <c r="BG256" i="3"/>
  <c r="BH256" i="3"/>
  <c r="BG257" i="3"/>
  <c r="BH257" i="3"/>
  <c r="BG258" i="3"/>
  <c r="BI258" i="3" s="1"/>
  <c r="BH260" i="3"/>
  <c r="BK260" i="3" s="1"/>
  <c r="BG263" i="3"/>
  <c r="BH263" i="3"/>
  <c r="BG264" i="3"/>
  <c r="BH264" i="3"/>
  <c r="BG265" i="3"/>
  <c r="BH265" i="3"/>
  <c r="BG271" i="3"/>
  <c r="BH271" i="3"/>
  <c r="BG272" i="3"/>
  <c r="BH272" i="3"/>
  <c r="BK272" i="3" s="1"/>
  <c r="BG273" i="3"/>
  <c r="BG276" i="3"/>
  <c r="BI276" i="3" s="1"/>
  <c r="BG279" i="3"/>
  <c r="BH279" i="3"/>
  <c r="BG280" i="3"/>
  <c r="BH280" i="3"/>
  <c r="BH281" i="3"/>
  <c r="BG287" i="3"/>
  <c r="BH287" i="3"/>
  <c r="BG288" i="3"/>
  <c r="BH288" i="3"/>
  <c r="BH289" i="3"/>
  <c r="BG295" i="3"/>
  <c r="BH295" i="3"/>
  <c r="BG296" i="3"/>
  <c r="BI296" i="3" s="1"/>
  <c r="BH296" i="3"/>
  <c r="BH297" i="3"/>
  <c r="BG303" i="3"/>
  <c r="BH303" i="3"/>
  <c r="BG304" i="3"/>
  <c r="BI304" i="3" s="1"/>
  <c r="BH304" i="3"/>
  <c r="BK304" i="3" s="1"/>
  <c r="BH305" i="3"/>
  <c r="BG308" i="3"/>
  <c r="BI308" i="3" s="1"/>
  <c r="BH308" i="3"/>
  <c r="BK308" i="3" s="1"/>
  <c r="BG311" i="3"/>
  <c r="BH311" i="3"/>
  <c r="BG312" i="3"/>
  <c r="BH312" i="3"/>
  <c r="BH314" i="3"/>
  <c r="BG319" i="3"/>
  <c r="BH319" i="3"/>
  <c r="BG320" i="3"/>
  <c r="BH320" i="3"/>
  <c r="BG327" i="3"/>
  <c r="BH327" i="3"/>
  <c r="BG328" i="3"/>
  <c r="BI328" i="3" s="1"/>
  <c r="BH328" i="3"/>
  <c r="BG335" i="3"/>
  <c r="BH335" i="3"/>
  <c r="BG336" i="3"/>
  <c r="BH336" i="3"/>
  <c r="BK336" i="3" s="1"/>
  <c r="BH338" i="3"/>
  <c r="BG343" i="3"/>
  <c r="BH343" i="3"/>
  <c r="BG344" i="3"/>
  <c r="BI344" i="3" s="1"/>
  <c r="BH344" i="3"/>
  <c r="BK344" i="3" s="1"/>
  <c r="BG351" i="3"/>
  <c r="BH351" i="3"/>
  <c r="BG352" i="3"/>
  <c r="BH352" i="3"/>
  <c r="BK352" i="3" s="1"/>
  <c r="BG356" i="3"/>
  <c r="BI356" i="3" s="1"/>
  <c r="BH356" i="3"/>
  <c r="BK356" i="3" s="1"/>
  <c r="BG359" i="3"/>
  <c r="BH359" i="3"/>
  <c r="BK359" i="3" s="1"/>
  <c r="BG360" i="3"/>
  <c r="BH360" i="3"/>
  <c r="BG361" i="3"/>
  <c r="BH361" i="3"/>
  <c r="BG367" i="3"/>
  <c r="BH367" i="3"/>
  <c r="BG368" i="3"/>
  <c r="BH368" i="3"/>
  <c r="BG369" i="3"/>
  <c r="BH369" i="3"/>
  <c r="BG375" i="3"/>
  <c r="BH375" i="3"/>
  <c r="BG376" i="3"/>
  <c r="BH376" i="3"/>
  <c r="BG377" i="3"/>
  <c r="BI377" i="3" s="1"/>
  <c r="BH377" i="3"/>
  <c r="BG383" i="3"/>
  <c r="BH383" i="3"/>
  <c r="BG384" i="3"/>
  <c r="BH384" i="3"/>
  <c r="BG385" i="3"/>
  <c r="BI385" i="3" s="1"/>
  <c r="BH385" i="3"/>
  <c r="BH388" i="3"/>
  <c r="BK388" i="3" s="1"/>
  <c r="BG391" i="3"/>
  <c r="BH391" i="3"/>
  <c r="BG392" i="3"/>
  <c r="BH392" i="3"/>
  <c r="BK392" i="3" s="1"/>
  <c r="BG393" i="3"/>
  <c r="BH393" i="3"/>
  <c r="BG399" i="3"/>
  <c r="BH399" i="3"/>
  <c r="BG400" i="3"/>
  <c r="BI400" i="3" s="1"/>
  <c r="BH400" i="3"/>
  <c r="BG401" i="3"/>
  <c r="BH401" i="3"/>
  <c r="BG404" i="3"/>
  <c r="BG407" i="3"/>
  <c r="BH407" i="3"/>
  <c r="BG408" i="3"/>
  <c r="BH408" i="3"/>
  <c r="BG409" i="3"/>
  <c r="BH409" i="3"/>
  <c r="BG415" i="3"/>
  <c r="BH415" i="3"/>
  <c r="BG416" i="3"/>
  <c r="BI416" i="3" s="1"/>
  <c r="BH416" i="3"/>
  <c r="BK416" i="3" s="1"/>
  <c r="BG417" i="3"/>
  <c r="BH417" i="3"/>
  <c r="BK417" i="3" s="1"/>
  <c r="BG423" i="3"/>
  <c r="BH423" i="3"/>
  <c r="BG424" i="3"/>
  <c r="BI424" i="3" s="1"/>
  <c r="BH424" i="3"/>
  <c r="BG425" i="3"/>
  <c r="BH425" i="3"/>
  <c r="BH428" i="3"/>
  <c r="BK428" i="3" s="1"/>
  <c r="BG431" i="3"/>
  <c r="BH431" i="3"/>
  <c r="BG432" i="3"/>
  <c r="BH432" i="3"/>
  <c r="BG433" i="3"/>
  <c r="BG436" i="3"/>
  <c r="BG439" i="3"/>
  <c r="BH439" i="3"/>
  <c r="BG440" i="3"/>
  <c r="BI440" i="3" s="1"/>
  <c r="BH440" i="3"/>
  <c r="BK440" i="3" s="1"/>
  <c r="BH441" i="3"/>
  <c r="BG447" i="3"/>
  <c r="BH447" i="3"/>
  <c r="BG448" i="3"/>
  <c r="BI448" i="3" s="1"/>
  <c r="BH448" i="3"/>
  <c r="BK448" i="3" s="1"/>
  <c r="BH449" i="3"/>
  <c r="BG451" i="3"/>
  <c r="BI451" i="3" s="1"/>
  <c r="BH453" i="3"/>
  <c r="BG455" i="3"/>
  <c r="BI455" i="3" s="1"/>
  <c r="BH455" i="3"/>
  <c r="BK455" i="3" s="1"/>
  <c r="BG456" i="3"/>
  <c r="BI456" i="3" s="1"/>
  <c r="BH456" i="3"/>
  <c r="BK456" i="3" s="1"/>
  <c r="BG459" i="3"/>
  <c r="BI459" i="3" s="1"/>
  <c r="BG463" i="3"/>
  <c r="BI463" i="3" s="1"/>
  <c r="BH463" i="3"/>
  <c r="BG464" i="3"/>
  <c r="BH464" i="3"/>
  <c r="BH465" i="3"/>
  <c r="BG471" i="3"/>
  <c r="BH471" i="3"/>
  <c r="BG472" i="3"/>
  <c r="BH472" i="3"/>
  <c r="BK472" i="3" s="1"/>
  <c r="BH473" i="3"/>
  <c r="BG479" i="3"/>
  <c r="BH479" i="3"/>
  <c r="BG480" i="3"/>
  <c r="BI480" i="3" s="1"/>
  <c r="BH480" i="3"/>
  <c r="BH481" i="3"/>
  <c r="BG483" i="3"/>
  <c r="BI483" i="3" s="1"/>
  <c r="BG487" i="3"/>
  <c r="BH487" i="3"/>
  <c r="BK487" i="3" s="1"/>
  <c r="BG488" i="3"/>
  <c r="BH488" i="3"/>
  <c r="BG489" i="3"/>
  <c r="BH489" i="3"/>
  <c r="BG491" i="3"/>
  <c r="BG495" i="3"/>
  <c r="BH495" i="3"/>
  <c r="BG496" i="3"/>
  <c r="BI496" i="3" s="1"/>
  <c r="BH496" i="3"/>
  <c r="BG497" i="3"/>
  <c r="BH497" i="3"/>
  <c r="BG500" i="3"/>
  <c r="BG503" i="3"/>
  <c r="BH503" i="3"/>
  <c r="BG504" i="3"/>
  <c r="BH504" i="3"/>
  <c r="BG505" i="3"/>
  <c r="BH505" i="3"/>
  <c r="BG511" i="3"/>
  <c r="BH511" i="3"/>
  <c r="BG512" i="3"/>
  <c r="BH512" i="3"/>
  <c r="BG513" i="3"/>
  <c r="BI513" i="3" s="1"/>
  <c r="BH513" i="3"/>
  <c r="BG515" i="3"/>
  <c r="BG519" i="3"/>
  <c r="BH519" i="3"/>
  <c r="BG520" i="3"/>
  <c r="BI520" i="3" s="1"/>
  <c r="BH520" i="3"/>
  <c r="BH521" i="3"/>
  <c r="BG523" i="3"/>
  <c r="BI523" i="3" s="1"/>
  <c r="BG527" i="3"/>
  <c r="BI527" i="3" s="1"/>
  <c r="BH527" i="3"/>
  <c r="BG528" i="3"/>
  <c r="BH528" i="3"/>
  <c r="BK528" i="3" s="1"/>
  <c r="BG529" i="3"/>
  <c r="BG535" i="3"/>
  <c r="BH535" i="3"/>
  <c r="BG536" i="3"/>
  <c r="BH536" i="3"/>
  <c r="BG537" i="3"/>
  <c r="BG543" i="3"/>
  <c r="BI543" i="3" s="1"/>
  <c r="BH543" i="3"/>
  <c r="BG544" i="3"/>
  <c r="BH544" i="3"/>
  <c r="BK544" i="3" s="1"/>
  <c r="BG545" i="3"/>
  <c r="BG547" i="3"/>
  <c r="BG551" i="3"/>
  <c r="BH551" i="3"/>
  <c r="BG552" i="3"/>
  <c r="BI552" i="3" s="1"/>
  <c r="BH552" i="3"/>
  <c r="BG555" i="3"/>
  <c r="BI555" i="3" s="1"/>
  <c r="BH555" i="3"/>
  <c r="BH556" i="3"/>
  <c r="BK556" i="3" s="1"/>
  <c r="BH557" i="3"/>
  <c r="BG559" i="3"/>
  <c r="BH559" i="3"/>
  <c r="BG560" i="3"/>
  <c r="BH560" i="3"/>
  <c r="BK560" i="3" s="1"/>
  <c r="BG561" i="3"/>
  <c r="BH561" i="3"/>
  <c r="BK561" i="3" s="1"/>
  <c r="BG563" i="3"/>
  <c r="BH563" i="3"/>
  <c r="BG567" i="3"/>
  <c r="BH567" i="3"/>
  <c r="BG568" i="3"/>
  <c r="BH568" i="3"/>
  <c r="BH569" i="3"/>
  <c r="BG571" i="3"/>
  <c r="BH571" i="3"/>
  <c r="BH572" i="3"/>
  <c r="BK572" i="3" s="1"/>
  <c r="BG575" i="3"/>
  <c r="BH575" i="3"/>
  <c r="BG576" i="3"/>
  <c r="BI576" i="3" s="1"/>
  <c r="BH576" i="3"/>
  <c r="BK576" i="3" s="1"/>
  <c r="BH577" i="3"/>
  <c r="BG578" i="3"/>
  <c r="BH578" i="3"/>
  <c r="BK578" i="3" s="1"/>
  <c r="BG579" i="3"/>
  <c r="BH579" i="3"/>
  <c r="BG583" i="3"/>
  <c r="BI583" i="3" s="1"/>
  <c r="BH583" i="3"/>
  <c r="BG584" i="3"/>
  <c r="BH584" i="3"/>
  <c r="BG585" i="3"/>
  <c r="BI585" i="3" s="1"/>
  <c r="BH585" i="3"/>
  <c r="BK585" i="3" s="1"/>
  <c r="BG587" i="3"/>
  <c r="BH587" i="3"/>
  <c r="BG591" i="3"/>
  <c r="BH591" i="3"/>
  <c r="BG592" i="3"/>
  <c r="BI592" i="3" s="1"/>
  <c r="BH592" i="3"/>
  <c r="BK592" i="3" s="1"/>
  <c r="BG593" i="3"/>
  <c r="BI593" i="3" s="1"/>
  <c r="BG595" i="3"/>
  <c r="BH595" i="3"/>
  <c r="BH596" i="3"/>
  <c r="BG599" i="3"/>
  <c r="BH599" i="3"/>
  <c r="BK599" i="3" s="1"/>
  <c r="BG600" i="3"/>
  <c r="BI600" i="3" s="1"/>
  <c r="BH600" i="3"/>
  <c r="BK600" i="3" s="1"/>
  <c r="BH602" i="3"/>
  <c r="BG603" i="3"/>
  <c r="BH603" i="3"/>
  <c r="BG607" i="3"/>
  <c r="BH607" i="3"/>
  <c r="BG608" i="3"/>
  <c r="BI608" i="3" s="1"/>
  <c r="BH608" i="3"/>
  <c r="BK608" i="3" s="1"/>
  <c r="BG609" i="3"/>
  <c r="BH609" i="3"/>
  <c r="BG611" i="3"/>
  <c r="BH611" i="3"/>
  <c r="BG615" i="3"/>
  <c r="BH615" i="3"/>
  <c r="BK615" i="3" s="1"/>
  <c r="BG616" i="3"/>
  <c r="BH616" i="3"/>
  <c r="BG617" i="3"/>
  <c r="BG619" i="3"/>
  <c r="BH619" i="3"/>
  <c r="BK619" i="3" s="1"/>
  <c r="BG623" i="3"/>
  <c r="BH623" i="3"/>
  <c r="BG624" i="3"/>
  <c r="BI624" i="3" s="1"/>
  <c r="BH624" i="3"/>
  <c r="BG625" i="3"/>
  <c r="BG627" i="3"/>
  <c r="BH627" i="3"/>
  <c r="BH628" i="3"/>
  <c r="BK628" i="3" s="1"/>
  <c r="BG631" i="3"/>
  <c r="BH631" i="3"/>
  <c r="BK631" i="3" s="1"/>
  <c r="BG632" i="3"/>
  <c r="BH632" i="3"/>
  <c r="BG633" i="3"/>
  <c r="BH633" i="3"/>
  <c r="BG635" i="3"/>
  <c r="BH635" i="3"/>
  <c r="BG639" i="3"/>
  <c r="BH639" i="3"/>
  <c r="BK639" i="3" s="1"/>
  <c r="BG640" i="3"/>
  <c r="BI640" i="3" s="1"/>
  <c r="BH640" i="3"/>
  <c r="BG641" i="3"/>
  <c r="BG643" i="3"/>
  <c r="BH643" i="3"/>
  <c r="BK643" i="3" s="1"/>
  <c r="BG647" i="3"/>
  <c r="BI647" i="3" s="1"/>
  <c r="BH647" i="3"/>
  <c r="BK647" i="3" s="1"/>
  <c r="BG648" i="3"/>
  <c r="BH648" i="3"/>
  <c r="BG649" i="3"/>
  <c r="BG651" i="3"/>
  <c r="BI651" i="3" s="1"/>
  <c r="BH651" i="3"/>
  <c r="BK651" i="3" s="1"/>
  <c r="BG655" i="3"/>
  <c r="BH655" i="3"/>
  <c r="BG656" i="3"/>
  <c r="BH656" i="3"/>
  <c r="BH657" i="3"/>
  <c r="BG659" i="3"/>
  <c r="BH659" i="3"/>
  <c r="BG663" i="3"/>
  <c r="BI663" i="3" s="1"/>
  <c r="BH663" i="3"/>
  <c r="BG664" i="3"/>
  <c r="BH664" i="3"/>
  <c r="BK664" i="3" s="1"/>
  <c r="BG665" i="3"/>
  <c r="BH665" i="3"/>
  <c r="BG667" i="3"/>
  <c r="BI667" i="3" s="1"/>
  <c r="BH667" i="3"/>
  <c r="BG671" i="3"/>
  <c r="BH671" i="3"/>
  <c r="BG672" i="3"/>
  <c r="BH672" i="3"/>
  <c r="BH673" i="3"/>
  <c r="BG675" i="3"/>
  <c r="BH675" i="3"/>
  <c r="BG679" i="3"/>
  <c r="BI679" i="3" s="1"/>
  <c r="BH679" i="3"/>
  <c r="BK679" i="3" s="1"/>
  <c r="BG680" i="3"/>
  <c r="BH680" i="3"/>
  <c r="BG683" i="3"/>
  <c r="BI683" i="3" s="1"/>
  <c r="BH683" i="3"/>
  <c r="BK683" i="3" s="1"/>
  <c r="BG687" i="3"/>
  <c r="BH687" i="3"/>
  <c r="BG688" i="3"/>
  <c r="BH688" i="3"/>
  <c r="BG689" i="3"/>
  <c r="BH689" i="3"/>
  <c r="BG691" i="3"/>
  <c r="BH691" i="3"/>
  <c r="BH692" i="3"/>
  <c r="BG695" i="3"/>
  <c r="BH695" i="3"/>
  <c r="BK695" i="3" s="1"/>
  <c r="BG696" i="3"/>
  <c r="BH696" i="3"/>
  <c r="BK696" i="3" s="1"/>
  <c r="BG697" i="3"/>
  <c r="BG699" i="3"/>
  <c r="BH699" i="3"/>
  <c r="BG703" i="3"/>
  <c r="BH703" i="3"/>
  <c r="BG704" i="3"/>
  <c r="BH704" i="3"/>
  <c r="BG705" i="3"/>
  <c r="BG707" i="3"/>
  <c r="BH707" i="3"/>
  <c r="BH709" i="3"/>
  <c r="BK709" i="3" s="1"/>
  <c r="BG711" i="3"/>
  <c r="BH711" i="3"/>
  <c r="BK711" i="3" s="1"/>
  <c r="BG712" i="3"/>
  <c r="BI712" i="3" s="1"/>
  <c r="BH712" i="3"/>
  <c r="BK712" i="3" s="1"/>
  <c r="BG713" i="3"/>
  <c r="BH713" i="3"/>
  <c r="BG715" i="3"/>
  <c r="BH715" i="3"/>
  <c r="BK715" i="3" s="1"/>
  <c r="BG719" i="3"/>
  <c r="BH719" i="3"/>
  <c r="BG720" i="3"/>
  <c r="BI720" i="3" s="1"/>
  <c r="BH720" i="3"/>
  <c r="BK720" i="3" s="1"/>
  <c r="BG721" i="3"/>
  <c r="BI721" i="3" s="1"/>
  <c r="BH721" i="3"/>
  <c r="BK721" i="3" s="1"/>
  <c r="BH722" i="3"/>
  <c r="BG723" i="3"/>
  <c r="BH723" i="3"/>
  <c r="BH724" i="3"/>
  <c r="BK724" i="3" s="1"/>
  <c r="BG727" i="3"/>
  <c r="BI727" i="3" s="1"/>
  <c r="BH727" i="3"/>
  <c r="BK727" i="3" s="1"/>
  <c r="BG728" i="3"/>
  <c r="BI728" i="3" s="1"/>
  <c r="BH728" i="3"/>
  <c r="BK728" i="3" s="1"/>
  <c r="BG729" i="3"/>
  <c r="BI729" i="3" s="1"/>
  <c r="BG731" i="3"/>
  <c r="BI731" i="3" s="1"/>
  <c r="BH731" i="3"/>
  <c r="BK731" i="3" s="1"/>
  <c r="BG735" i="3"/>
  <c r="BI735" i="3" s="1"/>
  <c r="BH735" i="3"/>
  <c r="BG736" i="3"/>
  <c r="BI736" i="3" s="1"/>
  <c r="BH736" i="3"/>
  <c r="BK736" i="3" s="1"/>
  <c r="BH737" i="3"/>
  <c r="BG738" i="3"/>
  <c r="BH738" i="3"/>
  <c r="BK738" i="3" s="1"/>
  <c r="BG739" i="3"/>
  <c r="BI739" i="3" s="1"/>
  <c r="BH739" i="3"/>
  <c r="BG743" i="3"/>
  <c r="BH743" i="3"/>
  <c r="BG744" i="3"/>
  <c r="BI744" i="3" s="1"/>
  <c r="BH744" i="3"/>
  <c r="BK744" i="3" s="1"/>
  <c r="BG745" i="3"/>
  <c r="BI745" i="3" s="1"/>
  <c r="BH745" i="3"/>
  <c r="BG747" i="3"/>
  <c r="BH747" i="3"/>
  <c r="BG751" i="3"/>
  <c r="BI751" i="3" s="1"/>
  <c r="BH751" i="3"/>
  <c r="BK751" i="3" s="1"/>
  <c r="BG752" i="3"/>
  <c r="BI752" i="3" s="1"/>
  <c r="BH752" i="3"/>
  <c r="BK752" i="3" s="1"/>
  <c r="BH753" i="3"/>
  <c r="BG755" i="3"/>
  <c r="BI755" i="3" s="1"/>
  <c r="BH755" i="3"/>
  <c r="BK755" i="3" s="1"/>
  <c r="BH756" i="3"/>
  <c r="BK756" i="3" s="1"/>
  <c r="BG759" i="3"/>
  <c r="BI759" i="3" s="1"/>
  <c r="BH759" i="3"/>
  <c r="BG760" i="3"/>
  <c r="BI760" i="3" s="1"/>
  <c r="BH760" i="3"/>
  <c r="BK760" i="3" s="1"/>
  <c r="BH761" i="3"/>
  <c r="BG763" i="3"/>
  <c r="BI763" i="3" s="1"/>
  <c r="BH763" i="3"/>
  <c r="BG765" i="3"/>
  <c r="BI765" i="3" s="1"/>
  <c r="BG767" i="3"/>
  <c r="BH767" i="3"/>
  <c r="BG768" i="3"/>
  <c r="BI768" i="3" s="1"/>
  <c r="BH768" i="3"/>
  <c r="BK768" i="3" s="1"/>
  <c r="BG769" i="3"/>
  <c r="BH769" i="3"/>
  <c r="BG771" i="3"/>
  <c r="BH771" i="3"/>
  <c r="BG775" i="3"/>
  <c r="BI775" i="3" s="1"/>
  <c r="BH775" i="3"/>
  <c r="BK775" i="3" s="1"/>
  <c r="BG776" i="3"/>
  <c r="BI776" i="3" s="1"/>
  <c r="BH776" i="3"/>
  <c r="BK776" i="3" s="1"/>
  <c r="BH777" i="3"/>
  <c r="BG779" i="3"/>
  <c r="BI779" i="3" s="1"/>
  <c r="BH779" i="3"/>
  <c r="BK779" i="3" s="1"/>
  <c r="BH2" i="3"/>
  <c r="AY2" i="3"/>
  <c r="BG2" i="3"/>
  <c r="AX2" i="3"/>
  <c r="BF2" i="3"/>
  <c r="BE2" i="3"/>
  <c r="BI769" i="3"/>
  <c r="BI761" i="3"/>
  <c r="BI697" i="3"/>
  <c r="BI696" i="3"/>
  <c r="BI682" i="3"/>
  <c r="BK635" i="3"/>
  <c r="BI619" i="3"/>
  <c r="BI577" i="3"/>
  <c r="BK577" i="3"/>
  <c r="BI561" i="3"/>
  <c r="BK523" i="3"/>
  <c r="BI487" i="3"/>
  <c r="BK475" i="3"/>
  <c r="BK473" i="3"/>
  <c r="BK447" i="3"/>
  <c r="BI447" i="3"/>
  <c r="BI417" i="3"/>
  <c r="BK407" i="3"/>
  <c r="BK402" i="3"/>
  <c r="BK383" i="3"/>
  <c r="BI383" i="3"/>
  <c r="BK376" i="3"/>
  <c r="BK368" i="3"/>
  <c r="BI368" i="3"/>
  <c r="BI359" i="3"/>
  <c r="BI351" i="3"/>
  <c r="BI313" i="3"/>
  <c r="BK280" i="3"/>
  <c r="BK256" i="3"/>
  <c r="BI256" i="3"/>
  <c r="BI249" i="3"/>
  <c r="BI187" i="3"/>
  <c r="BK187" i="3"/>
  <c r="BK183" i="3"/>
  <c r="BI183" i="3"/>
  <c r="BI181" i="3"/>
  <c r="BK181" i="3"/>
  <c r="BK175" i="3"/>
  <c r="BI175" i="3"/>
  <c r="BI173" i="3"/>
  <c r="BK173" i="3"/>
  <c r="BK171" i="3"/>
  <c r="BI171" i="3"/>
  <c r="BK169" i="3"/>
  <c r="BI169" i="3"/>
  <c r="BK167" i="3"/>
  <c r="BI167" i="3"/>
  <c r="BI165" i="3"/>
  <c r="BK165" i="3"/>
  <c r="BK163" i="3"/>
  <c r="BI163" i="3"/>
  <c r="BK161" i="3"/>
  <c r="BI161" i="3"/>
  <c r="BK159" i="3"/>
  <c r="BI159" i="3"/>
  <c r="BI157" i="3"/>
  <c r="BK157" i="3"/>
  <c r="BK155" i="3"/>
  <c r="BK149" i="3"/>
  <c r="BI149" i="3"/>
  <c r="BI147" i="3"/>
  <c r="BK145" i="3"/>
  <c r="BI141" i="3"/>
  <c r="BK141" i="3"/>
  <c r="BI139" i="3"/>
  <c r="BK139" i="3"/>
  <c r="BI137" i="3"/>
  <c r="BK137" i="3"/>
  <c r="BK133" i="3"/>
  <c r="BI133" i="3"/>
  <c r="BI131" i="3"/>
  <c r="BK129" i="3"/>
  <c r="BI125" i="3"/>
  <c r="BK125" i="3"/>
  <c r="BK123" i="3"/>
  <c r="BI123" i="3"/>
  <c r="BI121" i="3"/>
  <c r="BK121" i="3"/>
  <c r="BK119" i="3"/>
  <c r="BI119" i="3"/>
  <c r="BI117" i="3"/>
  <c r="BK117" i="3"/>
  <c r="BK115" i="3"/>
  <c r="BI115" i="3"/>
  <c r="BI113" i="3"/>
  <c r="BK113" i="3"/>
  <c r="BK111" i="3"/>
  <c r="BI111" i="3"/>
  <c r="BI109" i="3"/>
  <c r="BK109" i="3"/>
  <c r="BK107" i="3"/>
  <c r="BI107" i="3"/>
  <c r="BI105" i="3"/>
  <c r="BK105" i="3"/>
  <c r="BK103" i="3"/>
  <c r="BI103" i="3"/>
  <c r="BI101" i="3"/>
  <c r="BK101" i="3"/>
  <c r="BK99" i="3"/>
  <c r="BI99" i="3"/>
  <c r="BI97" i="3"/>
  <c r="BK97" i="3"/>
  <c r="BK95" i="3"/>
  <c r="BI95" i="3"/>
  <c r="BI93" i="3"/>
  <c r="BK93" i="3"/>
  <c r="BK91" i="3"/>
  <c r="BI91" i="3"/>
  <c r="BI89" i="3"/>
  <c r="BK89" i="3"/>
  <c r="BK87" i="3"/>
  <c r="BI87" i="3"/>
  <c r="BI85" i="3"/>
  <c r="BK85" i="3"/>
  <c r="BK83" i="3"/>
  <c r="BI83" i="3"/>
  <c r="BI81" i="3"/>
  <c r="BK81" i="3"/>
  <c r="BK79" i="3"/>
  <c r="BI79" i="3"/>
  <c r="BI77" i="3"/>
  <c r="BK77" i="3"/>
  <c r="BK75" i="3"/>
  <c r="BI75" i="3"/>
  <c r="BI73" i="3"/>
  <c r="BK73" i="3"/>
  <c r="BK71" i="3"/>
  <c r="BI71" i="3"/>
  <c r="BI69" i="3"/>
  <c r="BK69" i="3"/>
  <c r="BK67" i="3"/>
  <c r="BI67" i="3"/>
  <c r="BI65" i="3"/>
  <c r="BK65" i="3"/>
  <c r="BK63" i="3"/>
  <c r="BI63" i="3"/>
  <c r="BI61" i="3"/>
  <c r="BK61" i="3"/>
  <c r="BK59" i="3"/>
  <c r="BI59" i="3"/>
  <c r="BI57" i="3"/>
  <c r="BK57" i="3"/>
  <c r="BK55" i="3"/>
  <c r="BI55" i="3"/>
  <c r="BI53" i="3"/>
  <c r="BK53" i="3"/>
  <c r="BK51" i="3"/>
  <c r="BI51" i="3"/>
  <c r="BI49" i="3"/>
  <c r="BK49" i="3"/>
  <c r="BK47" i="3"/>
  <c r="BI47" i="3"/>
  <c r="BI45" i="3"/>
  <c r="BK45" i="3"/>
  <c r="BK43" i="3"/>
  <c r="BI43" i="3"/>
  <c r="BI41" i="3"/>
  <c r="BK41" i="3"/>
  <c r="BK40" i="3"/>
  <c r="BI40" i="3"/>
  <c r="BK39" i="3"/>
  <c r="BI39" i="3"/>
  <c r="BI37" i="3"/>
  <c r="BK37" i="3"/>
  <c r="BK36" i="3"/>
  <c r="BI36" i="3"/>
  <c r="BK35" i="3"/>
  <c r="BI35" i="3"/>
  <c r="BI33" i="3"/>
  <c r="BK33" i="3"/>
  <c r="BK31" i="3"/>
  <c r="BI31" i="3"/>
  <c r="BI30" i="3"/>
  <c r="BK30" i="3"/>
  <c r="BI29" i="3"/>
  <c r="BK29" i="3"/>
  <c r="BK27" i="3"/>
  <c r="BI27" i="3"/>
  <c r="BI25" i="3"/>
  <c r="BK25" i="3"/>
  <c r="BK24" i="3"/>
  <c r="BI24" i="3"/>
  <c r="BK23" i="3"/>
  <c r="BI23" i="3"/>
  <c r="BI22" i="3"/>
  <c r="BI21" i="3"/>
  <c r="BI20" i="3"/>
  <c r="BK19" i="3"/>
  <c r="BI19" i="3"/>
  <c r="BI17" i="3"/>
  <c r="BK17" i="3"/>
  <c r="BK15" i="3"/>
  <c r="BI15" i="3"/>
  <c r="BI13" i="3"/>
  <c r="BK13" i="3"/>
  <c r="BK11" i="3"/>
  <c r="BI11" i="3"/>
  <c r="BI9" i="3"/>
  <c r="BK9" i="3"/>
  <c r="BK8" i="3"/>
  <c r="BK7" i="3"/>
  <c r="BI7" i="3"/>
  <c r="BI6" i="3"/>
  <c r="BK6" i="3"/>
  <c r="BI5" i="3"/>
  <c r="BK4" i="3"/>
  <c r="BI4" i="3"/>
  <c r="BI3" i="3"/>
  <c r="BK2" i="3"/>
  <c r="BI2" i="3"/>
  <c r="BG197" i="3" l="1"/>
  <c r="BI197" i="3" s="1"/>
  <c r="BG193" i="3"/>
  <c r="BI193" i="3" s="1"/>
  <c r="BH201" i="3"/>
  <c r="BK201" i="3" s="1"/>
  <c r="BK199" i="3"/>
  <c r="BK208" i="3"/>
  <c r="BK195" i="3"/>
  <c r="BI195" i="3"/>
  <c r="BK722" i="3"/>
  <c r="BI578" i="3"/>
  <c r="BK774" i="3"/>
  <c r="BG754" i="3"/>
  <c r="BI754" i="3" s="1"/>
  <c r="BH754" i="3"/>
  <c r="BK754" i="3" s="1"/>
  <c r="BI722" i="3"/>
  <c r="BK698" i="3"/>
  <c r="BG674" i="3"/>
  <c r="BI674" i="3" s="1"/>
  <c r="BH674" i="3"/>
  <c r="BK674" i="3" s="1"/>
  <c r="BG642" i="3"/>
  <c r="BI642" i="3" s="1"/>
  <c r="BH642" i="3"/>
  <c r="BK642" i="3" s="1"/>
  <c r="BH626" i="3"/>
  <c r="BK626" i="3" s="1"/>
  <c r="BG626" i="3"/>
  <c r="BI626" i="3" s="1"/>
  <c r="BG618" i="3"/>
  <c r="BH618" i="3"/>
  <c r="BK618" i="3" s="1"/>
  <c r="BG594" i="3"/>
  <c r="BI594" i="3" s="1"/>
  <c r="BH594" i="3"/>
  <c r="BK594" i="3" s="1"/>
  <c r="BG570" i="3"/>
  <c r="BI570" i="3" s="1"/>
  <c r="BH570" i="3"/>
  <c r="BK570" i="3" s="1"/>
  <c r="BH538" i="3"/>
  <c r="BG538" i="3"/>
  <c r="BI538" i="3" s="1"/>
  <c r="BG514" i="3"/>
  <c r="BI514" i="3" s="1"/>
  <c r="BH514" i="3"/>
  <c r="BK514" i="3" s="1"/>
  <c r="BG506" i="3"/>
  <c r="BI506" i="3" s="1"/>
  <c r="BH506" i="3"/>
  <c r="BK506" i="3" s="1"/>
  <c r="BI458" i="3"/>
  <c r="BI330" i="3"/>
  <c r="BG290" i="3"/>
  <c r="BI290" i="3" s="1"/>
  <c r="BH290" i="3"/>
  <c r="BK290" i="3" s="1"/>
  <c r="BH554" i="3"/>
  <c r="BK554" i="3" s="1"/>
  <c r="BK765" i="3"/>
  <c r="BK733" i="3"/>
  <c r="BI681" i="3"/>
  <c r="BI673" i="3"/>
  <c r="BI553" i="3"/>
  <c r="BK537" i="3"/>
  <c r="BI457" i="3"/>
  <c r="BI429" i="3"/>
  <c r="BI345" i="3"/>
  <c r="BH346" i="3"/>
  <c r="BK346" i="3" s="1"/>
  <c r="BH210" i="3"/>
  <c r="BH762" i="3"/>
  <c r="BK762" i="3" s="1"/>
  <c r="BI713" i="3"/>
  <c r="BI705" i="3"/>
  <c r="BH690" i="3"/>
  <c r="BK690" i="3" s="1"/>
  <c r="BG666" i="3"/>
  <c r="BI666" i="3" s="1"/>
  <c r="BH634" i="3"/>
  <c r="BK634" i="3" s="1"/>
  <c r="BG490" i="3"/>
  <c r="BH482" i="3"/>
  <c r="BG474" i="3"/>
  <c r="BG394" i="3"/>
  <c r="BH386" i="3"/>
  <c r="BK386" i="3" s="1"/>
  <c r="BH378" i="3"/>
  <c r="BK378" i="3" s="1"/>
  <c r="BH370" i="3"/>
  <c r="BH362" i="3"/>
  <c r="BK362" i="3" s="1"/>
  <c r="BG234" i="3"/>
  <c r="BH218" i="3"/>
  <c r="BK218" i="3" s="1"/>
  <c r="BK541" i="3"/>
  <c r="BI738" i="3"/>
  <c r="BG778" i="3"/>
  <c r="BI778" i="3" s="1"/>
  <c r="BH778" i="3"/>
  <c r="BK778" i="3" s="1"/>
  <c r="BI746" i="3"/>
  <c r="BK718" i="3"/>
  <c r="BK686" i="3"/>
  <c r="BK666" i="3"/>
  <c r="BI554" i="3"/>
  <c r="BG522" i="3"/>
  <c r="BH522" i="3"/>
  <c r="BK522" i="3" s="1"/>
  <c r="BG450" i="3"/>
  <c r="BI450" i="3" s="1"/>
  <c r="BH450" i="3"/>
  <c r="BK450" i="3" s="1"/>
  <c r="BG426" i="3"/>
  <c r="BI426" i="3" s="1"/>
  <c r="BH426" i="3"/>
  <c r="BI338" i="3"/>
  <c r="BG298" i="3"/>
  <c r="BI298" i="3" s="1"/>
  <c r="BH298" i="3"/>
  <c r="BK298" i="3" s="1"/>
  <c r="BG274" i="3"/>
  <c r="BI274" i="3" s="1"/>
  <c r="BH274" i="3"/>
  <c r="BG266" i="3"/>
  <c r="BI266" i="3" s="1"/>
  <c r="BH266" i="3"/>
  <c r="BK266" i="3" s="1"/>
  <c r="BK234" i="3"/>
  <c r="BH770" i="3"/>
  <c r="BK770" i="3" s="1"/>
  <c r="BH458" i="3"/>
  <c r="BK458" i="3" s="1"/>
  <c r="BK425" i="3"/>
  <c r="BH322" i="3"/>
  <c r="BK322" i="3" s="1"/>
  <c r="BI397" i="3"/>
  <c r="BK729" i="3"/>
  <c r="BK669" i="3"/>
  <c r="BK593" i="3"/>
  <c r="BK545" i="3"/>
  <c r="BI521" i="3"/>
  <c r="BI465" i="3"/>
  <c r="BK433" i="3"/>
  <c r="BI349" i="3"/>
  <c r="BG698" i="3"/>
  <c r="BI698" i="3" s="1"/>
  <c r="BG498" i="3"/>
  <c r="BI498" i="3" s="1"/>
  <c r="BG466" i="3"/>
  <c r="BI466" i="3" s="1"/>
  <c r="BI425" i="3"/>
  <c r="BK297" i="3"/>
  <c r="BI201" i="3"/>
  <c r="BI361" i="3"/>
  <c r="BH746" i="3"/>
  <c r="BK746" i="3" s="1"/>
  <c r="BK665" i="3"/>
  <c r="BH658" i="3"/>
  <c r="BK658" i="3" s="1"/>
  <c r="BH610" i="3"/>
  <c r="BK489" i="3"/>
  <c r="BG402" i="3"/>
  <c r="BI402" i="3" s="1"/>
  <c r="BK393" i="3"/>
  <c r="BH330" i="3"/>
  <c r="BK330" i="3" s="1"/>
  <c r="BK281" i="3"/>
  <c r="BG242" i="3"/>
  <c r="BK233" i="3"/>
  <c r="BH226" i="3"/>
  <c r="BK226" i="3" s="1"/>
  <c r="BI581" i="3"/>
  <c r="BK338" i="3"/>
  <c r="BI770" i="3"/>
  <c r="BG730" i="3"/>
  <c r="BI730" i="3" s="1"/>
  <c r="BH730" i="3"/>
  <c r="BK730" i="3" s="1"/>
  <c r="BK710" i="3"/>
  <c r="BH706" i="3"/>
  <c r="BK706" i="3" s="1"/>
  <c r="BG706" i="3"/>
  <c r="BI706" i="3" s="1"/>
  <c r="BH650" i="3"/>
  <c r="BK650" i="3" s="1"/>
  <c r="BG650" i="3"/>
  <c r="BI650" i="3" s="1"/>
  <c r="BK622" i="3"/>
  <c r="BG562" i="3"/>
  <c r="BH562" i="3"/>
  <c r="BH546" i="3"/>
  <c r="BK546" i="3" s="1"/>
  <c r="BG546" i="3"/>
  <c r="BH530" i="3"/>
  <c r="BG530" i="3"/>
  <c r="BK498" i="3"/>
  <c r="BG442" i="3"/>
  <c r="BI442" i="3" s="1"/>
  <c r="BH442" i="3"/>
  <c r="BK442" i="3" s="1"/>
  <c r="BG434" i="3"/>
  <c r="BH434" i="3"/>
  <c r="BK434" i="3" s="1"/>
  <c r="BG418" i="3"/>
  <c r="BI418" i="3" s="1"/>
  <c r="BH418" i="3"/>
  <c r="BK418" i="3" s="1"/>
  <c r="BG410" i="3"/>
  <c r="BI410" i="3" s="1"/>
  <c r="BH410" i="3"/>
  <c r="BK410" i="3" s="1"/>
  <c r="BG306" i="3"/>
  <c r="BI306" i="3" s="1"/>
  <c r="BH306" i="3"/>
  <c r="BK306" i="3" s="1"/>
  <c r="BG282" i="3"/>
  <c r="BI282" i="3" s="1"/>
  <c r="BH282" i="3"/>
  <c r="BK258" i="3"/>
  <c r="BH714" i="3"/>
  <c r="BK714" i="3" s="1"/>
  <c r="BI709" i="3"/>
  <c r="BI777" i="3"/>
  <c r="BI753" i="3"/>
  <c r="BK705" i="3"/>
  <c r="BK649" i="3"/>
  <c r="BK529" i="3"/>
  <c r="BI473" i="3"/>
  <c r="BI353" i="3"/>
  <c r="BI289" i="3"/>
  <c r="BK269" i="3"/>
  <c r="BK777" i="3"/>
  <c r="BK761" i="3"/>
  <c r="BK753" i="3"/>
  <c r="BK745" i="3"/>
  <c r="BK689" i="3"/>
  <c r="BH682" i="3"/>
  <c r="BK682" i="3" s="1"/>
  <c r="BI665" i="3"/>
  <c r="BI649" i="3"/>
  <c r="BG586" i="3"/>
  <c r="BK513" i="3"/>
  <c r="BI489" i="3"/>
  <c r="BK441" i="3"/>
  <c r="BH354" i="3"/>
  <c r="BK354" i="3" s="1"/>
  <c r="BG250" i="3"/>
  <c r="BK241" i="3"/>
  <c r="BH614" i="3"/>
  <c r="BI689" i="3"/>
  <c r="BI633" i="3"/>
  <c r="BI741" i="3"/>
  <c r="BI269" i="3"/>
  <c r="BK771" i="3"/>
  <c r="BK767" i="3"/>
  <c r="BK747" i="3"/>
  <c r="BK743" i="3"/>
  <c r="BK723" i="3"/>
  <c r="BK719" i="3"/>
  <c r="BI695" i="3"/>
  <c r="BH681" i="3"/>
  <c r="BK681" i="3" s="1"/>
  <c r="BI643" i="3"/>
  <c r="BI639" i="3"/>
  <c r="BI615" i="3"/>
  <c r="BH601" i="3"/>
  <c r="BH553" i="3"/>
  <c r="BK553" i="3" s="1"/>
  <c r="BH517" i="3"/>
  <c r="BK517" i="3" s="1"/>
  <c r="BK511" i="3"/>
  <c r="BH457" i="3"/>
  <c r="BK457" i="3" s="1"/>
  <c r="BH353" i="3"/>
  <c r="BK353" i="3" s="1"/>
  <c r="BH345" i="3"/>
  <c r="BK345" i="3" s="1"/>
  <c r="BH337" i="3"/>
  <c r="BH329" i="3"/>
  <c r="BK329" i="3" s="1"/>
  <c r="BH321" i="3"/>
  <c r="BK321" i="3" s="1"/>
  <c r="BH313" i="3"/>
  <c r="BK313" i="3" s="1"/>
  <c r="BK531" i="3"/>
  <c r="BI771" i="3"/>
  <c r="BI767" i="3"/>
  <c r="BI747" i="3"/>
  <c r="BI743" i="3"/>
  <c r="BI723" i="3"/>
  <c r="BI719" i="3"/>
  <c r="BK667" i="3"/>
  <c r="BI563" i="3"/>
  <c r="BI559" i="3"/>
  <c r="BI515" i="3"/>
  <c r="BI511" i="3"/>
  <c r="BI503" i="3"/>
  <c r="BI407" i="3"/>
  <c r="BI529" i="3"/>
  <c r="BK521" i="3"/>
  <c r="BI773" i="3"/>
  <c r="BI669" i="3"/>
  <c r="BI221" i="3"/>
  <c r="BK763" i="3"/>
  <c r="BK759" i="3"/>
  <c r="BK739" i="3"/>
  <c r="BK735" i="3"/>
  <c r="BI715" i="3"/>
  <c r="BI711" i="3"/>
  <c r="BI635" i="3"/>
  <c r="BI631" i="3"/>
  <c r="BI491" i="3"/>
  <c r="BK491" i="3"/>
  <c r="BH734" i="3"/>
  <c r="BK734" i="3" s="1"/>
  <c r="BG734" i="3"/>
  <c r="BI734" i="3" s="1"/>
  <c r="BH702" i="3"/>
  <c r="BK702" i="3" s="1"/>
  <c r="BG702" i="3"/>
  <c r="BI702" i="3" s="1"/>
  <c r="BH694" i="3"/>
  <c r="BK694" i="3" s="1"/>
  <c r="BG694" i="3"/>
  <c r="BI694" i="3" s="1"/>
  <c r="BH670" i="3"/>
  <c r="BK670" i="3" s="1"/>
  <c r="BG670" i="3"/>
  <c r="BI670" i="3" s="1"/>
  <c r="BH662" i="3"/>
  <c r="BG662" i="3"/>
  <c r="BI662" i="3" s="1"/>
  <c r="BH638" i="3"/>
  <c r="BK638" i="3" s="1"/>
  <c r="BG638" i="3"/>
  <c r="BI638" i="3" s="1"/>
  <c r="BH630" i="3"/>
  <c r="BK630" i="3" s="1"/>
  <c r="BG630" i="3"/>
  <c r="BI630" i="3" s="1"/>
  <c r="BH582" i="3"/>
  <c r="BK582" i="3" s="1"/>
  <c r="BG582" i="3"/>
  <c r="BI582" i="3" s="1"/>
  <c r="BH574" i="3"/>
  <c r="BG574" i="3"/>
  <c r="BH558" i="3"/>
  <c r="BK558" i="3" s="1"/>
  <c r="BG558" i="3"/>
  <c r="BI558" i="3" s="1"/>
  <c r="BG542" i="3"/>
  <c r="BI542" i="3" s="1"/>
  <c r="BH542" i="3"/>
  <c r="BK542" i="3" s="1"/>
  <c r="BG526" i="3"/>
  <c r="BI526" i="3" s="1"/>
  <c r="BH526" i="3"/>
  <c r="BK526" i="3" s="1"/>
  <c r="BG518" i="3"/>
  <c r="BI518" i="3" s="1"/>
  <c r="BH518" i="3"/>
  <c r="BG502" i="3"/>
  <c r="BI502" i="3" s="1"/>
  <c r="BH502" i="3"/>
  <c r="BK502" i="3" s="1"/>
  <c r="BG486" i="3"/>
  <c r="BI486" i="3" s="1"/>
  <c r="BH486" i="3"/>
  <c r="BK486" i="3" s="1"/>
  <c r="BG478" i="3"/>
  <c r="BI478" i="3" s="1"/>
  <c r="BH478" i="3"/>
  <c r="BK478" i="3" s="1"/>
  <c r="BG462" i="3"/>
  <c r="BH462" i="3"/>
  <c r="BK462" i="3" s="1"/>
  <c r="BG446" i="3"/>
  <c r="BH446" i="3"/>
  <c r="BK446" i="3" s="1"/>
  <c r="BG430" i="3"/>
  <c r="BI430" i="3" s="1"/>
  <c r="BH430" i="3"/>
  <c r="BK430" i="3" s="1"/>
  <c r="BG414" i="3"/>
  <c r="BI414" i="3" s="1"/>
  <c r="BH414" i="3"/>
  <c r="BK414" i="3" s="1"/>
  <c r="BG398" i="3"/>
  <c r="BH398" i="3"/>
  <c r="BK398" i="3" s="1"/>
  <c r="BG382" i="3"/>
  <c r="BI382" i="3" s="1"/>
  <c r="BH382" i="3"/>
  <c r="BK382" i="3" s="1"/>
  <c r="BG374" i="3"/>
  <c r="BI374" i="3" s="1"/>
  <c r="BH374" i="3"/>
  <c r="BK374" i="3" s="1"/>
  <c r="BG358" i="3"/>
  <c r="BH358" i="3"/>
  <c r="BK358" i="3" s="1"/>
  <c r="BG342" i="3"/>
  <c r="BH342" i="3"/>
  <c r="BK342" i="3" s="1"/>
  <c r="BG326" i="3"/>
  <c r="BI326" i="3" s="1"/>
  <c r="BH326" i="3"/>
  <c r="BK326" i="3" s="1"/>
  <c r="BG310" i="3"/>
  <c r="BI310" i="3" s="1"/>
  <c r="BH310" i="3"/>
  <c r="BK310" i="3" s="1"/>
  <c r="BG302" i="3"/>
  <c r="BI302" i="3" s="1"/>
  <c r="BH302" i="3"/>
  <c r="BK302" i="3" s="1"/>
  <c r="BG286" i="3"/>
  <c r="BH286" i="3"/>
  <c r="BG278" i="3"/>
  <c r="BI278" i="3" s="1"/>
  <c r="BH278" i="3"/>
  <c r="BK278" i="3" s="1"/>
  <c r="BG270" i="3"/>
  <c r="BI270" i="3" s="1"/>
  <c r="BH270" i="3"/>
  <c r="BK270" i="3" s="1"/>
  <c r="BG254" i="3"/>
  <c r="BI254" i="3" s="1"/>
  <c r="BH254" i="3"/>
  <c r="BK254" i="3" s="1"/>
  <c r="BG246" i="3"/>
  <c r="BI246" i="3" s="1"/>
  <c r="BH246" i="3"/>
  <c r="BK246" i="3" s="1"/>
  <c r="BG238" i="3"/>
  <c r="BI238" i="3" s="1"/>
  <c r="BH238" i="3"/>
  <c r="BK238" i="3" s="1"/>
  <c r="BG230" i="3"/>
  <c r="BI230" i="3" s="1"/>
  <c r="BH230" i="3"/>
  <c r="BK230" i="3" s="1"/>
  <c r="BG222" i="3"/>
  <c r="BH222" i="3"/>
  <c r="BG206" i="3"/>
  <c r="BI206" i="3" s="1"/>
  <c r="BH206" i="3"/>
  <c r="BK206" i="3" s="1"/>
  <c r="BG757" i="3"/>
  <c r="BI757" i="3" s="1"/>
  <c r="BH757" i="3"/>
  <c r="BK757" i="3" s="1"/>
  <c r="BG749" i="3"/>
  <c r="BI749" i="3" s="1"/>
  <c r="BH749" i="3"/>
  <c r="BK749" i="3" s="1"/>
  <c r="BG725" i="3"/>
  <c r="BI725" i="3" s="1"/>
  <c r="BH725" i="3"/>
  <c r="BK725" i="3" s="1"/>
  <c r="BG717" i="3"/>
  <c r="BI717" i="3" s="1"/>
  <c r="BH717" i="3"/>
  <c r="BK717" i="3" s="1"/>
  <c r="BG661" i="3"/>
  <c r="BI661" i="3" s="1"/>
  <c r="BH661" i="3"/>
  <c r="BG653" i="3"/>
  <c r="BI653" i="3" s="1"/>
  <c r="BH653" i="3"/>
  <c r="BK653" i="3" s="1"/>
  <c r="BG629" i="3"/>
  <c r="BI629" i="3" s="1"/>
  <c r="BH629" i="3"/>
  <c r="BK629" i="3" s="1"/>
  <c r="BG621" i="3"/>
  <c r="BH621" i="3"/>
  <c r="BK621" i="3" s="1"/>
  <c r="BG597" i="3"/>
  <c r="BI597" i="3" s="1"/>
  <c r="BH597" i="3"/>
  <c r="BK597" i="3" s="1"/>
  <c r="BG589" i="3"/>
  <c r="BI589" i="3" s="1"/>
  <c r="BH589" i="3"/>
  <c r="BK589" i="3" s="1"/>
  <c r="BG573" i="3"/>
  <c r="BI573" i="3" s="1"/>
  <c r="BH573" i="3"/>
  <c r="BK573" i="3" s="1"/>
  <c r="BG565" i="3"/>
  <c r="BI565" i="3" s="1"/>
  <c r="BH565" i="3"/>
  <c r="BK565" i="3" s="1"/>
  <c r="BG549" i="3"/>
  <c r="BI549" i="3" s="1"/>
  <c r="BH549" i="3"/>
  <c r="BK549" i="3" s="1"/>
  <c r="BG533" i="3"/>
  <c r="BI533" i="3" s="1"/>
  <c r="BH533" i="3"/>
  <c r="BK533" i="3" s="1"/>
  <c r="BH525" i="3"/>
  <c r="BK525" i="3" s="1"/>
  <c r="BG525" i="3"/>
  <c r="BI525" i="3" s="1"/>
  <c r="BG509" i="3"/>
  <c r="BI509" i="3" s="1"/>
  <c r="BH509" i="3"/>
  <c r="BK509" i="3" s="1"/>
  <c r="BG501" i="3"/>
  <c r="BI501" i="3" s="1"/>
  <c r="BH501" i="3"/>
  <c r="BK501" i="3" s="1"/>
  <c r="BG485" i="3"/>
  <c r="BI485" i="3" s="1"/>
  <c r="BH485" i="3"/>
  <c r="BK485" i="3" s="1"/>
  <c r="BG469" i="3"/>
  <c r="BI469" i="3" s="1"/>
  <c r="BH469" i="3"/>
  <c r="BK469" i="3" s="1"/>
  <c r="BH461" i="3"/>
  <c r="BG461" i="3"/>
  <c r="BI461" i="3" s="1"/>
  <c r="BG445" i="3"/>
  <c r="BI445" i="3" s="1"/>
  <c r="BH445" i="3"/>
  <c r="BK445" i="3" s="1"/>
  <c r="BG437" i="3"/>
  <c r="BI437" i="3" s="1"/>
  <c r="BH437" i="3"/>
  <c r="BK437" i="3" s="1"/>
  <c r="BG421" i="3"/>
  <c r="BI421" i="3" s="1"/>
  <c r="BH421" i="3"/>
  <c r="BK421" i="3" s="1"/>
  <c r="BG413" i="3"/>
  <c r="BI413" i="3" s="1"/>
  <c r="BH413" i="3"/>
  <c r="BK413" i="3" s="1"/>
  <c r="BG405" i="3"/>
  <c r="BI405" i="3" s="1"/>
  <c r="BH405" i="3"/>
  <c r="BK405" i="3" s="1"/>
  <c r="BG389" i="3"/>
  <c r="BI389" i="3" s="1"/>
  <c r="BH389" i="3"/>
  <c r="BK389" i="3" s="1"/>
  <c r="BG381" i="3"/>
  <c r="BI381" i="3" s="1"/>
  <c r="BH381" i="3"/>
  <c r="BK381" i="3" s="1"/>
  <c r="BG373" i="3"/>
  <c r="BI373" i="3" s="1"/>
  <c r="BH373" i="3"/>
  <c r="BK373" i="3" s="1"/>
  <c r="BG365" i="3"/>
  <c r="BI365" i="3" s="1"/>
  <c r="BH365" i="3"/>
  <c r="BG357" i="3"/>
  <c r="BH357" i="3"/>
  <c r="BK357" i="3" s="1"/>
  <c r="BG341" i="3"/>
  <c r="BI341" i="3" s="1"/>
  <c r="BH341" i="3"/>
  <c r="BK341" i="3" s="1"/>
  <c r="BG333" i="3"/>
  <c r="BI333" i="3" s="1"/>
  <c r="BH333" i="3"/>
  <c r="BK333" i="3" s="1"/>
  <c r="BG325" i="3"/>
  <c r="BI325" i="3" s="1"/>
  <c r="BH325" i="3"/>
  <c r="BK325" i="3" s="1"/>
  <c r="BG317" i="3"/>
  <c r="BI317" i="3" s="1"/>
  <c r="BH317" i="3"/>
  <c r="BK317" i="3" s="1"/>
  <c r="BG309" i="3"/>
  <c r="BI309" i="3" s="1"/>
  <c r="BH309" i="3"/>
  <c r="BK309" i="3" s="1"/>
  <c r="BG293" i="3"/>
  <c r="BI293" i="3" s="1"/>
  <c r="BH293" i="3"/>
  <c r="BK293" i="3" s="1"/>
  <c r="BG285" i="3"/>
  <c r="BI285" i="3" s="1"/>
  <c r="BH285" i="3"/>
  <c r="BK285" i="3" s="1"/>
  <c r="BG277" i="3"/>
  <c r="BI277" i="3" s="1"/>
  <c r="BH277" i="3"/>
  <c r="BK277" i="3" s="1"/>
  <c r="BG261" i="3"/>
  <c r="BI261" i="3" s="1"/>
  <c r="BH261" i="3"/>
  <c r="BK261" i="3" s="1"/>
  <c r="BG253" i="3"/>
  <c r="BI253" i="3" s="1"/>
  <c r="BH253" i="3"/>
  <c r="BK253" i="3" s="1"/>
  <c r="BG245" i="3"/>
  <c r="BI245" i="3" s="1"/>
  <c r="BH245" i="3"/>
  <c r="BK245" i="3" s="1"/>
  <c r="BG237" i="3"/>
  <c r="BI237" i="3" s="1"/>
  <c r="BH237" i="3"/>
  <c r="BK237" i="3" s="1"/>
  <c r="BG229" i="3"/>
  <c r="BI229" i="3" s="1"/>
  <c r="BH229" i="3"/>
  <c r="BK229" i="3" s="1"/>
  <c r="BG213" i="3"/>
  <c r="BI213" i="3" s="1"/>
  <c r="BH213" i="3"/>
  <c r="BK213" i="3" s="1"/>
  <c r="BG205" i="3"/>
  <c r="BI205" i="3" s="1"/>
  <c r="BH205" i="3"/>
  <c r="BK205" i="3" s="1"/>
  <c r="BG774" i="3"/>
  <c r="BI774" i="3" s="1"/>
  <c r="BH741" i="3"/>
  <c r="BK741" i="3" s="1"/>
  <c r="BG646" i="3"/>
  <c r="BI646" i="3" s="1"/>
  <c r="BH613" i="3"/>
  <c r="BK613" i="3" s="1"/>
  <c r="BG780" i="3"/>
  <c r="BI780" i="3" s="1"/>
  <c r="BH780" i="3"/>
  <c r="BK780" i="3" s="1"/>
  <c r="BG772" i="3"/>
  <c r="BI772" i="3" s="1"/>
  <c r="BH772" i="3"/>
  <c r="BK772" i="3" s="1"/>
  <c r="BG764" i="3"/>
  <c r="BI764" i="3" s="1"/>
  <c r="BH764" i="3"/>
  <c r="BK764" i="3" s="1"/>
  <c r="BG748" i="3"/>
  <c r="BI748" i="3" s="1"/>
  <c r="BH748" i="3"/>
  <c r="BK748" i="3" s="1"/>
  <c r="BG740" i="3"/>
  <c r="BI740" i="3" s="1"/>
  <c r="BH740" i="3"/>
  <c r="BK740" i="3" s="1"/>
  <c r="BG732" i="3"/>
  <c r="BI732" i="3" s="1"/>
  <c r="BH732" i="3"/>
  <c r="BK732" i="3" s="1"/>
  <c r="BG716" i="3"/>
  <c r="BI716" i="3" s="1"/>
  <c r="BH716" i="3"/>
  <c r="BK716" i="3" s="1"/>
  <c r="BG708" i="3"/>
  <c r="BI708" i="3" s="1"/>
  <c r="BH708" i="3"/>
  <c r="BK708" i="3" s="1"/>
  <c r="BG700" i="3"/>
  <c r="BI700" i="3" s="1"/>
  <c r="BH700" i="3"/>
  <c r="BK700" i="3" s="1"/>
  <c r="BG684" i="3"/>
  <c r="BI684" i="3" s="1"/>
  <c r="BH684" i="3"/>
  <c r="BK684" i="3" s="1"/>
  <c r="BG676" i="3"/>
  <c r="BI676" i="3" s="1"/>
  <c r="BH676" i="3"/>
  <c r="BK676" i="3" s="1"/>
  <c r="BG668" i="3"/>
  <c r="BI668" i="3" s="1"/>
  <c r="BH668" i="3"/>
  <c r="BK668" i="3" s="1"/>
  <c r="BG652" i="3"/>
  <c r="BH652" i="3"/>
  <c r="BK652" i="3" s="1"/>
  <c r="BG644" i="3"/>
  <c r="BI644" i="3" s="1"/>
  <c r="BH644" i="3"/>
  <c r="BK644" i="3" s="1"/>
  <c r="BG718" i="3"/>
  <c r="BI718" i="3" s="1"/>
  <c r="BH701" i="3"/>
  <c r="BK701" i="3" s="1"/>
  <c r="BG590" i="3"/>
  <c r="BI590" i="3" s="1"/>
  <c r="BG493" i="3"/>
  <c r="BI493" i="3" s="1"/>
  <c r="BH349" i="3"/>
  <c r="BK349" i="3" s="1"/>
  <c r="BH766" i="3"/>
  <c r="BK766" i="3" s="1"/>
  <c r="BG766" i="3"/>
  <c r="BI766" i="3" s="1"/>
  <c r="BH758" i="3"/>
  <c r="BK758" i="3" s="1"/>
  <c r="BG758" i="3"/>
  <c r="BI758" i="3" s="1"/>
  <c r="BH606" i="3"/>
  <c r="BK606" i="3" s="1"/>
  <c r="BG606" i="3"/>
  <c r="BI606" i="3" s="1"/>
  <c r="BH598" i="3"/>
  <c r="BK598" i="3" s="1"/>
  <c r="BG598" i="3"/>
  <c r="BI598" i="3" s="1"/>
  <c r="BH550" i="3"/>
  <c r="BK550" i="3" s="1"/>
  <c r="BG550" i="3"/>
  <c r="BI550" i="3" s="1"/>
  <c r="BG534" i="3"/>
  <c r="BI534" i="3" s="1"/>
  <c r="BH534" i="3"/>
  <c r="BK534" i="3" s="1"/>
  <c r="BG510" i="3"/>
  <c r="BI510" i="3" s="1"/>
  <c r="BH510" i="3"/>
  <c r="BK510" i="3" s="1"/>
  <c r="BG494" i="3"/>
  <c r="BI494" i="3" s="1"/>
  <c r="BH494" i="3"/>
  <c r="BK494" i="3" s="1"/>
  <c r="BG470" i="3"/>
  <c r="BI470" i="3" s="1"/>
  <c r="BH470" i="3"/>
  <c r="BK470" i="3" s="1"/>
  <c r="BG454" i="3"/>
  <c r="BH454" i="3"/>
  <c r="BK454" i="3" s="1"/>
  <c r="BG438" i="3"/>
  <c r="BI438" i="3" s="1"/>
  <c r="BH438" i="3"/>
  <c r="BK438" i="3" s="1"/>
  <c r="BG422" i="3"/>
  <c r="BI422" i="3" s="1"/>
  <c r="BH422" i="3"/>
  <c r="BG406" i="3"/>
  <c r="BH406" i="3"/>
  <c r="BG390" i="3"/>
  <c r="BH390" i="3"/>
  <c r="BK390" i="3" s="1"/>
  <c r="BG366" i="3"/>
  <c r="BI366" i="3" s="1"/>
  <c r="BH366" i="3"/>
  <c r="BK366" i="3" s="1"/>
  <c r="BG350" i="3"/>
  <c r="BI350" i="3" s="1"/>
  <c r="BH350" i="3"/>
  <c r="BG334" i="3"/>
  <c r="BI334" i="3" s="1"/>
  <c r="BH334" i="3"/>
  <c r="BG318" i="3"/>
  <c r="BI318" i="3" s="1"/>
  <c r="BH318" i="3"/>
  <c r="BK318" i="3" s="1"/>
  <c r="BG294" i="3"/>
  <c r="BI294" i="3" s="1"/>
  <c r="BH294" i="3"/>
  <c r="BG262" i="3"/>
  <c r="BI262" i="3" s="1"/>
  <c r="BH262" i="3"/>
  <c r="BK262" i="3" s="1"/>
  <c r="BG686" i="3"/>
  <c r="BI686" i="3" s="1"/>
  <c r="BG693" i="3"/>
  <c r="BI693" i="3" s="1"/>
  <c r="BH693" i="3"/>
  <c r="BG678" i="3"/>
  <c r="BI678" i="3" s="1"/>
  <c r="BG566" i="3"/>
  <c r="BI566" i="3" s="1"/>
  <c r="BG733" i="3"/>
  <c r="BI733" i="3" s="1"/>
  <c r="BG710" i="3"/>
  <c r="BI710" i="3" s="1"/>
  <c r="BH677" i="3"/>
  <c r="BH660" i="3"/>
  <c r="BK660" i="3" s="1"/>
  <c r="BG605" i="3"/>
  <c r="BG541" i="3"/>
  <c r="BI541" i="3" s="1"/>
  <c r="BH477" i="3"/>
  <c r="BK477" i="3" s="1"/>
  <c r="BH301" i="3"/>
  <c r="BK301" i="3" s="1"/>
  <c r="BH726" i="3"/>
  <c r="BK726" i="3" s="1"/>
  <c r="BG726" i="3"/>
  <c r="BI726" i="3" s="1"/>
  <c r="BG214" i="3"/>
  <c r="BI214" i="3" s="1"/>
  <c r="BH214" i="3"/>
  <c r="BK214" i="3" s="1"/>
  <c r="BG685" i="3"/>
  <c r="BI685" i="3" s="1"/>
  <c r="BH685" i="3"/>
  <c r="BK685" i="3" s="1"/>
  <c r="BH773" i="3"/>
  <c r="BK773" i="3" s="1"/>
  <c r="BH645" i="3"/>
  <c r="BK645" i="3" s="1"/>
  <c r="BH429" i="3"/>
  <c r="BK429" i="3" s="1"/>
  <c r="BH221" i="3"/>
  <c r="BK221" i="3" s="1"/>
  <c r="BG750" i="3"/>
  <c r="BI750" i="3" s="1"/>
  <c r="BG622" i="3"/>
  <c r="BI622" i="3" s="1"/>
  <c r="BG654" i="3"/>
  <c r="BI654" i="3" s="1"/>
  <c r="BH581" i="3"/>
  <c r="BK581" i="3" s="1"/>
  <c r="BH397" i="3"/>
  <c r="BK397" i="3" s="1"/>
  <c r="BG540" i="3"/>
  <c r="BI540" i="3" s="1"/>
  <c r="BH540" i="3"/>
  <c r="BK540" i="3" s="1"/>
  <c r="BG508" i="3"/>
  <c r="BI508" i="3" s="1"/>
  <c r="BH508" i="3"/>
  <c r="BK508" i="3" s="1"/>
  <c r="BG476" i="3"/>
  <c r="BI476" i="3" s="1"/>
  <c r="BH476" i="3"/>
  <c r="BK476" i="3" s="1"/>
  <c r="BG444" i="3"/>
  <c r="BI444" i="3" s="1"/>
  <c r="BH444" i="3"/>
  <c r="BK444" i="3" s="1"/>
  <c r="BG396" i="3"/>
  <c r="BI396" i="3" s="1"/>
  <c r="BH396" i="3"/>
  <c r="BK396" i="3" s="1"/>
  <c r="BG380" i="3"/>
  <c r="BI380" i="3" s="1"/>
  <c r="BH380" i="3"/>
  <c r="BK380" i="3" s="1"/>
  <c r="BG364" i="3"/>
  <c r="BH364" i="3"/>
  <c r="BK364" i="3" s="1"/>
  <c r="BG348" i="3"/>
  <c r="BI348" i="3" s="1"/>
  <c r="BH348" i="3"/>
  <c r="BK348" i="3" s="1"/>
  <c r="BG332" i="3"/>
  <c r="BI332" i="3" s="1"/>
  <c r="BH332" i="3"/>
  <c r="BK332" i="3" s="1"/>
  <c r="BG316" i="3"/>
  <c r="BI316" i="3" s="1"/>
  <c r="BH316" i="3"/>
  <c r="BK316" i="3" s="1"/>
  <c r="BG300" i="3"/>
  <c r="BI300" i="3" s="1"/>
  <c r="BH300" i="3"/>
  <c r="BK300" i="3" s="1"/>
  <c r="BG284" i="3"/>
  <c r="BI284" i="3" s="1"/>
  <c r="BH284" i="3"/>
  <c r="BK284" i="3" s="1"/>
  <c r="BG268" i="3"/>
  <c r="BI268" i="3" s="1"/>
  <c r="BH268" i="3"/>
  <c r="BK268" i="3" s="1"/>
  <c r="BG252" i="3"/>
  <c r="BI252" i="3" s="1"/>
  <c r="BH252" i="3"/>
  <c r="BK252" i="3" s="1"/>
  <c r="BG236" i="3"/>
  <c r="BI236" i="3" s="1"/>
  <c r="BH236" i="3"/>
  <c r="BK236" i="3" s="1"/>
  <c r="BG220" i="3"/>
  <c r="BI220" i="3" s="1"/>
  <c r="BH220" i="3"/>
  <c r="BK220" i="3" s="1"/>
  <c r="BH636" i="3"/>
  <c r="BK636" i="3" s="1"/>
  <c r="BH604" i="3"/>
  <c r="BK604" i="3" s="1"/>
  <c r="BH580" i="3"/>
  <c r="BK580" i="3" s="1"/>
  <c r="BH532" i="3"/>
  <c r="BH516" i="3"/>
  <c r="BK516" i="3" s="1"/>
  <c r="BG492" i="3"/>
  <c r="BI492" i="3" s="1"/>
  <c r="BH468" i="3"/>
  <c r="BK468" i="3" s="1"/>
  <c r="BH452" i="3"/>
  <c r="BK452" i="3" s="1"/>
  <c r="BH420" i="3"/>
  <c r="BK420" i="3" s="1"/>
  <c r="BH340" i="3"/>
  <c r="BK340" i="3" s="1"/>
  <c r="BH212" i="3"/>
  <c r="BK212" i="3" s="1"/>
  <c r="BH292" i="3"/>
  <c r="BK292" i="3" s="1"/>
  <c r="BH564" i="3"/>
  <c r="BK564" i="3" s="1"/>
  <c r="BH412" i="3"/>
  <c r="BK412" i="3" s="1"/>
  <c r="BG372" i="3"/>
  <c r="BI372" i="3" s="1"/>
  <c r="BH324" i="3"/>
  <c r="BK324" i="3" s="1"/>
  <c r="BG244" i="3"/>
  <c r="BI244" i="3" s="1"/>
  <c r="BH612" i="3"/>
  <c r="BK612" i="3" s="1"/>
  <c r="BH588" i="3"/>
  <c r="BK588" i="3" s="1"/>
  <c r="BH620" i="3"/>
  <c r="BH548" i="3"/>
  <c r="BK548" i="3" s="1"/>
  <c r="BG524" i="3"/>
  <c r="BI524" i="3" s="1"/>
  <c r="BH484" i="3"/>
  <c r="BK484" i="3" s="1"/>
  <c r="BG460" i="3"/>
  <c r="BI460" i="3" s="1"/>
  <c r="BG435" i="3"/>
  <c r="BI435" i="3" s="1"/>
  <c r="BH435" i="3"/>
  <c r="BK435" i="3" s="1"/>
  <c r="BG427" i="3"/>
  <c r="BI427" i="3" s="1"/>
  <c r="BH427" i="3"/>
  <c r="BK427" i="3" s="1"/>
  <c r="BG419" i="3"/>
  <c r="BI419" i="3" s="1"/>
  <c r="BH419" i="3"/>
  <c r="BK419" i="3" s="1"/>
  <c r="BG411" i="3"/>
  <c r="BI411" i="3" s="1"/>
  <c r="BH411" i="3"/>
  <c r="BK411" i="3" s="1"/>
  <c r="BG403" i="3"/>
  <c r="BI403" i="3" s="1"/>
  <c r="BH403" i="3"/>
  <c r="BK403" i="3" s="1"/>
  <c r="BG395" i="3"/>
  <c r="BI395" i="3" s="1"/>
  <c r="BH395" i="3"/>
  <c r="BK395" i="3" s="1"/>
  <c r="BG387" i="3"/>
  <c r="BI387" i="3" s="1"/>
  <c r="BH387" i="3"/>
  <c r="BK387" i="3" s="1"/>
  <c r="BG379" i="3"/>
  <c r="BI379" i="3" s="1"/>
  <c r="BH379" i="3"/>
  <c r="BK379" i="3" s="1"/>
  <c r="BG371" i="3"/>
  <c r="BI371" i="3" s="1"/>
  <c r="BH371" i="3"/>
  <c r="BK371" i="3" s="1"/>
  <c r="BG363" i="3"/>
  <c r="BI363" i="3" s="1"/>
  <c r="BH363" i="3"/>
  <c r="BK363" i="3" s="1"/>
  <c r="BG355" i="3"/>
  <c r="BH355" i="3"/>
  <c r="BK355" i="3" s="1"/>
  <c r="BG347" i="3"/>
  <c r="BH347" i="3"/>
  <c r="BK347" i="3" s="1"/>
  <c r="BG339" i="3"/>
  <c r="BI339" i="3" s="1"/>
  <c r="BH339" i="3"/>
  <c r="BK339" i="3" s="1"/>
  <c r="BG331" i="3"/>
  <c r="BI331" i="3" s="1"/>
  <c r="BH331" i="3"/>
  <c r="BK331" i="3" s="1"/>
  <c r="BG323" i="3"/>
  <c r="BI323" i="3" s="1"/>
  <c r="BH323" i="3"/>
  <c r="BK323" i="3" s="1"/>
  <c r="BG315" i="3"/>
  <c r="BI315" i="3" s="1"/>
  <c r="BH315" i="3"/>
  <c r="BK315" i="3" s="1"/>
  <c r="BG307" i="3"/>
  <c r="BI307" i="3" s="1"/>
  <c r="BH307" i="3"/>
  <c r="BK307" i="3" s="1"/>
  <c r="BG299" i="3"/>
  <c r="BI299" i="3" s="1"/>
  <c r="BH299" i="3"/>
  <c r="BK299" i="3" s="1"/>
  <c r="BG291" i="3"/>
  <c r="BH291" i="3"/>
  <c r="BK291" i="3" s="1"/>
  <c r="BG283" i="3"/>
  <c r="BI283" i="3" s="1"/>
  <c r="BH283" i="3"/>
  <c r="BK283" i="3" s="1"/>
  <c r="BG275" i="3"/>
  <c r="BI275" i="3" s="1"/>
  <c r="BH275" i="3"/>
  <c r="BK275" i="3" s="1"/>
  <c r="BG267" i="3"/>
  <c r="BI267" i="3" s="1"/>
  <c r="BH267" i="3"/>
  <c r="BG259" i="3"/>
  <c r="BI259" i="3" s="1"/>
  <c r="BH259" i="3"/>
  <c r="BK259" i="3" s="1"/>
  <c r="BG251" i="3"/>
  <c r="BI251" i="3" s="1"/>
  <c r="BH251" i="3"/>
  <c r="BK251" i="3" s="1"/>
  <c r="BG243" i="3"/>
  <c r="BI243" i="3" s="1"/>
  <c r="BH243" i="3"/>
  <c r="BK243" i="3" s="1"/>
  <c r="BG235" i="3"/>
  <c r="BI235" i="3" s="1"/>
  <c r="BH235" i="3"/>
  <c r="BG227" i="3"/>
  <c r="BI227" i="3" s="1"/>
  <c r="BH227" i="3"/>
  <c r="BK227" i="3" s="1"/>
  <c r="BG219" i="3"/>
  <c r="BI219" i="3" s="1"/>
  <c r="BH219" i="3"/>
  <c r="BK219" i="3" s="1"/>
  <c r="BG211" i="3"/>
  <c r="BI211" i="3" s="1"/>
  <c r="BH211" i="3"/>
  <c r="BK211" i="3" s="1"/>
  <c r="BG531" i="3"/>
  <c r="BI531" i="3" s="1"/>
  <c r="BG499" i="3"/>
  <c r="BG467" i="3"/>
  <c r="BI467" i="3" s="1"/>
  <c r="BG539" i="3"/>
  <c r="BG507" i="3"/>
  <c r="BI507" i="3" s="1"/>
  <c r="BG475" i="3"/>
  <c r="BI475" i="3" s="1"/>
  <c r="BG443" i="3"/>
  <c r="BI443" i="3" s="1"/>
  <c r="BH203" i="3"/>
  <c r="BK203" i="3" s="1"/>
  <c r="BG32" i="3"/>
  <c r="BI32" i="3" s="1"/>
  <c r="BH32" i="3"/>
  <c r="BK32" i="3" s="1"/>
  <c r="BG204" i="3"/>
  <c r="BI204" i="3" s="1"/>
  <c r="BH204" i="3"/>
  <c r="BK204" i="3" s="1"/>
  <c r="BG196" i="3"/>
  <c r="BI196" i="3" s="1"/>
  <c r="BH196" i="3"/>
  <c r="BK196" i="3" s="1"/>
  <c r="BG188" i="3"/>
  <c r="BI188" i="3" s="1"/>
  <c r="BH188" i="3"/>
  <c r="BK188" i="3" s="1"/>
  <c r="BG180" i="3"/>
  <c r="BI180" i="3" s="1"/>
  <c r="BH180" i="3"/>
  <c r="BK180" i="3" s="1"/>
  <c r="BG172" i="3"/>
  <c r="BI172" i="3" s="1"/>
  <c r="BH172" i="3"/>
  <c r="BK172" i="3" s="1"/>
  <c r="BG164" i="3"/>
  <c r="BI164" i="3" s="1"/>
  <c r="BH164" i="3"/>
  <c r="BK164" i="3" s="1"/>
  <c r="BG156" i="3"/>
  <c r="BI156" i="3" s="1"/>
  <c r="BH156" i="3"/>
  <c r="BK156" i="3" s="1"/>
  <c r="BG148" i="3"/>
  <c r="BI148" i="3" s="1"/>
  <c r="BH148" i="3"/>
  <c r="BK148" i="3" s="1"/>
  <c r="BG140" i="3"/>
  <c r="BI140" i="3" s="1"/>
  <c r="BH140" i="3"/>
  <c r="BK140" i="3" s="1"/>
  <c r="BG132" i="3"/>
  <c r="BI132" i="3" s="1"/>
  <c r="BH132" i="3"/>
  <c r="BK132" i="3" s="1"/>
  <c r="BG124" i="3"/>
  <c r="BI124" i="3" s="1"/>
  <c r="BH124" i="3"/>
  <c r="BK124" i="3" s="1"/>
  <c r="BG116" i="3"/>
  <c r="BI116" i="3" s="1"/>
  <c r="BH116" i="3"/>
  <c r="BK116" i="3" s="1"/>
  <c r="BG108" i="3"/>
  <c r="BI108" i="3" s="1"/>
  <c r="BH108" i="3"/>
  <c r="BK108" i="3" s="1"/>
  <c r="BG100" i="3"/>
  <c r="BI100" i="3" s="1"/>
  <c r="BH100" i="3"/>
  <c r="BK100" i="3" s="1"/>
  <c r="BG92" i="3"/>
  <c r="BI92" i="3" s="1"/>
  <c r="BH92" i="3"/>
  <c r="BK92" i="3" s="1"/>
  <c r="BG84" i="3"/>
  <c r="BI84" i="3" s="1"/>
  <c r="BH84" i="3"/>
  <c r="BK84" i="3" s="1"/>
  <c r="BG76" i="3"/>
  <c r="BI76" i="3" s="1"/>
  <c r="BH76" i="3"/>
  <c r="BK76" i="3" s="1"/>
  <c r="BG68" i="3"/>
  <c r="BI68" i="3" s="1"/>
  <c r="BH68" i="3"/>
  <c r="BK68" i="3" s="1"/>
  <c r="BG60" i="3"/>
  <c r="BI60" i="3" s="1"/>
  <c r="BH60" i="3"/>
  <c r="BK60" i="3" s="1"/>
  <c r="BG52" i="3"/>
  <c r="BI52" i="3" s="1"/>
  <c r="BH52" i="3"/>
  <c r="BK52" i="3" s="1"/>
  <c r="BG44" i="3"/>
  <c r="BI44" i="3" s="1"/>
  <c r="BH44" i="3"/>
  <c r="BK44" i="3" s="1"/>
  <c r="BI34" i="3"/>
  <c r="BK34" i="3"/>
  <c r="BH14" i="3"/>
  <c r="BK14" i="3" s="1"/>
  <c r="BG14" i="3"/>
  <c r="BI14" i="3" s="1"/>
  <c r="BG26" i="3"/>
  <c r="BI26" i="3" s="1"/>
  <c r="BH26" i="3"/>
  <c r="BK26" i="3" s="1"/>
  <c r="BG28" i="3"/>
  <c r="BI28" i="3" s="1"/>
  <c r="BH28" i="3"/>
  <c r="BK28" i="3" s="1"/>
  <c r="BG10" i="3"/>
  <c r="BI10" i="3" s="1"/>
  <c r="BH10" i="3"/>
  <c r="BK10" i="3" s="1"/>
  <c r="BG198" i="3"/>
  <c r="BI198" i="3" s="1"/>
  <c r="BH198" i="3"/>
  <c r="BK198" i="3" s="1"/>
  <c r="BG190" i="3"/>
  <c r="BH190" i="3"/>
  <c r="BK190" i="3" s="1"/>
  <c r="BG182" i="3"/>
  <c r="BI182" i="3" s="1"/>
  <c r="BH182" i="3"/>
  <c r="BK182" i="3" s="1"/>
  <c r="BG174" i="3"/>
  <c r="BI174" i="3" s="1"/>
  <c r="BH174" i="3"/>
  <c r="BK174" i="3" s="1"/>
  <c r="BG166" i="3"/>
  <c r="BI166" i="3" s="1"/>
  <c r="BH166" i="3"/>
  <c r="BK166" i="3" s="1"/>
  <c r="BG158" i="3"/>
  <c r="BI158" i="3" s="1"/>
  <c r="BH158" i="3"/>
  <c r="BK158" i="3" s="1"/>
  <c r="BG150" i="3"/>
  <c r="BH150" i="3"/>
  <c r="BK150" i="3" s="1"/>
  <c r="BG142" i="3"/>
  <c r="BH142" i="3"/>
  <c r="BK142" i="3" s="1"/>
  <c r="BG134" i="3"/>
  <c r="BI134" i="3" s="1"/>
  <c r="BH134" i="3"/>
  <c r="BK134" i="3" s="1"/>
  <c r="BG126" i="3"/>
  <c r="BH126" i="3"/>
  <c r="BK126" i="3" s="1"/>
  <c r="BG118" i="3"/>
  <c r="BI118" i="3" s="1"/>
  <c r="BH118" i="3"/>
  <c r="BK118" i="3" s="1"/>
  <c r="BG110" i="3"/>
  <c r="BI110" i="3" s="1"/>
  <c r="BH110" i="3"/>
  <c r="BK110" i="3" s="1"/>
  <c r="BG102" i="3"/>
  <c r="BI102" i="3" s="1"/>
  <c r="BH102" i="3"/>
  <c r="BK102" i="3" s="1"/>
  <c r="BG94" i="3"/>
  <c r="BI94" i="3" s="1"/>
  <c r="BH94" i="3"/>
  <c r="BK94" i="3" s="1"/>
  <c r="BG86" i="3"/>
  <c r="BI86" i="3" s="1"/>
  <c r="BH86" i="3"/>
  <c r="BK86" i="3" s="1"/>
  <c r="BG78" i="3"/>
  <c r="BI78" i="3" s="1"/>
  <c r="BH78" i="3"/>
  <c r="BK78" i="3" s="1"/>
  <c r="BG70" i="3"/>
  <c r="BI70" i="3" s="1"/>
  <c r="BH70" i="3"/>
  <c r="BK70" i="3" s="1"/>
  <c r="BG62" i="3"/>
  <c r="BI62" i="3" s="1"/>
  <c r="BH62" i="3"/>
  <c r="BK62" i="3" s="1"/>
  <c r="BG54" i="3"/>
  <c r="BI54" i="3" s="1"/>
  <c r="BH54" i="3"/>
  <c r="BK54" i="3" s="1"/>
  <c r="BG46" i="3"/>
  <c r="BI46" i="3" s="1"/>
  <c r="BH46" i="3"/>
  <c r="BK46" i="3" s="1"/>
  <c r="BG200" i="3"/>
  <c r="BI200" i="3" s="1"/>
  <c r="BH200" i="3"/>
  <c r="BK200" i="3" s="1"/>
  <c r="BG192" i="3"/>
  <c r="BI192" i="3" s="1"/>
  <c r="BH192" i="3"/>
  <c r="BK192" i="3" s="1"/>
  <c r="BG184" i="3"/>
  <c r="BI184" i="3" s="1"/>
  <c r="BH184" i="3"/>
  <c r="BK184" i="3" s="1"/>
  <c r="BG176" i="3"/>
  <c r="BI176" i="3" s="1"/>
  <c r="BH176" i="3"/>
  <c r="BK176" i="3" s="1"/>
  <c r="BG168" i="3"/>
  <c r="BI168" i="3" s="1"/>
  <c r="BH168" i="3"/>
  <c r="BK168" i="3" s="1"/>
  <c r="BG160" i="3"/>
  <c r="BI160" i="3" s="1"/>
  <c r="BH160" i="3"/>
  <c r="BK160" i="3" s="1"/>
  <c r="BG152" i="3"/>
  <c r="BH152" i="3"/>
  <c r="BG144" i="3"/>
  <c r="BI144" i="3" s="1"/>
  <c r="BH144" i="3"/>
  <c r="BK144" i="3" s="1"/>
  <c r="BG136" i="3"/>
  <c r="BI136" i="3" s="1"/>
  <c r="BH136" i="3"/>
  <c r="BK136" i="3" s="1"/>
  <c r="BG128" i="3"/>
  <c r="BH128" i="3"/>
  <c r="BG120" i="3"/>
  <c r="BI120" i="3" s="1"/>
  <c r="BH120" i="3"/>
  <c r="BK120" i="3" s="1"/>
  <c r="BG112" i="3"/>
  <c r="BI112" i="3" s="1"/>
  <c r="BH112" i="3"/>
  <c r="BK112" i="3" s="1"/>
  <c r="BG104" i="3"/>
  <c r="BI104" i="3" s="1"/>
  <c r="BH104" i="3"/>
  <c r="BK104" i="3" s="1"/>
  <c r="BG96" i="3"/>
  <c r="BI96" i="3" s="1"/>
  <c r="BH96" i="3"/>
  <c r="BK96" i="3" s="1"/>
  <c r="BG88" i="3"/>
  <c r="BI88" i="3" s="1"/>
  <c r="BH88" i="3"/>
  <c r="BK88" i="3" s="1"/>
  <c r="BG80" i="3"/>
  <c r="BI80" i="3" s="1"/>
  <c r="BH80" i="3"/>
  <c r="BK80" i="3" s="1"/>
  <c r="BG72" i="3"/>
  <c r="BI72" i="3" s="1"/>
  <c r="BH72" i="3"/>
  <c r="BK72" i="3" s="1"/>
  <c r="BG64" i="3"/>
  <c r="BI64" i="3" s="1"/>
  <c r="BH64" i="3"/>
  <c r="BK64" i="3" s="1"/>
  <c r="BG56" i="3"/>
  <c r="BI56" i="3" s="1"/>
  <c r="BH56" i="3"/>
  <c r="BK56" i="3" s="1"/>
  <c r="BG48" i="3"/>
  <c r="BI48" i="3" s="1"/>
  <c r="BH48" i="3"/>
  <c r="BK48" i="3" s="1"/>
  <c r="BG12" i="3"/>
  <c r="BI12" i="3" s="1"/>
  <c r="BJ44" i="3" s="1"/>
  <c r="BH12" i="3"/>
  <c r="BK12" i="3" s="1"/>
  <c r="BL40" i="3" s="1"/>
  <c r="BG202" i="3"/>
  <c r="BI202" i="3" s="1"/>
  <c r="BH202" i="3"/>
  <c r="BK202" i="3" s="1"/>
  <c r="BG194" i="3"/>
  <c r="BI194" i="3" s="1"/>
  <c r="BH194" i="3"/>
  <c r="BK194" i="3" s="1"/>
  <c r="BG186" i="3"/>
  <c r="BH186" i="3"/>
  <c r="BK186" i="3" s="1"/>
  <c r="BG178" i="3"/>
  <c r="BI178" i="3" s="1"/>
  <c r="BH178" i="3"/>
  <c r="BG170" i="3"/>
  <c r="BH170" i="3"/>
  <c r="BG162" i="3"/>
  <c r="BH162" i="3"/>
  <c r="BG154" i="3"/>
  <c r="BH154" i="3"/>
  <c r="BK154" i="3" s="1"/>
  <c r="BG146" i="3"/>
  <c r="BI146" i="3" s="1"/>
  <c r="BH146" i="3"/>
  <c r="BK146" i="3" s="1"/>
  <c r="BG138" i="3"/>
  <c r="BH138" i="3"/>
  <c r="BK138" i="3" s="1"/>
  <c r="BG130" i="3"/>
  <c r="BH130" i="3"/>
  <c r="BK130" i="3" s="1"/>
  <c r="BG122" i="3"/>
  <c r="BI122" i="3" s="1"/>
  <c r="BH122" i="3"/>
  <c r="BK122" i="3" s="1"/>
  <c r="BG114" i="3"/>
  <c r="BI114" i="3" s="1"/>
  <c r="BH114" i="3"/>
  <c r="BK114" i="3" s="1"/>
  <c r="BG106" i="3"/>
  <c r="BI106" i="3" s="1"/>
  <c r="BH106" i="3"/>
  <c r="BK106" i="3" s="1"/>
  <c r="BG98" i="3"/>
  <c r="BI98" i="3" s="1"/>
  <c r="BH98" i="3"/>
  <c r="BK98" i="3" s="1"/>
  <c r="BG90" i="3"/>
  <c r="BI90" i="3" s="1"/>
  <c r="BH90" i="3"/>
  <c r="BK90" i="3" s="1"/>
  <c r="BG82" i="3"/>
  <c r="BI82" i="3" s="1"/>
  <c r="BH82" i="3"/>
  <c r="BK82" i="3" s="1"/>
  <c r="BG74" i="3"/>
  <c r="BI74" i="3" s="1"/>
  <c r="BH74" i="3"/>
  <c r="BK74" i="3" s="1"/>
  <c r="BG66" i="3"/>
  <c r="BI66" i="3" s="1"/>
  <c r="BH66" i="3"/>
  <c r="BK66" i="3" s="1"/>
  <c r="BG58" i="3"/>
  <c r="BI58" i="3" s="1"/>
  <c r="BH58" i="3"/>
  <c r="BK58" i="3" s="1"/>
  <c r="BG50" i="3"/>
  <c r="BI50" i="3" s="1"/>
  <c r="BH50" i="3"/>
  <c r="BK50" i="3" s="1"/>
  <c r="BG42" i="3"/>
  <c r="BI42" i="3" s="1"/>
  <c r="BH42" i="3"/>
  <c r="BK42" i="3" s="1"/>
  <c r="BH3" i="3"/>
  <c r="BK3" i="3" s="1"/>
  <c r="BJ9" i="3"/>
  <c r="BJ2" i="3"/>
  <c r="BJ5" i="3"/>
  <c r="BJ8" i="3"/>
  <c r="BJ10" i="3"/>
  <c r="BJ4" i="3"/>
  <c r="BJ104" i="3"/>
  <c r="BJ6" i="3"/>
  <c r="BK305" i="3"/>
  <c r="BI305" i="3"/>
  <c r="BK571" i="3"/>
  <c r="BI571" i="3"/>
  <c r="BK209" i="3"/>
  <c r="BK265" i="3"/>
  <c r="BI265" i="3"/>
  <c r="BI352" i="3"/>
  <c r="BI233" i="3"/>
  <c r="BI434" i="3"/>
  <c r="BI145" i="3"/>
  <c r="BI152" i="3"/>
  <c r="BK152" i="3"/>
  <c r="BI170" i="3"/>
  <c r="BK240" i="3"/>
  <c r="BI240" i="3"/>
  <c r="BI347" i="3"/>
  <c r="BI409" i="3"/>
  <c r="BK422" i="3"/>
  <c r="BI128" i="3"/>
  <c r="BK128" i="3"/>
  <c r="BI130" i="3"/>
  <c r="BK170" i="3"/>
  <c r="BI189" i="3"/>
  <c r="BK279" i="3"/>
  <c r="BI279" i="3"/>
  <c r="BK295" i="3"/>
  <c r="BI295" i="3"/>
  <c r="BI336" i="3"/>
  <c r="BK367" i="3"/>
  <c r="BI367" i="3"/>
  <c r="BK409" i="3"/>
  <c r="BI620" i="3"/>
  <c r="BK620" i="3"/>
  <c r="BK151" i="3"/>
  <c r="BI151" i="3"/>
  <c r="BI179" i="3"/>
  <c r="BI190" i="3"/>
  <c r="BI248" i="3"/>
  <c r="BK274" i="3"/>
  <c r="BK312" i="3"/>
  <c r="BI312" i="3"/>
  <c r="BK499" i="3"/>
  <c r="BI499" i="3"/>
  <c r="BK131" i="3"/>
  <c r="BI138" i="3"/>
  <c r="BK179" i="3"/>
  <c r="BI185" i="3"/>
  <c r="BK216" i="3"/>
  <c r="BI216" i="3"/>
  <c r="BI321" i="3"/>
  <c r="BK497" i="3"/>
  <c r="BI497" i="3"/>
  <c r="BI154" i="3"/>
  <c r="BI162" i="3"/>
  <c r="BK225" i="3"/>
  <c r="BI225" i="3"/>
  <c r="BI272" i="3"/>
  <c r="BI297" i="3"/>
  <c r="BL140" i="3"/>
  <c r="BL110" i="3"/>
  <c r="BL87" i="3"/>
  <c r="BL70" i="3"/>
  <c r="BL54" i="3"/>
  <c r="BL38" i="3"/>
  <c r="BL22" i="3"/>
  <c r="BL9" i="3"/>
  <c r="BL8" i="3"/>
  <c r="BL7" i="3"/>
  <c r="BL6" i="3"/>
  <c r="BL5" i="3"/>
  <c r="BL4" i="3"/>
  <c r="BL3" i="3"/>
  <c r="BL2" i="3"/>
  <c r="BJ3" i="3"/>
  <c r="BJ7" i="3"/>
  <c r="BJ27" i="3"/>
  <c r="BJ91" i="3"/>
  <c r="BK135" i="3"/>
  <c r="BI135" i="3"/>
  <c r="BI155" i="3"/>
  <c r="BK178" i="3"/>
  <c r="BI186" i="3"/>
  <c r="BI386" i="3"/>
  <c r="BI468" i="3"/>
  <c r="BK250" i="3"/>
  <c r="BI250" i="3"/>
  <c r="BK391" i="3"/>
  <c r="BI391" i="3"/>
  <c r="BK127" i="3"/>
  <c r="BI127" i="3"/>
  <c r="BI177" i="3"/>
  <c r="BI209" i="3"/>
  <c r="BK235" i="3"/>
  <c r="BK267" i="3"/>
  <c r="BI129" i="3"/>
  <c r="BK177" i="3"/>
  <c r="BK401" i="3"/>
  <c r="BI401" i="3"/>
  <c r="BK143" i="3"/>
  <c r="BI143" i="3"/>
  <c r="BI242" i="3"/>
  <c r="BK242" i="3"/>
  <c r="BK147" i="3"/>
  <c r="BK162" i="3"/>
  <c r="BK319" i="3"/>
  <c r="BI319" i="3"/>
  <c r="BK153" i="3"/>
  <c r="BI153" i="3"/>
  <c r="BK314" i="3"/>
  <c r="BI314" i="3"/>
  <c r="BK384" i="3"/>
  <c r="BI384" i="3"/>
  <c r="BI609" i="3"/>
  <c r="BK609" i="3"/>
  <c r="BI203" i="3"/>
  <c r="BK303" i="3"/>
  <c r="BI303" i="3"/>
  <c r="BI548" i="3"/>
  <c r="BK189" i="3"/>
  <c r="BK197" i="3"/>
  <c r="BK399" i="3"/>
  <c r="BI399" i="3"/>
  <c r="BK432" i="3"/>
  <c r="BI432" i="3"/>
  <c r="BK495" i="3"/>
  <c r="BI495" i="3"/>
  <c r="BK518" i="3"/>
  <c r="BI224" i="3"/>
  <c r="BI226" i="3"/>
  <c r="BK247" i="3"/>
  <c r="BI247" i="3"/>
  <c r="BI273" i="3"/>
  <c r="BK286" i="3"/>
  <c r="BI286" i="3"/>
  <c r="BI329" i="3"/>
  <c r="BI342" i="3"/>
  <c r="BI390" i="3"/>
  <c r="BI454" i="3"/>
  <c r="BI482" i="3"/>
  <c r="BI505" i="3"/>
  <c r="BI672" i="3"/>
  <c r="BK672" i="3"/>
  <c r="BK677" i="3"/>
  <c r="BI677" i="3"/>
  <c r="BI222" i="3"/>
  <c r="BK222" i="3"/>
  <c r="BK288" i="3"/>
  <c r="BI288" i="3"/>
  <c r="BK439" i="3"/>
  <c r="BI439" i="3"/>
  <c r="BK232" i="3"/>
  <c r="BI232" i="3"/>
  <c r="BK257" i="3"/>
  <c r="BI257" i="3"/>
  <c r="BI322" i="3"/>
  <c r="BI569" i="3"/>
  <c r="BK569" i="3"/>
  <c r="BK590" i="3"/>
  <c r="BI126" i="3"/>
  <c r="BI142" i="3"/>
  <c r="BI150" i="3"/>
  <c r="BI208" i="3"/>
  <c r="BK210" i="3"/>
  <c r="BI212" i="3"/>
  <c r="BI218" i="3"/>
  <c r="BI234" i="3"/>
  <c r="BK264" i="3"/>
  <c r="BI264" i="3"/>
  <c r="BK273" i="3"/>
  <c r="BI280" i="3"/>
  <c r="BK282" i="3"/>
  <c r="BI291" i="3"/>
  <c r="BK320" i="3"/>
  <c r="BI320" i="3"/>
  <c r="BK335" i="3"/>
  <c r="BI335" i="3"/>
  <c r="BI346" i="3"/>
  <c r="BI355" i="3"/>
  <c r="BI357" i="3"/>
  <c r="BI376" i="3"/>
  <c r="BK394" i="3"/>
  <c r="BI394" i="3"/>
  <c r="BK406" i="3"/>
  <c r="BI406" i="3"/>
  <c r="BK424" i="3"/>
  <c r="BK480" i="3"/>
  <c r="BK482" i="3"/>
  <c r="BK512" i="3"/>
  <c r="BI512" i="3"/>
  <c r="BK625" i="3"/>
  <c r="BI625" i="3"/>
  <c r="BI636" i="3"/>
  <c r="BK255" i="3"/>
  <c r="BI255" i="3"/>
  <c r="BK350" i="3"/>
  <c r="BK360" i="3"/>
  <c r="BI360" i="3"/>
  <c r="BI488" i="3"/>
  <c r="BK488" i="3"/>
  <c r="BK492" i="3"/>
  <c r="BI536" i="3"/>
  <c r="BI562" i="3"/>
  <c r="BK562" i="3"/>
  <c r="BK185" i="3"/>
  <c r="BK193" i="3"/>
  <c r="BK327" i="3"/>
  <c r="BI327" i="3"/>
  <c r="BK337" i="3"/>
  <c r="BI337" i="3"/>
  <c r="BI362" i="3"/>
  <c r="BK370" i="3"/>
  <c r="BI370" i="3"/>
  <c r="BI392" i="3"/>
  <c r="BK215" i="3"/>
  <c r="BI215" i="3"/>
  <c r="BK223" i="3"/>
  <c r="BI223" i="3"/>
  <c r="BK231" i="3"/>
  <c r="BI231" i="3"/>
  <c r="BK287" i="3"/>
  <c r="BI287" i="3"/>
  <c r="BK460" i="3"/>
  <c r="BK207" i="3"/>
  <c r="BI207" i="3"/>
  <c r="BI228" i="3"/>
  <c r="BK239" i="3"/>
  <c r="BI239" i="3"/>
  <c r="BI260" i="3"/>
  <c r="BK271" i="3"/>
  <c r="BI271" i="3"/>
  <c r="BK294" i="3"/>
  <c r="BI354" i="3"/>
  <c r="BK365" i="3"/>
  <c r="BK408" i="3"/>
  <c r="BI408" i="3"/>
  <c r="BK453" i="3"/>
  <c r="BI453" i="3"/>
  <c r="BI616" i="3"/>
  <c r="BK616" i="3"/>
  <c r="BK661" i="3"/>
  <c r="BK296" i="3"/>
  <c r="BK311" i="3"/>
  <c r="BI311" i="3"/>
  <c r="BK328" i="3"/>
  <c r="BK343" i="3"/>
  <c r="BI343" i="3"/>
  <c r="BK375" i="3"/>
  <c r="BI375" i="3"/>
  <c r="BK449" i="3"/>
  <c r="BI449" i="3"/>
  <c r="BK640" i="3"/>
  <c r="BK263" i="3"/>
  <c r="BI263" i="3"/>
  <c r="BK334" i="3"/>
  <c r="BK351" i="3"/>
  <c r="BK369" i="3"/>
  <c r="BI369" i="3"/>
  <c r="BK400" i="3"/>
  <c r="BK415" i="3"/>
  <c r="BI415" i="3"/>
  <c r="BK426" i="3"/>
  <c r="BK467" i="3"/>
  <c r="BI472" i="3"/>
  <c r="BK479" i="3"/>
  <c r="BI479" i="3"/>
  <c r="BI603" i="3"/>
  <c r="BK603" i="3"/>
  <c r="BK693" i="3"/>
  <c r="BI404" i="3"/>
  <c r="BI462" i="3"/>
  <c r="BK481" i="3"/>
  <c r="BI481" i="3"/>
  <c r="BI504" i="3"/>
  <c r="BK504" i="3"/>
  <c r="BK552" i="3"/>
  <c r="BK566" i="3"/>
  <c r="BI584" i="3"/>
  <c r="BI586" i="3"/>
  <c r="BK586" i="3"/>
  <c r="BK607" i="3"/>
  <c r="BI610" i="3"/>
  <c r="BK610" i="3"/>
  <c r="BK646" i="3"/>
  <c r="BI364" i="3"/>
  <c r="BI398" i="3"/>
  <c r="BK423" i="3"/>
  <c r="BI423" i="3"/>
  <c r="BK436" i="3"/>
  <c r="BI436" i="3"/>
  <c r="BI500" i="3"/>
  <c r="BI601" i="3"/>
  <c r="BK601" i="3"/>
  <c r="BI659" i="3"/>
  <c r="BK659" i="3"/>
  <c r="BI358" i="3"/>
  <c r="BK431" i="3"/>
  <c r="BI431" i="3"/>
  <c r="BK461" i="3"/>
  <c r="BI464" i="3"/>
  <c r="BK464" i="3"/>
  <c r="BK471" i="3"/>
  <c r="BI471" i="3"/>
  <c r="BI517" i="3"/>
  <c r="BK547" i="3"/>
  <c r="BI547" i="3"/>
  <c r="BK557" i="3"/>
  <c r="BI557" i="3"/>
  <c r="BK575" i="3"/>
  <c r="BI575" i="3"/>
  <c r="BK671" i="3"/>
  <c r="BI671" i="3"/>
  <c r="BK707" i="3"/>
  <c r="BI707" i="3"/>
  <c r="BI446" i="3"/>
  <c r="BK493" i="3"/>
  <c r="BK507" i="3"/>
  <c r="BK519" i="3"/>
  <c r="BI519" i="3"/>
  <c r="BI522" i="3"/>
  <c r="BK535" i="3"/>
  <c r="BI535" i="3"/>
  <c r="BK538" i="3"/>
  <c r="BK551" i="3"/>
  <c r="BI551" i="3"/>
  <c r="BI574" i="3"/>
  <c r="BK574" i="3"/>
  <c r="BK591" i="3"/>
  <c r="BI591" i="3"/>
  <c r="BI596" i="3"/>
  <c r="BI602" i="3"/>
  <c r="BK602" i="3"/>
  <c r="BK614" i="3"/>
  <c r="BI623" i="3"/>
  <c r="BK623" i="3"/>
  <c r="BK655" i="3"/>
  <c r="BI655" i="3"/>
  <c r="BI688" i="3"/>
  <c r="BK688" i="3"/>
  <c r="BI474" i="3"/>
  <c r="BI490" i="3"/>
  <c r="BI530" i="3"/>
  <c r="BK530" i="3"/>
  <c r="BK555" i="3"/>
  <c r="BI568" i="3"/>
  <c r="BK587" i="3"/>
  <c r="BI587" i="3"/>
  <c r="BI611" i="3"/>
  <c r="BK611" i="3"/>
  <c r="BK617" i="3"/>
  <c r="BI617" i="3"/>
  <c r="BK637" i="3"/>
  <c r="BI637" i="3"/>
  <c r="BI441" i="3"/>
  <c r="BI477" i="3"/>
  <c r="BK496" i="3"/>
  <c r="BK539" i="3"/>
  <c r="BI539" i="3"/>
  <c r="BI546" i="3"/>
  <c r="BK567" i="3"/>
  <c r="BI567" i="3"/>
  <c r="BI656" i="3"/>
  <c r="BK656" i="3"/>
  <c r="BK663" i="3"/>
  <c r="BK543" i="3"/>
  <c r="BI544" i="3"/>
  <c r="BK583" i="3"/>
  <c r="BK584" i="3"/>
  <c r="BK595" i="3"/>
  <c r="BI595" i="3"/>
  <c r="BI605" i="3"/>
  <c r="BK605" i="3"/>
  <c r="BI607" i="3"/>
  <c r="BI621" i="3"/>
  <c r="BK624" i="3"/>
  <c r="BI645" i="3"/>
  <c r="BI701" i="3"/>
  <c r="BK500" i="3"/>
  <c r="BK505" i="3"/>
  <c r="BK520" i="3"/>
  <c r="BI532" i="3"/>
  <c r="BK536" i="3"/>
  <c r="BI564" i="3"/>
  <c r="BK568" i="3"/>
  <c r="BI580" i="3"/>
  <c r="BK627" i="3"/>
  <c r="BI627" i="3"/>
  <c r="BI632" i="3"/>
  <c r="BK632" i="3"/>
  <c r="BK657" i="3"/>
  <c r="BI675" i="3"/>
  <c r="BK675" i="3"/>
  <c r="BK678" i="3"/>
  <c r="BI691" i="3"/>
  <c r="BK691" i="3"/>
  <c r="BI704" i="3"/>
  <c r="BK704" i="3"/>
  <c r="BK503" i="3"/>
  <c r="BK524" i="3"/>
  <c r="BK527" i="3"/>
  <c r="BI528" i="3"/>
  <c r="BK532" i="3"/>
  <c r="BK559" i="3"/>
  <c r="BI560" i="3"/>
  <c r="BK579" i="3"/>
  <c r="BI579" i="3"/>
  <c r="BI599" i="3"/>
  <c r="BI618" i="3"/>
  <c r="BK641" i="3"/>
  <c r="BI641" i="3"/>
  <c r="BK662" i="3"/>
  <c r="BI614" i="3"/>
  <c r="BI648" i="3"/>
  <c r="BI657" i="3"/>
  <c r="BI664" i="3"/>
  <c r="BK596" i="3"/>
  <c r="BI634" i="3"/>
  <c r="BI652" i="3"/>
  <c r="BK687" i="3"/>
  <c r="BI687" i="3"/>
  <c r="BK703" i="3"/>
  <c r="BI703" i="3"/>
  <c r="BI680" i="3"/>
  <c r="BI660" i="3"/>
  <c r="BK692" i="3"/>
  <c r="BI692" i="3"/>
  <c r="BK699" i="3"/>
  <c r="BI699" i="3"/>
  <c r="BK648" i="3"/>
  <c r="BK673" i="3"/>
  <c r="BK680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301" i="3"/>
  <c r="BB302" i="3"/>
  <c r="BB303" i="3"/>
  <c r="BB304" i="3"/>
  <c r="BB305" i="3"/>
  <c r="BB306" i="3"/>
  <c r="BB307" i="3"/>
  <c r="BB308" i="3"/>
  <c r="BB309" i="3"/>
  <c r="BB310" i="3"/>
  <c r="BB311" i="3"/>
  <c r="BB312" i="3"/>
  <c r="BB313" i="3"/>
  <c r="BB314" i="3"/>
  <c r="BB315" i="3"/>
  <c r="BB316" i="3"/>
  <c r="BB317" i="3"/>
  <c r="BB318" i="3"/>
  <c r="BB319" i="3"/>
  <c r="BB320" i="3"/>
  <c r="BB321" i="3"/>
  <c r="BB322" i="3"/>
  <c r="BB323" i="3"/>
  <c r="BB324" i="3"/>
  <c r="BB325" i="3"/>
  <c r="BB326" i="3"/>
  <c r="BB327" i="3"/>
  <c r="BB328" i="3"/>
  <c r="BB329" i="3"/>
  <c r="BB330" i="3"/>
  <c r="BB331" i="3"/>
  <c r="BB332" i="3"/>
  <c r="BB333" i="3"/>
  <c r="BB334" i="3"/>
  <c r="BB335" i="3"/>
  <c r="BB336" i="3"/>
  <c r="BB337" i="3"/>
  <c r="BB338" i="3"/>
  <c r="BB339" i="3"/>
  <c r="BB340" i="3"/>
  <c r="BB341" i="3"/>
  <c r="BB342" i="3"/>
  <c r="BB343" i="3"/>
  <c r="BB344" i="3"/>
  <c r="BB345" i="3"/>
  <c r="BB346" i="3"/>
  <c r="BB347" i="3"/>
  <c r="BB348" i="3"/>
  <c r="BB349" i="3"/>
  <c r="BB350" i="3"/>
  <c r="BB351" i="3"/>
  <c r="BB352" i="3"/>
  <c r="BB353" i="3"/>
  <c r="BB354" i="3"/>
  <c r="BB355" i="3"/>
  <c r="BB356" i="3"/>
  <c r="BB357" i="3"/>
  <c r="BB358" i="3"/>
  <c r="BB359" i="3"/>
  <c r="BB360" i="3"/>
  <c r="BB361" i="3"/>
  <c r="BB362" i="3"/>
  <c r="BB363" i="3"/>
  <c r="BB364" i="3"/>
  <c r="BB365" i="3"/>
  <c r="BB366" i="3"/>
  <c r="BB367" i="3"/>
  <c r="BB368" i="3"/>
  <c r="BB369" i="3"/>
  <c r="BB370" i="3"/>
  <c r="BB371" i="3"/>
  <c r="BB372" i="3"/>
  <c r="BB373" i="3"/>
  <c r="BB374" i="3"/>
  <c r="BB375" i="3"/>
  <c r="BB376" i="3"/>
  <c r="BB377" i="3"/>
  <c r="BB378" i="3"/>
  <c r="BB379" i="3"/>
  <c r="BB380" i="3"/>
  <c r="BB381" i="3"/>
  <c r="BB382" i="3"/>
  <c r="BB383" i="3"/>
  <c r="BB384" i="3"/>
  <c r="BB385" i="3"/>
  <c r="BB386" i="3"/>
  <c r="BB387" i="3"/>
  <c r="BB388" i="3"/>
  <c r="BB389" i="3"/>
  <c r="BB390" i="3"/>
  <c r="BB391" i="3"/>
  <c r="BB392" i="3"/>
  <c r="BB393" i="3"/>
  <c r="BB394" i="3"/>
  <c r="BB395" i="3"/>
  <c r="BB396" i="3"/>
  <c r="BB397" i="3"/>
  <c r="BB398" i="3"/>
  <c r="BB399" i="3"/>
  <c r="BB400" i="3"/>
  <c r="BB401" i="3"/>
  <c r="BB402" i="3"/>
  <c r="BB403" i="3"/>
  <c r="BB404" i="3"/>
  <c r="BB405" i="3"/>
  <c r="BB406" i="3"/>
  <c r="BB407" i="3"/>
  <c r="BB408" i="3"/>
  <c r="BB409" i="3"/>
  <c r="BB410" i="3"/>
  <c r="BB411" i="3"/>
  <c r="BB412" i="3"/>
  <c r="BB413" i="3"/>
  <c r="BB414" i="3"/>
  <c r="BB415" i="3"/>
  <c r="BB416" i="3"/>
  <c r="BB417" i="3"/>
  <c r="BB418" i="3"/>
  <c r="BB419" i="3"/>
  <c r="BB420" i="3"/>
  <c r="BB421" i="3"/>
  <c r="BB422" i="3"/>
  <c r="BB423" i="3"/>
  <c r="BB424" i="3"/>
  <c r="BB425" i="3"/>
  <c r="BB426" i="3"/>
  <c r="BB427" i="3"/>
  <c r="BB428" i="3"/>
  <c r="BB429" i="3"/>
  <c r="BB430" i="3"/>
  <c r="BB431" i="3"/>
  <c r="BB432" i="3"/>
  <c r="BB433" i="3"/>
  <c r="BB434" i="3"/>
  <c r="BB435" i="3"/>
  <c r="BB436" i="3"/>
  <c r="BB437" i="3"/>
  <c r="BB438" i="3"/>
  <c r="BB439" i="3"/>
  <c r="BB440" i="3"/>
  <c r="BB441" i="3"/>
  <c r="BB442" i="3"/>
  <c r="BB443" i="3"/>
  <c r="BB444" i="3"/>
  <c r="BB445" i="3"/>
  <c r="BB446" i="3"/>
  <c r="BB447" i="3"/>
  <c r="BB448" i="3"/>
  <c r="BB449" i="3"/>
  <c r="BB450" i="3"/>
  <c r="BB451" i="3"/>
  <c r="BB452" i="3"/>
  <c r="BB453" i="3"/>
  <c r="BB454" i="3"/>
  <c r="BB455" i="3"/>
  <c r="BB456" i="3"/>
  <c r="BB457" i="3"/>
  <c r="BB458" i="3"/>
  <c r="BB459" i="3"/>
  <c r="BB460" i="3"/>
  <c r="BB461" i="3"/>
  <c r="BB462" i="3"/>
  <c r="BB463" i="3"/>
  <c r="BB464" i="3"/>
  <c r="BB465" i="3"/>
  <c r="BB466" i="3"/>
  <c r="BB467" i="3"/>
  <c r="BB468" i="3"/>
  <c r="BB469" i="3"/>
  <c r="BB470" i="3"/>
  <c r="BB471" i="3"/>
  <c r="BB472" i="3"/>
  <c r="BB473" i="3"/>
  <c r="BB474" i="3"/>
  <c r="BB475" i="3"/>
  <c r="BB476" i="3"/>
  <c r="BB477" i="3"/>
  <c r="BB478" i="3"/>
  <c r="BB479" i="3"/>
  <c r="BB480" i="3"/>
  <c r="BB481" i="3"/>
  <c r="BB482" i="3"/>
  <c r="BB483" i="3"/>
  <c r="BB484" i="3"/>
  <c r="BB485" i="3"/>
  <c r="BB486" i="3"/>
  <c r="BB487" i="3"/>
  <c r="BB488" i="3"/>
  <c r="BB489" i="3"/>
  <c r="BB490" i="3"/>
  <c r="BB491" i="3"/>
  <c r="BB492" i="3"/>
  <c r="BB493" i="3"/>
  <c r="BB494" i="3"/>
  <c r="BB495" i="3"/>
  <c r="BB496" i="3"/>
  <c r="BB497" i="3"/>
  <c r="BB498" i="3"/>
  <c r="BB499" i="3"/>
  <c r="BB500" i="3"/>
  <c r="BB501" i="3"/>
  <c r="BB502" i="3"/>
  <c r="BB503" i="3"/>
  <c r="BB504" i="3"/>
  <c r="BB505" i="3"/>
  <c r="BB506" i="3"/>
  <c r="BB507" i="3"/>
  <c r="BB508" i="3"/>
  <c r="BB509" i="3"/>
  <c r="BB510" i="3"/>
  <c r="BB511" i="3"/>
  <c r="BB512" i="3"/>
  <c r="BB513" i="3"/>
  <c r="BB514" i="3"/>
  <c r="BB515" i="3"/>
  <c r="BB516" i="3"/>
  <c r="BB517" i="3"/>
  <c r="BB518" i="3"/>
  <c r="BB519" i="3"/>
  <c r="BB520" i="3"/>
  <c r="BB521" i="3"/>
  <c r="BB522" i="3"/>
  <c r="BB523" i="3"/>
  <c r="BB524" i="3"/>
  <c r="BB525" i="3"/>
  <c r="BB526" i="3"/>
  <c r="BB527" i="3"/>
  <c r="BB528" i="3"/>
  <c r="BB529" i="3"/>
  <c r="BB530" i="3"/>
  <c r="BB531" i="3"/>
  <c r="BB532" i="3"/>
  <c r="BB533" i="3"/>
  <c r="BB534" i="3"/>
  <c r="BB535" i="3"/>
  <c r="BB536" i="3"/>
  <c r="BB537" i="3"/>
  <c r="BB538" i="3"/>
  <c r="BB539" i="3"/>
  <c r="BB540" i="3"/>
  <c r="BB541" i="3"/>
  <c r="BB542" i="3"/>
  <c r="BB543" i="3"/>
  <c r="BB544" i="3"/>
  <c r="BB545" i="3"/>
  <c r="BB546" i="3"/>
  <c r="BB547" i="3"/>
  <c r="BB548" i="3"/>
  <c r="BB549" i="3"/>
  <c r="BB550" i="3"/>
  <c r="BB551" i="3"/>
  <c r="BB552" i="3"/>
  <c r="BB553" i="3"/>
  <c r="BB554" i="3"/>
  <c r="BB555" i="3"/>
  <c r="BB556" i="3"/>
  <c r="BB557" i="3"/>
  <c r="BB558" i="3"/>
  <c r="BB559" i="3"/>
  <c r="BB560" i="3"/>
  <c r="BB561" i="3"/>
  <c r="BB562" i="3"/>
  <c r="BB563" i="3"/>
  <c r="BB564" i="3"/>
  <c r="BB565" i="3"/>
  <c r="BB566" i="3"/>
  <c r="BB567" i="3"/>
  <c r="BB568" i="3"/>
  <c r="BB569" i="3"/>
  <c r="BB570" i="3"/>
  <c r="BB571" i="3"/>
  <c r="BB572" i="3"/>
  <c r="BB573" i="3"/>
  <c r="BB574" i="3"/>
  <c r="BB575" i="3"/>
  <c r="BB576" i="3"/>
  <c r="BB577" i="3"/>
  <c r="BB578" i="3"/>
  <c r="BB579" i="3"/>
  <c r="BB580" i="3"/>
  <c r="BB581" i="3"/>
  <c r="BB582" i="3"/>
  <c r="BB583" i="3"/>
  <c r="BB584" i="3"/>
  <c r="BB585" i="3"/>
  <c r="BB586" i="3"/>
  <c r="BB587" i="3"/>
  <c r="BB588" i="3"/>
  <c r="BB589" i="3"/>
  <c r="BB590" i="3"/>
  <c r="BB591" i="3"/>
  <c r="BB592" i="3"/>
  <c r="BB593" i="3"/>
  <c r="BB594" i="3"/>
  <c r="BB595" i="3"/>
  <c r="BB596" i="3"/>
  <c r="BB597" i="3"/>
  <c r="BB598" i="3"/>
  <c r="BB599" i="3"/>
  <c r="BB600" i="3"/>
  <c r="BB601" i="3"/>
  <c r="BB602" i="3"/>
  <c r="BB603" i="3"/>
  <c r="BB604" i="3"/>
  <c r="BB605" i="3"/>
  <c r="BB606" i="3"/>
  <c r="BB607" i="3"/>
  <c r="BB608" i="3"/>
  <c r="BB609" i="3"/>
  <c r="BB610" i="3"/>
  <c r="BB611" i="3"/>
  <c r="BB612" i="3"/>
  <c r="BB613" i="3"/>
  <c r="BB614" i="3"/>
  <c r="BB615" i="3"/>
  <c r="BB616" i="3"/>
  <c r="BB617" i="3"/>
  <c r="BB618" i="3"/>
  <c r="BB619" i="3"/>
  <c r="BB620" i="3"/>
  <c r="BB621" i="3"/>
  <c r="BB622" i="3"/>
  <c r="BB623" i="3"/>
  <c r="BB624" i="3"/>
  <c r="BB625" i="3"/>
  <c r="BB626" i="3"/>
  <c r="BB627" i="3"/>
  <c r="BB628" i="3"/>
  <c r="BB629" i="3"/>
  <c r="BB630" i="3"/>
  <c r="BB631" i="3"/>
  <c r="BB632" i="3"/>
  <c r="BB633" i="3"/>
  <c r="BB634" i="3"/>
  <c r="BB635" i="3"/>
  <c r="BB636" i="3"/>
  <c r="BB637" i="3"/>
  <c r="BB638" i="3"/>
  <c r="BB639" i="3"/>
  <c r="BB640" i="3"/>
  <c r="BB641" i="3"/>
  <c r="BB642" i="3"/>
  <c r="BB643" i="3"/>
  <c r="BB644" i="3"/>
  <c r="BB645" i="3"/>
  <c r="BB646" i="3"/>
  <c r="BB647" i="3"/>
  <c r="BB648" i="3"/>
  <c r="BB649" i="3"/>
  <c r="BB650" i="3"/>
  <c r="BB651" i="3"/>
  <c r="BB652" i="3"/>
  <c r="BB653" i="3"/>
  <c r="BB654" i="3"/>
  <c r="BB655" i="3"/>
  <c r="BB656" i="3"/>
  <c r="BB657" i="3"/>
  <c r="BB658" i="3"/>
  <c r="BB659" i="3"/>
  <c r="BB660" i="3"/>
  <c r="BB661" i="3"/>
  <c r="BB662" i="3"/>
  <c r="BB663" i="3"/>
  <c r="BB664" i="3"/>
  <c r="BB665" i="3"/>
  <c r="BB666" i="3"/>
  <c r="BB667" i="3"/>
  <c r="BB668" i="3"/>
  <c r="BB669" i="3"/>
  <c r="BB670" i="3"/>
  <c r="BB671" i="3"/>
  <c r="BB672" i="3"/>
  <c r="BB673" i="3"/>
  <c r="BB674" i="3"/>
  <c r="BB675" i="3"/>
  <c r="BB676" i="3"/>
  <c r="BB677" i="3"/>
  <c r="BB678" i="3"/>
  <c r="BB679" i="3"/>
  <c r="BB680" i="3"/>
  <c r="BB681" i="3"/>
  <c r="BB682" i="3"/>
  <c r="BB683" i="3"/>
  <c r="BB684" i="3"/>
  <c r="BB685" i="3"/>
  <c r="BB686" i="3"/>
  <c r="BB687" i="3"/>
  <c r="BB688" i="3"/>
  <c r="BB689" i="3"/>
  <c r="BB690" i="3"/>
  <c r="BB691" i="3"/>
  <c r="BB692" i="3"/>
  <c r="BB693" i="3"/>
  <c r="BB694" i="3"/>
  <c r="BB695" i="3"/>
  <c r="BB696" i="3"/>
  <c r="BB697" i="3"/>
  <c r="BB698" i="3"/>
  <c r="BB699" i="3"/>
  <c r="BB700" i="3"/>
  <c r="BB701" i="3"/>
  <c r="BB702" i="3"/>
  <c r="BB703" i="3"/>
  <c r="BB704" i="3"/>
  <c r="BB705" i="3"/>
  <c r="BB706" i="3"/>
  <c r="BB707" i="3"/>
  <c r="BB708" i="3"/>
  <c r="BB709" i="3"/>
  <c r="BB710" i="3"/>
  <c r="BB711" i="3"/>
  <c r="BB712" i="3"/>
  <c r="BB713" i="3"/>
  <c r="BB714" i="3"/>
  <c r="BB715" i="3"/>
  <c r="BB716" i="3"/>
  <c r="BB717" i="3"/>
  <c r="BB718" i="3"/>
  <c r="BB719" i="3"/>
  <c r="BB720" i="3"/>
  <c r="BB721" i="3"/>
  <c r="BB722" i="3"/>
  <c r="BB723" i="3"/>
  <c r="BB724" i="3"/>
  <c r="BB725" i="3"/>
  <c r="BB726" i="3"/>
  <c r="BB727" i="3"/>
  <c r="BB728" i="3"/>
  <c r="BB729" i="3"/>
  <c r="BB730" i="3"/>
  <c r="BB731" i="3"/>
  <c r="BB732" i="3"/>
  <c r="BB733" i="3"/>
  <c r="BB734" i="3"/>
  <c r="BB735" i="3"/>
  <c r="BB736" i="3"/>
  <c r="BB737" i="3"/>
  <c r="BB738" i="3"/>
  <c r="BB739" i="3"/>
  <c r="BB740" i="3"/>
  <c r="BB741" i="3"/>
  <c r="BB742" i="3"/>
  <c r="BB743" i="3"/>
  <c r="BB744" i="3"/>
  <c r="BB745" i="3"/>
  <c r="BB746" i="3"/>
  <c r="BB747" i="3"/>
  <c r="BB748" i="3"/>
  <c r="BB749" i="3"/>
  <c r="BB750" i="3"/>
  <c r="BB751" i="3"/>
  <c r="BB752" i="3"/>
  <c r="BB753" i="3"/>
  <c r="BB754" i="3"/>
  <c r="BB755" i="3"/>
  <c r="BB756" i="3"/>
  <c r="BB757" i="3"/>
  <c r="BB758" i="3"/>
  <c r="BB759" i="3"/>
  <c r="BB760" i="3"/>
  <c r="BB761" i="3"/>
  <c r="BB762" i="3"/>
  <c r="BB763" i="3"/>
  <c r="BB764" i="3"/>
  <c r="BB765" i="3"/>
  <c r="BB766" i="3"/>
  <c r="BB767" i="3"/>
  <c r="BB768" i="3"/>
  <c r="BB769" i="3"/>
  <c r="BB770" i="3"/>
  <c r="BB771" i="3"/>
  <c r="BB772" i="3"/>
  <c r="BB773" i="3"/>
  <c r="BB774" i="3"/>
  <c r="BB775" i="3"/>
  <c r="BB776" i="3"/>
  <c r="BB777" i="3"/>
  <c r="BB778" i="3"/>
  <c r="BB779" i="3"/>
  <c r="BB780" i="3"/>
  <c r="BB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301" i="3"/>
  <c r="AZ302" i="3"/>
  <c r="AZ303" i="3"/>
  <c r="AZ304" i="3"/>
  <c r="AZ305" i="3"/>
  <c r="AZ306" i="3"/>
  <c r="AZ307" i="3"/>
  <c r="AZ308" i="3"/>
  <c r="AZ309" i="3"/>
  <c r="AZ310" i="3"/>
  <c r="AZ311" i="3"/>
  <c r="AZ312" i="3"/>
  <c r="AZ313" i="3"/>
  <c r="AZ314" i="3"/>
  <c r="AZ315" i="3"/>
  <c r="AZ316" i="3"/>
  <c r="AZ317" i="3"/>
  <c r="AZ318" i="3"/>
  <c r="AZ319" i="3"/>
  <c r="AZ320" i="3"/>
  <c r="AZ321" i="3"/>
  <c r="AZ322" i="3"/>
  <c r="AZ323" i="3"/>
  <c r="AZ324" i="3"/>
  <c r="AZ325" i="3"/>
  <c r="AZ326" i="3"/>
  <c r="AZ327" i="3"/>
  <c r="AZ328" i="3"/>
  <c r="AZ329" i="3"/>
  <c r="AZ330" i="3"/>
  <c r="AZ331" i="3"/>
  <c r="AZ332" i="3"/>
  <c r="AZ333" i="3"/>
  <c r="AZ334" i="3"/>
  <c r="AZ335" i="3"/>
  <c r="AZ336" i="3"/>
  <c r="AZ337" i="3"/>
  <c r="AZ338" i="3"/>
  <c r="AZ339" i="3"/>
  <c r="AZ340" i="3"/>
  <c r="AZ341" i="3"/>
  <c r="AZ342" i="3"/>
  <c r="AZ343" i="3"/>
  <c r="AZ344" i="3"/>
  <c r="AZ345" i="3"/>
  <c r="AZ346" i="3"/>
  <c r="AZ347" i="3"/>
  <c r="AZ348" i="3"/>
  <c r="AZ349" i="3"/>
  <c r="AZ350" i="3"/>
  <c r="AZ351" i="3"/>
  <c r="AZ352" i="3"/>
  <c r="AZ353" i="3"/>
  <c r="AZ354" i="3"/>
  <c r="AZ355" i="3"/>
  <c r="AZ356" i="3"/>
  <c r="AZ357" i="3"/>
  <c r="AZ358" i="3"/>
  <c r="AZ359" i="3"/>
  <c r="AZ360" i="3"/>
  <c r="AZ361" i="3"/>
  <c r="AZ362" i="3"/>
  <c r="AZ363" i="3"/>
  <c r="AZ364" i="3"/>
  <c r="AZ365" i="3"/>
  <c r="AZ366" i="3"/>
  <c r="AZ367" i="3"/>
  <c r="AZ368" i="3"/>
  <c r="AZ369" i="3"/>
  <c r="AZ370" i="3"/>
  <c r="AZ371" i="3"/>
  <c r="AZ372" i="3"/>
  <c r="AZ373" i="3"/>
  <c r="AZ374" i="3"/>
  <c r="AZ375" i="3"/>
  <c r="AZ376" i="3"/>
  <c r="AZ377" i="3"/>
  <c r="AZ378" i="3"/>
  <c r="AZ379" i="3"/>
  <c r="AZ380" i="3"/>
  <c r="AZ381" i="3"/>
  <c r="AZ382" i="3"/>
  <c r="AZ383" i="3"/>
  <c r="AZ384" i="3"/>
  <c r="AZ385" i="3"/>
  <c r="AZ386" i="3"/>
  <c r="AZ387" i="3"/>
  <c r="AZ388" i="3"/>
  <c r="AZ389" i="3"/>
  <c r="AZ390" i="3"/>
  <c r="AZ391" i="3"/>
  <c r="AZ392" i="3"/>
  <c r="AZ393" i="3"/>
  <c r="AZ394" i="3"/>
  <c r="AZ395" i="3"/>
  <c r="AZ396" i="3"/>
  <c r="AZ397" i="3"/>
  <c r="AZ398" i="3"/>
  <c r="AZ399" i="3"/>
  <c r="AZ400" i="3"/>
  <c r="AZ401" i="3"/>
  <c r="AZ402" i="3"/>
  <c r="AZ403" i="3"/>
  <c r="AZ404" i="3"/>
  <c r="AZ405" i="3"/>
  <c r="AZ406" i="3"/>
  <c r="AZ407" i="3"/>
  <c r="AZ408" i="3"/>
  <c r="AZ409" i="3"/>
  <c r="AZ410" i="3"/>
  <c r="AZ411" i="3"/>
  <c r="AZ412" i="3"/>
  <c r="AZ413" i="3"/>
  <c r="AZ414" i="3"/>
  <c r="AZ415" i="3"/>
  <c r="AZ416" i="3"/>
  <c r="AZ417" i="3"/>
  <c r="AZ418" i="3"/>
  <c r="AZ419" i="3"/>
  <c r="AZ420" i="3"/>
  <c r="AZ421" i="3"/>
  <c r="AZ422" i="3"/>
  <c r="AZ423" i="3"/>
  <c r="AZ424" i="3"/>
  <c r="AZ425" i="3"/>
  <c r="AZ426" i="3"/>
  <c r="AZ427" i="3"/>
  <c r="AZ428" i="3"/>
  <c r="AZ429" i="3"/>
  <c r="AZ430" i="3"/>
  <c r="AZ431" i="3"/>
  <c r="AZ432" i="3"/>
  <c r="AZ433" i="3"/>
  <c r="AZ434" i="3"/>
  <c r="AZ435" i="3"/>
  <c r="AZ436" i="3"/>
  <c r="AZ437" i="3"/>
  <c r="AZ438" i="3"/>
  <c r="AZ439" i="3"/>
  <c r="AZ440" i="3"/>
  <c r="AZ441" i="3"/>
  <c r="AZ442" i="3"/>
  <c r="AZ443" i="3"/>
  <c r="AZ444" i="3"/>
  <c r="AZ445" i="3"/>
  <c r="AZ446" i="3"/>
  <c r="AZ447" i="3"/>
  <c r="AZ448" i="3"/>
  <c r="AZ449" i="3"/>
  <c r="AZ450" i="3"/>
  <c r="AZ451" i="3"/>
  <c r="AZ452" i="3"/>
  <c r="AZ453" i="3"/>
  <c r="AZ454" i="3"/>
  <c r="AZ455" i="3"/>
  <c r="AZ456" i="3"/>
  <c r="AZ457" i="3"/>
  <c r="AZ458" i="3"/>
  <c r="AZ459" i="3"/>
  <c r="AZ460" i="3"/>
  <c r="AZ461" i="3"/>
  <c r="AZ462" i="3"/>
  <c r="AZ463" i="3"/>
  <c r="AZ464" i="3"/>
  <c r="AZ465" i="3"/>
  <c r="AZ466" i="3"/>
  <c r="AZ467" i="3"/>
  <c r="AZ468" i="3"/>
  <c r="AZ469" i="3"/>
  <c r="AZ470" i="3"/>
  <c r="AZ471" i="3"/>
  <c r="AZ472" i="3"/>
  <c r="AZ473" i="3"/>
  <c r="AZ474" i="3"/>
  <c r="AZ475" i="3"/>
  <c r="AZ476" i="3"/>
  <c r="AZ477" i="3"/>
  <c r="AZ478" i="3"/>
  <c r="AZ479" i="3"/>
  <c r="AZ480" i="3"/>
  <c r="AZ481" i="3"/>
  <c r="AZ482" i="3"/>
  <c r="AZ483" i="3"/>
  <c r="AZ484" i="3"/>
  <c r="AZ485" i="3"/>
  <c r="AZ486" i="3"/>
  <c r="AZ487" i="3"/>
  <c r="AZ488" i="3"/>
  <c r="AZ489" i="3"/>
  <c r="AZ490" i="3"/>
  <c r="AZ491" i="3"/>
  <c r="AZ492" i="3"/>
  <c r="AZ493" i="3"/>
  <c r="AZ494" i="3"/>
  <c r="AZ495" i="3"/>
  <c r="AZ496" i="3"/>
  <c r="AZ497" i="3"/>
  <c r="AZ498" i="3"/>
  <c r="AZ499" i="3"/>
  <c r="AZ500" i="3"/>
  <c r="AZ501" i="3"/>
  <c r="AZ502" i="3"/>
  <c r="AZ503" i="3"/>
  <c r="AZ504" i="3"/>
  <c r="AZ505" i="3"/>
  <c r="AZ506" i="3"/>
  <c r="AZ507" i="3"/>
  <c r="AZ508" i="3"/>
  <c r="AZ509" i="3"/>
  <c r="AZ510" i="3"/>
  <c r="AZ511" i="3"/>
  <c r="AZ512" i="3"/>
  <c r="AZ513" i="3"/>
  <c r="AZ514" i="3"/>
  <c r="AZ515" i="3"/>
  <c r="AZ516" i="3"/>
  <c r="AZ517" i="3"/>
  <c r="AZ518" i="3"/>
  <c r="AZ519" i="3"/>
  <c r="AZ520" i="3"/>
  <c r="AZ521" i="3"/>
  <c r="AZ522" i="3"/>
  <c r="AZ523" i="3"/>
  <c r="AZ524" i="3"/>
  <c r="AZ525" i="3"/>
  <c r="AZ526" i="3"/>
  <c r="AZ527" i="3"/>
  <c r="AZ528" i="3"/>
  <c r="AZ529" i="3"/>
  <c r="AZ530" i="3"/>
  <c r="AZ531" i="3"/>
  <c r="AZ532" i="3"/>
  <c r="AZ533" i="3"/>
  <c r="AZ534" i="3"/>
  <c r="AZ535" i="3"/>
  <c r="AZ536" i="3"/>
  <c r="AZ537" i="3"/>
  <c r="AZ538" i="3"/>
  <c r="AZ539" i="3"/>
  <c r="AZ540" i="3"/>
  <c r="AZ541" i="3"/>
  <c r="AZ542" i="3"/>
  <c r="AZ543" i="3"/>
  <c r="AZ544" i="3"/>
  <c r="AZ545" i="3"/>
  <c r="AZ546" i="3"/>
  <c r="AZ547" i="3"/>
  <c r="AZ548" i="3"/>
  <c r="AZ549" i="3"/>
  <c r="AZ550" i="3"/>
  <c r="AZ551" i="3"/>
  <c r="AZ552" i="3"/>
  <c r="AZ553" i="3"/>
  <c r="AZ554" i="3"/>
  <c r="AZ555" i="3"/>
  <c r="AZ556" i="3"/>
  <c r="AZ557" i="3"/>
  <c r="AZ558" i="3"/>
  <c r="AZ559" i="3"/>
  <c r="AZ560" i="3"/>
  <c r="AZ561" i="3"/>
  <c r="AZ562" i="3"/>
  <c r="AZ563" i="3"/>
  <c r="AZ564" i="3"/>
  <c r="AZ565" i="3"/>
  <c r="AZ566" i="3"/>
  <c r="AZ567" i="3"/>
  <c r="AZ568" i="3"/>
  <c r="AZ569" i="3"/>
  <c r="AZ570" i="3"/>
  <c r="AZ571" i="3"/>
  <c r="AZ572" i="3"/>
  <c r="AZ573" i="3"/>
  <c r="AZ574" i="3"/>
  <c r="AZ575" i="3"/>
  <c r="AZ576" i="3"/>
  <c r="AZ577" i="3"/>
  <c r="AZ578" i="3"/>
  <c r="AZ579" i="3"/>
  <c r="AZ580" i="3"/>
  <c r="AZ581" i="3"/>
  <c r="AZ582" i="3"/>
  <c r="AZ583" i="3"/>
  <c r="AZ584" i="3"/>
  <c r="AZ585" i="3"/>
  <c r="AZ586" i="3"/>
  <c r="AZ587" i="3"/>
  <c r="AZ588" i="3"/>
  <c r="AZ589" i="3"/>
  <c r="AZ590" i="3"/>
  <c r="AZ591" i="3"/>
  <c r="AZ592" i="3"/>
  <c r="AZ593" i="3"/>
  <c r="AZ594" i="3"/>
  <c r="AZ595" i="3"/>
  <c r="AZ596" i="3"/>
  <c r="AZ597" i="3"/>
  <c r="AZ598" i="3"/>
  <c r="AZ599" i="3"/>
  <c r="AZ600" i="3"/>
  <c r="AZ601" i="3"/>
  <c r="AZ602" i="3"/>
  <c r="AZ603" i="3"/>
  <c r="AZ604" i="3"/>
  <c r="AZ605" i="3"/>
  <c r="AZ606" i="3"/>
  <c r="AZ607" i="3"/>
  <c r="AZ608" i="3"/>
  <c r="AZ609" i="3"/>
  <c r="AZ610" i="3"/>
  <c r="AZ611" i="3"/>
  <c r="AZ612" i="3"/>
  <c r="AZ613" i="3"/>
  <c r="AZ614" i="3"/>
  <c r="AZ615" i="3"/>
  <c r="AZ616" i="3"/>
  <c r="AZ617" i="3"/>
  <c r="AZ618" i="3"/>
  <c r="AZ619" i="3"/>
  <c r="AZ620" i="3"/>
  <c r="AZ621" i="3"/>
  <c r="AZ622" i="3"/>
  <c r="AZ623" i="3"/>
  <c r="AZ624" i="3"/>
  <c r="AZ625" i="3"/>
  <c r="AZ626" i="3"/>
  <c r="AZ627" i="3"/>
  <c r="AZ628" i="3"/>
  <c r="AZ629" i="3"/>
  <c r="AZ630" i="3"/>
  <c r="AZ631" i="3"/>
  <c r="AZ632" i="3"/>
  <c r="AZ633" i="3"/>
  <c r="AZ634" i="3"/>
  <c r="AZ635" i="3"/>
  <c r="AZ636" i="3"/>
  <c r="AZ637" i="3"/>
  <c r="AZ638" i="3"/>
  <c r="AZ639" i="3"/>
  <c r="AZ640" i="3"/>
  <c r="AZ641" i="3"/>
  <c r="AZ642" i="3"/>
  <c r="AZ643" i="3"/>
  <c r="AZ644" i="3"/>
  <c r="AZ645" i="3"/>
  <c r="AZ646" i="3"/>
  <c r="AZ647" i="3"/>
  <c r="AZ648" i="3"/>
  <c r="AZ649" i="3"/>
  <c r="AZ650" i="3"/>
  <c r="AZ651" i="3"/>
  <c r="AZ652" i="3"/>
  <c r="AZ653" i="3"/>
  <c r="AZ654" i="3"/>
  <c r="AZ655" i="3"/>
  <c r="AZ656" i="3"/>
  <c r="AZ657" i="3"/>
  <c r="AZ658" i="3"/>
  <c r="AZ659" i="3"/>
  <c r="AZ660" i="3"/>
  <c r="AZ661" i="3"/>
  <c r="AZ662" i="3"/>
  <c r="AZ663" i="3"/>
  <c r="AZ664" i="3"/>
  <c r="AZ665" i="3"/>
  <c r="AZ666" i="3"/>
  <c r="AZ667" i="3"/>
  <c r="AZ668" i="3"/>
  <c r="AZ669" i="3"/>
  <c r="AZ670" i="3"/>
  <c r="AZ671" i="3"/>
  <c r="AZ672" i="3"/>
  <c r="AZ673" i="3"/>
  <c r="AZ674" i="3"/>
  <c r="AZ675" i="3"/>
  <c r="AZ676" i="3"/>
  <c r="AZ677" i="3"/>
  <c r="AZ678" i="3"/>
  <c r="AZ679" i="3"/>
  <c r="AZ680" i="3"/>
  <c r="AZ681" i="3"/>
  <c r="AZ682" i="3"/>
  <c r="AZ683" i="3"/>
  <c r="AZ684" i="3"/>
  <c r="AZ685" i="3"/>
  <c r="AZ686" i="3"/>
  <c r="AZ687" i="3"/>
  <c r="AZ688" i="3"/>
  <c r="AZ689" i="3"/>
  <c r="AZ690" i="3"/>
  <c r="AZ691" i="3"/>
  <c r="AZ692" i="3"/>
  <c r="AZ693" i="3"/>
  <c r="AZ694" i="3"/>
  <c r="AZ695" i="3"/>
  <c r="AZ696" i="3"/>
  <c r="AZ697" i="3"/>
  <c r="AZ698" i="3"/>
  <c r="AZ699" i="3"/>
  <c r="AZ700" i="3"/>
  <c r="AZ701" i="3"/>
  <c r="AZ702" i="3"/>
  <c r="AZ703" i="3"/>
  <c r="AZ704" i="3"/>
  <c r="AZ705" i="3"/>
  <c r="AZ706" i="3"/>
  <c r="AZ707" i="3"/>
  <c r="AZ708" i="3"/>
  <c r="AZ709" i="3"/>
  <c r="AZ710" i="3"/>
  <c r="AZ711" i="3"/>
  <c r="AZ712" i="3"/>
  <c r="AZ713" i="3"/>
  <c r="AZ714" i="3"/>
  <c r="AZ715" i="3"/>
  <c r="AZ716" i="3"/>
  <c r="AZ717" i="3"/>
  <c r="AZ718" i="3"/>
  <c r="AZ719" i="3"/>
  <c r="AZ720" i="3"/>
  <c r="AZ721" i="3"/>
  <c r="AZ722" i="3"/>
  <c r="AZ723" i="3"/>
  <c r="AZ724" i="3"/>
  <c r="AZ725" i="3"/>
  <c r="AZ726" i="3"/>
  <c r="AZ727" i="3"/>
  <c r="AZ728" i="3"/>
  <c r="AZ729" i="3"/>
  <c r="AZ730" i="3"/>
  <c r="AZ731" i="3"/>
  <c r="AZ732" i="3"/>
  <c r="AZ733" i="3"/>
  <c r="AZ734" i="3"/>
  <c r="AZ735" i="3"/>
  <c r="AZ736" i="3"/>
  <c r="AZ737" i="3"/>
  <c r="AZ738" i="3"/>
  <c r="AZ739" i="3"/>
  <c r="AZ740" i="3"/>
  <c r="AZ741" i="3"/>
  <c r="AZ742" i="3"/>
  <c r="AZ743" i="3"/>
  <c r="AZ744" i="3"/>
  <c r="AZ745" i="3"/>
  <c r="AZ746" i="3"/>
  <c r="AZ747" i="3"/>
  <c r="AZ748" i="3"/>
  <c r="AZ749" i="3"/>
  <c r="AZ750" i="3"/>
  <c r="AZ751" i="3"/>
  <c r="AZ752" i="3"/>
  <c r="AZ753" i="3"/>
  <c r="AZ754" i="3"/>
  <c r="AZ755" i="3"/>
  <c r="AZ756" i="3"/>
  <c r="AZ757" i="3"/>
  <c r="AZ758" i="3"/>
  <c r="AZ759" i="3"/>
  <c r="AZ760" i="3"/>
  <c r="AZ761" i="3"/>
  <c r="AZ762" i="3"/>
  <c r="AZ763" i="3"/>
  <c r="AZ764" i="3"/>
  <c r="AZ765" i="3"/>
  <c r="AZ766" i="3"/>
  <c r="AZ767" i="3"/>
  <c r="AZ768" i="3"/>
  <c r="AZ769" i="3"/>
  <c r="AZ770" i="3"/>
  <c r="AZ771" i="3"/>
  <c r="AZ772" i="3"/>
  <c r="AZ773" i="3"/>
  <c r="AZ774" i="3"/>
  <c r="AZ775" i="3"/>
  <c r="AZ776" i="3"/>
  <c r="AZ777" i="3"/>
  <c r="AZ778" i="3"/>
  <c r="AZ779" i="3"/>
  <c r="AZ780" i="3"/>
  <c r="AZ2" i="3"/>
  <c r="AX3" i="3"/>
  <c r="AY3" i="3"/>
  <c r="AX4" i="3"/>
  <c r="AY4" i="3"/>
  <c r="AX5" i="3"/>
  <c r="AY5" i="3"/>
  <c r="AX6" i="3"/>
  <c r="AY6" i="3"/>
  <c r="AX7" i="3"/>
  <c r="AY7" i="3"/>
  <c r="AX8" i="3"/>
  <c r="AY8" i="3"/>
  <c r="AX9" i="3"/>
  <c r="AY9" i="3"/>
  <c r="AX10" i="3"/>
  <c r="AY10" i="3"/>
  <c r="AX11" i="3"/>
  <c r="AY11" i="3"/>
  <c r="AX12" i="3"/>
  <c r="AY12" i="3"/>
  <c r="AX13" i="3"/>
  <c r="AY13" i="3"/>
  <c r="AX14" i="3"/>
  <c r="AY14" i="3"/>
  <c r="AX15" i="3"/>
  <c r="AY15" i="3"/>
  <c r="AX16" i="3"/>
  <c r="AY16" i="3"/>
  <c r="AX17" i="3"/>
  <c r="AY17" i="3"/>
  <c r="AX18" i="3"/>
  <c r="AY18" i="3"/>
  <c r="AX19" i="3"/>
  <c r="AY19" i="3"/>
  <c r="AX20" i="3"/>
  <c r="AY20" i="3"/>
  <c r="AX21" i="3"/>
  <c r="AY21" i="3"/>
  <c r="AX22" i="3"/>
  <c r="AY22" i="3"/>
  <c r="AX23" i="3"/>
  <c r="AY23" i="3"/>
  <c r="AX24" i="3"/>
  <c r="AY24" i="3"/>
  <c r="AX25" i="3"/>
  <c r="AY25" i="3"/>
  <c r="AX26" i="3"/>
  <c r="AY26" i="3"/>
  <c r="AX27" i="3"/>
  <c r="AY27" i="3"/>
  <c r="AX28" i="3"/>
  <c r="AY28" i="3"/>
  <c r="AX29" i="3"/>
  <c r="AY29" i="3"/>
  <c r="AX30" i="3"/>
  <c r="AY30" i="3"/>
  <c r="AX31" i="3"/>
  <c r="AY31" i="3"/>
  <c r="AX32" i="3"/>
  <c r="AY32" i="3"/>
  <c r="AX33" i="3"/>
  <c r="AY33" i="3"/>
  <c r="AX34" i="3"/>
  <c r="AY34" i="3"/>
  <c r="AX35" i="3"/>
  <c r="AY35" i="3"/>
  <c r="AX36" i="3"/>
  <c r="AY36" i="3"/>
  <c r="AX37" i="3"/>
  <c r="AY37" i="3"/>
  <c r="AX38" i="3"/>
  <c r="AY38" i="3"/>
  <c r="AX39" i="3"/>
  <c r="AY39" i="3"/>
  <c r="AX40" i="3"/>
  <c r="AY40" i="3"/>
  <c r="AX41" i="3"/>
  <c r="AY41" i="3"/>
  <c r="AX42" i="3"/>
  <c r="AY42" i="3"/>
  <c r="AX43" i="3"/>
  <c r="AY43" i="3"/>
  <c r="AX44" i="3"/>
  <c r="AY44" i="3"/>
  <c r="AX45" i="3"/>
  <c r="AY45" i="3"/>
  <c r="AX46" i="3"/>
  <c r="AY46" i="3"/>
  <c r="AX47" i="3"/>
  <c r="AY47" i="3"/>
  <c r="AX48" i="3"/>
  <c r="AY48" i="3"/>
  <c r="AX49" i="3"/>
  <c r="AY49" i="3"/>
  <c r="AX50" i="3"/>
  <c r="AY50" i="3"/>
  <c r="AX51" i="3"/>
  <c r="AY51" i="3"/>
  <c r="AX52" i="3"/>
  <c r="AY52" i="3"/>
  <c r="AX53" i="3"/>
  <c r="AY53" i="3"/>
  <c r="AX54" i="3"/>
  <c r="AY54" i="3"/>
  <c r="AX55" i="3"/>
  <c r="AY55" i="3"/>
  <c r="AX56" i="3"/>
  <c r="AY56" i="3"/>
  <c r="AX57" i="3"/>
  <c r="AY57" i="3"/>
  <c r="AX58" i="3"/>
  <c r="AY58" i="3"/>
  <c r="AX59" i="3"/>
  <c r="AY59" i="3"/>
  <c r="AX60" i="3"/>
  <c r="AY60" i="3"/>
  <c r="AX61" i="3"/>
  <c r="AY61" i="3"/>
  <c r="AX62" i="3"/>
  <c r="AY62" i="3"/>
  <c r="AX63" i="3"/>
  <c r="AY63" i="3"/>
  <c r="AX64" i="3"/>
  <c r="AY64" i="3"/>
  <c r="AX65" i="3"/>
  <c r="AY65" i="3"/>
  <c r="AX66" i="3"/>
  <c r="AY66" i="3"/>
  <c r="AX67" i="3"/>
  <c r="AY67" i="3"/>
  <c r="AX68" i="3"/>
  <c r="AY68" i="3"/>
  <c r="AX69" i="3"/>
  <c r="AY69" i="3"/>
  <c r="AX70" i="3"/>
  <c r="AY70" i="3"/>
  <c r="AX71" i="3"/>
  <c r="AY71" i="3"/>
  <c r="AX72" i="3"/>
  <c r="AY72" i="3"/>
  <c r="AX73" i="3"/>
  <c r="AY73" i="3"/>
  <c r="AX74" i="3"/>
  <c r="AY74" i="3"/>
  <c r="AX75" i="3"/>
  <c r="AY75" i="3"/>
  <c r="AX76" i="3"/>
  <c r="AY76" i="3"/>
  <c r="AX77" i="3"/>
  <c r="AY77" i="3"/>
  <c r="AX78" i="3"/>
  <c r="AY78" i="3"/>
  <c r="AX79" i="3"/>
  <c r="AY79" i="3"/>
  <c r="AX80" i="3"/>
  <c r="AY80" i="3"/>
  <c r="AX81" i="3"/>
  <c r="AY81" i="3"/>
  <c r="AX82" i="3"/>
  <c r="AY82" i="3"/>
  <c r="AX83" i="3"/>
  <c r="AY83" i="3"/>
  <c r="AX84" i="3"/>
  <c r="AY84" i="3"/>
  <c r="AX85" i="3"/>
  <c r="AY85" i="3"/>
  <c r="AX86" i="3"/>
  <c r="AY86" i="3"/>
  <c r="AX87" i="3"/>
  <c r="AY87" i="3"/>
  <c r="AX88" i="3"/>
  <c r="AY88" i="3"/>
  <c r="AX89" i="3"/>
  <c r="AY89" i="3"/>
  <c r="AX90" i="3"/>
  <c r="AY90" i="3"/>
  <c r="AX91" i="3"/>
  <c r="AY91" i="3"/>
  <c r="AX92" i="3"/>
  <c r="AY92" i="3"/>
  <c r="AX93" i="3"/>
  <c r="AY93" i="3"/>
  <c r="AX94" i="3"/>
  <c r="AY94" i="3"/>
  <c r="AX95" i="3"/>
  <c r="AY95" i="3"/>
  <c r="AX96" i="3"/>
  <c r="AY96" i="3"/>
  <c r="AX97" i="3"/>
  <c r="AY97" i="3"/>
  <c r="AX98" i="3"/>
  <c r="AY98" i="3"/>
  <c r="AX99" i="3"/>
  <c r="AY99" i="3"/>
  <c r="AX100" i="3"/>
  <c r="AY100" i="3"/>
  <c r="AX101" i="3"/>
  <c r="AY101" i="3"/>
  <c r="AX102" i="3"/>
  <c r="AY102" i="3"/>
  <c r="AX103" i="3"/>
  <c r="AY103" i="3"/>
  <c r="AX104" i="3"/>
  <c r="AY104" i="3"/>
  <c r="AX105" i="3"/>
  <c r="AY105" i="3"/>
  <c r="AX106" i="3"/>
  <c r="AY106" i="3"/>
  <c r="AX107" i="3"/>
  <c r="AY107" i="3"/>
  <c r="AX108" i="3"/>
  <c r="AY108" i="3"/>
  <c r="AX109" i="3"/>
  <c r="AY109" i="3"/>
  <c r="AX110" i="3"/>
  <c r="AY110" i="3"/>
  <c r="AX111" i="3"/>
  <c r="AY111" i="3"/>
  <c r="AX112" i="3"/>
  <c r="AY112" i="3"/>
  <c r="AX113" i="3"/>
  <c r="AY113" i="3"/>
  <c r="AX114" i="3"/>
  <c r="AY114" i="3"/>
  <c r="AX115" i="3"/>
  <c r="AY115" i="3"/>
  <c r="AX116" i="3"/>
  <c r="AY116" i="3"/>
  <c r="AX117" i="3"/>
  <c r="AY117" i="3"/>
  <c r="AX118" i="3"/>
  <c r="AY118" i="3"/>
  <c r="AX119" i="3"/>
  <c r="AY119" i="3"/>
  <c r="AX120" i="3"/>
  <c r="AY120" i="3"/>
  <c r="AX121" i="3"/>
  <c r="AY121" i="3"/>
  <c r="AX122" i="3"/>
  <c r="AY122" i="3"/>
  <c r="AX123" i="3"/>
  <c r="AY123" i="3"/>
  <c r="AX124" i="3"/>
  <c r="AY124" i="3"/>
  <c r="AX125" i="3"/>
  <c r="AY125" i="3"/>
  <c r="AX126" i="3"/>
  <c r="AY126" i="3"/>
  <c r="AX127" i="3"/>
  <c r="AY127" i="3"/>
  <c r="AX128" i="3"/>
  <c r="AY128" i="3"/>
  <c r="AX129" i="3"/>
  <c r="AY129" i="3"/>
  <c r="AX130" i="3"/>
  <c r="AY130" i="3"/>
  <c r="AX131" i="3"/>
  <c r="AY131" i="3"/>
  <c r="AX132" i="3"/>
  <c r="AY132" i="3"/>
  <c r="AX133" i="3"/>
  <c r="AY133" i="3"/>
  <c r="AX134" i="3"/>
  <c r="AY134" i="3"/>
  <c r="AX135" i="3"/>
  <c r="AY135" i="3"/>
  <c r="AX136" i="3"/>
  <c r="AY136" i="3"/>
  <c r="AX137" i="3"/>
  <c r="AY137" i="3"/>
  <c r="AX138" i="3"/>
  <c r="AY138" i="3"/>
  <c r="AX139" i="3"/>
  <c r="AY139" i="3"/>
  <c r="AX140" i="3"/>
  <c r="AY140" i="3"/>
  <c r="AX141" i="3"/>
  <c r="AY141" i="3"/>
  <c r="AX142" i="3"/>
  <c r="AY142" i="3"/>
  <c r="AX143" i="3"/>
  <c r="AY143" i="3"/>
  <c r="AX144" i="3"/>
  <c r="AY144" i="3"/>
  <c r="AX145" i="3"/>
  <c r="AY145" i="3"/>
  <c r="AX146" i="3"/>
  <c r="AY146" i="3"/>
  <c r="AX147" i="3"/>
  <c r="AY147" i="3"/>
  <c r="AX148" i="3"/>
  <c r="AY148" i="3"/>
  <c r="AX149" i="3"/>
  <c r="AY149" i="3"/>
  <c r="AX150" i="3"/>
  <c r="AY150" i="3"/>
  <c r="AX151" i="3"/>
  <c r="AY151" i="3"/>
  <c r="AX152" i="3"/>
  <c r="AY152" i="3"/>
  <c r="AX153" i="3"/>
  <c r="AY153" i="3"/>
  <c r="AX154" i="3"/>
  <c r="AY154" i="3"/>
  <c r="AX155" i="3"/>
  <c r="AY155" i="3"/>
  <c r="AX156" i="3"/>
  <c r="AY156" i="3"/>
  <c r="AX157" i="3"/>
  <c r="AY157" i="3"/>
  <c r="AX158" i="3"/>
  <c r="AY158" i="3"/>
  <c r="AX159" i="3"/>
  <c r="AY159" i="3"/>
  <c r="AX160" i="3"/>
  <c r="AY160" i="3"/>
  <c r="AX161" i="3"/>
  <c r="AY161" i="3"/>
  <c r="AX162" i="3"/>
  <c r="AY162" i="3"/>
  <c r="AX163" i="3"/>
  <c r="AY163" i="3"/>
  <c r="AX164" i="3"/>
  <c r="AY164" i="3"/>
  <c r="AX165" i="3"/>
  <c r="AY165" i="3"/>
  <c r="AX166" i="3"/>
  <c r="AY166" i="3"/>
  <c r="AX167" i="3"/>
  <c r="AY167" i="3"/>
  <c r="AX168" i="3"/>
  <c r="AY168" i="3"/>
  <c r="AX169" i="3"/>
  <c r="AY169" i="3"/>
  <c r="AX170" i="3"/>
  <c r="AY170" i="3"/>
  <c r="AX171" i="3"/>
  <c r="AY171" i="3"/>
  <c r="AX172" i="3"/>
  <c r="AY172" i="3"/>
  <c r="AX173" i="3"/>
  <c r="AY173" i="3"/>
  <c r="AX174" i="3"/>
  <c r="AY174" i="3"/>
  <c r="AX175" i="3"/>
  <c r="AY175" i="3"/>
  <c r="AX176" i="3"/>
  <c r="AY176" i="3"/>
  <c r="AX177" i="3"/>
  <c r="AY177" i="3"/>
  <c r="AX178" i="3"/>
  <c r="AY178" i="3"/>
  <c r="AX179" i="3"/>
  <c r="AY179" i="3"/>
  <c r="AX180" i="3"/>
  <c r="AY180" i="3"/>
  <c r="AX181" i="3"/>
  <c r="AY181" i="3"/>
  <c r="AX182" i="3"/>
  <c r="AY182" i="3"/>
  <c r="AX183" i="3"/>
  <c r="AY183" i="3"/>
  <c r="AX184" i="3"/>
  <c r="AY184" i="3"/>
  <c r="AX185" i="3"/>
  <c r="AY185" i="3"/>
  <c r="AX186" i="3"/>
  <c r="AY186" i="3"/>
  <c r="AX187" i="3"/>
  <c r="AY187" i="3"/>
  <c r="AX188" i="3"/>
  <c r="AY188" i="3"/>
  <c r="AX189" i="3"/>
  <c r="AY189" i="3"/>
  <c r="AX190" i="3"/>
  <c r="AY190" i="3"/>
  <c r="AX191" i="3"/>
  <c r="AY191" i="3"/>
  <c r="AX192" i="3"/>
  <c r="AY192" i="3"/>
  <c r="AX193" i="3"/>
  <c r="AY193" i="3"/>
  <c r="AX194" i="3"/>
  <c r="AY194" i="3"/>
  <c r="AX195" i="3"/>
  <c r="AY195" i="3"/>
  <c r="AX196" i="3"/>
  <c r="AY196" i="3"/>
  <c r="AX197" i="3"/>
  <c r="AY197" i="3"/>
  <c r="AX198" i="3"/>
  <c r="AY198" i="3"/>
  <c r="AX199" i="3"/>
  <c r="AY199" i="3"/>
  <c r="AX200" i="3"/>
  <c r="AY200" i="3"/>
  <c r="AX201" i="3"/>
  <c r="AY201" i="3"/>
  <c r="AX202" i="3"/>
  <c r="AY202" i="3"/>
  <c r="AX203" i="3"/>
  <c r="AY203" i="3"/>
  <c r="AX204" i="3"/>
  <c r="AY204" i="3"/>
  <c r="AX205" i="3"/>
  <c r="AY205" i="3"/>
  <c r="AX206" i="3"/>
  <c r="AY206" i="3"/>
  <c r="AX207" i="3"/>
  <c r="AY207" i="3"/>
  <c r="AX208" i="3"/>
  <c r="AY208" i="3"/>
  <c r="AX209" i="3"/>
  <c r="AY209" i="3"/>
  <c r="AX210" i="3"/>
  <c r="AY210" i="3"/>
  <c r="AX211" i="3"/>
  <c r="AY211" i="3"/>
  <c r="AX212" i="3"/>
  <c r="AY212" i="3"/>
  <c r="AX213" i="3"/>
  <c r="AY213" i="3"/>
  <c r="AX214" i="3"/>
  <c r="AY214" i="3"/>
  <c r="AX215" i="3"/>
  <c r="AY215" i="3"/>
  <c r="AX216" i="3"/>
  <c r="AY216" i="3"/>
  <c r="AX217" i="3"/>
  <c r="AY217" i="3"/>
  <c r="AX218" i="3"/>
  <c r="AY218" i="3"/>
  <c r="AX219" i="3"/>
  <c r="AY219" i="3"/>
  <c r="AX220" i="3"/>
  <c r="AY220" i="3"/>
  <c r="AX221" i="3"/>
  <c r="AY221" i="3"/>
  <c r="AX222" i="3"/>
  <c r="AY222" i="3"/>
  <c r="AX223" i="3"/>
  <c r="AY223" i="3"/>
  <c r="AX224" i="3"/>
  <c r="AY224" i="3"/>
  <c r="AX225" i="3"/>
  <c r="AY225" i="3"/>
  <c r="AX226" i="3"/>
  <c r="AY226" i="3"/>
  <c r="AX227" i="3"/>
  <c r="AY227" i="3"/>
  <c r="AX228" i="3"/>
  <c r="AY228" i="3"/>
  <c r="AX229" i="3"/>
  <c r="AY229" i="3"/>
  <c r="AX230" i="3"/>
  <c r="AY230" i="3"/>
  <c r="AX231" i="3"/>
  <c r="AY231" i="3"/>
  <c r="AX232" i="3"/>
  <c r="AY232" i="3"/>
  <c r="AX233" i="3"/>
  <c r="AY233" i="3"/>
  <c r="AX234" i="3"/>
  <c r="AY234" i="3"/>
  <c r="AX235" i="3"/>
  <c r="AY235" i="3"/>
  <c r="AX236" i="3"/>
  <c r="AY236" i="3"/>
  <c r="AX237" i="3"/>
  <c r="AY237" i="3"/>
  <c r="AX238" i="3"/>
  <c r="AY238" i="3"/>
  <c r="AX239" i="3"/>
  <c r="AY239" i="3"/>
  <c r="AX240" i="3"/>
  <c r="AY240" i="3"/>
  <c r="AX241" i="3"/>
  <c r="AY241" i="3"/>
  <c r="AX242" i="3"/>
  <c r="AY242" i="3"/>
  <c r="AX243" i="3"/>
  <c r="AY243" i="3"/>
  <c r="AX244" i="3"/>
  <c r="AY244" i="3"/>
  <c r="AX245" i="3"/>
  <c r="AY245" i="3"/>
  <c r="AX246" i="3"/>
  <c r="AY246" i="3"/>
  <c r="AX247" i="3"/>
  <c r="AY247" i="3"/>
  <c r="AX248" i="3"/>
  <c r="AY248" i="3"/>
  <c r="AX249" i="3"/>
  <c r="AY249" i="3"/>
  <c r="AX250" i="3"/>
  <c r="AY250" i="3"/>
  <c r="AX251" i="3"/>
  <c r="AY251" i="3"/>
  <c r="AX252" i="3"/>
  <c r="AY252" i="3"/>
  <c r="AX253" i="3"/>
  <c r="AY253" i="3"/>
  <c r="AX254" i="3"/>
  <c r="AY254" i="3"/>
  <c r="AX255" i="3"/>
  <c r="AY255" i="3"/>
  <c r="AX256" i="3"/>
  <c r="AY256" i="3"/>
  <c r="AX257" i="3"/>
  <c r="AY257" i="3"/>
  <c r="AX258" i="3"/>
  <c r="AY258" i="3"/>
  <c r="AX259" i="3"/>
  <c r="AY259" i="3"/>
  <c r="AX260" i="3"/>
  <c r="AY260" i="3"/>
  <c r="AX261" i="3"/>
  <c r="AY261" i="3"/>
  <c r="AX262" i="3"/>
  <c r="AY262" i="3"/>
  <c r="AX263" i="3"/>
  <c r="AY263" i="3"/>
  <c r="AX264" i="3"/>
  <c r="AY264" i="3"/>
  <c r="AX265" i="3"/>
  <c r="AY265" i="3"/>
  <c r="AX266" i="3"/>
  <c r="AY266" i="3"/>
  <c r="AX267" i="3"/>
  <c r="AY267" i="3"/>
  <c r="AX268" i="3"/>
  <c r="AY268" i="3"/>
  <c r="AX269" i="3"/>
  <c r="AY269" i="3"/>
  <c r="AX270" i="3"/>
  <c r="AY270" i="3"/>
  <c r="AX271" i="3"/>
  <c r="AY271" i="3"/>
  <c r="AX272" i="3"/>
  <c r="AY272" i="3"/>
  <c r="AX273" i="3"/>
  <c r="AY273" i="3"/>
  <c r="AX274" i="3"/>
  <c r="AY274" i="3"/>
  <c r="AX275" i="3"/>
  <c r="AY275" i="3"/>
  <c r="AX276" i="3"/>
  <c r="AY276" i="3"/>
  <c r="AX277" i="3"/>
  <c r="AY277" i="3"/>
  <c r="AX278" i="3"/>
  <c r="AY278" i="3"/>
  <c r="AX279" i="3"/>
  <c r="AY279" i="3"/>
  <c r="AX280" i="3"/>
  <c r="AY280" i="3"/>
  <c r="AX281" i="3"/>
  <c r="AY281" i="3"/>
  <c r="AX282" i="3"/>
  <c r="AY282" i="3"/>
  <c r="AX283" i="3"/>
  <c r="AY283" i="3"/>
  <c r="AX284" i="3"/>
  <c r="AY284" i="3"/>
  <c r="AX285" i="3"/>
  <c r="AY285" i="3"/>
  <c r="AX286" i="3"/>
  <c r="AY286" i="3"/>
  <c r="AX287" i="3"/>
  <c r="AY287" i="3"/>
  <c r="AX288" i="3"/>
  <c r="AY288" i="3"/>
  <c r="AX289" i="3"/>
  <c r="AY289" i="3"/>
  <c r="AX290" i="3"/>
  <c r="AY290" i="3"/>
  <c r="AX291" i="3"/>
  <c r="AY291" i="3"/>
  <c r="AX292" i="3"/>
  <c r="AY292" i="3"/>
  <c r="AX293" i="3"/>
  <c r="AY293" i="3"/>
  <c r="AX294" i="3"/>
  <c r="AY294" i="3"/>
  <c r="AX295" i="3"/>
  <c r="AY295" i="3"/>
  <c r="AX296" i="3"/>
  <c r="AY296" i="3"/>
  <c r="AX297" i="3"/>
  <c r="AY297" i="3"/>
  <c r="AX298" i="3"/>
  <c r="AY298" i="3"/>
  <c r="AX299" i="3"/>
  <c r="AY299" i="3"/>
  <c r="AX300" i="3"/>
  <c r="AY300" i="3"/>
  <c r="AX301" i="3"/>
  <c r="AY301" i="3"/>
  <c r="AX302" i="3"/>
  <c r="AY302" i="3"/>
  <c r="AX303" i="3"/>
  <c r="AY303" i="3"/>
  <c r="AX304" i="3"/>
  <c r="AY304" i="3"/>
  <c r="AX305" i="3"/>
  <c r="AY305" i="3"/>
  <c r="AX306" i="3"/>
  <c r="AY306" i="3"/>
  <c r="AX307" i="3"/>
  <c r="AY307" i="3"/>
  <c r="AX308" i="3"/>
  <c r="AY308" i="3"/>
  <c r="AX309" i="3"/>
  <c r="AY309" i="3"/>
  <c r="AX310" i="3"/>
  <c r="AY310" i="3"/>
  <c r="AX311" i="3"/>
  <c r="AY311" i="3"/>
  <c r="AX312" i="3"/>
  <c r="AY312" i="3"/>
  <c r="AX313" i="3"/>
  <c r="AY313" i="3"/>
  <c r="AX314" i="3"/>
  <c r="AY314" i="3"/>
  <c r="AX315" i="3"/>
  <c r="AY315" i="3"/>
  <c r="AX316" i="3"/>
  <c r="AY316" i="3"/>
  <c r="AX317" i="3"/>
  <c r="AY317" i="3"/>
  <c r="AX318" i="3"/>
  <c r="AY318" i="3"/>
  <c r="AX319" i="3"/>
  <c r="AY319" i="3"/>
  <c r="AX320" i="3"/>
  <c r="AY320" i="3"/>
  <c r="AX321" i="3"/>
  <c r="AY321" i="3"/>
  <c r="AX322" i="3"/>
  <c r="AY322" i="3"/>
  <c r="AX323" i="3"/>
  <c r="AY323" i="3"/>
  <c r="AX324" i="3"/>
  <c r="AY324" i="3"/>
  <c r="AX325" i="3"/>
  <c r="AY325" i="3"/>
  <c r="AX326" i="3"/>
  <c r="AY326" i="3"/>
  <c r="AX327" i="3"/>
  <c r="AY327" i="3"/>
  <c r="AX328" i="3"/>
  <c r="AY328" i="3"/>
  <c r="AX329" i="3"/>
  <c r="AY329" i="3"/>
  <c r="AX330" i="3"/>
  <c r="AY330" i="3"/>
  <c r="AX331" i="3"/>
  <c r="AY331" i="3"/>
  <c r="AX332" i="3"/>
  <c r="AY332" i="3"/>
  <c r="AX333" i="3"/>
  <c r="AY333" i="3"/>
  <c r="AX334" i="3"/>
  <c r="AY334" i="3"/>
  <c r="AX335" i="3"/>
  <c r="AY335" i="3"/>
  <c r="AX336" i="3"/>
  <c r="AY336" i="3"/>
  <c r="AX337" i="3"/>
  <c r="AY337" i="3"/>
  <c r="AX338" i="3"/>
  <c r="AY338" i="3"/>
  <c r="AX339" i="3"/>
  <c r="AY339" i="3"/>
  <c r="AX340" i="3"/>
  <c r="AY340" i="3"/>
  <c r="AX341" i="3"/>
  <c r="AY341" i="3"/>
  <c r="AX342" i="3"/>
  <c r="AY342" i="3"/>
  <c r="AX343" i="3"/>
  <c r="AY343" i="3"/>
  <c r="AX344" i="3"/>
  <c r="AY344" i="3"/>
  <c r="AX345" i="3"/>
  <c r="AY345" i="3"/>
  <c r="AX346" i="3"/>
  <c r="AY346" i="3"/>
  <c r="AX347" i="3"/>
  <c r="AY347" i="3"/>
  <c r="AX348" i="3"/>
  <c r="AY348" i="3"/>
  <c r="AX349" i="3"/>
  <c r="AY349" i="3"/>
  <c r="AX350" i="3"/>
  <c r="AY350" i="3"/>
  <c r="AX351" i="3"/>
  <c r="AY351" i="3"/>
  <c r="AX352" i="3"/>
  <c r="AY352" i="3"/>
  <c r="AX353" i="3"/>
  <c r="AY353" i="3"/>
  <c r="AX354" i="3"/>
  <c r="AY354" i="3"/>
  <c r="AX355" i="3"/>
  <c r="AY355" i="3"/>
  <c r="AX356" i="3"/>
  <c r="AY356" i="3"/>
  <c r="AX357" i="3"/>
  <c r="AY357" i="3"/>
  <c r="AX358" i="3"/>
  <c r="AY358" i="3"/>
  <c r="AX359" i="3"/>
  <c r="AY359" i="3"/>
  <c r="AX360" i="3"/>
  <c r="AY360" i="3"/>
  <c r="AX361" i="3"/>
  <c r="AY361" i="3"/>
  <c r="AX362" i="3"/>
  <c r="AY362" i="3"/>
  <c r="AX363" i="3"/>
  <c r="AY363" i="3"/>
  <c r="AX364" i="3"/>
  <c r="AY364" i="3"/>
  <c r="AX365" i="3"/>
  <c r="AY365" i="3"/>
  <c r="AX366" i="3"/>
  <c r="AY366" i="3"/>
  <c r="AX367" i="3"/>
  <c r="AY367" i="3"/>
  <c r="AX368" i="3"/>
  <c r="AY368" i="3"/>
  <c r="AX369" i="3"/>
  <c r="AY369" i="3"/>
  <c r="AX370" i="3"/>
  <c r="AY370" i="3"/>
  <c r="AX371" i="3"/>
  <c r="AY371" i="3"/>
  <c r="AX372" i="3"/>
  <c r="AY372" i="3"/>
  <c r="AX373" i="3"/>
  <c r="AY373" i="3"/>
  <c r="AX374" i="3"/>
  <c r="AY374" i="3"/>
  <c r="AX375" i="3"/>
  <c r="AY375" i="3"/>
  <c r="AX376" i="3"/>
  <c r="AY376" i="3"/>
  <c r="AX377" i="3"/>
  <c r="AY377" i="3"/>
  <c r="AX378" i="3"/>
  <c r="AY378" i="3"/>
  <c r="AX379" i="3"/>
  <c r="AY379" i="3"/>
  <c r="AX380" i="3"/>
  <c r="AY380" i="3"/>
  <c r="AX381" i="3"/>
  <c r="AY381" i="3"/>
  <c r="AX382" i="3"/>
  <c r="AY382" i="3"/>
  <c r="AX383" i="3"/>
  <c r="AY383" i="3"/>
  <c r="AX384" i="3"/>
  <c r="AY384" i="3"/>
  <c r="AX385" i="3"/>
  <c r="AY385" i="3"/>
  <c r="AX386" i="3"/>
  <c r="AY386" i="3"/>
  <c r="AX387" i="3"/>
  <c r="AY387" i="3"/>
  <c r="AX388" i="3"/>
  <c r="AY388" i="3"/>
  <c r="AX389" i="3"/>
  <c r="AY389" i="3"/>
  <c r="AX390" i="3"/>
  <c r="AY390" i="3"/>
  <c r="AX391" i="3"/>
  <c r="AY391" i="3"/>
  <c r="AX392" i="3"/>
  <c r="AY392" i="3"/>
  <c r="AX393" i="3"/>
  <c r="AY393" i="3"/>
  <c r="AX394" i="3"/>
  <c r="AY394" i="3"/>
  <c r="AX395" i="3"/>
  <c r="AY395" i="3"/>
  <c r="AX396" i="3"/>
  <c r="AY396" i="3"/>
  <c r="AX397" i="3"/>
  <c r="AY397" i="3"/>
  <c r="AX398" i="3"/>
  <c r="AY398" i="3"/>
  <c r="AX399" i="3"/>
  <c r="AY399" i="3"/>
  <c r="AX400" i="3"/>
  <c r="AY400" i="3"/>
  <c r="AX401" i="3"/>
  <c r="AY401" i="3"/>
  <c r="AX402" i="3"/>
  <c r="AY402" i="3"/>
  <c r="AX403" i="3"/>
  <c r="AY403" i="3"/>
  <c r="AX404" i="3"/>
  <c r="AY404" i="3"/>
  <c r="AX405" i="3"/>
  <c r="AY405" i="3"/>
  <c r="AX406" i="3"/>
  <c r="AY406" i="3"/>
  <c r="AX407" i="3"/>
  <c r="AY407" i="3"/>
  <c r="AX408" i="3"/>
  <c r="AY408" i="3"/>
  <c r="AX409" i="3"/>
  <c r="AY409" i="3"/>
  <c r="AX410" i="3"/>
  <c r="AY410" i="3"/>
  <c r="AX411" i="3"/>
  <c r="AY411" i="3"/>
  <c r="AX412" i="3"/>
  <c r="AY412" i="3"/>
  <c r="AX413" i="3"/>
  <c r="AY413" i="3"/>
  <c r="AX414" i="3"/>
  <c r="AY414" i="3"/>
  <c r="AX415" i="3"/>
  <c r="AY415" i="3"/>
  <c r="AX416" i="3"/>
  <c r="AY416" i="3"/>
  <c r="AX417" i="3"/>
  <c r="AY417" i="3"/>
  <c r="AX418" i="3"/>
  <c r="AY418" i="3"/>
  <c r="AX419" i="3"/>
  <c r="AY419" i="3"/>
  <c r="AX420" i="3"/>
  <c r="AY420" i="3"/>
  <c r="AX421" i="3"/>
  <c r="AY421" i="3"/>
  <c r="AX422" i="3"/>
  <c r="AY422" i="3"/>
  <c r="AX423" i="3"/>
  <c r="AY423" i="3"/>
  <c r="AX424" i="3"/>
  <c r="AY424" i="3"/>
  <c r="AX425" i="3"/>
  <c r="AY425" i="3"/>
  <c r="AX426" i="3"/>
  <c r="AY426" i="3"/>
  <c r="AX427" i="3"/>
  <c r="AY427" i="3"/>
  <c r="AX428" i="3"/>
  <c r="AY428" i="3"/>
  <c r="AX429" i="3"/>
  <c r="AY429" i="3"/>
  <c r="AX430" i="3"/>
  <c r="AY430" i="3"/>
  <c r="AX431" i="3"/>
  <c r="AY431" i="3"/>
  <c r="AX432" i="3"/>
  <c r="AY432" i="3"/>
  <c r="AX433" i="3"/>
  <c r="AY433" i="3"/>
  <c r="AX434" i="3"/>
  <c r="AY434" i="3"/>
  <c r="AX435" i="3"/>
  <c r="AY435" i="3"/>
  <c r="AX436" i="3"/>
  <c r="AY436" i="3"/>
  <c r="AX437" i="3"/>
  <c r="AY437" i="3"/>
  <c r="AX438" i="3"/>
  <c r="AY438" i="3"/>
  <c r="AX439" i="3"/>
  <c r="AY439" i="3"/>
  <c r="AX440" i="3"/>
  <c r="AY440" i="3"/>
  <c r="AX441" i="3"/>
  <c r="AY441" i="3"/>
  <c r="AX442" i="3"/>
  <c r="AY442" i="3"/>
  <c r="AX443" i="3"/>
  <c r="AY443" i="3"/>
  <c r="AX444" i="3"/>
  <c r="AY444" i="3"/>
  <c r="AX445" i="3"/>
  <c r="AY445" i="3"/>
  <c r="AX446" i="3"/>
  <c r="AY446" i="3"/>
  <c r="AX447" i="3"/>
  <c r="AY447" i="3"/>
  <c r="AX448" i="3"/>
  <c r="AY448" i="3"/>
  <c r="AX449" i="3"/>
  <c r="AY449" i="3"/>
  <c r="AX450" i="3"/>
  <c r="AY450" i="3"/>
  <c r="AX451" i="3"/>
  <c r="AY451" i="3"/>
  <c r="AX452" i="3"/>
  <c r="AY452" i="3"/>
  <c r="AX453" i="3"/>
  <c r="AY453" i="3"/>
  <c r="AX454" i="3"/>
  <c r="AY454" i="3"/>
  <c r="AX455" i="3"/>
  <c r="AY455" i="3"/>
  <c r="AX456" i="3"/>
  <c r="AY456" i="3"/>
  <c r="AX457" i="3"/>
  <c r="AY457" i="3"/>
  <c r="AX458" i="3"/>
  <c r="AY458" i="3"/>
  <c r="AX459" i="3"/>
  <c r="AY459" i="3"/>
  <c r="AX460" i="3"/>
  <c r="AY460" i="3"/>
  <c r="AX461" i="3"/>
  <c r="AY461" i="3"/>
  <c r="AX462" i="3"/>
  <c r="AY462" i="3"/>
  <c r="AX463" i="3"/>
  <c r="AY463" i="3"/>
  <c r="AX464" i="3"/>
  <c r="AY464" i="3"/>
  <c r="AX465" i="3"/>
  <c r="AY465" i="3"/>
  <c r="AX466" i="3"/>
  <c r="AY466" i="3"/>
  <c r="AX467" i="3"/>
  <c r="AY467" i="3"/>
  <c r="AX468" i="3"/>
  <c r="AY468" i="3"/>
  <c r="AX469" i="3"/>
  <c r="AY469" i="3"/>
  <c r="AX470" i="3"/>
  <c r="AY470" i="3"/>
  <c r="AX471" i="3"/>
  <c r="AY471" i="3"/>
  <c r="AX472" i="3"/>
  <c r="AY472" i="3"/>
  <c r="AX473" i="3"/>
  <c r="AY473" i="3"/>
  <c r="AX474" i="3"/>
  <c r="AY474" i="3"/>
  <c r="AX475" i="3"/>
  <c r="AY475" i="3"/>
  <c r="AX476" i="3"/>
  <c r="AY476" i="3"/>
  <c r="AX477" i="3"/>
  <c r="AY477" i="3"/>
  <c r="AX478" i="3"/>
  <c r="AY478" i="3"/>
  <c r="AX479" i="3"/>
  <c r="AY479" i="3"/>
  <c r="AX480" i="3"/>
  <c r="AY480" i="3"/>
  <c r="AX481" i="3"/>
  <c r="AY481" i="3"/>
  <c r="AX482" i="3"/>
  <c r="AY482" i="3"/>
  <c r="AX483" i="3"/>
  <c r="AY483" i="3"/>
  <c r="AX484" i="3"/>
  <c r="AY484" i="3"/>
  <c r="AX485" i="3"/>
  <c r="AY485" i="3"/>
  <c r="AX486" i="3"/>
  <c r="AY486" i="3"/>
  <c r="AX487" i="3"/>
  <c r="AY487" i="3"/>
  <c r="AX488" i="3"/>
  <c r="AY488" i="3"/>
  <c r="AX489" i="3"/>
  <c r="AY489" i="3"/>
  <c r="AX490" i="3"/>
  <c r="AY490" i="3"/>
  <c r="AX491" i="3"/>
  <c r="AY491" i="3"/>
  <c r="AX492" i="3"/>
  <c r="AY492" i="3"/>
  <c r="AX493" i="3"/>
  <c r="AY493" i="3"/>
  <c r="AX494" i="3"/>
  <c r="AY494" i="3"/>
  <c r="AX495" i="3"/>
  <c r="AY495" i="3"/>
  <c r="AX496" i="3"/>
  <c r="AY496" i="3"/>
  <c r="AX497" i="3"/>
  <c r="AY497" i="3"/>
  <c r="AX498" i="3"/>
  <c r="AY498" i="3"/>
  <c r="AX499" i="3"/>
  <c r="AY499" i="3"/>
  <c r="AX500" i="3"/>
  <c r="AY500" i="3"/>
  <c r="AX501" i="3"/>
  <c r="AY501" i="3"/>
  <c r="AX502" i="3"/>
  <c r="AY502" i="3"/>
  <c r="AX503" i="3"/>
  <c r="AY503" i="3"/>
  <c r="AX504" i="3"/>
  <c r="AY504" i="3"/>
  <c r="AX505" i="3"/>
  <c r="AY505" i="3"/>
  <c r="AX506" i="3"/>
  <c r="AY506" i="3"/>
  <c r="AX507" i="3"/>
  <c r="AY507" i="3"/>
  <c r="AX508" i="3"/>
  <c r="AY508" i="3"/>
  <c r="AX509" i="3"/>
  <c r="AY509" i="3"/>
  <c r="AX510" i="3"/>
  <c r="AY510" i="3"/>
  <c r="AX511" i="3"/>
  <c r="AY511" i="3"/>
  <c r="AX512" i="3"/>
  <c r="AY512" i="3"/>
  <c r="AX513" i="3"/>
  <c r="AY513" i="3"/>
  <c r="AX514" i="3"/>
  <c r="AY514" i="3"/>
  <c r="AX515" i="3"/>
  <c r="AY515" i="3"/>
  <c r="AX516" i="3"/>
  <c r="AY516" i="3"/>
  <c r="AX517" i="3"/>
  <c r="AY517" i="3"/>
  <c r="AX518" i="3"/>
  <c r="AY518" i="3"/>
  <c r="AX519" i="3"/>
  <c r="AY519" i="3"/>
  <c r="AX520" i="3"/>
  <c r="AY520" i="3"/>
  <c r="AX521" i="3"/>
  <c r="AY521" i="3"/>
  <c r="AX522" i="3"/>
  <c r="AY522" i="3"/>
  <c r="AX523" i="3"/>
  <c r="AY523" i="3"/>
  <c r="AX524" i="3"/>
  <c r="AY524" i="3"/>
  <c r="AX525" i="3"/>
  <c r="AY525" i="3"/>
  <c r="AX526" i="3"/>
  <c r="AY526" i="3"/>
  <c r="AX527" i="3"/>
  <c r="AY527" i="3"/>
  <c r="AX528" i="3"/>
  <c r="AY528" i="3"/>
  <c r="AX529" i="3"/>
  <c r="AY529" i="3"/>
  <c r="AX530" i="3"/>
  <c r="AY530" i="3"/>
  <c r="AX531" i="3"/>
  <c r="AY531" i="3"/>
  <c r="AX532" i="3"/>
  <c r="AY532" i="3"/>
  <c r="AX533" i="3"/>
  <c r="AY533" i="3"/>
  <c r="AX534" i="3"/>
  <c r="AY534" i="3"/>
  <c r="AX535" i="3"/>
  <c r="AY535" i="3"/>
  <c r="AX536" i="3"/>
  <c r="AY536" i="3"/>
  <c r="AX537" i="3"/>
  <c r="AY537" i="3"/>
  <c r="AX538" i="3"/>
  <c r="AY538" i="3"/>
  <c r="AX539" i="3"/>
  <c r="AY539" i="3"/>
  <c r="AX540" i="3"/>
  <c r="AY540" i="3"/>
  <c r="AX541" i="3"/>
  <c r="AY541" i="3"/>
  <c r="AX542" i="3"/>
  <c r="AY542" i="3"/>
  <c r="AX543" i="3"/>
  <c r="AY543" i="3"/>
  <c r="AX544" i="3"/>
  <c r="AY544" i="3"/>
  <c r="AX545" i="3"/>
  <c r="AY545" i="3"/>
  <c r="AX546" i="3"/>
  <c r="AY546" i="3"/>
  <c r="AX547" i="3"/>
  <c r="AY547" i="3"/>
  <c r="AX548" i="3"/>
  <c r="AY548" i="3"/>
  <c r="AX549" i="3"/>
  <c r="AY549" i="3"/>
  <c r="AX550" i="3"/>
  <c r="AY550" i="3"/>
  <c r="AX551" i="3"/>
  <c r="AY551" i="3"/>
  <c r="AX552" i="3"/>
  <c r="AY552" i="3"/>
  <c r="AX553" i="3"/>
  <c r="AY553" i="3"/>
  <c r="AX554" i="3"/>
  <c r="AY554" i="3"/>
  <c r="AX555" i="3"/>
  <c r="AY555" i="3"/>
  <c r="AX556" i="3"/>
  <c r="AY556" i="3"/>
  <c r="AX557" i="3"/>
  <c r="AY557" i="3"/>
  <c r="AX558" i="3"/>
  <c r="AY558" i="3"/>
  <c r="AX559" i="3"/>
  <c r="AY559" i="3"/>
  <c r="AX560" i="3"/>
  <c r="AY560" i="3"/>
  <c r="AX561" i="3"/>
  <c r="AY561" i="3"/>
  <c r="AX562" i="3"/>
  <c r="AY562" i="3"/>
  <c r="AX563" i="3"/>
  <c r="AY563" i="3"/>
  <c r="AX564" i="3"/>
  <c r="AY564" i="3"/>
  <c r="AX565" i="3"/>
  <c r="AY565" i="3"/>
  <c r="AX566" i="3"/>
  <c r="AY566" i="3"/>
  <c r="AX567" i="3"/>
  <c r="AY567" i="3"/>
  <c r="AX568" i="3"/>
  <c r="AY568" i="3"/>
  <c r="AX569" i="3"/>
  <c r="AY569" i="3"/>
  <c r="AX570" i="3"/>
  <c r="AY570" i="3"/>
  <c r="AX571" i="3"/>
  <c r="AY571" i="3"/>
  <c r="AX572" i="3"/>
  <c r="AY572" i="3"/>
  <c r="AX573" i="3"/>
  <c r="AY573" i="3"/>
  <c r="AX574" i="3"/>
  <c r="AY574" i="3"/>
  <c r="AX575" i="3"/>
  <c r="AY575" i="3"/>
  <c r="AX576" i="3"/>
  <c r="AY576" i="3"/>
  <c r="AX577" i="3"/>
  <c r="AY577" i="3"/>
  <c r="AX578" i="3"/>
  <c r="AY578" i="3"/>
  <c r="AX579" i="3"/>
  <c r="AY579" i="3"/>
  <c r="AX580" i="3"/>
  <c r="AY580" i="3"/>
  <c r="AX581" i="3"/>
  <c r="AY581" i="3"/>
  <c r="AX582" i="3"/>
  <c r="AY582" i="3"/>
  <c r="AX583" i="3"/>
  <c r="AY583" i="3"/>
  <c r="AX584" i="3"/>
  <c r="AY584" i="3"/>
  <c r="AX585" i="3"/>
  <c r="AY585" i="3"/>
  <c r="AX586" i="3"/>
  <c r="AY586" i="3"/>
  <c r="AX587" i="3"/>
  <c r="AY587" i="3"/>
  <c r="AX588" i="3"/>
  <c r="AY588" i="3"/>
  <c r="AX589" i="3"/>
  <c r="AY589" i="3"/>
  <c r="AX590" i="3"/>
  <c r="AY590" i="3"/>
  <c r="AX591" i="3"/>
  <c r="AY591" i="3"/>
  <c r="AX592" i="3"/>
  <c r="AY592" i="3"/>
  <c r="AX593" i="3"/>
  <c r="AY593" i="3"/>
  <c r="AX594" i="3"/>
  <c r="AY594" i="3"/>
  <c r="AX595" i="3"/>
  <c r="AY595" i="3"/>
  <c r="AX596" i="3"/>
  <c r="AY596" i="3"/>
  <c r="AX597" i="3"/>
  <c r="AY597" i="3"/>
  <c r="AX598" i="3"/>
  <c r="AY598" i="3"/>
  <c r="AX599" i="3"/>
  <c r="AY599" i="3"/>
  <c r="AX600" i="3"/>
  <c r="AY600" i="3"/>
  <c r="AX601" i="3"/>
  <c r="AY601" i="3"/>
  <c r="AX602" i="3"/>
  <c r="AY602" i="3"/>
  <c r="AX603" i="3"/>
  <c r="AY603" i="3"/>
  <c r="AX604" i="3"/>
  <c r="AY604" i="3"/>
  <c r="AX605" i="3"/>
  <c r="AY605" i="3"/>
  <c r="AX606" i="3"/>
  <c r="AY606" i="3"/>
  <c r="AX607" i="3"/>
  <c r="AY607" i="3"/>
  <c r="AX608" i="3"/>
  <c r="AY608" i="3"/>
  <c r="AX609" i="3"/>
  <c r="AY609" i="3"/>
  <c r="AX610" i="3"/>
  <c r="AY610" i="3"/>
  <c r="AX611" i="3"/>
  <c r="AY611" i="3"/>
  <c r="AX612" i="3"/>
  <c r="AY612" i="3"/>
  <c r="AX613" i="3"/>
  <c r="AY613" i="3"/>
  <c r="AX614" i="3"/>
  <c r="AY614" i="3"/>
  <c r="AX615" i="3"/>
  <c r="AY615" i="3"/>
  <c r="AX616" i="3"/>
  <c r="AY616" i="3"/>
  <c r="AX617" i="3"/>
  <c r="AY617" i="3"/>
  <c r="AX618" i="3"/>
  <c r="AY618" i="3"/>
  <c r="AX619" i="3"/>
  <c r="AY619" i="3"/>
  <c r="AX620" i="3"/>
  <c r="AY620" i="3"/>
  <c r="AX621" i="3"/>
  <c r="AY621" i="3"/>
  <c r="AX622" i="3"/>
  <c r="AY622" i="3"/>
  <c r="AX623" i="3"/>
  <c r="AY623" i="3"/>
  <c r="AX624" i="3"/>
  <c r="AY624" i="3"/>
  <c r="AX625" i="3"/>
  <c r="AY625" i="3"/>
  <c r="AX626" i="3"/>
  <c r="AY626" i="3"/>
  <c r="AX627" i="3"/>
  <c r="AY627" i="3"/>
  <c r="AX628" i="3"/>
  <c r="AY628" i="3"/>
  <c r="AX629" i="3"/>
  <c r="AY629" i="3"/>
  <c r="AX630" i="3"/>
  <c r="AY630" i="3"/>
  <c r="AX631" i="3"/>
  <c r="AY631" i="3"/>
  <c r="AX632" i="3"/>
  <c r="AY632" i="3"/>
  <c r="AX633" i="3"/>
  <c r="AY633" i="3"/>
  <c r="AX634" i="3"/>
  <c r="AY634" i="3"/>
  <c r="AX635" i="3"/>
  <c r="AY635" i="3"/>
  <c r="AX636" i="3"/>
  <c r="AY636" i="3"/>
  <c r="AX637" i="3"/>
  <c r="AY637" i="3"/>
  <c r="AX638" i="3"/>
  <c r="AY638" i="3"/>
  <c r="AX639" i="3"/>
  <c r="AY639" i="3"/>
  <c r="AX640" i="3"/>
  <c r="AY640" i="3"/>
  <c r="AX641" i="3"/>
  <c r="AY641" i="3"/>
  <c r="AX642" i="3"/>
  <c r="AY642" i="3"/>
  <c r="AX643" i="3"/>
  <c r="AY643" i="3"/>
  <c r="AX644" i="3"/>
  <c r="AY644" i="3"/>
  <c r="AX645" i="3"/>
  <c r="AY645" i="3"/>
  <c r="AX646" i="3"/>
  <c r="AY646" i="3"/>
  <c r="AX647" i="3"/>
  <c r="AY647" i="3"/>
  <c r="AX648" i="3"/>
  <c r="AY648" i="3"/>
  <c r="AX649" i="3"/>
  <c r="AY649" i="3"/>
  <c r="AX650" i="3"/>
  <c r="AY650" i="3"/>
  <c r="AX651" i="3"/>
  <c r="AY651" i="3"/>
  <c r="AX652" i="3"/>
  <c r="AY652" i="3"/>
  <c r="AX653" i="3"/>
  <c r="AY653" i="3"/>
  <c r="AX654" i="3"/>
  <c r="AY654" i="3"/>
  <c r="AX655" i="3"/>
  <c r="AY655" i="3"/>
  <c r="AX656" i="3"/>
  <c r="AY656" i="3"/>
  <c r="AX657" i="3"/>
  <c r="AY657" i="3"/>
  <c r="AX658" i="3"/>
  <c r="AY658" i="3"/>
  <c r="AX659" i="3"/>
  <c r="AY659" i="3"/>
  <c r="AX660" i="3"/>
  <c r="AY660" i="3"/>
  <c r="AX661" i="3"/>
  <c r="AY661" i="3"/>
  <c r="AX662" i="3"/>
  <c r="AY662" i="3"/>
  <c r="AX663" i="3"/>
  <c r="AY663" i="3"/>
  <c r="AX664" i="3"/>
  <c r="AY664" i="3"/>
  <c r="AX665" i="3"/>
  <c r="AY665" i="3"/>
  <c r="AX666" i="3"/>
  <c r="AY666" i="3"/>
  <c r="AX667" i="3"/>
  <c r="AY667" i="3"/>
  <c r="AX668" i="3"/>
  <c r="AY668" i="3"/>
  <c r="AX669" i="3"/>
  <c r="AY669" i="3"/>
  <c r="AX670" i="3"/>
  <c r="AY670" i="3"/>
  <c r="AX671" i="3"/>
  <c r="AY671" i="3"/>
  <c r="AX672" i="3"/>
  <c r="AY672" i="3"/>
  <c r="AX673" i="3"/>
  <c r="AY673" i="3"/>
  <c r="AX674" i="3"/>
  <c r="AY674" i="3"/>
  <c r="AX675" i="3"/>
  <c r="AY675" i="3"/>
  <c r="AX676" i="3"/>
  <c r="AY676" i="3"/>
  <c r="AX677" i="3"/>
  <c r="AY677" i="3"/>
  <c r="AX678" i="3"/>
  <c r="AY678" i="3"/>
  <c r="AX679" i="3"/>
  <c r="AY679" i="3"/>
  <c r="AX680" i="3"/>
  <c r="AY680" i="3"/>
  <c r="AX681" i="3"/>
  <c r="AY681" i="3"/>
  <c r="AX682" i="3"/>
  <c r="AY682" i="3"/>
  <c r="AX683" i="3"/>
  <c r="AY683" i="3"/>
  <c r="AX684" i="3"/>
  <c r="AY684" i="3"/>
  <c r="AX685" i="3"/>
  <c r="AY685" i="3"/>
  <c r="AX686" i="3"/>
  <c r="AY686" i="3"/>
  <c r="AX687" i="3"/>
  <c r="AY687" i="3"/>
  <c r="AX688" i="3"/>
  <c r="AY688" i="3"/>
  <c r="AX689" i="3"/>
  <c r="AY689" i="3"/>
  <c r="AX690" i="3"/>
  <c r="AY690" i="3"/>
  <c r="AX691" i="3"/>
  <c r="AY691" i="3"/>
  <c r="AX692" i="3"/>
  <c r="AY692" i="3"/>
  <c r="AX693" i="3"/>
  <c r="AY693" i="3"/>
  <c r="AX694" i="3"/>
  <c r="AY694" i="3"/>
  <c r="AX695" i="3"/>
  <c r="AY695" i="3"/>
  <c r="AX696" i="3"/>
  <c r="AY696" i="3"/>
  <c r="AX697" i="3"/>
  <c r="AY697" i="3"/>
  <c r="AX698" i="3"/>
  <c r="AY698" i="3"/>
  <c r="AX699" i="3"/>
  <c r="AY699" i="3"/>
  <c r="AX700" i="3"/>
  <c r="AY700" i="3"/>
  <c r="AX701" i="3"/>
  <c r="AY701" i="3"/>
  <c r="AX702" i="3"/>
  <c r="AY702" i="3"/>
  <c r="AX703" i="3"/>
  <c r="AY703" i="3"/>
  <c r="AX704" i="3"/>
  <c r="AY704" i="3"/>
  <c r="AX705" i="3"/>
  <c r="AY705" i="3"/>
  <c r="AX706" i="3"/>
  <c r="AY706" i="3"/>
  <c r="AX707" i="3"/>
  <c r="AY707" i="3"/>
  <c r="AX708" i="3"/>
  <c r="AY708" i="3"/>
  <c r="AX709" i="3"/>
  <c r="AY709" i="3"/>
  <c r="AX710" i="3"/>
  <c r="AY710" i="3"/>
  <c r="AX711" i="3"/>
  <c r="AY711" i="3"/>
  <c r="AX712" i="3"/>
  <c r="AY712" i="3"/>
  <c r="AX713" i="3"/>
  <c r="AY713" i="3"/>
  <c r="AX714" i="3"/>
  <c r="AY714" i="3"/>
  <c r="AX715" i="3"/>
  <c r="AY715" i="3"/>
  <c r="AX716" i="3"/>
  <c r="AY716" i="3"/>
  <c r="AX717" i="3"/>
  <c r="AY717" i="3"/>
  <c r="AX718" i="3"/>
  <c r="AY718" i="3"/>
  <c r="AX719" i="3"/>
  <c r="AY719" i="3"/>
  <c r="AX720" i="3"/>
  <c r="AY720" i="3"/>
  <c r="AX721" i="3"/>
  <c r="AY721" i="3"/>
  <c r="AX722" i="3"/>
  <c r="AY722" i="3"/>
  <c r="AX723" i="3"/>
  <c r="AY723" i="3"/>
  <c r="AX724" i="3"/>
  <c r="AY724" i="3"/>
  <c r="AX725" i="3"/>
  <c r="AY725" i="3"/>
  <c r="AX726" i="3"/>
  <c r="AY726" i="3"/>
  <c r="AX727" i="3"/>
  <c r="AY727" i="3"/>
  <c r="AX728" i="3"/>
  <c r="AY728" i="3"/>
  <c r="AX729" i="3"/>
  <c r="AY729" i="3"/>
  <c r="AX730" i="3"/>
  <c r="AY730" i="3"/>
  <c r="AX731" i="3"/>
  <c r="AY731" i="3"/>
  <c r="AX732" i="3"/>
  <c r="AY732" i="3"/>
  <c r="AX733" i="3"/>
  <c r="AY733" i="3"/>
  <c r="AX734" i="3"/>
  <c r="AY734" i="3"/>
  <c r="AX735" i="3"/>
  <c r="AY735" i="3"/>
  <c r="AX736" i="3"/>
  <c r="AY736" i="3"/>
  <c r="AX737" i="3"/>
  <c r="AY737" i="3"/>
  <c r="AX738" i="3"/>
  <c r="AY738" i="3"/>
  <c r="AX739" i="3"/>
  <c r="AY739" i="3"/>
  <c r="AX740" i="3"/>
  <c r="AY740" i="3"/>
  <c r="AX741" i="3"/>
  <c r="AY741" i="3"/>
  <c r="AX742" i="3"/>
  <c r="AY742" i="3"/>
  <c r="AX743" i="3"/>
  <c r="AY743" i="3"/>
  <c r="AX744" i="3"/>
  <c r="AY744" i="3"/>
  <c r="AX745" i="3"/>
  <c r="AY745" i="3"/>
  <c r="AX746" i="3"/>
  <c r="AY746" i="3"/>
  <c r="AX747" i="3"/>
  <c r="AY747" i="3"/>
  <c r="AX748" i="3"/>
  <c r="AY748" i="3"/>
  <c r="AX749" i="3"/>
  <c r="AY749" i="3"/>
  <c r="AX750" i="3"/>
  <c r="AY750" i="3"/>
  <c r="AX751" i="3"/>
  <c r="AY751" i="3"/>
  <c r="AX752" i="3"/>
  <c r="AY752" i="3"/>
  <c r="AX753" i="3"/>
  <c r="AY753" i="3"/>
  <c r="AX754" i="3"/>
  <c r="AY754" i="3"/>
  <c r="AX755" i="3"/>
  <c r="AY755" i="3"/>
  <c r="AX756" i="3"/>
  <c r="AY756" i="3"/>
  <c r="AX757" i="3"/>
  <c r="AY757" i="3"/>
  <c r="AX758" i="3"/>
  <c r="AY758" i="3"/>
  <c r="AX759" i="3"/>
  <c r="AY759" i="3"/>
  <c r="AX760" i="3"/>
  <c r="AY760" i="3"/>
  <c r="AX761" i="3"/>
  <c r="AY761" i="3"/>
  <c r="AX762" i="3"/>
  <c r="AY762" i="3"/>
  <c r="AX763" i="3"/>
  <c r="AY763" i="3"/>
  <c r="AX764" i="3"/>
  <c r="AY764" i="3"/>
  <c r="AX765" i="3"/>
  <c r="AY765" i="3"/>
  <c r="AX766" i="3"/>
  <c r="AY766" i="3"/>
  <c r="AX767" i="3"/>
  <c r="AY767" i="3"/>
  <c r="AX768" i="3"/>
  <c r="AY768" i="3"/>
  <c r="AX769" i="3"/>
  <c r="AY769" i="3"/>
  <c r="AX770" i="3"/>
  <c r="AY770" i="3"/>
  <c r="AX771" i="3"/>
  <c r="AY771" i="3"/>
  <c r="AX772" i="3"/>
  <c r="AY772" i="3"/>
  <c r="AX773" i="3"/>
  <c r="AY773" i="3"/>
  <c r="AX774" i="3"/>
  <c r="AY774" i="3"/>
  <c r="AX775" i="3"/>
  <c r="AY775" i="3"/>
  <c r="AX776" i="3"/>
  <c r="AY776" i="3"/>
  <c r="AX777" i="3"/>
  <c r="AY777" i="3"/>
  <c r="AX778" i="3"/>
  <c r="AY778" i="3"/>
  <c r="AX779" i="3"/>
  <c r="AY779" i="3"/>
  <c r="AX780" i="3"/>
  <c r="AY780" i="3"/>
  <c r="AS11" i="3"/>
  <c r="AS51" i="3"/>
  <c r="AS86" i="3"/>
  <c r="AS110" i="3"/>
  <c r="AS174" i="3"/>
  <c r="AS267" i="3"/>
  <c r="AS315" i="3"/>
  <c r="AS319" i="3"/>
  <c r="AS347" i="3"/>
  <c r="AS387" i="3"/>
  <c r="AS395" i="3"/>
  <c r="AS418" i="3"/>
  <c r="AS451" i="3"/>
  <c r="AS487" i="3"/>
  <c r="AS499" i="3"/>
  <c r="AS535" i="3"/>
  <c r="AS543" i="3"/>
  <c r="AS545" i="3"/>
  <c r="AS566" i="3"/>
  <c r="AS575" i="3"/>
  <c r="AS625" i="3"/>
  <c r="AS655" i="3"/>
  <c r="AS678" i="3"/>
  <c r="AS712" i="3"/>
  <c r="AS719" i="3"/>
  <c r="AS750" i="3"/>
  <c r="AS751" i="3"/>
  <c r="AS791" i="3"/>
  <c r="AP11" i="3"/>
  <c r="AP27" i="3"/>
  <c r="AS27" i="3" s="1"/>
  <c r="AP29" i="3"/>
  <c r="AS29" i="3" s="1"/>
  <c r="AP35" i="3"/>
  <c r="AS35" i="3" s="1"/>
  <c r="AP70" i="3"/>
  <c r="AS70" i="3" s="1"/>
  <c r="AP73" i="3"/>
  <c r="AS73" i="3" s="1"/>
  <c r="AP86" i="3"/>
  <c r="AP99" i="3"/>
  <c r="AS99" i="3" s="1"/>
  <c r="AP100" i="3"/>
  <c r="AS100" i="3" s="1"/>
  <c r="AP101" i="3"/>
  <c r="AS101" i="3" s="1"/>
  <c r="AP113" i="3"/>
  <c r="AS113" i="3" s="1"/>
  <c r="AP147" i="3"/>
  <c r="AS147" i="3" s="1"/>
  <c r="AP185" i="3"/>
  <c r="AS185" i="3" s="1"/>
  <c r="AP188" i="3"/>
  <c r="AS188" i="3" s="1"/>
  <c r="AP198" i="3"/>
  <c r="AS198" i="3" s="1"/>
  <c r="AP213" i="3"/>
  <c r="AS213" i="3" s="1"/>
  <c r="AP214" i="3"/>
  <c r="AS214" i="3" s="1"/>
  <c r="AP235" i="3"/>
  <c r="AS235" i="3" s="1"/>
  <c r="AP238" i="3"/>
  <c r="AS238" i="3" s="1"/>
  <c r="AP246" i="3"/>
  <c r="AS246" i="3" s="1"/>
  <c r="AP252" i="3"/>
  <c r="AS252" i="3" s="1"/>
  <c r="AP253" i="3"/>
  <c r="AS253" i="3" s="1"/>
  <c r="AP267" i="3"/>
  <c r="AP278" i="3"/>
  <c r="AS278" i="3" s="1"/>
  <c r="AP287" i="3"/>
  <c r="AS287" i="3" s="1"/>
  <c r="AP295" i="3"/>
  <c r="AS295" i="3" s="1"/>
  <c r="AP302" i="3"/>
  <c r="AS302" i="3" s="1"/>
  <c r="AP309" i="3"/>
  <c r="AS309" i="3" s="1"/>
  <c r="AP310" i="3"/>
  <c r="AS310" i="3" s="1"/>
  <c r="AP311" i="3"/>
  <c r="AS311" i="3" s="1"/>
  <c r="AP331" i="3"/>
  <c r="AS331" i="3" s="1"/>
  <c r="AP339" i="3"/>
  <c r="AS339" i="3" s="1"/>
  <c r="AP342" i="3"/>
  <c r="AS342" i="3" s="1"/>
  <c r="AP359" i="3"/>
  <c r="AS359" i="3" s="1"/>
  <c r="AP363" i="3"/>
  <c r="AS363" i="3" s="1"/>
  <c r="AP364" i="3"/>
  <c r="AS364" i="3" s="1"/>
  <c r="AP365" i="3"/>
  <c r="AS365" i="3" s="1"/>
  <c r="AP383" i="3"/>
  <c r="AS383" i="3" s="1"/>
  <c r="AP395" i="3"/>
  <c r="AP406" i="3"/>
  <c r="AS406" i="3" s="1"/>
  <c r="AP415" i="3"/>
  <c r="AS415" i="3" s="1"/>
  <c r="AP417" i="3"/>
  <c r="AS417" i="3" s="1"/>
  <c r="AP423" i="3"/>
  <c r="AS423" i="3" s="1"/>
  <c r="AP442" i="3"/>
  <c r="AS442" i="3" s="1"/>
  <c r="AP445" i="3"/>
  <c r="AS445" i="3" s="1"/>
  <c r="AP455" i="3"/>
  <c r="AS455" i="3" s="1"/>
  <c r="AP459" i="3"/>
  <c r="AS459" i="3" s="1"/>
  <c r="AP461" i="3"/>
  <c r="AS461" i="3" s="1"/>
  <c r="AP464" i="3"/>
  <c r="AS464" i="3" s="1"/>
  <c r="AP469" i="3"/>
  <c r="AS469" i="3" s="1"/>
  <c r="AP483" i="3"/>
  <c r="AS483" i="3" s="1"/>
  <c r="AP486" i="3"/>
  <c r="AS486" i="3" s="1"/>
  <c r="AP495" i="3"/>
  <c r="AS495" i="3" s="1"/>
  <c r="AP499" i="3"/>
  <c r="AP503" i="3"/>
  <c r="AS503" i="3" s="1"/>
  <c r="AP507" i="3"/>
  <c r="AS507" i="3" s="1"/>
  <c r="AP509" i="3"/>
  <c r="AS509" i="3" s="1"/>
  <c r="AP523" i="3"/>
  <c r="AS523" i="3" s="1"/>
  <c r="AP528" i="3"/>
  <c r="AS528" i="3" s="1"/>
  <c r="AP535" i="3"/>
  <c r="AP542" i="3"/>
  <c r="AS542" i="3" s="1"/>
  <c r="AP544" i="3"/>
  <c r="AS544" i="3" s="1"/>
  <c r="AP547" i="3"/>
  <c r="AS547" i="3" s="1"/>
  <c r="AP549" i="3"/>
  <c r="AS549" i="3" s="1"/>
  <c r="AP558" i="3"/>
  <c r="AS558" i="3" s="1"/>
  <c r="AP563" i="3"/>
  <c r="AS563" i="3" s="1"/>
  <c r="AP567" i="3"/>
  <c r="AS567" i="3" s="1"/>
  <c r="AP571" i="3"/>
  <c r="AS571" i="3" s="1"/>
  <c r="AP575" i="3"/>
  <c r="AP583" i="3"/>
  <c r="AS583" i="3" s="1"/>
  <c r="AP584" i="3"/>
  <c r="AS584" i="3" s="1"/>
  <c r="AP587" i="3"/>
  <c r="AS587" i="3" s="1"/>
  <c r="AP598" i="3"/>
  <c r="AS598" i="3" s="1"/>
  <c r="AP606" i="3"/>
  <c r="AS606" i="3" s="1"/>
  <c r="AP611" i="3"/>
  <c r="AS611" i="3" s="1"/>
  <c r="AP619" i="3"/>
  <c r="AS619" i="3" s="1"/>
  <c r="AP623" i="3"/>
  <c r="AS623" i="3" s="1"/>
  <c r="AP624" i="3"/>
  <c r="AS624" i="3" s="1"/>
  <c r="AP627" i="3"/>
  <c r="AS627" i="3" s="1"/>
  <c r="AP631" i="3"/>
  <c r="AS631" i="3" s="1"/>
  <c r="AP638" i="3"/>
  <c r="AS638" i="3" s="1"/>
  <c r="AP647" i="3"/>
  <c r="AS647" i="3" s="1"/>
  <c r="AP648" i="3"/>
  <c r="AS648" i="3" s="1"/>
  <c r="AP651" i="3"/>
  <c r="AS651" i="3" s="1"/>
  <c r="AP663" i="3"/>
  <c r="AS663" i="3" s="1"/>
  <c r="AP664" i="3"/>
  <c r="AS664" i="3" s="1"/>
  <c r="AP670" i="3"/>
  <c r="AS670" i="3" s="1"/>
  <c r="AP678" i="3"/>
  <c r="AP686" i="3"/>
  <c r="AS686" i="3" s="1"/>
  <c r="AP687" i="3"/>
  <c r="AS687" i="3" s="1"/>
  <c r="AP688" i="3"/>
  <c r="AS688" i="3" s="1"/>
  <c r="AP691" i="3"/>
  <c r="AS691" i="3" s="1"/>
  <c r="AP703" i="3"/>
  <c r="AS703" i="3" s="1"/>
  <c r="AP711" i="3"/>
  <c r="AS711" i="3" s="1"/>
  <c r="AP712" i="3"/>
  <c r="AP726" i="3"/>
  <c r="AS726" i="3" s="1"/>
  <c r="AP727" i="3"/>
  <c r="AS727" i="3" s="1"/>
  <c r="AP728" i="3"/>
  <c r="AS728" i="3" s="1"/>
  <c r="AP734" i="3"/>
  <c r="AS734" i="3" s="1"/>
  <c r="AP747" i="3"/>
  <c r="AS747" i="3" s="1"/>
  <c r="AP750" i="3"/>
  <c r="AP751" i="3"/>
  <c r="AP752" i="3"/>
  <c r="AS752" i="3" s="1"/>
  <c r="AP763" i="3"/>
  <c r="AS763" i="3" s="1"/>
  <c r="AP766" i="3"/>
  <c r="AS766" i="3" s="1"/>
  <c r="AP767" i="3"/>
  <c r="AS767" i="3" s="1"/>
  <c r="AP773" i="3"/>
  <c r="AS773" i="3" s="1"/>
  <c r="AP775" i="3"/>
  <c r="AS775" i="3" s="1"/>
  <c r="AP790" i="3"/>
  <c r="AS790" i="3" s="1"/>
  <c r="AP791" i="3"/>
  <c r="AP792" i="3"/>
  <c r="AS792" i="3" s="1"/>
  <c r="AE2" i="1"/>
  <c r="AQ10" i="3"/>
  <c r="AQ35" i="3"/>
  <c r="AQ74" i="3"/>
  <c r="AQ91" i="3"/>
  <c r="AQ123" i="3"/>
  <c r="AQ155" i="3"/>
  <c r="AQ162" i="3"/>
  <c r="AQ187" i="3"/>
  <c r="AQ194" i="3"/>
  <c r="AQ226" i="3"/>
  <c r="AQ311" i="3"/>
  <c r="AQ330" i="3"/>
  <c r="AQ359" i="3"/>
  <c r="AQ442" i="3"/>
  <c r="AQ443" i="3"/>
  <c r="AQ458" i="3"/>
  <c r="AQ634" i="3"/>
  <c r="AQ635" i="3"/>
  <c r="AQ648" i="3"/>
  <c r="AQ650" i="3"/>
  <c r="AQ690" i="3"/>
  <c r="AQ723" i="3"/>
  <c r="AQ734" i="3"/>
  <c r="AQ758" i="3"/>
  <c r="AQ773" i="3"/>
  <c r="AQ774" i="3"/>
  <c r="AQ787" i="3"/>
  <c r="AO3" i="3"/>
  <c r="AQ3" i="3" s="1"/>
  <c r="AO6" i="3"/>
  <c r="AQ6" i="3" s="1"/>
  <c r="AO10" i="3"/>
  <c r="AO14" i="3"/>
  <c r="AQ14" i="3" s="1"/>
  <c r="AO16" i="3"/>
  <c r="AQ16" i="3" s="1"/>
  <c r="AO17" i="3"/>
  <c r="AQ17" i="3" s="1"/>
  <c r="AO18" i="3"/>
  <c r="AQ18" i="3" s="1"/>
  <c r="AO26" i="3"/>
  <c r="AQ26" i="3" s="1"/>
  <c r="AO27" i="3"/>
  <c r="AQ27" i="3" s="1"/>
  <c r="AO30" i="3"/>
  <c r="AQ30" i="3" s="1"/>
  <c r="AO32" i="3"/>
  <c r="AQ32" i="3" s="1"/>
  <c r="AO35" i="3"/>
  <c r="AO41" i="3"/>
  <c r="AQ41" i="3" s="1"/>
  <c r="AO42" i="3"/>
  <c r="AQ42" i="3" s="1"/>
  <c r="AO43" i="3"/>
  <c r="AQ43" i="3" s="1"/>
  <c r="AO51" i="3"/>
  <c r="AQ51" i="3" s="1"/>
  <c r="AO54" i="3"/>
  <c r="AQ54" i="3" s="1"/>
  <c r="AO56" i="3"/>
  <c r="AQ56" i="3" s="1"/>
  <c r="AO59" i="3"/>
  <c r="AQ59" i="3" s="1"/>
  <c r="AO62" i="3"/>
  <c r="AQ62" i="3" s="1"/>
  <c r="AO64" i="3"/>
  <c r="AQ64" i="3" s="1"/>
  <c r="AO65" i="3"/>
  <c r="AQ65" i="3" s="1"/>
  <c r="AO66" i="3"/>
  <c r="AQ66" i="3" s="1"/>
  <c r="AO70" i="3"/>
  <c r="AQ70" i="3" s="1"/>
  <c r="AO74" i="3"/>
  <c r="AO75" i="3"/>
  <c r="AQ75" i="3" s="1"/>
  <c r="AO83" i="3"/>
  <c r="AQ83" i="3" s="1"/>
  <c r="AO84" i="3"/>
  <c r="AQ84" i="3" s="1"/>
  <c r="AO86" i="3"/>
  <c r="AQ86" i="3" s="1"/>
  <c r="AO88" i="3"/>
  <c r="AQ88" i="3" s="1"/>
  <c r="AO91" i="3"/>
  <c r="AO94" i="3"/>
  <c r="AQ94" i="3" s="1"/>
  <c r="AO96" i="3"/>
  <c r="AQ96" i="3" s="1"/>
  <c r="AO98" i="3"/>
  <c r="AQ98" i="3" s="1"/>
  <c r="AO102" i="3"/>
  <c r="AQ102" i="3" s="1"/>
  <c r="AO106" i="3"/>
  <c r="AQ106" i="3" s="1"/>
  <c r="AO107" i="3"/>
  <c r="AQ107" i="3" s="1"/>
  <c r="AO115" i="3"/>
  <c r="AQ115" i="3" s="1"/>
  <c r="AO116" i="3"/>
  <c r="AQ116" i="3" s="1"/>
  <c r="AO118" i="3"/>
  <c r="AQ118" i="3" s="1"/>
  <c r="AO120" i="3"/>
  <c r="AQ120" i="3" s="1"/>
  <c r="AO123" i="3"/>
  <c r="AO126" i="3"/>
  <c r="AQ126" i="3" s="1"/>
  <c r="AO128" i="3"/>
  <c r="AQ128" i="3" s="1"/>
  <c r="AO130" i="3"/>
  <c r="AQ130" i="3" s="1"/>
  <c r="AO134" i="3"/>
  <c r="AQ134" i="3" s="1"/>
  <c r="AO138" i="3"/>
  <c r="AQ138" i="3" s="1"/>
  <c r="AO139" i="3"/>
  <c r="AQ139" i="3" s="1"/>
  <c r="AO140" i="3"/>
  <c r="AQ140" i="3" s="1"/>
  <c r="AO147" i="3"/>
  <c r="AQ147" i="3" s="1"/>
  <c r="AO148" i="3"/>
  <c r="AQ148" i="3" s="1"/>
  <c r="AO150" i="3"/>
  <c r="AQ150" i="3" s="1"/>
  <c r="AO155" i="3"/>
  <c r="AO158" i="3"/>
  <c r="AQ158" i="3" s="1"/>
  <c r="AO160" i="3"/>
  <c r="AQ160" i="3" s="1"/>
  <c r="AO161" i="3"/>
  <c r="AQ161" i="3" s="1"/>
  <c r="AO162" i="3"/>
  <c r="AO166" i="3"/>
  <c r="AQ166" i="3" s="1"/>
  <c r="AO170" i="3"/>
  <c r="AQ170" i="3" s="1"/>
  <c r="AO171" i="3"/>
  <c r="AQ171" i="3" s="1"/>
  <c r="AO172" i="3"/>
  <c r="AQ172" i="3" s="1"/>
  <c r="AO179" i="3"/>
  <c r="AQ179" i="3" s="1"/>
  <c r="AO180" i="3"/>
  <c r="AQ180" i="3" s="1"/>
  <c r="AO182" i="3"/>
  <c r="AQ182" i="3" s="1"/>
  <c r="AO184" i="3"/>
  <c r="AQ184" i="3" s="1"/>
  <c r="AO187" i="3"/>
  <c r="AO190" i="3"/>
  <c r="AQ190" i="3" s="1"/>
  <c r="AO193" i="3"/>
  <c r="AQ193" i="3" s="1"/>
  <c r="AO194" i="3"/>
  <c r="AO198" i="3"/>
  <c r="AQ198" i="3" s="1"/>
  <c r="AO202" i="3"/>
  <c r="AQ202" i="3" s="1"/>
  <c r="AO203" i="3"/>
  <c r="AQ203" i="3" s="1"/>
  <c r="AO204" i="3"/>
  <c r="AQ204" i="3" s="1"/>
  <c r="AO211" i="3"/>
  <c r="AQ211" i="3" s="1"/>
  <c r="AO214" i="3"/>
  <c r="AQ214" i="3" s="1"/>
  <c r="AO219" i="3"/>
  <c r="AQ219" i="3" s="1"/>
  <c r="AO222" i="3"/>
  <c r="AQ222" i="3" s="1"/>
  <c r="AO224" i="3"/>
  <c r="AQ224" i="3" s="1"/>
  <c r="AO225" i="3"/>
  <c r="AQ225" i="3" s="1"/>
  <c r="AO226" i="3"/>
  <c r="AO230" i="3"/>
  <c r="AQ230" i="3" s="1"/>
  <c r="AO234" i="3"/>
  <c r="AQ234" i="3" s="1"/>
  <c r="AO235" i="3"/>
  <c r="AQ235" i="3" s="1"/>
  <c r="AO236" i="3"/>
  <c r="AQ236" i="3" s="1"/>
  <c r="AO243" i="3"/>
  <c r="AQ243" i="3" s="1"/>
  <c r="AO244" i="3"/>
  <c r="AQ244" i="3" s="1"/>
  <c r="AO246" i="3"/>
  <c r="AQ246" i="3" s="1"/>
  <c r="AO251" i="3"/>
  <c r="AQ251" i="3" s="1"/>
  <c r="AO254" i="3"/>
  <c r="AQ254" i="3" s="1"/>
  <c r="AO257" i="3"/>
  <c r="AQ257" i="3" s="1"/>
  <c r="AO258" i="3"/>
  <c r="AQ258" i="3" s="1"/>
  <c r="AO262" i="3"/>
  <c r="AQ262" i="3" s="1"/>
  <c r="AO266" i="3"/>
  <c r="AQ266" i="3" s="1"/>
  <c r="AO267" i="3"/>
  <c r="AQ267" i="3" s="1"/>
  <c r="AO274" i="3"/>
  <c r="AQ274" i="3" s="1"/>
  <c r="AO275" i="3"/>
  <c r="AQ275" i="3" s="1"/>
  <c r="AO276" i="3"/>
  <c r="AQ276" i="3" s="1"/>
  <c r="AO278" i="3"/>
  <c r="AQ278" i="3" s="1"/>
  <c r="AO283" i="3"/>
  <c r="AQ283" i="3" s="1"/>
  <c r="AO284" i="3"/>
  <c r="AQ284" i="3" s="1"/>
  <c r="AO286" i="3"/>
  <c r="AQ286" i="3" s="1"/>
  <c r="AO287" i="3"/>
  <c r="AQ287" i="3" s="1"/>
  <c r="AO290" i="3"/>
  <c r="AQ290" i="3" s="1"/>
  <c r="AO294" i="3"/>
  <c r="AQ294" i="3" s="1"/>
  <c r="AO295" i="3"/>
  <c r="AQ295" i="3" s="1"/>
  <c r="AO296" i="3"/>
  <c r="AQ296" i="3" s="1"/>
  <c r="AO299" i="3"/>
  <c r="AQ299" i="3" s="1"/>
  <c r="AO302" i="3"/>
  <c r="AQ302" i="3" s="1"/>
  <c r="AO303" i="3"/>
  <c r="AQ303" i="3" s="1"/>
  <c r="AO305" i="3"/>
  <c r="AQ305" i="3" s="1"/>
  <c r="AO311" i="3"/>
  <c r="AO312" i="3"/>
  <c r="AQ312" i="3" s="1"/>
  <c r="AO313" i="3"/>
  <c r="AQ313" i="3" s="1"/>
  <c r="AO314" i="3"/>
  <c r="AQ314" i="3" s="1"/>
  <c r="AO318" i="3"/>
  <c r="AQ318" i="3" s="1"/>
  <c r="AO322" i="3"/>
  <c r="AQ322" i="3" s="1"/>
  <c r="AO323" i="3"/>
  <c r="AQ323" i="3" s="1"/>
  <c r="AO327" i="3"/>
  <c r="AQ327" i="3" s="1"/>
  <c r="AO330" i="3"/>
  <c r="AO331" i="3"/>
  <c r="AQ331" i="3" s="1"/>
  <c r="AO332" i="3"/>
  <c r="AQ332" i="3" s="1"/>
  <c r="AO338" i="3"/>
  <c r="AQ338" i="3" s="1"/>
  <c r="AO339" i="3"/>
  <c r="AQ339" i="3" s="1"/>
  <c r="AO342" i="3"/>
  <c r="AQ342" i="3" s="1"/>
  <c r="AO347" i="3"/>
  <c r="AQ347" i="3" s="1"/>
  <c r="AO348" i="3"/>
  <c r="AQ348" i="3" s="1"/>
  <c r="AO350" i="3"/>
  <c r="AQ350" i="3" s="1"/>
  <c r="AO351" i="3"/>
  <c r="AQ351" i="3" s="1"/>
  <c r="AO354" i="3"/>
  <c r="AQ354" i="3" s="1"/>
  <c r="AO358" i="3"/>
  <c r="AQ358" i="3" s="1"/>
  <c r="AO359" i="3"/>
  <c r="AO360" i="3"/>
  <c r="AQ360" i="3" s="1"/>
  <c r="AO363" i="3"/>
  <c r="AQ363" i="3" s="1"/>
  <c r="AO366" i="3"/>
  <c r="AQ366" i="3" s="1"/>
  <c r="AO367" i="3"/>
  <c r="AQ367" i="3" s="1"/>
  <c r="AO368" i="3"/>
  <c r="AQ368" i="3" s="1"/>
  <c r="AO369" i="3"/>
  <c r="AQ369" i="3" s="1"/>
  <c r="AO375" i="3"/>
  <c r="AQ375" i="3" s="1"/>
  <c r="AO377" i="3"/>
  <c r="AQ377" i="3" s="1"/>
  <c r="AO378" i="3"/>
  <c r="AQ378" i="3" s="1"/>
  <c r="AO382" i="3"/>
  <c r="AQ382" i="3" s="1"/>
  <c r="AO385" i="3"/>
  <c r="AQ385" i="3" s="1"/>
  <c r="AO386" i="3"/>
  <c r="AQ386" i="3" s="1"/>
  <c r="AO387" i="3"/>
  <c r="AQ387" i="3" s="1"/>
  <c r="AO390" i="3"/>
  <c r="AQ390" i="3" s="1"/>
  <c r="AO394" i="3"/>
  <c r="AQ394" i="3" s="1"/>
  <c r="AO395" i="3"/>
  <c r="AQ395" i="3" s="1"/>
  <c r="AO398" i="3"/>
  <c r="AQ398" i="3" s="1"/>
  <c r="AO401" i="3"/>
  <c r="AQ401" i="3" s="1"/>
  <c r="AO402" i="3"/>
  <c r="AQ402" i="3" s="1"/>
  <c r="AO403" i="3"/>
  <c r="AQ403" i="3" s="1"/>
  <c r="AO406" i="3"/>
  <c r="AQ406" i="3" s="1"/>
  <c r="AO410" i="3"/>
  <c r="AQ410" i="3" s="1"/>
  <c r="AO411" i="3"/>
  <c r="AQ411" i="3" s="1"/>
  <c r="AO414" i="3"/>
  <c r="AQ414" i="3" s="1"/>
  <c r="AO417" i="3"/>
  <c r="AQ417" i="3" s="1"/>
  <c r="AO418" i="3"/>
  <c r="AQ418" i="3" s="1"/>
  <c r="AO419" i="3"/>
  <c r="AQ419" i="3" s="1"/>
  <c r="AO422" i="3"/>
  <c r="AQ422" i="3" s="1"/>
  <c r="AO426" i="3"/>
  <c r="AQ426" i="3" s="1"/>
  <c r="AO427" i="3"/>
  <c r="AQ427" i="3" s="1"/>
  <c r="AO430" i="3"/>
  <c r="AQ430" i="3" s="1"/>
  <c r="AO433" i="3"/>
  <c r="AQ433" i="3" s="1"/>
  <c r="AO434" i="3"/>
  <c r="AQ434" i="3" s="1"/>
  <c r="AO435" i="3"/>
  <c r="AQ435" i="3" s="1"/>
  <c r="AO438" i="3"/>
  <c r="AQ438" i="3" s="1"/>
  <c r="AO442" i="3"/>
  <c r="AO443" i="3"/>
  <c r="AO446" i="3"/>
  <c r="AQ446" i="3" s="1"/>
  <c r="AO449" i="3"/>
  <c r="AQ449" i="3" s="1"/>
  <c r="AO450" i="3"/>
  <c r="AQ450" i="3" s="1"/>
  <c r="AO451" i="3"/>
  <c r="AQ451" i="3" s="1"/>
  <c r="AO454" i="3"/>
  <c r="AQ454" i="3" s="1"/>
  <c r="AO458" i="3"/>
  <c r="AO459" i="3"/>
  <c r="AQ459" i="3" s="1"/>
  <c r="AO462" i="3"/>
  <c r="AQ462" i="3" s="1"/>
  <c r="AO465" i="3"/>
  <c r="AQ465" i="3" s="1"/>
  <c r="AO466" i="3"/>
  <c r="AQ466" i="3" s="1"/>
  <c r="AO467" i="3"/>
  <c r="AQ467" i="3" s="1"/>
  <c r="AO470" i="3"/>
  <c r="AQ470" i="3" s="1"/>
  <c r="AO474" i="3"/>
  <c r="AQ474" i="3" s="1"/>
  <c r="AO475" i="3"/>
  <c r="AQ475" i="3" s="1"/>
  <c r="AO478" i="3"/>
  <c r="AQ478" i="3" s="1"/>
  <c r="AO481" i="3"/>
  <c r="AQ481" i="3" s="1"/>
  <c r="AO482" i="3"/>
  <c r="AQ482" i="3" s="1"/>
  <c r="AO483" i="3"/>
  <c r="AQ483" i="3" s="1"/>
  <c r="AO486" i="3"/>
  <c r="AQ486" i="3" s="1"/>
  <c r="AO490" i="3"/>
  <c r="AQ490" i="3" s="1"/>
  <c r="AO491" i="3"/>
  <c r="AQ491" i="3" s="1"/>
  <c r="AO494" i="3"/>
  <c r="AQ494" i="3" s="1"/>
  <c r="AO497" i="3"/>
  <c r="AQ497" i="3" s="1"/>
  <c r="AO498" i="3"/>
  <c r="AQ498" i="3" s="1"/>
  <c r="AO499" i="3"/>
  <c r="AQ499" i="3" s="1"/>
  <c r="AO502" i="3"/>
  <c r="AQ502" i="3" s="1"/>
  <c r="AO506" i="3"/>
  <c r="AQ506" i="3" s="1"/>
  <c r="AO507" i="3"/>
  <c r="AQ507" i="3" s="1"/>
  <c r="AO510" i="3"/>
  <c r="AQ510" i="3" s="1"/>
  <c r="AO513" i="3"/>
  <c r="AQ513" i="3" s="1"/>
  <c r="AO514" i="3"/>
  <c r="AQ514" i="3" s="1"/>
  <c r="AO515" i="3"/>
  <c r="AQ515" i="3" s="1"/>
  <c r="AO518" i="3"/>
  <c r="AQ518" i="3" s="1"/>
  <c r="AO522" i="3"/>
  <c r="AQ522" i="3" s="1"/>
  <c r="AO523" i="3"/>
  <c r="AQ523" i="3" s="1"/>
  <c r="AO526" i="3"/>
  <c r="AQ526" i="3" s="1"/>
  <c r="AO529" i="3"/>
  <c r="AQ529" i="3" s="1"/>
  <c r="AO530" i="3"/>
  <c r="AQ530" i="3" s="1"/>
  <c r="AO531" i="3"/>
  <c r="AQ531" i="3" s="1"/>
  <c r="AO534" i="3"/>
  <c r="AQ534" i="3" s="1"/>
  <c r="AO538" i="3"/>
  <c r="AQ538" i="3" s="1"/>
  <c r="AO539" i="3"/>
  <c r="AQ539" i="3" s="1"/>
  <c r="AO542" i="3"/>
  <c r="AQ542" i="3" s="1"/>
  <c r="AO545" i="3"/>
  <c r="AQ545" i="3" s="1"/>
  <c r="AO546" i="3"/>
  <c r="AQ546" i="3" s="1"/>
  <c r="AO547" i="3"/>
  <c r="AQ547" i="3" s="1"/>
  <c r="AO550" i="3"/>
  <c r="AQ550" i="3" s="1"/>
  <c r="AO554" i="3"/>
  <c r="AQ554" i="3" s="1"/>
  <c r="AO555" i="3"/>
  <c r="AQ555" i="3" s="1"/>
  <c r="AO558" i="3"/>
  <c r="AQ558" i="3" s="1"/>
  <c r="AO561" i="3"/>
  <c r="AQ561" i="3" s="1"/>
  <c r="AO562" i="3"/>
  <c r="AQ562" i="3" s="1"/>
  <c r="AO563" i="3"/>
  <c r="AQ563" i="3" s="1"/>
  <c r="AO566" i="3"/>
  <c r="AQ566" i="3" s="1"/>
  <c r="AO570" i="3"/>
  <c r="AQ570" i="3" s="1"/>
  <c r="AO571" i="3"/>
  <c r="AQ571" i="3" s="1"/>
  <c r="AO574" i="3"/>
  <c r="AQ574" i="3" s="1"/>
  <c r="AO577" i="3"/>
  <c r="AQ577" i="3" s="1"/>
  <c r="AO578" i="3"/>
  <c r="AQ578" i="3" s="1"/>
  <c r="AO579" i="3"/>
  <c r="AQ579" i="3" s="1"/>
  <c r="AO582" i="3"/>
  <c r="AQ582" i="3" s="1"/>
  <c r="AO586" i="3"/>
  <c r="AQ586" i="3" s="1"/>
  <c r="AO587" i="3"/>
  <c r="AQ587" i="3" s="1"/>
  <c r="AO590" i="3"/>
  <c r="AQ590" i="3" s="1"/>
  <c r="AO593" i="3"/>
  <c r="AQ593" i="3" s="1"/>
  <c r="AO594" i="3"/>
  <c r="AQ594" i="3" s="1"/>
  <c r="AO595" i="3"/>
  <c r="AQ595" i="3" s="1"/>
  <c r="AO598" i="3"/>
  <c r="AQ598" i="3" s="1"/>
  <c r="AO602" i="3"/>
  <c r="AQ602" i="3" s="1"/>
  <c r="AO603" i="3"/>
  <c r="AQ603" i="3" s="1"/>
  <c r="AO606" i="3"/>
  <c r="AQ606" i="3" s="1"/>
  <c r="AO609" i="3"/>
  <c r="AQ609" i="3" s="1"/>
  <c r="AO610" i="3"/>
  <c r="AQ610" i="3" s="1"/>
  <c r="AO611" i="3"/>
  <c r="AQ611" i="3" s="1"/>
  <c r="AO614" i="3"/>
  <c r="AQ614" i="3" s="1"/>
  <c r="AO618" i="3"/>
  <c r="AQ618" i="3" s="1"/>
  <c r="AO619" i="3"/>
  <c r="AQ619" i="3" s="1"/>
  <c r="AO622" i="3"/>
  <c r="AQ622" i="3" s="1"/>
  <c r="AO625" i="3"/>
  <c r="AQ625" i="3" s="1"/>
  <c r="AO626" i="3"/>
  <c r="AQ626" i="3" s="1"/>
  <c r="AO627" i="3"/>
  <c r="AQ627" i="3" s="1"/>
  <c r="AO630" i="3"/>
  <c r="AQ630" i="3" s="1"/>
  <c r="AO634" i="3"/>
  <c r="AO635" i="3"/>
  <c r="AO638" i="3"/>
  <c r="AQ638" i="3" s="1"/>
  <c r="AO641" i="3"/>
  <c r="AQ641" i="3" s="1"/>
  <c r="AO642" i="3"/>
  <c r="AQ642" i="3" s="1"/>
  <c r="AO643" i="3"/>
  <c r="AQ643" i="3" s="1"/>
  <c r="AO646" i="3"/>
  <c r="AQ646" i="3" s="1"/>
  <c r="AO650" i="3"/>
  <c r="AO651" i="3"/>
  <c r="AQ651" i="3" s="1"/>
  <c r="AO654" i="3"/>
  <c r="AQ654" i="3" s="1"/>
  <c r="AO657" i="3"/>
  <c r="AQ657" i="3" s="1"/>
  <c r="AO658" i="3"/>
  <c r="AQ658" i="3" s="1"/>
  <c r="AO659" i="3"/>
  <c r="AQ659" i="3" s="1"/>
  <c r="AO662" i="3"/>
  <c r="AQ662" i="3" s="1"/>
  <c r="AO666" i="3"/>
  <c r="AQ666" i="3" s="1"/>
  <c r="AO667" i="3"/>
  <c r="AQ667" i="3" s="1"/>
  <c r="AO670" i="3"/>
  <c r="AQ670" i="3" s="1"/>
  <c r="AO673" i="3"/>
  <c r="AQ673" i="3" s="1"/>
  <c r="AO674" i="3"/>
  <c r="AQ674" i="3" s="1"/>
  <c r="AO675" i="3"/>
  <c r="AQ675" i="3" s="1"/>
  <c r="AO678" i="3"/>
  <c r="AQ678" i="3" s="1"/>
  <c r="AO682" i="3"/>
  <c r="AQ682" i="3" s="1"/>
  <c r="AO683" i="3"/>
  <c r="AQ683" i="3" s="1"/>
  <c r="AO686" i="3"/>
  <c r="AQ686" i="3" s="1"/>
  <c r="AO689" i="3"/>
  <c r="AQ689" i="3" s="1"/>
  <c r="AO690" i="3"/>
  <c r="AO691" i="3"/>
  <c r="AQ691" i="3" s="1"/>
  <c r="AO694" i="3"/>
  <c r="AQ694" i="3" s="1"/>
  <c r="AO698" i="3"/>
  <c r="AQ698" i="3" s="1"/>
  <c r="AO699" i="3"/>
  <c r="AQ699" i="3" s="1"/>
  <c r="AO702" i="3"/>
  <c r="AQ702" i="3" s="1"/>
  <c r="AO705" i="3"/>
  <c r="AQ705" i="3" s="1"/>
  <c r="AO706" i="3"/>
  <c r="AQ706" i="3" s="1"/>
  <c r="AO707" i="3"/>
  <c r="AQ707" i="3" s="1"/>
  <c r="AO710" i="3"/>
  <c r="AQ710" i="3" s="1"/>
  <c r="AO714" i="3"/>
  <c r="AQ714" i="3" s="1"/>
  <c r="AO715" i="3"/>
  <c r="AQ715" i="3" s="1"/>
  <c r="AO718" i="3"/>
  <c r="AQ718" i="3" s="1"/>
  <c r="AO720" i="3"/>
  <c r="AQ720" i="3" s="1"/>
  <c r="AO721" i="3"/>
  <c r="AQ721" i="3" s="1"/>
  <c r="AO722" i="3"/>
  <c r="AQ722" i="3" s="1"/>
  <c r="AO723" i="3"/>
  <c r="AO726" i="3"/>
  <c r="AQ726" i="3" s="1"/>
  <c r="AO728" i="3"/>
  <c r="AQ728" i="3" s="1"/>
  <c r="AO730" i="3"/>
  <c r="AQ730" i="3" s="1"/>
  <c r="AO731" i="3"/>
  <c r="AQ731" i="3" s="1"/>
  <c r="AO734" i="3"/>
  <c r="AO736" i="3"/>
  <c r="AQ736" i="3" s="1"/>
  <c r="AO738" i="3"/>
  <c r="AQ738" i="3" s="1"/>
  <c r="AO739" i="3"/>
  <c r="AQ739" i="3" s="1"/>
  <c r="AO742" i="3"/>
  <c r="AQ742" i="3" s="1"/>
  <c r="AO744" i="3"/>
  <c r="AQ744" i="3" s="1"/>
  <c r="AO745" i="3"/>
  <c r="AQ745" i="3" s="1"/>
  <c r="AO746" i="3"/>
  <c r="AQ746" i="3" s="1"/>
  <c r="AO747" i="3"/>
  <c r="AQ747" i="3" s="1"/>
  <c r="AO750" i="3"/>
  <c r="AQ750" i="3" s="1"/>
  <c r="AO753" i="3"/>
  <c r="AQ753" i="3" s="1"/>
  <c r="AO754" i="3"/>
  <c r="AQ754" i="3" s="1"/>
  <c r="AO755" i="3"/>
  <c r="AQ755" i="3" s="1"/>
  <c r="AO758" i="3"/>
  <c r="AO760" i="3"/>
  <c r="AQ760" i="3" s="1"/>
  <c r="AO761" i="3"/>
  <c r="AQ761" i="3" s="1"/>
  <c r="AO762" i="3"/>
  <c r="AQ762" i="3" s="1"/>
  <c r="AO763" i="3"/>
  <c r="AQ763" i="3" s="1"/>
  <c r="AO766" i="3"/>
  <c r="AQ766" i="3" s="1"/>
  <c r="AO769" i="3"/>
  <c r="AQ769" i="3" s="1"/>
  <c r="AO770" i="3"/>
  <c r="AQ770" i="3" s="1"/>
  <c r="AO771" i="3"/>
  <c r="AQ771" i="3" s="1"/>
  <c r="AO774" i="3"/>
  <c r="AO778" i="3"/>
  <c r="AQ778" i="3" s="1"/>
  <c r="AO779" i="3"/>
  <c r="AQ779" i="3" s="1"/>
  <c r="AO782" i="3"/>
  <c r="AQ782" i="3" s="1"/>
  <c r="AO784" i="3"/>
  <c r="AQ784" i="3" s="1"/>
  <c r="AO785" i="3"/>
  <c r="AQ785" i="3" s="1"/>
  <c r="AO786" i="3"/>
  <c r="AQ786" i="3" s="1"/>
  <c r="AO787" i="3"/>
  <c r="AO790" i="3"/>
  <c r="AQ790" i="3" s="1"/>
  <c r="AO792" i="3"/>
  <c r="AQ792" i="3" s="1"/>
  <c r="AO794" i="3"/>
  <c r="AQ794" i="3" s="1"/>
  <c r="AO795" i="3"/>
  <c r="AQ795" i="3" s="1"/>
  <c r="AB2" i="1"/>
  <c r="AM3" i="3"/>
  <c r="AP3" i="3" s="1"/>
  <c r="AS3" i="3" s="1"/>
  <c r="AN3" i="3"/>
  <c r="AM4" i="3"/>
  <c r="AN4" i="3"/>
  <c r="AM5" i="3"/>
  <c r="AN5" i="3"/>
  <c r="AM6" i="3"/>
  <c r="AP6" i="3" s="1"/>
  <c r="AS6" i="3" s="1"/>
  <c r="AN6" i="3"/>
  <c r="AM7" i="3"/>
  <c r="AN7" i="3"/>
  <c r="AM8" i="3"/>
  <c r="AN8" i="3"/>
  <c r="AM9" i="3"/>
  <c r="AN9" i="3"/>
  <c r="AM10" i="3"/>
  <c r="AP10" i="3" s="1"/>
  <c r="AS10" i="3" s="1"/>
  <c r="AN10" i="3"/>
  <c r="AM11" i="3"/>
  <c r="AO11" i="3" s="1"/>
  <c r="AQ11" i="3" s="1"/>
  <c r="AN11" i="3"/>
  <c r="AM12" i="3"/>
  <c r="AN12" i="3"/>
  <c r="AM13" i="3"/>
  <c r="AN13" i="3"/>
  <c r="AM14" i="3"/>
  <c r="AP14" i="3" s="1"/>
  <c r="AS14" i="3" s="1"/>
  <c r="AN14" i="3"/>
  <c r="AM15" i="3"/>
  <c r="AN15" i="3"/>
  <c r="AM16" i="3"/>
  <c r="AP16" i="3" s="1"/>
  <c r="AS16" i="3" s="1"/>
  <c r="AN16" i="3"/>
  <c r="AM17" i="3"/>
  <c r="AP17" i="3" s="1"/>
  <c r="AS17" i="3" s="1"/>
  <c r="AN17" i="3"/>
  <c r="AM18" i="3"/>
  <c r="AP18" i="3" s="1"/>
  <c r="AS18" i="3" s="1"/>
  <c r="AN18" i="3"/>
  <c r="AM19" i="3"/>
  <c r="AP19" i="3" s="1"/>
  <c r="AS19" i="3" s="1"/>
  <c r="AN19" i="3"/>
  <c r="AM20" i="3"/>
  <c r="AN20" i="3"/>
  <c r="AM21" i="3"/>
  <c r="AN21" i="3"/>
  <c r="AM22" i="3"/>
  <c r="AP22" i="3" s="1"/>
  <c r="AS22" i="3" s="1"/>
  <c r="AN22" i="3"/>
  <c r="AM23" i="3"/>
  <c r="AN23" i="3"/>
  <c r="AM24" i="3"/>
  <c r="AN24" i="3"/>
  <c r="AM25" i="3"/>
  <c r="AN25" i="3"/>
  <c r="AM26" i="3"/>
  <c r="AP26" i="3" s="1"/>
  <c r="AS26" i="3" s="1"/>
  <c r="AN26" i="3"/>
  <c r="AM27" i="3"/>
  <c r="AN27" i="3"/>
  <c r="AM28" i="3"/>
  <c r="AN28" i="3"/>
  <c r="AM29" i="3"/>
  <c r="AO29" i="3" s="1"/>
  <c r="AQ29" i="3" s="1"/>
  <c r="AN29" i="3"/>
  <c r="AM30" i="3"/>
  <c r="AP30" i="3" s="1"/>
  <c r="AS30" i="3" s="1"/>
  <c r="AN30" i="3"/>
  <c r="AM31" i="3"/>
  <c r="AN31" i="3"/>
  <c r="AM32" i="3"/>
  <c r="AP32" i="3" s="1"/>
  <c r="AS32" i="3" s="1"/>
  <c r="AN32" i="3"/>
  <c r="AM33" i="3"/>
  <c r="AN33" i="3"/>
  <c r="AM34" i="3"/>
  <c r="AP34" i="3" s="1"/>
  <c r="AS34" i="3" s="1"/>
  <c r="AN34" i="3"/>
  <c r="AM35" i="3"/>
  <c r="AN35" i="3"/>
  <c r="AM36" i="3"/>
  <c r="AN36" i="3"/>
  <c r="AM37" i="3"/>
  <c r="AN37" i="3"/>
  <c r="AM38" i="3"/>
  <c r="AP38" i="3" s="1"/>
  <c r="AS38" i="3" s="1"/>
  <c r="AN38" i="3"/>
  <c r="AM39" i="3"/>
  <c r="AN39" i="3"/>
  <c r="AM40" i="3"/>
  <c r="AN40" i="3"/>
  <c r="AM41" i="3"/>
  <c r="AP41" i="3" s="1"/>
  <c r="AS41" i="3" s="1"/>
  <c r="AN41" i="3"/>
  <c r="AM42" i="3"/>
  <c r="AP42" i="3" s="1"/>
  <c r="AS42" i="3" s="1"/>
  <c r="AN42" i="3"/>
  <c r="AM43" i="3"/>
  <c r="AP43" i="3" s="1"/>
  <c r="AS43" i="3" s="1"/>
  <c r="AN43" i="3"/>
  <c r="AM44" i="3"/>
  <c r="AN44" i="3"/>
  <c r="AM45" i="3"/>
  <c r="AN45" i="3"/>
  <c r="AM46" i="3"/>
  <c r="AP46" i="3" s="1"/>
  <c r="AS46" i="3" s="1"/>
  <c r="AN46" i="3"/>
  <c r="AM47" i="3"/>
  <c r="AN47" i="3"/>
  <c r="AM48" i="3"/>
  <c r="AN48" i="3"/>
  <c r="AM49" i="3"/>
  <c r="AN49" i="3"/>
  <c r="AM50" i="3"/>
  <c r="AP50" i="3" s="1"/>
  <c r="AS50" i="3" s="1"/>
  <c r="AN50" i="3"/>
  <c r="AM51" i="3"/>
  <c r="AP51" i="3" s="1"/>
  <c r="AN51" i="3"/>
  <c r="AM52" i="3"/>
  <c r="AP52" i="3" s="1"/>
  <c r="AS52" i="3" s="1"/>
  <c r="AN52" i="3"/>
  <c r="AM53" i="3"/>
  <c r="AN53" i="3"/>
  <c r="AM54" i="3"/>
  <c r="AP54" i="3" s="1"/>
  <c r="AS54" i="3" s="1"/>
  <c r="AN54" i="3"/>
  <c r="AM55" i="3"/>
  <c r="AN55" i="3"/>
  <c r="AM56" i="3"/>
  <c r="AP56" i="3" s="1"/>
  <c r="AS56" i="3" s="1"/>
  <c r="AN56" i="3"/>
  <c r="AM57" i="3"/>
  <c r="AN57" i="3"/>
  <c r="AM58" i="3"/>
  <c r="AP58" i="3" s="1"/>
  <c r="AS58" i="3" s="1"/>
  <c r="AN58" i="3"/>
  <c r="AM59" i="3"/>
  <c r="AP59" i="3" s="1"/>
  <c r="AS59" i="3" s="1"/>
  <c r="AN59" i="3"/>
  <c r="AM60" i="3"/>
  <c r="AN60" i="3"/>
  <c r="AM61" i="3"/>
  <c r="AN61" i="3"/>
  <c r="AM62" i="3"/>
  <c r="AP62" i="3" s="1"/>
  <c r="AS62" i="3" s="1"/>
  <c r="AN62" i="3"/>
  <c r="AM63" i="3"/>
  <c r="AN63" i="3"/>
  <c r="AM64" i="3"/>
  <c r="AP64" i="3" s="1"/>
  <c r="AS64" i="3" s="1"/>
  <c r="AN64" i="3"/>
  <c r="AM65" i="3"/>
  <c r="AP65" i="3" s="1"/>
  <c r="AS65" i="3" s="1"/>
  <c r="AN65" i="3"/>
  <c r="AM66" i="3"/>
  <c r="AP66" i="3" s="1"/>
  <c r="AS66" i="3" s="1"/>
  <c r="AN66" i="3"/>
  <c r="AM67" i="3"/>
  <c r="AP67" i="3" s="1"/>
  <c r="AS67" i="3" s="1"/>
  <c r="AN67" i="3"/>
  <c r="AM68" i="3"/>
  <c r="AO68" i="3" s="1"/>
  <c r="AQ68" i="3" s="1"/>
  <c r="AN68" i="3"/>
  <c r="AM69" i="3"/>
  <c r="AN69" i="3"/>
  <c r="AM70" i="3"/>
  <c r="AN70" i="3"/>
  <c r="AM71" i="3"/>
  <c r="AN71" i="3"/>
  <c r="AM72" i="3"/>
  <c r="AN72" i="3"/>
  <c r="AM73" i="3"/>
  <c r="AO73" i="3" s="1"/>
  <c r="AQ73" i="3" s="1"/>
  <c r="AN73" i="3"/>
  <c r="AM74" i="3"/>
  <c r="AP74" i="3" s="1"/>
  <c r="AS74" i="3" s="1"/>
  <c r="AN74" i="3"/>
  <c r="AM75" i="3"/>
  <c r="AP75" i="3" s="1"/>
  <c r="AS75" i="3" s="1"/>
  <c r="AN75" i="3"/>
  <c r="AM76" i="3"/>
  <c r="AP76" i="3" s="1"/>
  <c r="AS76" i="3" s="1"/>
  <c r="AN76" i="3"/>
  <c r="AM77" i="3"/>
  <c r="AN77" i="3"/>
  <c r="AM78" i="3"/>
  <c r="AP78" i="3" s="1"/>
  <c r="AS78" i="3" s="1"/>
  <c r="AN78" i="3"/>
  <c r="AM79" i="3"/>
  <c r="AN79" i="3"/>
  <c r="AM80" i="3"/>
  <c r="AN80" i="3"/>
  <c r="AM81" i="3"/>
  <c r="AN81" i="3"/>
  <c r="AM82" i="3"/>
  <c r="AP82" i="3" s="1"/>
  <c r="AS82" i="3" s="1"/>
  <c r="AN82" i="3"/>
  <c r="AM83" i="3"/>
  <c r="AP83" i="3" s="1"/>
  <c r="AS83" i="3" s="1"/>
  <c r="AN83" i="3"/>
  <c r="AM84" i="3"/>
  <c r="AP84" i="3" s="1"/>
  <c r="AS84" i="3" s="1"/>
  <c r="AN84" i="3"/>
  <c r="AM85" i="3"/>
  <c r="AN85" i="3"/>
  <c r="AM86" i="3"/>
  <c r="AN86" i="3"/>
  <c r="AM87" i="3"/>
  <c r="AN87" i="3"/>
  <c r="AM88" i="3"/>
  <c r="AP88" i="3" s="1"/>
  <c r="AS88" i="3" s="1"/>
  <c r="AN88" i="3"/>
  <c r="AM89" i="3"/>
  <c r="AN89" i="3"/>
  <c r="AM90" i="3"/>
  <c r="AP90" i="3" s="1"/>
  <c r="AS90" i="3" s="1"/>
  <c r="AN90" i="3"/>
  <c r="AM91" i="3"/>
  <c r="AP91" i="3" s="1"/>
  <c r="AS91" i="3" s="1"/>
  <c r="AN91" i="3"/>
  <c r="AM92" i="3"/>
  <c r="AN92" i="3"/>
  <c r="AM93" i="3"/>
  <c r="AN93" i="3"/>
  <c r="AM94" i="3"/>
  <c r="AP94" i="3" s="1"/>
  <c r="AS94" i="3" s="1"/>
  <c r="AN94" i="3"/>
  <c r="AM95" i="3"/>
  <c r="AN95" i="3"/>
  <c r="AM96" i="3"/>
  <c r="AP96" i="3" s="1"/>
  <c r="AS96" i="3" s="1"/>
  <c r="AN96" i="3"/>
  <c r="AM97" i="3"/>
  <c r="AP97" i="3" s="1"/>
  <c r="AS97" i="3" s="1"/>
  <c r="AN97" i="3"/>
  <c r="AM98" i="3"/>
  <c r="AP98" i="3" s="1"/>
  <c r="AS98" i="3" s="1"/>
  <c r="AN98" i="3"/>
  <c r="AM99" i="3"/>
  <c r="AO99" i="3" s="1"/>
  <c r="AQ99" i="3" s="1"/>
  <c r="AN99" i="3"/>
  <c r="AM100" i="3"/>
  <c r="AO100" i="3" s="1"/>
  <c r="AQ100" i="3" s="1"/>
  <c r="AN100" i="3"/>
  <c r="AM101" i="3"/>
  <c r="AO101" i="3" s="1"/>
  <c r="AQ101" i="3" s="1"/>
  <c r="AN101" i="3"/>
  <c r="AM102" i="3"/>
  <c r="AP102" i="3" s="1"/>
  <c r="AS102" i="3" s="1"/>
  <c r="AN102" i="3"/>
  <c r="AM103" i="3"/>
  <c r="AN103" i="3"/>
  <c r="AM104" i="3"/>
  <c r="AN104" i="3"/>
  <c r="AM105" i="3"/>
  <c r="AN105" i="3"/>
  <c r="AM106" i="3"/>
  <c r="AP106" i="3" s="1"/>
  <c r="AS106" i="3" s="1"/>
  <c r="AN106" i="3"/>
  <c r="AM107" i="3"/>
  <c r="AP107" i="3" s="1"/>
  <c r="AS107" i="3" s="1"/>
  <c r="AN107" i="3"/>
  <c r="AM108" i="3"/>
  <c r="AP108" i="3" s="1"/>
  <c r="AS108" i="3" s="1"/>
  <c r="AN108" i="3"/>
  <c r="AM109" i="3"/>
  <c r="AN109" i="3"/>
  <c r="AM110" i="3"/>
  <c r="AP110" i="3" s="1"/>
  <c r="AN110" i="3"/>
  <c r="AM111" i="3"/>
  <c r="AN111" i="3"/>
  <c r="AM112" i="3"/>
  <c r="AN112" i="3"/>
  <c r="AM113" i="3"/>
  <c r="AO113" i="3" s="1"/>
  <c r="AQ113" i="3" s="1"/>
  <c r="AN113" i="3"/>
  <c r="AM114" i="3"/>
  <c r="AP114" i="3" s="1"/>
  <c r="AS114" i="3" s="1"/>
  <c r="AN114" i="3"/>
  <c r="AM115" i="3"/>
  <c r="AP115" i="3" s="1"/>
  <c r="AS115" i="3" s="1"/>
  <c r="AN115" i="3"/>
  <c r="AM116" i="3"/>
  <c r="AP116" i="3" s="1"/>
  <c r="AS116" i="3" s="1"/>
  <c r="AN116" i="3"/>
  <c r="AM117" i="3"/>
  <c r="AN117" i="3"/>
  <c r="AM118" i="3"/>
  <c r="AP118" i="3" s="1"/>
  <c r="AS118" i="3" s="1"/>
  <c r="AN118" i="3"/>
  <c r="AM119" i="3"/>
  <c r="AN119" i="3"/>
  <c r="AM120" i="3"/>
  <c r="AP120" i="3" s="1"/>
  <c r="AS120" i="3" s="1"/>
  <c r="AN120" i="3"/>
  <c r="AM121" i="3"/>
  <c r="AN121" i="3"/>
  <c r="AM122" i="3"/>
  <c r="AP122" i="3" s="1"/>
  <c r="AS122" i="3" s="1"/>
  <c r="AN122" i="3"/>
  <c r="AM123" i="3"/>
  <c r="AP123" i="3" s="1"/>
  <c r="AS123" i="3" s="1"/>
  <c r="AN123" i="3"/>
  <c r="AM124" i="3"/>
  <c r="AN124" i="3"/>
  <c r="AM125" i="3"/>
  <c r="AN125" i="3"/>
  <c r="AM126" i="3"/>
  <c r="AP126" i="3" s="1"/>
  <c r="AS126" i="3" s="1"/>
  <c r="AN126" i="3"/>
  <c r="AM127" i="3"/>
  <c r="AN127" i="3"/>
  <c r="AM128" i="3"/>
  <c r="AP128" i="3" s="1"/>
  <c r="AS128" i="3" s="1"/>
  <c r="AN128" i="3"/>
  <c r="AM129" i="3"/>
  <c r="AP129" i="3" s="1"/>
  <c r="AS129" i="3" s="1"/>
  <c r="AN129" i="3"/>
  <c r="AM130" i="3"/>
  <c r="AP130" i="3" s="1"/>
  <c r="AS130" i="3" s="1"/>
  <c r="AN130" i="3"/>
  <c r="AM131" i="3"/>
  <c r="AP131" i="3" s="1"/>
  <c r="AS131" i="3" s="1"/>
  <c r="AN131" i="3"/>
  <c r="AM132" i="3"/>
  <c r="AN132" i="3"/>
  <c r="AM133" i="3"/>
  <c r="AN133" i="3"/>
  <c r="AM134" i="3"/>
  <c r="AP134" i="3" s="1"/>
  <c r="AS134" i="3" s="1"/>
  <c r="AN134" i="3"/>
  <c r="AM135" i="3"/>
  <c r="AN135" i="3"/>
  <c r="AM136" i="3"/>
  <c r="AN136" i="3"/>
  <c r="AM137" i="3"/>
  <c r="AN137" i="3"/>
  <c r="AM138" i="3"/>
  <c r="AP138" i="3" s="1"/>
  <c r="AS138" i="3" s="1"/>
  <c r="AN138" i="3"/>
  <c r="AM139" i="3"/>
  <c r="AP139" i="3" s="1"/>
  <c r="AS139" i="3" s="1"/>
  <c r="AN139" i="3"/>
  <c r="AM140" i="3"/>
  <c r="AP140" i="3" s="1"/>
  <c r="AS140" i="3" s="1"/>
  <c r="AN140" i="3"/>
  <c r="AM141" i="3"/>
  <c r="AO141" i="3" s="1"/>
  <c r="AQ141" i="3" s="1"/>
  <c r="AN141" i="3"/>
  <c r="AM142" i="3"/>
  <c r="AP142" i="3" s="1"/>
  <c r="AS142" i="3" s="1"/>
  <c r="AN142" i="3"/>
  <c r="AM143" i="3"/>
  <c r="AN143" i="3"/>
  <c r="AM144" i="3"/>
  <c r="AN144" i="3"/>
  <c r="AM145" i="3"/>
  <c r="AO145" i="3" s="1"/>
  <c r="AQ145" i="3" s="1"/>
  <c r="AN145" i="3"/>
  <c r="AM146" i="3"/>
  <c r="AP146" i="3" s="1"/>
  <c r="AS146" i="3" s="1"/>
  <c r="AN146" i="3"/>
  <c r="AM147" i="3"/>
  <c r="AN147" i="3"/>
  <c r="AM148" i="3"/>
  <c r="AP148" i="3" s="1"/>
  <c r="AS148" i="3" s="1"/>
  <c r="AN148" i="3"/>
  <c r="AM149" i="3"/>
  <c r="AN149" i="3"/>
  <c r="AM150" i="3"/>
  <c r="AP150" i="3" s="1"/>
  <c r="AS150" i="3" s="1"/>
  <c r="AN150" i="3"/>
  <c r="AM151" i="3"/>
  <c r="AN151" i="3"/>
  <c r="AM152" i="3"/>
  <c r="AP152" i="3" s="1"/>
  <c r="AS152" i="3" s="1"/>
  <c r="AN152" i="3"/>
  <c r="AM153" i="3"/>
  <c r="AN153" i="3"/>
  <c r="AM154" i="3"/>
  <c r="AP154" i="3" s="1"/>
  <c r="AS154" i="3" s="1"/>
  <c r="AN154" i="3"/>
  <c r="AM155" i="3"/>
  <c r="AP155" i="3" s="1"/>
  <c r="AS155" i="3" s="1"/>
  <c r="AN155" i="3"/>
  <c r="AM156" i="3"/>
  <c r="AN156" i="3"/>
  <c r="AM157" i="3"/>
  <c r="AN157" i="3"/>
  <c r="AM158" i="3"/>
  <c r="AP158" i="3" s="1"/>
  <c r="AS158" i="3" s="1"/>
  <c r="AN158" i="3"/>
  <c r="AM159" i="3"/>
  <c r="AN159" i="3"/>
  <c r="AM160" i="3"/>
  <c r="AP160" i="3" s="1"/>
  <c r="AS160" i="3" s="1"/>
  <c r="AN160" i="3"/>
  <c r="AM161" i="3"/>
  <c r="AP161" i="3" s="1"/>
  <c r="AS161" i="3" s="1"/>
  <c r="AN161" i="3"/>
  <c r="AM162" i="3"/>
  <c r="AP162" i="3" s="1"/>
  <c r="AS162" i="3" s="1"/>
  <c r="AN162" i="3"/>
  <c r="AM163" i="3"/>
  <c r="AP163" i="3" s="1"/>
  <c r="AS163" i="3" s="1"/>
  <c r="AN163" i="3"/>
  <c r="AM164" i="3"/>
  <c r="AN164" i="3"/>
  <c r="AM165" i="3"/>
  <c r="AN165" i="3"/>
  <c r="AM166" i="3"/>
  <c r="AP166" i="3" s="1"/>
  <c r="AS166" i="3" s="1"/>
  <c r="AN166" i="3"/>
  <c r="AM167" i="3"/>
  <c r="AN167" i="3"/>
  <c r="AM168" i="3"/>
  <c r="AN168" i="3"/>
  <c r="AM169" i="3"/>
  <c r="AN169" i="3"/>
  <c r="AM170" i="3"/>
  <c r="AP170" i="3" s="1"/>
  <c r="AS170" i="3" s="1"/>
  <c r="AN170" i="3"/>
  <c r="AM171" i="3"/>
  <c r="AP171" i="3" s="1"/>
  <c r="AS171" i="3" s="1"/>
  <c r="AN171" i="3"/>
  <c r="AM172" i="3"/>
  <c r="AP172" i="3" s="1"/>
  <c r="AS172" i="3" s="1"/>
  <c r="AN172" i="3"/>
  <c r="AM173" i="3"/>
  <c r="AO173" i="3" s="1"/>
  <c r="AQ173" i="3" s="1"/>
  <c r="AN173" i="3"/>
  <c r="AM174" i="3"/>
  <c r="AP174" i="3" s="1"/>
  <c r="AN174" i="3"/>
  <c r="AM175" i="3"/>
  <c r="AN175" i="3"/>
  <c r="AM176" i="3"/>
  <c r="AN176" i="3"/>
  <c r="AM177" i="3"/>
  <c r="AN177" i="3"/>
  <c r="AM178" i="3"/>
  <c r="AP178" i="3" s="1"/>
  <c r="AS178" i="3" s="1"/>
  <c r="AN178" i="3"/>
  <c r="AM179" i="3"/>
  <c r="AP179" i="3" s="1"/>
  <c r="AS179" i="3" s="1"/>
  <c r="AN179" i="3"/>
  <c r="AM180" i="3"/>
  <c r="AP180" i="3" s="1"/>
  <c r="AS180" i="3" s="1"/>
  <c r="AN180" i="3"/>
  <c r="AM181" i="3"/>
  <c r="AN181" i="3"/>
  <c r="AM182" i="3"/>
  <c r="AP182" i="3" s="1"/>
  <c r="AS182" i="3" s="1"/>
  <c r="AN182" i="3"/>
  <c r="AM183" i="3"/>
  <c r="AN183" i="3"/>
  <c r="AM184" i="3"/>
  <c r="AP184" i="3" s="1"/>
  <c r="AS184" i="3" s="1"/>
  <c r="AN184" i="3"/>
  <c r="AM185" i="3"/>
  <c r="AO185" i="3" s="1"/>
  <c r="AQ185" i="3" s="1"/>
  <c r="AN185" i="3"/>
  <c r="AM186" i="3"/>
  <c r="AP186" i="3" s="1"/>
  <c r="AS186" i="3" s="1"/>
  <c r="AN186" i="3"/>
  <c r="AM187" i="3"/>
  <c r="AP187" i="3" s="1"/>
  <c r="AS187" i="3" s="1"/>
  <c r="AN187" i="3"/>
  <c r="AM188" i="3"/>
  <c r="AO188" i="3" s="1"/>
  <c r="AQ188" i="3" s="1"/>
  <c r="AN188" i="3"/>
  <c r="AM189" i="3"/>
  <c r="AN189" i="3"/>
  <c r="AM190" i="3"/>
  <c r="AP190" i="3" s="1"/>
  <c r="AS190" i="3" s="1"/>
  <c r="AN190" i="3"/>
  <c r="AM191" i="3"/>
  <c r="AN191" i="3"/>
  <c r="AM192" i="3"/>
  <c r="AP192" i="3" s="1"/>
  <c r="AS192" i="3" s="1"/>
  <c r="AN192" i="3"/>
  <c r="AM193" i="3"/>
  <c r="AP193" i="3" s="1"/>
  <c r="AS193" i="3" s="1"/>
  <c r="AN193" i="3"/>
  <c r="AM194" i="3"/>
  <c r="AP194" i="3" s="1"/>
  <c r="AS194" i="3" s="1"/>
  <c r="AN194" i="3"/>
  <c r="AM195" i="3"/>
  <c r="AP195" i="3" s="1"/>
  <c r="AS195" i="3" s="1"/>
  <c r="AN195" i="3"/>
  <c r="AM196" i="3"/>
  <c r="AN196" i="3"/>
  <c r="AM197" i="3"/>
  <c r="AN197" i="3"/>
  <c r="AM198" i="3"/>
  <c r="AN198" i="3"/>
  <c r="AM199" i="3"/>
  <c r="AN199" i="3"/>
  <c r="AM200" i="3"/>
  <c r="AN200" i="3"/>
  <c r="AM201" i="3"/>
  <c r="AN201" i="3"/>
  <c r="AM202" i="3"/>
  <c r="AP202" i="3" s="1"/>
  <c r="AS202" i="3" s="1"/>
  <c r="AN202" i="3"/>
  <c r="AM203" i="3"/>
  <c r="AP203" i="3" s="1"/>
  <c r="AS203" i="3" s="1"/>
  <c r="AN203" i="3"/>
  <c r="AM204" i="3"/>
  <c r="AP204" i="3" s="1"/>
  <c r="AS204" i="3" s="1"/>
  <c r="AN204" i="3"/>
  <c r="AM205" i="3"/>
  <c r="AN205" i="3"/>
  <c r="AM206" i="3"/>
  <c r="AP206" i="3" s="1"/>
  <c r="AS206" i="3" s="1"/>
  <c r="AN206" i="3"/>
  <c r="AM207" i="3"/>
  <c r="AN207" i="3"/>
  <c r="AM208" i="3"/>
  <c r="AN208" i="3"/>
  <c r="AM209" i="3"/>
  <c r="AN209" i="3"/>
  <c r="AM210" i="3"/>
  <c r="AP210" i="3" s="1"/>
  <c r="AS210" i="3" s="1"/>
  <c r="AN210" i="3"/>
  <c r="AM211" i="3"/>
  <c r="AP211" i="3" s="1"/>
  <c r="AS211" i="3" s="1"/>
  <c r="AN211" i="3"/>
  <c r="AM212" i="3"/>
  <c r="AP212" i="3" s="1"/>
  <c r="AS212" i="3" s="1"/>
  <c r="AN212" i="3"/>
  <c r="AM213" i="3"/>
  <c r="AO213" i="3" s="1"/>
  <c r="AQ213" i="3" s="1"/>
  <c r="AN213" i="3"/>
  <c r="AM214" i="3"/>
  <c r="AN214" i="3"/>
  <c r="AM215" i="3"/>
  <c r="AN215" i="3"/>
  <c r="AM216" i="3"/>
  <c r="AP216" i="3" s="1"/>
  <c r="AS216" i="3" s="1"/>
  <c r="AN216" i="3"/>
  <c r="AM217" i="3"/>
  <c r="AO217" i="3" s="1"/>
  <c r="AQ217" i="3" s="1"/>
  <c r="AN217" i="3"/>
  <c r="AM218" i="3"/>
  <c r="AP218" i="3" s="1"/>
  <c r="AS218" i="3" s="1"/>
  <c r="AN218" i="3"/>
  <c r="AM219" i="3"/>
  <c r="AP219" i="3" s="1"/>
  <c r="AS219" i="3" s="1"/>
  <c r="AN219" i="3"/>
  <c r="AM220" i="3"/>
  <c r="AN220" i="3"/>
  <c r="AM221" i="3"/>
  <c r="AN221" i="3"/>
  <c r="AM222" i="3"/>
  <c r="AP222" i="3" s="1"/>
  <c r="AS222" i="3" s="1"/>
  <c r="AN222" i="3"/>
  <c r="AM223" i="3"/>
  <c r="AN223" i="3"/>
  <c r="AM224" i="3"/>
  <c r="AP224" i="3" s="1"/>
  <c r="AS224" i="3" s="1"/>
  <c r="AN224" i="3"/>
  <c r="AM225" i="3"/>
  <c r="AP225" i="3" s="1"/>
  <c r="AS225" i="3" s="1"/>
  <c r="AN225" i="3"/>
  <c r="AM226" i="3"/>
  <c r="AP226" i="3" s="1"/>
  <c r="AS226" i="3" s="1"/>
  <c r="AN226" i="3"/>
  <c r="AM227" i="3"/>
  <c r="AP227" i="3" s="1"/>
  <c r="AS227" i="3" s="1"/>
  <c r="AN227" i="3"/>
  <c r="AM228" i="3"/>
  <c r="AN228" i="3"/>
  <c r="AM229" i="3"/>
  <c r="AN229" i="3"/>
  <c r="AM230" i="3"/>
  <c r="AP230" i="3" s="1"/>
  <c r="AS230" i="3" s="1"/>
  <c r="AN230" i="3"/>
  <c r="AM231" i="3"/>
  <c r="AN231" i="3"/>
  <c r="AM232" i="3"/>
  <c r="AN232" i="3"/>
  <c r="AM233" i="3"/>
  <c r="AN233" i="3"/>
  <c r="AM234" i="3"/>
  <c r="AP234" i="3" s="1"/>
  <c r="AS234" i="3" s="1"/>
  <c r="AN234" i="3"/>
  <c r="AM235" i="3"/>
  <c r="AN235" i="3"/>
  <c r="AM236" i="3"/>
  <c r="AP236" i="3" s="1"/>
  <c r="AS236" i="3" s="1"/>
  <c r="AN236" i="3"/>
  <c r="AM237" i="3"/>
  <c r="AN237" i="3"/>
  <c r="AM238" i="3"/>
  <c r="AO238" i="3" s="1"/>
  <c r="AQ238" i="3" s="1"/>
  <c r="AN238" i="3"/>
  <c r="AM239" i="3"/>
  <c r="AN239" i="3"/>
  <c r="AM240" i="3"/>
  <c r="AN240" i="3"/>
  <c r="AM241" i="3"/>
  <c r="AN241" i="3"/>
  <c r="AM242" i="3"/>
  <c r="AP242" i="3" s="1"/>
  <c r="AS242" i="3" s="1"/>
  <c r="AN242" i="3"/>
  <c r="AM243" i="3"/>
  <c r="AP243" i="3" s="1"/>
  <c r="AS243" i="3" s="1"/>
  <c r="AN243" i="3"/>
  <c r="AM244" i="3"/>
  <c r="AP244" i="3" s="1"/>
  <c r="AS244" i="3" s="1"/>
  <c r="AN244" i="3"/>
  <c r="AM245" i="3"/>
  <c r="AN245" i="3"/>
  <c r="AM246" i="3"/>
  <c r="AN246" i="3"/>
  <c r="AM247" i="3"/>
  <c r="AN247" i="3"/>
  <c r="AM248" i="3"/>
  <c r="AP248" i="3" s="1"/>
  <c r="AS248" i="3" s="1"/>
  <c r="AN248" i="3"/>
  <c r="AM249" i="3"/>
  <c r="AN249" i="3"/>
  <c r="AM250" i="3"/>
  <c r="AP250" i="3" s="1"/>
  <c r="AS250" i="3" s="1"/>
  <c r="AN250" i="3"/>
  <c r="AM251" i="3"/>
  <c r="AP251" i="3" s="1"/>
  <c r="AS251" i="3" s="1"/>
  <c r="AN251" i="3"/>
  <c r="AM252" i="3"/>
  <c r="AO252" i="3" s="1"/>
  <c r="AQ252" i="3" s="1"/>
  <c r="AN252" i="3"/>
  <c r="AM253" i="3"/>
  <c r="AO253" i="3" s="1"/>
  <c r="AQ253" i="3" s="1"/>
  <c r="AN253" i="3"/>
  <c r="AM254" i="3"/>
  <c r="AP254" i="3" s="1"/>
  <c r="AS254" i="3" s="1"/>
  <c r="AN254" i="3"/>
  <c r="AM255" i="3"/>
  <c r="AN255" i="3"/>
  <c r="AM256" i="3"/>
  <c r="AP256" i="3" s="1"/>
  <c r="AS256" i="3" s="1"/>
  <c r="AN256" i="3"/>
  <c r="AM257" i="3"/>
  <c r="AP257" i="3" s="1"/>
  <c r="AS257" i="3" s="1"/>
  <c r="AN257" i="3"/>
  <c r="AM258" i="3"/>
  <c r="AP258" i="3" s="1"/>
  <c r="AS258" i="3" s="1"/>
  <c r="AN258" i="3"/>
  <c r="AM259" i="3"/>
  <c r="AP259" i="3" s="1"/>
  <c r="AS259" i="3" s="1"/>
  <c r="AN259" i="3"/>
  <c r="AM260" i="3"/>
  <c r="AN260" i="3"/>
  <c r="AM261" i="3"/>
  <c r="AN261" i="3"/>
  <c r="AM262" i="3"/>
  <c r="AP262" i="3" s="1"/>
  <c r="AS262" i="3" s="1"/>
  <c r="AN262" i="3"/>
  <c r="AM263" i="3"/>
  <c r="AN263" i="3"/>
  <c r="AM264" i="3"/>
  <c r="AN264" i="3"/>
  <c r="AM265" i="3"/>
  <c r="AN265" i="3"/>
  <c r="AM266" i="3"/>
  <c r="AP266" i="3" s="1"/>
  <c r="AS266" i="3" s="1"/>
  <c r="AN266" i="3"/>
  <c r="AM267" i="3"/>
  <c r="AN267" i="3"/>
  <c r="AM268" i="3"/>
  <c r="AP268" i="3" s="1"/>
  <c r="AS268" i="3" s="1"/>
  <c r="AN268" i="3"/>
  <c r="AM269" i="3"/>
  <c r="AN269" i="3"/>
  <c r="AM270" i="3"/>
  <c r="AP270" i="3" s="1"/>
  <c r="AS270" i="3" s="1"/>
  <c r="AN270" i="3"/>
  <c r="AM271" i="3"/>
  <c r="AP271" i="3" s="1"/>
  <c r="AS271" i="3" s="1"/>
  <c r="AN271" i="3"/>
  <c r="AM272" i="3"/>
  <c r="AN272" i="3"/>
  <c r="AM273" i="3"/>
  <c r="AN273" i="3"/>
  <c r="AM274" i="3"/>
  <c r="AP274" i="3" s="1"/>
  <c r="AS274" i="3" s="1"/>
  <c r="AN274" i="3"/>
  <c r="AM275" i="3"/>
  <c r="AP275" i="3" s="1"/>
  <c r="AS275" i="3" s="1"/>
  <c r="AN275" i="3"/>
  <c r="AM276" i="3"/>
  <c r="AP276" i="3" s="1"/>
  <c r="AS276" i="3" s="1"/>
  <c r="AN276" i="3"/>
  <c r="AM277" i="3"/>
  <c r="AO277" i="3" s="1"/>
  <c r="AQ277" i="3" s="1"/>
  <c r="AN277" i="3"/>
  <c r="AM278" i="3"/>
  <c r="AN278" i="3"/>
  <c r="AM279" i="3"/>
  <c r="AP279" i="3" s="1"/>
  <c r="AS279" i="3" s="1"/>
  <c r="AN279" i="3"/>
  <c r="AM280" i="3"/>
  <c r="AN280" i="3"/>
  <c r="AM281" i="3"/>
  <c r="AN281" i="3"/>
  <c r="AM282" i="3"/>
  <c r="AP282" i="3" s="1"/>
  <c r="AS282" i="3" s="1"/>
  <c r="AN282" i="3"/>
  <c r="AM283" i="3"/>
  <c r="AP283" i="3" s="1"/>
  <c r="AS283" i="3" s="1"/>
  <c r="AN283" i="3"/>
  <c r="AM284" i="3"/>
  <c r="AP284" i="3" s="1"/>
  <c r="AS284" i="3" s="1"/>
  <c r="AN284" i="3"/>
  <c r="AM285" i="3"/>
  <c r="AN285" i="3"/>
  <c r="AM286" i="3"/>
  <c r="AP286" i="3" s="1"/>
  <c r="AS286" i="3" s="1"/>
  <c r="AN286" i="3"/>
  <c r="AM287" i="3"/>
  <c r="AN287" i="3"/>
  <c r="AM288" i="3"/>
  <c r="AN288" i="3"/>
  <c r="AM289" i="3"/>
  <c r="AN289" i="3"/>
  <c r="AM290" i="3"/>
  <c r="AP290" i="3" s="1"/>
  <c r="AS290" i="3" s="1"/>
  <c r="AN290" i="3"/>
  <c r="AM291" i="3"/>
  <c r="AP291" i="3" s="1"/>
  <c r="AS291" i="3" s="1"/>
  <c r="AN291" i="3"/>
  <c r="AM292" i="3"/>
  <c r="AN292" i="3"/>
  <c r="AM293" i="3"/>
  <c r="AN293" i="3"/>
  <c r="AM294" i="3"/>
  <c r="AP294" i="3" s="1"/>
  <c r="AS294" i="3" s="1"/>
  <c r="AN294" i="3"/>
  <c r="AM295" i="3"/>
  <c r="AN295" i="3"/>
  <c r="AM296" i="3"/>
  <c r="AP296" i="3" s="1"/>
  <c r="AS296" i="3" s="1"/>
  <c r="AN296" i="3"/>
  <c r="AM297" i="3"/>
  <c r="AN297" i="3"/>
  <c r="AM298" i="3"/>
  <c r="AP298" i="3" s="1"/>
  <c r="AS298" i="3" s="1"/>
  <c r="AN298" i="3"/>
  <c r="AM299" i="3"/>
  <c r="AP299" i="3" s="1"/>
  <c r="AS299" i="3" s="1"/>
  <c r="AN299" i="3"/>
  <c r="AM300" i="3"/>
  <c r="AN300" i="3"/>
  <c r="AM301" i="3"/>
  <c r="AN301" i="3"/>
  <c r="AM302" i="3"/>
  <c r="AN302" i="3"/>
  <c r="AM303" i="3"/>
  <c r="AP303" i="3" s="1"/>
  <c r="AS303" i="3" s="1"/>
  <c r="AN303" i="3"/>
  <c r="AM304" i="3"/>
  <c r="AP304" i="3" s="1"/>
  <c r="AS304" i="3" s="1"/>
  <c r="AN304" i="3"/>
  <c r="AM305" i="3"/>
  <c r="AP305" i="3" s="1"/>
  <c r="AS305" i="3" s="1"/>
  <c r="AN305" i="3"/>
  <c r="AM306" i="3"/>
  <c r="AP306" i="3" s="1"/>
  <c r="AS306" i="3" s="1"/>
  <c r="AN306" i="3"/>
  <c r="AM307" i="3"/>
  <c r="AP307" i="3" s="1"/>
  <c r="AS307" i="3" s="1"/>
  <c r="AN307" i="3"/>
  <c r="AM308" i="3"/>
  <c r="AN308" i="3"/>
  <c r="AM309" i="3"/>
  <c r="AO309" i="3" s="1"/>
  <c r="AQ309" i="3" s="1"/>
  <c r="AN309" i="3"/>
  <c r="AM310" i="3"/>
  <c r="AO310" i="3" s="1"/>
  <c r="AQ310" i="3" s="1"/>
  <c r="AN310" i="3"/>
  <c r="AM311" i="3"/>
  <c r="AN311" i="3"/>
  <c r="AM312" i="3"/>
  <c r="AP312" i="3" s="1"/>
  <c r="AS312" i="3" s="1"/>
  <c r="AN312" i="3"/>
  <c r="AM313" i="3"/>
  <c r="AP313" i="3" s="1"/>
  <c r="AS313" i="3" s="1"/>
  <c r="AN313" i="3"/>
  <c r="AM314" i="3"/>
  <c r="AP314" i="3" s="1"/>
  <c r="AS314" i="3" s="1"/>
  <c r="AN314" i="3"/>
  <c r="AM315" i="3"/>
  <c r="AP315" i="3" s="1"/>
  <c r="AN315" i="3"/>
  <c r="AM316" i="3"/>
  <c r="AN316" i="3"/>
  <c r="AM317" i="3"/>
  <c r="AN317" i="3"/>
  <c r="AM318" i="3"/>
  <c r="AP318" i="3" s="1"/>
  <c r="AS318" i="3" s="1"/>
  <c r="AN318" i="3"/>
  <c r="AM319" i="3"/>
  <c r="AP319" i="3" s="1"/>
  <c r="AN319" i="3"/>
  <c r="AM320" i="3"/>
  <c r="AN320" i="3"/>
  <c r="AM321" i="3"/>
  <c r="AP321" i="3" s="1"/>
  <c r="AS321" i="3" s="1"/>
  <c r="AN321" i="3"/>
  <c r="AM322" i="3"/>
  <c r="AP322" i="3" s="1"/>
  <c r="AS322" i="3" s="1"/>
  <c r="AN322" i="3"/>
  <c r="AM323" i="3"/>
  <c r="AP323" i="3" s="1"/>
  <c r="AS323" i="3" s="1"/>
  <c r="AN323" i="3"/>
  <c r="AM324" i="3"/>
  <c r="AN324" i="3"/>
  <c r="AM325" i="3"/>
  <c r="AN325" i="3"/>
  <c r="AM326" i="3"/>
  <c r="AP326" i="3" s="1"/>
  <c r="AS326" i="3" s="1"/>
  <c r="AN326" i="3"/>
  <c r="AM327" i="3"/>
  <c r="AP327" i="3" s="1"/>
  <c r="AS327" i="3" s="1"/>
  <c r="AN327" i="3"/>
  <c r="AM328" i="3"/>
  <c r="AN328" i="3"/>
  <c r="AM329" i="3"/>
  <c r="AN329" i="3"/>
  <c r="AM330" i="3"/>
  <c r="AP330" i="3" s="1"/>
  <c r="AS330" i="3" s="1"/>
  <c r="AN330" i="3"/>
  <c r="AM331" i="3"/>
  <c r="AN331" i="3"/>
  <c r="AM332" i="3"/>
  <c r="AP332" i="3" s="1"/>
  <c r="AS332" i="3" s="1"/>
  <c r="AN332" i="3"/>
  <c r="AM333" i="3"/>
  <c r="AN333" i="3"/>
  <c r="AM334" i="3"/>
  <c r="AP334" i="3" s="1"/>
  <c r="AS334" i="3" s="1"/>
  <c r="AN334" i="3"/>
  <c r="AM335" i="3"/>
  <c r="AP335" i="3" s="1"/>
  <c r="AS335" i="3" s="1"/>
  <c r="AN335" i="3"/>
  <c r="AM336" i="3"/>
  <c r="AN336" i="3"/>
  <c r="AM337" i="3"/>
  <c r="AN337" i="3"/>
  <c r="AM338" i="3"/>
  <c r="AP338" i="3" s="1"/>
  <c r="AS338" i="3" s="1"/>
  <c r="AN338" i="3"/>
  <c r="AM339" i="3"/>
  <c r="AN339" i="3"/>
  <c r="AM340" i="3"/>
  <c r="AP340" i="3" s="1"/>
  <c r="AS340" i="3" s="1"/>
  <c r="AN340" i="3"/>
  <c r="AM341" i="3"/>
  <c r="AN341" i="3"/>
  <c r="AM342" i="3"/>
  <c r="AN342" i="3"/>
  <c r="AM343" i="3"/>
  <c r="AP343" i="3" s="1"/>
  <c r="AS343" i="3" s="1"/>
  <c r="AN343" i="3"/>
  <c r="AM344" i="3"/>
  <c r="AN344" i="3"/>
  <c r="AM345" i="3"/>
  <c r="AN345" i="3"/>
  <c r="AM346" i="3"/>
  <c r="AP346" i="3" s="1"/>
  <c r="AS346" i="3" s="1"/>
  <c r="AN346" i="3"/>
  <c r="AM347" i="3"/>
  <c r="AP347" i="3" s="1"/>
  <c r="AN347" i="3"/>
  <c r="AM348" i="3"/>
  <c r="AP348" i="3" s="1"/>
  <c r="AS348" i="3" s="1"/>
  <c r="AN348" i="3"/>
  <c r="AM349" i="3"/>
  <c r="AN349" i="3"/>
  <c r="AM350" i="3"/>
  <c r="AP350" i="3" s="1"/>
  <c r="AS350" i="3" s="1"/>
  <c r="AN350" i="3"/>
  <c r="AM351" i="3"/>
  <c r="AP351" i="3" s="1"/>
  <c r="AS351" i="3" s="1"/>
  <c r="AN351" i="3"/>
  <c r="AM352" i="3"/>
  <c r="AN352" i="3"/>
  <c r="AM353" i="3"/>
  <c r="AN353" i="3"/>
  <c r="AM354" i="3"/>
  <c r="AP354" i="3" s="1"/>
  <c r="AS354" i="3" s="1"/>
  <c r="AN354" i="3"/>
  <c r="AM355" i="3"/>
  <c r="AP355" i="3" s="1"/>
  <c r="AS355" i="3" s="1"/>
  <c r="AN355" i="3"/>
  <c r="AM356" i="3"/>
  <c r="AN356" i="3"/>
  <c r="AM357" i="3"/>
  <c r="AN357" i="3"/>
  <c r="AM358" i="3"/>
  <c r="AP358" i="3" s="1"/>
  <c r="AS358" i="3" s="1"/>
  <c r="AN358" i="3"/>
  <c r="AM359" i="3"/>
  <c r="AN359" i="3"/>
  <c r="AM360" i="3"/>
  <c r="AP360" i="3" s="1"/>
  <c r="AS360" i="3" s="1"/>
  <c r="AN360" i="3"/>
  <c r="AM361" i="3"/>
  <c r="AN361" i="3"/>
  <c r="AM362" i="3"/>
  <c r="AP362" i="3" s="1"/>
  <c r="AS362" i="3" s="1"/>
  <c r="AN362" i="3"/>
  <c r="AM363" i="3"/>
  <c r="AN363" i="3"/>
  <c r="AM364" i="3"/>
  <c r="AO364" i="3" s="1"/>
  <c r="AQ364" i="3" s="1"/>
  <c r="AN364" i="3"/>
  <c r="AM365" i="3"/>
  <c r="AO365" i="3" s="1"/>
  <c r="AQ365" i="3" s="1"/>
  <c r="AN365" i="3"/>
  <c r="AM366" i="3"/>
  <c r="AP366" i="3" s="1"/>
  <c r="AS366" i="3" s="1"/>
  <c r="AN366" i="3"/>
  <c r="AM367" i="3"/>
  <c r="AP367" i="3" s="1"/>
  <c r="AS367" i="3" s="1"/>
  <c r="AN367" i="3"/>
  <c r="AM368" i="3"/>
  <c r="AP368" i="3" s="1"/>
  <c r="AS368" i="3" s="1"/>
  <c r="AN368" i="3"/>
  <c r="AM369" i="3"/>
  <c r="AP369" i="3" s="1"/>
  <c r="AS369" i="3" s="1"/>
  <c r="AN369" i="3"/>
  <c r="AM370" i="3"/>
  <c r="AP370" i="3" s="1"/>
  <c r="AS370" i="3" s="1"/>
  <c r="AN370" i="3"/>
  <c r="AM371" i="3"/>
  <c r="AP371" i="3" s="1"/>
  <c r="AS371" i="3" s="1"/>
  <c r="AN371" i="3"/>
  <c r="AM372" i="3"/>
  <c r="AN372" i="3"/>
  <c r="AM373" i="3"/>
  <c r="AN373" i="3"/>
  <c r="AM374" i="3"/>
  <c r="AP374" i="3" s="1"/>
  <c r="AS374" i="3" s="1"/>
  <c r="AN374" i="3"/>
  <c r="AM375" i="3"/>
  <c r="AP375" i="3" s="1"/>
  <c r="AS375" i="3" s="1"/>
  <c r="AN375" i="3"/>
  <c r="AM376" i="3"/>
  <c r="AP376" i="3" s="1"/>
  <c r="AS376" i="3" s="1"/>
  <c r="AN376" i="3"/>
  <c r="AM377" i="3"/>
  <c r="AP377" i="3" s="1"/>
  <c r="AS377" i="3" s="1"/>
  <c r="AN377" i="3"/>
  <c r="AM378" i="3"/>
  <c r="AP378" i="3" s="1"/>
  <c r="AS378" i="3" s="1"/>
  <c r="AN378" i="3"/>
  <c r="AM379" i="3"/>
  <c r="AP379" i="3" s="1"/>
  <c r="AS379" i="3" s="1"/>
  <c r="AN379" i="3"/>
  <c r="AM380" i="3"/>
  <c r="AN380" i="3"/>
  <c r="AM381" i="3"/>
  <c r="AN381" i="3"/>
  <c r="AM382" i="3"/>
  <c r="AP382" i="3" s="1"/>
  <c r="AS382" i="3" s="1"/>
  <c r="AN382" i="3"/>
  <c r="AM383" i="3"/>
  <c r="AO383" i="3" s="1"/>
  <c r="AQ383" i="3" s="1"/>
  <c r="AN383" i="3"/>
  <c r="AM384" i="3"/>
  <c r="AN384" i="3"/>
  <c r="AM385" i="3"/>
  <c r="AP385" i="3" s="1"/>
  <c r="AS385" i="3" s="1"/>
  <c r="AN385" i="3"/>
  <c r="AM386" i="3"/>
  <c r="AP386" i="3" s="1"/>
  <c r="AS386" i="3" s="1"/>
  <c r="AN386" i="3"/>
  <c r="AM387" i="3"/>
  <c r="AP387" i="3" s="1"/>
  <c r="AN387" i="3"/>
  <c r="AM388" i="3"/>
  <c r="AO388" i="3" s="1"/>
  <c r="AQ388" i="3" s="1"/>
  <c r="AN388" i="3"/>
  <c r="AM389" i="3"/>
  <c r="AN389" i="3"/>
  <c r="AM390" i="3"/>
  <c r="AP390" i="3" s="1"/>
  <c r="AS390" i="3" s="1"/>
  <c r="AN390" i="3"/>
  <c r="AM391" i="3"/>
  <c r="AP391" i="3" s="1"/>
  <c r="AS391" i="3" s="1"/>
  <c r="AN391" i="3"/>
  <c r="AM392" i="3"/>
  <c r="AN392" i="3"/>
  <c r="AM393" i="3"/>
  <c r="AP393" i="3" s="1"/>
  <c r="AS393" i="3" s="1"/>
  <c r="AN393" i="3"/>
  <c r="AM394" i="3"/>
  <c r="AP394" i="3" s="1"/>
  <c r="AS394" i="3" s="1"/>
  <c r="AN394" i="3"/>
  <c r="AM395" i="3"/>
  <c r="AN395" i="3"/>
  <c r="AM396" i="3"/>
  <c r="AO396" i="3" s="1"/>
  <c r="AQ396" i="3" s="1"/>
  <c r="AN396" i="3"/>
  <c r="AM397" i="3"/>
  <c r="AN397" i="3"/>
  <c r="AM398" i="3"/>
  <c r="AP398" i="3" s="1"/>
  <c r="AS398" i="3" s="1"/>
  <c r="AN398" i="3"/>
  <c r="AM399" i="3"/>
  <c r="AP399" i="3" s="1"/>
  <c r="AS399" i="3" s="1"/>
  <c r="AN399" i="3"/>
  <c r="AM400" i="3"/>
  <c r="AN400" i="3"/>
  <c r="AM401" i="3"/>
  <c r="AP401" i="3" s="1"/>
  <c r="AS401" i="3" s="1"/>
  <c r="AN401" i="3"/>
  <c r="AM402" i="3"/>
  <c r="AP402" i="3" s="1"/>
  <c r="AS402" i="3" s="1"/>
  <c r="AN402" i="3"/>
  <c r="AM403" i="3"/>
  <c r="AP403" i="3" s="1"/>
  <c r="AS403" i="3" s="1"/>
  <c r="AN403" i="3"/>
  <c r="AM404" i="3"/>
  <c r="AN404" i="3"/>
  <c r="AM405" i="3"/>
  <c r="AN405" i="3"/>
  <c r="AM406" i="3"/>
  <c r="AN406" i="3"/>
  <c r="AM407" i="3"/>
  <c r="AP407" i="3" s="1"/>
  <c r="AS407" i="3" s="1"/>
  <c r="AN407" i="3"/>
  <c r="AM408" i="3"/>
  <c r="AN408" i="3"/>
  <c r="AM409" i="3"/>
  <c r="AP409" i="3" s="1"/>
  <c r="AS409" i="3" s="1"/>
  <c r="AN409" i="3"/>
  <c r="AM410" i="3"/>
  <c r="AP410" i="3" s="1"/>
  <c r="AS410" i="3" s="1"/>
  <c r="AN410" i="3"/>
  <c r="AM411" i="3"/>
  <c r="AP411" i="3" s="1"/>
  <c r="AS411" i="3" s="1"/>
  <c r="AN411" i="3"/>
  <c r="AM412" i="3"/>
  <c r="AN412" i="3"/>
  <c r="AM413" i="3"/>
  <c r="AN413" i="3"/>
  <c r="AM414" i="3"/>
  <c r="AP414" i="3" s="1"/>
  <c r="AS414" i="3" s="1"/>
  <c r="AN414" i="3"/>
  <c r="AM415" i="3"/>
  <c r="AO415" i="3" s="1"/>
  <c r="AQ415" i="3" s="1"/>
  <c r="AN415" i="3"/>
  <c r="AM416" i="3"/>
  <c r="AN416" i="3"/>
  <c r="AM417" i="3"/>
  <c r="AN417" i="3"/>
  <c r="AM418" i="3"/>
  <c r="AP418" i="3" s="1"/>
  <c r="AN418" i="3"/>
  <c r="AM419" i="3"/>
  <c r="AP419" i="3" s="1"/>
  <c r="AS419" i="3" s="1"/>
  <c r="AN419" i="3"/>
  <c r="AM420" i="3"/>
  <c r="AN420" i="3"/>
  <c r="AM421" i="3"/>
  <c r="AN421" i="3"/>
  <c r="AM422" i="3"/>
  <c r="AP422" i="3" s="1"/>
  <c r="AS422" i="3" s="1"/>
  <c r="AN422" i="3"/>
  <c r="AM423" i="3"/>
  <c r="AO423" i="3" s="1"/>
  <c r="AQ423" i="3" s="1"/>
  <c r="AN423" i="3"/>
  <c r="AM424" i="3"/>
  <c r="AN424" i="3"/>
  <c r="AM425" i="3"/>
  <c r="AP425" i="3" s="1"/>
  <c r="AS425" i="3" s="1"/>
  <c r="AN425" i="3"/>
  <c r="AM426" i="3"/>
  <c r="AP426" i="3" s="1"/>
  <c r="AS426" i="3" s="1"/>
  <c r="AN426" i="3"/>
  <c r="AM427" i="3"/>
  <c r="AP427" i="3" s="1"/>
  <c r="AS427" i="3" s="1"/>
  <c r="AN427" i="3"/>
  <c r="AM428" i="3"/>
  <c r="AN428" i="3"/>
  <c r="AM429" i="3"/>
  <c r="AN429" i="3"/>
  <c r="AM430" i="3"/>
  <c r="AP430" i="3" s="1"/>
  <c r="AS430" i="3" s="1"/>
  <c r="AN430" i="3"/>
  <c r="AM431" i="3"/>
  <c r="AP431" i="3" s="1"/>
  <c r="AS431" i="3" s="1"/>
  <c r="AN431" i="3"/>
  <c r="AM432" i="3"/>
  <c r="AN432" i="3"/>
  <c r="AM433" i="3"/>
  <c r="AP433" i="3" s="1"/>
  <c r="AS433" i="3" s="1"/>
  <c r="AN433" i="3"/>
  <c r="AM434" i="3"/>
  <c r="AP434" i="3" s="1"/>
  <c r="AS434" i="3" s="1"/>
  <c r="AN434" i="3"/>
  <c r="AM435" i="3"/>
  <c r="AP435" i="3" s="1"/>
  <c r="AS435" i="3" s="1"/>
  <c r="AN435" i="3"/>
  <c r="AM436" i="3"/>
  <c r="AN436" i="3"/>
  <c r="AM437" i="3"/>
  <c r="AN437" i="3"/>
  <c r="AM438" i="3"/>
  <c r="AP438" i="3" s="1"/>
  <c r="AS438" i="3" s="1"/>
  <c r="AN438" i="3"/>
  <c r="AM439" i="3"/>
  <c r="AP439" i="3" s="1"/>
  <c r="AS439" i="3" s="1"/>
  <c r="AN439" i="3"/>
  <c r="AM440" i="3"/>
  <c r="AN440" i="3"/>
  <c r="AM441" i="3"/>
  <c r="AP441" i="3" s="1"/>
  <c r="AS441" i="3" s="1"/>
  <c r="AN441" i="3"/>
  <c r="AM442" i="3"/>
  <c r="AN442" i="3"/>
  <c r="AM443" i="3"/>
  <c r="AP443" i="3" s="1"/>
  <c r="AS443" i="3" s="1"/>
  <c r="AN443" i="3"/>
  <c r="AM444" i="3"/>
  <c r="AO444" i="3" s="1"/>
  <c r="AQ444" i="3" s="1"/>
  <c r="AN444" i="3"/>
  <c r="AM445" i="3"/>
  <c r="AO445" i="3" s="1"/>
  <c r="AQ445" i="3" s="1"/>
  <c r="AN445" i="3"/>
  <c r="AM446" i="3"/>
  <c r="AP446" i="3" s="1"/>
  <c r="AS446" i="3" s="1"/>
  <c r="AN446" i="3"/>
  <c r="AM447" i="3"/>
  <c r="AP447" i="3" s="1"/>
  <c r="AS447" i="3" s="1"/>
  <c r="AN447" i="3"/>
  <c r="AM448" i="3"/>
  <c r="AN448" i="3"/>
  <c r="AM449" i="3"/>
  <c r="AP449" i="3" s="1"/>
  <c r="AS449" i="3" s="1"/>
  <c r="AN449" i="3"/>
  <c r="AM450" i="3"/>
  <c r="AP450" i="3" s="1"/>
  <c r="AS450" i="3" s="1"/>
  <c r="AN450" i="3"/>
  <c r="AM451" i="3"/>
  <c r="AP451" i="3" s="1"/>
  <c r="AN451" i="3"/>
  <c r="AM452" i="3"/>
  <c r="AN452" i="3"/>
  <c r="AM453" i="3"/>
  <c r="AN453" i="3"/>
  <c r="AM454" i="3"/>
  <c r="AP454" i="3" s="1"/>
  <c r="AS454" i="3" s="1"/>
  <c r="AN454" i="3"/>
  <c r="AM455" i="3"/>
  <c r="AO455" i="3" s="1"/>
  <c r="AQ455" i="3" s="1"/>
  <c r="AN455" i="3"/>
  <c r="AM456" i="3"/>
  <c r="AN456" i="3"/>
  <c r="AM457" i="3"/>
  <c r="AP457" i="3" s="1"/>
  <c r="AS457" i="3" s="1"/>
  <c r="AN457" i="3"/>
  <c r="AM458" i="3"/>
  <c r="AP458" i="3" s="1"/>
  <c r="AS458" i="3" s="1"/>
  <c r="AN458" i="3"/>
  <c r="AM459" i="3"/>
  <c r="AN459" i="3"/>
  <c r="AM460" i="3"/>
  <c r="AN460" i="3"/>
  <c r="AM461" i="3"/>
  <c r="AO461" i="3" s="1"/>
  <c r="AQ461" i="3" s="1"/>
  <c r="AN461" i="3"/>
  <c r="AM462" i="3"/>
  <c r="AP462" i="3" s="1"/>
  <c r="AS462" i="3" s="1"/>
  <c r="AN462" i="3"/>
  <c r="AM463" i="3"/>
  <c r="AP463" i="3" s="1"/>
  <c r="AS463" i="3" s="1"/>
  <c r="AN463" i="3"/>
  <c r="AM464" i="3"/>
  <c r="AO464" i="3" s="1"/>
  <c r="AQ464" i="3" s="1"/>
  <c r="AN464" i="3"/>
  <c r="AM465" i="3"/>
  <c r="AP465" i="3" s="1"/>
  <c r="AS465" i="3" s="1"/>
  <c r="AN465" i="3"/>
  <c r="AM466" i="3"/>
  <c r="AP466" i="3" s="1"/>
  <c r="AS466" i="3" s="1"/>
  <c r="AN466" i="3"/>
  <c r="AM467" i="3"/>
  <c r="AP467" i="3" s="1"/>
  <c r="AS467" i="3" s="1"/>
  <c r="AN467" i="3"/>
  <c r="AM468" i="3"/>
  <c r="AN468" i="3"/>
  <c r="AM469" i="3"/>
  <c r="AO469" i="3" s="1"/>
  <c r="AQ469" i="3" s="1"/>
  <c r="AN469" i="3"/>
  <c r="AM470" i="3"/>
  <c r="AP470" i="3" s="1"/>
  <c r="AS470" i="3" s="1"/>
  <c r="AN470" i="3"/>
  <c r="AM471" i="3"/>
  <c r="AP471" i="3" s="1"/>
  <c r="AS471" i="3" s="1"/>
  <c r="AN471" i="3"/>
  <c r="AM472" i="3"/>
  <c r="AN472" i="3"/>
  <c r="AM473" i="3"/>
  <c r="AP473" i="3" s="1"/>
  <c r="AS473" i="3" s="1"/>
  <c r="AN473" i="3"/>
  <c r="AM474" i="3"/>
  <c r="AP474" i="3" s="1"/>
  <c r="AS474" i="3" s="1"/>
  <c r="AN474" i="3"/>
  <c r="AM475" i="3"/>
  <c r="AP475" i="3" s="1"/>
  <c r="AS475" i="3" s="1"/>
  <c r="AN475" i="3"/>
  <c r="AM476" i="3"/>
  <c r="AN476" i="3"/>
  <c r="AM477" i="3"/>
  <c r="AN477" i="3"/>
  <c r="AM478" i="3"/>
  <c r="AP478" i="3" s="1"/>
  <c r="AS478" i="3" s="1"/>
  <c r="AN478" i="3"/>
  <c r="AM479" i="3"/>
  <c r="AP479" i="3" s="1"/>
  <c r="AS479" i="3" s="1"/>
  <c r="AN479" i="3"/>
  <c r="AM480" i="3"/>
  <c r="AN480" i="3"/>
  <c r="AM481" i="3"/>
  <c r="AP481" i="3" s="1"/>
  <c r="AS481" i="3" s="1"/>
  <c r="AN481" i="3"/>
  <c r="AM482" i="3"/>
  <c r="AP482" i="3" s="1"/>
  <c r="AS482" i="3" s="1"/>
  <c r="AN482" i="3"/>
  <c r="AM483" i="3"/>
  <c r="AN483" i="3"/>
  <c r="AM484" i="3"/>
  <c r="AN484" i="3"/>
  <c r="AM485" i="3"/>
  <c r="AO485" i="3" s="1"/>
  <c r="AQ485" i="3" s="1"/>
  <c r="AN485" i="3"/>
  <c r="AM486" i="3"/>
  <c r="AN486" i="3"/>
  <c r="AM487" i="3"/>
  <c r="AP487" i="3" s="1"/>
  <c r="AN487" i="3"/>
  <c r="AM488" i="3"/>
  <c r="AN488" i="3"/>
  <c r="AM489" i="3"/>
  <c r="AP489" i="3" s="1"/>
  <c r="AS489" i="3" s="1"/>
  <c r="AN489" i="3"/>
  <c r="AM490" i="3"/>
  <c r="AP490" i="3" s="1"/>
  <c r="AS490" i="3" s="1"/>
  <c r="AN490" i="3"/>
  <c r="AM491" i="3"/>
  <c r="AP491" i="3" s="1"/>
  <c r="AS491" i="3" s="1"/>
  <c r="AN491" i="3"/>
  <c r="AM492" i="3"/>
  <c r="AN492" i="3"/>
  <c r="AM493" i="3"/>
  <c r="AN493" i="3"/>
  <c r="AM494" i="3"/>
  <c r="AP494" i="3" s="1"/>
  <c r="AS494" i="3" s="1"/>
  <c r="AN494" i="3"/>
  <c r="AM495" i="3"/>
  <c r="AO495" i="3" s="1"/>
  <c r="AQ495" i="3" s="1"/>
  <c r="AN495" i="3"/>
  <c r="AM496" i="3"/>
  <c r="AN496" i="3"/>
  <c r="AM497" i="3"/>
  <c r="AP497" i="3" s="1"/>
  <c r="AS497" i="3" s="1"/>
  <c r="AN497" i="3"/>
  <c r="AM498" i="3"/>
  <c r="AP498" i="3" s="1"/>
  <c r="AS498" i="3" s="1"/>
  <c r="AN498" i="3"/>
  <c r="AM499" i="3"/>
  <c r="AN499" i="3"/>
  <c r="AM500" i="3"/>
  <c r="AN500" i="3"/>
  <c r="AM501" i="3"/>
  <c r="AN501" i="3"/>
  <c r="AM502" i="3"/>
  <c r="AP502" i="3" s="1"/>
  <c r="AS502" i="3" s="1"/>
  <c r="AN502" i="3"/>
  <c r="AM503" i="3"/>
  <c r="AO503" i="3" s="1"/>
  <c r="AQ503" i="3" s="1"/>
  <c r="AN503" i="3"/>
  <c r="AM504" i="3"/>
  <c r="AN504" i="3"/>
  <c r="AM505" i="3"/>
  <c r="AP505" i="3" s="1"/>
  <c r="AS505" i="3" s="1"/>
  <c r="AN505" i="3"/>
  <c r="AM506" i="3"/>
  <c r="AP506" i="3" s="1"/>
  <c r="AS506" i="3" s="1"/>
  <c r="AN506" i="3"/>
  <c r="AM507" i="3"/>
  <c r="AN507" i="3"/>
  <c r="AM508" i="3"/>
  <c r="AN508" i="3"/>
  <c r="AM509" i="3"/>
  <c r="AO509" i="3" s="1"/>
  <c r="AQ509" i="3" s="1"/>
  <c r="AN509" i="3"/>
  <c r="AM510" i="3"/>
  <c r="AP510" i="3" s="1"/>
  <c r="AS510" i="3" s="1"/>
  <c r="AN510" i="3"/>
  <c r="AM511" i="3"/>
  <c r="AP511" i="3" s="1"/>
  <c r="AS511" i="3" s="1"/>
  <c r="AN511" i="3"/>
  <c r="AM512" i="3"/>
  <c r="AN512" i="3"/>
  <c r="AM513" i="3"/>
  <c r="AP513" i="3" s="1"/>
  <c r="AS513" i="3" s="1"/>
  <c r="AN513" i="3"/>
  <c r="AM514" i="3"/>
  <c r="AP514" i="3" s="1"/>
  <c r="AS514" i="3" s="1"/>
  <c r="AN514" i="3"/>
  <c r="AM515" i="3"/>
  <c r="AP515" i="3" s="1"/>
  <c r="AS515" i="3" s="1"/>
  <c r="AN515" i="3"/>
  <c r="AM516" i="3"/>
  <c r="AN516" i="3"/>
  <c r="AM517" i="3"/>
  <c r="AN517" i="3"/>
  <c r="AM518" i="3"/>
  <c r="AP518" i="3" s="1"/>
  <c r="AS518" i="3" s="1"/>
  <c r="AN518" i="3"/>
  <c r="AM519" i="3"/>
  <c r="AP519" i="3" s="1"/>
  <c r="AS519" i="3" s="1"/>
  <c r="AN519" i="3"/>
  <c r="AM520" i="3"/>
  <c r="AN520" i="3"/>
  <c r="AM521" i="3"/>
  <c r="AP521" i="3" s="1"/>
  <c r="AS521" i="3" s="1"/>
  <c r="AN521" i="3"/>
  <c r="AM522" i="3"/>
  <c r="AP522" i="3" s="1"/>
  <c r="AS522" i="3" s="1"/>
  <c r="AN522" i="3"/>
  <c r="AM523" i="3"/>
  <c r="AN523" i="3"/>
  <c r="AM524" i="3"/>
  <c r="AN524" i="3"/>
  <c r="AM525" i="3"/>
  <c r="AO525" i="3" s="1"/>
  <c r="AQ525" i="3" s="1"/>
  <c r="AN525" i="3"/>
  <c r="AM526" i="3"/>
  <c r="AP526" i="3" s="1"/>
  <c r="AS526" i="3" s="1"/>
  <c r="AN526" i="3"/>
  <c r="AM527" i="3"/>
  <c r="AP527" i="3" s="1"/>
  <c r="AS527" i="3" s="1"/>
  <c r="AN527" i="3"/>
  <c r="AM528" i="3"/>
  <c r="AO528" i="3" s="1"/>
  <c r="AQ528" i="3" s="1"/>
  <c r="AN528" i="3"/>
  <c r="AM529" i="3"/>
  <c r="AP529" i="3" s="1"/>
  <c r="AS529" i="3" s="1"/>
  <c r="AN529" i="3"/>
  <c r="AM530" i="3"/>
  <c r="AP530" i="3" s="1"/>
  <c r="AS530" i="3" s="1"/>
  <c r="AN530" i="3"/>
  <c r="AM531" i="3"/>
  <c r="AP531" i="3" s="1"/>
  <c r="AS531" i="3" s="1"/>
  <c r="AN531" i="3"/>
  <c r="AM532" i="3"/>
  <c r="AN532" i="3"/>
  <c r="AM533" i="3"/>
  <c r="AN533" i="3"/>
  <c r="AM534" i="3"/>
  <c r="AP534" i="3" s="1"/>
  <c r="AS534" i="3" s="1"/>
  <c r="AN534" i="3"/>
  <c r="AM535" i="3"/>
  <c r="AO535" i="3" s="1"/>
  <c r="AQ535" i="3" s="1"/>
  <c r="AN535" i="3"/>
  <c r="AM536" i="3"/>
  <c r="AN536" i="3"/>
  <c r="AM537" i="3"/>
  <c r="AP537" i="3" s="1"/>
  <c r="AS537" i="3" s="1"/>
  <c r="AN537" i="3"/>
  <c r="AM538" i="3"/>
  <c r="AP538" i="3" s="1"/>
  <c r="AS538" i="3" s="1"/>
  <c r="AN538" i="3"/>
  <c r="AM539" i="3"/>
  <c r="AP539" i="3" s="1"/>
  <c r="AS539" i="3" s="1"/>
  <c r="AN539" i="3"/>
  <c r="AM540" i="3"/>
  <c r="AN540" i="3"/>
  <c r="AM541" i="3"/>
  <c r="AN541" i="3"/>
  <c r="AM542" i="3"/>
  <c r="AN542" i="3"/>
  <c r="AM543" i="3"/>
  <c r="AP543" i="3" s="1"/>
  <c r="AN543" i="3"/>
  <c r="AM544" i="3"/>
  <c r="AO544" i="3" s="1"/>
  <c r="AQ544" i="3" s="1"/>
  <c r="AN544" i="3"/>
  <c r="AM545" i="3"/>
  <c r="AP545" i="3" s="1"/>
  <c r="AN545" i="3"/>
  <c r="AM546" i="3"/>
  <c r="AP546" i="3" s="1"/>
  <c r="AS546" i="3" s="1"/>
  <c r="AN546" i="3"/>
  <c r="AM547" i="3"/>
  <c r="AN547" i="3"/>
  <c r="AM548" i="3"/>
  <c r="AN548" i="3"/>
  <c r="AM549" i="3"/>
  <c r="AO549" i="3" s="1"/>
  <c r="AQ549" i="3" s="1"/>
  <c r="AN549" i="3"/>
  <c r="AM550" i="3"/>
  <c r="AP550" i="3" s="1"/>
  <c r="AS550" i="3" s="1"/>
  <c r="AN550" i="3"/>
  <c r="AM551" i="3"/>
  <c r="AP551" i="3" s="1"/>
  <c r="AS551" i="3" s="1"/>
  <c r="AN551" i="3"/>
  <c r="AM552" i="3"/>
  <c r="AN552" i="3"/>
  <c r="AM553" i="3"/>
  <c r="AP553" i="3" s="1"/>
  <c r="AS553" i="3" s="1"/>
  <c r="AN553" i="3"/>
  <c r="AM554" i="3"/>
  <c r="AP554" i="3" s="1"/>
  <c r="AS554" i="3" s="1"/>
  <c r="AN554" i="3"/>
  <c r="AM555" i="3"/>
  <c r="AP555" i="3" s="1"/>
  <c r="AS555" i="3" s="1"/>
  <c r="AN555" i="3"/>
  <c r="AM556" i="3"/>
  <c r="AN556" i="3"/>
  <c r="AM557" i="3"/>
  <c r="AN557" i="3"/>
  <c r="AM558" i="3"/>
  <c r="AN558" i="3"/>
  <c r="AM559" i="3"/>
  <c r="AP559" i="3" s="1"/>
  <c r="AS559" i="3" s="1"/>
  <c r="AN559" i="3"/>
  <c r="AM560" i="3"/>
  <c r="AN560" i="3"/>
  <c r="AM561" i="3"/>
  <c r="AP561" i="3" s="1"/>
  <c r="AS561" i="3" s="1"/>
  <c r="AN561" i="3"/>
  <c r="AM562" i="3"/>
  <c r="AP562" i="3" s="1"/>
  <c r="AS562" i="3" s="1"/>
  <c r="AN562" i="3"/>
  <c r="AM563" i="3"/>
  <c r="AN563" i="3"/>
  <c r="AM564" i="3"/>
  <c r="AN564" i="3"/>
  <c r="AM565" i="3"/>
  <c r="AN565" i="3"/>
  <c r="AM566" i="3"/>
  <c r="AP566" i="3" s="1"/>
  <c r="AN566" i="3"/>
  <c r="AM567" i="3"/>
  <c r="AO567" i="3" s="1"/>
  <c r="AQ567" i="3" s="1"/>
  <c r="AN567" i="3"/>
  <c r="AM568" i="3"/>
  <c r="AN568" i="3"/>
  <c r="AM569" i="3"/>
  <c r="AP569" i="3" s="1"/>
  <c r="AS569" i="3" s="1"/>
  <c r="AN569" i="3"/>
  <c r="AM570" i="3"/>
  <c r="AP570" i="3" s="1"/>
  <c r="AS570" i="3" s="1"/>
  <c r="AN570" i="3"/>
  <c r="AM571" i="3"/>
  <c r="AN571" i="3"/>
  <c r="AM572" i="3"/>
  <c r="AN572" i="3"/>
  <c r="AM573" i="3"/>
  <c r="AN573" i="3"/>
  <c r="AM574" i="3"/>
  <c r="AP574" i="3" s="1"/>
  <c r="AS574" i="3" s="1"/>
  <c r="AN574" i="3"/>
  <c r="AM575" i="3"/>
  <c r="AO575" i="3" s="1"/>
  <c r="AQ575" i="3" s="1"/>
  <c r="AN575" i="3"/>
  <c r="AM576" i="3"/>
  <c r="AN576" i="3"/>
  <c r="AM577" i="3"/>
  <c r="AP577" i="3" s="1"/>
  <c r="AS577" i="3" s="1"/>
  <c r="AN577" i="3"/>
  <c r="AM578" i="3"/>
  <c r="AP578" i="3" s="1"/>
  <c r="AS578" i="3" s="1"/>
  <c r="AN578" i="3"/>
  <c r="AM579" i="3"/>
  <c r="AP579" i="3" s="1"/>
  <c r="AS579" i="3" s="1"/>
  <c r="AN579" i="3"/>
  <c r="AM580" i="3"/>
  <c r="AN580" i="3"/>
  <c r="AM581" i="3"/>
  <c r="AN581" i="3"/>
  <c r="AM582" i="3"/>
  <c r="AP582" i="3" s="1"/>
  <c r="AS582" i="3" s="1"/>
  <c r="AN582" i="3"/>
  <c r="AM583" i="3"/>
  <c r="AO583" i="3" s="1"/>
  <c r="AQ583" i="3" s="1"/>
  <c r="AN583" i="3"/>
  <c r="AM584" i="3"/>
  <c r="AO584" i="3" s="1"/>
  <c r="AQ584" i="3" s="1"/>
  <c r="AN584" i="3"/>
  <c r="AM585" i="3"/>
  <c r="AP585" i="3" s="1"/>
  <c r="AS585" i="3" s="1"/>
  <c r="AN585" i="3"/>
  <c r="AM586" i="3"/>
  <c r="AP586" i="3" s="1"/>
  <c r="AS586" i="3" s="1"/>
  <c r="AN586" i="3"/>
  <c r="AM587" i="3"/>
  <c r="AN587" i="3"/>
  <c r="AM588" i="3"/>
  <c r="AN588" i="3"/>
  <c r="AM589" i="3"/>
  <c r="AO589" i="3" s="1"/>
  <c r="AQ589" i="3" s="1"/>
  <c r="AN589" i="3"/>
  <c r="AM590" i="3"/>
  <c r="AP590" i="3" s="1"/>
  <c r="AS590" i="3" s="1"/>
  <c r="AN590" i="3"/>
  <c r="AM591" i="3"/>
  <c r="AP591" i="3" s="1"/>
  <c r="AS591" i="3" s="1"/>
  <c r="AN591" i="3"/>
  <c r="AM592" i="3"/>
  <c r="AN592" i="3"/>
  <c r="AM593" i="3"/>
  <c r="AP593" i="3" s="1"/>
  <c r="AS593" i="3" s="1"/>
  <c r="AN593" i="3"/>
  <c r="AM594" i="3"/>
  <c r="AP594" i="3" s="1"/>
  <c r="AS594" i="3" s="1"/>
  <c r="AN594" i="3"/>
  <c r="AM595" i="3"/>
  <c r="AP595" i="3" s="1"/>
  <c r="AS595" i="3" s="1"/>
  <c r="AN595" i="3"/>
  <c r="AM596" i="3"/>
  <c r="AN596" i="3"/>
  <c r="AM597" i="3"/>
  <c r="AN597" i="3"/>
  <c r="AM598" i="3"/>
  <c r="AN598" i="3"/>
  <c r="AM599" i="3"/>
  <c r="AP599" i="3" s="1"/>
  <c r="AS599" i="3" s="1"/>
  <c r="AN599" i="3"/>
  <c r="AM600" i="3"/>
  <c r="AN600" i="3"/>
  <c r="AM601" i="3"/>
  <c r="AP601" i="3" s="1"/>
  <c r="AS601" i="3" s="1"/>
  <c r="AN601" i="3"/>
  <c r="AM602" i="3"/>
  <c r="AP602" i="3" s="1"/>
  <c r="AS602" i="3" s="1"/>
  <c r="AN602" i="3"/>
  <c r="AM603" i="3"/>
  <c r="AP603" i="3" s="1"/>
  <c r="AS603" i="3" s="1"/>
  <c r="AN603" i="3"/>
  <c r="AM604" i="3"/>
  <c r="AN604" i="3"/>
  <c r="AM605" i="3"/>
  <c r="AN605" i="3"/>
  <c r="AM606" i="3"/>
  <c r="AN606" i="3"/>
  <c r="AM607" i="3"/>
  <c r="AP607" i="3" s="1"/>
  <c r="AS607" i="3" s="1"/>
  <c r="AN607" i="3"/>
  <c r="AM608" i="3"/>
  <c r="AO608" i="3" s="1"/>
  <c r="AQ608" i="3" s="1"/>
  <c r="AN608" i="3"/>
  <c r="AM609" i="3"/>
  <c r="AP609" i="3" s="1"/>
  <c r="AS609" i="3" s="1"/>
  <c r="AN609" i="3"/>
  <c r="AM610" i="3"/>
  <c r="AP610" i="3" s="1"/>
  <c r="AS610" i="3" s="1"/>
  <c r="AN610" i="3"/>
  <c r="AM611" i="3"/>
  <c r="AN611" i="3"/>
  <c r="AM612" i="3"/>
  <c r="AN612" i="3"/>
  <c r="AM613" i="3"/>
  <c r="AN613" i="3"/>
  <c r="AM614" i="3"/>
  <c r="AP614" i="3" s="1"/>
  <c r="AS614" i="3" s="1"/>
  <c r="AN614" i="3"/>
  <c r="AM615" i="3"/>
  <c r="AP615" i="3" s="1"/>
  <c r="AS615" i="3" s="1"/>
  <c r="AN615" i="3"/>
  <c r="AM616" i="3"/>
  <c r="AN616" i="3"/>
  <c r="AM617" i="3"/>
  <c r="AP617" i="3" s="1"/>
  <c r="AS617" i="3" s="1"/>
  <c r="AN617" i="3"/>
  <c r="AM618" i="3"/>
  <c r="AP618" i="3" s="1"/>
  <c r="AS618" i="3" s="1"/>
  <c r="AN618" i="3"/>
  <c r="AM619" i="3"/>
  <c r="AN619" i="3"/>
  <c r="AM620" i="3"/>
  <c r="AN620" i="3"/>
  <c r="AM621" i="3"/>
  <c r="AN621" i="3"/>
  <c r="AM622" i="3"/>
  <c r="AP622" i="3" s="1"/>
  <c r="AS622" i="3" s="1"/>
  <c r="AN622" i="3"/>
  <c r="AM623" i="3"/>
  <c r="AO623" i="3" s="1"/>
  <c r="AQ623" i="3" s="1"/>
  <c r="AN623" i="3"/>
  <c r="AM624" i="3"/>
  <c r="AO624" i="3" s="1"/>
  <c r="AQ624" i="3" s="1"/>
  <c r="AN624" i="3"/>
  <c r="AM625" i="3"/>
  <c r="AP625" i="3" s="1"/>
  <c r="AN625" i="3"/>
  <c r="AM626" i="3"/>
  <c r="AP626" i="3" s="1"/>
  <c r="AS626" i="3" s="1"/>
  <c r="AN626" i="3"/>
  <c r="AM627" i="3"/>
  <c r="AN627" i="3"/>
  <c r="AM628" i="3"/>
  <c r="AN628" i="3"/>
  <c r="AM629" i="3"/>
  <c r="AN629" i="3"/>
  <c r="AM630" i="3"/>
  <c r="AP630" i="3" s="1"/>
  <c r="AS630" i="3" s="1"/>
  <c r="AN630" i="3"/>
  <c r="AM631" i="3"/>
  <c r="AO631" i="3" s="1"/>
  <c r="AQ631" i="3" s="1"/>
  <c r="AN631" i="3"/>
  <c r="AM632" i="3"/>
  <c r="AN632" i="3"/>
  <c r="AM633" i="3"/>
  <c r="AP633" i="3" s="1"/>
  <c r="AS633" i="3" s="1"/>
  <c r="AN633" i="3"/>
  <c r="AM634" i="3"/>
  <c r="AP634" i="3" s="1"/>
  <c r="AS634" i="3" s="1"/>
  <c r="AN634" i="3"/>
  <c r="AM635" i="3"/>
  <c r="AP635" i="3" s="1"/>
  <c r="AS635" i="3" s="1"/>
  <c r="AN635" i="3"/>
  <c r="AM636" i="3"/>
  <c r="AN636" i="3"/>
  <c r="AM637" i="3"/>
  <c r="AN637" i="3"/>
  <c r="AM638" i="3"/>
  <c r="AN638" i="3"/>
  <c r="AM639" i="3"/>
  <c r="AP639" i="3" s="1"/>
  <c r="AS639" i="3" s="1"/>
  <c r="AN639" i="3"/>
  <c r="AM640" i="3"/>
  <c r="AN640" i="3"/>
  <c r="AM641" i="3"/>
  <c r="AP641" i="3" s="1"/>
  <c r="AS641" i="3" s="1"/>
  <c r="AN641" i="3"/>
  <c r="AM642" i="3"/>
  <c r="AP642" i="3" s="1"/>
  <c r="AS642" i="3" s="1"/>
  <c r="AN642" i="3"/>
  <c r="AM643" i="3"/>
  <c r="AP643" i="3" s="1"/>
  <c r="AS643" i="3" s="1"/>
  <c r="AN643" i="3"/>
  <c r="AM644" i="3"/>
  <c r="AN644" i="3"/>
  <c r="AM645" i="3"/>
  <c r="AN645" i="3"/>
  <c r="AM646" i="3"/>
  <c r="AP646" i="3" s="1"/>
  <c r="AS646" i="3" s="1"/>
  <c r="AN646" i="3"/>
  <c r="AM647" i="3"/>
  <c r="AO647" i="3" s="1"/>
  <c r="AQ647" i="3" s="1"/>
  <c r="AN647" i="3"/>
  <c r="AM648" i="3"/>
  <c r="AO648" i="3" s="1"/>
  <c r="AN648" i="3"/>
  <c r="AM649" i="3"/>
  <c r="AP649" i="3" s="1"/>
  <c r="AS649" i="3" s="1"/>
  <c r="AN649" i="3"/>
  <c r="AM650" i="3"/>
  <c r="AP650" i="3" s="1"/>
  <c r="AS650" i="3" s="1"/>
  <c r="AN650" i="3"/>
  <c r="AM651" i="3"/>
  <c r="AN651" i="3"/>
  <c r="AM652" i="3"/>
  <c r="AN652" i="3"/>
  <c r="AM653" i="3"/>
  <c r="AN653" i="3"/>
  <c r="AM654" i="3"/>
  <c r="AP654" i="3" s="1"/>
  <c r="AS654" i="3" s="1"/>
  <c r="AN654" i="3"/>
  <c r="AM655" i="3"/>
  <c r="AP655" i="3" s="1"/>
  <c r="AN655" i="3"/>
  <c r="AM656" i="3"/>
  <c r="AN656" i="3"/>
  <c r="AM657" i="3"/>
  <c r="AP657" i="3" s="1"/>
  <c r="AS657" i="3" s="1"/>
  <c r="AN657" i="3"/>
  <c r="AM658" i="3"/>
  <c r="AP658" i="3" s="1"/>
  <c r="AS658" i="3" s="1"/>
  <c r="AN658" i="3"/>
  <c r="AM659" i="3"/>
  <c r="AP659" i="3" s="1"/>
  <c r="AS659" i="3" s="1"/>
  <c r="AN659" i="3"/>
  <c r="AM660" i="3"/>
  <c r="AN660" i="3"/>
  <c r="AM661" i="3"/>
  <c r="AN661" i="3"/>
  <c r="AM662" i="3"/>
  <c r="AP662" i="3" s="1"/>
  <c r="AS662" i="3" s="1"/>
  <c r="AN662" i="3"/>
  <c r="AM663" i="3"/>
  <c r="AO663" i="3" s="1"/>
  <c r="AQ663" i="3" s="1"/>
  <c r="AN663" i="3"/>
  <c r="AM664" i="3"/>
  <c r="AO664" i="3" s="1"/>
  <c r="AQ664" i="3" s="1"/>
  <c r="AN664" i="3"/>
  <c r="AM665" i="3"/>
  <c r="AP665" i="3" s="1"/>
  <c r="AS665" i="3" s="1"/>
  <c r="AN665" i="3"/>
  <c r="AM666" i="3"/>
  <c r="AP666" i="3" s="1"/>
  <c r="AS666" i="3" s="1"/>
  <c r="AN666" i="3"/>
  <c r="AM667" i="3"/>
  <c r="AP667" i="3" s="1"/>
  <c r="AS667" i="3" s="1"/>
  <c r="AN667" i="3"/>
  <c r="AM668" i="3"/>
  <c r="AN668" i="3"/>
  <c r="AM669" i="3"/>
  <c r="AN669" i="3"/>
  <c r="AM670" i="3"/>
  <c r="AN670" i="3"/>
  <c r="AM671" i="3"/>
  <c r="AP671" i="3" s="1"/>
  <c r="AS671" i="3" s="1"/>
  <c r="AN671" i="3"/>
  <c r="AM672" i="3"/>
  <c r="AO672" i="3" s="1"/>
  <c r="AQ672" i="3" s="1"/>
  <c r="AN672" i="3"/>
  <c r="AM673" i="3"/>
  <c r="AP673" i="3" s="1"/>
  <c r="AS673" i="3" s="1"/>
  <c r="AN673" i="3"/>
  <c r="AM674" i="3"/>
  <c r="AP674" i="3" s="1"/>
  <c r="AS674" i="3" s="1"/>
  <c r="AN674" i="3"/>
  <c r="AM675" i="3"/>
  <c r="AP675" i="3" s="1"/>
  <c r="AS675" i="3" s="1"/>
  <c r="AN675" i="3"/>
  <c r="AM676" i="3"/>
  <c r="AN676" i="3"/>
  <c r="AM677" i="3"/>
  <c r="AN677" i="3"/>
  <c r="AM678" i="3"/>
  <c r="AN678" i="3"/>
  <c r="AM679" i="3"/>
  <c r="AP679" i="3" s="1"/>
  <c r="AS679" i="3" s="1"/>
  <c r="AN679" i="3"/>
  <c r="AM680" i="3"/>
  <c r="AN680" i="3"/>
  <c r="AM681" i="3"/>
  <c r="AP681" i="3" s="1"/>
  <c r="AS681" i="3" s="1"/>
  <c r="AN681" i="3"/>
  <c r="AM682" i="3"/>
  <c r="AP682" i="3" s="1"/>
  <c r="AS682" i="3" s="1"/>
  <c r="AN682" i="3"/>
  <c r="AM683" i="3"/>
  <c r="AP683" i="3" s="1"/>
  <c r="AS683" i="3" s="1"/>
  <c r="AN683" i="3"/>
  <c r="AM684" i="3"/>
  <c r="AN684" i="3"/>
  <c r="AM685" i="3"/>
  <c r="AN685" i="3"/>
  <c r="AM686" i="3"/>
  <c r="AN686" i="3"/>
  <c r="AM687" i="3"/>
  <c r="AO687" i="3" s="1"/>
  <c r="AQ687" i="3" s="1"/>
  <c r="AN687" i="3"/>
  <c r="AM688" i="3"/>
  <c r="AO688" i="3" s="1"/>
  <c r="AQ688" i="3" s="1"/>
  <c r="AN688" i="3"/>
  <c r="AM689" i="3"/>
  <c r="AP689" i="3" s="1"/>
  <c r="AS689" i="3" s="1"/>
  <c r="AN689" i="3"/>
  <c r="AM690" i="3"/>
  <c r="AP690" i="3" s="1"/>
  <c r="AS690" i="3" s="1"/>
  <c r="AN690" i="3"/>
  <c r="AM691" i="3"/>
  <c r="AN691" i="3"/>
  <c r="AM692" i="3"/>
  <c r="AN692" i="3"/>
  <c r="AM693" i="3"/>
  <c r="AN693" i="3"/>
  <c r="AM694" i="3"/>
  <c r="AP694" i="3" s="1"/>
  <c r="AS694" i="3" s="1"/>
  <c r="AN694" i="3"/>
  <c r="AM695" i="3"/>
  <c r="AP695" i="3" s="1"/>
  <c r="AS695" i="3" s="1"/>
  <c r="AN695" i="3"/>
  <c r="AM696" i="3"/>
  <c r="AN696" i="3"/>
  <c r="AM697" i="3"/>
  <c r="AP697" i="3" s="1"/>
  <c r="AS697" i="3" s="1"/>
  <c r="AN697" i="3"/>
  <c r="AM698" i="3"/>
  <c r="AP698" i="3" s="1"/>
  <c r="AS698" i="3" s="1"/>
  <c r="AN698" i="3"/>
  <c r="AM699" i="3"/>
  <c r="AP699" i="3" s="1"/>
  <c r="AS699" i="3" s="1"/>
  <c r="AN699" i="3"/>
  <c r="AM700" i="3"/>
  <c r="AN700" i="3"/>
  <c r="AM701" i="3"/>
  <c r="AN701" i="3"/>
  <c r="AM702" i="3"/>
  <c r="AP702" i="3" s="1"/>
  <c r="AS702" i="3" s="1"/>
  <c r="AN702" i="3"/>
  <c r="AM703" i="3"/>
  <c r="AO703" i="3" s="1"/>
  <c r="AQ703" i="3" s="1"/>
  <c r="AN703" i="3"/>
  <c r="AM704" i="3"/>
  <c r="AN704" i="3"/>
  <c r="AM705" i="3"/>
  <c r="AP705" i="3" s="1"/>
  <c r="AS705" i="3" s="1"/>
  <c r="AN705" i="3"/>
  <c r="AM706" i="3"/>
  <c r="AP706" i="3" s="1"/>
  <c r="AS706" i="3" s="1"/>
  <c r="AN706" i="3"/>
  <c r="AM707" i="3"/>
  <c r="AP707" i="3" s="1"/>
  <c r="AS707" i="3" s="1"/>
  <c r="AN707" i="3"/>
  <c r="AM708" i="3"/>
  <c r="AN708" i="3"/>
  <c r="AM709" i="3"/>
  <c r="AO709" i="3" s="1"/>
  <c r="AQ709" i="3" s="1"/>
  <c r="AN709" i="3"/>
  <c r="AM710" i="3"/>
  <c r="AP710" i="3" s="1"/>
  <c r="AS710" i="3" s="1"/>
  <c r="AN710" i="3"/>
  <c r="AM711" i="3"/>
  <c r="AO711" i="3" s="1"/>
  <c r="AQ711" i="3" s="1"/>
  <c r="AN711" i="3"/>
  <c r="AM712" i="3"/>
  <c r="AO712" i="3" s="1"/>
  <c r="AQ712" i="3" s="1"/>
  <c r="AN712" i="3"/>
  <c r="AM713" i="3"/>
  <c r="AP713" i="3" s="1"/>
  <c r="AS713" i="3" s="1"/>
  <c r="AN713" i="3"/>
  <c r="AM714" i="3"/>
  <c r="AP714" i="3" s="1"/>
  <c r="AS714" i="3" s="1"/>
  <c r="AN714" i="3"/>
  <c r="AM715" i="3"/>
  <c r="AP715" i="3" s="1"/>
  <c r="AS715" i="3" s="1"/>
  <c r="AN715" i="3"/>
  <c r="AM716" i="3"/>
  <c r="AN716" i="3"/>
  <c r="AM717" i="3"/>
  <c r="AN717" i="3"/>
  <c r="AM718" i="3"/>
  <c r="AP718" i="3" s="1"/>
  <c r="AS718" i="3" s="1"/>
  <c r="AN718" i="3"/>
  <c r="AM719" i="3"/>
  <c r="AP719" i="3" s="1"/>
  <c r="AN719" i="3"/>
  <c r="AM720" i="3"/>
  <c r="AP720" i="3" s="1"/>
  <c r="AS720" i="3" s="1"/>
  <c r="AN720" i="3"/>
  <c r="AM721" i="3"/>
  <c r="AP721" i="3" s="1"/>
  <c r="AS721" i="3" s="1"/>
  <c r="AN721" i="3"/>
  <c r="AM722" i="3"/>
  <c r="AP722" i="3" s="1"/>
  <c r="AS722" i="3" s="1"/>
  <c r="AN722" i="3"/>
  <c r="AM723" i="3"/>
  <c r="AP723" i="3" s="1"/>
  <c r="AS723" i="3" s="1"/>
  <c r="AN723" i="3"/>
  <c r="AM724" i="3"/>
  <c r="AN724" i="3"/>
  <c r="AM725" i="3"/>
  <c r="AN725" i="3"/>
  <c r="AM726" i="3"/>
  <c r="AN726" i="3"/>
  <c r="AM727" i="3"/>
  <c r="AO727" i="3" s="1"/>
  <c r="AQ727" i="3" s="1"/>
  <c r="AN727" i="3"/>
  <c r="AM728" i="3"/>
  <c r="AN728" i="3"/>
  <c r="AM729" i="3"/>
  <c r="AP729" i="3" s="1"/>
  <c r="AS729" i="3" s="1"/>
  <c r="AN729" i="3"/>
  <c r="AM730" i="3"/>
  <c r="AP730" i="3" s="1"/>
  <c r="AS730" i="3" s="1"/>
  <c r="AN730" i="3"/>
  <c r="AM731" i="3"/>
  <c r="AP731" i="3" s="1"/>
  <c r="AS731" i="3" s="1"/>
  <c r="AN731" i="3"/>
  <c r="AM732" i="3"/>
  <c r="AN732" i="3"/>
  <c r="AM733" i="3"/>
  <c r="AN733" i="3"/>
  <c r="AM734" i="3"/>
  <c r="AN734" i="3"/>
  <c r="AM735" i="3"/>
  <c r="AP735" i="3" s="1"/>
  <c r="AS735" i="3" s="1"/>
  <c r="AN735" i="3"/>
  <c r="AM736" i="3"/>
  <c r="AP736" i="3" s="1"/>
  <c r="AS736" i="3" s="1"/>
  <c r="AN736" i="3"/>
  <c r="AM737" i="3"/>
  <c r="AP737" i="3" s="1"/>
  <c r="AS737" i="3" s="1"/>
  <c r="AN737" i="3"/>
  <c r="AM738" i="3"/>
  <c r="AP738" i="3" s="1"/>
  <c r="AS738" i="3" s="1"/>
  <c r="AN738" i="3"/>
  <c r="AM739" i="3"/>
  <c r="AP739" i="3" s="1"/>
  <c r="AS739" i="3" s="1"/>
  <c r="AN739" i="3"/>
  <c r="AM740" i="3"/>
  <c r="AN740" i="3"/>
  <c r="AM741" i="3"/>
  <c r="AN741" i="3"/>
  <c r="AM742" i="3"/>
  <c r="AP742" i="3" s="1"/>
  <c r="AS742" i="3" s="1"/>
  <c r="AN742" i="3"/>
  <c r="AM743" i="3"/>
  <c r="AP743" i="3" s="1"/>
  <c r="AS743" i="3" s="1"/>
  <c r="AN743" i="3"/>
  <c r="AM744" i="3"/>
  <c r="AP744" i="3" s="1"/>
  <c r="AS744" i="3" s="1"/>
  <c r="AN744" i="3"/>
  <c r="AM745" i="3"/>
  <c r="AP745" i="3" s="1"/>
  <c r="AS745" i="3" s="1"/>
  <c r="AN745" i="3"/>
  <c r="AM746" i="3"/>
  <c r="AP746" i="3" s="1"/>
  <c r="AS746" i="3" s="1"/>
  <c r="AN746" i="3"/>
  <c r="AM747" i="3"/>
  <c r="AN747" i="3"/>
  <c r="AM748" i="3"/>
  <c r="AN748" i="3"/>
  <c r="AM749" i="3"/>
  <c r="AN749" i="3"/>
  <c r="AM750" i="3"/>
  <c r="AN750" i="3"/>
  <c r="AM751" i="3"/>
  <c r="AO751" i="3" s="1"/>
  <c r="AQ751" i="3" s="1"/>
  <c r="AN751" i="3"/>
  <c r="AM752" i="3"/>
  <c r="AO752" i="3" s="1"/>
  <c r="AQ752" i="3" s="1"/>
  <c r="AN752" i="3"/>
  <c r="AM753" i="3"/>
  <c r="AP753" i="3" s="1"/>
  <c r="AS753" i="3" s="1"/>
  <c r="AN753" i="3"/>
  <c r="AM754" i="3"/>
  <c r="AP754" i="3" s="1"/>
  <c r="AS754" i="3" s="1"/>
  <c r="AN754" i="3"/>
  <c r="AM755" i="3"/>
  <c r="AP755" i="3" s="1"/>
  <c r="AS755" i="3" s="1"/>
  <c r="AN755" i="3"/>
  <c r="AM756" i="3"/>
  <c r="AN756" i="3"/>
  <c r="AM757" i="3"/>
  <c r="AN757" i="3"/>
  <c r="AM758" i="3"/>
  <c r="AP758" i="3" s="1"/>
  <c r="AS758" i="3" s="1"/>
  <c r="AN758" i="3"/>
  <c r="AM759" i="3"/>
  <c r="AP759" i="3" s="1"/>
  <c r="AS759" i="3" s="1"/>
  <c r="AN759" i="3"/>
  <c r="AM760" i="3"/>
  <c r="AP760" i="3" s="1"/>
  <c r="AS760" i="3" s="1"/>
  <c r="AN760" i="3"/>
  <c r="AM761" i="3"/>
  <c r="AP761" i="3" s="1"/>
  <c r="AS761" i="3" s="1"/>
  <c r="AN761" i="3"/>
  <c r="AM762" i="3"/>
  <c r="AP762" i="3" s="1"/>
  <c r="AS762" i="3" s="1"/>
  <c r="AN762" i="3"/>
  <c r="AM763" i="3"/>
  <c r="AN763" i="3"/>
  <c r="AM764" i="3"/>
  <c r="AN764" i="3"/>
  <c r="AM765" i="3"/>
  <c r="AN765" i="3"/>
  <c r="AM766" i="3"/>
  <c r="AN766" i="3"/>
  <c r="AM767" i="3"/>
  <c r="AO767" i="3" s="1"/>
  <c r="AQ767" i="3" s="1"/>
  <c r="AN767" i="3"/>
  <c r="AM768" i="3"/>
  <c r="AP768" i="3" s="1"/>
  <c r="AS768" i="3" s="1"/>
  <c r="AN768" i="3"/>
  <c r="AM769" i="3"/>
  <c r="AP769" i="3" s="1"/>
  <c r="AS769" i="3" s="1"/>
  <c r="AN769" i="3"/>
  <c r="AM770" i="3"/>
  <c r="AP770" i="3" s="1"/>
  <c r="AS770" i="3" s="1"/>
  <c r="AN770" i="3"/>
  <c r="AM771" i="3"/>
  <c r="AP771" i="3" s="1"/>
  <c r="AS771" i="3" s="1"/>
  <c r="AN771" i="3"/>
  <c r="AM772" i="3"/>
  <c r="AN772" i="3"/>
  <c r="AM773" i="3"/>
  <c r="AO773" i="3" s="1"/>
  <c r="AN773" i="3"/>
  <c r="AM774" i="3"/>
  <c r="AP774" i="3" s="1"/>
  <c r="AS774" i="3" s="1"/>
  <c r="AN774" i="3"/>
  <c r="AM775" i="3"/>
  <c r="AO775" i="3" s="1"/>
  <c r="AQ775" i="3" s="1"/>
  <c r="AN775" i="3"/>
  <c r="AM776" i="3"/>
  <c r="AP776" i="3" s="1"/>
  <c r="AS776" i="3" s="1"/>
  <c r="AN776" i="3"/>
  <c r="AM777" i="3"/>
  <c r="AP777" i="3" s="1"/>
  <c r="AS777" i="3" s="1"/>
  <c r="AN777" i="3"/>
  <c r="AM778" i="3"/>
  <c r="AP778" i="3" s="1"/>
  <c r="AS778" i="3" s="1"/>
  <c r="AN778" i="3"/>
  <c r="AM779" i="3"/>
  <c r="AP779" i="3" s="1"/>
  <c r="AS779" i="3" s="1"/>
  <c r="AN779" i="3"/>
  <c r="AM780" i="3"/>
  <c r="AN780" i="3"/>
  <c r="AM781" i="3"/>
  <c r="AN781" i="3"/>
  <c r="AM782" i="3"/>
  <c r="AP782" i="3" s="1"/>
  <c r="AS782" i="3" s="1"/>
  <c r="AN782" i="3"/>
  <c r="AM783" i="3"/>
  <c r="AP783" i="3" s="1"/>
  <c r="AS783" i="3" s="1"/>
  <c r="AN783" i="3"/>
  <c r="AM784" i="3"/>
  <c r="AP784" i="3" s="1"/>
  <c r="AS784" i="3" s="1"/>
  <c r="AN784" i="3"/>
  <c r="AM785" i="3"/>
  <c r="AP785" i="3" s="1"/>
  <c r="AS785" i="3" s="1"/>
  <c r="AN785" i="3"/>
  <c r="AM786" i="3"/>
  <c r="AP786" i="3" s="1"/>
  <c r="AS786" i="3" s="1"/>
  <c r="AN786" i="3"/>
  <c r="AM787" i="3"/>
  <c r="AP787" i="3" s="1"/>
  <c r="AS787" i="3" s="1"/>
  <c r="AN787" i="3"/>
  <c r="AM788" i="3"/>
  <c r="AN788" i="3"/>
  <c r="AM789" i="3"/>
  <c r="AN789" i="3"/>
  <c r="AM790" i="3"/>
  <c r="AN790" i="3"/>
  <c r="AM791" i="3"/>
  <c r="AO791" i="3" s="1"/>
  <c r="AQ791" i="3" s="1"/>
  <c r="AN791" i="3"/>
  <c r="AM792" i="3"/>
  <c r="AN792" i="3"/>
  <c r="AM793" i="3"/>
  <c r="AP793" i="3" s="1"/>
  <c r="AS793" i="3" s="1"/>
  <c r="AN793" i="3"/>
  <c r="AM794" i="3"/>
  <c r="AP794" i="3" s="1"/>
  <c r="AS794" i="3" s="1"/>
  <c r="AN794" i="3"/>
  <c r="AM795" i="3"/>
  <c r="AP795" i="3" s="1"/>
  <c r="AS795" i="3" s="1"/>
  <c r="AN795" i="3"/>
  <c r="AM796" i="3"/>
  <c r="AN796" i="3"/>
  <c r="AN2" i="3"/>
  <c r="AW2" i="3"/>
  <c r="AM2" i="3"/>
  <c r="AV2" i="3"/>
  <c r="AW250" i="3"/>
  <c r="AW251" i="3"/>
  <c r="AW252" i="3"/>
  <c r="AW253" i="3"/>
  <c r="AW254" i="3"/>
  <c r="AW255" i="3"/>
  <c r="AW256" i="3"/>
  <c r="AW257" i="3"/>
  <c r="AW258" i="3"/>
  <c r="AW259" i="3"/>
  <c r="AW260" i="3"/>
  <c r="AW261" i="3"/>
  <c r="AW262" i="3"/>
  <c r="AW263" i="3"/>
  <c r="AW264" i="3"/>
  <c r="AW265" i="3"/>
  <c r="AW266" i="3"/>
  <c r="AW267" i="3"/>
  <c r="AW268" i="3"/>
  <c r="AW269" i="3"/>
  <c r="AW270" i="3"/>
  <c r="AW271" i="3"/>
  <c r="AW272" i="3"/>
  <c r="AW273" i="3"/>
  <c r="AW274" i="3"/>
  <c r="AW275" i="3"/>
  <c r="AW276" i="3"/>
  <c r="AW277" i="3"/>
  <c r="AW278" i="3"/>
  <c r="AW279" i="3"/>
  <c r="AW280" i="3"/>
  <c r="AW281" i="3"/>
  <c r="AW282" i="3"/>
  <c r="AW283" i="3"/>
  <c r="AW284" i="3"/>
  <c r="AW285" i="3"/>
  <c r="AW286" i="3"/>
  <c r="AW287" i="3"/>
  <c r="AW288" i="3"/>
  <c r="AW289" i="3"/>
  <c r="AW290" i="3"/>
  <c r="AW291" i="3"/>
  <c r="AW292" i="3"/>
  <c r="AW293" i="3"/>
  <c r="AW294" i="3"/>
  <c r="AW295" i="3"/>
  <c r="AW296" i="3"/>
  <c r="AW297" i="3"/>
  <c r="AW298" i="3"/>
  <c r="AW299" i="3"/>
  <c r="AW300" i="3"/>
  <c r="AW301" i="3"/>
  <c r="AW302" i="3"/>
  <c r="AW303" i="3"/>
  <c r="AW304" i="3"/>
  <c r="AW305" i="3"/>
  <c r="AW306" i="3"/>
  <c r="AW307" i="3"/>
  <c r="AW308" i="3"/>
  <c r="AW309" i="3"/>
  <c r="AW310" i="3"/>
  <c r="AW311" i="3"/>
  <c r="AW312" i="3"/>
  <c r="AW313" i="3"/>
  <c r="AW314" i="3"/>
  <c r="AW315" i="3"/>
  <c r="AW316" i="3"/>
  <c r="AW317" i="3"/>
  <c r="AW318" i="3"/>
  <c r="AW319" i="3"/>
  <c r="AW320" i="3"/>
  <c r="AW321" i="3"/>
  <c r="AW322" i="3"/>
  <c r="AW323" i="3"/>
  <c r="AW324" i="3"/>
  <c r="AW325" i="3"/>
  <c r="AW326" i="3"/>
  <c r="AW327" i="3"/>
  <c r="AW328" i="3"/>
  <c r="AW329" i="3"/>
  <c r="AW330" i="3"/>
  <c r="AW331" i="3"/>
  <c r="AW332" i="3"/>
  <c r="AW333" i="3"/>
  <c r="AW334" i="3"/>
  <c r="AW335" i="3"/>
  <c r="AW336" i="3"/>
  <c r="AW337" i="3"/>
  <c r="AW338" i="3"/>
  <c r="AW339" i="3"/>
  <c r="AW340" i="3"/>
  <c r="AW341" i="3"/>
  <c r="AW342" i="3"/>
  <c r="AW343" i="3"/>
  <c r="AW344" i="3"/>
  <c r="AW345" i="3"/>
  <c r="AW346" i="3"/>
  <c r="AW347" i="3"/>
  <c r="AW348" i="3"/>
  <c r="AW349" i="3"/>
  <c r="AW350" i="3"/>
  <c r="AW351" i="3"/>
  <c r="AW352" i="3"/>
  <c r="AW353" i="3"/>
  <c r="AW354" i="3"/>
  <c r="AW355" i="3"/>
  <c r="AW356" i="3"/>
  <c r="AW357" i="3"/>
  <c r="AW358" i="3"/>
  <c r="AW359" i="3"/>
  <c r="AW360" i="3"/>
  <c r="AW361" i="3"/>
  <c r="AW362" i="3"/>
  <c r="AW363" i="3"/>
  <c r="AW364" i="3"/>
  <c r="AW365" i="3"/>
  <c r="AW366" i="3"/>
  <c r="AW367" i="3"/>
  <c r="AW368" i="3"/>
  <c r="AW369" i="3"/>
  <c r="AW370" i="3"/>
  <c r="AW371" i="3"/>
  <c r="AW372" i="3"/>
  <c r="AW373" i="3"/>
  <c r="AW374" i="3"/>
  <c r="AW375" i="3"/>
  <c r="AW376" i="3"/>
  <c r="AW377" i="3"/>
  <c r="AW378" i="3"/>
  <c r="AW379" i="3"/>
  <c r="AW380" i="3"/>
  <c r="AW381" i="3"/>
  <c r="AW382" i="3"/>
  <c r="AW383" i="3"/>
  <c r="AW384" i="3"/>
  <c r="AW385" i="3"/>
  <c r="AW386" i="3"/>
  <c r="AW387" i="3"/>
  <c r="AW388" i="3"/>
  <c r="AW389" i="3"/>
  <c r="AW390" i="3"/>
  <c r="AW391" i="3"/>
  <c r="AW392" i="3"/>
  <c r="AW393" i="3"/>
  <c r="AW394" i="3"/>
  <c r="AW395" i="3"/>
  <c r="AW396" i="3"/>
  <c r="AW397" i="3"/>
  <c r="AW398" i="3"/>
  <c r="AW399" i="3"/>
  <c r="AW400" i="3"/>
  <c r="AW401" i="3"/>
  <c r="AW402" i="3"/>
  <c r="AW403" i="3"/>
  <c r="AW404" i="3"/>
  <c r="AW405" i="3"/>
  <c r="AW406" i="3"/>
  <c r="AW407" i="3"/>
  <c r="AW408" i="3"/>
  <c r="AW409" i="3"/>
  <c r="AW410" i="3"/>
  <c r="AW411" i="3"/>
  <c r="AW412" i="3"/>
  <c r="AW413" i="3"/>
  <c r="AW414" i="3"/>
  <c r="AW415" i="3"/>
  <c r="AW416" i="3"/>
  <c r="AW417" i="3"/>
  <c r="AW418" i="3"/>
  <c r="AW419" i="3"/>
  <c r="AW420" i="3"/>
  <c r="AW421" i="3"/>
  <c r="AW422" i="3"/>
  <c r="AW423" i="3"/>
  <c r="AW424" i="3"/>
  <c r="AW425" i="3"/>
  <c r="AW426" i="3"/>
  <c r="AW427" i="3"/>
  <c r="AW428" i="3"/>
  <c r="AW429" i="3"/>
  <c r="AW430" i="3"/>
  <c r="AW431" i="3"/>
  <c r="AW432" i="3"/>
  <c r="AW433" i="3"/>
  <c r="AW434" i="3"/>
  <c r="AW435" i="3"/>
  <c r="AW436" i="3"/>
  <c r="AW437" i="3"/>
  <c r="AW438" i="3"/>
  <c r="AW439" i="3"/>
  <c r="AW440" i="3"/>
  <c r="AW441" i="3"/>
  <c r="AW442" i="3"/>
  <c r="AW443" i="3"/>
  <c r="AW444" i="3"/>
  <c r="AW445" i="3"/>
  <c r="AW446" i="3"/>
  <c r="AW447" i="3"/>
  <c r="AW448" i="3"/>
  <c r="AW449" i="3"/>
  <c r="AW450" i="3"/>
  <c r="AW451" i="3"/>
  <c r="AW452" i="3"/>
  <c r="AW453" i="3"/>
  <c r="AW454" i="3"/>
  <c r="AW455" i="3"/>
  <c r="AW456" i="3"/>
  <c r="AW457" i="3"/>
  <c r="AW458" i="3"/>
  <c r="AW459" i="3"/>
  <c r="AW460" i="3"/>
  <c r="AW461" i="3"/>
  <c r="AW462" i="3"/>
  <c r="AW463" i="3"/>
  <c r="AW464" i="3"/>
  <c r="AW465" i="3"/>
  <c r="AW466" i="3"/>
  <c r="AW467" i="3"/>
  <c r="AW468" i="3"/>
  <c r="AW469" i="3"/>
  <c r="AW470" i="3"/>
  <c r="AW471" i="3"/>
  <c r="AW472" i="3"/>
  <c r="AW473" i="3"/>
  <c r="AW474" i="3"/>
  <c r="AW475" i="3"/>
  <c r="AW476" i="3"/>
  <c r="AW477" i="3"/>
  <c r="AW478" i="3"/>
  <c r="AW479" i="3"/>
  <c r="AW480" i="3"/>
  <c r="AW481" i="3"/>
  <c r="AW482" i="3"/>
  <c r="AW483" i="3"/>
  <c r="AW484" i="3"/>
  <c r="AW485" i="3"/>
  <c r="AW486" i="3"/>
  <c r="AW487" i="3"/>
  <c r="AW488" i="3"/>
  <c r="AW489" i="3"/>
  <c r="AW490" i="3"/>
  <c r="AW491" i="3"/>
  <c r="AW492" i="3"/>
  <c r="AW493" i="3"/>
  <c r="AW494" i="3"/>
  <c r="AW495" i="3"/>
  <c r="AW496" i="3"/>
  <c r="AW497" i="3"/>
  <c r="AW498" i="3"/>
  <c r="AW499" i="3"/>
  <c r="AW500" i="3"/>
  <c r="AW501" i="3"/>
  <c r="AW502" i="3"/>
  <c r="AW503" i="3"/>
  <c r="AW504" i="3"/>
  <c r="AW505" i="3"/>
  <c r="AW506" i="3"/>
  <c r="AW507" i="3"/>
  <c r="AW508" i="3"/>
  <c r="AW509" i="3"/>
  <c r="AW510" i="3"/>
  <c r="AW511" i="3"/>
  <c r="AW512" i="3"/>
  <c r="AW513" i="3"/>
  <c r="AW514" i="3"/>
  <c r="AW515" i="3"/>
  <c r="AW516" i="3"/>
  <c r="AW517" i="3"/>
  <c r="AW518" i="3"/>
  <c r="AW519" i="3"/>
  <c r="AW520" i="3"/>
  <c r="AW521" i="3"/>
  <c r="AW522" i="3"/>
  <c r="AW523" i="3"/>
  <c r="AW524" i="3"/>
  <c r="AW525" i="3"/>
  <c r="AW526" i="3"/>
  <c r="AW527" i="3"/>
  <c r="AW528" i="3"/>
  <c r="AW529" i="3"/>
  <c r="AW530" i="3"/>
  <c r="AW531" i="3"/>
  <c r="AW532" i="3"/>
  <c r="AW533" i="3"/>
  <c r="AW534" i="3"/>
  <c r="AW535" i="3"/>
  <c r="AW536" i="3"/>
  <c r="AW537" i="3"/>
  <c r="AW538" i="3"/>
  <c r="AW539" i="3"/>
  <c r="AW540" i="3"/>
  <c r="AW541" i="3"/>
  <c r="AW542" i="3"/>
  <c r="AW543" i="3"/>
  <c r="AW544" i="3"/>
  <c r="AW545" i="3"/>
  <c r="AW546" i="3"/>
  <c r="AW547" i="3"/>
  <c r="AW548" i="3"/>
  <c r="AW549" i="3"/>
  <c r="AW550" i="3"/>
  <c r="AW551" i="3"/>
  <c r="AW552" i="3"/>
  <c r="AW553" i="3"/>
  <c r="AW554" i="3"/>
  <c r="AW555" i="3"/>
  <c r="AW556" i="3"/>
  <c r="AW557" i="3"/>
  <c r="AW558" i="3"/>
  <c r="AW559" i="3"/>
  <c r="AW560" i="3"/>
  <c r="AW561" i="3"/>
  <c r="AW562" i="3"/>
  <c r="AW563" i="3"/>
  <c r="AW564" i="3"/>
  <c r="AW565" i="3"/>
  <c r="AW566" i="3"/>
  <c r="AW567" i="3"/>
  <c r="AW568" i="3"/>
  <c r="AW569" i="3"/>
  <c r="AW570" i="3"/>
  <c r="AW571" i="3"/>
  <c r="AW572" i="3"/>
  <c r="AW573" i="3"/>
  <c r="AW574" i="3"/>
  <c r="AW575" i="3"/>
  <c r="AW576" i="3"/>
  <c r="AW577" i="3"/>
  <c r="AW578" i="3"/>
  <c r="AW579" i="3"/>
  <c r="AW580" i="3"/>
  <c r="AW581" i="3"/>
  <c r="AW582" i="3"/>
  <c r="AW583" i="3"/>
  <c r="AW584" i="3"/>
  <c r="AW585" i="3"/>
  <c r="AW586" i="3"/>
  <c r="AW587" i="3"/>
  <c r="AW588" i="3"/>
  <c r="AW589" i="3"/>
  <c r="AW590" i="3"/>
  <c r="AW591" i="3"/>
  <c r="AW592" i="3"/>
  <c r="AW593" i="3"/>
  <c r="AW594" i="3"/>
  <c r="AW595" i="3"/>
  <c r="AW596" i="3"/>
  <c r="AW597" i="3"/>
  <c r="AW598" i="3"/>
  <c r="AW599" i="3"/>
  <c r="AW600" i="3"/>
  <c r="AW601" i="3"/>
  <c r="AW602" i="3"/>
  <c r="AW603" i="3"/>
  <c r="AW604" i="3"/>
  <c r="AW605" i="3"/>
  <c r="AW606" i="3"/>
  <c r="AW607" i="3"/>
  <c r="AW608" i="3"/>
  <c r="AW609" i="3"/>
  <c r="AW610" i="3"/>
  <c r="AW611" i="3"/>
  <c r="AW612" i="3"/>
  <c r="AW613" i="3"/>
  <c r="AW614" i="3"/>
  <c r="AW615" i="3"/>
  <c r="AW616" i="3"/>
  <c r="AW617" i="3"/>
  <c r="AW618" i="3"/>
  <c r="AW619" i="3"/>
  <c r="AW620" i="3"/>
  <c r="AW621" i="3"/>
  <c r="AW622" i="3"/>
  <c r="AW623" i="3"/>
  <c r="AW624" i="3"/>
  <c r="AW625" i="3"/>
  <c r="AW626" i="3"/>
  <c r="AW627" i="3"/>
  <c r="AW628" i="3"/>
  <c r="AW629" i="3"/>
  <c r="AW630" i="3"/>
  <c r="AW631" i="3"/>
  <c r="AW632" i="3"/>
  <c r="AW633" i="3"/>
  <c r="AW634" i="3"/>
  <c r="AW635" i="3"/>
  <c r="AW636" i="3"/>
  <c r="AW637" i="3"/>
  <c r="AW638" i="3"/>
  <c r="AW639" i="3"/>
  <c r="AW640" i="3"/>
  <c r="AW641" i="3"/>
  <c r="AW642" i="3"/>
  <c r="AW643" i="3"/>
  <c r="AW644" i="3"/>
  <c r="AW645" i="3"/>
  <c r="AW646" i="3"/>
  <c r="AW647" i="3"/>
  <c r="AW648" i="3"/>
  <c r="AW649" i="3"/>
  <c r="AW650" i="3"/>
  <c r="AW651" i="3"/>
  <c r="AW652" i="3"/>
  <c r="AW653" i="3"/>
  <c r="AW654" i="3"/>
  <c r="AW655" i="3"/>
  <c r="AW656" i="3"/>
  <c r="AW657" i="3"/>
  <c r="AW658" i="3"/>
  <c r="AW659" i="3"/>
  <c r="AW660" i="3"/>
  <c r="AW661" i="3"/>
  <c r="AW662" i="3"/>
  <c r="AW663" i="3"/>
  <c r="AW664" i="3"/>
  <c r="AW665" i="3"/>
  <c r="AW666" i="3"/>
  <c r="AW667" i="3"/>
  <c r="AW668" i="3"/>
  <c r="AW669" i="3"/>
  <c r="AW670" i="3"/>
  <c r="AW671" i="3"/>
  <c r="AW672" i="3"/>
  <c r="AW673" i="3"/>
  <c r="AW674" i="3"/>
  <c r="AW675" i="3"/>
  <c r="AW676" i="3"/>
  <c r="AW677" i="3"/>
  <c r="AW678" i="3"/>
  <c r="AW679" i="3"/>
  <c r="AW680" i="3"/>
  <c r="AW681" i="3"/>
  <c r="AW682" i="3"/>
  <c r="AW683" i="3"/>
  <c r="AW684" i="3"/>
  <c r="AW685" i="3"/>
  <c r="AW686" i="3"/>
  <c r="AW687" i="3"/>
  <c r="AW688" i="3"/>
  <c r="AW689" i="3"/>
  <c r="AW690" i="3"/>
  <c r="AW691" i="3"/>
  <c r="AW692" i="3"/>
  <c r="AW693" i="3"/>
  <c r="AW694" i="3"/>
  <c r="AW695" i="3"/>
  <c r="AW696" i="3"/>
  <c r="AW697" i="3"/>
  <c r="AW698" i="3"/>
  <c r="AW699" i="3"/>
  <c r="AW700" i="3"/>
  <c r="AW701" i="3"/>
  <c r="AW702" i="3"/>
  <c r="AW703" i="3"/>
  <c r="AW704" i="3"/>
  <c r="AW705" i="3"/>
  <c r="AW706" i="3"/>
  <c r="AW707" i="3"/>
  <c r="AW708" i="3"/>
  <c r="AW709" i="3"/>
  <c r="AW710" i="3"/>
  <c r="AW711" i="3"/>
  <c r="AW712" i="3"/>
  <c r="AW713" i="3"/>
  <c r="AW714" i="3"/>
  <c r="AW715" i="3"/>
  <c r="AW716" i="3"/>
  <c r="AW717" i="3"/>
  <c r="AW718" i="3"/>
  <c r="AW719" i="3"/>
  <c r="AW720" i="3"/>
  <c r="AW721" i="3"/>
  <c r="AW722" i="3"/>
  <c r="AW723" i="3"/>
  <c r="AW724" i="3"/>
  <c r="AW725" i="3"/>
  <c r="AW726" i="3"/>
  <c r="AW727" i="3"/>
  <c r="AW728" i="3"/>
  <c r="AW729" i="3"/>
  <c r="AW730" i="3"/>
  <c r="AW731" i="3"/>
  <c r="AW732" i="3"/>
  <c r="AW733" i="3"/>
  <c r="AW734" i="3"/>
  <c r="AW735" i="3"/>
  <c r="AW736" i="3"/>
  <c r="AW737" i="3"/>
  <c r="AW738" i="3"/>
  <c r="AW739" i="3"/>
  <c r="AW740" i="3"/>
  <c r="AW741" i="3"/>
  <c r="AW742" i="3"/>
  <c r="AW743" i="3"/>
  <c r="AW744" i="3"/>
  <c r="AW745" i="3"/>
  <c r="AW746" i="3"/>
  <c r="AW747" i="3"/>
  <c r="AW748" i="3"/>
  <c r="AW749" i="3"/>
  <c r="AW750" i="3"/>
  <c r="AW751" i="3"/>
  <c r="AW752" i="3"/>
  <c r="AW753" i="3"/>
  <c r="AW754" i="3"/>
  <c r="AW755" i="3"/>
  <c r="AW756" i="3"/>
  <c r="AW757" i="3"/>
  <c r="AW758" i="3"/>
  <c r="AW759" i="3"/>
  <c r="AW760" i="3"/>
  <c r="AW761" i="3"/>
  <c r="AW762" i="3"/>
  <c r="AW763" i="3"/>
  <c r="AW764" i="3"/>
  <c r="AW765" i="3"/>
  <c r="AW766" i="3"/>
  <c r="AW767" i="3"/>
  <c r="AW768" i="3"/>
  <c r="AW769" i="3"/>
  <c r="AW770" i="3"/>
  <c r="AW771" i="3"/>
  <c r="AW772" i="3"/>
  <c r="AW773" i="3"/>
  <c r="AW774" i="3"/>
  <c r="AW775" i="3"/>
  <c r="AW776" i="3"/>
  <c r="AW777" i="3"/>
  <c r="AW778" i="3"/>
  <c r="AW779" i="3"/>
  <c r="AW780" i="3"/>
  <c r="AW249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197" i="3"/>
  <c r="AW198" i="3"/>
  <c r="AW199" i="3"/>
  <c r="AW200" i="3"/>
  <c r="AW201" i="3"/>
  <c r="AW202" i="3"/>
  <c r="AW203" i="3"/>
  <c r="AW204" i="3"/>
  <c r="AW205" i="3"/>
  <c r="AW206" i="3"/>
  <c r="AW207" i="3"/>
  <c r="AW208" i="3"/>
  <c r="AW209" i="3"/>
  <c r="AW210" i="3"/>
  <c r="AW211" i="3"/>
  <c r="AW212" i="3"/>
  <c r="AW213" i="3"/>
  <c r="AW214" i="3"/>
  <c r="AW215" i="3"/>
  <c r="AW216" i="3"/>
  <c r="AW217" i="3"/>
  <c r="AW218" i="3"/>
  <c r="AW219" i="3"/>
  <c r="AW220" i="3"/>
  <c r="AW221" i="3"/>
  <c r="AW222" i="3"/>
  <c r="AW223" i="3"/>
  <c r="AW224" i="3"/>
  <c r="AW225" i="3"/>
  <c r="AW226" i="3"/>
  <c r="AW227" i="3"/>
  <c r="AW228" i="3"/>
  <c r="AW229" i="3"/>
  <c r="AW230" i="3"/>
  <c r="AW231" i="3"/>
  <c r="AW232" i="3"/>
  <c r="AW233" i="3"/>
  <c r="AW234" i="3"/>
  <c r="AW235" i="3"/>
  <c r="AW236" i="3"/>
  <c r="AW237" i="3"/>
  <c r="AW238" i="3"/>
  <c r="AW239" i="3"/>
  <c r="AW240" i="3"/>
  <c r="AW241" i="3"/>
  <c r="AW242" i="3"/>
  <c r="AW243" i="3"/>
  <c r="AW244" i="3"/>
  <c r="AW245" i="3"/>
  <c r="AW246" i="3"/>
  <c r="AW247" i="3"/>
  <c r="AW248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F68" i="1"/>
  <c r="F2" i="1"/>
  <c r="I4" i="4"/>
  <c r="I5" i="4"/>
  <c r="I6" i="4"/>
  <c r="I3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2" i="4"/>
  <c r="F4" i="4"/>
  <c r="F5" i="4"/>
  <c r="F6" i="4"/>
  <c r="F7" i="4"/>
  <c r="F3" i="4"/>
  <c r="AJ33" i="3"/>
  <c r="AJ41" i="3"/>
  <c r="AJ73" i="3"/>
  <c r="AJ128" i="3"/>
  <c r="AJ137" i="3"/>
  <c r="AJ265" i="3"/>
  <c r="AJ297" i="3"/>
  <c r="AJ302" i="3"/>
  <c r="AJ349" i="3"/>
  <c r="AJ413" i="3"/>
  <c r="AJ462" i="3"/>
  <c r="AJ513" i="3"/>
  <c r="AJ553" i="3"/>
  <c r="AJ609" i="3"/>
  <c r="AJ617" i="3"/>
  <c r="AJ687" i="3"/>
  <c r="AJ700" i="3"/>
  <c r="AJ704" i="3"/>
  <c r="AJ717" i="3"/>
  <c r="AJ737" i="3"/>
  <c r="AJ740" i="3"/>
  <c r="AJ743" i="3"/>
  <c r="AJ775" i="3"/>
  <c r="AJ780" i="3"/>
  <c r="AJ791" i="3"/>
  <c r="AH5" i="3"/>
  <c r="AH33" i="3"/>
  <c r="AH44" i="3"/>
  <c r="AH49" i="3"/>
  <c r="AH74" i="3"/>
  <c r="AH77" i="3"/>
  <c r="AH89" i="3"/>
  <c r="AH97" i="3"/>
  <c r="AH108" i="3"/>
  <c r="AH116" i="3"/>
  <c r="AH122" i="3"/>
  <c r="AH150" i="3"/>
  <c r="AH153" i="3"/>
  <c r="AH154" i="3"/>
  <c r="AH172" i="3"/>
  <c r="AH185" i="3"/>
  <c r="AH186" i="3"/>
  <c r="AH217" i="3"/>
  <c r="AH225" i="3"/>
  <c r="AH228" i="3"/>
  <c r="AH242" i="3"/>
  <c r="AH261" i="3"/>
  <c r="AH266" i="3"/>
  <c r="AH282" i="3"/>
  <c r="AH292" i="3"/>
  <c r="AH305" i="3"/>
  <c r="AH345" i="3"/>
  <c r="AH348" i="3"/>
  <c r="AH394" i="3"/>
  <c r="AH406" i="3"/>
  <c r="AH409" i="3"/>
  <c r="AH429" i="3"/>
  <c r="AH458" i="3"/>
  <c r="AH460" i="3"/>
  <c r="AH473" i="3"/>
  <c r="AH518" i="3"/>
  <c r="AH537" i="3"/>
  <c r="AH540" i="3"/>
  <c r="AH545" i="3"/>
  <c r="AH550" i="3"/>
  <c r="AH561" i="3"/>
  <c r="AH596" i="3"/>
  <c r="AH620" i="3"/>
  <c r="AH662" i="3"/>
  <c r="AH665" i="3"/>
  <c r="AH673" i="3"/>
  <c r="AH678" i="3"/>
  <c r="AH689" i="3"/>
  <c r="AH702" i="3"/>
  <c r="AH714" i="3"/>
  <c r="AH716" i="3"/>
  <c r="AH729" i="3"/>
  <c r="AH734" i="3"/>
  <c r="AH753" i="3"/>
  <c r="AH761" i="3"/>
  <c r="AH764" i="3"/>
  <c r="AG3" i="3"/>
  <c r="AJ3" i="3" s="1"/>
  <c r="AG4" i="3"/>
  <c r="AJ4" i="3" s="1"/>
  <c r="AG5" i="3"/>
  <c r="AJ5" i="3" s="1"/>
  <c r="AG6" i="3"/>
  <c r="AJ6" i="3" s="1"/>
  <c r="AG7" i="3"/>
  <c r="AJ7" i="3" s="1"/>
  <c r="AG8" i="3"/>
  <c r="AH8" i="3" s="1"/>
  <c r="AG9" i="3"/>
  <c r="AJ9" i="3" s="1"/>
  <c r="AG10" i="3"/>
  <c r="AG11" i="3"/>
  <c r="AJ11" i="3" s="1"/>
  <c r="AG12" i="3"/>
  <c r="AJ12" i="3" s="1"/>
  <c r="AG13" i="3"/>
  <c r="AG14" i="3"/>
  <c r="AG15" i="3"/>
  <c r="AJ15" i="3" s="1"/>
  <c r="AG16" i="3"/>
  <c r="AH16" i="3" s="1"/>
  <c r="AG17" i="3"/>
  <c r="AJ17" i="3" s="1"/>
  <c r="AG18" i="3"/>
  <c r="AJ18" i="3" s="1"/>
  <c r="AG19" i="3"/>
  <c r="AJ19" i="3" s="1"/>
  <c r="AG20" i="3"/>
  <c r="AG21" i="3"/>
  <c r="AG22" i="3"/>
  <c r="AG23" i="3"/>
  <c r="AJ23" i="3" s="1"/>
  <c r="AG24" i="3"/>
  <c r="AG25" i="3"/>
  <c r="AG26" i="3"/>
  <c r="AG27" i="3"/>
  <c r="AJ27" i="3" s="1"/>
  <c r="AG28" i="3"/>
  <c r="AG29" i="3"/>
  <c r="AG30" i="3"/>
  <c r="AG31" i="3"/>
  <c r="AJ31" i="3" s="1"/>
  <c r="AG32" i="3"/>
  <c r="AG33" i="3"/>
  <c r="AG34" i="3"/>
  <c r="AG35" i="3"/>
  <c r="AJ35" i="3" s="1"/>
  <c r="AG36" i="3"/>
  <c r="AJ36" i="3" s="1"/>
  <c r="AG37" i="3"/>
  <c r="AJ37" i="3" s="1"/>
  <c r="AG38" i="3"/>
  <c r="AJ38" i="3" s="1"/>
  <c r="AG39" i="3"/>
  <c r="AJ39" i="3" s="1"/>
  <c r="AG40" i="3"/>
  <c r="AG41" i="3"/>
  <c r="AH41" i="3" s="1"/>
  <c r="AG42" i="3"/>
  <c r="AG43" i="3"/>
  <c r="AJ43" i="3" s="1"/>
  <c r="AG44" i="3"/>
  <c r="AJ44" i="3" s="1"/>
  <c r="AG45" i="3"/>
  <c r="AG46" i="3"/>
  <c r="AG47" i="3"/>
  <c r="AJ47" i="3" s="1"/>
  <c r="AG48" i="3"/>
  <c r="AH48" i="3" s="1"/>
  <c r="AG49" i="3"/>
  <c r="AJ49" i="3" s="1"/>
  <c r="AG50" i="3"/>
  <c r="AJ50" i="3" s="1"/>
  <c r="AG51" i="3"/>
  <c r="AJ51" i="3" s="1"/>
  <c r="AG52" i="3"/>
  <c r="AG53" i="3"/>
  <c r="AG54" i="3"/>
  <c r="AG55" i="3"/>
  <c r="AJ55" i="3" s="1"/>
  <c r="AG56" i="3"/>
  <c r="AG57" i="3"/>
  <c r="AG58" i="3"/>
  <c r="AG59" i="3"/>
  <c r="AJ59" i="3" s="1"/>
  <c r="AG60" i="3"/>
  <c r="AJ60" i="3" s="1"/>
  <c r="AG61" i="3"/>
  <c r="AG62" i="3"/>
  <c r="AG63" i="3"/>
  <c r="AJ63" i="3" s="1"/>
  <c r="AG64" i="3"/>
  <c r="AG65" i="3"/>
  <c r="AG66" i="3"/>
  <c r="AG67" i="3"/>
  <c r="AJ67" i="3" s="1"/>
  <c r="AG68" i="3"/>
  <c r="AG69" i="3"/>
  <c r="AG70" i="3"/>
  <c r="AG71" i="3"/>
  <c r="AJ71" i="3" s="1"/>
  <c r="AG72" i="3"/>
  <c r="AH72" i="3" s="1"/>
  <c r="AG73" i="3"/>
  <c r="AH73" i="3" s="1"/>
  <c r="AG74" i="3"/>
  <c r="AJ74" i="3" s="1"/>
  <c r="AG75" i="3"/>
  <c r="AJ75" i="3" s="1"/>
  <c r="AG76" i="3"/>
  <c r="AJ76" i="3" s="1"/>
  <c r="AG77" i="3"/>
  <c r="AJ77" i="3" s="1"/>
  <c r="AG78" i="3"/>
  <c r="AG79" i="3"/>
  <c r="AJ79" i="3" s="1"/>
  <c r="AG80" i="3"/>
  <c r="AG81" i="3"/>
  <c r="AJ81" i="3" s="1"/>
  <c r="AG82" i="3"/>
  <c r="AG83" i="3"/>
  <c r="AJ83" i="3" s="1"/>
  <c r="AG84" i="3"/>
  <c r="AG85" i="3"/>
  <c r="AG86" i="3"/>
  <c r="AG87" i="3"/>
  <c r="AJ87" i="3" s="1"/>
  <c r="AG88" i="3"/>
  <c r="AG89" i="3"/>
  <c r="AJ89" i="3" s="1"/>
  <c r="AG90" i="3"/>
  <c r="AJ90" i="3" s="1"/>
  <c r="AG91" i="3"/>
  <c r="AJ91" i="3" s="1"/>
  <c r="AG92" i="3"/>
  <c r="AG93" i="3"/>
  <c r="AH93" i="3" s="1"/>
  <c r="AG94" i="3"/>
  <c r="AG95" i="3"/>
  <c r="AJ95" i="3" s="1"/>
  <c r="AG96" i="3"/>
  <c r="AG97" i="3"/>
  <c r="AJ97" i="3" s="1"/>
  <c r="AG98" i="3"/>
  <c r="AG99" i="3"/>
  <c r="AJ99" i="3" s="1"/>
  <c r="AG100" i="3"/>
  <c r="AG101" i="3"/>
  <c r="AJ101" i="3" s="1"/>
  <c r="AG102" i="3"/>
  <c r="AG103" i="3"/>
  <c r="AJ103" i="3" s="1"/>
  <c r="AG104" i="3"/>
  <c r="AG105" i="3"/>
  <c r="AG106" i="3"/>
  <c r="AG107" i="3"/>
  <c r="AJ107" i="3" s="1"/>
  <c r="AG108" i="3"/>
  <c r="AJ108" i="3" s="1"/>
  <c r="AG109" i="3"/>
  <c r="AG110" i="3"/>
  <c r="AG111" i="3"/>
  <c r="AJ111" i="3" s="1"/>
  <c r="AG112" i="3"/>
  <c r="AH112" i="3" s="1"/>
  <c r="AG113" i="3"/>
  <c r="AG114" i="3"/>
  <c r="AG115" i="3"/>
  <c r="AJ115" i="3" s="1"/>
  <c r="AG116" i="3"/>
  <c r="AJ116" i="3" s="1"/>
  <c r="AG117" i="3"/>
  <c r="AG118" i="3"/>
  <c r="AG119" i="3"/>
  <c r="AJ119" i="3" s="1"/>
  <c r="AG120" i="3"/>
  <c r="AG121" i="3"/>
  <c r="AJ121" i="3" s="1"/>
  <c r="AG122" i="3"/>
  <c r="AJ122" i="3" s="1"/>
  <c r="AG123" i="3"/>
  <c r="AJ123" i="3" s="1"/>
  <c r="AG124" i="3"/>
  <c r="AG125" i="3"/>
  <c r="AH125" i="3" s="1"/>
  <c r="AG126" i="3"/>
  <c r="AG127" i="3"/>
  <c r="AJ127" i="3" s="1"/>
  <c r="AG128" i="3"/>
  <c r="AH128" i="3" s="1"/>
  <c r="AG129" i="3"/>
  <c r="AJ129" i="3" s="1"/>
  <c r="AG130" i="3"/>
  <c r="AG131" i="3"/>
  <c r="AJ131" i="3" s="1"/>
  <c r="AG132" i="3"/>
  <c r="AG133" i="3"/>
  <c r="AG134" i="3"/>
  <c r="AG135" i="3"/>
  <c r="AJ135" i="3" s="1"/>
  <c r="AG136" i="3"/>
  <c r="AH136" i="3" s="1"/>
  <c r="AG137" i="3"/>
  <c r="AH137" i="3" s="1"/>
  <c r="AG138" i="3"/>
  <c r="AG139" i="3"/>
  <c r="AJ139" i="3" s="1"/>
  <c r="AG140" i="3"/>
  <c r="AG141" i="3"/>
  <c r="AG142" i="3"/>
  <c r="AG143" i="3"/>
  <c r="AJ143" i="3" s="1"/>
  <c r="AG144" i="3"/>
  <c r="AG145" i="3"/>
  <c r="AJ145" i="3" s="1"/>
  <c r="AG146" i="3"/>
  <c r="AJ146" i="3" s="1"/>
  <c r="AG147" i="3"/>
  <c r="AJ147" i="3" s="1"/>
  <c r="AG148" i="3"/>
  <c r="AJ148" i="3" s="1"/>
  <c r="AG149" i="3"/>
  <c r="AG150" i="3"/>
  <c r="AJ150" i="3" s="1"/>
  <c r="AG151" i="3"/>
  <c r="AJ151" i="3" s="1"/>
  <c r="AG152" i="3"/>
  <c r="AG153" i="3"/>
  <c r="AJ153" i="3" s="1"/>
  <c r="AG154" i="3"/>
  <c r="AJ154" i="3" s="1"/>
  <c r="AG155" i="3"/>
  <c r="AJ155" i="3" s="1"/>
  <c r="AG156" i="3"/>
  <c r="AG157" i="3"/>
  <c r="AG158" i="3"/>
  <c r="AG159" i="3"/>
  <c r="AJ159" i="3" s="1"/>
  <c r="AG160" i="3"/>
  <c r="AG161" i="3"/>
  <c r="AG162" i="3"/>
  <c r="AH162" i="3" s="1"/>
  <c r="AG163" i="3"/>
  <c r="AJ163" i="3" s="1"/>
  <c r="AG164" i="3"/>
  <c r="AG165" i="3"/>
  <c r="AG166" i="3"/>
  <c r="AJ166" i="3" s="1"/>
  <c r="AG167" i="3"/>
  <c r="AJ167" i="3" s="1"/>
  <c r="AG168" i="3"/>
  <c r="AG169" i="3"/>
  <c r="AJ169" i="3" s="1"/>
  <c r="AG170" i="3"/>
  <c r="AG171" i="3"/>
  <c r="AJ171" i="3" s="1"/>
  <c r="AG172" i="3"/>
  <c r="AJ172" i="3" s="1"/>
  <c r="AG173" i="3"/>
  <c r="AJ173" i="3" s="1"/>
  <c r="AG174" i="3"/>
  <c r="AG175" i="3"/>
  <c r="AJ175" i="3" s="1"/>
  <c r="AG176" i="3"/>
  <c r="AG177" i="3"/>
  <c r="AG178" i="3"/>
  <c r="AH178" i="3" s="1"/>
  <c r="AG179" i="3"/>
  <c r="AJ179" i="3" s="1"/>
  <c r="AG180" i="3"/>
  <c r="AJ180" i="3" s="1"/>
  <c r="AG181" i="3"/>
  <c r="AG182" i="3"/>
  <c r="AG183" i="3"/>
  <c r="AJ183" i="3" s="1"/>
  <c r="AG184" i="3"/>
  <c r="AG185" i="3"/>
  <c r="AJ185" i="3" s="1"/>
  <c r="AG186" i="3"/>
  <c r="AJ186" i="3" s="1"/>
  <c r="AG187" i="3"/>
  <c r="AJ187" i="3" s="1"/>
  <c r="AG188" i="3"/>
  <c r="AG189" i="3"/>
  <c r="AG190" i="3"/>
  <c r="AJ190" i="3" s="1"/>
  <c r="AG191" i="3"/>
  <c r="AJ191" i="3" s="1"/>
  <c r="AG192" i="3"/>
  <c r="AH192" i="3" s="1"/>
  <c r="AG193" i="3"/>
  <c r="AG194" i="3"/>
  <c r="AG195" i="3"/>
  <c r="AJ195" i="3" s="1"/>
  <c r="AG196" i="3"/>
  <c r="AJ196" i="3" s="1"/>
  <c r="AG197" i="3"/>
  <c r="AG198" i="3"/>
  <c r="AG199" i="3"/>
  <c r="AJ199" i="3" s="1"/>
  <c r="AG200" i="3"/>
  <c r="AG201" i="3"/>
  <c r="AJ201" i="3" s="1"/>
  <c r="AG202" i="3"/>
  <c r="AG203" i="3"/>
  <c r="AJ203" i="3" s="1"/>
  <c r="AG204" i="3"/>
  <c r="AJ204" i="3" s="1"/>
  <c r="AG205" i="3"/>
  <c r="AG206" i="3"/>
  <c r="AG207" i="3"/>
  <c r="AJ207" i="3" s="1"/>
  <c r="AG208" i="3"/>
  <c r="AG209" i="3"/>
  <c r="AJ209" i="3" s="1"/>
  <c r="AG210" i="3"/>
  <c r="AG211" i="3"/>
  <c r="AJ211" i="3" s="1"/>
  <c r="AG212" i="3"/>
  <c r="AG213" i="3"/>
  <c r="AG214" i="3"/>
  <c r="AG215" i="3"/>
  <c r="AJ215" i="3" s="1"/>
  <c r="AG216" i="3"/>
  <c r="AG217" i="3"/>
  <c r="AJ217" i="3" s="1"/>
  <c r="AG218" i="3"/>
  <c r="AG219" i="3"/>
  <c r="AJ219" i="3" s="1"/>
  <c r="AG220" i="3"/>
  <c r="AG221" i="3"/>
  <c r="AG222" i="3"/>
  <c r="AG223" i="3"/>
  <c r="AJ223" i="3" s="1"/>
  <c r="AG224" i="3"/>
  <c r="AG225" i="3"/>
  <c r="AJ225" i="3" s="1"/>
  <c r="AG226" i="3"/>
  <c r="AG227" i="3"/>
  <c r="AJ227" i="3" s="1"/>
  <c r="AG228" i="3"/>
  <c r="AJ228" i="3" s="1"/>
  <c r="AG229" i="3"/>
  <c r="AG230" i="3"/>
  <c r="AG231" i="3"/>
  <c r="AJ231" i="3" s="1"/>
  <c r="AG232" i="3"/>
  <c r="AH232" i="3" s="1"/>
  <c r="AG233" i="3"/>
  <c r="AH233" i="3" s="1"/>
  <c r="AG234" i="3"/>
  <c r="AG235" i="3"/>
  <c r="AJ235" i="3" s="1"/>
  <c r="AG236" i="3"/>
  <c r="AJ236" i="3" s="1"/>
  <c r="AG237" i="3"/>
  <c r="AG238" i="3"/>
  <c r="AG239" i="3"/>
  <c r="AJ239" i="3" s="1"/>
  <c r="AG240" i="3"/>
  <c r="AH240" i="3" s="1"/>
  <c r="AG241" i="3"/>
  <c r="AG242" i="3"/>
  <c r="AJ242" i="3" s="1"/>
  <c r="AG243" i="3"/>
  <c r="AJ243" i="3" s="1"/>
  <c r="AG244" i="3"/>
  <c r="AG245" i="3"/>
  <c r="AG246" i="3"/>
  <c r="AG247" i="3"/>
  <c r="AJ247" i="3" s="1"/>
  <c r="AG248" i="3"/>
  <c r="AG249" i="3"/>
  <c r="AG250" i="3"/>
  <c r="AG251" i="3"/>
  <c r="AJ251" i="3" s="1"/>
  <c r="AG252" i="3"/>
  <c r="AG253" i="3"/>
  <c r="AG254" i="3"/>
  <c r="AG255" i="3"/>
  <c r="AJ255" i="3" s="1"/>
  <c r="AG256" i="3"/>
  <c r="AH256" i="3" s="1"/>
  <c r="AG257" i="3"/>
  <c r="AJ257" i="3" s="1"/>
  <c r="AG258" i="3"/>
  <c r="AG259" i="3"/>
  <c r="AJ259" i="3" s="1"/>
  <c r="AG260" i="3"/>
  <c r="AJ260" i="3" s="1"/>
  <c r="AG261" i="3"/>
  <c r="AJ261" i="3" s="1"/>
  <c r="AG262" i="3"/>
  <c r="AJ262" i="3" s="1"/>
  <c r="AG263" i="3"/>
  <c r="AJ263" i="3" s="1"/>
  <c r="AG264" i="3"/>
  <c r="AH264" i="3" s="1"/>
  <c r="AG265" i="3"/>
  <c r="AH265" i="3" s="1"/>
  <c r="AG266" i="3"/>
  <c r="AJ266" i="3" s="1"/>
  <c r="AG267" i="3"/>
  <c r="AJ267" i="3" s="1"/>
  <c r="AG268" i="3"/>
  <c r="AG269" i="3"/>
  <c r="AH269" i="3" s="1"/>
  <c r="AG270" i="3"/>
  <c r="AG271" i="3"/>
  <c r="AJ271" i="3" s="1"/>
  <c r="AG272" i="3"/>
  <c r="AH272" i="3" s="1"/>
  <c r="AG273" i="3"/>
  <c r="AJ273" i="3" s="1"/>
  <c r="AG274" i="3"/>
  <c r="AJ274" i="3" s="1"/>
  <c r="AG275" i="3"/>
  <c r="AJ275" i="3" s="1"/>
  <c r="AG276" i="3"/>
  <c r="AG277" i="3"/>
  <c r="AG278" i="3"/>
  <c r="AG279" i="3"/>
  <c r="AJ279" i="3" s="1"/>
  <c r="AG280" i="3"/>
  <c r="AG281" i="3"/>
  <c r="AG282" i="3"/>
  <c r="AJ282" i="3" s="1"/>
  <c r="AG283" i="3"/>
  <c r="AJ283" i="3" s="1"/>
  <c r="AG284" i="3"/>
  <c r="AG285" i="3"/>
  <c r="AG286" i="3"/>
  <c r="AG287" i="3"/>
  <c r="AJ287" i="3" s="1"/>
  <c r="AG288" i="3"/>
  <c r="AG289" i="3"/>
  <c r="AG290" i="3"/>
  <c r="AG291" i="3"/>
  <c r="AJ291" i="3" s="1"/>
  <c r="AG292" i="3"/>
  <c r="AJ292" i="3" s="1"/>
  <c r="AG293" i="3"/>
  <c r="AJ293" i="3" s="1"/>
  <c r="AG294" i="3"/>
  <c r="AJ294" i="3" s="1"/>
  <c r="AG295" i="3"/>
  <c r="AJ295" i="3" s="1"/>
  <c r="AG296" i="3"/>
  <c r="AH296" i="3" s="1"/>
  <c r="AG297" i="3"/>
  <c r="AH297" i="3" s="1"/>
  <c r="AG298" i="3"/>
  <c r="AG299" i="3"/>
  <c r="AJ299" i="3" s="1"/>
  <c r="AG300" i="3"/>
  <c r="AJ300" i="3" s="1"/>
  <c r="AG301" i="3"/>
  <c r="AG302" i="3"/>
  <c r="AH302" i="3" s="1"/>
  <c r="AG303" i="3"/>
  <c r="AJ303" i="3" s="1"/>
  <c r="AG304" i="3"/>
  <c r="AH304" i="3" s="1"/>
  <c r="AG305" i="3"/>
  <c r="AJ305" i="3" s="1"/>
  <c r="AG306" i="3"/>
  <c r="AJ306" i="3" s="1"/>
  <c r="AG307" i="3"/>
  <c r="AJ307" i="3" s="1"/>
  <c r="AG308" i="3"/>
  <c r="AG309" i="3"/>
  <c r="AG310" i="3"/>
  <c r="AG311" i="3"/>
  <c r="AJ311" i="3" s="1"/>
  <c r="AG312" i="3"/>
  <c r="AG313" i="3"/>
  <c r="AG314" i="3"/>
  <c r="AJ314" i="3" s="1"/>
  <c r="AG315" i="3"/>
  <c r="AJ315" i="3" s="1"/>
  <c r="AG316" i="3"/>
  <c r="AG317" i="3"/>
  <c r="AJ317" i="3" s="1"/>
  <c r="AG318" i="3"/>
  <c r="AG319" i="3"/>
  <c r="AJ319" i="3" s="1"/>
  <c r="AG320" i="3"/>
  <c r="AG321" i="3"/>
  <c r="AJ321" i="3" s="1"/>
  <c r="AG322" i="3"/>
  <c r="AG323" i="3"/>
  <c r="AJ323" i="3" s="1"/>
  <c r="AG324" i="3"/>
  <c r="AG325" i="3"/>
  <c r="AG326" i="3"/>
  <c r="AG327" i="3"/>
  <c r="AJ327" i="3" s="1"/>
  <c r="AG328" i="3"/>
  <c r="AG329" i="3"/>
  <c r="AG330" i="3"/>
  <c r="AG331" i="3"/>
  <c r="AJ331" i="3" s="1"/>
  <c r="AG332" i="3"/>
  <c r="AJ332" i="3" s="1"/>
  <c r="AG333" i="3"/>
  <c r="AG334" i="3"/>
  <c r="AG335" i="3"/>
  <c r="AJ335" i="3" s="1"/>
  <c r="AG336" i="3"/>
  <c r="AH336" i="3" s="1"/>
  <c r="AG337" i="3"/>
  <c r="AJ337" i="3" s="1"/>
  <c r="AG338" i="3"/>
  <c r="AG339" i="3"/>
  <c r="AJ339" i="3" s="1"/>
  <c r="AG340" i="3"/>
  <c r="AJ340" i="3" s="1"/>
  <c r="AG341" i="3"/>
  <c r="AG342" i="3"/>
  <c r="AG343" i="3"/>
  <c r="AJ343" i="3" s="1"/>
  <c r="AG344" i="3"/>
  <c r="AG345" i="3"/>
  <c r="AJ345" i="3" s="1"/>
  <c r="AG346" i="3"/>
  <c r="AJ346" i="3" s="1"/>
  <c r="AG347" i="3"/>
  <c r="AJ347" i="3" s="1"/>
  <c r="AG348" i="3"/>
  <c r="AJ348" i="3" s="1"/>
  <c r="AG349" i="3"/>
  <c r="AH349" i="3" s="1"/>
  <c r="AG350" i="3"/>
  <c r="AG351" i="3"/>
  <c r="AJ351" i="3" s="1"/>
  <c r="AG352" i="3"/>
  <c r="AG353" i="3"/>
  <c r="AG354" i="3"/>
  <c r="AG355" i="3"/>
  <c r="AJ355" i="3" s="1"/>
  <c r="AG356" i="3"/>
  <c r="AJ356" i="3" s="1"/>
  <c r="AG357" i="3"/>
  <c r="AJ357" i="3" s="1"/>
  <c r="AG358" i="3"/>
  <c r="AG359" i="3"/>
  <c r="AJ359" i="3" s="1"/>
  <c r="AG360" i="3"/>
  <c r="AG361" i="3"/>
  <c r="AG362" i="3"/>
  <c r="AG363" i="3"/>
  <c r="AJ363" i="3" s="1"/>
  <c r="AG364" i="3"/>
  <c r="AG365" i="3"/>
  <c r="AG366" i="3"/>
  <c r="AG367" i="3"/>
  <c r="AJ367" i="3" s="1"/>
  <c r="AG368" i="3"/>
  <c r="AG369" i="3"/>
  <c r="AG370" i="3"/>
  <c r="AG371" i="3"/>
  <c r="AJ371" i="3" s="1"/>
  <c r="AG372" i="3"/>
  <c r="AJ372" i="3" s="1"/>
  <c r="AG373" i="3"/>
  <c r="AG374" i="3"/>
  <c r="AG375" i="3"/>
  <c r="AJ375" i="3" s="1"/>
  <c r="AG376" i="3"/>
  <c r="AG377" i="3"/>
  <c r="AJ377" i="3" s="1"/>
  <c r="AG378" i="3"/>
  <c r="AJ378" i="3" s="1"/>
  <c r="AG379" i="3"/>
  <c r="AJ379" i="3" s="1"/>
  <c r="AG380" i="3"/>
  <c r="AJ380" i="3" s="1"/>
  <c r="AG381" i="3"/>
  <c r="AG382" i="3"/>
  <c r="AG383" i="3"/>
  <c r="AJ383" i="3" s="1"/>
  <c r="AG384" i="3"/>
  <c r="AG385" i="3"/>
  <c r="AG386" i="3"/>
  <c r="AG387" i="3"/>
  <c r="AJ387" i="3" s="1"/>
  <c r="AG388" i="3"/>
  <c r="AG389" i="3"/>
  <c r="AG390" i="3"/>
  <c r="AG391" i="3"/>
  <c r="AJ391" i="3" s="1"/>
  <c r="AG392" i="3"/>
  <c r="AG393" i="3"/>
  <c r="AG394" i="3"/>
  <c r="AJ394" i="3" s="1"/>
  <c r="AG395" i="3"/>
  <c r="AJ395" i="3" s="1"/>
  <c r="AG396" i="3"/>
  <c r="AG397" i="3"/>
  <c r="AG398" i="3"/>
  <c r="AG399" i="3"/>
  <c r="AJ399" i="3" s="1"/>
  <c r="AG400" i="3"/>
  <c r="AH400" i="3" s="1"/>
  <c r="AG401" i="3"/>
  <c r="AJ401" i="3" s="1"/>
  <c r="AG402" i="3"/>
  <c r="AJ402" i="3" s="1"/>
  <c r="AG403" i="3"/>
  <c r="AJ403" i="3" s="1"/>
  <c r="AG404" i="3"/>
  <c r="AG405" i="3"/>
  <c r="AG406" i="3"/>
  <c r="AJ406" i="3" s="1"/>
  <c r="AG407" i="3"/>
  <c r="AJ407" i="3" s="1"/>
  <c r="AG408" i="3"/>
  <c r="AG409" i="3"/>
  <c r="AJ409" i="3" s="1"/>
  <c r="AG410" i="3"/>
  <c r="AJ410" i="3" s="1"/>
  <c r="AG411" i="3"/>
  <c r="AJ411" i="3" s="1"/>
  <c r="AG412" i="3"/>
  <c r="AG413" i="3"/>
  <c r="AH413" i="3" s="1"/>
  <c r="AG414" i="3"/>
  <c r="AG415" i="3"/>
  <c r="AJ415" i="3" s="1"/>
  <c r="AG416" i="3"/>
  <c r="AG417" i="3"/>
  <c r="AG418" i="3"/>
  <c r="AG419" i="3"/>
  <c r="AJ419" i="3" s="1"/>
  <c r="AG420" i="3"/>
  <c r="AJ420" i="3" s="1"/>
  <c r="AG421" i="3"/>
  <c r="AG422" i="3"/>
  <c r="AJ422" i="3" s="1"/>
  <c r="AG423" i="3"/>
  <c r="AJ423" i="3" s="1"/>
  <c r="AG424" i="3"/>
  <c r="AG425" i="3"/>
  <c r="AH425" i="3" s="1"/>
  <c r="AG426" i="3"/>
  <c r="AG427" i="3"/>
  <c r="AJ427" i="3" s="1"/>
  <c r="AG428" i="3"/>
  <c r="AG429" i="3"/>
  <c r="AJ429" i="3" s="1"/>
  <c r="AG430" i="3"/>
  <c r="AG431" i="3"/>
  <c r="AJ431" i="3" s="1"/>
  <c r="AG432" i="3"/>
  <c r="AG433" i="3"/>
  <c r="AG434" i="3"/>
  <c r="AG435" i="3"/>
  <c r="AJ435" i="3" s="1"/>
  <c r="AG436" i="3"/>
  <c r="AG437" i="3"/>
  <c r="AG438" i="3"/>
  <c r="AG439" i="3"/>
  <c r="AJ439" i="3" s="1"/>
  <c r="AG440" i="3"/>
  <c r="AG441" i="3"/>
  <c r="AJ441" i="3" s="1"/>
  <c r="AG442" i="3"/>
  <c r="AG443" i="3"/>
  <c r="AJ443" i="3" s="1"/>
  <c r="AG444" i="3"/>
  <c r="AG445" i="3"/>
  <c r="AJ445" i="3" s="1"/>
  <c r="AG446" i="3"/>
  <c r="AJ446" i="3" s="1"/>
  <c r="AG447" i="3"/>
  <c r="AJ447" i="3" s="1"/>
  <c r="AG448" i="3"/>
  <c r="AH448" i="3" s="1"/>
  <c r="AG449" i="3"/>
  <c r="AG450" i="3"/>
  <c r="AH450" i="3" s="1"/>
  <c r="AG451" i="3"/>
  <c r="AJ451" i="3" s="1"/>
  <c r="AG452" i="3"/>
  <c r="AJ452" i="3" s="1"/>
  <c r="AG453" i="3"/>
  <c r="AG454" i="3"/>
  <c r="AG455" i="3"/>
  <c r="AJ455" i="3" s="1"/>
  <c r="AG456" i="3"/>
  <c r="AG457" i="3"/>
  <c r="AJ457" i="3" s="1"/>
  <c r="AG458" i="3"/>
  <c r="AJ458" i="3" s="1"/>
  <c r="AG459" i="3"/>
  <c r="AJ459" i="3" s="1"/>
  <c r="AG460" i="3"/>
  <c r="AJ460" i="3" s="1"/>
  <c r="AG461" i="3"/>
  <c r="AG462" i="3"/>
  <c r="AH462" i="3" s="1"/>
  <c r="AG463" i="3"/>
  <c r="AJ463" i="3" s="1"/>
  <c r="AG464" i="3"/>
  <c r="AG465" i="3"/>
  <c r="AJ465" i="3" s="1"/>
  <c r="AG466" i="3"/>
  <c r="AG467" i="3"/>
  <c r="AJ467" i="3" s="1"/>
  <c r="AG468" i="3"/>
  <c r="AG469" i="3"/>
  <c r="AG470" i="3"/>
  <c r="AG471" i="3"/>
  <c r="AJ471" i="3" s="1"/>
  <c r="AG472" i="3"/>
  <c r="AG473" i="3"/>
  <c r="AJ473" i="3" s="1"/>
  <c r="AG474" i="3"/>
  <c r="AG475" i="3"/>
  <c r="AJ475" i="3" s="1"/>
  <c r="AG476" i="3"/>
  <c r="AG477" i="3"/>
  <c r="AG478" i="3"/>
  <c r="AJ478" i="3" s="1"/>
  <c r="AG479" i="3"/>
  <c r="AJ479" i="3" s="1"/>
  <c r="AG480" i="3"/>
  <c r="AG481" i="3"/>
  <c r="AG482" i="3"/>
  <c r="AG483" i="3"/>
  <c r="AJ483" i="3" s="1"/>
  <c r="AG484" i="3"/>
  <c r="AG485" i="3"/>
  <c r="AG486" i="3"/>
  <c r="AG487" i="3"/>
  <c r="AJ487" i="3" s="1"/>
  <c r="AG488" i="3"/>
  <c r="AH488" i="3" s="1"/>
  <c r="AG489" i="3"/>
  <c r="AG490" i="3"/>
  <c r="AG491" i="3"/>
  <c r="AJ491" i="3" s="1"/>
  <c r="AG492" i="3"/>
  <c r="AG493" i="3"/>
  <c r="AG494" i="3"/>
  <c r="AH494" i="3" s="1"/>
  <c r="AG495" i="3"/>
  <c r="AJ495" i="3" s="1"/>
  <c r="AG496" i="3"/>
  <c r="AG497" i="3"/>
  <c r="AJ497" i="3" s="1"/>
  <c r="AG498" i="3"/>
  <c r="AJ498" i="3" s="1"/>
  <c r="AG499" i="3"/>
  <c r="AJ499" i="3" s="1"/>
  <c r="AG500" i="3"/>
  <c r="AJ500" i="3" s="1"/>
  <c r="AG501" i="3"/>
  <c r="AG502" i="3"/>
  <c r="AG503" i="3"/>
  <c r="AJ503" i="3" s="1"/>
  <c r="AG504" i="3"/>
  <c r="AG505" i="3"/>
  <c r="AJ505" i="3" s="1"/>
  <c r="AG506" i="3"/>
  <c r="AG507" i="3"/>
  <c r="AJ507" i="3" s="1"/>
  <c r="AG508" i="3"/>
  <c r="AJ508" i="3" s="1"/>
  <c r="AG509" i="3"/>
  <c r="AG510" i="3"/>
  <c r="AG511" i="3"/>
  <c r="AJ511" i="3" s="1"/>
  <c r="AG512" i="3"/>
  <c r="AG513" i="3"/>
  <c r="AH513" i="3" s="1"/>
  <c r="AG514" i="3"/>
  <c r="AG515" i="3"/>
  <c r="AJ515" i="3" s="1"/>
  <c r="AG516" i="3"/>
  <c r="AG517" i="3"/>
  <c r="AG518" i="3"/>
  <c r="AJ518" i="3" s="1"/>
  <c r="AG519" i="3"/>
  <c r="AJ519" i="3" s="1"/>
  <c r="AG520" i="3"/>
  <c r="AH520" i="3" s="1"/>
  <c r="AG521" i="3"/>
  <c r="AJ521" i="3" s="1"/>
  <c r="AG522" i="3"/>
  <c r="AJ522" i="3" s="1"/>
  <c r="AG523" i="3"/>
  <c r="AJ523" i="3" s="1"/>
  <c r="AG524" i="3"/>
  <c r="AG525" i="3"/>
  <c r="AG526" i="3"/>
  <c r="AG527" i="3"/>
  <c r="AJ527" i="3" s="1"/>
  <c r="AG528" i="3"/>
  <c r="AH528" i="3" s="1"/>
  <c r="AG529" i="3"/>
  <c r="AJ529" i="3" s="1"/>
  <c r="AG530" i="3"/>
  <c r="AG531" i="3"/>
  <c r="AJ531" i="3" s="1"/>
  <c r="AG532" i="3"/>
  <c r="AG533" i="3"/>
  <c r="AG534" i="3"/>
  <c r="AG535" i="3"/>
  <c r="AJ535" i="3" s="1"/>
  <c r="AG536" i="3"/>
  <c r="AG537" i="3"/>
  <c r="AJ537" i="3" s="1"/>
  <c r="AG538" i="3"/>
  <c r="AG539" i="3"/>
  <c r="AJ539" i="3" s="1"/>
  <c r="AG540" i="3"/>
  <c r="AJ540" i="3" s="1"/>
  <c r="AG541" i="3"/>
  <c r="AG542" i="3"/>
  <c r="AG543" i="3"/>
  <c r="AJ543" i="3" s="1"/>
  <c r="AG544" i="3"/>
  <c r="AG545" i="3"/>
  <c r="AJ545" i="3" s="1"/>
  <c r="AG546" i="3"/>
  <c r="AG547" i="3"/>
  <c r="AJ547" i="3" s="1"/>
  <c r="AG548" i="3"/>
  <c r="AG549" i="3"/>
  <c r="AG550" i="3"/>
  <c r="AJ550" i="3" s="1"/>
  <c r="AG551" i="3"/>
  <c r="AJ551" i="3" s="1"/>
  <c r="AG552" i="3"/>
  <c r="AG553" i="3"/>
  <c r="AH553" i="3" s="1"/>
  <c r="AG554" i="3"/>
  <c r="AG555" i="3"/>
  <c r="AJ555" i="3" s="1"/>
  <c r="AG556" i="3"/>
  <c r="AG557" i="3"/>
  <c r="AG558" i="3"/>
  <c r="AG559" i="3"/>
  <c r="AJ559" i="3" s="1"/>
  <c r="AG560" i="3"/>
  <c r="AH560" i="3" s="1"/>
  <c r="AG561" i="3"/>
  <c r="AJ561" i="3" s="1"/>
  <c r="AG562" i="3"/>
  <c r="AG563" i="3"/>
  <c r="AJ563" i="3" s="1"/>
  <c r="AG564" i="3"/>
  <c r="AG565" i="3"/>
  <c r="AG566" i="3"/>
  <c r="AG567" i="3"/>
  <c r="AJ567" i="3" s="1"/>
  <c r="AG568" i="3"/>
  <c r="AG569" i="3"/>
  <c r="AG570" i="3"/>
  <c r="AJ570" i="3" s="1"/>
  <c r="AG571" i="3"/>
  <c r="AJ571" i="3" s="1"/>
  <c r="AG572" i="3"/>
  <c r="AG573" i="3"/>
  <c r="AG574" i="3"/>
  <c r="AG575" i="3"/>
  <c r="AJ575" i="3" s="1"/>
  <c r="AG576" i="3"/>
  <c r="AG577" i="3"/>
  <c r="AJ577" i="3" s="1"/>
  <c r="AG578" i="3"/>
  <c r="AG579" i="3"/>
  <c r="AJ579" i="3" s="1"/>
  <c r="AG580" i="3"/>
  <c r="AJ580" i="3" s="1"/>
  <c r="AG581" i="3"/>
  <c r="AG582" i="3"/>
  <c r="AG583" i="3"/>
  <c r="AJ583" i="3" s="1"/>
  <c r="AG584" i="3"/>
  <c r="AH584" i="3" s="1"/>
  <c r="AG585" i="3"/>
  <c r="AG586" i="3"/>
  <c r="AG587" i="3"/>
  <c r="AJ587" i="3" s="1"/>
  <c r="AG588" i="3"/>
  <c r="AJ588" i="3" s="1"/>
  <c r="AG589" i="3"/>
  <c r="AJ589" i="3" s="1"/>
  <c r="AG590" i="3"/>
  <c r="AG591" i="3"/>
  <c r="AJ591" i="3" s="1"/>
  <c r="AG592" i="3"/>
  <c r="AG593" i="3"/>
  <c r="AJ593" i="3" s="1"/>
  <c r="AG594" i="3"/>
  <c r="AJ594" i="3" s="1"/>
  <c r="AG595" i="3"/>
  <c r="AJ595" i="3" s="1"/>
  <c r="AG596" i="3"/>
  <c r="AJ596" i="3" s="1"/>
  <c r="AG597" i="3"/>
  <c r="AG598" i="3"/>
  <c r="AG599" i="3"/>
  <c r="AJ599" i="3" s="1"/>
  <c r="AG600" i="3"/>
  <c r="AG601" i="3"/>
  <c r="AG602" i="3"/>
  <c r="AG603" i="3"/>
  <c r="AJ603" i="3" s="1"/>
  <c r="AG604" i="3"/>
  <c r="AG605" i="3"/>
  <c r="AG606" i="3"/>
  <c r="AG607" i="3"/>
  <c r="AJ607" i="3" s="1"/>
  <c r="AG608" i="3"/>
  <c r="AG609" i="3"/>
  <c r="AH609" i="3" s="1"/>
  <c r="AG610" i="3"/>
  <c r="AG611" i="3"/>
  <c r="AJ611" i="3" s="1"/>
  <c r="AG612" i="3"/>
  <c r="AG613" i="3"/>
  <c r="AJ613" i="3" s="1"/>
  <c r="AG614" i="3"/>
  <c r="AG615" i="3"/>
  <c r="AJ615" i="3" s="1"/>
  <c r="AG616" i="3"/>
  <c r="AH616" i="3" s="1"/>
  <c r="AG617" i="3"/>
  <c r="AH617" i="3" s="1"/>
  <c r="AG618" i="3"/>
  <c r="AG619" i="3"/>
  <c r="AJ619" i="3" s="1"/>
  <c r="AG620" i="3"/>
  <c r="AJ620" i="3" s="1"/>
  <c r="AG621" i="3"/>
  <c r="AG622" i="3"/>
  <c r="AG623" i="3"/>
  <c r="AJ623" i="3" s="1"/>
  <c r="AG624" i="3"/>
  <c r="AH624" i="3" s="1"/>
  <c r="AG625" i="3"/>
  <c r="AJ625" i="3" s="1"/>
  <c r="AG626" i="3"/>
  <c r="AH626" i="3" s="1"/>
  <c r="AG627" i="3"/>
  <c r="AJ627" i="3" s="1"/>
  <c r="AG628" i="3"/>
  <c r="AJ628" i="3" s="1"/>
  <c r="AG629" i="3"/>
  <c r="AH629" i="3" s="1"/>
  <c r="AG630" i="3"/>
  <c r="AG631" i="3"/>
  <c r="AJ631" i="3" s="1"/>
  <c r="AG632" i="3"/>
  <c r="AG633" i="3"/>
  <c r="AJ633" i="3" s="1"/>
  <c r="AG634" i="3"/>
  <c r="AG635" i="3"/>
  <c r="AJ635" i="3" s="1"/>
  <c r="AG636" i="3"/>
  <c r="AG637" i="3"/>
  <c r="AG638" i="3"/>
  <c r="AG639" i="3"/>
  <c r="AJ639" i="3" s="1"/>
  <c r="AG640" i="3"/>
  <c r="AG641" i="3"/>
  <c r="AG642" i="3"/>
  <c r="AG643" i="3"/>
  <c r="AJ643" i="3" s="1"/>
  <c r="AG644" i="3"/>
  <c r="AJ644" i="3" s="1"/>
  <c r="AG645" i="3"/>
  <c r="AJ645" i="3" s="1"/>
  <c r="AG646" i="3"/>
  <c r="AG647" i="3"/>
  <c r="AJ647" i="3" s="1"/>
  <c r="AG648" i="3"/>
  <c r="AH648" i="3" s="1"/>
  <c r="AG649" i="3"/>
  <c r="AG650" i="3"/>
  <c r="AG651" i="3"/>
  <c r="AJ651" i="3" s="1"/>
  <c r="AG652" i="3"/>
  <c r="AG653" i="3"/>
  <c r="AG654" i="3"/>
  <c r="AG655" i="3"/>
  <c r="AJ655" i="3" s="1"/>
  <c r="AG656" i="3"/>
  <c r="AG657" i="3"/>
  <c r="AJ657" i="3" s="1"/>
  <c r="AG658" i="3"/>
  <c r="AG659" i="3"/>
  <c r="AJ659" i="3" s="1"/>
  <c r="AG660" i="3"/>
  <c r="AJ660" i="3" s="1"/>
  <c r="AG661" i="3"/>
  <c r="AH661" i="3" s="1"/>
  <c r="AG662" i="3"/>
  <c r="AJ662" i="3" s="1"/>
  <c r="AG663" i="3"/>
  <c r="AJ663" i="3" s="1"/>
  <c r="AG664" i="3"/>
  <c r="AG665" i="3"/>
  <c r="AJ665" i="3" s="1"/>
  <c r="AG666" i="3"/>
  <c r="AG667" i="3"/>
  <c r="AJ667" i="3" s="1"/>
  <c r="AG668" i="3"/>
  <c r="AG669" i="3"/>
  <c r="AG670" i="3"/>
  <c r="AG671" i="3"/>
  <c r="AJ671" i="3" s="1"/>
  <c r="AG672" i="3"/>
  <c r="AG673" i="3"/>
  <c r="AJ673" i="3" s="1"/>
  <c r="AG674" i="3"/>
  <c r="AG675" i="3"/>
  <c r="AJ675" i="3" s="1"/>
  <c r="AG676" i="3"/>
  <c r="AG677" i="3"/>
  <c r="AG678" i="3"/>
  <c r="AJ678" i="3" s="1"/>
  <c r="AG679" i="3"/>
  <c r="AJ679" i="3" s="1"/>
  <c r="AG680" i="3"/>
  <c r="AG681" i="3"/>
  <c r="AJ681" i="3" s="1"/>
  <c r="AG682" i="3"/>
  <c r="AG683" i="3"/>
  <c r="AJ683" i="3" s="1"/>
  <c r="AG684" i="3"/>
  <c r="AH684" i="3" s="1"/>
  <c r="AG685" i="3"/>
  <c r="AJ685" i="3" s="1"/>
  <c r="AG686" i="3"/>
  <c r="AG687" i="3"/>
  <c r="AH687" i="3" s="1"/>
  <c r="AG688" i="3"/>
  <c r="AH688" i="3" s="1"/>
  <c r="AG689" i="3"/>
  <c r="AJ689" i="3" s="1"/>
  <c r="AG690" i="3"/>
  <c r="AG691" i="3"/>
  <c r="AJ691" i="3" s="1"/>
  <c r="AG692" i="3"/>
  <c r="AH692" i="3" s="1"/>
  <c r="AG693" i="3"/>
  <c r="AG694" i="3"/>
  <c r="AG695" i="3"/>
  <c r="AG696" i="3"/>
  <c r="AH696" i="3" s="1"/>
  <c r="AG697" i="3"/>
  <c r="AJ697" i="3" s="1"/>
  <c r="AG698" i="3"/>
  <c r="AG699" i="3"/>
  <c r="AJ699" i="3" s="1"/>
  <c r="AG700" i="3"/>
  <c r="AH700" i="3" s="1"/>
  <c r="AG701" i="3"/>
  <c r="AJ701" i="3" s="1"/>
  <c r="AG702" i="3"/>
  <c r="AJ702" i="3" s="1"/>
  <c r="AG703" i="3"/>
  <c r="AG704" i="3"/>
  <c r="AH704" i="3" s="1"/>
  <c r="AG705" i="3"/>
  <c r="AG706" i="3"/>
  <c r="AG707" i="3"/>
  <c r="AJ707" i="3" s="1"/>
  <c r="AG708" i="3"/>
  <c r="AG709" i="3"/>
  <c r="AG710" i="3"/>
  <c r="AG711" i="3"/>
  <c r="AH711" i="3" s="1"/>
  <c r="AG712" i="3"/>
  <c r="AG713" i="3"/>
  <c r="AJ713" i="3" s="1"/>
  <c r="AG714" i="3"/>
  <c r="AJ714" i="3" s="1"/>
  <c r="AG715" i="3"/>
  <c r="AJ715" i="3" s="1"/>
  <c r="AG716" i="3"/>
  <c r="AJ716" i="3" s="1"/>
  <c r="AG717" i="3"/>
  <c r="AH717" i="3" s="1"/>
  <c r="AG718" i="3"/>
  <c r="AG719" i="3"/>
  <c r="AH719" i="3" s="1"/>
  <c r="AG720" i="3"/>
  <c r="AH720" i="3" s="1"/>
  <c r="AG721" i="3"/>
  <c r="AJ721" i="3" s="1"/>
  <c r="AG722" i="3"/>
  <c r="AG723" i="3"/>
  <c r="AJ723" i="3" s="1"/>
  <c r="AG724" i="3"/>
  <c r="AJ724" i="3" s="1"/>
  <c r="AG725" i="3"/>
  <c r="AG726" i="3"/>
  <c r="AG727" i="3"/>
  <c r="AG728" i="3"/>
  <c r="AH728" i="3" s="1"/>
  <c r="AG729" i="3"/>
  <c r="AJ729" i="3" s="1"/>
  <c r="AG730" i="3"/>
  <c r="AG731" i="3"/>
  <c r="AJ731" i="3" s="1"/>
  <c r="AG732" i="3"/>
  <c r="AG733" i="3"/>
  <c r="AG734" i="3"/>
  <c r="AJ734" i="3" s="1"/>
  <c r="AG735" i="3"/>
  <c r="AG736" i="3"/>
  <c r="AG737" i="3"/>
  <c r="AH737" i="3" s="1"/>
  <c r="AG738" i="3"/>
  <c r="AG739" i="3"/>
  <c r="AJ739" i="3" s="1"/>
  <c r="AG740" i="3"/>
  <c r="AH740" i="3" s="1"/>
  <c r="AG741" i="3"/>
  <c r="AG742" i="3"/>
  <c r="AG743" i="3"/>
  <c r="AH743" i="3" s="1"/>
  <c r="AG744" i="3"/>
  <c r="AH744" i="3" s="1"/>
  <c r="AG745" i="3"/>
  <c r="AJ745" i="3" s="1"/>
  <c r="AG746" i="3"/>
  <c r="AG747" i="3"/>
  <c r="AJ747" i="3" s="1"/>
  <c r="AG748" i="3"/>
  <c r="AJ748" i="3" s="1"/>
  <c r="AG749" i="3"/>
  <c r="AH749" i="3" s="1"/>
  <c r="AG750" i="3"/>
  <c r="AG751" i="3"/>
  <c r="AG752" i="3"/>
  <c r="AH752" i="3" s="1"/>
  <c r="AG753" i="3"/>
  <c r="AJ753" i="3" s="1"/>
  <c r="AG754" i="3"/>
  <c r="AG755" i="3"/>
  <c r="AJ755" i="3" s="1"/>
  <c r="AG756" i="3"/>
  <c r="AH756" i="3" s="1"/>
  <c r="AG757" i="3"/>
  <c r="AG758" i="3"/>
  <c r="AG759" i="3"/>
  <c r="AG760" i="3"/>
  <c r="AH760" i="3" s="1"/>
  <c r="AG761" i="3"/>
  <c r="AJ761" i="3" s="1"/>
  <c r="AG762" i="3"/>
  <c r="AG763" i="3"/>
  <c r="AJ763" i="3" s="1"/>
  <c r="AG764" i="3"/>
  <c r="AJ764" i="3" s="1"/>
  <c r="AG765" i="3"/>
  <c r="AG766" i="3"/>
  <c r="AG767" i="3"/>
  <c r="AH767" i="3" s="1"/>
  <c r="AG768" i="3"/>
  <c r="AH768" i="3" s="1"/>
  <c r="AG769" i="3"/>
  <c r="AG770" i="3"/>
  <c r="AG771" i="3"/>
  <c r="AJ771" i="3" s="1"/>
  <c r="AG772" i="3"/>
  <c r="AG773" i="3"/>
  <c r="AJ773" i="3" s="1"/>
  <c r="AG774" i="3"/>
  <c r="AJ774" i="3" s="1"/>
  <c r="AG775" i="3"/>
  <c r="AH775" i="3" s="1"/>
  <c r="AG776" i="3"/>
  <c r="AG777" i="3"/>
  <c r="AJ777" i="3" s="1"/>
  <c r="AG778" i="3"/>
  <c r="AG779" i="3"/>
  <c r="AJ779" i="3" s="1"/>
  <c r="AG780" i="3"/>
  <c r="AH780" i="3" s="1"/>
  <c r="AG781" i="3"/>
  <c r="AG782" i="3"/>
  <c r="AG783" i="3"/>
  <c r="AG784" i="3"/>
  <c r="AH784" i="3" s="1"/>
  <c r="AG785" i="3"/>
  <c r="AJ785" i="3" s="1"/>
  <c r="AG786" i="3"/>
  <c r="AG787" i="3"/>
  <c r="AJ787" i="3" s="1"/>
  <c r="AG788" i="3"/>
  <c r="AJ788" i="3" s="1"/>
  <c r="AG789" i="3"/>
  <c r="AH789" i="3" s="1"/>
  <c r="AG790" i="3"/>
  <c r="AG791" i="3"/>
  <c r="AH791" i="3" s="1"/>
  <c r="AG792" i="3"/>
  <c r="AG793" i="3"/>
  <c r="AJ793" i="3" s="1"/>
  <c r="AG794" i="3"/>
  <c r="AG795" i="3"/>
  <c r="AJ795" i="3" s="1"/>
  <c r="AG796" i="3"/>
  <c r="AH796" i="3" s="1"/>
  <c r="AG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2" i="3"/>
  <c r="U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2" i="3"/>
  <c r="S2" i="3"/>
  <c r="AB2" i="3"/>
  <c r="S3" i="3"/>
  <c r="T3" i="3"/>
  <c r="U3" i="3"/>
  <c r="S4" i="3"/>
  <c r="U4" i="3"/>
  <c r="S5" i="3"/>
  <c r="U5" i="3"/>
  <c r="S6" i="3"/>
  <c r="U6" i="3"/>
  <c r="S7" i="3"/>
  <c r="U7" i="3"/>
  <c r="S8" i="3"/>
  <c r="U8" i="3"/>
  <c r="S9" i="3"/>
  <c r="U9" i="3"/>
  <c r="S10" i="3"/>
  <c r="U10" i="3"/>
  <c r="S11" i="3"/>
  <c r="U11" i="3"/>
  <c r="S12" i="3"/>
  <c r="U12" i="3"/>
  <c r="S13" i="3"/>
  <c r="U13" i="3"/>
  <c r="S14" i="3"/>
  <c r="U14" i="3"/>
  <c r="S15" i="3"/>
  <c r="U15" i="3"/>
  <c r="S16" i="3"/>
  <c r="U16" i="3"/>
  <c r="S17" i="3"/>
  <c r="U17" i="3"/>
  <c r="S18" i="3"/>
  <c r="U18" i="3"/>
  <c r="S19" i="3"/>
  <c r="U19" i="3"/>
  <c r="S20" i="3"/>
  <c r="U20" i="3"/>
  <c r="S21" i="3"/>
  <c r="U21" i="3"/>
  <c r="S22" i="3"/>
  <c r="U22" i="3"/>
  <c r="S23" i="3"/>
  <c r="U23" i="3"/>
  <c r="S24" i="3"/>
  <c r="U24" i="3"/>
  <c r="S25" i="3"/>
  <c r="U25" i="3"/>
  <c r="S26" i="3"/>
  <c r="U26" i="3"/>
  <c r="S27" i="3"/>
  <c r="U27" i="3"/>
  <c r="S28" i="3"/>
  <c r="U28" i="3"/>
  <c r="S29" i="3"/>
  <c r="U29" i="3"/>
  <c r="S30" i="3"/>
  <c r="U30" i="3"/>
  <c r="S31" i="3"/>
  <c r="U31" i="3"/>
  <c r="S32" i="3"/>
  <c r="U32" i="3"/>
  <c r="S33" i="3"/>
  <c r="U33" i="3"/>
  <c r="S34" i="3"/>
  <c r="U34" i="3"/>
  <c r="S35" i="3"/>
  <c r="U35" i="3"/>
  <c r="S36" i="3"/>
  <c r="U36" i="3"/>
  <c r="S37" i="3"/>
  <c r="U37" i="3"/>
  <c r="S38" i="3"/>
  <c r="U38" i="3"/>
  <c r="S39" i="3"/>
  <c r="U39" i="3"/>
  <c r="S40" i="3"/>
  <c r="U40" i="3"/>
  <c r="S41" i="3"/>
  <c r="U41" i="3"/>
  <c r="S42" i="3"/>
  <c r="U42" i="3"/>
  <c r="S43" i="3"/>
  <c r="U43" i="3"/>
  <c r="S44" i="3"/>
  <c r="U44" i="3"/>
  <c r="S45" i="3"/>
  <c r="U45" i="3"/>
  <c r="S46" i="3"/>
  <c r="U46" i="3"/>
  <c r="S47" i="3"/>
  <c r="U47" i="3"/>
  <c r="S48" i="3"/>
  <c r="U48" i="3"/>
  <c r="S49" i="3"/>
  <c r="U49" i="3"/>
  <c r="S50" i="3"/>
  <c r="U50" i="3"/>
  <c r="S51" i="3"/>
  <c r="U51" i="3"/>
  <c r="S52" i="3"/>
  <c r="U52" i="3"/>
  <c r="S53" i="3"/>
  <c r="U53" i="3"/>
  <c r="S54" i="3"/>
  <c r="U54" i="3"/>
  <c r="S55" i="3"/>
  <c r="U55" i="3"/>
  <c r="S56" i="3"/>
  <c r="U56" i="3"/>
  <c r="S57" i="3"/>
  <c r="U57" i="3"/>
  <c r="S58" i="3"/>
  <c r="U58" i="3"/>
  <c r="S59" i="3"/>
  <c r="U59" i="3"/>
  <c r="S60" i="3"/>
  <c r="U60" i="3"/>
  <c r="S61" i="3"/>
  <c r="U61" i="3"/>
  <c r="S62" i="3"/>
  <c r="U62" i="3"/>
  <c r="S63" i="3"/>
  <c r="U63" i="3"/>
  <c r="S64" i="3"/>
  <c r="U64" i="3"/>
  <c r="S65" i="3"/>
  <c r="U65" i="3"/>
  <c r="S66" i="3"/>
  <c r="U66" i="3"/>
  <c r="S67" i="3"/>
  <c r="U67" i="3"/>
  <c r="S68" i="3"/>
  <c r="U68" i="3"/>
  <c r="S69" i="3"/>
  <c r="U69" i="3"/>
  <c r="S70" i="3"/>
  <c r="U70" i="3"/>
  <c r="S71" i="3"/>
  <c r="U71" i="3"/>
  <c r="S72" i="3"/>
  <c r="U72" i="3"/>
  <c r="S73" i="3"/>
  <c r="U73" i="3"/>
  <c r="S74" i="3"/>
  <c r="U74" i="3"/>
  <c r="S75" i="3"/>
  <c r="U75" i="3"/>
  <c r="S76" i="3"/>
  <c r="U76" i="3"/>
  <c r="S77" i="3"/>
  <c r="U77" i="3"/>
  <c r="S78" i="3"/>
  <c r="U78" i="3"/>
  <c r="S79" i="3"/>
  <c r="U79" i="3"/>
  <c r="S80" i="3"/>
  <c r="U80" i="3"/>
  <c r="S81" i="3"/>
  <c r="U81" i="3"/>
  <c r="S82" i="3"/>
  <c r="U82" i="3"/>
  <c r="S83" i="3"/>
  <c r="U83" i="3"/>
  <c r="S84" i="3"/>
  <c r="U84" i="3"/>
  <c r="S85" i="3"/>
  <c r="U85" i="3"/>
  <c r="S86" i="3"/>
  <c r="U86" i="3"/>
  <c r="S87" i="3"/>
  <c r="U87" i="3"/>
  <c r="S88" i="3"/>
  <c r="U88" i="3"/>
  <c r="S89" i="3"/>
  <c r="U89" i="3"/>
  <c r="S90" i="3"/>
  <c r="U90" i="3"/>
  <c r="S91" i="3"/>
  <c r="U91" i="3"/>
  <c r="S92" i="3"/>
  <c r="U92" i="3"/>
  <c r="S93" i="3"/>
  <c r="U93" i="3"/>
  <c r="S94" i="3"/>
  <c r="U94" i="3"/>
  <c r="S95" i="3"/>
  <c r="U95" i="3"/>
  <c r="S96" i="3"/>
  <c r="U96" i="3"/>
  <c r="S97" i="3"/>
  <c r="U97" i="3"/>
  <c r="S98" i="3"/>
  <c r="U98" i="3"/>
  <c r="S99" i="3"/>
  <c r="U99" i="3"/>
  <c r="S100" i="3"/>
  <c r="U100" i="3"/>
  <c r="S101" i="3"/>
  <c r="U101" i="3"/>
  <c r="S102" i="3"/>
  <c r="U102" i="3"/>
  <c r="S103" i="3"/>
  <c r="U103" i="3"/>
  <c r="S104" i="3"/>
  <c r="U104" i="3"/>
  <c r="S105" i="3"/>
  <c r="U105" i="3"/>
  <c r="S106" i="3"/>
  <c r="U106" i="3"/>
  <c r="S107" i="3"/>
  <c r="U107" i="3"/>
  <c r="S108" i="3"/>
  <c r="U108" i="3"/>
  <c r="S109" i="3"/>
  <c r="U109" i="3"/>
  <c r="S110" i="3"/>
  <c r="U110" i="3"/>
  <c r="S111" i="3"/>
  <c r="U111" i="3"/>
  <c r="S112" i="3"/>
  <c r="U112" i="3"/>
  <c r="S113" i="3"/>
  <c r="U113" i="3"/>
  <c r="S114" i="3"/>
  <c r="U114" i="3"/>
  <c r="S115" i="3"/>
  <c r="U115" i="3"/>
  <c r="S116" i="3"/>
  <c r="U116" i="3"/>
  <c r="S117" i="3"/>
  <c r="U117" i="3"/>
  <c r="S118" i="3"/>
  <c r="U118" i="3"/>
  <c r="S119" i="3"/>
  <c r="U119" i="3"/>
  <c r="S120" i="3"/>
  <c r="U120" i="3"/>
  <c r="S121" i="3"/>
  <c r="U121" i="3"/>
  <c r="S122" i="3"/>
  <c r="U122" i="3"/>
  <c r="S123" i="3"/>
  <c r="U123" i="3"/>
  <c r="S124" i="3"/>
  <c r="U124" i="3"/>
  <c r="S125" i="3"/>
  <c r="U125" i="3"/>
  <c r="S126" i="3"/>
  <c r="U126" i="3"/>
  <c r="S127" i="3"/>
  <c r="U127" i="3"/>
  <c r="S128" i="3"/>
  <c r="U128" i="3"/>
  <c r="S129" i="3"/>
  <c r="U129" i="3"/>
  <c r="S130" i="3"/>
  <c r="U130" i="3"/>
  <c r="S131" i="3"/>
  <c r="U131" i="3"/>
  <c r="S132" i="3"/>
  <c r="U132" i="3"/>
  <c r="S133" i="3"/>
  <c r="U133" i="3"/>
  <c r="S134" i="3"/>
  <c r="U134" i="3"/>
  <c r="S135" i="3"/>
  <c r="U135" i="3"/>
  <c r="S136" i="3"/>
  <c r="U136" i="3"/>
  <c r="S137" i="3"/>
  <c r="U137" i="3"/>
  <c r="S138" i="3"/>
  <c r="U138" i="3"/>
  <c r="S139" i="3"/>
  <c r="U139" i="3"/>
  <c r="S140" i="3"/>
  <c r="U140" i="3"/>
  <c r="S141" i="3"/>
  <c r="U141" i="3"/>
  <c r="S142" i="3"/>
  <c r="U142" i="3"/>
  <c r="S143" i="3"/>
  <c r="U143" i="3"/>
  <c r="S144" i="3"/>
  <c r="U144" i="3"/>
  <c r="S145" i="3"/>
  <c r="U145" i="3"/>
  <c r="S146" i="3"/>
  <c r="U146" i="3"/>
  <c r="S147" i="3"/>
  <c r="U147" i="3"/>
  <c r="S148" i="3"/>
  <c r="U148" i="3"/>
  <c r="S149" i="3"/>
  <c r="U149" i="3"/>
  <c r="S150" i="3"/>
  <c r="U150" i="3"/>
  <c r="S151" i="3"/>
  <c r="U151" i="3"/>
  <c r="S152" i="3"/>
  <c r="U152" i="3"/>
  <c r="S153" i="3"/>
  <c r="U153" i="3"/>
  <c r="S154" i="3"/>
  <c r="U154" i="3"/>
  <c r="S155" i="3"/>
  <c r="U155" i="3"/>
  <c r="S156" i="3"/>
  <c r="U156" i="3"/>
  <c r="S157" i="3"/>
  <c r="U157" i="3"/>
  <c r="S158" i="3"/>
  <c r="U158" i="3"/>
  <c r="S159" i="3"/>
  <c r="U159" i="3"/>
  <c r="S160" i="3"/>
  <c r="U160" i="3"/>
  <c r="S161" i="3"/>
  <c r="U161" i="3"/>
  <c r="S162" i="3"/>
  <c r="U162" i="3"/>
  <c r="S163" i="3"/>
  <c r="U163" i="3"/>
  <c r="S164" i="3"/>
  <c r="U164" i="3"/>
  <c r="S165" i="3"/>
  <c r="U165" i="3"/>
  <c r="S166" i="3"/>
  <c r="U166" i="3"/>
  <c r="S167" i="3"/>
  <c r="U167" i="3"/>
  <c r="S168" i="3"/>
  <c r="U168" i="3"/>
  <c r="S169" i="3"/>
  <c r="U169" i="3"/>
  <c r="S170" i="3"/>
  <c r="U170" i="3"/>
  <c r="S171" i="3"/>
  <c r="U171" i="3"/>
  <c r="S172" i="3"/>
  <c r="U172" i="3"/>
  <c r="S173" i="3"/>
  <c r="U173" i="3"/>
  <c r="S174" i="3"/>
  <c r="U174" i="3"/>
  <c r="S175" i="3"/>
  <c r="U175" i="3"/>
  <c r="S176" i="3"/>
  <c r="U176" i="3"/>
  <c r="S177" i="3"/>
  <c r="U177" i="3"/>
  <c r="S178" i="3"/>
  <c r="U178" i="3"/>
  <c r="S179" i="3"/>
  <c r="U179" i="3"/>
  <c r="S180" i="3"/>
  <c r="U180" i="3"/>
  <c r="S181" i="3"/>
  <c r="U181" i="3"/>
  <c r="S182" i="3"/>
  <c r="U182" i="3"/>
  <c r="S183" i="3"/>
  <c r="U183" i="3"/>
  <c r="S184" i="3"/>
  <c r="U184" i="3"/>
  <c r="S185" i="3"/>
  <c r="U185" i="3"/>
  <c r="S186" i="3"/>
  <c r="U186" i="3"/>
  <c r="S187" i="3"/>
  <c r="U187" i="3"/>
  <c r="S188" i="3"/>
  <c r="U188" i="3"/>
  <c r="S189" i="3"/>
  <c r="U189" i="3"/>
  <c r="S190" i="3"/>
  <c r="U190" i="3"/>
  <c r="S191" i="3"/>
  <c r="U191" i="3"/>
  <c r="S192" i="3"/>
  <c r="U192" i="3"/>
  <c r="S193" i="3"/>
  <c r="U193" i="3"/>
  <c r="S194" i="3"/>
  <c r="U194" i="3"/>
  <c r="S195" i="3"/>
  <c r="U195" i="3"/>
  <c r="S196" i="3"/>
  <c r="U196" i="3"/>
  <c r="S197" i="3"/>
  <c r="U197" i="3"/>
  <c r="S198" i="3"/>
  <c r="U198" i="3"/>
  <c r="S199" i="3"/>
  <c r="U199" i="3"/>
  <c r="S200" i="3"/>
  <c r="U200" i="3"/>
  <c r="S201" i="3"/>
  <c r="U201" i="3"/>
  <c r="S202" i="3"/>
  <c r="U202" i="3"/>
  <c r="S203" i="3"/>
  <c r="U203" i="3"/>
  <c r="S204" i="3"/>
  <c r="U204" i="3"/>
  <c r="S205" i="3"/>
  <c r="U205" i="3"/>
  <c r="S206" i="3"/>
  <c r="U206" i="3"/>
  <c r="S207" i="3"/>
  <c r="U207" i="3"/>
  <c r="S208" i="3"/>
  <c r="U208" i="3"/>
  <c r="S209" i="3"/>
  <c r="U209" i="3"/>
  <c r="S210" i="3"/>
  <c r="U210" i="3"/>
  <c r="S211" i="3"/>
  <c r="U211" i="3"/>
  <c r="S212" i="3"/>
  <c r="U212" i="3"/>
  <c r="S213" i="3"/>
  <c r="U213" i="3"/>
  <c r="S214" i="3"/>
  <c r="U214" i="3"/>
  <c r="S215" i="3"/>
  <c r="U215" i="3"/>
  <c r="S216" i="3"/>
  <c r="U216" i="3"/>
  <c r="S217" i="3"/>
  <c r="U217" i="3"/>
  <c r="S218" i="3"/>
  <c r="U218" i="3"/>
  <c r="S219" i="3"/>
  <c r="U219" i="3"/>
  <c r="S220" i="3"/>
  <c r="U220" i="3"/>
  <c r="S221" i="3"/>
  <c r="U221" i="3"/>
  <c r="S222" i="3"/>
  <c r="U222" i="3"/>
  <c r="S223" i="3"/>
  <c r="U223" i="3"/>
  <c r="S224" i="3"/>
  <c r="U224" i="3"/>
  <c r="S225" i="3"/>
  <c r="U225" i="3"/>
  <c r="S226" i="3"/>
  <c r="U226" i="3"/>
  <c r="S227" i="3"/>
  <c r="U227" i="3"/>
  <c r="S228" i="3"/>
  <c r="U228" i="3"/>
  <c r="S229" i="3"/>
  <c r="U229" i="3"/>
  <c r="S230" i="3"/>
  <c r="U230" i="3"/>
  <c r="S231" i="3"/>
  <c r="U231" i="3"/>
  <c r="S232" i="3"/>
  <c r="U232" i="3"/>
  <c r="S233" i="3"/>
  <c r="U233" i="3"/>
  <c r="S234" i="3"/>
  <c r="U234" i="3"/>
  <c r="S235" i="3"/>
  <c r="U235" i="3"/>
  <c r="S236" i="3"/>
  <c r="U236" i="3"/>
  <c r="S237" i="3"/>
  <c r="U237" i="3"/>
  <c r="S238" i="3"/>
  <c r="U238" i="3"/>
  <c r="S239" i="3"/>
  <c r="U239" i="3"/>
  <c r="S240" i="3"/>
  <c r="U240" i="3"/>
  <c r="S241" i="3"/>
  <c r="U241" i="3"/>
  <c r="S242" i="3"/>
  <c r="U242" i="3"/>
  <c r="S243" i="3"/>
  <c r="U243" i="3"/>
  <c r="S244" i="3"/>
  <c r="U244" i="3"/>
  <c r="S245" i="3"/>
  <c r="U245" i="3"/>
  <c r="S246" i="3"/>
  <c r="U246" i="3"/>
  <c r="S247" i="3"/>
  <c r="U247" i="3"/>
  <c r="S248" i="3"/>
  <c r="U248" i="3"/>
  <c r="S249" i="3"/>
  <c r="U249" i="3"/>
  <c r="S250" i="3"/>
  <c r="U250" i="3"/>
  <c r="S251" i="3"/>
  <c r="U251" i="3"/>
  <c r="S252" i="3"/>
  <c r="U252" i="3"/>
  <c r="S253" i="3"/>
  <c r="U253" i="3"/>
  <c r="S254" i="3"/>
  <c r="U254" i="3"/>
  <c r="S255" i="3"/>
  <c r="U255" i="3"/>
  <c r="S256" i="3"/>
  <c r="U256" i="3"/>
  <c r="S257" i="3"/>
  <c r="U257" i="3"/>
  <c r="S258" i="3"/>
  <c r="U258" i="3"/>
  <c r="S259" i="3"/>
  <c r="U259" i="3"/>
  <c r="S260" i="3"/>
  <c r="U260" i="3"/>
  <c r="S261" i="3"/>
  <c r="U261" i="3"/>
  <c r="S262" i="3"/>
  <c r="U262" i="3"/>
  <c r="S263" i="3"/>
  <c r="U263" i="3"/>
  <c r="S264" i="3"/>
  <c r="U264" i="3"/>
  <c r="S265" i="3"/>
  <c r="U265" i="3"/>
  <c r="S266" i="3"/>
  <c r="U266" i="3"/>
  <c r="S267" i="3"/>
  <c r="U267" i="3"/>
  <c r="S268" i="3"/>
  <c r="U268" i="3"/>
  <c r="S269" i="3"/>
  <c r="U269" i="3"/>
  <c r="S270" i="3"/>
  <c r="U270" i="3"/>
  <c r="S271" i="3"/>
  <c r="U271" i="3"/>
  <c r="S272" i="3"/>
  <c r="U272" i="3"/>
  <c r="S273" i="3"/>
  <c r="U273" i="3"/>
  <c r="S274" i="3"/>
  <c r="U274" i="3"/>
  <c r="S275" i="3"/>
  <c r="U275" i="3"/>
  <c r="S276" i="3"/>
  <c r="U276" i="3"/>
  <c r="S277" i="3"/>
  <c r="U277" i="3"/>
  <c r="S278" i="3"/>
  <c r="U278" i="3"/>
  <c r="S279" i="3"/>
  <c r="U279" i="3"/>
  <c r="S280" i="3"/>
  <c r="U280" i="3"/>
  <c r="S281" i="3"/>
  <c r="U281" i="3"/>
  <c r="S282" i="3"/>
  <c r="U282" i="3"/>
  <c r="S283" i="3"/>
  <c r="U283" i="3"/>
  <c r="S284" i="3"/>
  <c r="U284" i="3"/>
  <c r="S285" i="3"/>
  <c r="U285" i="3"/>
  <c r="S286" i="3"/>
  <c r="U286" i="3"/>
  <c r="S287" i="3"/>
  <c r="U287" i="3"/>
  <c r="S288" i="3"/>
  <c r="U288" i="3"/>
  <c r="S289" i="3"/>
  <c r="U289" i="3"/>
  <c r="S290" i="3"/>
  <c r="U290" i="3"/>
  <c r="S291" i="3"/>
  <c r="U291" i="3"/>
  <c r="S292" i="3"/>
  <c r="U292" i="3"/>
  <c r="S293" i="3"/>
  <c r="U293" i="3"/>
  <c r="S294" i="3"/>
  <c r="U294" i="3"/>
  <c r="S295" i="3"/>
  <c r="U295" i="3"/>
  <c r="S296" i="3"/>
  <c r="U296" i="3"/>
  <c r="S297" i="3"/>
  <c r="U297" i="3"/>
  <c r="S298" i="3"/>
  <c r="U298" i="3"/>
  <c r="S299" i="3"/>
  <c r="U299" i="3"/>
  <c r="S300" i="3"/>
  <c r="U300" i="3"/>
  <c r="S301" i="3"/>
  <c r="U301" i="3"/>
  <c r="S302" i="3"/>
  <c r="U302" i="3"/>
  <c r="S303" i="3"/>
  <c r="U303" i="3"/>
  <c r="S304" i="3"/>
  <c r="U304" i="3"/>
  <c r="S305" i="3"/>
  <c r="U305" i="3"/>
  <c r="S306" i="3"/>
  <c r="U306" i="3"/>
  <c r="S307" i="3"/>
  <c r="U307" i="3"/>
  <c r="S308" i="3"/>
  <c r="U308" i="3"/>
  <c r="S309" i="3"/>
  <c r="U309" i="3"/>
  <c r="S310" i="3"/>
  <c r="U310" i="3"/>
  <c r="S311" i="3"/>
  <c r="U311" i="3"/>
  <c r="S312" i="3"/>
  <c r="U312" i="3"/>
  <c r="S313" i="3"/>
  <c r="U313" i="3"/>
  <c r="S314" i="3"/>
  <c r="U314" i="3"/>
  <c r="S315" i="3"/>
  <c r="U315" i="3"/>
  <c r="S316" i="3"/>
  <c r="U316" i="3"/>
  <c r="S317" i="3"/>
  <c r="U317" i="3"/>
  <c r="S318" i="3"/>
  <c r="U318" i="3"/>
  <c r="S319" i="3"/>
  <c r="U319" i="3"/>
  <c r="S320" i="3"/>
  <c r="U320" i="3"/>
  <c r="S321" i="3"/>
  <c r="U321" i="3"/>
  <c r="S322" i="3"/>
  <c r="U322" i="3"/>
  <c r="S323" i="3"/>
  <c r="U323" i="3"/>
  <c r="S324" i="3"/>
  <c r="U324" i="3"/>
  <c r="S325" i="3"/>
  <c r="U325" i="3"/>
  <c r="S326" i="3"/>
  <c r="U326" i="3"/>
  <c r="S327" i="3"/>
  <c r="U327" i="3"/>
  <c r="S328" i="3"/>
  <c r="U328" i="3"/>
  <c r="S329" i="3"/>
  <c r="U329" i="3"/>
  <c r="S330" i="3"/>
  <c r="U330" i="3"/>
  <c r="S331" i="3"/>
  <c r="U331" i="3"/>
  <c r="S332" i="3"/>
  <c r="U332" i="3"/>
  <c r="S333" i="3"/>
  <c r="U333" i="3"/>
  <c r="S334" i="3"/>
  <c r="U334" i="3"/>
  <c r="S335" i="3"/>
  <c r="U335" i="3"/>
  <c r="S336" i="3"/>
  <c r="U336" i="3"/>
  <c r="S337" i="3"/>
  <c r="U337" i="3"/>
  <c r="S338" i="3"/>
  <c r="U338" i="3"/>
  <c r="S339" i="3"/>
  <c r="U339" i="3"/>
  <c r="S340" i="3"/>
  <c r="U340" i="3"/>
  <c r="S341" i="3"/>
  <c r="U341" i="3"/>
  <c r="S342" i="3"/>
  <c r="U342" i="3"/>
  <c r="S343" i="3"/>
  <c r="U343" i="3"/>
  <c r="S344" i="3"/>
  <c r="U344" i="3"/>
  <c r="S345" i="3"/>
  <c r="U345" i="3"/>
  <c r="S346" i="3"/>
  <c r="U346" i="3"/>
  <c r="S347" i="3"/>
  <c r="U347" i="3"/>
  <c r="S348" i="3"/>
  <c r="U348" i="3"/>
  <c r="S349" i="3"/>
  <c r="U349" i="3"/>
  <c r="S350" i="3"/>
  <c r="U350" i="3"/>
  <c r="S351" i="3"/>
  <c r="U351" i="3"/>
  <c r="S352" i="3"/>
  <c r="U352" i="3"/>
  <c r="S353" i="3"/>
  <c r="U353" i="3"/>
  <c r="S354" i="3"/>
  <c r="U354" i="3"/>
  <c r="S355" i="3"/>
  <c r="U355" i="3"/>
  <c r="S356" i="3"/>
  <c r="U356" i="3"/>
  <c r="S357" i="3"/>
  <c r="U357" i="3"/>
  <c r="S358" i="3"/>
  <c r="U358" i="3"/>
  <c r="S359" i="3"/>
  <c r="U359" i="3"/>
  <c r="S360" i="3"/>
  <c r="U360" i="3"/>
  <c r="S361" i="3"/>
  <c r="U361" i="3"/>
  <c r="S362" i="3"/>
  <c r="U362" i="3"/>
  <c r="S363" i="3"/>
  <c r="U363" i="3"/>
  <c r="S364" i="3"/>
  <c r="U364" i="3"/>
  <c r="S365" i="3"/>
  <c r="U365" i="3"/>
  <c r="S366" i="3"/>
  <c r="U366" i="3"/>
  <c r="S367" i="3"/>
  <c r="U367" i="3"/>
  <c r="S368" i="3"/>
  <c r="U368" i="3"/>
  <c r="S369" i="3"/>
  <c r="U369" i="3"/>
  <c r="S370" i="3"/>
  <c r="U370" i="3"/>
  <c r="S371" i="3"/>
  <c r="U371" i="3"/>
  <c r="S372" i="3"/>
  <c r="U372" i="3"/>
  <c r="S373" i="3"/>
  <c r="U373" i="3"/>
  <c r="S374" i="3"/>
  <c r="U374" i="3"/>
  <c r="S375" i="3"/>
  <c r="U375" i="3"/>
  <c r="S376" i="3"/>
  <c r="U376" i="3"/>
  <c r="S377" i="3"/>
  <c r="U377" i="3"/>
  <c r="S378" i="3"/>
  <c r="U378" i="3"/>
  <c r="S379" i="3"/>
  <c r="U379" i="3"/>
  <c r="S380" i="3"/>
  <c r="U380" i="3"/>
  <c r="S381" i="3"/>
  <c r="U381" i="3"/>
  <c r="S382" i="3"/>
  <c r="U382" i="3"/>
  <c r="S383" i="3"/>
  <c r="U383" i="3"/>
  <c r="S384" i="3"/>
  <c r="U384" i="3"/>
  <c r="S385" i="3"/>
  <c r="U385" i="3"/>
  <c r="S386" i="3"/>
  <c r="U386" i="3"/>
  <c r="S387" i="3"/>
  <c r="U387" i="3"/>
  <c r="S388" i="3"/>
  <c r="U388" i="3"/>
  <c r="S389" i="3"/>
  <c r="U389" i="3"/>
  <c r="S390" i="3"/>
  <c r="U390" i="3"/>
  <c r="S391" i="3"/>
  <c r="U391" i="3"/>
  <c r="S392" i="3"/>
  <c r="U392" i="3"/>
  <c r="S393" i="3"/>
  <c r="U393" i="3"/>
  <c r="S394" i="3"/>
  <c r="U394" i="3"/>
  <c r="S395" i="3"/>
  <c r="U395" i="3"/>
  <c r="S396" i="3"/>
  <c r="U396" i="3"/>
  <c r="S397" i="3"/>
  <c r="U397" i="3"/>
  <c r="S398" i="3"/>
  <c r="U398" i="3"/>
  <c r="S399" i="3"/>
  <c r="U399" i="3"/>
  <c r="S400" i="3"/>
  <c r="U400" i="3"/>
  <c r="S401" i="3"/>
  <c r="U401" i="3"/>
  <c r="S402" i="3"/>
  <c r="U402" i="3"/>
  <c r="S403" i="3"/>
  <c r="U403" i="3"/>
  <c r="S404" i="3"/>
  <c r="U404" i="3"/>
  <c r="S405" i="3"/>
  <c r="U405" i="3"/>
  <c r="S406" i="3"/>
  <c r="U406" i="3"/>
  <c r="S407" i="3"/>
  <c r="U407" i="3"/>
  <c r="S408" i="3"/>
  <c r="U408" i="3"/>
  <c r="S409" i="3"/>
  <c r="U409" i="3"/>
  <c r="S410" i="3"/>
  <c r="U410" i="3"/>
  <c r="S411" i="3"/>
  <c r="U411" i="3"/>
  <c r="S412" i="3"/>
  <c r="U412" i="3"/>
  <c r="S413" i="3"/>
  <c r="U413" i="3"/>
  <c r="S414" i="3"/>
  <c r="U414" i="3"/>
  <c r="S415" i="3"/>
  <c r="U415" i="3"/>
  <c r="S416" i="3"/>
  <c r="U416" i="3"/>
  <c r="S417" i="3"/>
  <c r="U417" i="3"/>
  <c r="S418" i="3"/>
  <c r="U418" i="3"/>
  <c r="S419" i="3"/>
  <c r="U419" i="3"/>
  <c r="S420" i="3"/>
  <c r="U420" i="3"/>
  <c r="S421" i="3"/>
  <c r="U421" i="3"/>
  <c r="S422" i="3"/>
  <c r="U422" i="3"/>
  <c r="S423" i="3"/>
  <c r="U423" i="3"/>
  <c r="S424" i="3"/>
  <c r="U424" i="3"/>
  <c r="S425" i="3"/>
  <c r="U425" i="3"/>
  <c r="S426" i="3"/>
  <c r="U426" i="3"/>
  <c r="S427" i="3"/>
  <c r="U427" i="3"/>
  <c r="S428" i="3"/>
  <c r="U428" i="3"/>
  <c r="S429" i="3"/>
  <c r="U429" i="3"/>
  <c r="S430" i="3"/>
  <c r="U430" i="3"/>
  <c r="S431" i="3"/>
  <c r="U431" i="3"/>
  <c r="S432" i="3"/>
  <c r="U432" i="3"/>
  <c r="S433" i="3"/>
  <c r="U433" i="3"/>
  <c r="S434" i="3"/>
  <c r="U434" i="3"/>
  <c r="S435" i="3"/>
  <c r="U435" i="3"/>
  <c r="S436" i="3"/>
  <c r="U436" i="3"/>
  <c r="S437" i="3"/>
  <c r="U437" i="3"/>
  <c r="S438" i="3"/>
  <c r="U438" i="3"/>
  <c r="S439" i="3"/>
  <c r="U439" i="3"/>
  <c r="S440" i="3"/>
  <c r="U440" i="3"/>
  <c r="S441" i="3"/>
  <c r="U441" i="3"/>
  <c r="S442" i="3"/>
  <c r="U442" i="3"/>
  <c r="S443" i="3"/>
  <c r="U443" i="3"/>
  <c r="S444" i="3"/>
  <c r="U444" i="3"/>
  <c r="S445" i="3"/>
  <c r="U445" i="3"/>
  <c r="S446" i="3"/>
  <c r="U446" i="3"/>
  <c r="S447" i="3"/>
  <c r="U447" i="3"/>
  <c r="S448" i="3"/>
  <c r="U448" i="3"/>
  <c r="S449" i="3"/>
  <c r="U449" i="3"/>
  <c r="S450" i="3"/>
  <c r="U450" i="3"/>
  <c r="S451" i="3"/>
  <c r="U451" i="3"/>
  <c r="S452" i="3"/>
  <c r="U452" i="3"/>
  <c r="S453" i="3"/>
  <c r="U453" i="3"/>
  <c r="S454" i="3"/>
  <c r="U454" i="3"/>
  <c r="S455" i="3"/>
  <c r="U455" i="3"/>
  <c r="S456" i="3"/>
  <c r="U456" i="3"/>
  <c r="S457" i="3"/>
  <c r="U457" i="3"/>
  <c r="S458" i="3"/>
  <c r="U458" i="3"/>
  <c r="S459" i="3"/>
  <c r="U459" i="3"/>
  <c r="S460" i="3"/>
  <c r="U460" i="3"/>
  <c r="S461" i="3"/>
  <c r="U461" i="3"/>
  <c r="S462" i="3"/>
  <c r="U462" i="3"/>
  <c r="S463" i="3"/>
  <c r="U463" i="3"/>
  <c r="S464" i="3"/>
  <c r="U464" i="3"/>
  <c r="S465" i="3"/>
  <c r="U465" i="3"/>
  <c r="S466" i="3"/>
  <c r="U466" i="3"/>
  <c r="S467" i="3"/>
  <c r="U467" i="3"/>
  <c r="S468" i="3"/>
  <c r="U468" i="3"/>
  <c r="S469" i="3"/>
  <c r="U469" i="3"/>
  <c r="S470" i="3"/>
  <c r="U470" i="3"/>
  <c r="S471" i="3"/>
  <c r="U471" i="3"/>
  <c r="S472" i="3"/>
  <c r="U472" i="3"/>
  <c r="S473" i="3"/>
  <c r="U473" i="3"/>
  <c r="S474" i="3"/>
  <c r="U474" i="3"/>
  <c r="S475" i="3"/>
  <c r="U475" i="3"/>
  <c r="S476" i="3"/>
  <c r="U476" i="3"/>
  <c r="S477" i="3"/>
  <c r="U477" i="3"/>
  <c r="S478" i="3"/>
  <c r="U478" i="3"/>
  <c r="S479" i="3"/>
  <c r="U479" i="3"/>
  <c r="S480" i="3"/>
  <c r="U480" i="3"/>
  <c r="S481" i="3"/>
  <c r="U481" i="3"/>
  <c r="S482" i="3"/>
  <c r="U482" i="3"/>
  <c r="S483" i="3"/>
  <c r="U483" i="3"/>
  <c r="S484" i="3"/>
  <c r="U484" i="3"/>
  <c r="S485" i="3"/>
  <c r="U485" i="3"/>
  <c r="S486" i="3"/>
  <c r="U486" i="3"/>
  <c r="S487" i="3"/>
  <c r="U487" i="3"/>
  <c r="S488" i="3"/>
  <c r="U488" i="3"/>
  <c r="S489" i="3"/>
  <c r="U489" i="3"/>
  <c r="S490" i="3"/>
  <c r="U490" i="3"/>
  <c r="S491" i="3"/>
  <c r="U491" i="3"/>
  <c r="S492" i="3"/>
  <c r="U492" i="3"/>
  <c r="S493" i="3"/>
  <c r="U493" i="3"/>
  <c r="S494" i="3"/>
  <c r="U494" i="3"/>
  <c r="S495" i="3"/>
  <c r="U495" i="3"/>
  <c r="S496" i="3"/>
  <c r="U496" i="3"/>
  <c r="S497" i="3"/>
  <c r="U497" i="3"/>
  <c r="S498" i="3"/>
  <c r="U498" i="3"/>
  <c r="S499" i="3"/>
  <c r="U499" i="3"/>
  <c r="S500" i="3"/>
  <c r="U500" i="3"/>
  <c r="S501" i="3"/>
  <c r="U501" i="3"/>
  <c r="S502" i="3"/>
  <c r="U502" i="3"/>
  <c r="S503" i="3"/>
  <c r="U503" i="3"/>
  <c r="S504" i="3"/>
  <c r="U504" i="3"/>
  <c r="S505" i="3"/>
  <c r="U505" i="3"/>
  <c r="S506" i="3"/>
  <c r="U506" i="3"/>
  <c r="S507" i="3"/>
  <c r="U507" i="3"/>
  <c r="S508" i="3"/>
  <c r="U508" i="3"/>
  <c r="S509" i="3"/>
  <c r="U509" i="3"/>
  <c r="S510" i="3"/>
  <c r="U510" i="3"/>
  <c r="S511" i="3"/>
  <c r="U511" i="3"/>
  <c r="S512" i="3"/>
  <c r="U512" i="3"/>
  <c r="S513" i="3"/>
  <c r="U513" i="3"/>
  <c r="S514" i="3"/>
  <c r="U514" i="3"/>
  <c r="S515" i="3"/>
  <c r="U515" i="3"/>
  <c r="S516" i="3"/>
  <c r="U516" i="3"/>
  <c r="S517" i="3"/>
  <c r="U517" i="3"/>
  <c r="S518" i="3"/>
  <c r="U518" i="3"/>
  <c r="S519" i="3"/>
  <c r="U519" i="3"/>
  <c r="S520" i="3"/>
  <c r="U520" i="3"/>
  <c r="S521" i="3"/>
  <c r="U521" i="3"/>
  <c r="S522" i="3"/>
  <c r="U522" i="3"/>
  <c r="S523" i="3"/>
  <c r="U523" i="3"/>
  <c r="S524" i="3"/>
  <c r="U524" i="3"/>
  <c r="S525" i="3"/>
  <c r="U525" i="3"/>
  <c r="S526" i="3"/>
  <c r="U526" i="3"/>
  <c r="S527" i="3"/>
  <c r="U527" i="3"/>
  <c r="S528" i="3"/>
  <c r="U528" i="3"/>
  <c r="S529" i="3"/>
  <c r="U529" i="3"/>
  <c r="S530" i="3"/>
  <c r="U530" i="3"/>
  <c r="S531" i="3"/>
  <c r="U531" i="3"/>
  <c r="S532" i="3"/>
  <c r="U532" i="3"/>
  <c r="S533" i="3"/>
  <c r="U533" i="3"/>
  <c r="S534" i="3"/>
  <c r="U534" i="3"/>
  <c r="S535" i="3"/>
  <c r="U535" i="3"/>
  <c r="S536" i="3"/>
  <c r="U536" i="3"/>
  <c r="S537" i="3"/>
  <c r="U537" i="3"/>
  <c r="S538" i="3"/>
  <c r="U538" i="3"/>
  <c r="S539" i="3"/>
  <c r="U539" i="3"/>
  <c r="S540" i="3"/>
  <c r="U540" i="3"/>
  <c r="S541" i="3"/>
  <c r="U541" i="3"/>
  <c r="S542" i="3"/>
  <c r="U542" i="3"/>
  <c r="S543" i="3"/>
  <c r="U543" i="3"/>
  <c r="S544" i="3"/>
  <c r="U544" i="3"/>
  <c r="S545" i="3"/>
  <c r="U545" i="3"/>
  <c r="S546" i="3"/>
  <c r="U546" i="3"/>
  <c r="S547" i="3"/>
  <c r="U547" i="3"/>
  <c r="S548" i="3"/>
  <c r="U548" i="3"/>
  <c r="S549" i="3"/>
  <c r="U549" i="3"/>
  <c r="S550" i="3"/>
  <c r="U550" i="3"/>
  <c r="S551" i="3"/>
  <c r="U551" i="3"/>
  <c r="S552" i="3"/>
  <c r="U552" i="3"/>
  <c r="S553" i="3"/>
  <c r="U553" i="3"/>
  <c r="S554" i="3"/>
  <c r="U554" i="3"/>
  <c r="S555" i="3"/>
  <c r="U555" i="3"/>
  <c r="S556" i="3"/>
  <c r="U556" i="3"/>
  <c r="S557" i="3"/>
  <c r="U557" i="3"/>
  <c r="S558" i="3"/>
  <c r="U558" i="3"/>
  <c r="S559" i="3"/>
  <c r="U559" i="3"/>
  <c r="S560" i="3"/>
  <c r="U560" i="3"/>
  <c r="S561" i="3"/>
  <c r="U561" i="3"/>
  <c r="S562" i="3"/>
  <c r="U562" i="3"/>
  <c r="S563" i="3"/>
  <c r="U563" i="3"/>
  <c r="S564" i="3"/>
  <c r="U564" i="3"/>
  <c r="S565" i="3"/>
  <c r="U565" i="3"/>
  <c r="S566" i="3"/>
  <c r="U566" i="3"/>
  <c r="S567" i="3"/>
  <c r="U567" i="3"/>
  <c r="S568" i="3"/>
  <c r="U568" i="3"/>
  <c r="S569" i="3"/>
  <c r="U569" i="3"/>
  <c r="S570" i="3"/>
  <c r="U570" i="3"/>
  <c r="S571" i="3"/>
  <c r="U571" i="3"/>
  <c r="S572" i="3"/>
  <c r="U572" i="3"/>
  <c r="S573" i="3"/>
  <c r="U573" i="3"/>
  <c r="S574" i="3"/>
  <c r="U574" i="3"/>
  <c r="S575" i="3"/>
  <c r="U575" i="3"/>
  <c r="S576" i="3"/>
  <c r="U576" i="3"/>
  <c r="S577" i="3"/>
  <c r="U577" i="3"/>
  <c r="S578" i="3"/>
  <c r="U578" i="3"/>
  <c r="S579" i="3"/>
  <c r="U579" i="3"/>
  <c r="S580" i="3"/>
  <c r="U580" i="3"/>
  <c r="S581" i="3"/>
  <c r="U581" i="3"/>
  <c r="S582" i="3"/>
  <c r="U582" i="3"/>
  <c r="S583" i="3"/>
  <c r="U583" i="3"/>
  <c r="S584" i="3"/>
  <c r="U584" i="3"/>
  <c r="S585" i="3"/>
  <c r="U585" i="3"/>
  <c r="S586" i="3"/>
  <c r="U586" i="3"/>
  <c r="S587" i="3"/>
  <c r="U587" i="3"/>
  <c r="S588" i="3"/>
  <c r="U588" i="3"/>
  <c r="S589" i="3"/>
  <c r="U589" i="3"/>
  <c r="S590" i="3"/>
  <c r="U590" i="3"/>
  <c r="S591" i="3"/>
  <c r="U591" i="3"/>
  <c r="S592" i="3"/>
  <c r="U592" i="3"/>
  <c r="S593" i="3"/>
  <c r="U593" i="3"/>
  <c r="S594" i="3"/>
  <c r="U594" i="3"/>
  <c r="S595" i="3"/>
  <c r="U595" i="3"/>
  <c r="S596" i="3"/>
  <c r="U596" i="3"/>
  <c r="S597" i="3"/>
  <c r="U597" i="3"/>
  <c r="S598" i="3"/>
  <c r="U598" i="3"/>
  <c r="S599" i="3"/>
  <c r="U599" i="3"/>
  <c r="S600" i="3"/>
  <c r="U600" i="3"/>
  <c r="S601" i="3"/>
  <c r="U601" i="3"/>
  <c r="S602" i="3"/>
  <c r="U602" i="3"/>
  <c r="S603" i="3"/>
  <c r="U603" i="3"/>
  <c r="S604" i="3"/>
  <c r="U604" i="3"/>
  <c r="S605" i="3"/>
  <c r="U605" i="3"/>
  <c r="S606" i="3"/>
  <c r="U606" i="3"/>
  <c r="S607" i="3"/>
  <c r="U607" i="3"/>
  <c r="S608" i="3"/>
  <c r="U608" i="3"/>
  <c r="S609" i="3"/>
  <c r="U609" i="3"/>
  <c r="S610" i="3"/>
  <c r="U610" i="3"/>
  <c r="S611" i="3"/>
  <c r="U611" i="3"/>
  <c r="S612" i="3"/>
  <c r="U612" i="3"/>
  <c r="S613" i="3"/>
  <c r="U613" i="3"/>
  <c r="S614" i="3"/>
  <c r="U614" i="3"/>
  <c r="S615" i="3"/>
  <c r="U615" i="3"/>
  <c r="S616" i="3"/>
  <c r="U616" i="3"/>
  <c r="S617" i="3"/>
  <c r="U617" i="3"/>
  <c r="S618" i="3"/>
  <c r="U618" i="3"/>
  <c r="S619" i="3"/>
  <c r="U619" i="3"/>
  <c r="S620" i="3"/>
  <c r="U620" i="3"/>
  <c r="S621" i="3"/>
  <c r="U621" i="3"/>
  <c r="S622" i="3"/>
  <c r="U622" i="3"/>
  <c r="S623" i="3"/>
  <c r="U623" i="3"/>
  <c r="S624" i="3"/>
  <c r="U624" i="3"/>
  <c r="S625" i="3"/>
  <c r="U625" i="3"/>
  <c r="S626" i="3"/>
  <c r="U626" i="3"/>
  <c r="S627" i="3"/>
  <c r="U627" i="3"/>
  <c r="S628" i="3"/>
  <c r="U628" i="3"/>
  <c r="S629" i="3"/>
  <c r="U629" i="3"/>
  <c r="S630" i="3"/>
  <c r="U630" i="3"/>
  <c r="S631" i="3"/>
  <c r="U631" i="3"/>
  <c r="S632" i="3"/>
  <c r="U632" i="3"/>
  <c r="S633" i="3"/>
  <c r="U633" i="3"/>
  <c r="S634" i="3"/>
  <c r="U634" i="3"/>
  <c r="S635" i="3"/>
  <c r="U635" i="3"/>
  <c r="S636" i="3"/>
  <c r="U636" i="3"/>
  <c r="S637" i="3"/>
  <c r="U637" i="3"/>
  <c r="S638" i="3"/>
  <c r="U638" i="3"/>
  <c r="S639" i="3"/>
  <c r="U639" i="3"/>
  <c r="S640" i="3"/>
  <c r="U640" i="3"/>
  <c r="S641" i="3"/>
  <c r="U641" i="3"/>
  <c r="S642" i="3"/>
  <c r="U642" i="3"/>
  <c r="S643" i="3"/>
  <c r="U643" i="3"/>
  <c r="S644" i="3"/>
  <c r="U644" i="3"/>
  <c r="S645" i="3"/>
  <c r="U645" i="3"/>
  <c r="S646" i="3"/>
  <c r="U646" i="3"/>
  <c r="S647" i="3"/>
  <c r="U647" i="3"/>
  <c r="S648" i="3"/>
  <c r="U648" i="3"/>
  <c r="S649" i="3"/>
  <c r="U649" i="3"/>
  <c r="S650" i="3"/>
  <c r="U650" i="3"/>
  <c r="S651" i="3"/>
  <c r="U651" i="3"/>
  <c r="S652" i="3"/>
  <c r="U652" i="3"/>
  <c r="S653" i="3"/>
  <c r="U653" i="3"/>
  <c r="S654" i="3"/>
  <c r="U654" i="3"/>
  <c r="S655" i="3"/>
  <c r="U655" i="3"/>
  <c r="S656" i="3"/>
  <c r="U656" i="3"/>
  <c r="S657" i="3"/>
  <c r="U657" i="3"/>
  <c r="S658" i="3"/>
  <c r="U658" i="3"/>
  <c r="S659" i="3"/>
  <c r="U659" i="3"/>
  <c r="S660" i="3"/>
  <c r="U660" i="3"/>
  <c r="S661" i="3"/>
  <c r="U661" i="3"/>
  <c r="S662" i="3"/>
  <c r="U662" i="3"/>
  <c r="S663" i="3"/>
  <c r="U663" i="3"/>
  <c r="S664" i="3"/>
  <c r="U664" i="3"/>
  <c r="S665" i="3"/>
  <c r="U665" i="3"/>
  <c r="S666" i="3"/>
  <c r="U666" i="3"/>
  <c r="S667" i="3"/>
  <c r="U667" i="3"/>
  <c r="S668" i="3"/>
  <c r="U668" i="3"/>
  <c r="S669" i="3"/>
  <c r="U669" i="3"/>
  <c r="S670" i="3"/>
  <c r="U670" i="3"/>
  <c r="S671" i="3"/>
  <c r="U671" i="3"/>
  <c r="S672" i="3"/>
  <c r="U672" i="3"/>
  <c r="S673" i="3"/>
  <c r="U673" i="3"/>
  <c r="S674" i="3"/>
  <c r="U674" i="3"/>
  <c r="S675" i="3"/>
  <c r="U675" i="3"/>
  <c r="S676" i="3"/>
  <c r="U676" i="3"/>
  <c r="S677" i="3"/>
  <c r="U677" i="3"/>
  <c r="S678" i="3"/>
  <c r="U678" i="3"/>
  <c r="S679" i="3"/>
  <c r="U679" i="3"/>
  <c r="S680" i="3"/>
  <c r="U680" i="3"/>
  <c r="S681" i="3"/>
  <c r="U681" i="3"/>
  <c r="S682" i="3"/>
  <c r="U682" i="3"/>
  <c r="S683" i="3"/>
  <c r="U683" i="3"/>
  <c r="S684" i="3"/>
  <c r="U684" i="3"/>
  <c r="S685" i="3"/>
  <c r="U685" i="3"/>
  <c r="S686" i="3"/>
  <c r="U686" i="3"/>
  <c r="S687" i="3"/>
  <c r="U687" i="3"/>
  <c r="S688" i="3"/>
  <c r="U688" i="3"/>
  <c r="S689" i="3"/>
  <c r="U689" i="3"/>
  <c r="S690" i="3"/>
  <c r="U690" i="3"/>
  <c r="S691" i="3"/>
  <c r="U691" i="3"/>
  <c r="S692" i="3"/>
  <c r="U692" i="3"/>
  <c r="S693" i="3"/>
  <c r="U693" i="3"/>
  <c r="S694" i="3"/>
  <c r="U694" i="3"/>
  <c r="S695" i="3"/>
  <c r="U695" i="3"/>
  <c r="S696" i="3"/>
  <c r="U696" i="3"/>
  <c r="S697" i="3"/>
  <c r="U697" i="3"/>
  <c r="S698" i="3"/>
  <c r="U698" i="3"/>
  <c r="S699" i="3"/>
  <c r="U699" i="3"/>
  <c r="S700" i="3"/>
  <c r="U700" i="3"/>
  <c r="S701" i="3"/>
  <c r="U701" i="3"/>
  <c r="S702" i="3"/>
  <c r="U702" i="3"/>
  <c r="S703" i="3"/>
  <c r="U703" i="3"/>
  <c r="S704" i="3"/>
  <c r="U704" i="3"/>
  <c r="S705" i="3"/>
  <c r="U705" i="3"/>
  <c r="S706" i="3"/>
  <c r="U706" i="3"/>
  <c r="S707" i="3"/>
  <c r="U707" i="3"/>
  <c r="S708" i="3"/>
  <c r="U708" i="3"/>
  <c r="S709" i="3"/>
  <c r="U709" i="3"/>
  <c r="S710" i="3"/>
  <c r="U710" i="3"/>
  <c r="S711" i="3"/>
  <c r="U711" i="3"/>
  <c r="S712" i="3"/>
  <c r="U712" i="3"/>
  <c r="S713" i="3"/>
  <c r="U713" i="3"/>
  <c r="S714" i="3"/>
  <c r="U714" i="3"/>
  <c r="S715" i="3"/>
  <c r="U715" i="3"/>
  <c r="S716" i="3"/>
  <c r="U716" i="3"/>
  <c r="S717" i="3"/>
  <c r="U717" i="3"/>
  <c r="S718" i="3"/>
  <c r="U718" i="3"/>
  <c r="S719" i="3"/>
  <c r="U719" i="3"/>
  <c r="S720" i="3"/>
  <c r="U720" i="3"/>
  <c r="S721" i="3"/>
  <c r="U721" i="3"/>
  <c r="S722" i="3"/>
  <c r="U722" i="3"/>
  <c r="S723" i="3"/>
  <c r="U723" i="3"/>
  <c r="S724" i="3"/>
  <c r="U724" i="3"/>
  <c r="S725" i="3"/>
  <c r="U725" i="3"/>
  <c r="S726" i="3"/>
  <c r="U726" i="3"/>
  <c r="S727" i="3"/>
  <c r="U727" i="3"/>
  <c r="S728" i="3"/>
  <c r="U728" i="3"/>
  <c r="S729" i="3"/>
  <c r="U729" i="3"/>
  <c r="S730" i="3"/>
  <c r="U730" i="3"/>
  <c r="S731" i="3"/>
  <c r="U731" i="3"/>
  <c r="S732" i="3"/>
  <c r="U732" i="3"/>
  <c r="S733" i="3"/>
  <c r="U733" i="3"/>
  <c r="S734" i="3"/>
  <c r="U734" i="3"/>
  <c r="S735" i="3"/>
  <c r="U735" i="3"/>
  <c r="S736" i="3"/>
  <c r="U736" i="3"/>
  <c r="S737" i="3"/>
  <c r="U737" i="3"/>
  <c r="S738" i="3"/>
  <c r="U738" i="3"/>
  <c r="S739" i="3"/>
  <c r="U739" i="3"/>
  <c r="S740" i="3"/>
  <c r="U740" i="3"/>
  <c r="S741" i="3"/>
  <c r="U741" i="3"/>
  <c r="S742" i="3"/>
  <c r="U742" i="3"/>
  <c r="S743" i="3"/>
  <c r="U743" i="3"/>
  <c r="S744" i="3"/>
  <c r="U744" i="3"/>
  <c r="S745" i="3"/>
  <c r="U745" i="3"/>
  <c r="S746" i="3"/>
  <c r="U746" i="3"/>
  <c r="S747" i="3"/>
  <c r="U747" i="3"/>
  <c r="S748" i="3"/>
  <c r="U748" i="3"/>
  <c r="S749" i="3"/>
  <c r="U749" i="3"/>
  <c r="S750" i="3"/>
  <c r="U750" i="3"/>
  <c r="S751" i="3"/>
  <c r="U751" i="3"/>
  <c r="S752" i="3"/>
  <c r="U752" i="3"/>
  <c r="S753" i="3"/>
  <c r="U753" i="3"/>
  <c r="S754" i="3"/>
  <c r="U754" i="3"/>
  <c r="S755" i="3"/>
  <c r="U755" i="3"/>
  <c r="S756" i="3"/>
  <c r="U756" i="3"/>
  <c r="S757" i="3"/>
  <c r="U757" i="3"/>
  <c r="S758" i="3"/>
  <c r="U758" i="3"/>
  <c r="S759" i="3"/>
  <c r="U759" i="3"/>
  <c r="S760" i="3"/>
  <c r="U760" i="3"/>
  <c r="S761" i="3"/>
  <c r="U761" i="3"/>
  <c r="S762" i="3"/>
  <c r="U762" i="3"/>
  <c r="S763" i="3"/>
  <c r="U763" i="3"/>
  <c r="S764" i="3"/>
  <c r="U764" i="3"/>
  <c r="S765" i="3"/>
  <c r="U765" i="3"/>
  <c r="S766" i="3"/>
  <c r="U766" i="3"/>
  <c r="S767" i="3"/>
  <c r="U767" i="3"/>
  <c r="S768" i="3"/>
  <c r="U768" i="3"/>
  <c r="S769" i="3"/>
  <c r="U769" i="3"/>
  <c r="S770" i="3"/>
  <c r="U770" i="3"/>
  <c r="S771" i="3"/>
  <c r="U771" i="3"/>
  <c r="S772" i="3"/>
  <c r="U772" i="3"/>
  <c r="S773" i="3"/>
  <c r="U773" i="3"/>
  <c r="S774" i="3"/>
  <c r="U774" i="3"/>
  <c r="S775" i="3"/>
  <c r="U775" i="3"/>
  <c r="S776" i="3"/>
  <c r="U776" i="3"/>
  <c r="S777" i="3"/>
  <c r="U777" i="3"/>
  <c r="S778" i="3"/>
  <c r="U778" i="3"/>
  <c r="S779" i="3"/>
  <c r="U779" i="3"/>
  <c r="S780" i="3"/>
  <c r="U780" i="3"/>
  <c r="S781" i="3"/>
  <c r="U781" i="3"/>
  <c r="S782" i="3"/>
  <c r="U782" i="3"/>
  <c r="S783" i="3"/>
  <c r="U783" i="3"/>
  <c r="S784" i="3"/>
  <c r="U784" i="3"/>
  <c r="S785" i="3"/>
  <c r="U785" i="3"/>
  <c r="S786" i="3"/>
  <c r="U786" i="3"/>
  <c r="S787" i="3"/>
  <c r="U787" i="3"/>
  <c r="S788" i="3"/>
  <c r="U788" i="3"/>
  <c r="S789" i="3"/>
  <c r="U789" i="3"/>
  <c r="S790" i="3"/>
  <c r="U790" i="3"/>
  <c r="S791" i="3"/>
  <c r="U791" i="3"/>
  <c r="S792" i="3"/>
  <c r="U792" i="3"/>
  <c r="S793" i="3"/>
  <c r="U793" i="3"/>
  <c r="S794" i="3"/>
  <c r="U794" i="3"/>
  <c r="S795" i="3"/>
  <c r="U795" i="3"/>
  <c r="S796" i="3"/>
  <c r="U796" i="3"/>
  <c r="O2" i="3"/>
  <c r="Q188" i="3" s="1"/>
  <c r="I2" i="3"/>
  <c r="K4" i="3" s="1"/>
  <c r="P4" i="3"/>
  <c r="Q2" i="3"/>
  <c r="P2" i="3"/>
  <c r="N3" i="3"/>
  <c r="O3" i="3"/>
  <c r="N4" i="3"/>
  <c r="O4" i="3"/>
  <c r="N5" i="3"/>
  <c r="O5" i="3"/>
  <c r="N6" i="3"/>
  <c r="O6" i="3"/>
  <c r="Q499" i="3" s="1"/>
  <c r="N7" i="3"/>
  <c r="O7" i="3"/>
  <c r="N8" i="3"/>
  <c r="O8" i="3"/>
  <c r="N9" i="3"/>
  <c r="O9" i="3"/>
  <c r="N10" i="3"/>
  <c r="O10" i="3"/>
  <c r="N11" i="3"/>
  <c r="O11" i="3"/>
  <c r="N12" i="3"/>
  <c r="O12" i="3"/>
  <c r="N13" i="3"/>
  <c r="O13" i="3"/>
  <c r="N14" i="3"/>
  <c r="O14" i="3"/>
  <c r="N15" i="3"/>
  <c r="O15" i="3"/>
  <c r="N16" i="3"/>
  <c r="O16" i="3"/>
  <c r="N17" i="3"/>
  <c r="O17" i="3"/>
  <c r="N18" i="3"/>
  <c r="O18" i="3"/>
  <c r="N19" i="3"/>
  <c r="O19" i="3"/>
  <c r="N20" i="3"/>
  <c r="O20" i="3"/>
  <c r="N21" i="3"/>
  <c r="O21" i="3"/>
  <c r="N22" i="3"/>
  <c r="O22" i="3"/>
  <c r="N23" i="3"/>
  <c r="O23" i="3"/>
  <c r="N24" i="3"/>
  <c r="O24" i="3"/>
  <c r="N25" i="3"/>
  <c r="O25" i="3"/>
  <c r="N26" i="3"/>
  <c r="O26" i="3"/>
  <c r="N27" i="3"/>
  <c r="O27" i="3"/>
  <c r="N28" i="3"/>
  <c r="O28" i="3"/>
  <c r="N29" i="3"/>
  <c r="O29" i="3"/>
  <c r="N30" i="3"/>
  <c r="O30" i="3"/>
  <c r="N31" i="3"/>
  <c r="O31" i="3"/>
  <c r="N32" i="3"/>
  <c r="O32" i="3"/>
  <c r="N33" i="3"/>
  <c r="O33" i="3"/>
  <c r="N34" i="3"/>
  <c r="O34" i="3"/>
  <c r="N35" i="3"/>
  <c r="O35" i="3"/>
  <c r="N36" i="3"/>
  <c r="O36" i="3"/>
  <c r="N37" i="3"/>
  <c r="O37" i="3"/>
  <c r="N38" i="3"/>
  <c r="O38" i="3"/>
  <c r="N39" i="3"/>
  <c r="O39" i="3"/>
  <c r="N40" i="3"/>
  <c r="O40" i="3"/>
  <c r="N41" i="3"/>
  <c r="O41" i="3"/>
  <c r="N42" i="3"/>
  <c r="O42" i="3"/>
  <c r="N43" i="3"/>
  <c r="O43" i="3"/>
  <c r="N44" i="3"/>
  <c r="O44" i="3"/>
  <c r="N45" i="3"/>
  <c r="O45" i="3"/>
  <c r="N46" i="3"/>
  <c r="O46" i="3"/>
  <c r="N47" i="3"/>
  <c r="O47" i="3"/>
  <c r="N48" i="3"/>
  <c r="O48" i="3"/>
  <c r="N49" i="3"/>
  <c r="O49" i="3"/>
  <c r="N50" i="3"/>
  <c r="O50" i="3"/>
  <c r="N51" i="3"/>
  <c r="O51" i="3"/>
  <c r="N52" i="3"/>
  <c r="O52" i="3"/>
  <c r="N53" i="3"/>
  <c r="O53" i="3"/>
  <c r="N54" i="3"/>
  <c r="O54" i="3"/>
  <c r="N55" i="3"/>
  <c r="O55" i="3"/>
  <c r="N56" i="3"/>
  <c r="O56" i="3"/>
  <c r="N57" i="3"/>
  <c r="O57" i="3"/>
  <c r="N58" i="3"/>
  <c r="O58" i="3"/>
  <c r="N59" i="3"/>
  <c r="O59" i="3"/>
  <c r="N60" i="3"/>
  <c r="O60" i="3"/>
  <c r="N61" i="3"/>
  <c r="O61" i="3"/>
  <c r="N62" i="3"/>
  <c r="O62" i="3"/>
  <c r="N63" i="3"/>
  <c r="O63" i="3"/>
  <c r="N64" i="3"/>
  <c r="O64" i="3"/>
  <c r="N65" i="3"/>
  <c r="O65" i="3"/>
  <c r="N66" i="3"/>
  <c r="O66" i="3"/>
  <c r="N67" i="3"/>
  <c r="O67" i="3"/>
  <c r="N68" i="3"/>
  <c r="O68" i="3"/>
  <c r="N69" i="3"/>
  <c r="O69" i="3"/>
  <c r="N70" i="3"/>
  <c r="O70" i="3"/>
  <c r="N71" i="3"/>
  <c r="O71" i="3"/>
  <c r="N72" i="3"/>
  <c r="O72" i="3"/>
  <c r="N73" i="3"/>
  <c r="O73" i="3"/>
  <c r="N74" i="3"/>
  <c r="O74" i="3"/>
  <c r="N75" i="3"/>
  <c r="O75" i="3"/>
  <c r="N76" i="3"/>
  <c r="O76" i="3"/>
  <c r="N77" i="3"/>
  <c r="O77" i="3"/>
  <c r="N78" i="3"/>
  <c r="O78" i="3"/>
  <c r="N79" i="3"/>
  <c r="O79" i="3"/>
  <c r="N80" i="3"/>
  <c r="O80" i="3"/>
  <c r="N81" i="3"/>
  <c r="O81" i="3"/>
  <c r="N82" i="3"/>
  <c r="O82" i="3"/>
  <c r="N83" i="3"/>
  <c r="O83" i="3"/>
  <c r="N84" i="3"/>
  <c r="O84" i="3"/>
  <c r="N85" i="3"/>
  <c r="O85" i="3"/>
  <c r="N86" i="3"/>
  <c r="O86" i="3"/>
  <c r="N87" i="3"/>
  <c r="O87" i="3"/>
  <c r="N88" i="3"/>
  <c r="O88" i="3"/>
  <c r="N89" i="3"/>
  <c r="O89" i="3"/>
  <c r="N90" i="3"/>
  <c r="O90" i="3"/>
  <c r="N91" i="3"/>
  <c r="O91" i="3"/>
  <c r="N92" i="3"/>
  <c r="O92" i="3"/>
  <c r="N93" i="3"/>
  <c r="O93" i="3"/>
  <c r="N94" i="3"/>
  <c r="O94" i="3"/>
  <c r="N95" i="3"/>
  <c r="O95" i="3"/>
  <c r="N96" i="3"/>
  <c r="O96" i="3"/>
  <c r="N97" i="3"/>
  <c r="O97" i="3"/>
  <c r="N98" i="3"/>
  <c r="O98" i="3"/>
  <c r="N99" i="3"/>
  <c r="O99" i="3"/>
  <c r="N100" i="3"/>
  <c r="O100" i="3"/>
  <c r="N101" i="3"/>
  <c r="O101" i="3"/>
  <c r="N102" i="3"/>
  <c r="O102" i="3"/>
  <c r="N103" i="3"/>
  <c r="O103" i="3"/>
  <c r="N104" i="3"/>
  <c r="O104" i="3"/>
  <c r="N105" i="3"/>
  <c r="O105" i="3"/>
  <c r="N106" i="3"/>
  <c r="O106" i="3"/>
  <c r="N107" i="3"/>
  <c r="O107" i="3"/>
  <c r="N108" i="3"/>
  <c r="O108" i="3"/>
  <c r="N109" i="3"/>
  <c r="O109" i="3"/>
  <c r="N110" i="3"/>
  <c r="O110" i="3"/>
  <c r="N111" i="3"/>
  <c r="O111" i="3"/>
  <c r="N112" i="3"/>
  <c r="O112" i="3"/>
  <c r="N113" i="3"/>
  <c r="O113" i="3"/>
  <c r="N114" i="3"/>
  <c r="O114" i="3"/>
  <c r="N115" i="3"/>
  <c r="O115" i="3"/>
  <c r="N116" i="3"/>
  <c r="O116" i="3"/>
  <c r="N117" i="3"/>
  <c r="O117" i="3"/>
  <c r="N118" i="3"/>
  <c r="O118" i="3"/>
  <c r="N119" i="3"/>
  <c r="O119" i="3"/>
  <c r="N120" i="3"/>
  <c r="O120" i="3"/>
  <c r="N121" i="3"/>
  <c r="O121" i="3"/>
  <c r="N122" i="3"/>
  <c r="O122" i="3"/>
  <c r="N123" i="3"/>
  <c r="O123" i="3"/>
  <c r="N124" i="3"/>
  <c r="O124" i="3"/>
  <c r="N125" i="3"/>
  <c r="O125" i="3"/>
  <c r="N126" i="3"/>
  <c r="O126" i="3"/>
  <c r="N127" i="3"/>
  <c r="O127" i="3"/>
  <c r="N128" i="3"/>
  <c r="O128" i="3"/>
  <c r="N129" i="3"/>
  <c r="O129" i="3"/>
  <c r="N130" i="3"/>
  <c r="O130" i="3"/>
  <c r="N131" i="3"/>
  <c r="O131" i="3"/>
  <c r="N132" i="3"/>
  <c r="O132" i="3"/>
  <c r="N133" i="3"/>
  <c r="O133" i="3"/>
  <c r="N134" i="3"/>
  <c r="O134" i="3"/>
  <c r="N135" i="3"/>
  <c r="O135" i="3"/>
  <c r="N136" i="3"/>
  <c r="O136" i="3"/>
  <c r="N137" i="3"/>
  <c r="O137" i="3"/>
  <c r="N138" i="3"/>
  <c r="O138" i="3"/>
  <c r="N139" i="3"/>
  <c r="O139" i="3"/>
  <c r="N140" i="3"/>
  <c r="O140" i="3"/>
  <c r="N141" i="3"/>
  <c r="O141" i="3"/>
  <c r="N142" i="3"/>
  <c r="O142" i="3"/>
  <c r="N143" i="3"/>
  <c r="O143" i="3"/>
  <c r="N144" i="3"/>
  <c r="O144" i="3"/>
  <c r="N145" i="3"/>
  <c r="O145" i="3"/>
  <c r="N146" i="3"/>
  <c r="O146" i="3"/>
  <c r="N147" i="3"/>
  <c r="O147" i="3"/>
  <c r="N148" i="3"/>
  <c r="O148" i="3"/>
  <c r="N149" i="3"/>
  <c r="O149" i="3"/>
  <c r="N150" i="3"/>
  <c r="O150" i="3"/>
  <c r="N151" i="3"/>
  <c r="O151" i="3"/>
  <c r="N152" i="3"/>
  <c r="O152" i="3"/>
  <c r="N153" i="3"/>
  <c r="O153" i="3"/>
  <c r="N154" i="3"/>
  <c r="O154" i="3"/>
  <c r="N155" i="3"/>
  <c r="O155" i="3"/>
  <c r="N156" i="3"/>
  <c r="O156" i="3"/>
  <c r="N157" i="3"/>
  <c r="O157" i="3"/>
  <c r="N158" i="3"/>
  <c r="O158" i="3"/>
  <c r="N159" i="3"/>
  <c r="O159" i="3"/>
  <c r="N160" i="3"/>
  <c r="O160" i="3"/>
  <c r="N161" i="3"/>
  <c r="O161" i="3"/>
  <c r="N162" i="3"/>
  <c r="O162" i="3"/>
  <c r="N163" i="3"/>
  <c r="O163" i="3"/>
  <c r="N164" i="3"/>
  <c r="O164" i="3"/>
  <c r="N165" i="3"/>
  <c r="O165" i="3"/>
  <c r="N166" i="3"/>
  <c r="O166" i="3"/>
  <c r="N167" i="3"/>
  <c r="O167" i="3"/>
  <c r="N168" i="3"/>
  <c r="O168" i="3"/>
  <c r="N169" i="3"/>
  <c r="O169" i="3"/>
  <c r="N170" i="3"/>
  <c r="O170" i="3"/>
  <c r="N171" i="3"/>
  <c r="O171" i="3"/>
  <c r="N172" i="3"/>
  <c r="O172" i="3"/>
  <c r="N173" i="3"/>
  <c r="O173" i="3"/>
  <c r="N174" i="3"/>
  <c r="O174" i="3"/>
  <c r="N175" i="3"/>
  <c r="O175" i="3"/>
  <c r="N176" i="3"/>
  <c r="O176" i="3"/>
  <c r="N177" i="3"/>
  <c r="O177" i="3"/>
  <c r="N178" i="3"/>
  <c r="O178" i="3"/>
  <c r="N179" i="3"/>
  <c r="O179" i="3"/>
  <c r="N180" i="3"/>
  <c r="O180" i="3"/>
  <c r="N181" i="3"/>
  <c r="O181" i="3"/>
  <c r="N182" i="3"/>
  <c r="O182" i="3"/>
  <c r="N183" i="3"/>
  <c r="O183" i="3"/>
  <c r="N184" i="3"/>
  <c r="O184" i="3"/>
  <c r="N185" i="3"/>
  <c r="O185" i="3"/>
  <c r="N186" i="3"/>
  <c r="O186" i="3"/>
  <c r="N187" i="3"/>
  <c r="O187" i="3"/>
  <c r="N188" i="3"/>
  <c r="O188" i="3"/>
  <c r="N189" i="3"/>
  <c r="O189" i="3"/>
  <c r="N190" i="3"/>
  <c r="O190" i="3"/>
  <c r="N191" i="3"/>
  <c r="O191" i="3"/>
  <c r="N192" i="3"/>
  <c r="O192" i="3"/>
  <c r="N193" i="3"/>
  <c r="O193" i="3"/>
  <c r="N194" i="3"/>
  <c r="O194" i="3"/>
  <c r="N195" i="3"/>
  <c r="O195" i="3"/>
  <c r="N196" i="3"/>
  <c r="O196" i="3"/>
  <c r="N197" i="3"/>
  <c r="O197" i="3"/>
  <c r="N198" i="3"/>
  <c r="O198" i="3"/>
  <c r="N199" i="3"/>
  <c r="O199" i="3"/>
  <c r="N200" i="3"/>
  <c r="O200" i="3"/>
  <c r="N201" i="3"/>
  <c r="O201" i="3"/>
  <c r="N202" i="3"/>
  <c r="O202" i="3"/>
  <c r="N203" i="3"/>
  <c r="O203" i="3"/>
  <c r="N204" i="3"/>
  <c r="O204" i="3"/>
  <c r="N205" i="3"/>
  <c r="O205" i="3"/>
  <c r="N206" i="3"/>
  <c r="O206" i="3"/>
  <c r="N207" i="3"/>
  <c r="O207" i="3"/>
  <c r="N208" i="3"/>
  <c r="O208" i="3"/>
  <c r="N209" i="3"/>
  <c r="O209" i="3"/>
  <c r="N210" i="3"/>
  <c r="O210" i="3"/>
  <c r="N211" i="3"/>
  <c r="O211" i="3"/>
  <c r="N212" i="3"/>
  <c r="O212" i="3"/>
  <c r="N213" i="3"/>
  <c r="O213" i="3"/>
  <c r="N214" i="3"/>
  <c r="O214" i="3"/>
  <c r="N215" i="3"/>
  <c r="O215" i="3"/>
  <c r="N216" i="3"/>
  <c r="O216" i="3"/>
  <c r="N217" i="3"/>
  <c r="O217" i="3"/>
  <c r="N218" i="3"/>
  <c r="O218" i="3"/>
  <c r="N219" i="3"/>
  <c r="O219" i="3"/>
  <c r="N220" i="3"/>
  <c r="O220" i="3"/>
  <c r="N221" i="3"/>
  <c r="O221" i="3"/>
  <c r="N222" i="3"/>
  <c r="O222" i="3"/>
  <c r="N223" i="3"/>
  <c r="O223" i="3"/>
  <c r="N224" i="3"/>
  <c r="O224" i="3"/>
  <c r="N225" i="3"/>
  <c r="O225" i="3"/>
  <c r="N226" i="3"/>
  <c r="O226" i="3"/>
  <c r="N227" i="3"/>
  <c r="O227" i="3"/>
  <c r="N228" i="3"/>
  <c r="O228" i="3"/>
  <c r="N229" i="3"/>
  <c r="O229" i="3"/>
  <c r="N230" i="3"/>
  <c r="O230" i="3"/>
  <c r="N231" i="3"/>
  <c r="O231" i="3"/>
  <c r="N232" i="3"/>
  <c r="O232" i="3"/>
  <c r="N233" i="3"/>
  <c r="O233" i="3"/>
  <c r="N234" i="3"/>
  <c r="O234" i="3"/>
  <c r="N235" i="3"/>
  <c r="O235" i="3"/>
  <c r="N236" i="3"/>
  <c r="O236" i="3"/>
  <c r="N237" i="3"/>
  <c r="O237" i="3"/>
  <c r="N238" i="3"/>
  <c r="O238" i="3"/>
  <c r="N239" i="3"/>
  <c r="O239" i="3"/>
  <c r="N240" i="3"/>
  <c r="O240" i="3"/>
  <c r="N241" i="3"/>
  <c r="O241" i="3"/>
  <c r="N242" i="3"/>
  <c r="O242" i="3"/>
  <c r="N243" i="3"/>
  <c r="O243" i="3"/>
  <c r="N244" i="3"/>
  <c r="O244" i="3"/>
  <c r="N245" i="3"/>
  <c r="O245" i="3"/>
  <c r="N246" i="3"/>
  <c r="O246" i="3"/>
  <c r="N247" i="3"/>
  <c r="O247" i="3"/>
  <c r="N248" i="3"/>
  <c r="O248" i="3"/>
  <c r="N249" i="3"/>
  <c r="O249" i="3"/>
  <c r="N250" i="3"/>
  <c r="O250" i="3"/>
  <c r="N251" i="3"/>
  <c r="O251" i="3"/>
  <c r="N252" i="3"/>
  <c r="O252" i="3"/>
  <c r="N253" i="3"/>
  <c r="O253" i="3"/>
  <c r="N254" i="3"/>
  <c r="O254" i="3"/>
  <c r="N255" i="3"/>
  <c r="O255" i="3"/>
  <c r="N256" i="3"/>
  <c r="O256" i="3"/>
  <c r="N257" i="3"/>
  <c r="O257" i="3"/>
  <c r="N258" i="3"/>
  <c r="O258" i="3"/>
  <c r="N259" i="3"/>
  <c r="O259" i="3"/>
  <c r="N260" i="3"/>
  <c r="O260" i="3"/>
  <c r="N261" i="3"/>
  <c r="O261" i="3"/>
  <c r="N262" i="3"/>
  <c r="O262" i="3"/>
  <c r="N263" i="3"/>
  <c r="O263" i="3"/>
  <c r="N264" i="3"/>
  <c r="O264" i="3"/>
  <c r="N265" i="3"/>
  <c r="O265" i="3"/>
  <c r="N266" i="3"/>
  <c r="O266" i="3"/>
  <c r="N267" i="3"/>
  <c r="O267" i="3"/>
  <c r="N268" i="3"/>
  <c r="O268" i="3"/>
  <c r="N269" i="3"/>
  <c r="O269" i="3"/>
  <c r="N270" i="3"/>
  <c r="O270" i="3"/>
  <c r="N271" i="3"/>
  <c r="O271" i="3"/>
  <c r="N272" i="3"/>
  <c r="O272" i="3"/>
  <c r="N273" i="3"/>
  <c r="O273" i="3"/>
  <c r="N274" i="3"/>
  <c r="O274" i="3"/>
  <c r="N275" i="3"/>
  <c r="O275" i="3"/>
  <c r="N276" i="3"/>
  <c r="O276" i="3"/>
  <c r="N277" i="3"/>
  <c r="O277" i="3"/>
  <c r="N278" i="3"/>
  <c r="O278" i="3"/>
  <c r="N279" i="3"/>
  <c r="O279" i="3"/>
  <c r="N280" i="3"/>
  <c r="O280" i="3"/>
  <c r="N281" i="3"/>
  <c r="O281" i="3"/>
  <c r="N282" i="3"/>
  <c r="O282" i="3"/>
  <c r="N283" i="3"/>
  <c r="O283" i="3"/>
  <c r="N284" i="3"/>
  <c r="O284" i="3"/>
  <c r="N285" i="3"/>
  <c r="O285" i="3"/>
  <c r="N286" i="3"/>
  <c r="O286" i="3"/>
  <c r="N287" i="3"/>
  <c r="O287" i="3"/>
  <c r="N288" i="3"/>
  <c r="O288" i="3"/>
  <c r="N289" i="3"/>
  <c r="O289" i="3"/>
  <c r="N290" i="3"/>
  <c r="O290" i="3"/>
  <c r="N291" i="3"/>
  <c r="O291" i="3"/>
  <c r="N292" i="3"/>
  <c r="O292" i="3"/>
  <c r="N293" i="3"/>
  <c r="O293" i="3"/>
  <c r="N294" i="3"/>
  <c r="O294" i="3"/>
  <c r="N295" i="3"/>
  <c r="O295" i="3"/>
  <c r="N296" i="3"/>
  <c r="O296" i="3"/>
  <c r="N297" i="3"/>
  <c r="O297" i="3"/>
  <c r="N298" i="3"/>
  <c r="O298" i="3"/>
  <c r="N299" i="3"/>
  <c r="O299" i="3"/>
  <c r="N300" i="3"/>
  <c r="O300" i="3"/>
  <c r="N301" i="3"/>
  <c r="O301" i="3"/>
  <c r="N302" i="3"/>
  <c r="O302" i="3"/>
  <c r="N303" i="3"/>
  <c r="O303" i="3"/>
  <c r="N304" i="3"/>
  <c r="O304" i="3"/>
  <c r="N305" i="3"/>
  <c r="O305" i="3"/>
  <c r="N306" i="3"/>
  <c r="O306" i="3"/>
  <c r="N307" i="3"/>
  <c r="O307" i="3"/>
  <c r="N308" i="3"/>
  <c r="O308" i="3"/>
  <c r="N309" i="3"/>
  <c r="O309" i="3"/>
  <c r="N310" i="3"/>
  <c r="O310" i="3"/>
  <c r="N311" i="3"/>
  <c r="O311" i="3"/>
  <c r="N312" i="3"/>
  <c r="O312" i="3"/>
  <c r="N313" i="3"/>
  <c r="O313" i="3"/>
  <c r="N314" i="3"/>
  <c r="O314" i="3"/>
  <c r="N315" i="3"/>
  <c r="O315" i="3"/>
  <c r="N316" i="3"/>
  <c r="O316" i="3"/>
  <c r="N317" i="3"/>
  <c r="O317" i="3"/>
  <c r="N318" i="3"/>
  <c r="O318" i="3"/>
  <c r="N319" i="3"/>
  <c r="O319" i="3"/>
  <c r="N320" i="3"/>
  <c r="O320" i="3"/>
  <c r="N321" i="3"/>
  <c r="O321" i="3"/>
  <c r="N322" i="3"/>
  <c r="O322" i="3"/>
  <c r="N323" i="3"/>
  <c r="O323" i="3"/>
  <c r="N324" i="3"/>
  <c r="O324" i="3"/>
  <c r="N325" i="3"/>
  <c r="O325" i="3"/>
  <c r="N326" i="3"/>
  <c r="O326" i="3"/>
  <c r="N327" i="3"/>
  <c r="O327" i="3"/>
  <c r="N328" i="3"/>
  <c r="O328" i="3"/>
  <c r="N329" i="3"/>
  <c r="O329" i="3"/>
  <c r="N330" i="3"/>
  <c r="O330" i="3"/>
  <c r="N331" i="3"/>
  <c r="O331" i="3"/>
  <c r="N332" i="3"/>
  <c r="O332" i="3"/>
  <c r="N333" i="3"/>
  <c r="O333" i="3"/>
  <c r="N334" i="3"/>
  <c r="O334" i="3"/>
  <c r="N335" i="3"/>
  <c r="O335" i="3"/>
  <c r="N336" i="3"/>
  <c r="O336" i="3"/>
  <c r="N337" i="3"/>
  <c r="O337" i="3"/>
  <c r="N338" i="3"/>
  <c r="O338" i="3"/>
  <c r="N339" i="3"/>
  <c r="O339" i="3"/>
  <c r="N340" i="3"/>
  <c r="O340" i="3"/>
  <c r="N341" i="3"/>
  <c r="O341" i="3"/>
  <c r="N342" i="3"/>
  <c r="O342" i="3"/>
  <c r="N343" i="3"/>
  <c r="O343" i="3"/>
  <c r="N344" i="3"/>
  <c r="O344" i="3"/>
  <c r="N345" i="3"/>
  <c r="O345" i="3"/>
  <c r="N346" i="3"/>
  <c r="O346" i="3"/>
  <c r="N347" i="3"/>
  <c r="O347" i="3"/>
  <c r="N348" i="3"/>
  <c r="O348" i="3"/>
  <c r="N349" i="3"/>
  <c r="O349" i="3"/>
  <c r="N350" i="3"/>
  <c r="O350" i="3"/>
  <c r="N351" i="3"/>
  <c r="O351" i="3"/>
  <c r="N352" i="3"/>
  <c r="O352" i="3"/>
  <c r="N353" i="3"/>
  <c r="O353" i="3"/>
  <c r="N354" i="3"/>
  <c r="O354" i="3"/>
  <c r="N355" i="3"/>
  <c r="O355" i="3"/>
  <c r="N356" i="3"/>
  <c r="O356" i="3"/>
  <c r="N357" i="3"/>
  <c r="O357" i="3"/>
  <c r="N358" i="3"/>
  <c r="O358" i="3"/>
  <c r="N359" i="3"/>
  <c r="O359" i="3"/>
  <c r="N360" i="3"/>
  <c r="O360" i="3"/>
  <c r="N361" i="3"/>
  <c r="O361" i="3"/>
  <c r="N362" i="3"/>
  <c r="O362" i="3"/>
  <c r="N363" i="3"/>
  <c r="O363" i="3"/>
  <c r="N364" i="3"/>
  <c r="O364" i="3"/>
  <c r="N365" i="3"/>
  <c r="O365" i="3"/>
  <c r="N366" i="3"/>
  <c r="O366" i="3"/>
  <c r="N367" i="3"/>
  <c r="O367" i="3"/>
  <c r="N368" i="3"/>
  <c r="O368" i="3"/>
  <c r="N369" i="3"/>
  <c r="O369" i="3"/>
  <c r="N370" i="3"/>
  <c r="O370" i="3"/>
  <c r="N371" i="3"/>
  <c r="O371" i="3"/>
  <c r="N372" i="3"/>
  <c r="O372" i="3"/>
  <c r="N373" i="3"/>
  <c r="O373" i="3"/>
  <c r="N374" i="3"/>
  <c r="O374" i="3"/>
  <c r="N375" i="3"/>
  <c r="O375" i="3"/>
  <c r="N376" i="3"/>
  <c r="O376" i="3"/>
  <c r="N377" i="3"/>
  <c r="O377" i="3"/>
  <c r="N378" i="3"/>
  <c r="O378" i="3"/>
  <c r="N379" i="3"/>
  <c r="O379" i="3"/>
  <c r="N380" i="3"/>
  <c r="O380" i="3"/>
  <c r="N381" i="3"/>
  <c r="O381" i="3"/>
  <c r="N382" i="3"/>
  <c r="O382" i="3"/>
  <c r="N383" i="3"/>
  <c r="O383" i="3"/>
  <c r="N384" i="3"/>
  <c r="O384" i="3"/>
  <c r="N385" i="3"/>
  <c r="O385" i="3"/>
  <c r="N386" i="3"/>
  <c r="O386" i="3"/>
  <c r="N387" i="3"/>
  <c r="O387" i="3"/>
  <c r="N388" i="3"/>
  <c r="O388" i="3"/>
  <c r="N389" i="3"/>
  <c r="O389" i="3"/>
  <c r="N390" i="3"/>
  <c r="O390" i="3"/>
  <c r="N391" i="3"/>
  <c r="O391" i="3"/>
  <c r="N392" i="3"/>
  <c r="O392" i="3"/>
  <c r="N393" i="3"/>
  <c r="O393" i="3"/>
  <c r="N394" i="3"/>
  <c r="O394" i="3"/>
  <c r="N395" i="3"/>
  <c r="O395" i="3"/>
  <c r="N396" i="3"/>
  <c r="O396" i="3"/>
  <c r="N397" i="3"/>
  <c r="O397" i="3"/>
  <c r="N398" i="3"/>
  <c r="O398" i="3"/>
  <c r="N399" i="3"/>
  <c r="O399" i="3"/>
  <c r="N400" i="3"/>
  <c r="O400" i="3"/>
  <c r="N401" i="3"/>
  <c r="O401" i="3"/>
  <c r="N402" i="3"/>
  <c r="O402" i="3"/>
  <c r="N403" i="3"/>
  <c r="O403" i="3"/>
  <c r="N404" i="3"/>
  <c r="O404" i="3"/>
  <c r="N405" i="3"/>
  <c r="O405" i="3"/>
  <c r="N406" i="3"/>
  <c r="O406" i="3"/>
  <c r="Q556" i="3" s="1"/>
  <c r="N407" i="3"/>
  <c r="O407" i="3"/>
  <c r="N408" i="3"/>
  <c r="O408" i="3"/>
  <c r="N409" i="3"/>
  <c r="O409" i="3"/>
  <c r="N410" i="3"/>
  <c r="O410" i="3"/>
  <c r="N411" i="3"/>
  <c r="O411" i="3"/>
  <c r="N412" i="3"/>
  <c r="O412" i="3"/>
  <c r="N413" i="3"/>
  <c r="O413" i="3"/>
  <c r="N414" i="3"/>
  <c r="O414" i="3"/>
  <c r="N415" i="3"/>
  <c r="O415" i="3"/>
  <c r="N416" i="3"/>
  <c r="O416" i="3"/>
  <c r="N417" i="3"/>
  <c r="O417" i="3"/>
  <c r="N418" i="3"/>
  <c r="O418" i="3"/>
  <c r="N419" i="3"/>
  <c r="O419" i="3"/>
  <c r="N420" i="3"/>
  <c r="O420" i="3"/>
  <c r="N421" i="3"/>
  <c r="O421" i="3"/>
  <c r="N422" i="3"/>
  <c r="O422" i="3"/>
  <c r="N423" i="3"/>
  <c r="O423" i="3"/>
  <c r="N424" i="3"/>
  <c r="O424" i="3"/>
  <c r="N425" i="3"/>
  <c r="O425" i="3"/>
  <c r="N426" i="3"/>
  <c r="O426" i="3"/>
  <c r="N427" i="3"/>
  <c r="O427" i="3"/>
  <c r="N428" i="3"/>
  <c r="O428" i="3"/>
  <c r="N429" i="3"/>
  <c r="O429" i="3"/>
  <c r="N430" i="3"/>
  <c r="O430" i="3"/>
  <c r="N431" i="3"/>
  <c r="O431" i="3"/>
  <c r="N432" i="3"/>
  <c r="O432" i="3"/>
  <c r="N433" i="3"/>
  <c r="O433" i="3"/>
  <c r="N434" i="3"/>
  <c r="O434" i="3"/>
  <c r="N435" i="3"/>
  <c r="O435" i="3"/>
  <c r="N436" i="3"/>
  <c r="O436" i="3"/>
  <c r="N437" i="3"/>
  <c r="O437" i="3"/>
  <c r="N438" i="3"/>
  <c r="O438" i="3"/>
  <c r="N439" i="3"/>
  <c r="O439" i="3"/>
  <c r="N440" i="3"/>
  <c r="O440" i="3"/>
  <c r="N441" i="3"/>
  <c r="O441" i="3"/>
  <c r="N442" i="3"/>
  <c r="O442" i="3"/>
  <c r="N443" i="3"/>
  <c r="O443" i="3"/>
  <c r="N444" i="3"/>
  <c r="O444" i="3"/>
  <c r="N445" i="3"/>
  <c r="O445" i="3"/>
  <c r="N446" i="3"/>
  <c r="O446" i="3"/>
  <c r="N447" i="3"/>
  <c r="O447" i="3"/>
  <c r="N448" i="3"/>
  <c r="O448" i="3"/>
  <c r="N449" i="3"/>
  <c r="O449" i="3"/>
  <c r="N450" i="3"/>
  <c r="O450" i="3"/>
  <c r="N451" i="3"/>
  <c r="O451" i="3"/>
  <c r="N452" i="3"/>
  <c r="O452" i="3"/>
  <c r="N453" i="3"/>
  <c r="O453" i="3"/>
  <c r="N454" i="3"/>
  <c r="O454" i="3"/>
  <c r="N455" i="3"/>
  <c r="O455" i="3"/>
  <c r="N456" i="3"/>
  <c r="O456" i="3"/>
  <c r="N457" i="3"/>
  <c r="O457" i="3"/>
  <c r="N458" i="3"/>
  <c r="O458" i="3"/>
  <c r="N459" i="3"/>
  <c r="O459" i="3"/>
  <c r="N460" i="3"/>
  <c r="O460" i="3"/>
  <c r="N461" i="3"/>
  <c r="O461" i="3"/>
  <c r="N462" i="3"/>
  <c r="O462" i="3"/>
  <c r="N463" i="3"/>
  <c r="O463" i="3"/>
  <c r="N464" i="3"/>
  <c r="O464" i="3"/>
  <c r="N465" i="3"/>
  <c r="O465" i="3"/>
  <c r="N466" i="3"/>
  <c r="O466" i="3"/>
  <c r="N467" i="3"/>
  <c r="O467" i="3"/>
  <c r="N468" i="3"/>
  <c r="O468" i="3"/>
  <c r="N469" i="3"/>
  <c r="O469" i="3"/>
  <c r="N470" i="3"/>
  <c r="O470" i="3"/>
  <c r="N471" i="3"/>
  <c r="O471" i="3"/>
  <c r="N472" i="3"/>
  <c r="O472" i="3"/>
  <c r="N473" i="3"/>
  <c r="O473" i="3"/>
  <c r="N474" i="3"/>
  <c r="O474" i="3"/>
  <c r="N475" i="3"/>
  <c r="O475" i="3"/>
  <c r="N476" i="3"/>
  <c r="O476" i="3"/>
  <c r="N477" i="3"/>
  <c r="O477" i="3"/>
  <c r="N478" i="3"/>
  <c r="O478" i="3"/>
  <c r="N479" i="3"/>
  <c r="O479" i="3"/>
  <c r="N480" i="3"/>
  <c r="O480" i="3"/>
  <c r="N481" i="3"/>
  <c r="O481" i="3"/>
  <c r="N482" i="3"/>
  <c r="O482" i="3"/>
  <c r="N483" i="3"/>
  <c r="O483" i="3"/>
  <c r="N484" i="3"/>
  <c r="O484" i="3"/>
  <c r="N485" i="3"/>
  <c r="O485" i="3"/>
  <c r="N486" i="3"/>
  <c r="O486" i="3"/>
  <c r="N487" i="3"/>
  <c r="O487" i="3"/>
  <c r="N488" i="3"/>
  <c r="O488" i="3"/>
  <c r="N489" i="3"/>
  <c r="O489" i="3"/>
  <c r="N490" i="3"/>
  <c r="O490" i="3"/>
  <c r="N491" i="3"/>
  <c r="O491" i="3"/>
  <c r="N492" i="3"/>
  <c r="O492" i="3"/>
  <c r="N493" i="3"/>
  <c r="O493" i="3"/>
  <c r="N494" i="3"/>
  <c r="O494" i="3"/>
  <c r="N495" i="3"/>
  <c r="O495" i="3"/>
  <c r="N496" i="3"/>
  <c r="O496" i="3"/>
  <c r="N497" i="3"/>
  <c r="O497" i="3"/>
  <c r="N498" i="3"/>
  <c r="O498" i="3"/>
  <c r="Q581" i="3" s="1"/>
  <c r="N499" i="3"/>
  <c r="O499" i="3"/>
  <c r="N500" i="3"/>
  <c r="O500" i="3"/>
  <c r="N501" i="3"/>
  <c r="O501" i="3"/>
  <c r="N502" i="3"/>
  <c r="O502" i="3"/>
  <c r="N503" i="3"/>
  <c r="O503" i="3"/>
  <c r="N504" i="3"/>
  <c r="O504" i="3"/>
  <c r="N505" i="3"/>
  <c r="O505" i="3"/>
  <c r="N506" i="3"/>
  <c r="O506" i="3"/>
  <c r="N507" i="3"/>
  <c r="O507" i="3"/>
  <c r="N508" i="3"/>
  <c r="O508" i="3"/>
  <c r="N509" i="3"/>
  <c r="O509" i="3"/>
  <c r="N510" i="3"/>
  <c r="O510" i="3"/>
  <c r="N511" i="3"/>
  <c r="O511" i="3"/>
  <c r="N512" i="3"/>
  <c r="O512" i="3"/>
  <c r="N513" i="3"/>
  <c r="O513" i="3"/>
  <c r="N514" i="3"/>
  <c r="O514" i="3"/>
  <c r="N515" i="3"/>
  <c r="O515" i="3"/>
  <c r="N516" i="3"/>
  <c r="O516" i="3"/>
  <c r="N517" i="3"/>
  <c r="O517" i="3"/>
  <c r="N518" i="3"/>
  <c r="O518" i="3"/>
  <c r="N519" i="3"/>
  <c r="O519" i="3"/>
  <c r="N520" i="3"/>
  <c r="O520" i="3"/>
  <c r="N521" i="3"/>
  <c r="O521" i="3"/>
  <c r="N522" i="3"/>
  <c r="O522" i="3"/>
  <c r="N523" i="3"/>
  <c r="O523" i="3"/>
  <c r="N524" i="3"/>
  <c r="O524" i="3"/>
  <c r="N525" i="3"/>
  <c r="O525" i="3"/>
  <c r="N526" i="3"/>
  <c r="O526" i="3"/>
  <c r="N527" i="3"/>
  <c r="O527" i="3"/>
  <c r="N528" i="3"/>
  <c r="O528" i="3"/>
  <c r="N529" i="3"/>
  <c r="O529" i="3"/>
  <c r="N530" i="3"/>
  <c r="O530" i="3"/>
  <c r="N531" i="3"/>
  <c r="O531" i="3"/>
  <c r="N532" i="3"/>
  <c r="O532" i="3"/>
  <c r="N533" i="3"/>
  <c r="O533" i="3"/>
  <c r="N534" i="3"/>
  <c r="O534" i="3"/>
  <c r="N535" i="3"/>
  <c r="O535" i="3"/>
  <c r="N536" i="3"/>
  <c r="O536" i="3"/>
  <c r="N537" i="3"/>
  <c r="O537" i="3"/>
  <c r="N538" i="3"/>
  <c r="O538" i="3"/>
  <c r="N539" i="3"/>
  <c r="O539" i="3"/>
  <c r="N540" i="3"/>
  <c r="O540" i="3"/>
  <c r="N541" i="3"/>
  <c r="O541" i="3"/>
  <c r="N542" i="3"/>
  <c r="O542" i="3"/>
  <c r="N543" i="3"/>
  <c r="O543" i="3"/>
  <c r="N544" i="3"/>
  <c r="O544" i="3"/>
  <c r="N545" i="3"/>
  <c r="O545" i="3"/>
  <c r="N546" i="3"/>
  <c r="O546" i="3"/>
  <c r="N547" i="3"/>
  <c r="O547" i="3"/>
  <c r="N548" i="3"/>
  <c r="O548" i="3"/>
  <c r="N549" i="3"/>
  <c r="O549" i="3"/>
  <c r="N550" i="3"/>
  <c r="O550" i="3"/>
  <c r="N551" i="3"/>
  <c r="O551" i="3"/>
  <c r="N552" i="3"/>
  <c r="O552" i="3"/>
  <c r="N553" i="3"/>
  <c r="O553" i="3"/>
  <c r="N554" i="3"/>
  <c r="O554" i="3"/>
  <c r="N555" i="3"/>
  <c r="O555" i="3"/>
  <c r="N556" i="3"/>
  <c r="O556" i="3"/>
  <c r="N557" i="3"/>
  <c r="O557" i="3"/>
  <c r="N558" i="3"/>
  <c r="O558" i="3"/>
  <c r="N559" i="3"/>
  <c r="O559" i="3"/>
  <c r="N560" i="3"/>
  <c r="O560" i="3"/>
  <c r="N561" i="3"/>
  <c r="O561" i="3"/>
  <c r="N562" i="3"/>
  <c r="O562" i="3"/>
  <c r="N563" i="3"/>
  <c r="O563" i="3"/>
  <c r="N564" i="3"/>
  <c r="O564" i="3"/>
  <c r="N565" i="3"/>
  <c r="O565" i="3"/>
  <c r="N566" i="3"/>
  <c r="O566" i="3"/>
  <c r="N567" i="3"/>
  <c r="O567" i="3"/>
  <c r="N568" i="3"/>
  <c r="O568" i="3"/>
  <c r="N569" i="3"/>
  <c r="O569" i="3"/>
  <c r="N570" i="3"/>
  <c r="O570" i="3"/>
  <c r="N571" i="3"/>
  <c r="O571" i="3"/>
  <c r="N572" i="3"/>
  <c r="O572" i="3"/>
  <c r="N573" i="3"/>
  <c r="O573" i="3"/>
  <c r="N574" i="3"/>
  <c r="O574" i="3"/>
  <c r="N575" i="3"/>
  <c r="O575" i="3"/>
  <c r="N576" i="3"/>
  <c r="O576" i="3"/>
  <c r="N577" i="3"/>
  <c r="O577" i="3"/>
  <c r="N578" i="3"/>
  <c r="O578" i="3"/>
  <c r="N579" i="3"/>
  <c r="O579" i="3"/>
  <c r="N580" i="3"/>
  <c r="O580" i="3"/>
  <c r="N581" i="3"/>
  <c r="O581" i="3"/>
  <c r="N582" i="3"/>
  <c r="O582" i="3"/>
  <c r="N583" i="3"/>
  <c r="O583" i="3"/>
  <c r="N584" i="3"/>
  <c r="O584" i="3"/>
  <c r="N585" i="3"/>
  <c r="O585" i="3"/>
  <c r="N586" i="3"/>
  <c r="O586" i="3"/>
  <c r="N587" i="3"/>
  <c r="O587" i="3"/>
  <c r="N588" i="3"/>
  <c r="O588" i="3"/>
  <c r="N589" i="3"/>
  <c r="O589" i="3"/>
  <c r="N590" i="3"/>
  <c r="O590" i="3"/>
  <c r="N591" i="3"/>
  <c r="O591" i="3"/>
  <c r="N592" i="3"/>
  <c r="O592" i="3"/>
  <c r="N593" i="3"/>
  <c r="O593" i="3"/>
  <c r="N594" i="3"/>
  <c r="O594" i="3"/>
  <c r="N595" i="3"/>
  <c r="O595" i="3"/>
  <c r="N596" i="3"/>
  <c r="O596" i="3"/>
  <c r="N597" i="3"/>
  <c r="O597" i="3"/>
  <c r="N598" i="3"/>
  <c r="O598" i="3"/>
  <c r="N599" i="3"/>
  <c r="O599" i="3"/>
  <c r="N600" i="3"/>
  <c r="O600" i="3"/>
  <c r="N601" i="3"/>
  <c r="O601" i="3"/>
  <c r="N602" i="3"/>
  <c r="O602" i="3"/>
  <c r="N603" i="3"/>
  <c r="O603" i="3"/>
  <c r="N604" i="3"/>
  <c r="O604" i="3"/>
  <c r="N605" i="3"/>
  <c r="O605" i="3"/>
  <c r="N606" i="3"/>
  <c r="O606" i="3"/>
  <c r="N607" i="3"/>
  <c r="O607" i="3"/>
  <c r="N608" i="3"/>
  <c r="O608" i="3"/>
  <c r="N609" i="3"/>
  <c r="O609" i="3"/>
  <c r="N610" i="3"/>
  <c r="O610" i="3"/>
  <c r="N611" i="3"/>
  <c r="O611" i="3"/>
  <c r="N612" i="3"/>
  <c r="O612" i="3"/>
  <c r="N613" i="3"/>
  <c r="O613" i="3"/>
  <c r="N614" i="3"/>
  <c r="O614" i="3"/>
  <c r="N615" i="3"/>
  <c r="O615" i="3"/>
  <c r="N616" i="3"/>
  <c r="O616" i="3"/>
  <c r="N617" i="3"/>
  <c r="O617" i="3"/>
  <c r="N618" i="3"/>
  <c r="O618" i="3"/>
  <c r="N619" i="3"/>
  <c r="O619" i="3"/>
  <c r="N620" i="3"/>
  <c r="O620" i="3"/>
  <c r="N621" i="3"/>
  <c r="O621" i="3"/>
  <c r="N622" i="3"/>
  <c r="O622" i="3"/>
  <c r="N623" i="3"/>
  <c r="O623" i="3"/>
  <c r="N624" i="3"/>
  <c r="O624" i="3"/>
  <c r="N625" i="3"/>
  <c r="O625" i="3"/>
  <c r="N626" i="3"/>
  <c r="O626" i="3"/>
  <c r="N627" i="3"/>
  <c r="O627" i="3"/>
  <c r="N628" i="3"/>
  <c r="O628" i="3"/>
  <c r="N629" i="3"/>
  <c r="O629" i="3"/>
  <c r="N630" i="3"/>
  <c r="O630" i="3"/>
  <c r="N631" i="3"/>
  <c r="O631" i="3"/>
  <c r="N632" i="3"/>
  <c r="O632" i="3"/>
  <c r="N633" i="3"/>
  <c r="O633" i="3"/>
  <c r="N634" i="3"/>
  <c r="O634" i="3"/>
  <c r="N635" i="3"/>
  <c r="O635" i="3"/>
  <c r="N636" i="3"/>
  <c r="O636" i="3"/>
  <c r="N637" i="3"/>
  <c r="O637" i="3"/>
  <c r="N638" i="3"/>
  <c r="O638" i="3"/>
  <c r="N639" i="3"/>
  <c r="O639" i="3"/>
  <c r="N640" i="3"/>
  <c r="O640" i="3"/>
  <c r="N641" i="3"/>
  <c r="O641" i="3"/>
  <c r="N642" i="3"/>
  <c r="O642" i="3"/>
  <c r="N643" i="3"/>
  <c r="O643" i="3"/>
  <c r="N644" i="3"/>
  <c r="O644" i="3"/>
  <c r="N645" i="3"/>
  <c r="O645" i="3"/>
  <c r="N646" i="3"/>
  <c r="O646" i="3"/>
  <c r="N647" i="3"/>
  <c r="O647" i="3"/>
  <c r="N648" i="3"/>
  <c r="O648" i="3"/>
  <c r="N649" i="3"/>
  <c r="O649" i="3"/>
  <c r="N650" i="3"/>
  <c r="O650" i="3"/>
  <c r="N651" i="3"/>
  <c r="O651" i="3"/>
  <c r="N652" i="3"/>
  <c r="O652" i="3"/>
  <c r="N653" i="3"/>
  <c r="O653" i="3"/>
  <c r="N654" i="3"/>
  <c r="O654" i="3"/>
  <c r="N655" i="3"/>
  <c r="O655" i="3"/>
  <c r="N656" i="3"/>
  <c r="O656" i="3"/>
  <c r="N657" i="3"/>
  <c r="O657" i="3"/>
  <c r="N658" i="3"/>
  <c r="O658" i="3"/>
  <c r="N659" i="3"/>
  <c r="O659" i="3"/>
  <c r="N660" i="3"/>
  <c r="O660" i="3"/>
  <c r="N661" i="3"/>
  <c r="O661" i="3"/>
  <c r="N662" i="3"/>
  <c r="O662" i="3"/>
  <c r="N663" i="3"/>
  <c r="O663" i="3"/>
  <c r="N664" i="3"/>
  <c r="O664" i="3"/>
  <c r="N665" i="3"/>
  <c r="O665" i="3"/>
  <c r="N666" i="3"/>
  <c r="O666" i="3"/>
  <c r="N667" i="3"/>
  <c r="O667" i="3"/>
  <c r="N668" i="3"/>
  <c r="O668" i="3"/>
  <c r="N669" i="3"/>
  <c r="O669" i="3"/>
  <c r="N670" i="3"/>
  <c r="O670" i="3"/>
  <c r="N671" i="3"/>
  <c r="O671" i="3"/>
  <c r="N672" i="3"/>
  <c r="O672" i="3"/>
  <c r="N673" i="3"/>
  <c r="O673" i="3"/>
  <c r="N674" i="3"/>
  <c r="O674" i="3"/>
  <c r="N675" i="3"/>
  <c r="O675" i="3"/>
  <c r="N676" i="3"/>
  <c r="O676" i="3"/>
  <c r="N677" i="3"/>
  <c r="O677" i="3"/>
  <c r="N678" i="3"/>
  <c r="O678" i="3"/>
  <c r="N679" i="3"/>
  <c r="O679" i="3"/>
  <c r="N680" i="3"/>
  <c r="O680" i="3"/>
  <c r="N681" i="3"/>
  <c r="O681" i="3"/>
  <c r="N682" i="3"/>
  <c r="O682" i="3"/>
  <c r="N683" i="3"/>
  <c r="O683" i="3"/>
  <c r="N684" i="3"/>
  <c r="O684" i="3"/>
  <c r="N685" i="3"/>
  <c r="O685" i="3"/>
  <c r="N686" i="3"/>
  <c r="O686" i="3"/>
  <c r="N687" i="3"/>
  <c r="O687" i="3"/>
  <c r="N688" i="3"/>
  <c r="O688" i="3"/>
  <c r="N689" i="3"/>
  <c r="O689" i="3"/>
  <c r="N690" i="3"/>
  <c r="O690" i="3"/>
  <c r="N691" i="3"/>
  <c r="O691" i="3"/>
  <c r="N692" i="3"/>
  <c r="O692" i="3"/>
  <c r="N693" i="3"/>
  <c r="O693" i="3"/>
  <c r="N694" i="3"/>
  <c r="O694" i="3"/>
  <c r="N695" i="3"/>
  <c r="O695" i="3"/>
  <c r="N696" i="3"/>
  <c r="O696" i="3"/>
  <c r="N697" i="3"/>
  <c r="O697" i="3"/>
  <c r="N698" i="3"/>
  <c r="O698" i="3"/>
  <c r="N699" i="3"/>
  <c r="O699" i="3"/>
  <c r="N700" i="3"/>
  <c r="O700" i="3"/>
  <c r="N701" i="3"/>
  <c r="O701" i="3"/>
  <c r="N702" i="3"/>
  <c r="O702" i="3"/>
  <c r="N703" i="3"/>
  <c r="O703" i="3"/>
  <c r="N704" i="3"/>
  <c r="O704" i="3"/>
  <c r="N705" i="3"/>
  <c r="O705" i="3"/>
  <c r="N706" i="3"/>
  <c r="O706" i="3"/>
  <c r="N707" i="3"/>
  <c r="O707" i="3"/>
  <c r="N708" i="3"/>
  <c r="O708" i="3"/>
  <c r="N709" i="3"/>
  <c r="O709" i="3"/>
  <c r="N710" i="3"/>
  <c r="O710" i="3"/>
  <c r="N711" i="3"/>
  <c r="O711" i="3"/>
  <c r="N712" i="3"/>
  <c r="O712" i="3"/>
  <c r="N713" i="3"/>
  <c r="O713" i="3"/>
  <c r="N714" i="3"/>
  <c r="O714" i="3"/>
  <c r="N715" i="3"/>
  <c r="O715" i="3"/>
  <c r="N716" i="3"/>
  <c r="O716" i="3"/>
  <c r="N717" i="3"/>
  <c r="O717" i="3"/>
  <c r="N718" i="3"/>
  <c r="O718" i="3"/>
  <c r="N719" i="3"/>
  <c r="O719" i="3"/>
  <c r="N720" i="3"/>
  <c r="O720" i="3"/>
  <c r="N721" i="3"/>
  <c r="O721" i="3"/>
  <c r="N722" i="3"/>
  <c r="O722" i="3"/>
  <c r="N723" i="3"/>
  <c r="O723" i="3"/>
  <c r="N724" i="3"/>
  <c r="O724" i="3"/>
  <c r="N725" i="3"/>
  <c r="O725" i="3"/>
  <c r="N726" i="3"/>
  <c r="O726" i="3"/>
  <c r="N727" i="3"/>
  <c r="O727" i="3"/>
  <c r="N728" i="3"/>
  <c r="O728" i="3"/>
  <c r="N729" i="3"/>
  <c r="O729" i="3"/>
  <c r="N730" i="3"/>
  <c r="O730" i="3"/>
  <c r="N731" i="3"/>
  <c r="O731" i="3"/>
  <c r="N732" i="3"/>
  <c r="O732" i="3"/>
  <c r="N733" i="3"/>
  <c r="O733" i="3"/>
  <c r="N734" i="3"/>
  <c r="O734" i="3"/>
  <c r="N735" i="3"/>
  <c r="O735" i="3"/>
  <c r="N736" i="3"/>
  <c r="O736" i="3"/>
  <c r="N737" i="3"/>
  <c r="O737" i="3"/>
  <c r="N738" i="3"/>
  <c r="O738" i="3"/>
  <c r="N739" i="3"/>
  <c r="O739" i="3"/>
  <c r="N740" i="3"/>
  <c r="O740" i="3"/>
  <c r="N741" i="3"/>
  <c r="O741" i="3"/>
  <c r="N742" i="3"/>
  <c r="O742" i="3"/>
  <c r="N743" i="3"/>
  <c r="O743" i="3"/>
  <c r="N744" i="3"/>
  <c r="O744" i="3"/>
  <c r="N745" i="3"/>
  <c r="O745" i="3"/>
  <c r="N746" i="3"/>
  <c r="O746" i="3"/>
  <c r="N747" i="3"/>
  <c r="O747" i="3"/>
  <c r="N748" i="3"/>
  <c r="O748" i="3"/>
  <c r="N749" i="3"/>
  <c r="O749" i="3"/>
  <c r="N750" i="3"/>
  <c r="O750" i="3"/>
  <c r="N751" i="3"/>
  <c r="O751" i="3"/>
  <c r="N752" i="3"/>
  <c r="O752" i="3"/>
  <c r="N753" i="3"/>
  <c r="O753" i="3"/>
  <c r="N754" i="3"/>
  <c r="O754" i="3"/>
  <c r="N755" i="3"/>
  <c r="O755" i="3"/>
  <c r="N756" i="3"/>
  <c r="O756" i="3"/>
  <c r="N757" i="3"/>
  <c r="O757" i="3"/>
  <c r="N758" i="3"/>
  <c r="O758" i="3"/>
  <c r="N759" i="3"/>
  <c r="O759" i="3"/>
  <c r="N760" i="3"/>
  <c r="O760" i="3"/>
  <c r="N761" i="3"/>
  <c r="O761" i="3"/>
  <c r="N762" i="3"/>
  <c r="O762" i="3"/>
  <c r="N763" i="3"/>
  <c r="O763" i="3"/>
  <c r="N764" i="3"/>
  <c r="O764" i="3"/>
  <c r="N765" i="3"/>
  <c r="O765" i="3"/>
  <c r="N766" i="3"/>
  <c r="O766" i="3"/>
  <c r="N767" i="3"/>
  <c r="O767" i="3"/>
  <c r="N768" i="3"/>
  <c r="O768" i="3"/>
  <c r="N769" i="3"/>
  <c r="O769" i="3"/>
  <c r="N770" i="3"/>
  <c r="O770" i="3"/>
  <c r="N771" i="3"/>
  <c r="O771" i="3"/>
  <c r="N772" i="3"/>
  <c r="O772" i="3"/>
  <c r="N773" i="3"/>
  <c r="O773" i="3"/>
  <c r="N774" i="3"/>
  <c r="O774" i="3"/>
  <c r="N775" i="3"/>
  <c r="O775" i="3"/>
  <c r="N776" i="3"/>
  <c r="O776" i="3"/>
  <c r="N777" i="3"/>
  <c r="O777" i="3"/>
  <c r="N778" i="3"/>
  <c r="O778" i="3"/>
  <c r="N779" i="3"/>
  <c r="O779" i="3"/>
  <c r="N780" i="3"/>
  <c r="O780" i="3"/>
  <c r="N781" i="3"/>
  <c r="O781" i="3"/>
  <c r="N782" i="3"/>
  <c r="O782" i="3"/>
  <c r="N783" i="3"/>
  <c r="O783" i="3"/>
  <c r="N784" i="3"/>
  <c r="O784" i="3"/>
  <c r="N785" i="3"/>
  <c r="O785" i="3"/>
  <c r="N786" i="3"/>
  <c r="O786" i="3"/>
  <c r="N787" i="3"/>
  <c r="O787" i="3"/>
  <c r="N788" i="3"/>
  <c r="O788" i="3"/>
  <c r="N789" i="3"/>
  <c r="O789" i="3"/>
  <c r="N790" i="3"/>
  <c r="O790" i="3"/>
  <c r="N791" i="3"/>
  <c r="O791" i="3"/>
  <c r="N792" i="3"/>
  <c r="O792" i="3"/>
  <c r="N793" i="3"/>
  <c r="O793" i="3"/>
  <c r="N794" i="3"/>
  <c r="O794" i="3"/>
  <c r="N795" i="3"/>
  <c r="O795" i="3"/>
  <c r="N796" i="3"/>
  <c r="O796" i="3"/>
  <c r="N2" i="3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E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E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E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E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E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E715" i="1"/>
  <c r="AD716" i="1"/>
  <c r="AD717" i="1"/>
  <c r="AD718" i="1"/>
  <c r="AD719" i="1"/>
  <c r="AD720" i="1"/>
  <c r="AD721" i="1"/>
  <c r="AD722" i="1"/>
  <c r="AE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E747" i="1"/>
  <c r="AD748" i="1"/>
  <c r="AD749" i="1"/>
  <c r="AD750" i="1"/>
  <c r="AD751" i="1"/>
  <c r="AD752" i="1"/>
  <c r="AD753" i="1"/>
  <c r="AD754" i="1"/>
  <c r="AE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E779" i="1"/>
  <c r="AD780" i="1"/>
  <c r="AD781" i="1"/>
  <c r="AD782" i="1"/>
  <c r="AD783" i="1"/>
  <c r="AD784" i="1"/>
  <c r="AD785" i="1"/>
  <c r="AD786" i="1"/>
  <c r="AE786" i="1"/>
  <c r="AD787" i="1"/>
  <c r="AD788" i="1"/>
  <c r="AD789" i="1"/>
  <c r="AD790" i="1"/>
  <c r="AD791" i="1"/>
  <c r="AD792" i="1"/>
  <c r="AD793" i="1"/>
  <c r="AD794" i="1"/>
  <c r="AD795" i="1"/>
  <c r="AD796" i="1"/>
  <c r="AD2" i="1"/>
  <c r="K2" i="3"/>
  <c r="J2" i="3"/>
  <c r="H3" i="3"/>
  <c r="J85" i="3" s="1"/>
  <c r="I3" i="3"/>
  <c r="H4" i="3"/>
  <c r="I4" i="3"/>
  <c r="H5" i="3"/>
  <c r="I5" i="3"/>
  <c r="H6" i="3"/>
  <c r="J21" i="3" s="1"/>
  <c r="I6" i="3"/>
  <c r="H7" i="3"/>
  <c r="I7" i="3"/>
  <c r="H8" i="3"/>
  <c r="I8" i="3"/>
  <c r="H9" i="3"/>
  <c r="I9" i="3"/>
  <c r="H10" i="3"/>
  <c r="I10" i="3"/>
  <c r="H11" i="3"/>
  <c r="I11" i="3"/>
  <c r="H12" i="3"/>
  <c r="I12" i="3"/>
  <c r="H13" i="3"/>
  <c r="I13" i="3"/>
  <c r="H14" i="3"/>
  <c r="J245" i="3" s="1"/>
  <c r="I14" i="3"/>
  <c r="H15" i="3"/>
  <c r="I15" i="3"/>
  <c r="H16" i="3"/>
  <c r="I16" i="3"/>
  <c r="H17" i="3"/>
  <c r="I17" i="3"/>
  <c r="H18" i="3"/>
  <c r="I18" i="3"/>
  <c r="H19" i="3"/>
  <c r="I19" i="3"/>
  <c r="H20" i="3"/>
  <c r="I20" i="3"/>
  <c r="H21" i="3"/>
  <c r="I21" i="3"/>
  <c r="H22" i="3"/>
  <c r="I22" i="3"/>
  <c r="H23" i="3"/>
  <c r="I23" i="3"/>
  <c r="H24" i="3"/>
  <c r="I24" i="3"/>
  <c r="H25" i="3"/>
  <c r="I25" i="3"/>
  <c r="H26" i="3"/>
  <c r="I26" i="3"/>
  <c r="H27" i="3"/>
  <c r="I27" i="3"/>
  <c r="H28" i="3"/>
  <c r="I28" i="3"/>
  <c r="H29" i="3"/>
  <c r="I29" i="3"/>
  <c r="H30" i="3"/>
  <c r="I30" i="3"/>
  <c r="H31" i="3"/>
  <c r="I31" i="3"/>
  <c r="H32" i="3"/>
  <c r="I32" i="3"/>
  <c r="H33" i="3"/>
  <c r="I33" i="3"/>
  <c r="H34" i="3"/>
  <c r="I34" i="3"/>
  <c r="H35" i="3"/>
  <c r="I35" i="3"/>
  <c r="H36" i="3"/>
  <c r="I36" i="3"/>
  <c r="H37" i="3"/>
  <c r="I37" i="3"/>
  <c r="H38" i="3"/>
  <c r="I38" i="3"/>
  <c r="H39" i="3"/>
  <c r="I39" i="3"/>
  <c r="H40" i="3"/>
  <c r="I40" i="3"/>
  <c r="H41" i="3"/>
  <c r="I41" i="3"/>
  <c r="H42" i="3"/>
  <c r="I42" i="3"/>
  <c r="H43" i="3"/>
  <c r="I43" i="3"/>
  <c r="H44" i="3"/>
  <c r="I44" i="3"/>
  <c r="H45" i="3"/>
  <c r="I45" i="3"/>
  <c r="H46" i="3"/>
  <c r="I46" i="3"/>
  <c r="H47" i="3"/>
  <c r="I47" i="3"/>
  <c r="H48" i="3"/>
  <c r="I48" i="3"/>
  <c r="H49" i="3"/>
  <c r="I49" i="3"/>
  <c r="H50" i="3"/>
  <c r="I50" i="3"/>
  <c r="H51" i="3"/>
  <c r="I51" i="3"/>
  <c r="H52" i="3"/>
  <c r="I52" i="3"/>
  <c r="H53" i="3"/>
  <c r="I53" i="3"/>
  <c r="H54" i="3"/>
  <c r="I54" i="3"/>
  <c r="H55" i="3"/>
  <c r="I55" i="3"/>
  <c r="H56" i="3"/>
  <c r="I56" i="3"/>
  <c r="H57" i="3"/>
  <c r="I57" i="3"/>
  <c r="H58" i="3"/>
  <c r="I58" i="3"/>
  <c r="H59" i="3"/>
  <c r="I59" i="3"/>
  <c r="H60" i="3"/>
  <c r="I60" i="3"/>
  <c r="H61" i="3"/>
  <c r="I61" i="3"/>
  <c r="H62" i="3"/>
  <c r="I62" i="3"/>
  <c r="H63" i="3"/>
  <c r="I63" i="3"/>
  <c r="H64" i="3"/>
  <c r="I64" i="3"/>
  <c r="H65" i="3"/>
  <c r="I65" i="3"/>
  <c r="H66" i="3"/>
  <c r="I66" i="3"/>
  <c r="H67" i="3"/>
  <c r="I67" i="3"/>
  <c r="H68" i="3"/>
  <c r="I68" i="3"/>
  <c r="H69" i="3"/>
  <c r="I69" i="3"/>
  <c r="H70" i="3"/>
  <c r="I70" i="3"/>
  <c r="H71" i="3"/>
  <c r="I71" i="3"/>
  <c r="H72" i="3"/>
  <c r="I72" i="3"/>
  <c r="H73" i="3"/>
  <c r="I73" i="3"/>
  <c r="H74" i="3"/>
  <c r="I74" i="3"/>
  <c r="H75" i="3"/>
  <c r="I75" i="3"/>
  <c r="H76" i="3"/>
  <c r="I76" i="3"/>
  <c r="H77" i="3"/>
  <c r="I77" i="3"/>
  <c r="H78" i="3"/>
  <c r="I78" i="3"/>
  <c r="H79" i="3"/>
  <c r="I79" i="3"/>
  <c r="H80" i="3"/>
  <c r="I80" i="3"/>
  <c r="H81" i="3"/>
  <c r="I81" i="3"/>
  <c r="H82" i="3"/>
  <c r="I82" i="3"/>
  <c r="H83" i="3"/>
  <c r="I83" i="3"/>
  <c r="H84" i="3"/>
  <c r="I84" i="3"/>
  <c r="H85" i="3"/>
  <c r="I85" i="3"/>
  <c r="H86" i="3"/>
  <c r="I86" i="3"/>
  <c r="H87" i="3"/>
  <c r="I87" i="3"/>
  <c r="H88" i="3"/>
  <c r="I88" i="3"/>
  <c r="H89" i="3"/>
  <c r="I89" i="3"/>
  <c r="H90" i="3"/>
  <c r="I90" i="3"/>
  <c r="H91" i="3"/>
  <c r="I91" i="3"/>
  <c r="H92" i="3"/>
  <c r="I92" i="3"/>
  <c r="H93" i="3"/>
  <c r="I93" i="3"/>
  <c r="H94" i="3"/>
  <c r="I94" i="3"/>
  <c r="H95" i="3"/>
  <c r="I95" i="3"/>
  <c r="H96" i="3"/>
  <c r="I96" i="3"/>
  <c r="H97" i="3"/>
  <c r="I97" i="3"/>
  <c r="H98" i="3"/>
  <c r="I98" i="3"/>
  <c r="H99" i="3"/>
  <c r="I99" i="3"/>
  <c r="H100" i="3"/>
  <c r="I100" i="3"/>
  <c r="H101" i="3"/>
  <c r="I101" i="3"/>
  <c r="H102" i="3"/>
  <c r="I102" i="3"/>
  <c r="H103" i="3"/>
  <c r="I103" i="3"/>
  <c r="H104" i="3"/>
  <c r="I104" i="3"/>
  <c r="H105" i="3"/>
  <c r="I105" i="3"/>
  <c r="H106" i="3"/>
  <c r="I106" i="3"/>
  <c r="H107" i="3"/>
  <c r="I107" i="3"/>
  <c r="H108" i="3"/>
  <c r="I108" i="3"/>
  <c r="H109" i="3"/>
  <c r="I109" i="3"/>
  <c r="H110" i="3"/>
  <c r="I110" i="3"/>
  <c r="H111" i="3"/>
  <c r="I111" i="3"/>
  <c r="H112" i="3"/>
  <c r="I112" i="3"/>
  <c r="H113" i="3"/>
  <c r="I113" i="3"/>
  <c r="H114" i="3"/>
  <c r="I114" i="3"/>
  <c r="H115" i="3"/>
  <c r="I115" i="3"/>
  <c r="H116" i="3"/>
  <c r="I116" i="3"/>
  <c r="H117" i="3"/>
  <c r="I117" i="3"/>
  <c r="H118" i="3"/>
  <c r="I118" i="3"/>
  <c r="H119" i="3"/>
  <c r="I119" i="3"/>
  <c r="H120" i="3"/>
  <c r="I120" i="3"/>
  <c r="H121" i="3"/>
  <c r="I121" i="3"/>
  <c r="H122" i="3"/>
  <c r="I122" i="3"/>
  <c r="H123" i="3"/>
  <c r="I123" i="3"/>
  <c r="H124" i="3"/>
  <c r="I124" i="3"/>
  <c r="H125" i="3"/>
  <c r="I125" i="3"/>
  <c r="H126" i="3"/>
  <c r="I126" i="3"/>
  <c r="H127" i="3"/>
  <c r="I127" i="3"/>
  <c r="H128" i="3"/>
  <c r="I128" i="3"/>
  <c r="H129" i="3"/>
  <c r="I129" i="3"/>
  <c r="H130" i="3"/>
  <c r="I130" i="3"/>
  <c r="H131" i="3"/>
  <c r="I131" i="3"/>
  <c r="H132" i="3"/>
  <c r="I132" i="3"/>
  <c r="H133" i="3"/>
  <c r="I133" i="3"/>
  <c r="H134" i="3"/>
  <c r="I134" i="3"/>
  <c r="H135" i="3"/>
  <c r="I135" i="3"/>
  <c r="H136" i="3"/>
  <c r="I136" i="3"/>
  <c r="H137" i="3"/>
  <c r="I137" i="3"/>
  <c r="H138" i="3"/>
  <c r="I138" i="3"/>
  <c r="H139" i="3"/>
  <c r="I139" i="3"/>
  <c r="H140" i="3"/>
  <c r="I140" i="3"/>
  <c r="H141" i="3"/>
  <c r="I141" i="3"/>
  <c r="H142" i="3"/>
  <c r="I142" i="3"/>
  <c r="H143" i="3"/>
  <c r="I143" i="3"/>
  <c r="H144" i="3"/>
  <c r="I144" i="3"/>
  <c r="H145" i="3"/>
  <c r="I145" i="3"/>
  <c r="H146" i="3"/>
  <c r="I146" i="3"/>
  <c r="H147" i="3"/>
  <c r="I147" i="3"/>
  <c r="H148" i="3"/>
  <c r="I148" i="3"/>
  <c r="H149" i="3"/>
  <c r="I149" i="3"/>
  <c r="H150" i="3"/>
  <c r="I150" i="3"/>
  <c r="H151" i="3"/>
  <c r="I151" i="3"/>
  <c r="H152" i="3"/>
  <c r="I152" i="3"/>
  <c r="H153" i="3"/>
  <c r="I153" i="3"/>
  <c r="H154" i="3"/>
  <c r="I154" i="3"/>
  <c r="H155" i="3"/>
  <c r="I155" i="3"/>
  <c r="H156" i="3"/>
  <c r="I156" i="3"/>
  <c r="H157" i="3"/>
  <c r="I157" i="3"/>
  <c r="H158" i="3"/>
  <c r="I158" i="3"/>
  <c r="H159" i="3"/>
  <c r="I159" i="3"/>
  <c r="H160" i="3"/>
  <c r="I160" i="3"/>
  <c r="H161" i="3"/>
  <c r="I161" i="3"/>
  <c r="H162" i="3"/>
  <c r="I162" i="3"/>
  <c r="H163" i="3"/>
  <c r="I163" i="3"/>
  <c r="H164" i="3"/>
  <c r="I164" i="3"/>
  <c r="H165" i="3"/>
  <c r="I165" i="3"/>
  <c r="H166" i="3"/>
  <c r="I166" i="3"/>
  <c r="H167" i="3"/>
  <c r="I167" i="3"/>
  <c r="H168" i="3"/>
  <c r="I168" i="3"/>
  <c r="H169" i="3"/>
  <c r="I169" i="3"/>
  <c r="H170" i="3"/>
  <c r="I170" i="3"/>
  <c r="H171" i="3"/>
  <c r="I171" i="3"/>
  <c r="H172" i="3"/>
  <c r="I172" i="3"/>
  <c r="H173" i="3"/>
  <c r="I173" i="3"/>
  <c r="H174" i="3"/>
  <c r="I174" i="3"/>
  <c r="H175" i="3"/>
  <c r="I175" i="3"/>
  <c r="H176" i="3"/>
  <c r="I176" i="3"/>
  <c r="H177" i="3"/>
  <c r="I177" i="3"/>
  <c r="H178" i="3"/>
  <c r="I178" i="3"/>
  <c r="H179" i="3"/>
  <c r="I179" i="3"/>
  <c r="H180" i="3"/>
  <c r="I180" i="3"/>
  <c r="H181" i="3"/>
  <c r="I181" i="3"/>
  <c r="H182" i="3"/>
  <c r="I182" i="3"/>
  <c r="H183" i="3"/>
  <c r="I183" i="3"/>
  <c r="H184" i="3"/>
  <c r="I184" i="3"/>
  <c r="H185" i="3"/>
  <c r="I185" i="3"/>
  <c r="H186" i="3"/>
  <c r="I186" i="3"/>
  <c r="H187" i="3"/>
  <c r="I187" i="3"/>
  <c r="H188" i="3"/>
  <c r="I188" i="3"/>
  <c r="H189" i="3"/>
  <c r="I189" i="3"/>
  <c r="H190" i="3"/>
  <c r="I190" i="3"/>
  <c r="H191" i="3"/>
  <c r="I191" i="3"/>
  <c r="H192" i="3"/>
  <c r="I192" i="3"/>
  <c r="H193" i="3"/>
  <c r="I193" i="3"/>
  <c r="H194" i="3"/>
  <c r="I194" i="3"/>
  <c r="H195" i="3"/>
  <c r="I195" i="3"/>
  <c r="H196" i="3"/>
  <c r="I196" i="3"/>
  <c r="H197" i="3"/>
  <c r="I197" i="3"/>
  <c r="H198" i="3"/>
  <c r="I198" i="3"/>
  <c r="H199" i="3"/>
  <c r="I199" i="3"/>
  <c r="H200" i="3"/>
  <c r="I200" i="3"/>
  <c r="H201" i="3"/>
  <c r="I201" i="3"/>
  <c r="H202" i="3"/>
  <c r="I202" i="3"/>
  <c r="H203" i="3"/>
  <c r="I203" i="3"/>
  <c r="H204" i="3"/>
  <c r="I204" i="3"/>
  <c r="H205" i="3"/>
  <c r="I205" i="3"/>
  <c r="H206" i="3"/>
  <c r="I206" i="3"/>
  <c r="H207" i="3"/>
  <c r="I207" i="3"/>
  <c r="H208" i="3"/>
  <c r="I208" i="3"/>
  <c r="H209" i="3"/>
  <c r="I209" i="3"/>
  <c r="H210" i="3"/>
  <c r="I210" i="3"/>
  <c r="H211" i="3"/>
  <c r="I211" i="3"/>
  <c r="H212" i="3"/>
  <c r="I212" i="3"/>
  <c r="H213" i="3"/>
  <c r="I213" i="3"/>
  <c r="H214" i="3"/>
  <c r="I214" i="3"/>
  <c r="H215" i="3"/>
  <c r="I215" i="3"/>
  <c r="H216" i="3"/>
  <c r="I216" i="3"/>
  <c r="H217" i="3"/>
  <c r="I217" i="3"/>
  <c r="H218" i="3"/>
  <c r="I218" i="3"/>
  <c r="H219" i="3"/>
  <c r="I219" i="3"/>
  <c r="H220" i="3"/>
  <c r="I220" i="3"/>
  <c r="H221" i="3"/>
  <c r="I221" i="3"/>
  <c r="H222" i="3"/>
  <c r="I222" i="3"/>
  <c r="H223" i="3"/>
  <c r="I223" i="3"/>
  <c r="H224" i="3"/>
  <c r="I224" i="3"/>
  <c r="H225" i="3"/>
  <c r="I225" i="3"/>
  <c r="H226" i="3"/>
  <c r="I226" i="3"/>
  <c r="H227" i="3"/>
  <c r="I227" i="3"/>
  <c r="H228" i="3"/>
  <c r="I228" i="3"/>
  <c r="H229" i="3"/>
  <c r="I229" i="3"/>
  <c r="H230" i="3"/>
  <c r="I230" i="3"/>
  <c r="H231" i="3"/>
  <c r="I231" i="3"/>
  <c r="H232" i="3"/>
  <c r="I232" i="3"/>
  <c r="H233" i="3"/>
  <c r="I233" i="3"/>
  <c r="H234" i="3"/>
  <c r="I234" i="3"/>
  <c r="H235" i="3"/>
  <c r="I235" i="3"/>
  <c r="H236" i="3"/>
  <c r="I236" i="3"/>
  <c r="H237" i="3"/>
  <c r="I237" i="3"/>
  <c r="H238" i="3"/>
  <c r="I238" i="3"/>
  <c r="H239" i="3"/>
  <c r="I239" i="3"/>
  <c r="H240" i="3"/>
  <c r="I240" i="3"/>
  <c r="H241" i="3"/>
  <c r="I241" i="3"/>
  <c r="H242" i="3"/>
  <c r="I242" i="3"/>
  <c r="H243" i="3"/>
  <c r="I243" i="3"/>
  <c r="H244" i="3"/>
  <c r="I244" i="3"/>
  <c r="H245" i="3"/>
  <c r="I245" i="3"/>
  <c r="H246" i="3"/>
  <c r="I246" i="3"/>
  <c r="H247" i="3"/>
  <c r="I247" i="3"/>
  <c r="H248" i="3"/>
  <c r="I248" i="3"/>
  <c r="H249" i="3"/>
  <c r="I249" i="3"/>
  <c r="H250" i="3"/>
  <c r="I250" i="3"/>
  <c r="H251" i="3"/>
  <c r="I251" i="3"/>
  <c r="H252" i="3"/>
  <c r="I252" i="3"/>
  <c r="H253" i="3"/>
  <c r="I253" i="3"/>
  <c r="H254" i="3"/>
  <c r="I254" i="3"/>
  <c r="H255" i="3"/>
  <c r="I255" i="3"/>
  <c r="H256" i="3"/>
  <c r="I256" i="3"/>
  <c r="H257" i="3"/>
  <c r="I257" i="3"/>
  <c r="H258" i="3"/>
  <c r="I258" i="3"/>
  <c r="H259" i="3"/>
  <c r="I259" i="3"/>
  <c r="H260" i="3"/>
  <c r="I260" i="3"/>
  <c r="H261" i="3"/>
  <c r="I261" i="3"/>
  <c r="H262" i="3"/>
  <c r="I262" i="3"/>
  <c r="H263" i="3"/>
  <c r="I263" i="3"/>
  <c r="H264" i="3"/>
  <c r="I264" i="3"/>
  <c r="H265" i="3"/>
  <c r="I265" i="3"/>
  <c r="H266" i="3"/>
  <c r="I266" i="3"/>
  <c r="H267" i="3"/>
  <c r="I267" i="3"/>
  <c r="H268" i="3"/>
  <c r="I268" i="3"/>
  <c r="H269" i="3"/>
  <c r="I269" i="3"/>
  <c r="H270" i="3"/>
  <c r="I270" i="3"/>
  <c r="H271" i="3"/>
  <c r="I271" i="3"/>
  <c r="H272" i="3"/>
  <c r="I272" i="3"/>
  <c r="H273" i="3"/>
  <c r="I273" i="3"/>
  <c r="H274" i="3"/>
  <c r="I274" i="3"/>
  <c r="H275" i="3"/>
  <c r="I275" i="3"/>
  <c r="H276" i="3"/>
  <c r="I276" i="3"/>
  <c r="H277" i="3"/>
  <c r="I277" i="3"/>
  <c r="H278" i="3"/>
  <c r="I278" i="3"/>
  <c r="H279" i="3"/>
  <c r="I279" i="3"/>
  <c r="H280" i="3"/>
  <c r="I280" i="3"/>
  <c r="H281" i="3"/>
  <c r="I281" i="3"/>
  <c r="H282" i="3"/>
  <c r="I282" i="3"/>
  <c r="H283" i="3"/>
  <c r="I283" i="3"/>
  <c r="H284" i="3"/>
  <c r="I284" i="3"/>
  <c r="H285" i="3"/>
  <c r="I285" i="3"/>
  <c r="H286" i="3"/>
  <c r="I286" i="3"/>
  <c r="H287" i="3"/>
  <c r="I287" i="3"/>
  <c r="H288" i="3"/>
  <c r="I288" i="3"/>
  <c r="H289" i="3"/>
  <c r="I289" i="3"/>
  <c r="H290" i="3"/>
  <c r="I290" i="3"/>
  <c r="H291" i="3"/>
  <c r="I291" i="3"/>
  <c r="H292" i="3"/>
  <c r="I292" i="3"/>
  <c r="H293" i="3"/>
  <c r="I293" i="3"/>
  <c r="H294" i="3"/>
  <c r="I294" i="3"/>
  <c r="H295" i="3"/>
  <c r="I295" i="3"/>
  <c r="H296" i="3"/>
  <c r="I296" i="3"/>
  <c r="H297" i="3"/>
  <c r="I297" i="3"/>
  <c r="H298" i="3"/>
  <c r="I298" i="3"/>
  <c r="H299" i="3"/>
  <c r="I299" i="3"/>
  <c r="H300" i="3"/>
  <c r="I300" i="3"/>
  <c r="H301" i="3"/>
  <c r="I301" i="3"/>
  <c r="H302" i="3"/>
  <c r="I302" i="3"/>
  <c r="H303" i="3"/>
  <c r="I303" i="3"/>
  <c r="H304" i="3"/>
  <c r="I304" i="3"/>
  <c r="H305" i="3"/>
  <c r="I305" i="3"/>
  <c r="H306" i="3"/>
  <c r="I306" i="3"/>
  <c r="H307" i="3"/>
  <c r="I307" i="3"/>
  <c r="H308" i="3"/>
  <c r="I308" i="3"/>
  <c r="H309" i="3"/>
  <c r="I309" i="3"/>
  <c r="H310" i="3"/>
  <c r="I310" i="3"/>
  <c r="H311" i="3"/>
  <c r="I311" i="3"/>
  <c r="H312" i="3"/>
  <c r="I312" i="3"/>
  <c r="H313" i="3"/>
  <c r="I313" i="3"/>
  <c r="H314" i="3"/>
  <c r="I314" i="3"/>
  <c r="H315" i="3"/>
  <c r="I315" i="3"/>
  <c r="H316" i="3"/>
  <c r="I316" i="3"/>
  <c r="H317" i="3"/>
  <c r="I317" i="3"/>
  <c r="H318" i="3"/>
  <c r="I318" i="3"/>
  <c r="H319" i="3"/>
  <c r="I319" i="3"/>
  <c r="H320" i="3"/>
  <c r="I320" i="3"/>
  <c r="H321" i="3"/>
  <c r="I321" i="3"/>
  <c r="H322" i="3"/>
  <c r="I322" i="3"/>
  <c r="H323" i="3"/>
  <c r="I323" i="3"/>
  <c r="H324" i="3"/>
  <c r="I324" i="3"/>
  <c r="H325" i="3"/>
  <c r="I325" i="3"/>
  <c r="H326" i="3"/>
  <c r="I326" i="3"/>
  <c r="H327" i="3"/>
  <c r="I327" i="3"/>
  <c r="H328" i="3"/>
  <c r="I328" i="3"/>
  <c r="H329" i="3"/>
  <c r="I329" i="3"/>
  <c r="H330" i="3"/>
  <c r="I330" i="3"/>
  <c r="H331" i="3"/>
  <c r="I331" i="3"/>
  <c r="H332" i="3"/>
  <c r="I332" i="3"/>
  <c r="H333" i="3"/>
  <c r="I333" i="3"/>
  <c r="H334" i="3"/>
  <c r="I334" i="3"/>
  <c r="H335" i="3"/>
  <c r="I335" i="3"/>
  <c r="H336" i="3"/>
  <c r="I336" i="3"/>
  <c r="H337" i="3"/>
  <c r="I337" i="3"/>
  <c r="H338" i="3"/>
  <c r="I338" i="3"/>
  <c r="H339" i="3"/>
  <c r="I339" i="3"/>
  <c r="H340" i="3"/>
  <c r="I340" i="3"/>
  <c r="H341" i="3"/>
  <c r="I341" i="3"/>
  <c r="H342" i="3"/>
  <c r="I342" i="3"/>
  <c r="H343" i="3"/>
  <c r="I343" i="3"/>
  <c r="H344" i="3"/>
  <c r="I344" i="3"/>
  <c r="H345" i="3"/>
  <c r="I345" i="3"/>
  <c r="H346" i="3"/>
  <c r="I346" i="3"/>
  <c r="H347" i="3"/>
  <c r="I347" i="3"/>
  <c r="H348" i="3"/>
  <c r="I348" i="3"/>
  <c r="H349" i="3"/>
  <c r="I349" i="3"/>
  <c r="H350" i="3"/>
  <c r="I350" i="3"/>
  <c r="H351" i="3"/>
  <c r="I351" i="3"/>
  <c r="H352" i="3"/>
  <c r="I352" i="3"/>
  <c r="H353" i="3"/>
  <c r="I353" i="3"/>
  <c r="H354" i="3"/>
  <c r="I354" i="3"/>
  <c r="H355" i="3"/>
  <c r="I355" i="3"/>
  <c r="H356" i="3"/>
  <c r="I356" i="3"/>
  <c r="H357" i="3"/>
  <c r="I357" i="3"/>
  <c r="H358" i="3"/>
  <c r="I358" i="3"/>
  <c r="H359" i="3"/>
  <c r="I359" i="3"/>
  <c r="H360" i="3"/>
  <c r="I360" i="3"/>
  <c r="H361" i="3"/>
  <c r="I361" i="3"/>
  <c r="H362" i="3"/>
  <c r="I362" i="3"/>
  <c r="H363" i="3"/>
  <c r="I363" i="3"/>
  <c r="H364" i="3"/>
  <c r="I364" i="3"/>
  <c r="H365" i="3"/>
  <c r="I365" i="3"/>
  <c r="H366" i="3"/>
  <c r="I366" i="3"/>
  <c r="H367" i="3"/>
  <c r="I367" i="3"/>
  <c r="H368" i="3"/>
  <c r="I368" i="3"/>
  <c r="H369" i="3"/>
  <c r="I369" i="3"/>
  <c r="H370" i="3"/>
  <c r="I370" i="3"/>
  <c r="H371" i="3"/>
  <c r="I371" i="3"/>
  <c r="H372" i="3"/>
  <c r="I372" i="3"/>
  <c r="H373" i="3"/>
  <c r="I373" i="3"/>
  <c r="H374" i="3"/>
  <c r="I374" i="3"/>
  <c r="H375" i="3"/>
  <c r="I375" i="3"/>
  <c r="H376" i="3"/>
  <c r="I376" i="3"/>
  <c r="H377" i="3"/>
  <c r="I377" i="3"/>
  <c r="H378" i="3"/>
  <c r="I378" i="3"/>
  <c r="H379" i="3"/>
  <c r="I379" i="3"/>
  <c r="H380" i="3"/>
  <c r="I380" i="3"/>
  <c r="H381" i="3"/>
  <c r="I381" i="3"/>
  <c r="H382" i="3"/>
  <c r="I382" i="3"/>
  <c r="H383" i="3"/>
  <c r="I383" i="3"/>
  <c r="H384" i="3"/>
  <c r="I384" i="3"/>
  <c r="H385" i="3"/>
  <c r="I385" i="3"/>
  <c r="H386" i="3"/>
  <c r="I386" i="3"/>
  <c r="H387" i="3"/>
  <c r="I387" i="3"/>
  <c r="H388" i="3"/>
  <c r="I388" i="3"/>
  <c r="H389" i="3"/>
  <c r="I389" i="3"/>
  <c r="H390" i="3"/>
  <c r="I390" i="3"/>
  <c r="H391" i="3"/>
  <c r="I391" i="3"/>
  <c r="H392" i="3"/>
  <c r="I392" i="3"/>
  <c r="H393" i="3"/>
  <c r="I393" i="3"/>
  <c r="H394" i="3"/>
  <c r="I394" i="3"/>
  <c r="H395" i="3"/>
  <c r="I395" i="3"/>
  <c r="H396" i="3"/>
  <c r="I396" i="3"/>
  <c r="H397" i="3"/>
  <c r="I397" i="3"/>
  <c r="H398" i="3"/>
  <c r="I398" i="3"/>
  <c r="H399" i="3"/>
  <c r="I399" i="3"/>
  <c r="H400" i="3"/>
  <c r="I400" i="3"/>
  <c r="H401" i="3"/>
  <c r="I401" i="3"/>
  <c r="H402" i="3"/>
  <c r="I402" i="3"/>
  <c r="H403" i="3"/>
  <c r="I403" i="3"/>
  <c r="H404" i="3"/>
  <c r="I404" i="3"/>
  <c r="H405" i="3"/>
  <c r="I405" i="3"/>
  <c r="H406" i="3"/>
  <c r="I406" i="3"/>
  <c r="H407" i="3"/>
  <c r="I407" i="3"/>
  <c r="H408" i="3"/>
  <c r="I408" i="3"/>
  <c r="H409" i="3"/>
  <c r="I409" i="3"/>
  <c r="H410" i="3"/>
  <c r="I410" i="3"/>
  <c r="H411" i="3"/>
  <c r="I411" i="3"/>
  <c r="H412" i="3"/>
  <c r="I412" i="3"/>
  <c r="H413" i="3"/>
  <c r="I413" i="3"/>
  <c r="H414" i="3"/>
  <c r="I414" i="3"/>
  <c r="H415" i="3"/>
  <c r="I415" i="3"/>
  <c r="H416" i="3"/>
  <c r="I416" i="3"/>
  <c r="H417" i="3"/>
  <c r="I417" i="3"/>
  <c r="H418" i="3"/>
  <c r="I418" i="3"/>
  <c r="H419" i="3"/>
  <c r="I419" i="3"/>
  <c r="H420" i="3"/>
  <c r="I420" i="3"/>
  <c r="H421" i="3"/>
  <c r="I421" i="3"/>
  <c r="H422" i="3"/>
  <c r="I422" i="3"/>
  <c r="H423" i="3"/>
  <c r="I423" i="3"/>
  <c r="H424" i="3"/>
  <c r="I424" i="3"/>
  <c r="H425" i="3"/>
  <c r="I425" i="3"/>
  <c r="H426" i="3"/>
  <c r="I426" i="3"/>
  <c r="H427" i="3"/>
  <c r="I427" i="3"/>
  <c r="H428" i="3"/>
  <c r="I428" i="3"/>
  <c r="H429" i="3"/>
  <c r="I429" i="3"/>
  <c r="H430" i="3"/>
  <c r="I430" i="3"/>
  <c r="H431" i="3"/>
  <c r="I431" i="3"/>
  <c r="H432" i="3"/>
  <c r="I432" i="3"/>
  <c r="H433" i="3"/>
  <c r="I433" i="3"/>
  <c r="H434" i="3"/>
  <c r="I434" i="3"/>
  <c r="H435" i="3"/>
  <c r="I435" i="3"/>
  <c r="H436" i="3"/>
  <c r="I436" i="3"/>
  <c r="H437" i="3"/>
  <c r="I437" i="3"/>
  <c r="H438" i="3"/>
  <c r="I438" i="3"/>
  <c r="H439" i="3"/>
  <c r="I439" i="3"/>
  <c r="H440" i="3"/>
  <c r="I440" i="3"/>
  <c r="H441" i="3"/>
  <c r="I441" i="3"/>
  <c r="H442" i="3"/>
  <c r="I442" i="3"/>
  <c r="H443" i="3"/>
  <c r="I443" i="3"/>
  <c r="H444" i="3"/>
  <c r="I444" i="3"/>
  <c r="H445" i="3"/>
  <c r="I445" i="3"/>
  <c r="H446" i="3"/>
  <c r="I446" i="3"/>
  <c r="H447" i="3"/>
  <c r="I447" i="3"/>
  <c r="H448" i="3"/>
  <c r="I448" i="3"/>
  <c r="H449" i="3"/>
  <c r="I449" i="3"/>
  <c r="H450" i="3"/>
  <c r="I450" i="3"/>
  <c r="H451" i="3"/>
  <c r="I451" i="3"/>
  <c r="H452" i="3"/>
  <c r="I452" i="3"/>
  <c r="H453" i="3"/>
  <c r="I453" i="3"/>
  <c r="H454" i="3"/>
  <c r="I454" i="3"/>
  <c r="H455" i="3"/>
  <c r="I455" i="3"/>
  <c r="H456" i="3"/>
  <c r="I456" i="3"/>
  <c r="H457" i="3"/>
  <c r="I457" i="3"/>
  <c r="H458" i="3"/>
  <c r="I458" i="3"/>
  <c r="H459" i="3"/>
  <c r="I459" i="3"/>
  <c r="H460" i="3"/>
  <c r="I460" i="3"/>
  <c r="H461" i="3"/>
  <c r="I461" i="3"/>
  <c r="H462" i="3"/>
  <c r="I462" i="3"/>
  <c r="H463" i="3"/>
  <c r="I463" i="3"/>
  <c r="H464" i="3"/>
  <c r="I464" i="3"/>
  <c r="H465" i="3"/>
  <c r="I465" i="3"/>
  <c r="H466" i="3"/>
  <c r="I466" i="3"/>
  <c r="H467" i="3"/>
  <c r="I467" i="3"/>
  <c r="H468" i="3"/>
  <c r="I468" i="3"/>
  <c r="H469" i="3"/>
  <c r="I469" i="3"/>
  <c r="H470" i="3"/>
  <c r="I470" i="3"/>
  <c r="H471" i="3"/>
  <c r="I471" i="3"/>
  <c r="H472" i="3"/>
  <c r="I472" i="3"/>
  <c r="H473" i="3"/>
  <c r="I473" i="3"/>
  <c r="H474" i="3"/>
  <c r="I474" i="3"/>
  <c r="H475" i="3"/>
  <c r="I475" i="3"/>
  <c r="H476" i="3"/>
  <c r="I476" i="3"/>
  <c r="H477" i="3"/>
  <c r="I477" i="3"/>
  <c r="H478" i="3"/>
  <c r="I478" i="3"/>
  <c r="H479" i="3"/>
  <c r="I479" i="3"/>
  <c r="H480" i="3"/>
  <c r="I480" i="3"/>
  <c r="H481" i="3"/>
  <c r="I481" i="3"/>
  <c r="H482" i="3"/>
  <c r="I482" i="3"/>
  <c r="H483" i="3"/>
  <c r="I483" i="3"/>
  <c r="H484" i="3"/>
  <c r="I484" i="3"/>
  <c r="H485" i="3"/>
  <c r="I485" i="3"/>
  <c r="H486" i="3"/>
  <c r="I486" i="3"/>
  <c r="H487" i="3"/>
  <c r="I487" i="3"/>
  <c r="H488" i="3"/>
  <c r="I488" i="3"/>
  <c r="H489" i="3"/>
  <c r="I489" i="3"/>
  <c r="H490" i="3"/>
  <c r="I490" i="3"/>
  <c r="H491" i="3"/>
  <c r="I491" i="3"/>
  <c r="H492" i="3"/>
  <c r="I492" i="3"/>
  <c r="H493" i="3"/>
  <c r="I493" i="3"/>
  <c r="H494" i="3"/>
  <c r="I494" i="3"/>
  <c r="H495" i="3"/>
  <c r="I495" i="3"/>
  <c r="H496" i="3"/>
  <c r="I496" i="3"/>
  <c r="H497" i="3"/>
  <c r="I497" i="3"/>
  <c r="H498" i="3"/>
  <c r="I498" i="3"/>
  <c r="H499" i="3"/>
  <c r="I499" i="3"/>
  <c r="H500" i="3"/>
  <c r="I500" i="3"/>
  <c r="H501" i="3"/>
  <c r="I501" i="3"/>
  <c r="H502" i="3"/>
  <c r="I502" i="3"/>
  <c r="H503" i="3"/>
  <c r="I503" i="3"/>
  <c r="H504" i="3"/>
  <c r="I504" i="3"/>
  <c r="H505" i="3"/>
  <c r="I505" i="3"/>
  <c r="H506" i="3"/>
  <c r="I506" i="3"/>
  <c r="H507" i="3"/>
  <c r="I507" i="3"/>
  <c r="H508" i="3"/>
  <c r="I508" i="3"/>
  <c r="H509" i="3"/>
  <c r="I509" i="3"/>
  <c r="H510" i="3"/>
  <c r="I510" i="3"/>
  <c r="H511" i="3"/>
  <c r="I511" i="3"/>
  <c r="H512" i="3"/>
  <c r="I512" i="3"/>
  <c r="H513" i="3"/>
  <c r="I513" i="3"/>
  <c r="H514" i="3"/>
  <c r="I514" i="3"/>
  <c r="H515" i="3"/>
  <c r="I515" i="3"/>
  <c r="H516" i="3"/>
  <c r="I516" i="3"/>
  <c r="H517" i="3"/>
  <c r="I517" i="3"/>
  <c r="H518" i="3"/>
  <c r="I518" i="3"/>
  <c r="H519" i="3"/>
  <c r="I519" i="3"/>
  <c r="H520" i="3"/>
  <c r="I520" i="3"/>
  <c r="H521" i="3"/>
  <c r="I521" i="3"/>
  <c r="H522" i="3"/>
  <c r="I522" i="3"/>
  <c r="H523" i="3"/>
  <c r="I523" i="3"/>
  <c r="H524" i="3"/>
  <c r="I524" i="3"/>
  <c r="H525" i="3"/>
  <c r="I525" i="3"/>
  <c r="H526" i="3"/>
  <c r="I526" i="3"/>
  <c r="H527" i="3"/>
  <c r="I527" i="3"/>
  <c r="H528" i="3"/>
  <c r="I528" i="3"/>
  <c r="H529" i="3"/>
  <c r="I529" i="3"/>
  <c r="H530" i="3"/>
  <c r="I530" i="3"/>
  <c r="H531" i="3"/>
  <c r="I531" i="3"/>
  <c r="H532" i="3"/>
  <c r="I532" i="3"/>
  <c r="H533" i="3"/>
  <c r="I533" i="3"/>
  <c r="H534" i="3"/>
  <c r="I534" i="3"/>
  <c r="H535" i="3"/>
  <c r="I535" i="3"/>
  <c r="H536" i="3"/>
  <c r="I536" i="3"/>
  <c r="H537" i="3"/>
  <c r="I537" i="3"/>
  <c r="H538" i="3"/>
  <c r="I538" i="3"/>
  <c r="H539" i="3"/>
  <c r="I539" i="3"/>
  <c r="H540" i="3"/>
  <c r="I540" i="3"/>
  <c r="H541" i="3"/>
  <c r="I541" i="3"/>
  <c r="H542" i="3"/>
  <c r="I542" i="3"/>
  <c r="H543" i="3"/>
  <c r="I543" i="3"/>
  <c r="H544" i="3"/>
  <c r="I544" i="3"/>
  <c r="H545" i="3"/>
  <c r="I545" i="3"/>
  <c r="H546" i="3"/>
  <c r="I546" i="3"/>
  <c r="H547" i="3"/>
  <c r="I547" i="3"/>
  <c r="H548" i="3"/>
  <c r="I548" i="3"/>
  <c r="H549" i="3"/>
  <c r="I549" i="3"/>
  <c r="H550" i="3"/>
  <c r="I550" i="3"/>
  <c r="H551" i="3"/>
  <c r="I551" i="3"/>
  <c r="H552" i="3"/>
  <c r="I552" i="3"/>
  <c r="H553" i="3"/>
  <c r="I553" i="3"/>
  <c r="H554" i="3"/>
  <c r="I554" i="3"/>
  <c r="H555" i="3"/>
  <c r="I555" i="3"/>
  <c r="H556" i="3"/>
  <c r="I556" i="3"/>
  <c r="H557" i="3"/>
  <c r="I557" i="3"/>
  <c r="H558" i="3"/>
  <c r="I558" i="3"/>
  <c r="H559" i="3"/>
  <c r="I559" i="3"/>
  <c r="H560" i="3"/>
  <c r="I560" i="3"/>
  <c r="H561" i="3"/>
  <c r="I561" i="3"/>
  <c r="H562" i="3"/>
  <c r="I562" i="3"/>
  <c r="H563" i="3"/>
  <c r="I563" i="3"/>
  <c r="H564" i="3"/>
  <c r="I564" i="3"/>
  <c r="H565" i="3"/>
  <c r="I565" i="3"/>
  <c r="H566" i="3"/>
  <c r="I566" i="3"/>
  <c r="H567" i="3"/>
  <c r="I567" i="3"/>
  <c r="H568" i="3"/>
  <c r="I568" i="3"/>
  <c r="H569" i="3"/>
  <c r="I569" i="3"/>
  <c r="H570" i="3"/>
  <c r="I570" i="3"/>
  <c r="H571" i="3"/>
  <c r="I571" i="3"/>
  <c r="H572" i="3"/>
  <c r="I572" i="3"/>
  <c r="H573" i="3"/>
  <c r="I573" i="3"/>
  <c r="H574" i="3"/>
  <c r="I574" i="3"/>
  <c r="H575" i="3"/>
  <c r="I575" i="3"/>
  <c r="H576" i="3"/>
  <c r="I576" i="3"/>
  <c r="H577" i="3"/>
  <c r="I577" i="3"/>
  <c r="H578" i="3"/>
  <c r="I578" i="3"/>
  <c r="H579" i="3"/>
  <c r="I579" i="3"/>
  <c r="H580" i="3"/>
  <c r="I580" i="3"/>
  <c r="H581" i="3"/>
  <c r="I581" i="3"/>
  <c r="H582" i="3"/>
  <c r="I582" i="3"/>
  <c r="H583" i="3"/>
  <c r="I583" i="3"/>
  <c r="H584" i="3"/>
  <c r="I584" i="3"/>
  <c r="H585" i="3"/>
  <c r="I585" i="3"/>
  <c r="H586" i="3"/>
  <c r="I586" i="3"/>
  <c r="H587" i="3"/>
  <c r="I587" i="3"/>
  <c r="H588" i="3"/>
  <c r="I588" i="3"/>
  <c r="H589" i="3"/>
  <c r="I589" i="3"/>
  <c r="H590" i="3"/>
  <c r="I590" i="3"/>
  <c r="H591" i="3"/>
  <c r="I591" i="3"/>
  <c r="H592" i="3"/>
  <c r="I592" i="3"/>
  <c r="H593" i="3"/>
  <c r="I593" i="3"/>
  <c r="H594" i="3"/>
  <c r="I594" i="3"/>
  <c r="H595" i="3"/>
  <c r="I595" i="3"/>
  <c r="H596" i="3"/>
  <c r="I596" i="3"/>
  <c r="H597" i="3"/>
  <c r="I597" i="3"/>
  <c r="H598" i="3"/>
  <c r="I598" i="3"/>
  <c r="H599" i="3"/>
  <c r="I599" i="3"/>
  <c r="H600" i="3"/>
  <c r="I600" i="3"/>
  <c r="H601" i="3"/>
  <c r="I601" i="3"/>
  <c r="H602" i="3"/>
  <c r="I602" i="3"/>
  <c r="H603" i="3"/>
  <c r="I603" i="3"/>
  <c r="H604" i="3"/>
  <c r="I604" i="3"/>
  <c r="H605" i="3"/>
  <c r="I605" i="3"/>
  <c r="H606" i="3"/>
  <c r="I606" i="3"/>
  <c r="H607" i="3"/>
  <c r="I607" i="3"/>
  <c r="H608" i="3"/>
  <c r="I608" i="3"/>
  <c r="H609" i="3"/>
  <c r="I609" i="3"/>
  <c r="H610" i="3"/>
  <c r="I610" i="3"/>
  <c r="H611" i="3"/>
  <c r="I611" i="3"/>
  <c r="H612" i="3"/>
  <c r="I612" i="3"/>
  <c r="H613" i="3"/>
  <c r="I613" i="3"/>
  <c r="H614" i="3"/>
  <c r="I614" i="3"/>
  <c r="H615" i="3"/>
  <c r="I615" i="3"/>
  <c r="H616" i="3"/>
  <c r="I616" i="3"/>
  <c r="H617" i="3"/>
  <c r="I617" i="3"/>
  <c r="H618" i="3"/>
  <c r="I618" i="3"/>
  <c r="H619" i="3"/>
  <c r="I619" i="3"/>
  <c r="H620" i="3"/>
  <c r="I620" i="3"/>
  <c r="H621" i="3"/>
  <c r="I621" i="3"/>
  <c r="H622" i="3"/>
  <c r="I622" i="3"/>
  <c r="H623" i="3"/>
  <c r="I623" i="3"/>
  <c r="H624" i="3"/>
  <c r="I624" i="3"/>
  <c r="H625" i="3"/>
  <c r="I625" i="3"/>
  <c r="H626" i="3"/>
  <c r="I626" i="3"/>
  <c r="H627" i="3"/>
  <c r="I627" i="3"/>
  <c r="H628" i="3"/>
  <c r="I628" i="3"/>
  <c r="H629" i="3"/>
  <c r="I629" i="3"/>
  <c r="H630" i="3"/>
  <c r="I630" i="3"/>
  <c r="H631" i="3"/>
  <c r="I631" i="3"/>
  <c r="H632" i="3"/>
  <c r="I632" i="3"/>
  <c r="H633" i="3"/>
  <c r="I633" i="3"/>
  <c r="H634" i="3"/>
  <c r="I634" i="3"/>
  <c r="H635" i="3"/>
  <c r="I635" i="3"/>
  <c r="H636" i="3"/>
  <c r="I636" i="3"/>
  <c r="H637" i="3"/>
  <c r="I637" i="3"/>
  <c r="H638" i="3"/>
  <c r="I638" i="3"/>
  <c r="H639" i="3"/>
  <c r="I639" i="3"/>
  <c r="H640" i="3"/>
  <c r="I640" i="3"/>
  <c r="H641" i="3"/>
  <c r="I641" i="3"/>
  <c r="H642" i="3"/>
  <c r="I642" i="3"/>
  <c r="H643" i="3"/>
  <c r="I643" i="3"/>
  <c r="H644" i="3"/>
  <c r="I644" i="3"/>
  <c r="H645" i="3"/>
  <c r="I645" i="3"/>
  <c r="H646" i="3"/>
  <c r="I646" i="3"/>
  <c r="H647" i="3"/>
  <c r="I647" i="3"/>
  <c r="H648" i="3"/>
  <c r="I648" i="3"/>
  <c r="H649" i="3"/>
  <c r="I649" i="3"/>
  <c r="H650" i="3"/>
  <c r="I650" i="3"/>
  <c r="H651" i="3"/>
  <c r="I651" i="3"/>
  <c r="H652" i="3"/>
  <c r="I652" i="3"/>
  <c r="H653" i="3"/>
  <c r="I653" i="3"/>
  <c r="H654" i="3"/>
  <c r="I654" i="3"/>
  <c r="H655" i="3"/>
  <c r="I655" i="3"/>
  <c r="H656" i="3"/>
  <c r="I656" i="3"/>
  <c r="H657" i="3"/>
  <c r="I657" i="3"/>
  <c r="H658" i="3"/>
  <c r="I658" i="3"/>
  <c r="H659" i="3"/>
  <c r="I659" i="3"/>
  <c r="H660" i="3"/>
  <c r="I660" i="3"/>
  <c r="H661" i="3"/>
  <c r="I661" i="3"/>
  <c r="H662" i="3"/>
  <c r="I662" i="3"/>
  <c r="H663" i="3"/>
  <c r="I663" i="3"/>
  <c r="H664" i="3"/>
  <c r="I664" i="3"/>
  <c r="H665" i="3"/>
  <c r="I665" i="3"/>
  <c r="H666" i="3"/>
  <c r="I666" i="3"/>
  <c r="H667" i="3"/>
  <c r="I667" i="3"/>
  <c r="H668" i="3"/>
  <c r="I668" i="3"/>
  <c r="H669" i="3"/>
  <c r="I669" i="3"/>
  <c r="H670" i="3"/>
  <c r="I670" i="3"/>
  <c r="H671" i="3"/>
  <c r="I671" i="3"/>
  <c r="H672" i="3"/>
  <c r="I672" i="3"/>
  <c r="H673" i="3"/>
  <c r="I673" i="3"/>
  <c r="H674" i="3"/>
  <c r="I674" i="3"/>
  <c r="H675" i="3"/>
  <c r="I675" i="3"/>
  <c r="H676" i="3"/>
  <c r="I676" i="3"/>
  <c r="H677" i="3"/>
  <c r="I677" i="3"/>
  <c r="H678" i="3"/>
  <c r="I678" i="3"/>
  <c r="H679" i="3"/>
  <c r="I679" i="3"/>
  <c r="H680" i="3"/>
  <c r="I680" i="3"/>
  <c r="H681" i="3"/>
  <c r="I681" i="3"/>
  <c r="H682" i="3"/>
  <c r="I682" i="3"/>
  <c r="H683" i="3"/>
  <c r="I683" i="3"/>
  <c r="H684" i="3"/>
  <c r="I684" i="3"/>
  <c r="H685" i="3"/>
  <c r="I685" i="3"/>
  <c r="H686" i="3"/>
  <c r="I686" i="3"/>
  <c r="H687" i="3"/>
  <c r="I687" i="3"/>
  <c r="H688" i="3"/>
  <c r="I688" i="3"/>
  <c r="H689" i="3"/>
  <c r="I689" i="3"/>
  <c r="H690" i="3"/>
  <c r="I690" i="3"/>
  <c r="H691" i="3"/>
  <c r="I691" i="3"/>
  <c r="H692" i="3"/>
  <c r="I692" i="3"/>
  <c r="H693" i="3"/>
  <c r="I693" i="3"/>
  <c r="H694" i="3"/>
  <c r="I694" i="3"/>
  <c r="H695" i="3"/>
  <c r="I695" i="3"/>
  <c r="H696" i="3"/>
  <c r="I696" i="3"/>
  <c r="H697" i="3"/>
  <c r="I697" i="3"/>
  <c r="H698" i="3"/>
  <c r="I698" i="3"/>
  <c r="H699" i="3"/>
  <c r="I699" i="3"/>
  <c r="H700" i="3"/>
  <c r="I700" i="3"/>
  <c r="H701" i="3"/>
  <c r="I701" i="3"/>
  <c r="H702" i="3"/>
  <c r="I702" i="3"/>
  <c r="H703" i="3"/>
  <c r="I703" i="3"/>
  <c r="H704" i="3"/>
  <c r="I704" i="3"/>
  <c r="H705" i="3"/>
  <c r="I705" i="3"/>
  <c r="H706" i="3"/>
  <c r="I706" i="3"/>
  <c r="H707" i="3"/>
  <c r="I707" i="3"/>
  <c r="H708" i="3"/>
  <c r="I708" i="3"/>
  <c r="H709" i="3"/>
  <c r="I709" i="3"/>
  <c r="H710" i="3"/>
  <c r="I710" i="3"/>
  <c r="H711" i="3"/>
  <c r="I711" i="3"/>
  <c r="H712" i="3"/>
  <c r="I712" i="3"/>
  <c r="H713" i="3"/>
  <c r="I713" i="3"/>
  <c r="H714" i="3"/>
  <c r="I714" i="3"/>
  <c r="H715" i="3"/>
  <c r="I715" i="3"/>
  <c r="H716" i="3"/>
  <c r="I716" i="3"/>
  <c r="H717" i="3"/>
  <c r="I717" i="3"/>
  <c r="H718" i="3"/>
  <c r="I718" i="3"/>
  <c r="H719" i="3"/>
  <c r="I719" i="3"/>
  <c r="H720" i="3"/>
  <c r="I720" i="3"/>
  <c r="H721" i="3"/>
  <c r="I721" i="3"/>
  <c r="H722" i="3"/>
  <c r="I722" i="3"/>
  <c r="H723" i="3"/>
  <c r="I723" i="3"/>
  <c r="H724" i="3"/>
  <c r="I724" i="3"/>
  <c r="H725" i="3"/>
  <c r="I725" i="3"/>
  <c r="H726" i="3"/>
  <c r="I726" i="3"/>
  <c r="H727" i="3"/>
  <c r="I727" i="3"/>
  <c r="H728" i="3"/>
  <c r="I728" i="3"/>
  <c r="H729" i="3"/>
  <c r="I729" i="3"/>
  <c r="H730" i="3"/>
  <c r="I730" i="3"/>
  <c r="H731" i="3"/>
  <c r="I731" i="3"/>
  <c r="H732" i="3"/>
  <c r="I732" i="3"/>
  <c r="H733" i="3"/>
  <c r="I733" i="3"/>
  <c r="H734" i="3"/>
  <c r="I734" i="3"/>
  <c r="H735" i="3"/>
  <c r="I735" i="3"/>
  <c r="H736" i="3"/>
  <c r="I736" i="3"/>
  <c r="H737" i="3"/>
  <c r="I737" i="3"/>
  <c r="H738" i="3"/>
  <c r="I738" i="3"/>
  <c r="H739" i="3"/>
  <c r="I739" i="3"/>
  <c r="H740" i="3"/>
  <c r="I740" i="3"/>
  <c r="H741" i="3"/>
  <c r="I741" i="3"/>
  <c r="H742" i="3"/>
  <c r="I742" i="3"/>
  <c r="H743" i="3"/>
  <c r="I743" i="3"/>
  <c r="H744" i="3"/>
  <c r="I744" i="3"/>
  <c r="H745" i="3"/>
  <c r="I745" i="3"/>
  <c r="H746" i="3"/>
  <c r="I746" i="3"/>
  <c r="H747" i="3"/>
  <c r="I747" i="3"/>
  <c r="H748" i="3"/>
  <c r="I748" i="3"/>
  <c r="H749" i="3"/>
  <c r="I749" i="3"/>
  <c r="H750" i="3"/>
  <c r="I750" i="3"/>
  <c r="H751" i="3"/>
  <c r="I751" i="3"/>
  <c r="H752" i="3"/>
  <c r="I752" i="3"/>
  <c r="H753" i="3"/>
  <c r="I753" i="3"/>
  <c r="H754" i="3"/>
  <c r="I754" i="3"/>
  <c r="H755" i="3"/>
  <c r="I755" i="3"/>
  <c r="H756" i="3"/>
  <c r="I756" i="3"/>
  <c r="H757" i="3"/>
  <c r="I757" i="3"/>
  <c r="H758" i="3"/>
  <c r="I758" i="3"/>
  <c r="H759" i="3"/>
  <c r="I759" i="3"/>
  <c r="H760" i="3"/>
  <c r="I760" i="3"/>
  <c r="H761" i="3"/>
  <c r="I761" i="3"/>
  <c r="H762" i="3"/>
  <c r="I762" i="3"/>
  <c r="H763" i="3"/>
  <c r="I763" i="3"/>
  <c r="H764" i="3"/>
  <c r="I764" i="3"/>
  <c r="H765" i="3"/>
  <c r="I765" i="3"/>
  <c r="H766" i="3"/>
  <c r="I766" i="3"/>
  <c r="H767" i="3"/>
  <c r="I767" i="3"/>
  <c r="H768" i="3"/>
  <c r="I768" i="3"/>
  <c r="H769" i="3"/>
  <c r="I769" i="3"/>
  <c r="H770" i="3"/>
  <c r="I770" i="3"/>
  <c r="H771" i="3"/>
  <c r="I771" i="3"/>
  <c r="H772" i="3"/>
  <c r="I772" i="3"/>
  <c r="H773" i="3"/>
  <c r="I773" i="3"/>
  <c r="H774" i="3"/>
  <c r="I774" i="3"/>
  <c r="H775" i="3"/>
  <c r="I775" i="3"/>
  <c r="H776" i="3"/>
  <c r="I776" i="3"/>
  <c r="H777" i="3"/>
  <c r="I777" i="3"/>
  <c r="H778" i="3"/>
  <c r="I778" i="3"/>
  <c r="H779" i="3"/>
  <c r="I779" i="3"/>
  <c r="H780" i="3"/>
  <c r="I780" i="3"/>
  <c r="H781" i="3"/>
  <c r="I781" i="3"/>
  <c r="H782" i="3"/>
  <c r="I782" i="3"/>
  <c r="H783" i="3"/>
  <c r="I783" i="3"/>
  <c r="H784" i="3"/>
  <c r="I784" i="3"/>
  <c r="H785" i="3"/>
  <c r="I785" i="3"/>
  <c r="H786" i="3"/>
  <c r="I786" i="3"/>
  <c r="H787" i="3"/>
  <c r="I787" i="3"/>
  <c r="H788" i="3"/>
  <c r="I788" i="3"/>
  <c r="H789" i="3"/>
  <c r="I789" i="3"/>
  <c r="H790" i="3"/>
  <c r="I790" i="3"/>
  <c r="H791" i="3"/>
  <c r="I791" i="3"/>
  <c r="H792" i="3"/>
  <c r="I792" i="3"/>
  <c r="H793" i="3"/>
  <c r="I793" i="3"/>
  <c r="H794" i="3"/>
  <c r="I794" i="3"/>
  <c r="H795" i="3"/>
  <c r="I795" i="3"/>
  <c r="H796" i="3"/>
  <c r="I796" i="3"/>
  <c r="H2" i="3"/>
  <c r="J5" i="3" s="1"/>
  <c r="N13" i="1"/>
  <c r="N12" i="1"/>
  <c r="N11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2" i="2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E2" i="2"/>
  <c r="D2" i="2"/>
  <c r="N9" i="1"/>
  <c r="O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2" i="1"/>
  <c r="AN2" i="1"/>
  <c r="V3" i="1"/>
  <c r="V4" i="1"/>
  <c r="V5" i="1"/>
  <c r="V6" i="1"/>
  <c r="V7" i="1"/>
  <c r="V8" i="1"/>
  <c r="V9" i="1"/>
  <c r="W37" i="1" s="1"/>
  <c r="V10" i="1"/>
  <c r="W39" i="1" s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W663" i="1" s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W3" i="1"/>
  <c r="W4" i="1"/>
  <c r="W5" i="1"/>
  <c r="W21" i="1"/>
  <c r="W47" i="1"/>
  <c r="W72" i="1"/>
  <c r="W97" i="1"/>
  <c r="W122" i="1"/>
  <c r="W149" i="1"/>
  <c r="W175" i="1"/>
  <c r="W200" i="1"/>
  <c r="W225" i="1"/>
  <c r="W250" i="1"/>
  <c r="W277" i="1"/>
  <c r="W303" i="1"/>
  <c r="W328" i="1"/>
  <c r="W353" i="1"/>
  <c r="W378" i="1"/>
  <c r="W405" i="1"/>
  <c r="W431" i="1"/>
  <c r="W456" i="1"/>
  <c r="W479" i="1"/>
  <c r="W497" i="1"/>
  <c r="W520" i="1"/>
  <c r="W537" i="1"/>
  <c r="W560" i="1"/>
  <c r="W581" i="1"/>
  <c r="W600" i="1"/>
  <c r="W623" i="1"/>
  <c r="W640" i="1"/>
  <c r="W774" i="1"/>
  <c r="W785" i="1"/>
  <c r="W2" i="1"/>
  <c r="Z8" i="1"/>
  <c r="Y8" i="1"/>
  <c r="Z4" i="1"/>
  <c r="AE14" i="1" s="1"/>
  <c r="Y4" i="1"/>
  <c r="M2" i="1"/>
  <c r="A193" i="1" s="1"/>
  <c r="N2" i="1"/>
  <c r="BJ762" i="3" l="1"/>
  <c r="BL753" i="3"/>
  <c r="BL407" i="3"/>
  <c r="BL503" i="3"/>
  <c r="BL311" i="3"/>
  <c r="BJ734" i="3"/>
  <c r="BJ728" i="3"/>
  <c r="BJ740" i="3"/>
  <c r="BJ448" i="3"/>
  <c r="BJ556" i="3"/>
  <c r="BJ295" i="3"/>
  <c r="BJ241" i="3"/>
  <c r="BJ268" i="3"/>
  <c r="BJ307" i="3"/>
  <c r="BJ428" i="3"/>
  <c r="BJ724" i="3"/>
  <c r="BJ703" i="3"/>
  <c r="BJ496" i="3"/>
  <c r="BJ659" i="3"/>
  <c r="BJ507" i="3"/>
  <c r="BJ375" i="3"/>
  <c r="BJ331" i="3"/>
  <c r="BJ259" i="3"/>
  <c r="BJ269" i="3"/>
  <c r="BJ639" i="3"/>
  <c r="BJ557" i="3"/>
  <c r="BJ464" i="3"/>
  <c r="BJ601" i="3"/>
  <c r="BJ562" i="3"/>
  <c r="BJ361" i="3"/>
  <c r="BJ532" i="3"/>
  <c r="BJ252" i="3"/>
  <c r="BJ722" i="3"/>
  <c r="BJ623" i="3"/>
  <c r="BJ749" i="3"/>
  <c r="BJ480" i="3"/>
  <c r="BJ558" i="3"/>
  <c r="BJ586" i="3"/>
  <c r="BJ240" i="3"/>
  <c r="BJ346" i="3"/>
  <c r="BJ194" i="3"/>
  <c r="BJ310" i="3"/>
  <c r="BL393" i="3"/>
  <c r="BL244" i="3"/>
  <c r="BL323" i="3"/>
  <c r="BL564" i="3"/>
  <c r="BL706" i="3"/>
  <c r="BJ534" i="3"/>
  <c r="BJ713" i="3"/>
  <c r="BJ509" i="3"/>
  <c r="BJ675" i="3"/>
  <c r="BJ607" i="3"/>
  <c r="BJ485" i="3"/>
  <c r="BJ597" i="3"/>
  <c r="BJ628" i="3"/>
  <c r="BJ774" i="3"/>
  <c r="BJ87" i="3"/>
  <c r="BL415" i="3"/>
  <c r="BL39" i="3"/>
  <c r="BL71" i="3"/>
  <c r="BL723" i="3"/>
  <c r="BL644" i="3"/>
  <c r="BL187" i="3"/>
  <c r="BL430" i="3"/>
  <c r="BL643" i="3"/>
  <c r="BL745" i="3"/>
  <c r="BL294" i="3"/>
  <c r="BJ110" i="3"/>
  <c r="BJ138" i="3"/>
  <c r="BJ144" i="3"/>
  <c r="BJ427" i="3"/>
  <c r="BJ288" i="3"/>
  <c r="BJ376" i="3"/>
  <c r="BJ501" i="3"/>
  <c r="BJ486" i="3"/>
  <c r="BJ669" i="3"/>
  <c r="BJ647" i="3"/>
  <c r="BJ715" i="3"/>
  <c r="BJ770" i="3"/>
  <c r="BL601" i="3"/>
  <c r="BL56" i="3"/>
  <c r="BL117" i="3"/>
  <c r="BL343" i="3"/>
  <c r="BL154" i="3"/>
  <c r="BL449" i="3"/>
  <c r="BL482" i="3"/>
  <c r="BL628" i="3"/>
  <c r="BJ164" i="3"/>
  <c r="BJ177" i="3"/>
  <c r="BJ353" i="3"/>
  <c r="BJ430" i="3"/>
  <c r="BJ297" i="3"/>
  <c r="BJ426" i="3"/>
  <c r="BJ384" i="3"/>
  <c r="BJ698" i="3"/>
  <c r="BJ455" i="3"/>
  <c r="BJ545" i="3"/>
  <c r="BJ692" i="3"/>
  <c r="BJ630" i="3"/>
  <c r="BJ646" i="3"/>
  <c r="BL61" i="3"/>
  <c r="BL155" i="3"/>
  <c r="BL446" i="3"/>
  <c r="BJ180" i="3"/>
  <c r="BJ154" i="3"/>
  <c r="BJ419" i="3"/>
  <c r="BJ185" i="3"/>
  <c r="BJ172" i="3"/>
  <c r="BJ160" i="3"/>
  <c r="BJ374" i="3"/>
  <c r="BJ332" i="3"/>
  <c r="BJ229" i="3"/>
  <c r="BJ563" i="3"/>
  <c r="BJ523" i="3"/>
  <c r="BJ305" i="3"/>
  <c r="BJ548" i="3"/>
  <c r="BJ304" i="3"/>
  <c r="BJ525" i="3"/>
  <c r="BJ365" i="3"/>
  <c r="BJ709" i="3"/>
  <c r="BJ392" i="3"/>
  <c r="BJ407" i="3"/>
  <c r="BJ503" i="3"/>
  <c r="BJ719" i="3"/>
  <c r="BJ520" i="3"/>
  <c r="BJ440" i="3"/>
  <c r="BJ456" i="3"/>
  <c r="BJ472" i="3"/>
  <c r="BJ488" i="3"/>
  <c r="BJ553" i="3"/>
  <c r="BJ606" i="3"/>
  <c r="BJ651" i="3"/>
  <c r="BJ708" i="3"/>
  <c r="BJ663" i="3"/>
  <c r="BJ615" i="3"/>
  <c r="BJ631" i="3"/>
  <c r="BJ654" i="3"/>
  <c r="BJ757" i="3"/>
  <c r="BJ739" i="3"/>
  <c r="BJ333" i="3"/>
  <c r="BJ123" i="3"/>
  <c r="BJ59" i="3"/>
  <c r="BL220" i="3"/>
  <c r="BL14" i="3"/>
  <c r="BL30" i="3"/>
  <c r="BL46" i="3"/>
  <c r="BL62" i="3"/>
  <c r="BL78" i="3"/>
  <c r="BL101" i="3"/>
  <c r="BL119" i="3"/>
  <c r="BL256" i="3"/>
  <c r="BL340" i="3"/>
  <c r="BL232" i="3"/>
  <c r="BL327" i="3"/>
  <c r="BL131" i="3"/>
  <c r="BL160" i="3"/>
  <c r="BL262" i="3"/>
  <c r="BL201" i="3"/>
  <c r="BL658" i="3"/>
  <c r="BL329" i="3"/>
  <c r="BL378" i="3"/>
  <c r="BL512" i="3"/>
  <c r="BL718" i="3"/>
  <c r="BL583" i="3"/>
  <c r="BL697" i="3"/>
  <c r="BL647" i="3"/>
  <c r="BL481" i="3"/>
  <c r="BJ349" i="3"/>
  <c r="BJ246" i="3"/>
  <c r="BJ182" i="3"/>
  <c r="BJ382" i="3"/>
  <c r="BL228" i="3"/>
  <c r="BL279" i="3"/>
  <c r="BL427" i="3"/>
  <c r="BL622" i="3"/>
  <c r="BL590" i="3"/>
  <c r="BL712" i="3"/>
  <c r="BJ130" i="3"/>
  <c r="BJ339" i="3"/>
  <c r="BJ372" i="3"/>
  <c r="BJ412" i="3"/>
  <c r="BJ588" i="3"/>
  <c r="BJ453" i="3"/>
  <c r="BJ590" i="3"/>
  <c r="BJ612" i="3"/>
  <c r="BJ707" i="3"/>
  <c r="BL613" i="3"/>
  <c r="BL55" i="3"/>
  <c r="BL403" i="3"/>
  <c r="BL255" i="3"/>
  <c r="BL389" i="3"/>
  <c r="BL703" i="3"/>
  <c r="BL617" i="3"/>
  <c r="BJ126" i="3"/>
  <c r="BJ567" i="3"/>
  <c r="BJ318" i="3"/>
  <c r="BJ289" i="3"/>
  <c r="BJ343" i="3"/>
  <c r="BJ753" i="3"/>
  <c r="BJ438" i="3"/>
  <c r="BJ537" i="3"/>
  <c r="BJ688" i="3"/>
  <c r="BJ645" i="3"/>
  <c r="BL611" i="3"/>
  <c r="BJ67" i="3"/>
  <c r="BL72" i="3"/>
  <c r="BL405" i="3"/>
  <c r="BL265" i="3"/>
  <c r="BL192" i="3"/>
  <c r="BL477" i="3"/>
  <c r="BL517" i="3"/>
  <c r="BL741" i="3"/>
  <c r="BJ192" i="3"/>
  <c r="BJ14" i="3"/>
  <c r="BJ106" i="3"/>
  <c r="BJ134" i="3"/>
  <c r="BJ146" i="3"/>
  <c r="BJ156" i="3"/>
  <c r="BJ323" i="3"/>
  <c r="BJ403" i="3"/>
  <c r="BJ296" i="3"/>
  <c r="BJ701" i="3"/>
  <c r="BJ515" i="3"/>
  <c r="BJ471" i="3"/>
  <c r="BJ602" i="3"/>
  <c r="BJ655" i="3"/>
  <c r="BJ727" i="3"/>
  <c r="BL13" i="3"/>
  <c r="BL45" i="3"/>
  <c r="BL95" i="3"/>
  <c r="BL217" i="3"/>
  <c r="BL206" i="3"/>
  <c r="BL324" i="3"/>
  <c r="BL240" i="3"/>
  <c r="BL495" i="3"/>
  <c r="BL625" i="3"/>
  <c r="BL608" i="3"/>
  <c r="BL778" i="3"/>
  <c r="BJ57" i="3"/>
  <c r="BJ179" i="3"/>
  <c r="BJ242" i="3"/>
  <c r="BJ190" i="3"/>
  <c r="BJ230" i="3"/>
  <c r="BJ358" i="3"/>
  <c r="BJ210" i="3"/>
  <c r="BJ236" i="3"/>
  <c r="BJ519" i="3"/>
  <c r="BJ309" i="3"/>
  <c r="BJ299" i="3"/>
  <c r="BJ217" i="3"/>
  <c r="BJ345" i="3"/>
  <c r="BJ216" i="3"/>
  <c r="BJ344" i="3"/>
  <c r="BJ560" i="3"/>
  <c r="BJ411" i="3"/>
  <c r="BJ433" i="3"/>
  <c r="BJ432" i="3"/>
  <c r="BJ517" i="3"/>
  <c r="BJ552" i="3"/>
  <c r="BJ526" i="3"/>
  <c r="BJ583" i="3"/>
  <c r="BJ445" i="3"/>
  <c r="BJ461" i="3"/>
  <c r="BJ477" i="3"/>
  <c r="BJ493" i="3"/>
  <c r="BJ593" i="3"/>
  <c r="BJ533" i="3"/>
  <c r="BJ693" i="3"/>
  <c r="BJ667" i="3"/>
  <c r="BJ700" i="3"/>
  <c r="BJ620" i="3"/>
  <c r="BJ636" i="3"/>
  <c r="BJ694" i="3"/>
  <c r="BJ710" i="3"/>
  <c r="BJ779" i="3"/>
  <c r="BJ205" i="3"/>
  <c r="BJ119" i="3"/>
  <c r="BJ55" i="3"/>
  <c r="BL231" i="3"/>
  <c r="BL15" i="3"/>
  <c r="BL31" i="3"/>
  <c r="BL47" i="3"/>
  <c r="BL63" i="3"/>
  <c r="BL79" i="3"/>
  <c r="BL102" i="3"/>
  <c r="BL281" i="3"/>
  <c r="BL308" i="3"/>
  <c r="BL379" i="3"/>
  <c r="BL325" i="3"/>
  <c r="BL342" i="3"/>
  <c r="BL132" i="3"/>
  <c r="BL170" i="3"/>
  <c r="BL350" i="3"/>
  <c r="BL202" i="3"/>
  <c r="BL274" i="3"/>
  <c r="BL366" i="3"/>
  <c r="BL386" i="3"/>
  <c r="BL468" i="3"/>
  <c r="BL480" i="3"/>
  <c r="BL591" i="3"/>
  <c r="BL682" i="3"/>
  <c r="BL687" i="3"/>
  <c r="BJ141" i="3"/>
  <c r="BL369" i="3"/>
  <c r="BL186" i="3"/>
  <c r="BL413" i="3"/>
  <c r="BJ133" i="3"/>
  <c r="BJ161" i="3"/>
  <c r="BJ300" i="3"/>
  <c r="BJ281" i="3"/>
  <c r="BJ335" i="3"/>
  <c r="BJ668" i="3"/>
  <c r="BJ437" i="3"/>
  <c r="BJ529" i="3"/>
  <c r="BJ759" i="3"/>
  <c r="BJ644" i="3"/>
  <c r="BJ420" i="3"/>
  <c r="BJ23" i="3"/>
  <c r="BL23" i="3"/>
  <c r="BL93" i="3"/>
  <c r="BL375" i="3"/>
  <c r="BL144" i="3"/>
  <c r="BL367" i="3"/>
  <c r="BL508" i="3"/>
  <c r="BL570" i="3"/>
  <c r="BL733" i="3"/>
  <c r="BJ338" i="3"/>
  <c r="BJ18" i="3"/>
  <c r="BJ221" i="3"/>
  <c r="BJ37" i="3"/>
  <c r="BJ285" i="3"/>
  <c r="BJ274" i="3"/>
  <c r="BJ52" i="3"/>
  <c r="BJ143" i="3"/>
  <c r="BJ387" i="3"/>
  <c r="BJ32" i="3"/>
  <c r="BJ17" i="3"/>
  <c r="BJ13" i="3"/>
  <c r="BJ62" i="3"/>
  <c r="BJ284" i="3"/>
  <c r="BJ342" i="3"/>
  <c r="BJ378" i="3"/>
  <c r="BJ421" i="3"/>
  <c r="BJ685" i="3"/>
  <c r="BJ684" i="3"/>
  <c r="BJ470" i="3"/>
  <c r="BJ598" i="3"/>
  <c r="BJ613" i="3"/>
  <c r="BJ723" i="3"/>
  <c r="BL24" i="3"/>
  <c r="BL94" i="3"/>
  <c r="BL774" i="3"/>
  <c r="BL124" i="3"/>
  <c r="BL404" i="3"/>
  <c r="BL515" i="3"/>
  <c r="BL578" i="3"/>
  <c r="BL664" i="3"/>
  <c r="BL487" i="3"/>
  <c r="BJ124" i="3"/>
  <c r="BL780" i="3"/>
  <c r="BL725" i="3"/>
  <c r="BL735" i="3"/>
  <c r="BL766" i="3"/>
  <c r="BL692" i="3"/>
  <c r="BL675" i="3"/>
  <c r="BL620" i="3"/>
  <c r="BL574" i="3"/>
  <c r="BL575" i="3"/>
  <c r="BL562" i="3"/>
  <c r="BL572" i="3"/>
  <c r="BL661" i="3"/>
  <c r="BL599" i="3"/>
  <c r="BL460" i="3"/>
  <c r="BL475" i="3"/>
  <c r="BL536" i="3"/>
  <c r="BL370" i="3"/>
  <c r="BL505" i="3"/>
  <c r="BL525" i="3"/>
  <c r="BL313" i="3"/>
  <c r="BL396" i="3"/>
  <c r="BL266" i="3"/>
  <c r="BL437" i="3"/>
  <c r="BL307" i="3"/>
  <c r="BL200" i="3"/>
  <c r="BL373" i="3"/>
  <c r="BL524" i="3"/>
  <c r="BL237" i="3"/>
  <c r="BL185" i="3"/>
  <c r="BL169" i="3"/>
  <c r="BL153" i="3"/>
  <c r="BL138" i="3"/>
  <c r="BL130" i="3"/>
  <c r="BL609" i="3"/>
  <c r="BL416" i="3"/>
  <c r="BL312" i="3"/>
  <c r="BL233" i="3"/>
  <c r="BL317" i="3"/>
  <c r="BL341" i="3"/>
  <c r="BL270" i="3"/>
  <c r="BL260" i="3"/>
  <c r="BL666" i="3"/>
  <c r="BL568" i="3"/>
  <c r="BL209" i="3"/>
  <c r="BL377" i="3"/>
  <c r="BL263" i="3"/>
  <c r="BL116" i="3"/>
  <c r="BL108" i="3"/>
  <c r="BL100" i="3"/>
  <c r="BL92" i="3"/>
  <c r="BL84" i="3"/>
  <c r="BL76" i="3"/>
  <c r="BL68" i="3"/>
  <c r="BL60" i="3"/>
  <c r="BL52" i="3"/>
  <c r="BL44" i="3"/>
  <c r="BL36" i="3"/>
  <c r="BL28" i="3"/>
  <c r="BL20" i="3"/>
  <c r="BL12" i="3"/>
  <c r="BL293" i="3"/>
  <c r="BL225" i="3"/>
  <c r="BL236" i="3"/>
  <c r="BL364" i="3"/>
  <c r="BL695" i="3"/>
  <c r="BL635" i="3"/>
  <c r="BL488" i="3"/>
  <c r="BL754" i="3"/>
  <c r="BL652" i="3"/>
  <c r="BL548" i="3"/>
  <c r="BL372" i="3"/>
  <c r="BL286" i="3"/>
  <c r="BL193" i="3"/>
  <c r="BL134" i="3"/>
  <c r="BL344" i="3"/>
  <c r="BL726" i="3"/>
  <c r="BL380" i="3"/>
  <c r="BL112" i="3"/>
  <c r="BL88" i="3"/>
  <c r="BL772" i="3"/>
  <c r="BL776" i="3"/>
  <c r="BL711" i="3"/>
  <c r="BL755" i="3"/>
  <c r="BL681" i="3"/>
  <c r="BL653" i="3"/>
  <c r="BL612" i="3"/>
  <c r="BL566" i="3"/>
  <c r="BL722" i="3"/>
  <c r="BL554" i="3"/>
  <c r="BL565" i="3"/>
  <c r="BL638" i="3"/>
  <c r="BL588" i="3"/>
  <c r="BL452" i="3"/>
  <c r="BL457" i="3"/>
  <c r="BL520" i="3"/>
  <c r="BL362" i="3"/>
  <c r="BL500" i="3"/>
  <c r="BL504" i="3"/>
  <c r="BL305" i="3"/>
  <c r="BL391" i="3"/>
  <c r="BL258" i="3"/>
  <c r="BL435" i="3"/>
  <c r="BL299" i="3"/>
  <c r="BL199" i="3"/>
  <c r="BL335" i="3"/>
  <c r="BL519" i="3"/>
  <c r="BL230" i="3"/>
  <c r="BL184" i="3"/>
  <c r="BL168" i="3"/>
  <c r="BL152" i="3"/>
  <c r="BL137" i="3"/>
  <c r="BL129" i="3"/>
  <c r="BL567" i="3"/>
  <c r="BL412" i="3"/>
  <c r="BL310" i="3"/>
  <c r="BL223" i="3"/>
  <c r="BL296" i="3"/>
  <c r="BL285" i="3"/>
  <c r="BL248" i="3"/>
  <c r="BL245" i="3"/>
  <c r="BL587" i="3"/>
  <c r="BL431" i="3"/>
  <c r="BL207" i="3"/>
  <c r="BL365" i="3"/>
  <c r="BL123" i="3"/>
  <c r="BL115" i="3"/>
  <c r="BL107" i="3"/>
  <c r="BL99" i="3"/>
  <c r="BL91" i="3"/>
  <c r="BL83" i="3"/>
  <c r="BL75" i="3"/>
  <c r="BL67" i="3"/>
  <c r="BL59" i="3"/>
  <c r="BL51" i="3"/>
  <c r="BL43" i="3"/>
  <c r="BL35" i="3"/>
  <c r="BL27" i="3"/>
  <c r="BL19" i="3"/>
  <c r="BL11" i="3"/>
  <c r="BL420" i="3"/>
  <c r="BL615" i="3"/>
  <c r="BL716" i="3"/>
  <c r="BL616" i="3"/>
  <c r="BL707" i="3"/>
  <c r="BL521" i="3"/>
  <c r="BL439" i="3"/>
  <c r="BL381" i="3"/>
  <c r="BL746" i="3"/>
  <c r="BL368" i="3"/>
  <c r="BL145" i="3"/>
  <c r="BL528" i="3"/>
  <c r="BL253" i="3"/>
  <c r="BL214" i="3"/>
  <c r="BL334" i="3"/>
  <c r="BL104" i="3"/>
  <c r="BL278" i="3"/>
  <c r="BL732" i="3"/>
  <c r="BL736" i="3"/>
  <c r="BL743" i="3"/>
  <c r="BL688" i="3"/>
  <c r="BL632" i="3"/>
  <c r="BL734" i="3"/>
  <c r="BL645" i="3"/>
  <c r="BL526" i="3"/>
  <c r="BL633" i="3"/>
  <c r="BL514" i="3"/>
  <c r="BL511" i="3"/>
  <c r="BL544" i="3"/>
  <c r="BL556" i="3"/>
  <c r="BL629" i="3"/>
  <c r="BL417" i="3"/>
  <c r="BL447" i="3"/>
  <c r="BL691" i="3"/>
  <c r="BL458" i="3"/>
  <c r="BL395" i="3"/>
  <c r="BL637" i="3"/>
  <c r="BL346" i="3"/>
  <c r="BL218" i="3"/>
  <c r="BL397" i="3"/>
  <c r="BL259" i="3"/>
  <c r="BL493" i="3"/>
  <c r="BL300" i="3"/>
  <c r="BL414" i="3"/>
  <c r="BL195" i="3"/>
  <c r="BL179" i="3"/>
  <c r="BL163" i="3"/>
  <c r="BL147" i="3"/>
  <c r="BL136" i="3"/>
  <c r="BL128" i="3"/>
  <c r="BL543" i="3"/>
  <c r="BL374" i="3"/>
  <c r="BL295" i="3"/>
  <c r="BL212" i="3"/>
  <c r="BL273" i="3"/>
  <c r="BL261" i="3"/>
  <c r="BL669" i="3"/>
  <c r="BL222" i="3"/>
  <c r="BL557" i="3"/>
  <c r="BL398" i="3"/>
  <c r="BL204" i="3"/>
  <c r="BL360" i="3"/>
  <c r="BL122" i="3"/>
  <c r="BL114" i="3"/>
  <c r="BL106" i="3"/>
  <c r="BL98" i="3"/>
  <c r="BL90" i="3"/>
  <c r="BL82" i="3"/>
  <c r="BL74" i="3"/>
  <c r="BL66" i="3"/>
  <c r="BL58" i="3"/>
  <c r="BL50" i="3"/>
  <c r="BL42" i="3"/>
  <c r="BL34" i="3"/>
  <c r="BL26" i="3"/>
  <c r="BL18" i="3"/>
  <c r="BL10" i="3"/>
  <c r="BL348" i="3"/>
  <c r="BL249" i="3"/>
  <c r="BL280" i="3"/>
  <c r="BL720" i="3"/>
  <c r="BL719" i="3"/>
  <c r="BL498" i="3"/>
  <c r="BL561" i="3"/>
  <c r="BL330" i="3"/>
  <c r="BL469" i="3"/>
  <c r="BL161" i="3"/>
  <c r="BL126" i="3"/>
  <c r="BL392" i="3"/>
  <c r="BL553" i="3"/>
  <c r="BL429" i="3"/>
  <c r="BL96" i="3"/>
  <c r="BL302" i="3"/>
  <c r="BL724" i="3"/>
  <c r="BL728" i="3"/>
  <c r="BL721" i="3"/>
  <c r="BL680" i="3"/>
  <c r="BL624" i="3"/>
  <c r="BL731" i="3"/>
  <c r="BL642" i="3"/>
  <c r="BL715" i="3"/>
  <c r="BL626" i="3"/>
  <c r="BL506" i="3"/>
  <c r="BL496" i="3"/>
  <c r="BL537" i="3"/>
  <c r="BL549" i="3"/>
  <c r="BL623" i="3"/>
  <c r="BL409" i="3"/>
  <c r="BL443" i="3"/>
  <c r="BL659" i="3"/>
  <c r="BL451" i="3"/>
  <c r="BL385" i="3"/>
  <c r="BL603" i="3"/>
  <c r="BL338" i="3"/>
  <c r="BL210" i="3"/>
  <c r="BL382" i="3"/>
  <c r="BL251" i="3"/>
  <c r="BL473" i="3"/>
  <c r="BL288" i="3"/>
  <c r="BL399" i="3"/>
  <c r="BL194" i="3"/>
  <c r="BL178" i="3"/>
  <c r="BL162" i="3"/>
  <c r="BL146" i="3"/>
  <c r="BL135" i="3"/>
  <c r="BL127" i="3"/>
  <c r="BL541" i="3"/>
  <c r="BL363" i="3"/>
  <c r="BL292" i="3"/>
  <c r="BL641" i="3"/>
  <c r="BL271" i="3"/>
  <c r="BL246" i="3"/>
  <c r="BL631" i="3"/>
  <c r="BL216" i="3"/>
  <c r="BL455" i="3"/>
  <c r="BL387" i="3"/>
  <c r="BL555" i="3"/>
  <c r="BL358" i="3"/>
  <c r="BL121" i="3"/>
  <c r="BL113" i="3"/>
  <c r="BL105" i="3"/>
  <c r="BL97" i="3"/>
  <c r="BL89" i="3"/>
  <c r="BL81" i="3"/>
  <c r="BL73" i="3"/>
  <c r="BL65" i="3"/>
  <c r="BL57" i="3"/>
  <c r="BL49" i="3"/>
  <c r="BL41" i="3"/>
  <c r="BL33" i="3"/>
  <c r="BL25" i="3"/>
  <c r="BL17" i="3"/>
  <c r="BL690" i="3"/>
  <c r="BL336" i="3"/>
  <c r="BL442" i="3"/>
  <c r="BL672" i="3"/>
  <c r="BL619" i="3"/>
  <c r="BL531" i="3"/>
  <c r="BL434" i="3"/>
  <c r="BL243" i="3"/>
  <c r="BL177" i="3"/>
  <c r="BL276" i="3"/>
  <c r="BL238" i="3"/>
  <c r="BL120" i="3"/>
  <c r="BL80" i="3"/>
  <c r="BJ223" i="3"/>
  <c r="BJ290" i="3"/>
  <c r="BJ152" i="3"/>
  <c r="BJ222" i="3"/>
  <c r="BJ542" i="3"/>
  <c r="BJ691" i="3"/>
  <c r="BJ498" i="3"/>
  <c r="BJ439" i="3"/>
  <c r="BJ487" i="3"/>
  <c r="BJ733" i="3"/>
  <c r="BJ614" i="3"/>
  <c r="BJ731" i="3"/>
  <c r="BJ778" i="3"/>
  <c r="BL383" i="3"/>
  <c r="BJ63" i="3"/>
  <c r="BL29" i="3"/>
  <c r="BL77" i="3"/>
  <c r="BL118" i="3"/>
  <c r="BL224" i="3"/>
  <c r="BL125" i="3"/>
  <c r="BL445" i="3"/>
  <c r="BL321" i="3"/>
  <c r="BL485" i="3"/>
  <c r="BL713" i="3"/>
  <c r="BL636" i="3"/>
  <c r="BL708" i="3"/>
  <c r="BL359" i="3"/>
  <c r="BJ220" i="3"/>
  <c r="BJ148" i="3"/>
  <c r="BJ422" i="3"/>
  <c r="BJ167" i="3"/>
  <c r="BJ214" i="3"/>
  <c r="BJ253" i="3"/>
  <c r="BJ227" i="3"/>
  <c r="BJ237" i="3"/>
  <c r="BJ139" i="3"/>
  <c r="BJ226" i="3"/>
  <c r="BJ243" i="3"/>
  <c r="BJ524" i="3"/>
  <c r="BJ314" i="3"/>
  <c r="BJ308" i="3"/>
  <c r="BJ225" i="3"/>
  <c r="BJ351" i="3"/>
  <c r="BJ224" i="3"/>
  <c r="BJ355" i="3"/>
  <c r="BJ605" i="3"/>
  <c r="BJ429" i="3"/>
  <c r="BJ510" i="3"/>
  <c r="BJ499" i="3"/>
  <c r="BJ522" i="3"/>
  <c r="BJ559" i="3"/>
  <c r="BJ540" i="3"/>
  <c r="BJ609" i="3"/>
  <c r="BJ446" i="3"/>
  <c r="BJ462" i="3"/>
  <c r="BJ478" i="3"/>
  <c r="BJ494" i="3"/>
  <c r="BJ665" i="3"/>
  <c r="BJ541" i="3"/>
  <c r="BJ696" i="3"/>
  <c r="BJ674" i="3"/>
  <c r="BJ704" i="3"/>
  <c r="BJ621" i="3"/>
  <c r="BJ637" i="3"/>
  <c r="BJ711" i="3"/>
  <c r="BJ718" i="3"/>
  <c r="BJ706" i="3"/>
  <c r="BJ199" i="3"/>
  <c r="BJ99" i="3"/>
  <c r="BJ35" i="3"/>
  <c r="BL277" i="3"/>
  <c r="BL16" i="3"/>
  <c r="BL32" i="3"/>
  <c r="BL48" i="3"/>
  <c r="BL64" i="3"/>
  <c r="BL85" i="3"/>
  <c r="BL103" i="3"/>
  <c r="BL284" i="3"/>
  <c r="BL580" i="3"/>
  <c r="BL459" i="3"/>
  <c r="BL355" i="3"/>
  <c r="BL462" i="3"/>
  <c r="BL133" i="3"/>
  <c r="BL171" i="3"/>
  <c r="BL571" i="3"/>
  <c r="BL235" i="3"/>
  <c r="BL282" i="3"/>
  <c r="BL527" i="3"/>
  <c r="BL426" i="3"/>
  <c r="BL476" i="3"/>
  <c r="BL592" i="3"/>
  <c r="BL698" i="3"/>
  <c r="BL685" i="3"/>
  <c r="BL739" i="3"/>
  <c r="BL440" i="3"/>
  <c r="BJ109" i="3"/>
  <c r="BJ330" i="3"/>
  <c r="BJ53" i="3"/>
  <c r="BJ235" i="3"/>
  <c r="BJ136" i="3"/>
  <c r="BJ406" i="3"/>
  <c r="BJ280" i="3"/>
  <c r="BJ368" i="3"/>
  <c r="BJ682" i="3"/>
  <c r="BJ469" i="3"/>
  <c r="BJ681" i="3"/>
  <c r="BL111" i="3"/>
  <c r="BL304" i="3"/>
  <c r="BJ169" i="3"/>
  <c r="BJ218" i="3"/>
  <c r="BJ514" i="3"/>
  <c r="BJ680" i="3"/>
  <c r="BJ454" i="3"/>
  <c r="BJ629" i="3"/>
  <c r="BJ350" i="3"/>
  <c r="BL353" i="3"/>
  <c r="BJ292" i="3"/>
  <c r="BJ255" i="3"/>
  <c r="BJ245" i="3"/>
  <c r="BJ244" i="3"/>
  <c r="BJ163" i="3"/>
  <c r="BJ239" i="3"/>
  <c r="BJ247" i="3"/>
  <c r="BJ530" i="3"/>
  <c r="BJ341" i="3"/>
  <c r="BJ326" i="3"/>
  <c r="BJ233" i="3"/>
  <c r="BJ356" i="3"/>
  <c r="BJ232" i="3"/>
  <c r="BJ370" i="3"/>
  <c r="BJ287" i="3"/>
  <c r="BJ535" i="3"/>
  <c r="BJ564" i="3"/>
  <c r="BJ502" i="3"/>
  <c r="BJ528" i="3"/>
  <c r="BJ570" i="3"/>
  <c r="BJ547" i="3"/>
  <c r="BJ657" i="3"/>
  <c r="BJ447" i="3"/>
  <c r="BJ463" i="3"/>
  <c r="BJ479" i="3"/>
  <c r="BJ495" i="3"/>
  <c r="BJ737" i="3"/>
  <c r="BJ549" i="3"/>
  <c r="BJ712" i="3"/>
  <c r="BJ677" i="3"/>
  <c r="BJ716" i="3"/>
  <c r="BJ622" i="3"/>
  <c r="BJ638" i="3"/>
  <c r="BJ720" i="3"/>
  <c r="BJ726" i="3"/>
  <c r="BJ714" i="3"/>
  <c r="BJ95" i="3"/>
  <c r="BJ31" i="3"/>
  <c r="BL384" i="3"/>
  <c r="BL21" i="3"/>
  <c r="BL37" i="3"/>
  <c r="BL53" i="3"/>
  <c r="BL69" i="3"/>
  <c r="BL86" i="3"/>
  <c r="BL109" i="3"/>
  <c r="BL319" i="3"/>
  <c r="BL589" i="3"/>
  <c r="BL326" i="3"/>
  <c r="BL390" i="3"/>
  <c r="BL474" i="3"/>
  <c r="BL139" i="3"/>
  <c r="BL176" i="3"/>
  <c r="BL573" i="3"/>
  <c r="BL315" i="3"/>
  <c r="BL322" i="3"/>
  <c r="BL539" i="3"/>
  <c r="BL545" i="3"/>
  <c r="BL523" i="3"/>
  <c r="BL595" i="3"/>
  <c r="BL582" i="3"/>
  <c r="BL763" i="3"/>
  <c r="BL750" i="3"/>
  <c r="BJ388" i="3"/>
  <c r="BJ196" i="3"/>
  <c r="BJ302" i="3"/>
  <c r="BJ334" i="3"/>
  <c r="BJ386" i="3"/>
  <c r="BJ162" i="3"/>
  <c r="BJ283" i="3"/>
  <c r="BJ587" i="3"/>
  <c r="BJ129" i="3"/>
  <c r="BJ189" i="3"/>
  <c r="BJ316" i="3"/>
  <c r="BJ219" i="3"/>
  <c r="BJ198" i="3"/>
  <c r="BJ168" i="3"/>
  <c r="BJ278" i="3"/>
  <c r="BJ575" i="3"/>
  <c r="BJ275" i="3"/>
  <c r="BJ357" i="3"/>
  <c r="BJ571" i="3"/>
  <c r="BJ250" i="3"/>
  <c r="BJ383" i="3"/>
  <c r="BJ260" i="3"/>
  <c r="BJ340" i="3"/>
  <c r="BJ551" i="3"/>
  <c r="BJ249" i="3"/>
  <c r="BJ313" i="3"/>
  <c r="BJ366" i="3"/>
  <c r="BJ600" i="3"/>
  <c r="BJ248" i="3"/>
  <c r="BJ312" i="3"/>
  <c r="BJ380" i="3"/>
  <c r="BJ539" i="3"/>
  <c r="BJ303" i="3"/>
  <c r="BJ379" i="3"/>
  <c r="BJ576" i="3"/>
  <c r="BJ721" i="3"/>
  <c r="BJ725" i="3"/>
  <c r="BJ400" i="3"/>
  <c r="BJ512" i="3"/>
  <c r="BJ415" i="3"/>
  <c r="BJ594" i="3"/>
  <c r="BJ508" i="3"/>
  <c r="BJ650" i="3"/>
  <c r="BJ751" i="3"/>
  <c r="BJ572" i="3"/>
  <c r="BJ536" i="3"/>
  <c r="BJ689" i="3"/>
  <c r="BJ441" i="3"/>
  <c r="BJ449" i="3"/>
  <c r="BJ457" i="3"/>
  <c r="BJ465" i="3"/>
  <c r="BJ473" i="3"/>
  <c r="BJ481" i="3"/>
  <c r="BJ489" i="3"/>
  <c r="BJ497" i="3"/>
  <c r="BJ561" i="3"/>
  <c r="BJ745" i="3"/>
  <c r="BJ610" i="3"/>
  <c r="BJ565" i="3"/>
  <c r="BJ658" i="3"/>
  <c r="BJ764" i="3"/>
  <c r="BJ717" i="3"/>
  <c r="BJ705" i="3"/>
  <c r="BJ671" i="3"/>
  <c r="BJ732" i="3"/>
  <c r="BJ616" i="3"/>
  <c r="BJ624" i="3"/>
  <c r="BJ632" i="3"/>
  <c r="BJ640" i="3"/>
  <c r="BJ662" i="3"/>
  <c r="BJ735" i="3"/>
  <c r="BJ761" i="3"/>
  <c r="BJ742" i="3"/>
  <c r="BJ747" i="3"/>
  <c r="BJ730" i="3"/>
  <c r="BJ277" i="3"/>
  <c r="BJ159" i="3"/>
  <c r="BJ115" i="3"/>
  <c r="BJ83" i="3"/>
  <c r="BJ51" i="3"/>
  <c r="BJ19" i="3"/>
  <c r="BJ369" i="3"/>
  <c r="BJ46" i="3"/>
  <c r="BJ22" i="3"/>
  <c r="BJ24" i="3"/>
  <c r="BJ410" i="3"/>
  <c r="BJ26" i="3"/>
  <c r="BJ76" i="3"/>
  <c r="BJ41" i="3"/>
  <c r="BJ212" i="3"/>
  <c r="BJ96" i="3"/>
  <c r="BJ117" i="3"/>
  <c r="BJ30" i="3"/>
  <c r="BJ80" i="3"/>
  <c r="BJ101" i="3"/>
  <c r="BJ113" i="3"/>
  <c r="BJ293" i="3"/>
  <c r="BJ93" i="3"/>
  <c r="BJ173" i="3"/>
  <c r="BJ65" i="3"/>
  <c r="BJ266" i="3"/>
  <c r="BJ68" i="3"/>
  <c r="BJ151" i="3"/>
  <c r="BJ371" i="3"/>
  <c r="BJ195" i="3"/>
  <c r="BJ61" i="3"/>
  <c r="BJ231" i="3"/>
  <c r="BJ315" i="3"/>
  <c r="BJ207" i="3"/>
  <c r="BJ82" i="3"/>
  <c r="BJ398" i="3"/>
  <c r="BJ108" i="3"/>
  <c r="BJ21" i="3"/>
  <c r="BJ66" i="3"/>
  <c r="BJ78" i="3"/>
  <c r="BJ90" i="3"/>
  <c r="BJ262" i="3"/>
  <c r="BJ84" i="3"/>
  <c r="BJ158" i="3"/>
  <c r="BJ56" i="3"/>
  <c r="BJ234" i="3"/>
  <c r="BJ54" i="3"/>
  <c r="BJ121" i="3"/>
  <c r="BJ135" i="3"/>
  <c r="BJ183" i="3"/>
  <c r="BJ20" i="3"/>
  <c r="BJ611" i="3"/>
  <c r="BJ191" i="3"/>
  <c r="BJ73" i="3"/>
  <c r="BJ348" i="3"/>
  <c r="BJ94" i="3"/>
  <c r="BJ12" i="3"/>
  <c r="BJ48" i="3"/>
  <c r="BJ60" i="3"/>
  <c r="BJ58" i="3"/>
  <c r="BJ228" i="3"/>
  <c r="BJ70" i="3"/>
  <c r="BJ149" i="3"/>
  <c r="BJ42" i="3"/>
  <c r="BJ166" i="3"/>
  <c r="BJ45" i="3"/>
  <c r="BJ98" i="3"/>
  <c r="BJ92" i="3"/>
  <c r="BJ175" i="3"/>
  <c r="BJ181" i="3"/>
  <c r="BJ38" i="3"/>
  <c r="BJ157" i="3"/>
  <c r="BJ64" i="3"/>
  <c r="BJ258" i="3"/>
  <c r="BJ85" i="3"/>
  <c r="BJ402" i="3"/>
  <c r="BJ25" i="3"/>
  <c r="BJ28" i="3"/>
  <c r="BJ40" i="3"/>
  <c r="BJ201" i="3"/>
  <c r="BJ414" i="3"/>
  <c r="BJ120" i="3"/>
  <c r="BJ33" i="3"/>
  <c r="BJ118" i="3"/>
  <c r="BJ36" i="3"/>
  <c r="BJ89" i="3"/>
  <c r="BJ69" i="3"/>
  <c r="BJ122" i="3"/>
  <c r="BJ29" i="3"/>
  <c r="BJ187" i="3"/>
  <c r="BJ364" i="3"/>
  <c r="BJ409" i="3"/>
  <c r="BJ393" i="3"/>
  <c r="BJ170" i="3"/>
  <c r="BJ301" i="3"/>
  <c r="BJ131" i="3"/>
  <c r="BJ137" i="3"/>
  <c r="BJ193" i="3"/>
  <c r="BJ322" i="3"/>
  <c r="BJ263" i="3"/>
  <c r="BJ206" i="3"/>
  <c r="BJ176" i="3"/>
  <c r="BJ298" i="3"/>
  <c r="BJ204" i="3"/>
  <c r="BJ279" i="3"/>
  <c r="BJ362" i="3"/>
  <c r="BJ599" i="3"/>
  <c r="BJ254" i="3"/>
  <c r="BJ391" i="3"/>
  <c r="BJ267" i="3"/>
  <c r="BJ354" i="3"/>
  <c r="BJ555" i="3"/>
  <c r="BJ257" i="3"/>
  <c r="BJ321" i="3"/>
  <c r="BJ381" i="3"/>
  <c r="BJ603" i="3"/>
  <c r="BJ256" i="3"/>
  <c r="BJ320" i="3"/>
  <c r="BJ385" i="3"/>
  <c r="BJ544" i="3"/>
  <c r="BJ311" i="3"/>
  <c r="BJ394" i="3"/>
  <c r="BJ580" i="3"/>
  <c r="BJ752" i="3"/>
  <c r="BJ768" i="3"/>
  <c r="BJ408" i="3"/>
  <c r="BJ531" i="3"/>
  <c r="BJ423" i="3"/>
  <c r="BJ596" i="3"/>
  <c r="BJ518" i="3"/>
  <c r="BJ652" i="3"/>
  <c r="BJ506" i="3"/>
  <c r="BJ578" i="3"/>
  <c r="BJ543" i="3"/>
  <c r="BJ434" i="3"/>
  <c r="BJ442" i="3"/>
  <c r="BJ450" i="3"/>
  <c r="BJ458" i="3"/>
  <c r="BJ466" i="3"/>
  <c r="BJ474" i="3"/>
  <c r="BJ482" i="3"/>
  <c r="BJ490" i="3"/>
  <c r="BJ505" i="3"/>
  <c r="BJ569" i="3"/>
  <c r="BJ756" i="3"/>
  <c r="BJ697" i="3"/>
  <c r="BJ573" i="3"/>
  <c r="BJ661" i="3"/>
  <c r="BJ649" i="3"/>
  <c r="BJ748" i="3"/>
  <c r="BJ729" i="3"/>
  <c r="BJ679" i="3"/>
  <c r="BJ743" i="3"/>
  <c r="BJ617" i="3"/>
  <c r="BJ625" i="3"/>
  <c r="BJ633" i="3"/>
  <c r="BJ641" i="3"/>
  <c r="BJ670" i="3"/>
  <c r="BJ765" i="3"/>
  <c r="BJ776" i="3"/>
  <c r="BJ750" i="3"/>
  <c r="BJ755" i="3"/>
  <c r="BJ738" i="3"/>
  <c r="BJ270" i="3"/>
  <c r="BJ111" i="3"/>
  <c r="BJ79" i="3"/>
  <c r="BJ47" i="3"/>
  <c r="BJ15" i="3"/>
  <c r="BJ49" i="3"/>
  <c r="BJ767" i="3"/>
  <c r="BJ77" i="3"/>
  <c r="BJ74" i="3"/>
  <c r="BJ102" i="3"/>
  <c r="BJ188" i="3"/>
  <c r="BJ112" i="3"/>
  <c r="BJ127" i="3"/>
  <c r="BJ50" i="3"/>
  <c r="BL630" i="3"/>
  <c r="BL241" i="3"/>
  <c r="BL309" i="3"/>
  <c r="BL213" i="3"/>
  <c r="BL764" i="3"/>
  <c r="BL773" i="3"/>
  <c r="BL768" i="3"/>
  <c r="BL704" i="3"/>
  <c r="BL700" i="3"/>
  <c r="BL679" i="3"/>
  <c r="BL751" i="3"/>
  <c r="BL656" i="3"/>
  <c r="BL670" i="3"/>
  <c r="BL742" i="3"/>
  <c r="BL650" i="3"/>
  <c r="BL686" i="3"/>
  <c r="BL709" i="3"/>
  <c r="BL610" i="3"/>
  <c r="BL558" i="3"/>
  <c r="BL657" i="3"/>
  <c r="BL677" i="3"/>
  <c r="BL604" i="3"/>
  <c r="BL546" i="3"/>
  <c r="BL738" i="3"/>
  <c r="BL547" i="3"/>
  <c r="BL472" i="3"/>
  <c r="BL605" i="3"/>
  <c r="BL502" i="3"/>
  <c r="BL585" i="3"/>
  <c r="BL513" i="3"/>
  <c r="BL444" i="3"/>
  <c r="BL507" i="3"/>
  <c r="BL450" i="3"/>
  <c r="BL674" i="3"/>
  <c r="BL510" i="3"/>
  <c r="BL418" i="3"/>
  <c r="BL354" i="3"/>
  <c r="BL597" i="3"/>
  <c r="BL497" i="3"/>
  <c r="BL419" i="3"/>
  <c r="BL490" i="3"/>
  <c r="BL356" i="3"/>
  <c r="BL297" i="3"/>
  <c r="BL470" i="3"/>
  <c r="BL376" i="3"/>
  <c r="BL314" i="3"/>
  <c r="BL250" i="3"/>
  <c r="BL596" i="3"/>
  <c r="BL424" i="3"/>
  <c r="BL352" i="3"/>
  <c r="BL291" i="3"/>
  <c r="BL227" i="3"/>
  <c r="BL198" i="3"/>
  <c r="BL441" i="3"/>
  <c r="BL332" i="3"/>
  <c r="BL268" i="3"/>
  <c r="BL478" i="3"/>
  <c r="BL333" i="3"/>
  <c r="BL208" i="3"/>
  <c r="BL191" i="3"/>
  <c r="BL183" i="3"/>
  <c r="BL175" i="3"/>
  <c r="BL167" i="3"/>
  <c r="BL159" i="3"/>
  <c r="BL151" i="3"/>
  <c r="BL143" i="3"/>
  <c r="BL287" i="3"/>
  <c r="BL316" i="3"/>
  <c r="BL388" i="3"/>
  <c r="BL252" i="3"/>
  <c r="BL756" i="3"/>
  <c r="BL765" i="3"/>
  <c r="BL760" i="3"/>
  <c r="BL696" i="3"/>
  <c r="BL770" i="3"/>
  <c r="BL671" i="3"/>
  <c r="BL729" i="3"/>
  <c r="BL648" i="3"/>
  <c r="BL660" i="3"/>
  <c r="BL730" i="3"/>
  <c r="BL779" i="3"/>
  <c r="BL676" i="3"/>
  <c r="BL705" i="3"/>
  <c r="BL606" i="3"/>
  <c r="BL550" i="3"/>
  <c r="BL639" i="3"/>
  <c r="BL673" i="3"/>
  <c r="BL600" i="3"/>
  <c r="BL538" i="3"/>
  <c r="BL710" i="3"/>
  <c r="BL540" i="3"/>
  <c r="BL464" i="3"/>
  <c r="BL581" i="3"/>
  <c r="BL489" i="3"/>
  <c r="BL579" i="3"/>
  <c r="BL509" i="3"/>
  <c r="BL436" i="3"/>
  <c r="BL499" i="3"/>
  <c r="BL438" i="3"/>
  <c r="BL627" i="3"/>
  <c r="BL479" i="3"/>
  <c r="BL410" i="3"/>
  <c r="BL771" i="3"/>
  <c r="BL584" i="3"/>
  <c r="BL486" i="3"/>
  <c r="BL689" i="3"/>
  <c r="BL467" i="3"/>
  <c r="BL351" i="3"/>
  <c r="BL289" i="3"/>
  <c r="BL463" i="3"/>
  <c r="BL371" i="3"/>
  <c r="BL306" i="3"/>
  <c r="BL242" i="3"/>
  <c r="BL532" i="3"/>
  <c r="BL422" i="3"/>
  <c r="BL347" i="3"/>
  <c r="BL283" i="3"/>
  <c r="BL219" i="3"/>
  <c r="BL593" i="3"/>
  <c r="BL423" i="3"/>
  <c r="BL320" i="3"/>
  <c r="BL257" i="3"/>
  <c r="BL471" i="3"/>
  <c r="BL301" i="3"/>
  <c r="BL205" i="3"/>
  <c r="BL190" i="3"/>
  <c r="BL182" i="3"/>
  <c r="BL174" i="3"/>
  <c r="BL166" i="3"/>
  <c r="BL158" i="3"/>
  <c r="BL150" i="3"/>
  <c r="BL142" i="3"/>
  <c r="BL215" i="3"/>
  <c r="BL349" i="3"/>
  <c r="BL229" i="3"/>
  <c r="BL254" i="3"/>
  <c r="BL748" i="3"/>
  <c r="BL757" i="3"/>
  <c r="BL752" i="3"/>
  <c r="BL777" i="3"/>
  <c r="BL758" i="3"/>
  <c r="BL663" i="3"/>
  <c r="BL717" i="3"/>
  <c r="BL775" i="3"/>
  <c r="BL649" i="3"/>
  <c r="BL727" i="3"/>
  <c r="BL767" i="3"/>
  <c r="BL665" i="3"/>
  <c r="BL678" i="3"/>
  <c r="BL602" i="3"/>
  <c r="BL542" i="3"/>
  <c r="BL621" i="3"/>
  <c r="BL668" i="3"/>
  <c r="BL594" i="3"/>
  <c r="BL530" i="3"/>
  <c r="BL693" i="3"/>
  <c r="BL533" i="3"/>
  <c r="BL456" i="3"/>
  <c r="BL569" i="3"/>
  <c r="BL759" i="3"/>
  <c r="BL576" i="3"/>
  <c r="BL492" i="3"/>
  <c r="BL683" i="3"/>
  <c r="BL494" i="3"/>
  <c r="BL433" i="3"/>
  <c r="BL618" i="3"/>
  <c r="BL461" i="3"/>
  <c r="BL402" i="3"/>
  <c r="BL761" i="3"/>
  <c r="BL552" i="3"/>
  <c r="BL483" i="3"/>
  <c r="BL684" i="3"/>
  <c r="BL408" i="3"/>
  <c r="BL345" i="3"/>
  <c r="BL662" i="3"/>
  <c r="BL453" i="3"/>
  <c r="BL361" i="3"/>
  <c r="BL298" i="3"/>
  <c r="BL234" i="3"/>
  <c r="BL518" i="3"/>
  <c r="BL406" i="3"/>
  <c r="BL339" i="3"/>
  <c r="BL275" i="3"/>
  <c r="BL211" i="3"/>
  <c r="BL559" i="3"/>
  <c r="BL421" i="3"/>
  <c r="BL318" i="3"/>
  <c r="BL247" i="3"/>
  <c r="BL466" i="3"/>
  <c r="BL272" i="3"/>
  <c r="BL197" i="3"/>
  <c r="BL189" i="3"/>
  <c r="BL181" i="3"/>
  <c r="BL173" i="3"/>
  <c r="BL165" i="3"/>
  <c r="BL157" i="3"/>
  <c r="BL149" i="3"/>
  <c r="BL141" i="3"/>
  <c r="BL221" i="3"/>
  <c r="BL328" i="3"/>
  <c r="BL740" i="3"/>
  <c r="BL749" i="3"/>
  <c r="BL744" i="3"/>
  <c r="BL762" i="3"/>
  <c r="BL747" i="3"/>
  <c r="BL655" i="3"/>
  <c r="BL701" i="3"/>
  <c r="BL769" i="3"/>
  <c r="BL640" i="3"/>
  <c r="BL699" i="3"/>
  <c r="BL737" i="3"/>
  <c r="BL654" i="3"/>
  <c r="BL667" i="3"/>
  <c r="BL598" i="3"/>
  <c r="BL534" i="3"/>
  <c r="BL614" i="3"/>
  <c r="BL646" i="3"/>
  <c r="BL586" i="3"/>
  <c r="BL522" i="3"/>
  <c r="BL607" i="3"/>
  <c r="BL516" i="3"/>
  <c r="BL448" i="3"/>
  <c r="BL551" i="3"/>
  <c r="BL714" i="3"/>
  <c r="BL563" i="3"/>
  <c r="BL484" i="3"/>
  <c r="BL634" i="3"/>
  <c r="BL491" i="3"/>
  <c r="BL425" i="3"/>
  <c r="BL577" i="3"/>
  <c r="BL454" i="3"/>
  <c r="BL394" i="3"/>
  <c r="BL694" i="3"/>
  <c r="BL529" i="3"/>
  <c r="BL465" i="3"/>
  <c r="BL560" i="3"/>
  <c r="BL400" i="3"/>
  <c r="BL337" i="3"/>
  <c r="BL651" i="3"/>
  <c r="BL432" i="3"/>
  <c r="BL357" i="3"/>
  <c r="BL290" i="3"/>
  <c r="BL226" i="3"/>
  <c r="BL501" i="3"/>
  <c r="BL401" i="3"/>
  <c r="BL331" i="3"/>
  <c r="BL267" i="3"/>
  <c r="BL203" i="3"/>
  <c r="BL535" i="3"/>
  <c r="BL411" i="3"/>
  <c r="BL303" i="3"/>
  <c r="BL702" i="3"/>
  <c r="BL428" i="3"/>
  <c r="BL269" i="3"/>
  <c r="BL196" i="3"/>
  <c r="BL188" i="3"/>
  <c r="BL180" i="3"/>
  <c r="BL172" i="3"/>
  <c r="BL164" i="3"/>
  <c r="BL156" i="3"/>
  <c r="BL148" i="3"/>
  <c r="BJ238" i="3"/>
  <c r="BJ147" i="3"/>
  <c r="BJ397" i="3"/>
  <c r="BJ178" i="3"/>
  <c r="BJ317" i="3"/>
  <c r="BJ155" i="3"/>
  <c r="BJ145" i="3"/>
  <c r="BJ197" i="3"/>
  <c r="BJ413" i="3"/>
  <c r="BJ276" i="3"/>
  <c r="BJ377" i="3"/>
  <c r="BJ184" i="3"/>
  <c r="BJ306" i="3"/>
  <c r="BJ211" i="3"/>
  <c r="BJ286" i="3"/>
  <c r="BJ373" i="3"/>
  <c r="BJ604" i="3"/>
  <c r="BJ261" i="3"/>
  <c r="BJ396" i="3"/>
  <c r="BJ271" i="3"/>
  <c r="BJ359" i="3"/>
  <c r="BJ653" i="3"/>
  <c r="BJ265" i="3"/>
  <c r="BJ329" i="3"/>
  <c r="BJ395" i="3"/>
  <c r="BJ664" i="3"/>
  <c r="BJ264" i="3"/>
  <c r="BJ328" i="3"/>
  <c r="BJ390" i="3"/>
  <c r="BJ546" i="3"/>
  <c r="BJ319" i="3"/>
  <c r="BJ399" i="3"/>
  <c r="BJ584" i="3"/>
  <c r="BJ417" i="3"/>
  <c r="BJ352" i="3"/>
  <c r="BJ416" i="3"/>
  <c r="BJ566" i="3"/>
  <c r="BJ431" i="3"/>
  <c r="BJ608" i="3"/>
  <c r="BJ527" i="3"/>
  <c r="BJ672" i="3"/>
  <c r="BJ511" i="3"/>
  <c r="BJ592" i="3"/>
  <c r="BJ554" i="3"/>
  <c r="BJ435" i="3"/>
  <c r="BJ443" i="3"/>
  <c r="BJ451" i="3"/>
  <c r="BJ459" i="3"/>
  <c r="BJ467" i="3"/>
  <c r="BJ475" i="3"/>
  <c r="BJ483" i="3"/>
  <c r="BJ491" i="3"/>
  <c r="BJ513" i="3"/>
  <c r="BJ577" i="3"/>
  <c r="BJ574" i="3"/>
  <c r="BJ736" i="3"/>
  <c r="BJ581" i="3"/>
  <c r="BJ683" i="3"/>
  <c r="BJ656" i="3"/>
  <c r="BJ772" i="3"/>
  <c r="BJ741" i="3"/>
  <c r="BJ687" i="3"/>
  <c r="BJ773" i="3"/>
  <c r="BJ618" i="3"/>
  <c r="BJ626" i="3"/>
  <c r="BJ634" i="3"/>
  <c r="BJ642" i="3"/>
  <c r="BJ678" i="3"/>
  <c r="BJ769" i="3"/>
  <c r="BJ780" i="3"/>
  <c r="BJ758" i="3"/>
  <c r="BJ763" i="3"/>
  <c r="BJ746" i="3"/>
  <c r="BJ251" i="3"/>
  <c r="BJ150" i="3"/>
  <c r="BJ107" i="3"/>
  <c r="BJ75" i="3"/>
  <c r="BJ43" i="3"/>
  <c r="BJ11" i="3"/>
  <c r="BL264" i="3"/>
  <c r="BJ72" i="3"/>
  <c r="BJ16" i="3"/>
  <c r="BJ86" i="3"/>
  <c r="BJ88" i="3"/>
  <c r="BJ116" i="3"/>
  <c r="BJ200" i="3"/>
  <c r="BJ142" i="3"/>
  <c r="BJ132" i="3"/>
  <c r="BJ105" i="3"/>
  <c r="BJ171" i="3"/>
  <c r="BJ673" i="3"/>
  <c r="BJ203" i="3"/>
  <c r="BJ325" i="3"/>
  <c r="BJ186" i="3"/>
  <c r="BJ153" i="3"/>
  <c r="BJ213" i="3"/>
  <c r="BJ500" i="3"/>
  <c r="BJ347" i="3"/>
  <c r="BJ128" i="3"/>
  <c r="BJ202" i="3"/>
  <c r="BJ324" i="3"/>
  <c r="BJ215" i="3"/>
  <c r="BJ291" i="3"/>
  <c r="BJ389" i="3"/>
  <c r="BJ648" i="3"/>
  <c r="BJ282" i="3"/>
  <c r="BJ401" i="3"/>
  <c r="BJ294" i="3"/>
  <c r="BJ367" i="3"/>
  <c r="BJ209" i="3"/>
  <c r="BJ273" i="3"/>
  <c r="BJ337" i="3"/>
  <c r="BJ418" i="3"/>
  <c r="BJ208" i="3"/>
  <c r="BJ272" i="3"/>
  <c r="BJ336" i="3"/>
  <c r="BJ405" i="3"/>
  <c r="BJ550" i="3"/>
  <c r="BJ327" i="3"/>
  <c r="BJ404" i="3"/>
  <c r="BJ591" i="3"/>
  <c r="BJ425" i="3"/>
  <c r="BJ360" i="3"/>
  <c r="BJ424" i="3"/>
  <c r="BJ579" i="3"/>
  <c r="BJ504" i="3"/>
  <c r="BJ666" i="3"/>
  <c r="BJ538" i="3"/>
  <c r="BJ676" i="3"/>
  <c r="BJ516" i="3"/>
  <c r="BJ595" i="3"/>
  <c r="BJ568" i="3"/>
  <c r="BJ436" i="3"/>
  <c r="BJ444" i="3"/>
  <c r="BJ452" i="3"/>
  <c r="BJ460" i="3"/>
  <c r="BJ468" i="3"/>
  <c r="BJ476" i="3"/>
  <c r="BJ484" i="3"/>
  <c r="BJ492" i="3"/>
  <c r="BJ521" i="3"/>
  <c r="BJ585" i="3"/>
  <c r="BJ582" i="3"/>
  <c r="BJ760" i="3"/>
  <c r="BJ589" i="3"/>
  <c r="BJ690" i="3"/>
  <c r="BJ660" i="3"/>
  <c r="BJ775" i="3"/>
  <c r="BJ744" i="3"/>
  <c r="BJ695" i="3"/>
  <c r="BJ777" i="3"/>
  <c r="BJ619" i="3"/>
  <c r="BJ627" i="3"/>
  <c r="BJ635" i="3"/>
  <c r="BJ643" i="3"/>
  <c r="BJ686" i="3"/>
  <c r="BJ699" i="3"/>
  <c r="BJ702" i="3"/>
  <c r="BJ766" i="3"/>
  <c r="BJ771" i="3"/>
  <c r="BJ754" i="3"/>
  <c r="BJ140" i="3"/>
  <c r="BJ103" i="3"/>
  <c r="BJ71" i="3"/>
  <c r="BJ39" i="3"/>
  <c r="BL239" i="3"/>
  <c r="BJ81" i="3"/>
  <c r="BJ34" i="3"/>
  <c r="BJ100" i="3"/>
  <c r="BJ97" i="3"/>
  <c r="BJ125" i="3"/>
  <c r="BJ363" i="3"/>
  <c r="BJ174" i="3"/>
  <c r="BJ165" i="3"/>
  <c r="BJ114" i="3"/>
  <c r="AO789" i="3"/>
  <c r="AQ789" i="3" s="1"/>
  <c r="AP789" i="3"/>
  <c r="AS789" i="3" s="1"/>
  <c r="AO781" i="3"/>
  <c r="AQ781" i="3" s="1"/>
  <c r="AP781" i="3"/>
  <c r="AS781" i="3" s="1"/>
  <c r="AO765" i="3"/>
  <c r="AQ765" i="3" s="1"/>
  <c r="AP765" i="3"/>
  <c r="AS765" i="3" s="1"/>
  <c r="AP757" i="3"/>
  <c r="AS757" i="3" s="1"/>
  <c r="AO757" i="3"/>
  <c r="AQ757" i="3" s="1"/>
  <c r="AP749" i="3"/>
  <c r="AS749" i="3" s="1"/>
  <c r="AO749" i="3"/>
  <c r="AQ749" i="3" s="1"/>
  <c r="AO741" i="3"/>
  <c r="AQ741" i="3" s="1"/>
  <c r="AP741" i="3"/>
  <c r="AS741" i="3" s="1"/>
  <c r="AP733" i="3"/>
  <c r="AS733" i="3" s="1"/>
  <c r="AO733" i="3"/>
  <c r="AQ733" i="3" s="1"/>
  <c r="AO725" i="3"/>
  <c r="AQ725" i="3" s="1"/>
  <c r="AP725" i="3"/>
  <c r="AS725" i="3" s="1"/>
  <c r="AP717" i="3"/>
  <c r="AS717" i="3" s="1"/>
  <c r="AO717" i="3"/>
  <c r="AQ717" i="3" s="1"/>
  <c r="AO701" i="3"/>
  <c r="AQ701" i="3" s="1"/>
  <c r="AP701" i="3"/>
  <c r="AS701" i="3" s="1"/>
  <c r="AP693" i="3"/>
  <c r="AS693" i="3" s="1"/>
  <c r="AO693" i="3"/>
  <c r="AQ693" i="3" s="1"/>
  <c r="AP685" i="3"/>
  <c r="AS685" i="3" s="1"/>
  <c r="AO685" i="3"/>
  <c r="AQ685" i="3" s="1"/>
  <c r="AP677" i="3"/>
  <c r="AS677" i="3" s="1"/>
  <c r="AO677" i="3"/>
  <c r="AQ677" i="3" s="1"/>
  <c r="AP669" i="3"/>
  <c r="AS669" i="3" s="1"/>
  <c r="AO669" i="3"/>
  <c r="AQ669" i="3" s="1"/>
  <c r="AO661" i="3"/>
  <c r="AQ661" i="3" s="1"/>
  <c r="AP661" i="3"/>
  <c r="AS661" i="3" s="1"/>
  <c r="AP653" i="3"/>
  <c r="AS653" i="3" s="1"/>
  <c r="AO653" i="3"/>
  <c r="AQ653" i="3" s="1"/>
  <c r="AO645" i="3"/>
  <c r="AQ645" i="3" s="1"/>
  <c r="AP645" i="3"/>
  <c r="AS645" i="3" s="1"/>
  <c r="AP637" i="3"/>
  <c r="AS637" i="3" s="1"/>
  <c r="AO637" i="3"/>
  <c r="AQ637" i="3" s="1"/>
  <c r="AP629" i="3"/>
  <c r="AS629" i="3" s="1"/>
  <c r="AO629" i="3"/>
  <c r="AQ629" i="3" s="1"/>
  <c r="AP621" i="3"/>
  <c r="AS621" i="3" s="1"/>
  <c r="AO621" i="3"/>
  <c r="AQ621" i="3" s="1"/>
  <c r="AP613" i="3"/>
  <c r="AS613" i="3" s="1"/>
  <c r="AO613" i="3"/>
  <c r="AQ613" i="3" s="1"/>
  <c r="AP605" i="3"/>
  <c r="AS605" i="3" s="1"/>
  <c r="AO605" i="3"/>
  <c r="AQ605" i="3" s="1"/>
  <c r="AP597" i="3"/>
  <c r="AS597" i="3" s="1"/>
  <c r="AO597" i="3"/>
  <c r="AQ597" i="3" s="1"/>
  <c r="AO581" i="3"/>
  <c r="AQ581" i="3" s="1"/>
  <c r="AP581" i="3"/>
  <c r="AS581" i="3" s="1"/>
  <c r="AP573" i="3"/>
  <c r="AS573" i="3" s="1"/>
  <c r="AO573" i="3"/>
  <c r="AQ573" i="3" s="1"/>
  <c r="AP565" i="3"/>
  <c r="AS565" i="3" s="1"/>
  <c r="AO565" i="3"/>
  <c r="AQ565" i="3" s="1"/>
  <c r="AP557" i="3"/>
  <c r="AS557" i="3" s="1"/>
  <c r="AO557" i="3"/>
  <c r="AQ557" i="3" s="1"/>
  <c r="AP541" i="3"/>
  <c r="AS541" i="3" s="1"/>
  <c r="AO541" i="3"/>
  <c r="AQ541" i="3" s="1"/>
  <c r="AP533" i="3"/>
  <c r="AS533" i="3" s="1"/>
  <c r="AO533" i="3"/>
  <c r="AQ533" i="3" s="1"/>
  <c r="AO517" i="3"/>
  <c r="AQ517" i="3" s="1"/>
  <c r="AP517" i="3"/>
  <c r="AS517" i="3" s="1"/>
  <c r="AP501" i="3"/>
  <c r="AS501" i="3" s="1"/>
  <c r="AO501" i="3"/>
  <c r="AQ501" i="3" s="1"/>
  <c r="AP493" i="3"/>
  <c r="AS493" i="3" s="1"/>
  <c r="AO493" i="3"/>
  <c r="AQ493" i="3" s="1"/>
  <c r="AP477" i="3"/>
  <c r="AS477" i="3" s="1"/>
  <c r="AO477" i="3"/>
  <c r="AQ477" i="3" s="1"/>
  <c r="AP453" i="3"/>
  <c r="AS453" i="3" s="1"/>
  <c r="AO453" i="3"/>
  <c r="AQ453" i="3" s="1"/>
  <c r="AO437" i="3"/>
  <c r="AQ437" i="3" s="1"/>
  <c r="AP437" i="3"/>
  <c r="AS437" i="3" s="1"/>
  <c r="AO429" i="3"/>
  <c r="AQ429" i="3" s="1"/>
  <c r="AP429" i="3"/>
  <c r="AS429" i="3" s="1"/>
  <c r="AP421" i="3"/>
  <c r="AS421" i="3" s="1"/>
  <c r="AO421" i="3"/>
  <c r="AQ421" i="3" s="1"/>
  <c r="AO413" i="3"/>
  <c r="AQ413" i="3" s="1"/>
  <c r="AP413" i="3"/>
  <c r="AS413" i="3" s="1"/>
  <c r="AP405" i="3"/>
  <c r="AS405" i="3" s="1"/>
  <c r="AO405" i="3"/>
  <c r="AQ405" i="3" s="1"/>
  <c r="AP397" i="3"/>
  <c r="AS397" i="3" s="1"/>
  <c r="AO397" i="3"/>
  <c r="AQ397" i="3" s="1"/>
  <c r="AP389" i="3"/>
  <c r="AS389" i="3" s="1"/>
  <c r="AO389" i="3"/>
  <c r="AQ389" i="3" s="1"/>
  <c r="AO381" i="3"/>
  <c r="AQ381" i="3" s="1"/>
  <c r="AP381" i="3"/>
  <c r="AS381" i="3" s="1"/>
  <c r="AO373" i="3"/>
  <c r="AQ373" i="3" s="1"/>
  <c r="AP373" i="3"/>
  <c r="AS373" i="3" s="1"/>
  <c r="AP361" i="3"/>
  <c r="AS361" i="3" s="1"/>
  <c r="AO361" i="3"/>
  <c r="AQ361" i="3" s="1"/>
  <c r="AP357" i="3"/>
  <c r="AS357" i="3" s="1"/>
  <c r="AO357" i="3"/>
  <c r="AQ357" i="3" s="1"/>
  <c r="AP353" i="3"/>
  <c r="AS353" i="3" s="1"/>
  <c r="AO353" i="3"/>
  <c r="AQ353" i="3" s="1"/>
  <c r="AO349" i="3"/>
  <c r="AQ349" i="3" s="1"/>
  <c r="AP349" i="3"/>
  <c r="AS349" i="3" s="1"/>
  <c r="AO345" i="3"/>
  <c r="AQ345" i="3" s="1"/>
  <c r="AP345" i="3"/>
  <c r="AS345" i="3" s="1"/>
  <c r="AO341" i="3"/>
  <c r="AQ341" i="3" s="1"/>
  <c r="AP341" i="3"/>
  <c r="AS341" i="3" s="1"/>
  <c r="AP337" i="3"/>
  <c r="AS337" i="3" s="1"/>
  <c r="AO337" i="3"/>
  <c r="AQ337" i="3" s="1"/>
  <c r="AP333" i="3"/>
  <c r="AS333" i="3" s="1"/>
  <c r="AO333" i="3"/>
  <c r="AQ333" i="3" s="1"/>
  <c r="AP329" i="3"/>
  <c r="AS329" i="3" s="1"/>
  <c r="AO329" i="3"/>
  <c r="AQ329" i="3" s="1"/>
  <c r="AP325" i="3"/>
  <c r="AS325" i="3" s="1"/>
  <c r="AO325" i="3"/>
  <c r="AQ325" i="3" s="1"/>
  <c r="AP317" i="3"/>
  <c r="AS317" i="3" s="1"/>
  <c r="AO317" i="3"/>
  <c r="AQ317" i="3" s="1"/>
  <c r="AP301" i="3"/>
  <c r="AS301" i="3" s="1"/>
  <c r="AO301" i="3"/>
  <c r="AQ301" i="3" s="1"/>
  <c r="AP297" i="3"/>
  <c r="AS297" i="3" s="1"/>
  <c r="AO297" i="3"/>
  <c r="AQ297" i="3" s="1"/>
  <c r="AP293" i="3"/>
  <c r="AS293" i="3" s="1"/>
  <c r="AO293" i="3"/>
  <c r="AQ293" i="3" s="1"/>
  <c r="AP289" i="3"/>
  <c r="AS289" i="3" s="1"/>
  <c r="AO289" i="3"/>
  <c r="AQ289" i="3" s="1"/>
  <c r="AP285" i="3"/>
  <c r="AS285" i="3" s="1"/>
  <c r="AO285" i="3"/>
  <c r="AQ285" i="3" s="1"/>
  <c r="AP281" i="3"/>
  <c r="AS281" i="3" s="1"/>
  <c r="AO281" i="3"/>
  <c r="AQ281" i="3" s="1"/>
  <c r="AP273" i="3"/>
  <c r="AS273" i="3" s="1"/>
  <c r="AO273" i="3"/>
  <c r="AQ273" i="3" s="1"/>
  <c r="AP269" i="3"/>
  <c r="AS269" i="3" s="1"/>
  <c r="AO269" i="3"/>
  <c r="AQ269" i="3" s="1"/>
  <c r="AP265" i="3"/>
  <c r="AS265" i="3" s="1"/>
  <c r="AO265" i="3"/>
  <c r="AQ265" i="3" s="1"/>
  <c r="AP261" i="3"/>
  <c r="AS261" i="3" s="1"/>
  <c r="AO261" i="3"/>
  <c r="AQ261" i="3" s="1"/>
  <c r="AP249" i="3"/>
  <c r="AS249" i="3" s="1"/>
  <c r="AO249" i="3"/>
  <c r="AQ249" i="3" s="1"/>
  <c r="AP245" i="3"/>
  <c r="AS245" i="3" s="1"/>
  <c r="AO245" i="3"/>
  <c r="AQ245" i="3" s="1"/>
  <c r="AP241" i="3"/>
  <c r="AS241" i="3" s="1"/>
  <c r="AO241" i="3"/>
  <c r="AQ241" i="3" s="1"/>
  <c r="AO237" i="3"/>
  <c r="AQ237" i="3" s="1"/>
  <c r="AP237" i="3"/>
  <c r="AS237" i="3" s="1"/>
  <c r="AP233" i="3"/>
  <c r="AS233" i="3" s="1"/>
  <c r="AO233" i="3"/>
  <c r="AQ233" i="3" s="1"/>
  <c r="AO229" i="3"/>
  <c r="AQ229" i="3" s="1"/>
  <c r="AP229" i="3"/>
  <c r="AS229" i="3" s="1"/>
  <c r="AP221" i="3"/>
  <c r="AS221" i="3" s="1"/>
  <c r="AO221" i="3"/>
  <c r="AQ221" i="3" s="1"/>
  <c r="AP209" i="3"/>
  <c r="AS209" i="3" s="1"/>
  <c r="AO209" i="3"/>
  <c r="AQ209" i="3" s="1"/>
  <c r="AP205" i="3"/>
  <c r="AS205" i="3" s="1"/>
  <c r="AO205" i="3"/>
  <c r="AQ205" i="3" s="1"/>
  <c r="AP201" i="3"/>
  <c r="AS201" i="3" s="1"/>
  <c r="AO201" i="3"/>
  <c r="AQ201" i="3" s="1"/>
  <c r="AP197" i="3"/>
  <c r="AS197" i="3" s="1"/>
  <c r="AO197" i="3"/>
  <c r="AQ197" i="3" s="1"/>
  <c r="AO189" i="3"/>
  <c r="AQ189" i="3" s="1"/>
  <c r="AP189" i="3"/>
  <c r="AS189" i="3" s="1"/>
  <c r="AP181" i="3"/>
  <c r="AS181" i="3" s="1"/>
  <c r="AO181" i="3"/>
  <c r="AQ181" i="3" s="1"/>
  <c r="AP177" i="3"/>
  <c r="AS177" i="3" s="1"/>
  <c r="AO177" i="3"/>
  <c r="AQ177" i="3" s="1"/>
  <c r="AP169" i="3"/>
  <c r="AS169" i="3" s="1"/>
  <c r="AO169" i="3"/>
  <c r="AQ169" i="3" s="1"/>
  <c r="AO165" i="3"/>
  <c r="AQ165" i="3" s="1"/>
  <c r="AP165" i="3"/>
  <c r="AS165" i="3" s="1"/>
  <c r="AP157" i="3"/>
  <c r="AS157" i="3" s="1"/>
  <c r="AO157" i="3"/>
  <c r="AQ157" i="3" s="1"/>
  <c r="AP153" i="3"/>
  <c r="AS153" i="3" s="1"/>
  <c r="AO153" i="3"/>
  <c r="AQ153" i="3" s="1"/>
  <c r="AP149" i="3"/>
  <c r="AS149" i="3" s="1"/>
  <c r="AO149" i="3"/>
  <c r="AQ149" i="3" s="1"/>
  <c r="AP137" i="3"/>
  <c r="AS137" i="3" s="1"/>
  <c r="AO137" i="3"/>
  <c r="AQ137" i="3" s="1"/>
  <c r="AP133" i="3"/>
  <c r="AS133" i="3" s="1"/>
  <c r="AO133" i="3"/>
  <c r="AQ133" i="3" s="1"/>
  <c r="AO125" i="3"/>
  <c r="AQ125" i="3" s="1"/>
  <c r="AP125" i="3"/>
  <c r="AS125" i="3" s="1"/>
  <c r="AP121" i="3"/>
  <c r="AS121" i="3" s="1"/>
  <c r="AO121" i="3"/>
  <c r="AQ121" i="3" s="1"/>
  <c r="AP117" i="3"/>
  <c r="AS117" i="3" s="1"/>
  <c r="AO117" i="3"/>
  <c r="AQ117" i="3" s="1"/>
  <c r="AP109" i="3"/>
  <c r="AS109" i="3" s="1"/>
  <c r="AO109" i="3"/>
  <c r="AQ109" i="3" s="1"/>
  <c r="AP105" i="3"/>
  <c r="AS105" i="3" s="1"/>
  <c r="AO105" i="3"/>
  <c r="AQ105" i="3" s="1"/>
  <c r="AO93" i="3"/>
  <c r="AQ93" i="3" s="1"/>
  <c r="AP93" i="3"/>
  <c r="AS93" i="3" s="1"/>
  <c r="AP89" i="3"/>
  <c r="AS89" i="3" s="1"/>
  <c r="AO89" i="3"/>
  <c r="AQ89" i="3" s="1"/>
  <c r="AP85" i="3"/>
  <c r="AS85" i="3" s="1"/>
  <c r="AO85" i="3"/>
  <c r="AQ85" i="3" s="1"/>
  <c r="AP81" i="3"/>
  <c r="AS81" i="3" s="1"/>
  <c r="AO81" i="3"/>
  <c r="AQ81" i="3" s="1"/>
  <c r="AO77" i="3"/>
  <c r="AQ77" i="3" s="1"/>
  <c r="AP77" i="3"/>
  <c r="AS77" i="3" s="1"/>
  <c r="AO69" i="3"/>
  <c r="AQ69" i="3" s="1"/>
  <c r="AP69" i="3"/>
  <c r="AS69" i="3" s="1"/>
  <c r="AP61" i="3"/>
  <c r="AS61" i="3" s="1"/>
  <c r="AO61" i="3"/>
  <c r="AQ61" i="3" s="1"/>
  <c r="AO57" i="3"/>
  <c r="AQ57" i="3" s="1"/>
  <c r="AP57" i="3"/>
  <c r="AS57" i="3" s="1"/>
  <c r="AP53" i="3"/>
  <c r="AS53" i="3" s="1"/>
  <c r="AO53" i="3"/>
  <c r="AQ53" i="3" s="1"/>
  <c r="AO49" i="3"/>
  <c r="AQ49" i="3" s="1"/>
  <c r="AP49" i="3"/>
  <c r="AS49" i="3" s="1"/>
  <c r="AP45" i="3"/>
  <c r="AS45" i="3" s="1"/>
  <c r="AO45" i="3"/>
  <c r="AQ45" i="3" s="1"/>
  <c r="AP37" i="3"/>
  <c r="AS37" i="3" s="1"/>
  <c r="AO37" i="3"/>
  <c r="AQ37" i="3" s="1"/>
  <c r="AP33" i="3"/>
  <c r="AS33" i="3" s="1"/>
  <c r="AO33" i="3"/>
  <c r="AQ33" i="3" s="1"/>
  <c r="AO25" i="3"/>
  <c r="AQ25" i="3" s="1"/>
  <c r="AP25" i="3"/>
  <c r="AS25" i="3" s="1"/>
  <c r="AP21" i="3"/>
  <c r="AS21" i="3" s="1"/>
  <c r="AO21" i="3"/>
  <c r="AQ21" i="3" s="1"/>
  <c r="AP13" i="3"/>
  <c r="AS13" i="3" s="1"/>
  <c r="AO13" i="3"/>
  <c r="AQ13" i="3" s="1"/>
  <c r="AP9" i="3"/>
  <c r="AS9" i="3" s="1"/>
  <c r="AO9" i="3"/>
  <c r="AQ9" i="3" s="1"/>
  <c r="AO5" i="3"/>
  <c r="AQ5" i="3" s="1"/>
  <c r="AP5" i="3"/>
  <c r="AS5" i="3" s="1"/>
  <c r="AO793" i="3"/>
  <c r="AQ793" i="3" s="1"/>
  <c r="AO768" i="3"/>
  <c r="AQ768" i="3" s="1"/>
  <c r="AO729" i="3"/>
  <c r="AQ729" i="3" s="1"/>
  <c r="AO256" i="3"/>
  <c r="AQ256" i="3" s="1"/>
  <c r="AO216" i="3"/>
  <c r="AQ216" i="3" s="1"/>
  <c r="AO97" i="3"/>
  <c r="AQ97" i="3" s="1"/>
  <c r="AO76" i="3"/>
  <c r="AQ76" i="3" s="1"/>
  <c r="AP608" i="3"/>
  <c r="AS608" i="3" s="1"/>
  <c r="AP396" i="3"/>
  <c r="AS396" i="3" s="1"/>
  <c r="AP173" i="3"/>
  <c r="AS173" i="3" s="1"/>
  <c r="BC775" i="3"/>
  <c r="AP796" i="3"/>
  <c r="AS796" i="3" s="1"/>
  <c r="AO796" i="3"/>
  <c r="AQ796" i="3" s="1"/>
  <c r="AP788" i="3"/>
  <c r="AS788" i="3" s="1"/>
  <c r="AO788" i="3"/>
  <c r="AQ788" i="3" s="1"/>
  <c r="AP780" i="3"/>
  <c r="AS780" i="3" s="1"/>
  <c r="AO780" i="3"/>
  <c r="AQ780" i="3" s="1"/>
  <c r="AP772" i="3"/>
  <c r="AS772" i="3" s="1"/>
  <c r="AO772" i="3"/>
  <c r="AQ772" i="3" s="1"/>
  <c r="AP764" i="3"/>
  <c r="AS764" i="3" s="1"/>
  <c r="AO764" i="3"/>
  <c r="AQ764" i="3" s="1"/>
  <c r="AP756" i="3"/>
  <c r="AS756" i="3" s="1"/>
  <c r="AO756" i="3"/>
  <c r="AQ756" i="3" s="1"/>
  <c r="AP748" i="3"/>
  <c r="AS748" i="3" s="1"/>
  <c r="AO748" i="3"/>
  <c r="AQ748" i="3" s="1"/>
  <c r="AP740" i="3"/>
  <c r="AS740" i="3" s="1"/>
  <c r="AO740" i="3"/>
  <c r="AQ740" i="3" s="1"/>
  <c r="AP732" i="3"/>
  <c r="AS732" i="3" s="1"/>
  <c r="AO732" i="3"/>
  <c r="AQ732" i="3" s="1"/>
  <c r="AP724" i="3"/>
  <c r="AS724" i="3" s="1"/>
  <c r="AO724" i="3"/>
  <c r="AQ724" i="3" s="1"/>
  <c r="AP716" i="3"/>
  <c r="AS716" i="3" s="1"/>
  <c r="AO716" i="3"/>
  <c r="AQ716" i="3" s="1"/>
  <c r="AP708" i="3"/>
  <c r="AS708" i="3" s="1"/>
  <c r="AO708" i="3"/>
  <c r="AQ708" i="3" s="1"/>
  <c r="AP704" i="3"/>
  <c r="AS704" i="3" s="1"/>
  <c r="AO704" i="3"/>
  <c r="AQ704" i="3" s="1"/>
  <c r="AP700" i="3"/>
  <c r="AS700" i="3" s="1"/>
  <c r="AO700" i="3"/>
  <c r="AQ700" i="3" s="1"/>
  <c r="AP696" i="3"/>
  <c r="AS696" i="3" s="1"/>
  <c r="AO696" i="3"/>
  <c r="AQ696" i="3" s="1"/>
  <c r="AP692" i="3"/>
  <c r="AS692" i="3" s="1"/>
  <c r="AO692" i="3"/>
  <c r="AQ692" i="3" s="1"/>
  <c r="AP684" i="3"/>
  <c r="AS684" i="3" s="1"/>
  <c r="AO684" i="3"/>
  <c r="AQ684" i="3" s="1"/>
  <c r="AP680" i="3"/>
  <c r="AS680" i="3" s="1"/>
  <c r="AO680" i="3"/>
  <c r="AQ680" i="3" s="1"/>
  <c r="AP676" i="3"/>
  <c r="AS676" i="3" s="1"/>
  <c r="AO676" i="3"/>
  <c r="AQ676" i="3" s="1"/>
  <c r="AP668" i="3"/>
  <c r="AS668" i="3" s="1"/>
  <c r="AO668" i="3"/>
  <c r="AQ668" i="3" s="1"/>
  <c r="AP660" i="3"/>
  <c r="AS660" i="3" s="1"/>
  <c r="AO660" i="3"/>
  <c r="AQ660" i="3" s="1"/>
  <c r="AP656" i="3"/>
  <c r="AS656" i="3" s="1"/>
  <c r="AO656" i="3"/>
  <c r="AQ656" i="3" s="1"/>
  <c r="AP652" i="3"/>
  <c r="AS652" i="3" s="1"/>
  <c r="AO652" i="3"/>
  <c r="AQ652" i="3" s="1"/>
  <c r="AP644" i="3"/>
  <c r="AS644" i="3" s="1"/>
  <c r="AO644" i="3"/>
  <c r="AQ644" i="3" s="1"/>
  <c r="AP640" i="3"/>
  <c r="AS640" i="3" s="1"/>
  <c r="AO640" i="3"/>
  <c r="AQ640" i="3" s="1"/>
  <c r="AP636" i="3"/>
  <c r="AS636" i="3" s="1"/>
  <c r="AO636" i="3"/>
  <c r="AQ636" i="3" s="1"/>
  <c r="AP632" i="3"/>
  <c r="AS632" i="3" s="1"/>
  <c r="AO632" i="3"/>
  <c r="AQ632" i="3" s="1"/>
  <c r="AP628" i="3"/>
  <c r="AS628" i="3" s="1"/>
  <c r="AO628" i="3"/>
  <c r="AQ628" i="3" s="1"/>
  <c r="AP620" i="3"/>
  <c r="AS620" i="3" s="1"/>
  <c r="AO620" i="3"/>
  <c r="AQ620" i="3" s="1"/>
  <c r="AP616" i="3"/>
  <c r="AS616" i="3" s="1"/>
  <c r="AO616" i="3"/>
  <c r="AQ616" i="3" s="1"/>
  <c r="AP612" i="3"/>
  <c r="AS612" i="3" s="1"/>
  <c r="AO612" i="3"/>
  <c r="AQ612" i="3" s="1"/>
  <c r="AP604" i="3"/>
  <c r="AS604" i="3" s="1"/>
  <c r="AO604" i="3"/>
  <c r="AQ604" i="3" s="1"/>
  <c r="AP600" i="3"/>
  <c r="AS600" i="3" s="1"/>
  <c r="AO600" i="3"/>
  <c r="AQ600" i="3" s="1"/>
  <c r="AP596" i="3"/>
  <c r="AS596" i="3" s="1"/>
  <c r="AO596" i="3"/>
  <c r="AQ596" i="3" s="1"/>
  <c r="AP592" i="3"/>
  <c r="AS592" i="3" s="1"/>
  <c r="AO592" i="3"/>
  <c r="AQ592" i="3" s="1"/>
  <c r="AP588" i="3"/>
  <c r="AS588" i="3" s="1"/>
  <c r="AO588" i="3"/>
  <c r="AQ588" i="3" s="1"/>
  <c r="AP580" i="3"/>
  <c r="AS580" i="3" s="1"/>
  <c r="AO580" i="3"/>
  <c r="AQ580" i="3" s="1"/>
  <c r="AP576" i="3"/>
  <c r="AS576" i="3" s="1"/>
  <c r="AO576" i="3"/>
  <c r="AQ576" i="3" s="1"/>
  <c r="AP572" i="3"/>
  <c r="AS572" i="3" s="1"/>
  <c r="AO572" i="3"/>
  <c r="AQ572" i="3" s="1"/>
  <c r="AP568" i="3"/>
  <c r="AS568" i="3" s="1"/>
  <c r="AO568" i="3"/>
  <c r="AQ568" i="3" s="1"/>
  <c r="AP564" i="3"/>
  <c r="AS564" i="3" s="1"/>
  <c r="AO564" i="3"/>
  <c r="AQ564" i="3" s="1"/>
  <c r="AP560" i="3"/>
  <c r="AS560" i="3" s="1"/>
  <c r="AO560" i="3"/>
  <c r="AQ560" i="3" s="1"/>
  <c r="AP556" i="3"/>
  <c r="AS556" i="3" s="1"/>
  <c r="AO556" i="3"/>
  <c r="AQ556" i="3" s="1"/>
  <c r="AP552" i="3"/>
  <c r="AS552" i="3" s="1"/>
  <c r="AO552" i="3"/>
  <c r="AQ552" i="3" s="1"/>
  <c r="AP548" i="3"/>
  <c r="AS548" i="3" s="1"/>
  <c r="AO548" i="3"/>
  <c r="AQ548" i="3" s="1"/>
  <c r="AP540" i="3"/>
  <c r="AS540" i="3" s="1"/>
  <c r="AO540" i="3"/>
  <c r="AQ540" i="3" s="1"/>
  <c r="AP536" i="3"/>
  <c r="AS536" i="3" s="1"/>
  <c r="AO536" i="3"/>
  <c r="AQ536" i="3" s="1"/>
  <c r="AP532" i="3"/>
  <c r="AS532" i="3" s="1"/>
  <c r="AO532" i="3"/>
  <c r="AQ532" i="3" s="1"/>
  <c r="AP524" i="3"/>
  <c r="AS524" i="3" s="1"/>
  <c r="AO524" i="3"/>
  <c r="AQ524" i="3" s="1"/>
  <c r="AP520" i="3"/>
  <c r="AS520" i="3" s="1"/>
  <c r="AO520" i="3"/>
  <c r="AQ520" i="3" s="1"/>
  <c r="AP516" i="3"/>
  <c r="AS516" i="3" s="1"/>
  <c r="AO516" i="3"/>
  <c r="AQ516" i="3" s="1"/>
  <c r="AP512" i="3"/>
  <c r="AS512" i="3" s="1"/>
  <c r="AO512" i="3"/>
  <c r="AQ512" i="3" s="1"/>
  <c r="AP508" i="3"/>
  <c r="AS508" i="3" s="1"/>
  <c r="AO508" i="3"/>
  <c r="AQ508" i="3" s="1"/>
  <c r="AP504" i="3"/>
  <c r="AS504" i="3" s="1"/>
  <c r="AO504" i="3"/>
  <c r="AQ504" i="3" s="1"/>
  <c r="AP500" i="3"/>
  <c r="AS500" i="3" s="1"/>
  <c r="AO500" i="3"/>
  <c r="AQ500" i="3" s="1"/>
  <c r="AP496" i="3"/>
  <c r="AS496" i="3" s="1"/>
  <c r="AO496" i="3"/>
  <c r="AQ496" i="3" s="1"/>
  <c r="AP492" i="3"/>
  <c r="AS492" i="3" s="1"/>
  <c r="AO492" i="3"/>
  <c r="AQ492" i="3" s="1"/>
  <c r="AP488" i="3"/>
  <c r="AS488" i="3" s="1"/>
  <c r="AO488" i="3"/>
  <c r="AQ488" i="3" s="1"/>
  <c r="AP484" i="3"/>
  <c r="AS484" i="3" s="1"/>
  <c r="AO484" i="3"/>
  <c r="AQ484" i="3" s="1"/>
  <c r="AP480" i="3"/>
  <c r="AS480" i="3" s="1"/>
  <c r="AO480" i="3"/>
  <c r="AQ480" i="3" s="1"/>
  <c r="AP476" i="3"/>
  <c r="AS476" i="3" s="1"/>
  <c r="AO476" i="3"/>
  <c r="AQ476" i="3" s="1"/>
  <c r="AP472" i="3"/>
  <c r="AS472" i="3" s="1"/>
  <c r="AO472" i="3"/>
  <c r="AQ472" i="3" s="1"/>
  <c r="AP468" i="3"/>
  <c r="AS468" i="3" s="1"/>
  <c r="AO468" i="3"/>
  <c r="AQ468" i="3" s="1"/>
  <c r="AP460" i="3"/>
  <c r="AS460" i="3" s="1"/>
  <c r="AO460" i="3"/>
  <c r="AQ460" i="3" s="1"/>
  <c r="AP456" i="3"/>
  <c r="AS456" i="3" s="1"/>
  <c r="AO456" i="3"/>
  <c r="AQ456" i="3" s="1"/>
  <c r="AP452" i="3"/>
  <c r="AS452" i="3" s="1"/>
  <c r="AO452" i="3"/>
  <c r="AQ452" i="3" s="1"/>
  <c r="AP448" i="3"/>
  <c r="AS448" i="3" s="1"/>
  <c r="AO448" i="3"/>
  <c r="AQ448" i="3" s="1"/>
  <c r="AP440" i="3"/>
  <c r="AS440" i="3" s="1"/>
  <c r="AO440" i="3"/>
  <c r="AQ440" i="3" s="1"/>
  <c r="AP436" i="3"/>
  <c r="AS436" i="3" s="1"/>
  <c r="AO436" i="3"/>
  <c r="AQ436" i="3" s="1"/>
  <c r="AP432" i="3"/>
  <c r="AS432" i="3" s="1"/>
  <c r="AO432" i="3"/>
  <c r="AQ432" i="3" s="1"/>
  <c r="AO428" i="3"/>
  <c r="AQ428" i="3" s="1"/>
  <c r="AP428" i="3"/>
  <c r="AS428" i="3" s="1"/>
  <c r="AP424" i="3"/>
  <c r="AS424" i="3" s="1"/>
  <c r="AO424" i="3"/>
  <c r="AQ424" i="3" s="1"/>
  <c r="AP420" i="3"/>
  <c r="AS420" i="3" s="1"/>
  <c r="AO420" i="3"/>
  <c r="AQ420" i="3" s="1"/>
  <c r="AP416" i="3"/>
  <c r="AS416" i="3" s="1"/>
  <c r="AO416" i="3"/>
  <c r="AQ416" i="3" s="1"/>
  <c r="AP412" i="3"/>
  <c r="AS412" i="3" s="1"/>
  <c r="AO412" i="3"/>
  <c r="AQ412" i="3" s="1"/>
  <c r="AP408" i="3"/>
  <c r="AS408" i="3" s="1"/>
  <c r="AO408" i="3"/>
  <c r="AQ408" i="3" s="1"/>
  <c r="AP404" i="3"/>
  <c r="AS404" i="3" s="1"/>
  <c r="AO404" i="3"/>
  <c r="AQ404" i="3" s="1"/>
  <c r="AP400" i="3"/>
  <c r="AS400" i="3" s="1"/>
  <c r="AO400" i="3"/>
  <c r="AQ400" i="3" s="1"/>
  <c r="AP392" i="3"/>
  <c r="AS392" i="3" s="1"/>
  <c r="AO392" i="3"/>
  <c r="AQ392" i="3" s="1"/>
  <c r="AP384" i="3"/>
  <c r="AS384" i="3" s="1"/>
  <c r="AO384" i="3"/>
  <c r="AQ384" i="3" s="1"/>
  <c r="AP380" i="3"/>
  <c r="AS380" i="3" s="1"/>
  <c r="AO380" i="3"/>
  <c r="AQ380" i="3" s="1"/>
  <c r="AP372" i="3"/>
  <c r="AS372" i="3" s="1"/>
  <c r="AO372" i="3"/>
  <c r="AQ372" i="3" s="1"/>
  <c r="AP356" i="3"/>
  <c r="AS356" i="3" s="1"/>
  <c r="AO356" i="3"/>
  <c r="AQ356" i="3" s="1"/>
  <c r="AP352" i="3"/>
  <c r="AS352" i="3" s="1"/>
  <c r="AO352" i="3"/>
  <c r="AQ352" i="3" s="1"/>
  <c r="AP344" i="3"/>
  <c r="AS344" i="3" s="1"/>
  <c r="AO344" i="3"/>
  <c r="AQ344" i="3" s="1"/>
  <c r="AP336" i="3"/>
  <c r="AS336" i="3" s="1"/>
  <c r="AO336" i="3"/>
  <c r="AQ336" i="3" s="1"/>
  <c r="AP328" i="3"/>
  <c r="AS328" i="3" s="1"/>
  <c r="AO328" i="3"/>
  <c r="AQ328" i="3" s="1"/>
  <c r="AO324" i="3"/>
  <c r="AQ324" i="3" s="1"/>
  <c r="AP324" i="3"/>
  <c r="AS324" i="3" s="1"/>
  <c r="AP320" i="3"/>
  <c r="AS320" i="3" s="1"/>
  <c r="AO320" i="3"/>
  <c r="AQ320" i="3" s="1"/>
  <c r="AP316" i="3"/>
  <c r="AS316" i="3" s="1"/>
  <c r="AO316" i="3"/>
  <c r="AQ316" i="3" s="1"/>
  <c r="AP308" i="3"/>
  <c r="AS308" i="3" s="1"/>
  <c r="AO308" i="3"/>
  <c r="AQ308" i="3" s="1"/>
  <c r="AP300" i="3"/>
  <c r="AS300" i="3" s="1"/>
  <c r="AO300" i="3"/>
  <c r="AQ300" i="3" s="1"/>
  <c r="AP292" i="3"/>
  <c r="AS292" i="3" s="1"/>
  <c r="AO292" i="3"/>
  <c r="AQ292" i="3" s="1"/>
  <c r="AP288" i="3"/>
  <c r="AS288" i="3" s="1"/>
  <c r="AO288" i="3"/>
  <c r="AQ288" i="3" s="1"/>
  <c r="AP280" i="3"/>
  <c r="AS280" i="3" s="1"/>
  <c r="AO280" i="3"/>
  <c r="AQ280" i="3" s="1"/>
  <c r="AP272" i="3"/>
  <c r="AS272" i="3" s="1"/>
  <c r="AO272" i="3"/>
  <c r="AQ272" i="3" s="1"/>
  <c r="AP264" i="3"/>
  <c r="AS264" i="3" s="1"/>
  <c r="AO264" i="3"/>
  <c r="AQ264" i="3" s="1"/>
  <c r="AP260" i="3"/>
  <c r="AS260" i="3" s="1"/>
  <c r="AO260" i="3"/>
  <c r="AQ260" i="3" s="1"/>
  <c r="AP240" i="3"/>
  <c r="AS240" i="3" s="1"/>
  <c r="AO240" i="3"/>
  <c r="AQ240" i="3" s="1"/>
  <c r="AP232" i="3"/>
  <c r="AS232" i="3" s="1"/>
  <c r="AO232" i="3"/>
  <c r="AQ232" i="3" s="1"/>
  <c r="AP228" i="3"/>
  <c r="AS228" i="3" s="1"/>
  <c r="AO228" i="3"/>
  <c r="AQ228" i="3" s="1"/>
  <c r="AP220" i="3"/>
  <c r="AS220" i="3" s="1"/>
  <c r="AO220" i="3"/>
  <c r="AQ220" i="3" s="1"/>
  <c r="AP208" i="3"/>
  <c r="AS208" i="3" s="1"/>
  <c r="AO208" i="3"/>
  <c r="AQ208" i="3" s="1"/>
  <c r="AP200" i="3"/>
  <c r="AS200" i="3" s="1"/>
  <c r="AO200" i="3"/>
  <c r="AQ200" i="3" s="1"/>
  <c r="AP196" i="3"/>
  <c r="AS196" i="3" s="1"/>
  <c r="AO196" i="3"/>
  <c r="AQ196" i="3" s="1"/>
  <c r="AP176" i="3"/>
  <c r="AS176" i="3" s="1"/>
  <c r="AO176" i="3"/>
  <c r="AQ176" i="3" s="1"/>
  <c r="AP168" i="3"/>
  <c r="AS168" i="3" s="1"/>
  <c r="AO168" i="3"/>
  <c r="AQ168" i="3" s="1"/>
  <c r="AP164" i="3"/>
  <c r="AS164" i="3" s="1"/>
  <c r="AO164" i="3"/>
  <c r="AQ164" i="3" s="1"/>
  <c r="AP156" i="3"/>
  <c r="AS156" i="3" s="1"/>
  <c r="AO156" i="3"/>
  <c r="AQ156" i="3" s="1"/>
  <c r="AP144" i="3"/>
  <c r="AS144" i="3" s="1"/>
  <c r="AO144" i="3"/>
  <c r="AQ144" i="3" s="1"/>
  <c r="AP136" i="3"/>
  <c r="AS136" i="3" s="1"/>
  <c r="AO136" i="3"/>
  <c r="AQ136" i="3" s="1"/>
  <c r="AP132" i="3"/>
  <c r="AS132" i="3" s="1"/>
  <c r="AO132" i="3"/>
  <c r="AQ132" i="3" s="1"/>
  <c r="AP124" i="3"/>
  <c r="AS124" i="3" s="1"/>
  <c r="AO124" i="3"/>
  <c r="AQ124" i="3" s="1"/>
  <c r="AP112" i="3"/>
  <c r="AS112" i="3" s="1"/>
  <c r="AO112" i="3"/>
  <c r="AQ112" i="3" s="1"/>
  <c r="AP104" i="3"/>
  <c r="AS104" i="3" s="1"/>
  <c r="AO104" i="3"/>
  <c r="AQ104" i="3" s="1"/>
  <c r="AP92" i="3"/>
  <c r="AS92" i="3" s="1"/>
  <c r="AO92" i="3"/>
  <c r="AQ92" i="3" s="1"/>
  <c r="AP80" i="3"/>
  <c r="AS80" i="3" s="1"/>
  <c r="AO80" i="3"/>
  <c r="AQ80" i="3" s="1"/>
  <c r="AP72" i="3"/>
  <c r="AS72" i="3" s="1"/>
  <c r="AO72" i="3"/>
  <c r="AQ72" i="3" s="1"/>
  <c r="AP60" i="3"/>
  <c r="AS60" i="3" s="1"/>
  <c r="AO60" i="3"/>
  <c r="AQ60" i="3" s="1"/>
  <c r="AP48" i="3"/>
  <c r="AS48" i="3" s="1"/>
  <c r="AO48" i="3"/>
  <c r="AQ48" i="3" s="1"/>
  <c r="AO44" i="3"/>
  <c r="AQ44" i="3" s="1"/>
  <c r="AP44" i="3"/>
  <c r="AS44" i="3" s="1"/>
  <c r="AP40" i="3"/>
  <c r="AS40" i="3" s="1"/>
  <c r="AO40" i="3"/>
  <c r="AQ40" i="3" s="1"/>
  <c r="AP36" i="3"/>
  <c r="AS36" i="3" s="1"/>
  <c r="AO36" i="3"/>
  <c r="AQ36" i="3" s="1"/>
  <c r="AP28" i="3"/>
  <c r="AS28" i="3" s="1"/>
  <c r="AO28" i="3"/>
  <c r="AQ28" i="3" s="1"/>
  <c r="AP24" i="3"/>
  <c r="AS24" i="3" s="1"/>
  <c r="AO24" i="3"/>
  <c r="AQ24" i="3" s="1"/>
  <c r="AO20" i="3"/>
  <c r="AQ20" i="3" s="1"/>
  <c r="AP20" i="3"/>
  <c r="AS20" i="3" s="1"/>
  <c r="AP12" i="3"/>
  <c r="AS12" i="3" s="1"/>
  <c r="AO12" i="3"/>
  <c r="AQ12" i="3" s="1"/>
  <c r="AP8" i="3"/>
  <c r="AS8" i="3" s="1"/>
  <c r="AO8" i="3"/>
  <c r="AQ8" i="3" s="1"/>
  <c r="AP4" i="3"/>
  <c r="AS4" i="3" s="1"/>
  <c r="AO4" i="3"/>
  <c r="AQ4" i="3" s="1"/>
  <c r="AO777" i="3"/>
  <c r="AQ777" i="3" s="1"/>
  <c r="AO713" i="3"/>
  <c r="AQ713" i="3" s="1"/>
  <c r="AO697" i="3"/>
  <c r="AQ697" i="3" s="1"/>
  <c r="AO681" i="3"/>
  <c r="AQ681" i="3" s="1"/>
  <c r="AO665" i="3"/>
  <c r="AQ665" i="3" s="1"/>
  <c r="AO649" i="3"/>
  <c r="AQ649" i="3" s="1"/>
  <c r="AO633" i="3"/>
  <c r="AQ633" i="3" s="1"/>
  <c r="AO617" i="3"/>
  <c r="AQ617" i="3" s="1"/>
  <c r="AO601" i="3"/>
  <c r="AQ601" i="3" s="1"/>
  <c r="AO585" i="3"/>
  <c r="AQ585" i="3" s="1"/>
  <c r="AO569" i="3"/>
  <c r="AQ569" i="3" s="1"/>
  <c r="AO553" i="3"/>
  <c r="AQ553" i="3" s="1"/>
  <c r="AO537" i="3"/>
  <c r="AQ537" i="3" s="1"/>
  <c r="AO521" i="3"/>
  <c r="AQ521" i="3" s="1"/>
  <c r="AO505" i="3"/>
  <c r="AQ505" i="3" s="1"/>
  <c r="AO489" i="3"/>
  <c r="AQ489" i="3" s="1"/>
  <c r="AO473" i="3"/>
  <c r="AQ473" i="3" s="1"/>
  <c r="AO457" i="3"/>
  <c r="AQ457" i="3" s="1"/>
  <c r="AO441" i="3"/>
  <c r="AQ441" i="3" s="1"/>
  <c r="AO425" i="3"/>
  <c r="AQ425" i="3" s="1"/>
  <c r="AO409" i="3"/>
  <c r="AQ409" i="3" s="1"/>
  <c r="AO393" i="3"/>
  <c r="AQ393" i="3" s="1"/>
  <c r="AO376" i="3"/>
  <c r="AQ376" i="3" s="1"/>
  <c r="AO340" i="3"/>
  <c r="AQ340" i="3" s="1"/>
  <c r="AO304" i="3"/>
  <c r="AQ304" i="3" s="1"/>
  <c r="AO268" i="3"/>
  <c r="AQ268" i="3" s="1"/>
  <c r="AO212" i="3"/>
  <c r="AQ212" i="3" s="1"/>
  <c r="AO192" i="3"/>
  <c r="AQ192" i="3" s="1"/>
  <c r="AO152" i="3"/>
  <c r="AQ152" i="3" s="1"/>
  <c r="AP672" i="3"/>
  <c r="AS672" i="3" s="1"/>
  <c r="AP525" i="3"/>
  <c r="AS525" i="3" s="1"/>
  <c r="AP485" i="3"/>
  <c r="AS485" i="3" s="1"/>
  <c r="AP444" i="3"/>
  <c r="AS444" i="3" s="1"/>
  <c r="AP388" i="3"/>
  <c r="AS388" i="3" s="1"/>
  <c r="AP217" i="3"/>
  <c r="AS217" i="3" s="1"/>
  <c r="AP145" i="3"/>
  <c r="AS145" i="3" s="1"/>
  <c r="AO776" i="3"/>
  <c r="AQ776" i="3" s="1"/>
  <c r="AO737" i="3"/>
  <c r="AQ737" i="3" s="1"/>
  <c r="AO321" i="3"/>
  <c r="AQ321" i="3" s="1"/>
  <c r="AO248" i="3"/>
  <c r="AQ248" i="3" s="1"/>
  <c r="AO129" i="3"/>
  <c r="AQ129" i="3" s="1"/>
  <c r="AO108" i="3"/>
  <c r="AQ108" i="3" s="1"/>
  <c r="AO52" i="3"/>
  <c r="AQ52" i="3" s="1"/>
  <c r="AP709" i="3"/>
  <c r="AS709" i="3" s="1"/>
  <c r="AP589" i="3"/>
  <c r="AS589" i="3" s="1"/>
  <c r="AP277" i="3"/>
  <c r="AS277" i="3" s="1"/>
  <c r="AP141" i="3"/>
  <c r="AS141" i="3" s="1"/>
  <c r="AP68" i="3"/>
  <c r="AS68" i="3" s="1"/>
  <c r="AP263" i="3"/>
  <c r="AS263" i="3" s="1"/>
  <c r="AO263" i="3"/>
  <c r="AQ263" i="3" s="1"/>
  <c r="AP255" i="3"/>
  <c r="AS255" i="3" s="1"/>
  <c r="AO255" i="3"/>
  <c r="AQ255" i="3" s="1"/>
  <c r="AP247" i="3"/>
  <c r="AS247" i="3" s="1"/>
  <c r="AO247" i="3"/>
  <c r="AQ247" i="3" s="1"/>
  <c r="AP239" i="3"/>
  <c r="AS239" i="3" s="1"/>
  <c r="AO239" i="3"/>
  <c r="AQ239" i="3" s="1"/>
  <c r="AP231" i="3"/>
  <c r="AS231" i="3" s="1"/>
  <c r="AO231" i="3"/>
  <c r="AQ231" i="3" s="1"/>
  <c r="AP223" i="3"/>
  <c r="AS223" i="3" s="1"/>
  <c r="AO223" i="3"/>
  <c r="AQ223" i="3" s="1"/>
  <c r="AP215" i="3"/>
  <c r="AS215" i="3" s="1"/>
  <c r="AO215" i="3"/>
  <c r="AQ215" i="3" s="1"/>
  <c r="AP207" i="3"/>
  <c r="AS207" i="3" s="1"/>
  <c r="AO207" i="3"/>
  <c r="AQ207" i="3" s="1"/>
  <c r="AP199" i="3"/>
  <c r="AS199" i="3" s="1"/>
  <c r="AO199" i="3"/>
  <c r="AQ199" i="3" s="1"/>
  <c r="AP191" i="3"/>
  <c r="AS191" i="3" s="1"/>
  <c r="AO191" i="3"/>
  <c r="AQ191" i="3" s="1"/>
  <c r="AP183" i="3"/>
  <c r="AS183" i="3" s="1"/>
  <c r="AO183" i="3"/>
  <c r="AQ183" i="3" s="1"/>
  <c r="AP175" i="3"/>
  <c r="AS175" i="3" s="1"/>
  <c r="AO175" i="3"/>
  <c r="AQ175" i="3" s="1"/>
  <c r="AP167" i="3"/>
  <c r="AS167" i="3" s="1"/>
  <c r="AO167" i="3"/>
  <c r="AQ167" i="3" s="1"/>
  <c r="AP159" i="3"/>
  <c r="AS159" i="3" s="1"/>
  <c r="AO159" i="3"/>
  <c r="AQ159" i="3" s="1"/>
  <c r="AP151" i="3"/>
  <c r="AS151" i="3" s="1"/>
  <c r="AO151" i="3"/>
  <c r="AQ151" i="3" s="1"/>
  <c r="AP143" i="3"/>
  <c r="AS143" i="3" s="1"/>
  <c r="AO143" i="3"/>
  <c r="AQ143" i="3" s="1"/>
  <c r="AP135" i="3"/>
  <c r="AS135" i="3" s="1"/>
  <c r="AO135" i="3"/>
  <c r="AQ135" i="3" s="1"/>
  <c r="AP127" i="3"/>
  <c r="AS127" i="3" s="1"/>
  <c r="AO127" i="3"/>
  <c r="AQ127" i="3" s="1"/>
  <c r="AP119" i="3"/>
  <c r="AS119" i="3" s="1"/>
  <c r="AO119" i="3"/>
  <c r="AQ119" i="3" s="1"/>
  <c r="AP111" i="3"/>
  <c r="AS111" i="3" s="1"/>
  <c r="AO111" i="3"/>
  <c r="AQ111" i="3" s="1"/>
  <c r="AP103" i="3"/>
  <c r="AS103" i="3" s="1"/>
  <c r="AO103" i="3"/>
  <c r="AQ103" i="3" s="1"/>
  <c r="AP95" i="3"/>
  <c r="AS95" i="3" s="1"/>
  <c r="AO95" i="3"/>
  <c r="AQ95" i="3" s="1"/>
  <c r="AP87" i="3"/>
  <c r="AS87" i="3" s="1"/>
  <c r="AO87" i="3"/>
  <c r="AQ87" i="3" s="1"/>
  <c r="AP79" i="3"/>
  <c r="AS79" i="3" s="1"/>
  <c r="AO79" i="3"/>
  <c r="AQ79" i="3" s="1"/>
  <c r="AP71" i="3"/>
  <c r="AS71" i="3" s="1"/>
  <c r="AO71" i="3"/>
  <c r="AQ71" i="3" s="1"/>
  <c r="AP63" i="3"/>
  <c r="AS63" i="3" s="1"/>
  <c r="AO63" i="3"/>
  <c r="AQ63" i="3" s="1"/>
  <c r="AP55" i="3"/>
  <c r="AS55" i="3" s="1"/>
  <c r="AO55" i="3"/>
  <c r="AQ55" i="3" s="1"/>
  <c r="AP47" i="3"/>
  <c r="AS47" i="3" s="1"/>
  <c r="AO47" i="3"/>
  <c r="AQ47" i="3" s="1"/>
  <c r="AP39" i="3"/>
  <c r="AS39" i="3" s="1"/>
  <c r="AO39" i="3"/>
  <c r="AQ39" i="3" s="1"/>
  <c r="AP31" i="3"/>
  <c r="AS31" i="3" s="1"/>
  <c r="AO31" i="3"/>
  <c r="AQ31" i="3" s="1"/>
  <c r="AP23" i="3"/>
  <c r="AS23" i="3" s="1"/>
  <c r="AO23" i="3"/>
  <c r="AQ23" i="3" s="1"/>
  <c r="AP15" i="3"/>
  <c r="AS15" i="3" s="1"/>
  <c r="AO15" i="3"/>
  <c r="AQ15" i="3" s="1"/>
  <c r="AP7" i="3"/>
  <c r="AS7" i="3" s="1"/>
  <c r="AO7" i="3"/>
  <c r="AQ7" i="3" s="1"/>
  <c r="AO783" i="3"/>
  <c r="AQ783" i="3" s="1"/>
  <c r="AO759" i="3"/>
  <c r="AQ759" i="3" s="1"/>
  <c r="AO743" i="3"/>
  <c r="AQ743" i="3" s="1"/>
  <c r="AO735" i="3"/>
  <c r="AQ735" i="3" s="1"/>
  <c r="AO719" i="3"/>
  <c r="AQ719" i="3" s="1"/>
  <c r="AO695" i="3"/>
  <c r="AQ695" i="3" s="1"/>
  <c r="AO679" i="3"/>
  <c r="AQ679" i="3" s="1"/>
  <c r="AO671" i="3"/>
  <c r="AQ671" i="3" s="1"/>
  <c r="AO655" i="3"/>
  <c r="AQ655" i="3" s="1"/>
  <c r="AO639" i="3"/>
  <c r="AQ639" i="3" s="1"/>
  <c r="AO615" i="3"/>
  <c r="AQ615" i="3" s="1"/>
  <c r="AO607" i="3"/>
  <c r="AQ607" i="3" s="1"/>
  <c r="AO599" i="3"/>
  <c r="AQ599" i="3" s="1"/>
  <c r="AO591" i="3"/>
  <c r="AQ591" i="3" s="1"/>
  <c r="AO559" i="3"/>
  <c r="AQ559" i="3" s="1"/>
  <c r="AO551" i="3"/>
  <c r="AQ551" i="3" s="1"/>
  <c r="AO543" i="3"/>
  <c r="AQ543" i="3" s="1"/>
  <c r="AO527" i="3"/>
  <c r="AQ527" i="3" s="1"/>
  <c r="AO519" i="3"/>
  <c r="AQ519" i="3" s="1"/>
  <c r="AO511" i="3"/>
  <c r="AQ511" i="3" s="1"/>
  <c r="AO487" i="3"/>
  <c r="AQ487" i="3" s="1"/>
  <c r="AO479" i="3"/>
  <c r="AQ479" i="3" s="1"/>
  <c r="AO471" i="3"/>
  <c r="AQ471" i="3" s="1"/>
  <c r="AO463" i="3"/>
  <c r="AQ463" i="3" s="1"/>
  <c r="AO447" i="3"/>
  <c r="AQ447" i="3" s="1"/>
  <c r="AO439" i="3"/>
  <c r="AQ439" i="3" s="1"/>
  <c r="AO431" i="3"/>
  <c r="AQ431" i="3" s="1"/>
  <c r="AO407" i="3"/>
  <c r="AQ407" i="3" s="1"/>
  <c r="AO399" i="3"/>
  <c r="AQ399" i="3" s="1"/>
  <c r="AO391" i="3"/>
  <c r="AQ391" i="3" s="1"/>
  <c r="AO374" i="3"/>
  <c r="AQ374" i="3" s="1"/>
  <c r="AO355" i="3"/>
  <c r="AQ355" i="3" s="1"/>
  <c r="AO346" i="3"/>
  <c r="AQ346" i="3" s="1"/>
  <c r="AO319" i="3"/>
  <c r="AQ319" i="3" s="1"/>
  <c r="AO291" i="3"/>
  <c r="AQ291" i="3" s="1"/>
  <c r="AO282" i="3"/>
  <c r="AQ282" i="3" s="1"/>
  <c r="AO242" i="3"/>
  <c r="AQ242" i="3" s="1"/>
  <c r="AO210" i="3"/>
  <c r="AQ210" i="3" s="1"/>
  <c r="AO178" i="3"/>
  <c r="AQ178" i="3" s="1"/>
  <c r="AO146" i="3"/>
  <c r="AQ146" i="3" s="1"/>
  <c r="AO114" i="3"/>
  <c r="AQ114" i="3" s="1"/>
  <c r="AO82" i="3"/>
  <c r="AQ82" i="3" s="1"/>
  <c r="AO50" i="3"/>
  <c r="AQ50" i="3" s="1"/>
  <c r="AO38" i="3"/>
  <c r="AQ38" i="3" s="1"/>
  <c r="BC305" i="3"/>
  <c r="AP2" i="3"/>
  <c r="AS2" i="3" s="1"/>
  <c r="AO2" i="3"/>
  <c r="AQ2" i="3" s="1"/>
  <c r="AR3" i="3" s="1"/>
  <c r="AO371" i="3"/>
  <c r="AQ371" i="3" s="1"/>
  <c r="AO362" i="3"/>
  <c r="AQ362" i="3" s="1"/>
  <c r="AO335" i="3"/>
  <c r="AQ335" i="3" s="1"/>
  <c r="AO326" i="3"/>
  <c r="AQ326" i="3" s="1"/>
  <c r="AO307" i="3"/>
  <c r="AQ307" i="3" s="1"/>
  <c r="AO298" i="3"/>
  <c r="AQ298" i="3" s="1"/>
  <c r="AO271" i="3"/>
  <c r="AQ271" i="3" s="1"/>
  <c r="AO250" i="3"/>
  <c r="AQ250" i="3" s="1"/>
  <c r="AO218" i="3"/>
  <c r="AQ218" i="3" s="1"/>
  <c r="AO186" i="3"/>
  <c r="AQ186" i="3" s="1"/>
  <c r="AO154" i="3"/>
  <c r="AQ154" i="3" s="1"/>
  <c r="AO122" i="3"/>
  <c r="AQ122" i="3" s="1"/>
  <c r="AO90" i="3"/>
  <c r="AQ90" i="3" s="1"/>
  <c r="AO58" i="3"/>
  <c r="AQ58" i="3" s="1"/>
  <c r="AO34" i="3"/>
  <c r="AQ34" i="3" s="1"/>
  <c r="AO22" i="3"/>
  <c r="AQ22" i="3" s="1"/>
  <c r="AO379" i="3"/>
  <c r="AQ379" i="3" s="1"/>
  <c r="AO370" i="3"/>
  <c r="AQ370" i="3" s="1"/>
  <c r="AO343" i="3"/>
  <c r="AQ343" i="3" s="1"/>
  <c r="AO334" i="3"/>
  <c r="AQ334" i="3" s="1"/>
  <c r="AO315" i="3"/>
  <c r="AQ315" i="3" s="1"/>
  <c r="AO306" i="3"/>
  <c r="AQ306" i="3" s="1"/>
  <c r="AO279" i="3"/>
  <c r="AQ279" i="3" s="1"/>
  <c r="AO270" i="3"/>
  <c r="AQ270" i="3" s="1"/>
  <c r="AO259" i="3"/>
  <c r="AQ259" i="3" s="1"/>
  <c r="AO227" i="3"/>
  <c r="AQ227" i="3" s="1"/>
  <c r="AO206" i="3"/>
  <c r="AQ206" i="3" s="1"/>
  <c r="AO195" i="3"/>
  <c r="AQ195" i="3" s="1"/>
  <c r="AO174" i="3"/>
  <c r="AQ174" i="3" s="1"/>
  <c r="AO163" i="3"/>
  <c r="AQ163" i="3" s="1"/>
  <c r="AO142" i="3"/>
  <c r="AQ142" i="3" s="1"/>
  <c r="AO131" i="3"/>
  <c r="AQ131" i="3" s="1"/>
  <c r="AO110" i="3"/>
  <c r="AQ110" i="3" s="1"/>
  <c r="AO78" i="3"/>
  <c r="AQ78" i="3" s="1"/>
  <c r="AO67" i="3"/>
  <c r="AQ67" i="3" s="1"/>
  <c r="AO46" i="3"/>
  <c r="AQ46" i="3" s="1"/>
  <c r="AO19" i="3"/>
  <c r="AQ19" i="3" s="1"/>
  <c r="BA746" i="3"/>
  <c r="BA734" i="3"/>
  <c r="BA477" i="3"/>
  <c r="BA581" i="3"/>
  <c r="BC579" i="3"/>
  <c r="BA590" i="3"/>
  <c r="BA351" i="3"/>
  <c r="BC479" i="3"/>
  <c r="BC186" i="3"/>
  <c r="BC248" i="3"/>
  <c r="BC262" i="3"/>
  <c r="BC326" i="3"/>
  <c r="BC388" i="3"/>
  <c r="BC450" i="3"/>
  <c r="BC335" i="3"/>
  <c r="BC181" i="3"/>
  <c r="BC496" i="3"/>
  <c r="BC574" i="3"/>
  <c r="BC626" i="3"/>
  <c r="BC678" i="3"/>
  <c r="BC720" i="3"/>
  <c r="BC772" i="3"/>
  <c r="BC387" i="3"/>
  <c r="BC139" i="3"/>
  <c r="BA754" i="3"/>
  <c r="BA610" i="3"/>
  <c r="BA489" i="3"/>
  <c r="BA576" i="3"/>
  <c r="BC687" i="3"/>
  <c r="BA580" i="3"/>
  <c r="BA278" i="3"/>
  <c r="BA663" i="3"/>
  <c r="BA765" i="3"/>
  <c r="BC625" i="3"/>
  <c r="BA447" i="3"/>
  <c r="BA463" i="3"/>
  <c r="BA533" i="3"/>
  <c r="BA173" i="3"/>
  <c r="BA215" i="3"/>
  <c r="BA267" i="3"/>
  <c r="BA105" i="3"/>
  <c r="BA95" i="3"/>
  <c r="BA292" i="3"/>
  <c r="BA334" i="3"/>
  <c r="BA374" i="3"/>
  <c r="BA426" i="3"/>
  <c r="BA480" i="3"/>
  <c r="BA520" i="3"/>
  <c r="BA236" i="3"/>
  <c r="BA333" i="3"/>
  <c r="BC131" i="3"/>
  <c r="BA36" i="3"/>
  <c r="BA74" i="3"/>
  <c r="BA108" i="3"/>
  <c r="BA140" i="3"/>
  <c r="AR2" i="3"/>
  <c r="AT8" i="3"/>
  <c r="AT3" i="3"/>
  <c r="J149" i="3"/>
  <c r="Q492" i="3"/>
  <c r="Q453" i="3"/>
  <c r="Q372" i="3"/>
  <c r="Q287" i="3"/>
  <c r="Q737" i="3"/>
  <c r="Q627" i="3"/>
  <c r="Q428" i="3"/>
  <c r="J624" i="3"/>
  <c r="J229" i="3"/>
  <c r="J29" i="3"/>
  <c r="Q623" i="3"/>
  <c r="Q559" i="3"/>
  <c r="Q248" i="3"/>
  <c r="J425" i="3"/>
  <c r="J221" i="3"/>
  <c r="J117" i="3"/>
  <c r="Q223" i="3"/>
  <c r="J496" i="3"/>
  <c r="J304" i="3"/>
  <c r="J165" i="3"/>
  <c r="J77" i="3"/>
  <c r="Q760" i="3"/>
  <c r="Q697" i="3"/>
  <c r="Q645" i="3"/>
  <c r="Q588" i="3"/>
  <c r="Q519" i="3"/>
  <c r="Q456" i="3"/>
  <c r="Q324" i="3"/>
  <c r="Q107" i="3"/>
  <c r="AH792" i="3"/>
  <c r="AJ792" i="3"/>
  <c r="AH776" i="3"/>
  <c r="AJ776" i="3"/>
  <c r="AH736" i="3"/>
  <c r="AJ736" i="3"/>
  <c r="AH712" i="3"/>
  <c r="AJ712" i="3"/>
  <c r="AH680" i="3"/>
  <c r="AJ680" i="3"/>
  <c r="AH656" i="3"/>
  <c r="AJ656" i="3"/>
  <c r="AH640" i="3"/>
  <c r="AJ640" i="3"/>
  <c r="AH592" i="3"/>
  <c r="AJ592" i="3"/>
  <c r="AH576" i="3"/>
  <c r="AJ576" i="3"/>
  <c r="AH552" i="3"/>
  <c r="AJ552" i="3"/>
  <c r="AH512" i="3"/>
  <c r="AJ512" i="3"/>
  <c r="AH496" i="3"/>
  <c r="AJ496" i="3"/>
  <c r="AH464" i="3"/>
  <c r="AJ464" i="3"/>
  <c r="AH456" i="3"/>
  <c r="AJ456" i="3"/>
  <c r="AH432" i="3"/>
  <c r="AJ432" i="3"/>
  <c r="AH424" i="3"/>
  <c r="AJ424" i="3"/>
  <c r="AH392" i="3"/>
  <c r="AJ392" i="3"/>
  <c r="AH384" i="3"/>
  <c r="AJ384" i="3"/>
  <c r="AH368" i="3"/>
  <c r="AJ368" i="3"/>
  <c r="AH360" i="3"/>
  <c r="AJ360" i="3"/>
  <c r="AH328" i="3"/>
  <c r="AJ328" i="3"/>
  <c r="AH320" i="3"/>
  <c r="AJ320" i="3"/>
  <c r="AH208" i="3"/>
  <c r="AJ208" i="3"/>
  <c r="AH200" i="3"/>
  <c r="AJ200" i="3"/>
  <c r="AH176" i="3"/>
  <c r="AJ176" i="3"/>
  <c r="AH168" i="3"/>
  <c r="AJ168" i="3"/>
  <c r="AH144" i="3"/>
  <c r="AJ144" i="3"/>
  <c r="AH104" i="3"/>
  <c r="AJ104" i="3"/>
  <c r="AH80" i="3"/>
  <c r="AJ80" i="3"/>
  <c r="AH64" i="3"/>
  <c r="AJ64" i="3"/>
  <c r="AH40" i="3"/>
  <c r="AJ40" i="3"/>
  <c r="AH788" i="3"/>
  <c r="AH628" i="3"/>
  <c r="AH500" i="3"/>
  <c r="AH420" i="3"/>
  <c r="AH372" i="3"/>
  <c r="AH4" i="3"/>
  <c r="AJ756" i="3"/>
  <c r="AJ400" i="3"/>
  <c r="K323" i="3"/>
  <c r="J464" i="3"/>
  <c r="J297" i="3"/>
  <c r="J157" i="3"/>
  <c r="J53" i="3"/>
  <c r="Q748" i="3"/>
  <c r="Q691" i="3"/>
  <c r="Q633" i="3"/>
  <c r="Q584" i="3"/>
  <c r="Q507" i="3"/>
  <c r="Q443" i="3"/>
  <c r="Q316" i="3"/>
  <c r="Q38" i="3"/>
  <c r="AB7" i="3"/>
  <c r="AH783" i="3"/>
  <c r="AJ783" i="3"/>
  <c r="AH759" i="3"/>
  <c r="AJ759" i="3"/>
  <c r="AH751" i="3"/>
  <c r="AJ751" i="3"/>
  <c r="AH735" i="3"/>
  <c r="AJ735" i="3"/>
  <c r="AH727" i="3"/>
  <c r="AJ727" i="3"/>
  <c r="AH703" i="3"/>
  <c r="AJ703" i="3"/>
  <c r="AH695" i="3"/>
  <c r="AJ695" i="3"/>
  <c r="AH724" i="3"/>
  <c r="AH625" i="3"/>
  <c r="AH497" i="3"/>
  <c r="AH410" i="3"/>
  <c r="AH356" i="3"/>
  <c r="AH300" i="3"/>
  <c r="AH236" i="3"/>
  <c r="AH180" i="3"/>
  <c r="AH121" i="3"/>
  <c r="AH60" i="3"/>
  <c r="AJ796" i="3"/>
  <c r="AJ744" i="3"/>
  <c r="AJ711" i="3"/>
  <c r="AJ616" i="3"/>
  <c r="AJ136" i="3"/>
  <c r="Q517" i="3"/>
  <c r="Q391" i="3"/>
  <c r="Q335" i="3"/>
  <c r="Q292" i="3"/>
  <c r="J20" i="3"/>
  <c r="J457" i="3"/>
  <c r="J37" i="3"/>
  <c r="Q531" i="3"/>
  <c r="Q424" i="3"/>
  <c r="Q312" i="3"/>
  <c r="Q687" i="3"/>
  <c r="Q569" i="3"/>
  <c r="J432" i="3"/>
  <c r="J141" i="3"/>
  <c r="P776" i="3"/>
  <c r="Q677" i="3"/>
  <c r="AJ692" i="3"/>
  <c r="J585" i="3"/>
  <c r="J101" i="3"/>
  <c r="Q723" i="3"/>
  <c r="Q609" i="3"/>
  <c r="Q215" i="3"/>
  <c r="AH660" i="3"/>
  <c r="AH580" i="3"/>
  <c r="AH452" i="3"/>
  <c r="AH380" i="3"/>
  <c r="AH332" i="3"/>
  <c r="AH204" i="3"/>
  <c r="AJ768" i="3"/>
  <c r="AJ728" i="3"/>
  <c r="AJ240" i="3"/>
  <c r="J560" i="3"/>
  <c r="J336" i="3"/>
  <c r="J205" i="3"/>
  <c r="J93" i="3"/>
  <c r="J4" i="3"/>
  <c r="Q144" i="3"/>
  <c r="Q771" i="3"/>
  <c r="Q711" i="3"/>
  <c r="Q659" i="3"/>
  <c r="Q596" i="3"/>
  <c r="Q545" i="3"/>
  <c r="Q468" i="3"/>
  <c r="Q359" i="3"/>
  <c r="AJ762" i="3"/>
  <c r="AH762" i="3"/>
  <c r="AJ634" i="3"/>
  <c r="AH634" i="3"/>
  <c r="AH386" i="3"/>
  <c r="AJ386" i="3"/>
  <c r="AJ370" i="3"/>
  <c r="AH370" i="3"/>
  <c r="AJ338" i="3"/>
  <c r="AH338" i="3"/>
  <c r="AJ330" i="3"/>
  <c r="AH330" i="3"/>
  <c r="AH290" i="3"/>
  <c r="AJ290" i="3"/>
  <c r="AH258" i="3"/>
  <c r="AJ258" i="3"/>
  <c r="AH250" i="3"/>
  <c r="AJ250" i="3"/>
  <c r="AH226" i="3"/>
  <c r="AJ226" i="3"/>
  <c r="AH218" i="3"/>
  <c r="AJ218" i="3"/>
  <c r="AJ210" i="3"/>
  <c r="AH210" i="3"/>
  <c r="AJ202" i="3"/>
  <c r="AH202" i="3"/>
  <c r="AH194" i="3"/>
  <c r="AJ194" i="3"/>
  <c r="AJ138" i="3"/>
  <c r="AH138" i="3"/>
  <c r="AJ114" i="3"/>
  <c r="AH114" i="3"/>
  <c r="AJ82" i="3"/>
  <c r="AH82" i="3"/>
  <c r="AJ58" i="3"/>
  <c r="AH58" i="3"/>
  <c r="AH34" i="3"/>
  <c r="AJ34" i="3"/>
  <c r="AJ26" i="3"/>
  <c r="AH26" i="3"/>
  <c r="AJ10" i="3"/>
  <c r="AH10" i="3"/>
  <c r="AH748" i="3"/>
  <c r="AH697" i="3"/>
  <c r="AH644" i="3"/>
  <c r="AH577" i="3"/>
  <c r="AH508" i="3"/>
  <c r="AH441" i="3"/>
  <c r="AH378" i="3"/>
  <c r="AH321" i="3"/>
  <c r="AH260" i="3"/>
  <c r="AH196" i="3"/>
  <c r="AH148" i="3"/>
  <c r="AH12" i="3"/>
  <c r="AJ767" i="3"/>
  <c r="AJ684" i="3"/>
  <c r="Q467" i="3"/>
  <c r="Q123" i="3"/>
  <c r="Q505" i="3"/>
  <c r="Q736" i="3"/>
  <c r="Q415" i="3"/>
  <c r="J592" i="3"/>
  <c r="Q783" i="3"/>
  <c r="Q724" i="3"/>
  <c r="Q672" i="3"/>
  <c r="Q621" i="3"/>
  <c r="Q557" i="3"/>
  <c r="Q485" i="3"/>
  <c r="Q408" i="3"/>
  <c r="Q139" i="3"/>
  <c r="Q267" i="3"/>
  <c r="Q375" i="3"/>
  <c r="Q493" i="3"/>
  <c r="Q532" i="3"/>
  <c r="Q571" i="3"/>
  <c r="Q613" i="3"/>
  <c r="Q647" i="3"/>
  <c r="Q684" i="3"/>
  <c r="Q712" i="3"/>
  <c r="Q749" i="3"/>
  <c r="Q792" i="3"/>
  <c r="Q163" i="3"/>
  <c r="Q291" i="3"/>
  <c r="Q376" i="3"/>
  <c r="Q455" i="3"/>
  <c r="Q495" i="3"/>
  <c r="Q544" i="3"/>
  <c r="Q583" i="3"/>
  <c r="Q620" i="3"/>
  <c r="Q648" i="3"/>
  <c r="Q685" i="3"/>
  <c r="Q716" i="3"/>
  <c r="Q751" i="3"/>
  <c r="Q793" i="3"/>
  <c r="Q67" i="3"/>
  <c r="Q240" i="3"/>
  <c r="Q356" i="3"/>
  <c r="Q441" i="3"/>
  <c r="Q481" i="3"/>
  <c r="Q520" i="3"/>
  <c r="Q563" i="3"/>
  <c r="Q608" i="3"/>
  <c r="Q635" i="3"/>
  <c r="Q673" i="3"/>
  <c r="Q709" i="3"/>
  <c r="Q741" i="3"/>
  <c r="Q781" i="3"/>
  <c r="AJ772" i="3"/>
  <c r="AH772" i="3"/>
  <c r="AJ732" i="3"/>
  <c r="AH732" i="3"/>
  <c r="AJ708" i="3"/>
  <c r="AH708" i="3"/>
  <c r="AJ676" i="3"/>
  <c r="AH676" i="3"/>
  <c r="AJ668" i="3"/>
  <c r="AH668" i="3"/>
  <c r="AJ652" i="3"/>
  <c r="AH652" i="3"/>
  <c r="AJ636" i="3"/>
  <c r="AH636" i="3"/>
  <c r="AJ612" i="3"/>
  <c r="AH612" i="3"/>
  <c r="AJ604" i="3"/>
  <c r="AH604" i="3"/>
  <c r="AJ572" i="3"/>
  <c r="AH572" i="3"/>
  <c r="AJ564" i="3"/>
  <c r="AH564" i="3"/>
  <c r="AJ556" i="3"/>
  <c r="AH556" i="3"/>
  <c r="AJ548" i="3"/>
  <c r="AH548" i="3"/>
  <c r="AJ532" i="3"/>
  <c r="AH532" i="3"/>
  <c r="AJ524" i="3"/>
  <c r="AH524" i="3"/>
  <c r="AJ516" i="3"/>
  <c r="AH516" i="3"/>
  <c r="AJ492" i="3"/>
  <c r="AH492" i="3"/>
  <c r="AJ484" i="3"/>
  <c r="AH484" i="3"/>
  <c r="AJ476" i="3"/>
  <c r="AH476" i="3"/>
  <c r="AJ468" i="3"/>
  <c r="AH468" i="3"/>
  <c r="AJ444" i="3"/>
  <c r="AH444" i="3"/>
  <c r="AJ436" i="3"/>
  <c r="AH436" i="3"/>
  <c r="AJ428" i="3"/>
  <c r="AH428" i="3"/>
  <c r="AJ412" i="3"/>
  <c r="AH412" i="3"/>
  <c r="AJ404" i="3"/>
  <c r="AH404" i="3"/>
  <c r="AJ396" i="3"/>
  <c r="AH396" i="3"/>
  <c r="AJ388" i="3"/>
  <c r="AH388" i="3"/>
  <c r="AJ364" i="3"/>
  <c r="AH364" i="3"/>
  <c r="AJ324" i="3"/>
  <c r="AH324" i="3"/>
  <c r="AJ316" i="3"/>
  <c r="AH316" i="3"/>
  <c r="AJ308" i="3"/>
  <c r="AH308" i="3"/>
  <c r="AJ284" i="3"/>
  <c r="AH284" i="3"/>
  <c r="AJ276" i="3"/>
  <c r="AH276" i="3"/>
  <c r="AJ268" i="3"/>
  <c r="AH268" i="3"/>
  <c r="AJ252" i="3"/>
  <c r="AH252" i="3"/>
  <c r="AJ244" i="3"/>
  <c r="AH244" i="3"/>
  <c r="AJ220" i="3"/>
  <c r="AH220" i="3"/>
  <c r="AJ212" i="3"/>
  <c r="AH212" i="3"/>
  <c r="AJ188" i="3"/>
  <c r="AH188" i="3"/>
  <c r="AJ164" i="3"/>
  <c r="AH164" i="3"/>
  <c r="AJ156" i="3"/>
  <c r="AH156" i="3"/>
  <c r="AJ140" i="3"/>
  <c r="AH140" i="3"/>
  <c r="AJ132" i="3"/>
  <c r="AH132" i="3"/>
  <c r="AJ124" i="3"/>
  <c r="AH124" i="3"/>
  <c r="AJ100" i="3"/>
  <c r="AH100" i="3"/>
  <c r="AJ92" i="3"/>
  <c r="AH92" i="3"/>
  <c r="AJ84" i="3"/>
  <c r="AH84" i="3"/>
  <c r="AJ68" i="3"/>
  <c r="AH68" i="3"/>
  <c r="AJ52" i="3"/>
  <c r="AH52" i="3"/>
  <c r="AJ28" i="3"/>
  <c r="AH28" i="3"/>
  <c r="AJ20" i="3"/>
  <c r="AH20" i="3"/>
  <c r="AH588" i="3"/>
  <c r="AH340" i="3"/>
  <c r="AH36" i="3"/>
  <c r="J368" i="3"/>
  <c r="J213" i="3"/>
  <c r="J13" i="3"/>
  <c r="P448" i="3"/>
  <c r="Q772" i="3"/>
  <c r="Q660" i="3"/>
  <c r="Q549" i="3"/>
  <c r="Q480" i="3"/>
  <c r="Q392" i="3"/>
  <c r="J553" i="3"/>
  <c r="J329" i="3"/>
  <c r="J181" i="3"/>
  <c r="Q761" i="3"/>
  <c r="Q699" i="3"/>
  <c r="Q652" i="3"/>
  <c r="Q595" i="3"/>
  <c r="Q524" i="3"/>
  <c r="Q460" i="3"/>
  <c r="Q339" i="3"/>
  <c r="Q164" i="3"/>
  <c r="V4" i="3"/>
  <c r="V2" i="3"/>
  <c r="AE2" i="3" s="1"/>
  <c r="AJ769" i="3"/>
  <c r="AH769" i="3"/>
  <c r="AJ705" i="3"/>
  <c r="AH705" i="3"/>
  <c r="AH649" i="3"/>
  <c r="AJ649" i="3"/>
  <c r="AJ641" i="3"/>
  <c r="AH641" i="3"/>
  <c r="AJ601" i="3"/>
  <c r="AH601" i="3"/>
  <c r="AH585" i="3"/>
  <c r="AJ585" i="3"/>
  <c r="AJ569" i="3"/>
  <c r="AH569" i="3"/>
  <c r="AH489" i="3"/>
  <c r="AJ489" i="3"/>
  <c r="AJ481" i="3"/>
  <c r="AH481" i="3"/>
  <c r="AH449" i="3"/>
  <c r="AJ449" i="3"/>
  <c r="AJ433" i="3"/>
  <c r="AH433" i="3"/>
  <c r="AJ417" i="3"/>
  <c r="AH417" i="3"/>
  <c r="AH393" i="3"/>
  <c r="AJ393" i="3"/>
  <c r="AJ385" i="3"/>
  <c r="AH385" i="3"/>
  <c r="AJ369" i="3"/>
  <c r="AH369" i="3"/>
  <c r="AH361" i="3"/>
  <c r="AJ361" i="3"/>
  <c r="AJ353" i="3"/>
  <c r="AH353" i="3"/>
  <c r="AH329" i="3"/>
  <c r="AJ329" i="3"/>
  <c r="AJ313" i="3"/>
  <c r="AH313" i="3"/>
  <c r="AJ289" i="3"/>
  <c r="AH289" i="3"/>
  <c r="AJ281" i="3"/>
  <c r="AH281" i="3"/>
  <c r="AJ249" i="3"/>
  <c r="AH249" i="3"/>
  <c r="AJ241" i="3"/>
  <c r="AH241" i="3"/>
  <c r="AJ193" i="3"/>
  <c r="AH193" i="3"/>
  <c r="AJ177" i="3"/>
  <c r="AH177" i="3"/>
  <c r="AJ161" i="3"/>
  <c r="AH161" i="3"/>
  <c r="AJ113" i="3"/>
  <c r="AH113" i="3"/>
  <c r="AH105" i="3"/>
  <c r="AJ105" i="3"/>
  <c r="AJ65" i="3"/>
  <c r="AH65" i="3"/>
  <c r="AJ57" i="3"/>
  <c r="AH57" i="3"/>
  <c r="AJ25" i="3"/>
  <c r="AH25" i="3"/>
  <c r="AH793" i="3"/>
  <c r="AH633" i="3"/>
  <c r="AH570" i="3"/>
  <c r="AH505" i="3"/>
  <c r="AH377" i="3"/>
  <c r="AH314" i="3"/>
  <c r="AH257" i="3"/>
  <c r="AH129" i="3"/>
  <c r="AH76" i="3"/>
  <c r="AJ719" i="3"/>
  <c r="AJ648" i="3"/>
  <c r="AJ162" i="3"/>
  <c r="J617" i="3"/>
  <c r="J489" i="3"/>
  <c r="J361" i="3"/>
  <c r="J237" i="3"/>
  <c r="J173" i="3"/>
  <c r="J109" i="3"/>
  <c r="J45" i="3"/>
  <c r="AH701" i="3"/>
  <c r="AH589" i="3"/>
  <c r="AJ629" i="3"/>
  <c r="J656" i="3"/>
  <c r="J528" i="3"/>
  <c r="J400" i="3"/>
  <c r="J272" i="3"/>
  <c r="J197" i="3"/>
  <c r="J133" i="3"/>
  <c r="J69" i="3"/>
  <c r="Q643" i="3"/>
  <c r="AJ222" i="3"/>
  <c r="AH222" i="3"/>
  <c r="AH102" i="3"/>
  <c r="AJ102" i="3"/>
  <c r="AH86" i="3"/>
  <c r="AJ86" i="3"/>
  <c r="AH54" i="3"/>
  <c r="AJ54" i="3"/>
  <c r="AH685" i="3"/>
  <c r="AH101" i="3"/>
  <c r="AJ93" i="3"/>
  <c r="J9" i="3"/>
  <c r="J649" i="3"/>
  <c r="J521" i="3"/>
  <c r="J393" i="3"/>
  <c r="J265" i="3"/>
  <c r="J189" i="3"/>
  <c r="J125" i="3"/>
  <c r="J61" i="3"/>
  <c r="AJ573" i="3"/>
  <c r="AH573" i="3"/>
  <c r="AJ549" i="3"/>
  <c r="AH549" i="3"/>
  <c r="AH533" i="3"/>
  <c r="AJ533" i="3"/>
  <c r="AJ517" i="3"/>
  <c r="AH517" i="3"/>
  <c r="AJ389" i="3"/>
  <c r="AH389" i="3"/>
  <c r="AJ333" i="3"/>
  <c r="AH333" i="3"/>
  <c r="AH189" i="3"/>
  <c r="AJ189" i="3"/>
  <c r="AJ133" i="3"/>
  <c r="AH133" i="3"/>
  <c r="AH61" i="3"/>
  <c r="AJ61" i="3"/>
  <c r="AH645" i="3"/>
  <c r="AH357" i="3"/>
  <c r="AH173" i="3"/>
  <c r="AE791" i="1"/>
  <c r="AE665" i="1"/>
  <c r="AE651" i="1"/>
  <c r="AE417" i="1"/>
  <c r="AE175" i="1"/>
  <c r="AE790" i="1"/>
  <c r="AE758" i="1"/>
  <c r="AE726" i="1"/>
  <c r="AE642" i="1"/>
  <c r="AE582" i="1"/>
  <c r="AE452" i="1"/>
  <c r="AE437" i="1"/>
  <c r="AE795" i="1"/>
  <c r="AE770" i="1"/>
  <c r="AE763" i="1"/>
  <c r="AE738" i="1"/>
  <c r="AE731" i="1"/>
  <c r="AE683" i="1"/>
  <c r="AE669" i="1"/>
  <c r="AE655" i="1"/>
  <c r="AE488" i="1"/>
  <c r="AE473" i="1"/>
  <c r="AE458" i="1"/>
  <c r="AE376" i="1"/>
  <c r="AE610" i="1"/>
  <c r="AE550" i="1"/>
  <c r="AE508" i="1"/>
  <c r="AE493" i="1"/>
  <c r="AE759" i="1"/>
  <c r="AE727" i="1"/>
  <c r="AE637" i="1"/>
  <c r="AE569" i="1"/>
  <c r="AE432" i="1"/>
  <c r="AE294" i="1"/>
  <c r="AE27" i="1"/>
  <c r="AE678" i="1"/>
  <c r="AE775" i="1"/>
  <c r="AE743" i="1"/>
  <c r="AE711" i="1"/>
  <c r="AE697" i="1"/>
  <c r="AE537" i="1"/>
  <c r="AE523" i="1"/>
  <c r="AE360" i="1"/>
  <c r="AE251" i="1"/>
  <c r="AE70" i="1"/>
  <c r="AE774" i="1"/>
  <c r="AE742" i="1"/>
  <c r="AE710" i="1"/>
  <c r="AE514" i="1"/>
  <c r="AE396" i="1"/>
  <c r="AE107" i="1"/>
  <c r="AE794" i="1"/>
  <c r="AE783" i="1"/>
  <c r="AE778" i="1"/>
  <c r="AE767" i="1"/>
  <c r="AE762" i="1"/>
  <c r="AE751" i="1"/>
  <c r="AE746" i="1"/>
  <c r="AE735" i="1"/>
  <c r="AE730" i="1"/>
  <c r="AE719" i="1"/>
  <c r="AE714" i="1"/>
  <c r="AE614" i="1"/>
  <c r="AE601" i="1"/>
  <c r="AE587" i="1"/>
  <c r="AE478" i="1"/>
  <c r="AE401" i="1"/>
  <c r="AE380" i="1"/>
  <c r="AE345" i="1"/>
  <c r="AE307" i="1"/>
  <c r="AE270" i="1"/>
  <c r="AE202" i="1"/>
  <c r="AE195" i="1"/>
  <c r="AE38" i="1"/>
  <c r="AE701" i="1"/>
  <c r="AE687" i="1"/>
  <c r="AE674" i="1"/>
  <c r="AE573" i="1"/>
  <c r="AE559" i="1"/>
  <c r="AE546" i="1"/>
  <c r="AE442" i="1"/>
  <c r="AE421" i="1"/>
  <c r="AE386" i="1"/>
  <c r="AE365" i="1"/>
  <c r="AE158" i="1"/>
  <c r="AE90" i="1"/>
  <c r="AE787" i="1"/>
  <c r="AE782" i="1"/>
  <c r="AE771" i="1"/>
  <c r="AE766" i="1"/>
  <c r="AE755" i="1"/>
  <c r="AE750" i="1"/>
  <c r="AE739" i="1"/>
  <c r="AE734" i="1"/>
  <c r="AE723" i="1"/>
  <c r="AE718" i="1"/>
  <c r="AE646" i="1"/>
  <c r="AE633" i="1"/>
  <c r="AE619" i="1"/>
  <c r="AE518" i="1"/>
  <c r="AE462" i="1"/>
  <c r="AE406" i="1"/>
  <c r="AE350" i="1"/>
  <c r="AE283" i="1"/>
  <c r="AE214" i="1"/>
  <c r="AE207" i="1"/>
  <c r="AE126" i="1"/>
  <c r="AE51" i="1"/>
  <c r="AE4" i="1"/>
  <c r="AE8" i="1"/>
  <c r="AE12" i="1"/>
  <c r="AE16" i="1"/>
  <c r="AE20" i="1"/>
  <c r="AE24" i="1"/>
  <c r="AE28" i="1"/>
  <c r="AE32" i="1"/>
  <c r="AE36" i="1"/>
  <c r="AE40" i="1"/>
  <c r="AE44" i="1"/>
  <c r="AE48" i="1"/>
  <c r="AE52" i="1"/>
  <c r="AE56" i="1"/>
  <c r="AE60" i="1"/>
  <c r="AE64" i="1"/>
  <c r="AE68" i="1"/>
  <c r="AE72" i="1"/>
  <c r="AE76" i="1"/>
  <c r="AE80" i="1"/>
  <c r="AE84" i="1"/>
  <c r="AE88" i="1"/>
  <c r="AE92" i="1"/>
  <c r="AE96" i="1"/>
  <c r="AE100" i="1"/>
  <c r="AE104" i="1"/>
  <c r="AE108" i="1"/>
  <c r="AE112" i="1"/>
  <c r="AE116" i="1"/>
  <c r="AE120" i="1"/>
  <c r="AE124" i="1"/>
  <c r="AE128" i="1"/>
  <c r="AE132" i="1"/>
  <c r="AE136" i="1"/>
  <c r="AE140" i="1"/>
  <c r="AE144" i="1"/>
  <c r="AE148" i="1"/>
  <c r="AE152" i="1"/>
  <c r="AE156" i="1"/>
  <c r="AE160" i="1"/>
  <c r="AE164" i="1"/>
  <c r="AE168" i="1"/>
  <c r="AE172" i="1"/>
  <c r="AE176" i="1"/>
  <c r="AE180" i="1"/>
  <c r="AE184" i="1"/>
  <c r="AE188" i="1"/>
  <c r="AE192" i="1"/>
  <c r="AE196" i="1"/>
  <c r="AE200" i="1"/>
  <c r="AE204" i="1"/>
  <c r="AE208" i="1"/>
  <c r="AE212" i="1"/>
  <c r="AE216" i="1"/>
  <c r="AE220" i="1"/>
  <c r="AE224" i="1"/>
  <c r="AE228" i="1"/>
  <c r="AE232" i="1"/>
  <c r="AE236" i="1"/>
  <c r="AE240" i="1"/>
  <c r="AE244" i="1"/>
  <c r="AE248" i="1"/>
  <c r="AE252" i="1"/>
  <c r="AE256" i="1"/>
  <c r="AE260" i="1"/>
  <c r="AE264" i="1"/>
  <c r="AE268" i="1"/>
  <c r="AE272" i="1"/>
  <c r="AE276" i="1"/>
  <c r="AE280" i="1"/>
  <c r="AE284" i="1"/>
  <c r="AE288" i="1"/>
  <c r="AE292" i="1"/>
  <c r="AE296" i="1"/>
  <c r="AE300" i="1"/>
  <c r="AE304" i="1"/>
  <c r="AE308" i="1"/>
  <c r="AE312" i="1"/>
  <c r="AE316" i="1"/>
  <c r="AE320" i="1"/>
  <c r="AE324" i="1"/>
  <c r="AE328" i="1"/>
  <c r="AE332" i="1"/>
  <c r="AE336" i="1"/>
  <c r="AE340" i="1"/>
  <c r="AE5" i="1"/>
  <c r="AE9" i="1"/>
  <c r="AE13" i="1"/>
  <c r="AE17" i="1"/>
  <c r="AE21" i="1"/>
  <c r="AE25" i="1"/>
  <c r="AE29" i="1"/>
  <c r="AE33" i="1"/>
  <c r="AE37" i="1"/>
  <c r="AE41" i="1"/>
  <c r="AE45" i="1"/>
  <c r="AE49" i="1"/>
  <c r="AE53" i="1"/>
  <c r="AE57" i="1"/>
  <c r="AE61" i="1"/>
  <c r="AE65" i="1"/>
  <c r="AE69" i="1"/>
  <c r="AE73" i="1"/>
  <c r="AE77" i="1"/>
  <c r="AE81" i="1"/>
  <c r="AE85" i="1"/>
  <c r="AE89" i="1"/>
  <c r="AE93" i="1"/>
  <c r="AE97" i="1"/>
  <c r="AE101" i="1"/>
  <c r="AE105" i="1"/>
  <c r="AE109" i="1"/>
  <c r="AE113" i="1"/>
  <c r="AE117" i="1"/>
  <c r="AE121" i="1"/>
  <c r="AE125" i="1"/>
  <c r="AE129" i="1"/>
  <c r="AE133" i="1"/>
  <c r="AE137" i="1"/>
  <c r="AE141" i="1"/>
  <c r="AE145" i="1"/>
  <c r="AE149" i="1"/>
  <c r="AE153" i="1"/>
  <c r="AE157" i="1"/>
  <c r="AE161" i="1"/>
  <c r="AE165" i="1"/>
  <c r="AE169" i="1"/>
  <c r="AE173" i="1"/>
  <c r="AE177" i="1"/>
  <c r="AE181" i="1"/>
  <c r="AE185" i="1"/>
  <c r="AE189" i="1"/>
  <c r="AE193" i="1"/>
  <c r="AE197" i="1"/>
  <c r="AE201" i="1"/>
  <c r="AE205" i="1"/>
  <c r="AE209" i="1"/>
  <c r="AE213" i="1"/>
  <c r="AE217" i="1"/>
  <c r="AE221" i="1"/>
  <c r="AE225" i="1"/>
  <c r="AE229" i="1"/>
  <c r="AE233" i="1"/>
  <c r="AE237" i="1"/>
  <c r="AE241" i="1"/>
  <c r="AE245" i="1"/>
  <c r="AE249" i="1"/>
  <c r="AE253" i="1"/>
  <c r="AE257" i="1"/>
  <c r="AE261" i="1"/>
  <c r="AE265" i="1"/>
  <c r="AE269" i="1"/>
  <c r="AE273" i="1"/>
  <c r="AE277" i="1"/>
  <c r="AE281" i="1"/>
  <c r="AE285" i="1"/>
  <c r="AE289" i="1"/>
  <c r="AE293" i="1"/>
  <c r="AE297" i="1"/>
  <c r="AE301" i="1"/>
  <c r="AE305" i="1"/>
  <c r="AE309" i="1"/>
  <c r="AE313" i="1"/>
  <c r="AE317" i="1"/>
  <c r="AE321" i="1"/>
  <c r="AE325" i="1"/>
  <c r="AE329" i="1"/>
  <c r="AE333" i="1"/>
  <c r="AE337" i="1"/>
  <c r="AE341" i="1"/>
  <c r="AE7" i="1"/>
  <c r="AE18" i="1"/>
  <c r="AE23" i="1"/>
  <c r="AE34" i="1"/>
  <c r="AE39" i="1"/>
  <c r="AE50" i="1"/>
  <c r="AE55" i="1"/>
  <c r="AE66" i="1"/>
  <c r="AE71" i="1"/>
  <c r="AE82" i="1"/>
  <c r="AE87" i="1"/>
  <c r="AE98" i="1"/>
  <c r="AE103" i="1"/>
  <c r="AE114" i="1"/>
  <c r="AE119" i="1"/>
  <c r="AE130" i="1"/>
  <c r="AE135" i="1"/>
  <c r="AE146" i="1"/>
  <c r="AE151" i="1"/>
  <c r="AE162" i="1"/>
  <c r="AE167" i="1"/>
  <c r="AE178" i="1"/>
  <c r="AE183" i="1"/>
  <c r="AE194" i="1"/>
  <c r="AE199" i="1"/>
  <c r="AE210" i="1"/>
  <c r="AE215" i="1"/>
  <c r="AE226" i="1"/>
  <c r="AE231" i="1"/>
  <c r="AE242" i="1"/>
  <c r="AE247" i="1"/>
  <c r="AE258" i="1"/>
  <c r="AE263" i="1"/>
  <c r="AE274" i="1"/>
  <c r="AE279" i="1"/>
  <c r="AE290" i="1"/>
  <c r="AE295" i="1"/>
  <c r="AE306" i="1"/>
  <c r="AE311" i="1"/>
  <c r="AE322" i="1"/>
  <c r="AE327" i="1"/>
  <c r="AE338" i="1"/>
  <c r="AE343" i="1"/>
  <c r="AE347" i="1"/>
  <c r="AE351" i="1"/>
  <c r="AE355" i="1"/>
  <c r="AE359" i="1"/>
  <c r="AE363" i="1"/>
  <c r="AE367" i="1"/>
  <c r="AE371" i="1"/>
  <c r="AE375" i="1"/>
  <c r="AE379" i="1"/>
  <c r="AE383" i="1"/>
  <c r="AE387" i="1"/>
  <c r="AE391" i="1"/>
  <c r="AE395" i="1"/>
  <c r="AE399" i="1"/>
  <c r="AE403" i="1"/>
  <c r="AE407" i="1"/>
  <c r="AE411" i="1"/>
  <c r="AE415" i="1"/>
  <c r="AE419" i="1"/>
  <c r="AE423" i="1"/>
  <c r="AE427" i="1"/>
  <c r="AE431" i="1"/>
  <c r="AE435" i="1"/>
  <c r="AE439" i="1"/>
  <c r="AE443" i="1"/>
  <c r="AE447" i="1"/>
  <c r="AE451" i="1"/>
  <c r="AE455" i="1"/>
  <c r="AE459" i="1"/>
  <c r="AE463" i="1"/>
  <c r="AE467" i="1"/>
  <c r="AE471" i="1"/>
  <c r="AE475" i="1"/>
  <c r="AE479" i="1"/>
  <c r="AE483" i="1"/>
  <c r="AE487" i="1"/>
  <c r="AE491" i="1"/>
  <c r="AE495" i="1"/>
  <c r="AE499" i="1"/>
  <c r="AE503" i="1"/>
  <c r="AE507" i="1"/>
  <c r="AE511" i="1"/>
  <c r="AE11" i="1"/>
  <c r="AE46" i="1"/>
  <c r="AE58" i="1"/>
  <c r="AE63" i="1"/>
  <c r="AE75" i="1"/>
  <c r="AE110" i="1"/>
  <c r="AE122" i="1"/>
  <c r="AE127" i="1"/>
  <c r="AE139" i="1"/>
  <c r="AE174" i="1"/>
  <c r="AE186" i="1"/>
  <c r="AE191" i="1"/>
  <c r="AE203" i="1"/>
  <c r="AE238" i="1"/>
  <c r="AE250" i="1"/>
  <c r="AE255" i="1"/>
  <c r="AE267" i="1"/>
  <c r="AE302" i="1"/>
  <c r="AE314" i="1"/>
  <c r="AE319" i="1"/>
  <c r="AE331" i="1"/>
  <c r="AE352" i="1"/>
  <c r="AE361" i="1"/>
  <c r="AE370" i="1"/>
  <c r="AE384" i="1"/>
  <c r="AE393" i="1"/>
  <c r="AE402" i="1"/>
  <c r="AE416" i="1"/>
  <c r="AE425" i="1"/>
  <c r="AE434" i="1"/>
  <c r="AE448" i="1"/>
  <c r="AE457" i="1"/>
  <c r="AE466" i="1"/>
  <c r="AE480" i="1"/>
  <c r="AE489" i="1"/>
  <c r="AE498" i="1"/>
  <c r="AE512" i="1"/>
  <c r="AE516" i="1"/>
  <c r="AE520" i="1"/>
  <c r="AE524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6" i="1"/>
  <c r="AE680" i="1"/>
  <c r="AE684" i="1"/>
  <c r="AE688" i="1"/>
  <c r="AE692" i="1"/>
  <c r="AE696" i="1"/>
  <c r="AE700" i="1"/>
  <c r="AE704" i="1"/>
  <c r="AE19" i="1"/>
  <c r="AE54" i="1"/>
  <c r="AE83" i="1"/>
  <c r="AE118" i="1"/>
  <c r="AE147" i="1"/>
  <c r="AE182" i="1"/>
  <c r="AE211" i="1"/>
  <c r="AE246" i="1"/>
  <c r="AE275" i="1"/>
  <c r="AE310" i="1"/>
  <c r="AE339" i="1"/>
  <c r="AE349" i="1"/>
  <c r="AE358" i="1"/>
  <c r="AE372" i="1"/>
  <c r="AE381" i="1"/>
  <c r="AE390" i="1"/>
  <c r="AE404" i="1"/>
  <c r="AE413" i="1"/>
  <c r="AE422" i="1"/>
  <c r="AE436" i="1"/>
  <c r="AE445" i="1"/>
  <c r="AE454" i="1"/>
  <c r="AE468" i="1"/>
  <c r="AE477" i="1"/>
  <c r="AE486" i="1"/>
  <c r="AE500" i="1"/>
  <c r="AE509" i="1"/>
  <c r="AE35" i="1"/>
  <c r="AE47" i="1"/>
  <c r="AE67" i="1"/>
  <c r="AE79" i="1"/>
  <c r="AE86" i="1"/>
  <c r="AE123" i="1"/>
  <c r="AE142" i="1"/>
  <c r="AE166" i="1"/>
  <c r="AE198" i="1"/>
  <c r="AE254" i="1"/>
  <c r="AE291" i="1"/>
  <c r="AE303" i="1"/>
  <c r="AE323" i="1"/>
  <c r="AE335" i="1"/>
  <c r="AE342" i="1"/>
  <c r="AE357" i="1"/>
  <c r="AE373" i="1"/>
  <c r="AE388" i="1"/>
  <c r="AE398" i="1"/>
  <c r="AE424" i="1"/>
  <c r="AE429" i="1"/>
  <c r="AE444" i="1"/>
  <c r="AE460" i="1"/>
  <c r="AE470" i="1"/>
  <c r="AE485" i="1"/>
  <c r="AE501" i="1"/>
  <c r="AE525" i="1"/>
  <c r="AE534" i="1"/>
  <c r="AE543" i="1"/>
  <c r="AE557" i="1"/>
  <c r="AE566" i="1"/>
  <c r="AE575" i="1"/>
  <c r="AE589" i="1"/>
  <c r="AE598" i="1"/>
  <c r="AE607" i="1"/>
  <c r="AE621" i="1"/>
  <c r="AE630" i="1"/>
  <c r="AE639" i="1"/>
  <c r="AE653" i="1"/>
  <c r="AE662" i="1"/>
  <c r="AE671" i="1"/>
  <c r="AE685" i="1"/>
  <c r="AE694" i="1"/>
  <c r="AE703" i="1"/>
  <c r="AE30" i="1"/>
  <c r="AE42" i="1"/>
  <c r="AE74" i="1"/>
  <c r="AE155" i="1"/>
  <c r="AE179" i="1"/>
  <c r="AE218" i="1"/>
  <c r="AE223" i="1"/>
  <c r="AE235" i="1"/>
  <c r="AE286" i="1"/>
  <c r="AE298" i="1"/>
  <c r="AE330" i="1"/>
  <c r="AE353" i="1"/>
  <c r="AE368" i="1"/>
  <c r="AE378" i="1"/>
  <c r="AE394" i="1"/>
  <c r="AE409" i="1"/>
  <c r="AE414" i="1"/>
  <c r="AE440" i="1"/>
  <c r="AE450" i="1"/>
  <c r="AE465" i="1"/>
  <c r="AE481" i="1"/>
  <c r="AE496" i="1"/>
  <c r="AE506" i="1"/>
  <c r="AE521" i="1"/>
  <c r="AE530" i="1"/>
  <c r="AE539" i="1"/>
  <c r="AE553" i="1"/>
  <c r="AE562" i="1"/>
  <c r="AE571" i="1"/>
  <c r="AE585" i="1"/>
  <c r="AE594" i="1"/>
  <c r="AE603" i="1"/>
  <c r="AE617" i="1"/>
  <c r="AE626" i="1"/>
  <c r="AE635" i="1"/>
  <c r="AE649" i="1"/>
  <c r="AE658" i="1"/>
  <c r="AE667" i="1"/>
  <c r="AE681" i="1"/>
  <c r="AE690" i="1"/>
  <c r="AE699" i="1"/>
  <c r="AE708" i="1"/>
  <c r="AE712" i="1"/>
  <c r="AE716" i="1"/>
  <c r="AE720" i="1"/>
  <c r="AE724" i="1"/>
  <c r="AE728" i="1"/>
  <c r="AE732" i="1"/>
  <c r="AE736" i="1"/>
  <c r="AE740" i="1"/>
  <c r="AE744" i="1"/>
  <c r="AE748" i="1"/>
  <c r="AE752" i="1"/>
  <c r="AE756" i="1"/>
  <c r="AE760" i="1"/>
  <c r="AE764" i="1"/>
  <c r="AE768" i="1"/>
  <c r="AE772" i="1"/>
  <c r="AE776" i="1"/>
  <c r="AE780" i="1"/>
  <c r="AE784" i="1"/>
  <c r="AE788" i="1"/>
  <c r="AE792" i="1"/>
  <c r="AE796" i="1"/>
  <c r="AE26" i="1"/>
  <c r="AE31" i="1"/>
  <c r="AE43" i="1"/>
  <c r="AE94" i="1"/>
  <c r="AE106" i="1"/>
  <c r="AE138" i="1"/>
  <c r="AE219" i="1"/>
  <c r="AE243" i="1"/>
  <c r="AE282" i="1"/>
  <c r="AE287" i="1"/>
  <c r="AE299" i="1"/>
  <c r="AE344" i="1"/>
  <c r="AE354" i="1"/>
  <c r="AE369" i="1"/>
  <c r="AE385" i="1"/>
  <c r="AE400" i="1"/>
  <c r="AE410" i="1"/>
  <c r="AE426" i="1"/>
  <c r="AE441" i="1"/>
  <c r="AE446" i="1"/>
  <c r="AE472" i="1"/>
  <c r="AE482" i="1"/>
  <c r="AE497" i="1"/>
  <c r="AE513" i="1"/>
  <c r="AE522" i="1"/>
  <c r="AE531" i="1"/>
  <c r="AE545" i="1"/>
  <c r="AE554" i="1"/>
  <c r="AE563" i="1"/>
  <c r="AE577" i="1"/>
  <c r="AE586" i="1"/>
  <c r="AE595" i="1"/>
  <c r="AE609" i="1"/>
  <c r="AE618" i="1"/>
  <c r="AE627" i="1"/>
  <c r="AE641" i="1"/>
  <c r="AE650" i="1"/>
  <c r="AE659" i="1"/>
  <c r="AE673" i="1"/>
  <c r="AE682" i="1"/>
  <c r="AE691" i="1"/>
  <c r="AE705" i="1"/>
  <c r="AE709" i="1"/>
  <c r="AE713" i="1"/>
  <c r="AE717" i="1"/>
  <c r="AE721" i="1"/>
  <c r="AE725" i="1"/>
  <c r="AE729" i="1"/>
  <c r="AE733" i="1"/>
  <c r="AE737" i="1"/>
  <c r="AE741" i="1"/>
  <c r="AE745" i="1"/>
  <c r="AE749" i="1"/>
  <c r="AE753" i="1"/>
  <c r="AE757" i="1"/>
  <c r="AE761" i="1"/>
  <c r="AE765" i="1"/>
  <c r="AE769" i="1"/>
  <c r="AE773" i="1"/>
  <c r="AE777" i="1"/>
  <c r="AE781" i="1"/>
  <c r="AE785" i="1"/>
  <c r="AE789" i="1"/>
  <c r="AE793" i="1"/>
  <c r="AE6" i="1"/>
  <c r="AE62" i="1"/>
  <c r="AE99" i="1"/>
  <c r="AE111" i="1"/>
  <c r="AE131" i="1"/>
  <c r="AE143" i="1"/>
  <c r="AE150" i="1"/>
  <c r="AE187" i="1"/>
  <c r="AE206" i="1"/>
  <c r="AE230" i="1"/>
  <c r="AE262" i="1"/>
  <c r="AE318" i="1"/>
  <c r="AE348" i="1"/>
  <c r="AE364" i="1"/>
  <c r="AE374" i="1"/>
  <c r="AE389" i="1"/>
  <c r="AE405" i="1"/>
  <c r="AE420" i="1"/>
  <c r="AE430" i="1"/>
  <c r="AE456" i="1"/>
  <c r="AE461" i="1"/>
  <c r="AE476" i="1"/>
  <c r="AE492" i="1"/>
  <c r="AE502" i="1"/>
  <c r="AE517" i="1"/>
  <c r="AE526" i="1"/>
  <c r="AE535" i="1"/>
  <c r="AE549" i="1"/>
  <c r="AE558" i="1"/>
  <c r="AE567" i="1"/>
  <c r="AE581" i="1"/>
  <c r="AE590" i="1"/>
  <c r="AE599" i="1"/>
  <c r="AE613" i="1"/>
  <c r="AE622" i="1"/>
  <c r="AE631" i="1"/>
  <c r="AE645" i="1"/>
  <c r="AE654" i="1"/>
  <c r="AE663" i="1"/>
  <c r="AE677" i="1"/>
  <c r="AE686" i="1"/>
  <c r="AE695" i="1"/>
  <c r="AE3" i="1"/>
  <c r="AE15" i="1"/>
  <c r="AE22" i="1"/>
  <c r="AE59" i="1"/>
  <c r="AE78" i="1"/>
  <c r="AE102" i="1"/>
  <c r="AE134" i="1"/>
  <c r="AE190" i="1"/>
  <c r="AE227" i="1"/>
  <c r="AE239" i="1"/>
  <c r="AE259" i="1"/>
  <c r="AE271" i="1"/>
  <c r="AE278" i="1"/>
  <c r="AE315" i="1"/>
  <c r="AE334" i="1"/>
  <c r="AE356" i="1"/>
  <c r="AE366" i="1"/>
  <c r="AE392" i="1"/>
  <c r="AE397" i="1"/>
  <c r="AE412" i="1"/>
  <c r="AE428" i="1"/>
  <c r="AE438" i="1"/>
  <c r="AE453" i="1"/>
  <c r="AE469" i="1"/>
  <c r="AE484" i="1"/>
  <c r="AE494" i="1"/>
  <c r="AE519" i="1"/>
  <c r="AE533" i="1"/>
  <c r="AE542" i="1"/>
  <c r="AE551" i="1"/>
  <c r="AE565" i="1"/>
  <c r="AE574" i="1"/>
  <c r="AE583" i="1"/>
  <c r="AE597" i="1"/>
  <c r="AE606" i="1"/>
  <c r="AE615" i="1"/>
  <c r="AE629" i="1"/>
  <c r="AE638" i="1"/>
  <c r="AE647" i="1"/>
  <c r="AE661" i="1"/>
  <c r="AE670" i="1"/>
  <c r="AE679" i="1"/>
  <c r="AE693" i="1"/>
  <c r="AE702" i="1"/>
  <c r="AE10" i="1"/>
  <c r="AE91" i="1"/>
  <c r="AE115" i="1"/>
  <c r="AE154" i="1"/>
  <c r="AE159" i="1"/>
  <c r="AE171" i="1"/>
  <c r="AE222" i="1"/>
  <c r="AE234" i="1"/>
  <c r="AE266" i="1"/>
  <c r="AE346" i="1"/>
  <c r="AE362" i="1"/>
  <c r="AE377" i="1"/>
  <c r="AE382" i="1"/>
  <c r="AE408" i="1"/>
  <c r="AE418" i="1"/>
  <c r="AE433" i="1"/>
  <c r="AE449" i="1"/>
  <c r="AE464" i="1"/>
  <c r="AE474" i="1"/>
  <c r="AE490" i="1"/>
  <c r="AE505" i="1"/>
  <c r="AE510" i="1"/>
  <c r="AE515" i="1"/>
  <c r="AE529" i="1"/>
  <c r="AE538" i="1"/>
  <c r="AE547" i="1"/>
  <c r="AE561" i="1"/>
  <c r="AE570" i="1"/>
  <c r="AE579" i="1"/>
  <c r="AE593" i="1"/>
  <c r="AE602" i="1"/>
  <c r="AE611" i="1"/>
  <c r="AE625" i="1"/>
  <c r="AE634" i="1"/>
  <c r="AE643" i="1"/>
  <c r="AE657" i="1"/>
  <c r="AE666" i="1"/>
  <c r="AE675" i="1"/>
  <c r="AE689" i="1"/>
  <c r="AE698" i="1"/>
  <c r="AE707" i="1"/>
  <c r="AE706" i="1"/>
  <c r="AE605" i="1"/>
  <c r="AE591" i="1"/>
  <c r="AE578" i="1"/>
  <c r="AE504" i="1"/>
  <c r="AE170" i="1"/>
  <c r="AE163" i="1"/>
  <c r="AE95" i="1"/>
  <c r="K572" i="3"/>
  <c r="K316" i="3"/>
  <c r="K755" i="3"/>
  <c r="K712" i="3"/>
  <c r="K668" i="3"/>
  <c r="K412" i="3"/>
  <c r="K776" i="3"/>
  <c r="K733" i="3"/>
  <c r="K691" i="3"/>
  <c r="K643" i="3"/>
  <c r="K540" i="3"/>
  <c r="K437" i="3"/>
  <c r="K387" i="3"/>
  <c r="K284" i="3"/>
  <c r="K771" i="3"/>
  <c r="K728" i="3"/>
  <c r="K685" i="3"/>
  <c r="K636" i="3"/>
  <c r="K533" i="3"/>
  <c r="K483" i="3"/>
  <c r="K380" i="3"/>
  <c r="K277" i="3"/>
  <c r="P601" i="3"/>
  <c r="K765" i="3"/>
  <c r="K723" i="3"/>
  <c r="K680" i="3"/>
  <c r="K629" i="3"/>
  <c r="K579" i="3"/>
  <c r="K476" i="3"/>
  <c r="K373" i="3"/>
  <c r="K20" i="3"/>
  <c r="K36" i="3"/>
  <c r="K60" i="3"/>
  <c r="K92" i="3"/>
  <c r="K116" i="3"/>
  <c r="K140" i="3"/>
  <c r="K164" i="3"/>
  <c r="K188" i="3"/>
  <c r="K212" i="3"/>
  <c r="K236" i="3"/>
  <c r="K257" i="3"/>
  <c r="K303" i="3"/>
  <c r="K321" i="3"/>
  <c r="K360" i="3"/>
  <c r="K385" i="3"/>
  <c r="K417" i="3"/>
  <c r="K456" i="3"/>
  <c r="K481" i="3"/>
  <c r="K520" i="3"/>
  <c r="K545" i="3"/>
  <c r="K559" i="3"/>
  <c r="K577" i="3"/>
  <c r="K623" i="3"/>
  <c r="K648" i="3"/>
  <c r="K28" i="3"/>
  <c r="K52" i="3"/>
  <c r="K84" i="3"/>
  <c r="K108" i="3"/>
  <c r="K132" i="3"/>
  <c r="K156" i="3"/>
  <c r="K180" i="3"/>
  <c r="K204" i="3"/>
  <c r="K228" i="3"/>
  <c r="K296" i="3"/>
  <c r="K335" i="3"/>
  <c r="K353" i="3"/>
  <c r="K392" i="3"/>
  <c r="K431" i="3"/>
  <c r="K449" i="3"/>
  <c r="K495" i="3"/>
  <c r="K513" i="3"/>
  <c r="K552" i="3"/>
  <c r="K616" i="3"/>
  <c r="K655" i="3"/>
  <c r="K673" i="3"/>
  <c r="K12" i="3"/>
  <c r="K44" i="3"/>
  <c r="K68" i="3"/>
  <c r="K100" i="3"/>
  <c r="K124" i="3"/>
  <c r="K148" i="3"/>
  <c r="K172" i="3"/>
  <c r="K196" i="3"/>
  <c r="K220" i="3"/>
  <c r="K244" i="3"/>
  <c r="K271" i="3"/>
  <c r="K289" i="3"/>
  <c r="K328" i="3"/>
  <c r="K367" i="3"/>
  <c r="K399" i="3"/>
  <c r="K424" i="3"/>
  <c r="K488" i="3"/>
  <c r="K591" i="3"/>
  <c r="K609" i="3"/>
  <c r="K641" i="3"/>
  <c r="K711" i="3"/>
  <c r="K76" i="3"/>
  <c r="K264" i="3"/>
  <c r="K463" i="3"/>
  <c r="K527" i="3"/>
  <c r="K584" i="3"/>
  <c r="K760" i="3"/>
  <c r="K717" i="3"/>
  <c r="K675" i="3"/>
  <c r="K469" i="3"/>
  <c r="K419" i="3"/>
  <c r="K565" i="3"/>
  <c r="K515" i="3"/>
  <c r="K309" i="3"/>
  <c r="K259" i="3"/>
  <c r="P44" i="3"/>
  <c r="P87" i="3"/>
  <c r="P151" i="3"/>
  <c r="P176" i="3"/>
  <c r="P201" i="3"/>
  <c r="P279" i="3"/>
  <c r="P304" i="3"/>
  <c r="P328" i="3"/>
  <c r="P349" i="3"/>
  <c r="P366" i="3"/>
  <c r="P383" i="3"/>
  <c r="P418" i="3"/>
  <c r="P435" i="3"/>
  <c r="P461" i="3"/>
  <c r="P500" i="3"/>
  <c r="P525" i="3"/>
  <c r="P564" i="3"/>
  <c r="P589" i="3"/>
  <c r="P628" i="3"/>
  <c r="P653" i="3"/>
  <c r="P692" i="3"/>
  <c r="P717" i="3"/>
  <c r="P67" i="3"/>
  <c r="P425" i="3"/>
  <c r="P493" i="3"/>
  <c r="P557" i="3"/>
  <c r="P621" i="3"/>
  <c r="P26" i="3"/>
  <c r="P139" i="3"/>
  <c r="P189" i="3"/>
  <c r="P376" i="3"/>
  <c r="P481" i="3"/>
  <c r="P545" i="3"/>
  <c r="P609" i="3"/>
  <c r="P761" i="3"/>
  <c r="P772" i="3"/>
  <c r="P783" i="3"/>
  <c r="P793" i="3"/>
  <c r="P108" i="3"/>
  <c r="P191" i="3"/>
  <c r="P216" i="3"/>
  <c r="P241" i="3"/>
  <c r="P393" i="3"/>
  <c r="P410" i="3"/>
  <c r="P444" i="3"/>
  <c r="P508" i="3"/>
  <c r="P661" i="3"/>
  <c r="P197" i="3"/>
  <c r="P275" i="3"/>
  <c r="P300" i="3"/>
  <c r="P346" i="3"/>
  <c r="P365" i="3"/>
  <c r="P382" i="3"/>
  <c r="P399" i="3"/>
  <c r="P6" i="3"/>
  <c r="P124" i="3"/>
  <c r="P203" i="3"/>
  <c r="P228" i="3"/>
  <c r="P253" i="3"/>
  <c r="P350" i="3"/>
  <c r="P367" i="3"/>
  <c r="P402" i="3"/>
  <c r="P419" i="3"/>
  <c r="P449" i="3"/>
  <c r="P488" i="3"/>
  <c r="P513" i="3"/>
  <c r="P552" i="3"/>
  <c r="P577" i="3"/>
  <c r="P616" i="3"/>
  <c r="P641" i="3"/>
  <c r="P680" i="3"/>
  <c r="P705" i="3"/>
  <c r="P744" i="3"/>
  <c r="P756" i="3"/>
  <c r="P767" i="3"/>
  <c r="P777" i="3"/>
  <c r="P788" i="3"/>
  <c r="P107" i="3"/>
  <c r="P392" i="3"/>
  <c r="P468" i="3"/>
  <c r="P532" i="3"/>
  <c r="P596" i="3"/>
  <c r="P660" i="3"/>
  <c r="P749" i="3"/>
  <c r="P456" i="3"/>
  <c r="P520" i="3"/>
  <c r="P584" i="3"/>
  <c r="P648" i="3"/>
  <c r="P737" i="3"/>
  <c r="P68" i="3"/>
  <c r="P636" i="3"/>
  <c r="P725" i="3"/>
  <c r="P80" i="3"/>
  <c r="P147" i="3"/>
  <c r="P48" i="3"/>
  <c r="P88" i="3"/>
  <c r="P152" i="3"/>
  <c r="P177" i="3"/>
  <c r="P255" i="3"/>
  <c r="P280" i="3"/>
  <c r="P305" i="3"/>
  <c r="P329" i="3"/>
  <c r="P351" i="3"/>
  <c r="P386" i="3"/>
  <c r="P403" i="3"/>
  <c r="P436" i="3"/>
  <c r="P476" i="3"/>
  <c r="P501" i="3"/>
  <c r="P540" i="3"/>
  <c r="P565" i="3"/>
  <c r="P604" i="3"/>
  <c r="P629" i="3"/>
  <c r="P668" i="3"/>
  <c r="P693" i="3"/>
  <c r="P732" i="3"/>
  <c r="P24" i="3"/>
  <c r="P137" i="3"/>
  <c r="P215" i="3"/>
  <c r="P240" i="3"/>
  <c r="P265" i="3"/>
  <c r="P267" i="3"/>
  <c r="P292" i="3"/>
  <c r="P317" i="3"/>
  <c r="P409" i="3"/>
  <c r="P426" i="3"/>
  <c r="P28" i="3"/>
  <c r="P319" i="3"/>
  <c r="P340" i="3"/>
  <c r="P360" i="3"/>
  <c r="P469" i="3"/>
  <c r="P700" i="3"/>
  <c r="P119" i="3"/>
  <c r="P172" i="3"/>
  <c r="P60" i="3"/>
  <c r="P100" i="3"/>
  <c r="P133" i="3"/>
  <c r="P211" i="3"/>
  <c r="P236" i="3"/>
  <c r="P261" i="3"/>
  <c r="P356" i="3"/>
  <c r="P408" i="3"/>
  <c r="P441" i="3"/>
  <c r="P480" i="3"/>
  <c r="P505" i="3"/>
  <c r="P544" i="3"/>
  <c r="P569" i="3"/>
  <c r="P608" i="3"/>
  <c r="P633" i="3"/>
  <c r="P672" i="3"/>
  <c r="P697" i="3"/>
  <c r="P736" i="3"/>
  <c r="P760" i="3"/>
  <c r="P771" i="3"/>
  <c r="P781" i="3"/>
  <c r="P792" i="3"/>
  <c r="P339" i="3"/>
  <c r="P685" i="3"/>
  <c r="P724" i="3"/>
  <c r="P164" i="3"/>
  <c r="P673" i="3"/>
  <c r="P712" i="3"/>
  <c r="P533" i="3"/>
  <c r="P572" i="3"/>
  <c r="P597" i="3"/>
  <c r="K17" i="3"/>
  <c r="K792" i="3"/>
  <c r="K749" i="3"/>
  <c r="K707" i="3"/>
  <c r="K661" i="3"/>
  <c r="K611" i="3"/>
  <c r="K508" i="3"/>
  <c r="K405" i="3"/>
  <c r="K355" i="3"/>
  <c r="K252" i="3"/>
  <c r="P765" i="3"/>
  <c r="P512" i="3"/>
  <c r="K787" i="3"/>
  <c r="K744" i="3"/>
  <c r="K701" i="3"/>
  <c r="K604" i="3"/>
  <c r="K501" i="3"/>
  <c r="K451" i="3"/>
  <c r="K348" i="3"/>
  <c r="P704" i="3"/>
  <c r="P473" i="3"/>
  <c r="P434" i="3"/>
  <c r="K781" i="3"/>
  <c r="K739" i="3"/>
  <c r="K696" i="3"/>
  <c r="K597" i="3"/>
  <c r="K547" i="3"/>
  <c r="K444" i="3"/>
  <c r="K341" i="3"/>
  <c r="K291" i="3"/>
  <c r="P787" i="3"/>
  <c r="P729" i="3"/>
  <c r="P640" i="3"/>
  <c r="P576" i="3"/>
  <c r="P755" i="3"/>
  <c r="P665" i="3"/>
  <c r="P537" i="3"/>
  <c r="J787" i="3"/>
  <c r="J755" i="3"/>
  <c r="J717" i="3"/>
  <c r="J680" i="3"/>
  <c r="J629" i="3"/>
  <c r="J380" i="3"/>
  <c r="J769" i="3"/>
  <c r="J716" i="3"/>
  <c r="J621" i="3"/>
  <c r="J468" i="3"/>
  <c r="K217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795" i="3"/>
  <c r="K789" i="3"/>
  <c r="K784" i="3"/>
  <c r="K779" i="3"/>
  <c r="K773" i="3"/>
  <c r="K768" i="3"/>
  <c r="K763" i="3"/>
  <c r="K757" i="3"/>
  <c r="K752" i="3"/>
  <c r="K747" i="3"/>
  <c r="K741" i="3"/>
  <c r="K736" i="3"/>
  <c r="K731" i="3"/>
  <c r="K725" i="3"/>
  <c r="K720" i="3"/>
  <c r="K715" i="3"/>
  <c r="K709" i="3"/>
  <c r="K704" i="3"/>
  <c r="K699" i="3"/>
  <c r="K693" i="3"/>
  <c r="K688" i="3"/>
  <c r="K683" i="3"/>
  <c r="K677" i="3"/>
  <c r="J672" i="3"/>
  <c r="J665" i="3"/>
  <c r="K659" i="3"/>
  <c r="K652" i="3"/>
  <c r="K645" i="3"/>
  <c r="J640" i="3"/>
  <c r="J633" i="3"/>
  <c r="K627" i="3"/>
  <c r="K620" i="3"/>
  <c r="K613" i="3"/>
  <c r="J608" i="3"/>
  <c r="J601" i="3"/>
  <c r="K595" i="3"/>
  <c r="K588" i="3"/>
  <c r="K581" i="3"/>
  <c r="J576" i="3"/>
  <c r="J569" i="3"/>
  <c r="K563" i="3"/>
  <c r="K556" i="3"/>
  <c r="K549" i="3"/>
  <c r="J544" i="3"/>
  <c r="J537" i="3"/>
  <c r="K531" i="3"/>
  <c r="K524" i="3"/>
  <c r="K517" i="3"/>
  <c r="J512" i="3"/>
  <c r="J505" i="3"/>
  <c r="K499" i="3"/>
  <c r="K492" i="3"/>
  <c r="K485" i="3"/>
  <c r="J480" i="3"/>
  <c r="J473" i="3"/>
  <c r="K467" i="3"/>
  <c r="K460" i="3"/>
  <c r="K453" i="3"/>
  <c r="J448" i="3"/>
  <c r="J441" i="3"/>
  <c r="K435" i="3"/>
  <c r="K428" i="3"/>
  <c r="K421" i="3"/>
  <c r="J416" i="3"/>
  <c r="J409" i="3"/>
  <c r="K403" i="3"/>
  <c r="K396" i="3"/>
  <c r="K389" i="3"/>
  <c r="J384" i="3"/>
  <c r="J377" i="3"/>
  <c r="K371" i="3"/>
  <c r="K364" i="3"/>
  <c r="K357" i="3"/>
  <c r="J352" i="3"/>
  <c r="J345" i="3"/>
  <c r="K339" i="3"/>
  <c r="K332" i="3"/>
  <c r="K325" i="3"/>
  <c r="J320" i="3"/>
  <c r="J313" i="3"/>
  <c r="K307" i="3"/>
  <c r="K300" i="3"/>
  <c r="K293" i="3"/>
  <c r="J288" i="3"/>
  <c r="J281" i="3"/>
  <c r="K275" i="3"/>
  <c r="K268" i="3"/>
  <c r="K261" i="3"/>
  <c r="J256" i="3"/>
  <c r="J249" i="3"/>
  <c r="J241" i="3"/>
  <c r="J233" i="3"/>
  <c r="J225" i="3"/>
  <c r="J217" i="3"/>
  <c r="J209" i="3"/>
  <c r="J201" i="3"/>
  <c r="J193" i="3"/>
  <c r="J185" i="3"/>
  <c r="J177" i="3"/>
  <c r="J169" i="3"/>
  <c r="J161" i="3"/>
  <c r="J153" i="3"/>
  <c r="J145" i="3"/>
  <c r="J137" i="3"/>
  <c r="J129" i="3"/>
  <c r="J121" i="3"/>
  <c r="J113" i="3"/>
  <c r="J105" i="3"/>
  <c r="J97" i="3"/>
  <c r="J89" i="3"/>
  <c r="J81" i="3"/>
  <c r="J73" i="3"/>
  <c r="J65" i="3"/>
  <c r="J57" i="3"/>
  <c r="J49" i="3"/>
  <c r="J41" i="3"/>
  <c r="J33" i="3"/>
  <c r="J25" i="3"/>
  <c r="J17" i="3"/>
  <c r="Q184" i="3"/>
  <c r="Q159" i="3"/>
  <c r="Q18" i="3"/>
  <c r="T483" i="3"/>
  <c r="T769" i="3"/>
  <c r="T777" i="3"/>
  <c r="T723" i="3"/>
  <c r="T785" i="3"/>
  <c r="J771" i="3"/>
  <c r="J744" i="3"/>
  <c r="J723" i="3"/>
  <c r="J696" i="3"/>
  <c r="J668" i="3"/>
  <c r="J565" i="3"/>
  <c r="J540" i="3"/>
  <c r="J508" i="3"/>
  <c r="J469" i="3"/>
  <c r="J444" i="3"/>
  <c r="J348" i="3"/>
  <c r="J309" i="3"/>
  <c r="K791" i="3"/>
  <c r="K775" i="3"/>
  <c r="K764" i="3"/>
  <c r="K748" i="3"/>
  <c r="K732" i="3"/>
  <c r="K716" i="3"/>
  <c r="K695" i="3"/>
  <c r="K679" i="3"/>
  <c r="K660" i="3"/>
  <c r="J641" i="3"/>
  <c r="K621" i="3"/>
  <c r="K603" i="3"/>
  <c r="J584" i="3"/>
  <c r="K564" i="3"/>
  <c r="J545" i="3"/>
  <c r="K532" i="3"/>
  <c r="J513" i="3"/>
  <c r="K493" i="3"/>
  <c r="K475" i="3"/>
  <c r="J456" i="3"/>
  <c r="K436" i="3"/>
  <c r="J417" i="3"/>
  <c r="K397" i="3"/>
  <c r="K379" i="3"/>
  <c r="J360" i="3"/>
  <c r="K340" i="3"/>
  <c r="J321" i="3"/>
  <c r="K301" i="3"/>
  <c r="K283" i="3"/>
  <c r="J264" i="3"/>
  <c r="J244" i="3"/>
  <c r="J220" i="3"/>
  <c r="J188" i="3"/>
  <c r="J164" i="3"/>
  <c r="J148" i="3"/>
  <c r="J132" i="3"/>
  <c r="J108" i="3"/>
  <c r="J92" i="3"/>
  <c r="J76" i="3"/>
  <c r="J52" i="3"/>
  <c r="J36" i="3"/>
  <c r="J12" i="3"/>
  <c r="J6" i="3"/>
  <c r="J10" i="3"/>
  <c r="J14" i="3"/>
  <c r="J18" i="3"/>
  <c r="J22" i="3"/>
  <c r="J26" i="3"/>
  <c r="J30" i="3"/>
  <c r="J34" i="3"/>
  <c r="J38" i="3"/>
  <c r="J42" i="3"/>
  <c r="J46" i="3"/>
  <c r="J50" i="3"/>
  <c r="J54" i="3"/>
  <c r="J58" i="3"/>
  <c r="J62" i="3"/>
  <c r="J66" i="3"/>
  <c r="J70" i="3"/>
  <c r="J74" i="3"/>
  <c r="J78" i="3"/>
  <c r="J82" i="3"/>
  <c r="J86" i="3"/>
  <c r="J90" i="3"/>
  <c r="J94" i="3"/>
  <c r="J98" i="3"/>
  <c r="J102" i="3"/>
  <c r="J106" i="3"/>
  <c r="J110" i="3"/>
  <c r="J114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174" i="3"/>
  <c r="J178" i="3"/>
  <c r="J182" i="3"/>
  <c r="J186" i="3"/>
  <c r="J190" i="3"/>
  <c r="J194" i="3"/>
  <c r="J198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306" i="3"/>
  <c r="J310" i="3"/>
  <c r="J314" i="3"/>
  <c r="J318" i="3"/>
  <c r="J322" i="3"/>
  <c r="J326" i="3"/>
  <c r="J330" i="3"/>
  <c r="J334" i="3"/>
  <c r="J338" i="3"/>
  <c r="J342" i="3"/>
  <c r="J346" i="3"/>
  <c r="J350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470" i="3"/>
  <c r="J474" i="3"/>
  <c r="J478" i="3"/>
  <c r="J482" i="3"/>
  <c r="J486" i="3"/>
  <c r="J490" i="3"/>
  <c r="J494" i="3"/>
  <c r="J498" i="3"/>
  <c r="J502" i="3"/>
  <c r="J506" i="3"/>
  <c r="J510" i="3"/>
  <c r="J514" i="3"/>
  <c r="J518" i="3"/>
  <c r="J522" i="3"/>
  <c r="J526" i="3"/>
  <c r="J530" i="3"/>
  <c r="J534" i="3"/>
  <c r="J538" i="3"/>
  <c r="J542" i="3"/>
  <c r="J546" i="3"/>
  <c r="J550" i="3"/>
  <c r="J554" i="3"/>
  <c r="J558" i="3"/>
  <c r="J562" i="3"/>
  <c r="J566" i="3"/>
  <c r="J570" i="3"/>
  <c r="J574" i="3"/>
  <c r="J578" i="3"/>
  <c r="J582" i="3"/>
  <c r="J586" i="3"/>
  <c r="J590" i="3"/>
  <c r="J594" i="3"/>
  <c r="J598" i="3"/>
  <c r="J602" i="3"/>
  <c r="J606" i="3"/>
  <c r="J610" i="3"/>
  <c r="J614" i="3"/>
  <c r="J618" i="3"/>
  <c r="J622" i="3"/>
  <c r="J626" i="3"/>
  <c r="J630" i="3"/>
  <c r="J634" i="3"/>
  <c r="J638" i="3"/>
  <c r="J642" i="3"/>
  <c r="J646" i="3"/>
  <c r="J650" i="3"/>
  <c r="J654" i="3"/>
  <c r="J658" i="3"/>
  <c r="J662" i="3"/>
  <c r="J666" i="3"/>
  <c r="J670" i="3"/>
  <c r="J674" i="3"/>
  <c r="J678" i="3"/>
  <c r="J682" i="3"/>
  <c r="J686" i="3"/>
  <c r="J690" i="3"/>
  <c r="J694" i="3"/>
  <c r="J698" i="3"/>
  <c r="J702" i="3"/>
  <c r="J706" i="3"/>
  <c r="J710" i="3"/>
  <c r="J714" i="3"/>
  <c r="J718" i="3"/>
  <c r="J722" i="3"/>
  <c r="J726" i="3"/>
  <c r="J730" i="3"/>
  <c r="J734" i="3"/>
  <c r="J738" i="3"/>
  <c r="J742" i="3"/>
  <c r="J746" i="3"/>
  <c r="J750" i="3"/>
  <c r="J754" i="3"/>
  <c r="J758" i="3"/>
  <c r="J762" i="3"/>
  <c r="J766" i="3"/>
  <c r="J770" i="3"/>
  <c r="J774" i="3"/>
  <c r="J778" i="3"/>
  <c r="J782" i="3"/>
  <c r="J786" i="3"/>
  <c r="J790" i="3"/>
  <c r="J794" i="3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303" i="3"/>
  <c r="J307" i="3"/>
  <c r="J311" i="3"/>
  <c r="J315" i="3"/>
  <c r="J319" i="3"/>
  <c r="J323" i="3"/>
  <c r="J327" i="3"/>
  <c r="J331" i="3"/>
  <c r="J335" i="3"/>
  <c r="J339" i="3"/>
  <c r="J343" i="3"/>
  <c r="J347" i="3"/>
  <c r="J351" i="3"/>
  <c r="J355" i="3"/>
  <c r="J359" i="3"/>
  <c r="J363" i="3"/>
  <c r="J367" i="3"/>
  <c r="J371" i="3"/>
  <c r="J375" i="3"/>
  <c r="J379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431" i="3"/>
  <c r="J435" i="3"/>
  <c r="J439" i="3"/>
  <c r="J443" i="3"/>
  <c r="J447" i="3"/>
  <c r="J451" i="3"/>
  <c r="J455" i="3"/>
  <c r="J459" i="3"/>
  <c r="J463" i="3"/>
  <c r="J467" i="3"/>
  <c r="J471" i="3"/>
  <c r="J475" i="3"/>
  <c r="J479" i="3"/>
  <c r="J483" i="3"/>
  <c r="J487" i="3"/>
  <c r="J491" i="3"/>
  <c r="J495" i="3"/>
  <c r="J499" i="3"/>
  <c r="J503" i="3"/>
  <c r="J507" i="3"/>
  <c r="J511" i="3"/>
  <c r="J515" i="3"/>
  <c r="J519" i="3"/>
  <c r="J523" i="3"/>
  <c r="J527" i="3"/>
  <c r="J531" i="3"/>
  <c r="J535" i="3"/>
  <c r="J539" i="3"/>
  <c r="J543" i="3"/>
  <c r="J547" i="3"/>
  <c r="J551" i="3"/>
  <c r="J555" i="3"/>
  <c r="J559" i="3"/>
  <c r="J563" i="3"/>
  <c r="J567" i="3"/>
  <c r="J571" i="3"/>
  <c r="J575" i="3"/>
  <c r="J579" i="3"/>
  <c r="J583" i="3"/>
  <c r="J587" i="3"/>
  <c r="J591" i="3"/>
  <c r="J595" i="3"/>
  <c r="J599" i="3"/>
  <c r="J603" i="3"/>
  <c r="J607" i="3"/>
  <c r="J611" i="3"/>
  <c r="J615" i="3"/>
  <c r="J619" i="3"/>
  <c r="J623" i="3"/>
  <c r="J627" i="3"/>
  <c r="J631" i="3"/>
  <c r="J635" i="3"/>
  <c r="J639" i="3"/>
  <c r="J643" i="3"/>
  <c r="J647" i="3"/>
  <c r="J651" i="3"/>
  <c r="J655" i="3"/>
  <c r="J659" i="3"/>
  <c r="J663" i="3"/>
  <c r="J667" i="3"/>
  <c r="J671" i="3"/>
  <c r="J675" i="3"/>
  <c r="J796" i="3"/>
  <c r="J775" i="3"/>
  <c r="J748" i="3"/>
  <c r="J727" i="3"/>
  <c r="J700" i="3"/>
  <c r="J679" i="3"/>
  <c r="J660" i="3"/>
  <c r="K633" i="3"/>
  <c r="K608" i="3"/>
  <c r="J589" i="3"/>
  <c r="J564" i="3"/>
  <c r="K544" i="3"/>
  <c r="J525" i="3"/>
  <c r="K505" i="3"/>
  <c r="K480" i="3"/>
  <c r="K455" i="3"/>
  <c r="J436" i="3"/>
  <c r="K409" i="3"/>
  <c r="K391" i="3"/>
  <c r="J372" i="3"/>
  <c r="K352" i="3"/>
  <c r="J333" i="3"/>
  <c r="K313" i="3"/>
  <c r="K295" i="3"/>
  <c r="J276" i="3"/>
  <c r="K263" i="3"/>
  <c r="K241" i="3"/>
  <c r="K225" i="3"/>
  <c r="K201" i="3"/>
  <c r="K177" i="3"/>
  <c r="K161" i="3"/>
  <c r="K145" i="3"/>
  <c r="K129" i="3"/>
  <c r="K121" i="3"/>
  <c r="K105" i="3"/>
  <c r="K89" i="3"/>
  <c r="K65" i="3"/>
  <c r="K49" i="3"/>
  <c r="K33" i="3"/>
  <c r="K9" i="3"/>
  <c r="J795" i="3"/>
  <c r="J789" i="3"/>
  <c r="J784" i="3"/>
  <c r="J779" i="3"/>
  <c r="J773" i="3"/>
  <c r="J768" i="3"/>
  <c r="J763" i="3"/>
  <c r="J757" i="3"/>
  <c r="J752" i="3"/>
  <c r="J747" i="3"/>
  <c r="J741" i="3"/>
  <c r="J736" i="3"/>
  <c r="J731" i="3"/>
  <c r="J725" i="3"/>
  <c r="J720" i="3"/>
  <c r="J715" i="3"/>
  <c r="J709" i="3"/>
  <c r="J704" i="3"/>
  <c r="J699" i="3"/>
  <c r="J693" i="3"/>
  <c r="J688" i="3"/>
  <c r="J683" i="3"/>
  <c r="J677" i="3"/>
  <c r="K671" i="3"/>
  <c r="K664" i="3"/>
  <c r="K657" i="3"/>
  <c r="J652" i="3"/>
  <c r="J645" i="3"/>
  <c r="K639" i="3"/>
  <c r="K632" i="3"/>
  <c r="K625" i="3"/>
  <c r="J620" i="3"/>
  <c r="J613" i="3"/>
  <c r="K607" i="3"/>
  <c r="K600" i="3"/>
  <c r="K593" i="3"/>
  <c r="J588" i="3"/>
  <c r="J581" i="3"/>
  <c r="K575" i="3"/>
  <c r="K568" i="3"/>
  <c r="K561" i="3"/>
  <c r="J556" i="3"/>
  <c r="J549" i="3"/>
  <c r="K543" i="3"/>
  <c r="K536" i="3"/>
  <c r="K529" i="3"/>
  <c r="J524" i="3"/>
  <c r="J517" i="3"/>
  <c r="K511" i="3"/>
  <c r="K504" i="3"/>
  <c r="K497" i="3"/>
  <c r="J492" i="3"/>
  <c r="J485" i="3"/>
  <c r="K479" i="3"/>
  <c r="K472" i="3"/>
  <c r="K465" i="3"/>
  <c r="J460" i="3"/>
  <c r="J453" i="3"/>
  <c r="K447" i="3"/>
  <c r="K440" i="3"/>
  <c r="K433" i="3"/>
  <c r="J428" i="3"/>
  <c r="J421" i="3"/>
  <c r="K415" i="3"/>
  <c r="K408" i="3"/>
  <c r="K401" i="3"/>
  <c r="J396" i="3"/>
  <c r="J389" i="3"/>
  <c r="K383" i="3"/>
  <c r="K376" i="3"/>
  <c r="K369" i="3"/>
  <c r="J364" i="3"/>
  <c r="J357" i="3"/>
  <c r="K351" i="3"/>
  <c r="K344" i="3"/>
  <c r="K337" i="3"/>
  <c r="J332" i="3"/>
  <c r="J325" i="3"/>
  <c r="K319" i="3"/>
  <c r="K312" i="3"/>
  <c r="K305" i="3"/>
  <c r="J300" i="3"/>
  <c r="J293" i="3"/>
  <c r="K287" i="3"/>
  <c r="K280" i="3"/>
  <c r="K273" i="3"/>
  <c r="J268" i="3"/>
  <c r="J261" i="3"/>
  <c r="K255" i="3"/>
  <c r="K248" i="3"/>
  <c r="K240" i="3"/>
  <c r="K232" i="3"/>
  <c r="K224" i="3"/>
  <c r="K216" i="3"/>
  <c r="K208" i="3"/>
  <c r="K200" i="3"/>
  <c r="K192" i="3"/>
  <c r="K184" i="3"/>
  <c r="K176" i="3"/>
  <c r="K168" i="3"/>
  <c r="K160" i="3"/>
  <c r="K152" i="3"/>
  <c r="K144" i="3"/>
  <c r="K136" i="3"/>
  <c r="K128" i="3"/>
  <c r="K120" i="3"/>
  <c r="K112" i="3"/>
  <c r="K104" i="3"/>
  <c r="K96" i="3"/>
  <c r="K88" i="3"/>
  <c r="K80" i="3"/>
  <c r="K72" i="3"/>
  <c r="K64" i="3"/>
  <c r="K56" i="3"/>
  <c r="K48" i="3"/>
  <c r="K40" i="3"/>
  <c r="K32" i="3"/>
  <c r="K24" i="3"/>
  <c r="K16" i="3"/>
  <c r="K8" i="3"/>
  <c r="Q11" i="3"/>
  <c r="Q788" i="3"/>
  <c r="Q777" i="3"/>
  <c r="Q767" i="3"/>
  <c r="Q756" i="3"/>
  <c r="Q744" i="3"/>
  <c r="Q719" i="3"/>
  <c r="Q705" i="3"/>
  <c r="Q680" i="3"/>
  <c r="Q655" i="3"/>
  <c r="Q641" i="3"/>
  <c r="Q616" i="3"/>
  <c r="Q591" i="3"/>
  <c r="Q577" i="3"/>
  <c r="Q552" i="3"/>
  <c r="Q527" i="3"/>
  <c r="Q513" i="3"/>
  <c r="Q488" i="3"/>
  <c r="Q463" i="3"/>
  <c r="Q449" i="3"/>
  <c r="Q419" i="3"/>
  <c r="Q367" i="3"/>
  <c r="Q228" i="3"/>
  <c r="Q203" i="3"/>
  <c r="Q126" i="3"/>
  <c r="Q6" i="3"/>
  <c r="J792" i="3"/>
  <c r="J776" i="3"/>
  <c r="J760" i="3"/>
  <c r="J739" i="3"/>
  <c r="J728" i="3"/>
  <c r="J707" i="3"/>
  <c r="J691" i="3"/>
  <c r="J636" i="3"/>
  <c r="J597" i="3"/>
  <c r="J572" i="3"/>
  <c r="J533" i="3"/>
  <c r="J476" i="3"/>
  <c r="J412" i="3"/>
  <c r="J373" i="3"/>
  <c r="J316" i="3"/>
  <c r="J277" i="3"/>
  <c r="J252" i="3"/>
  <c r="K780" i="3"/>
  <c r="K759" i="3"/>
  <c r="K743" i="3"/>
  <c r="K727" i="3"/>
  <c r="K705" i="3"/>
  <c r="K689" i="3"/>
  <c r="J673" i="3"/>
  <c r="K653" i="3"/>
  <c r="K635" i="3"/>
  <c r="J616" i="3"/>
  <c r="K596" i="3"/>
  <c r="J577" i="3"/>
  <c r="K557" i="3"/>
  <c r="K539" i="3"/>
  <c r="J520" i="3"/>
  <c r="K500" i="3"/>
  <c r="J481" i="3"/>
  <c r="K461" i="3"/>
  <c r="K443" i="3"/>
  <c r="J424" i="3"/>
  <c r="K404" i="3"/>
  <c r="J385" i="3"/>
  <c r="K365" i="3"/>
  <c r="K347" i="3"/>
  <c r="K333" i="3"/>
  <c r="K315" i="3"/>
  <c r="J296" i="3"/>
  <c r="K276" i="3"/>
  <c r="K251" i="3"/>
  <c r="J228" i="3"/>
  <c r="J204" i="3"/>
  <c r="J172" i="3"/>
  <c r="J124" i="3"/>
  <c r="J28" i="3"/>
  <c r="J785" i="3"/>
  <c r="J764" i="3"/>
  <c r="J753" i="3"/>
  <c r="J737" i="3"/>
  <c r="J721" i="3"/>
  <c r="J711" i="3"/>
  <c r="J695" i="3"/>
  <c r="J684" i="3"/>
  <c r="K672" i="3"/>
  <c r="J653" i="3"/>
  <c r="K647" i="3"/>
  <c r="J628" i="3"/>
  <c r="K601" i="3"/>
  <c r="K583" i="3"/>
  <c r="K569" i="3"/>
  <c r="J557" i="3"/>
  <c r="K537" i="3"/>
  <c r="K519" i="3"/>
  <c r="J500" i="3"/>
  <c r="K487" i="3"/>
  <c r="J461" i="3"/>
  <c r="K441" i="3"/>
  <c r="J429" i="3"/>
  <c r="K416" i="3"/>
  <c r="J397" i="3"/>
  <c r="K377" i="3"/>
  <c r="K359" i="3"/>
  <c r="J340" i="3"/>
  <c r="K320" i="3"/>
  <c r="J301" i="3"/>
  <c r="K281" i="3"/>
  <c r="K256" i="3"/>
  <c r="K193" i="3"/>
  <c r="K73" i="3"/>
  <c r="K6" i="3"/>
  <c r="K793" i="3"/>
  <c r="K788" i="3"/>
  <c r="K783" i="3"/>
  <c r="K777" i="3"/>
  <c r="K772" i="3"/>
  <c r="K767" i="3"/>
  <c r="K761" i="3"/>
  <c r="K756" i="3"/>
  <c r="K751" i="3"/>
  <c r="K745" i="3"/>
  <c r="K740" i="3"/>
  <c r="K735" i="3"/>
  <c r="K729" i="3"/>
  <c r="K724" i="3"/>
  <c r="K719" i="3"/>
  <c r="K713" i="3"/>
  <c r="K708" i="3"/>
  <c r="K703" i="3"/>
  <c r="K697" i="3"/>
  <c r="K692" i="3"/>
  <c r="K687" i="3"/>
  <c r="K681" i="3"/>
  <c r="K676" i="3"/>
  <c r="K669" i="3"/>
  <c r="J664" i="3"/>
  <c r="J657" i="3"/>
  <c r="K651" i="3"/>
  <c r="K644" i="3"/>
  <c r="K637" i="3"/>
  <c r="J632" i="3"/>
  <c r="J625" i="3"/>
  <c r="K619" i="3"/>
  <c r="K612" i="3"/>
  <c r="K605" i="3"/>
  <c r="J600" i="3"/>
  <c r="J593" i="3"/>
  <c r="K587" i="3"/>
  <c r="K580" i="3"/>
  <c r="K573" i="3"/>
  <c r="J568" i="3"/>
  <c r="J561" i="3"/>
  <c r="K555" i="3"/>
  <c r="K548" i="3"/>
  <c r="K541" i="3"/>
  <c r="J536" i="3"/>
  <c r="J529" i="3"/>
  <c r="K523" i="3"/>
  <c r="K516" i="3"/>
  <c r="K509" i="3"/>
  <c r="J504" i="3"/>
  <c r="J497" i="3"/>
  <c r="K491" i="3"/>
  <c r="K484" i="3"/>
  <c r="K477" i="3"/>
  <c r="J472" i="3"/>
  <c r="J465" i="3"/>
  <c r="K459" i="3"/>
  <c r="K452" i="3"/>
  <c r="K445" i="3"/>
  <c r="J440" i="3"/>
  <c r="J433" i="3"/>
  <c r="K427" i="3"/>
  <c r="K420" i="3"/>
  <c r="K413" i="3"/>
  <c r="J408" i="3"/>
  <c r="J401" i="3"/>
  <c r="K395" i="3"/>
  <c r="K388" i="3"/>
  <c r="K381" i="3"/>
  <c r="J376" i="3"/>
  <c r="J369" i="3"/>
  <c r="K363" i="3"/>
  <c r="K356" i="3"/>
  <c r="K349" i="3"/>
  <c r="J344" i="3"/>
  <c r="J337" i="3"/>
  <c r="K331" i="3"/>
  <c r="K324" i="3"/>
  <c r="K317" i="3"/>
  <c r="J312" i="3"/>
  <c r="J305" i="3"/>
  <c r="K299" i="3"/>
  <c r="K292" i="3"/>
  <c r="K285" i="3"/>
  <c r="J280" i="3"/>
  <c r="J273" i="3"/>
  <c r="K267" i="3"/>
  <c r="K260" i="3"/>
  <c r="K253" i="3"/>
  <c r="J248" i="3"/>
  <c r="J240" i="3"/>
  <c r="J232" i="3"/>
  <c r="J224" i="3"/>
  <c r="J216" i="3"/>
  <c r="J208" i="3"/>
  <c r="J200" i="3"/>
  <c r="J192" i="3"/>
  <c r="J184" i="3"/>
  <c r="J176" i="3"/>
  <c r="J168" i="3"/>
  <c r="J160" i="3"/>
  <c r="J152" i="3"/>
  <c r="J144" i="3"/>
  <c r="J136" i="3"/>
  <c r="J128" i="3"/>
  <c r="J120" i="3"/>
  <c r="J112" i="3"/>
  <c r="J104" i="3"/>
  <c r="J96" i="3"/>
  <c r="J88" i="3"/>
  <c r="J80" i="3"/>
  <c r="J72" i="3"/>
  <c r="J64" i="3"/>
  <c r="J56" i="3"/>
  <c r="J48" i="3"/>
  <c r="J40" i="3"/>
  <c r="J32" i="3"/>
  <c r="J24" i="3"/>
  <c r="J16" i="3"/>
  <c r="J8" i="3"/>
  <c r="Q731" i="3"/>
  <c r="Q717" i="3"/>
  <c r="Q692" i="3"/>
  <c r="Q667" i="3"/>
  <c r="Q653" i="3"/>
  <c r="Q628" i="3"/>
  <c r="Q603" i="3"/>
  <c r="Q589" i="3"/>
  <c r="Q564" i="3"/>
  <c r="Q539" i="3"/>
  <c r="Q525" i="3"/>
  <c r="Q500" i="3"/>
  <c r="Q475" i="3"/>
  <c r="Q461" i="3"/>
  <c r="Q435" i="3"/>
  <c r="Q383" i="3"/>
  <c r="Q328" i="3"/>
  <c r="Q304" i="3"/>
  <c r="Q279" i="3"/>
  <c r="Q176" i="3"/>
  <c r="Q151" i="3"/>
  <c r="Q87" i="3"/>
  <c r="Q47" i="3"/>
  <c r="J781" i="3"/>
  <c r="J765" i="3"/>
  <c r="J749" i="3"/>
  <c r="J733" i="3"/>
  <c r="J712" i="3"/>
  <c r="J701" i="3"/>
  <c r="J685" i="3"/>
  <c r="J661" i="3"/>
  <c r="J604" i="3"/>
  <c r="J501" i="3"/>
  <c r="J437" i="3"/>
  <c r="J405" i="3"/>
  <c r="J341" i="3"/>
  <c r="J284" i="3"/>
  <c r="V758" i="3"/>
  <c r="K796" i="3"/>
  <c r="K785" i="3"/>
  <c r="K769" i="3"/>
  <c r="K753" i="3"/>
  <c r="K737" i="3"/>
  <c r="K721" i="3"/>
  <c r="K700" i="3"/>
  <c r="K684" i="3"/>
  <c r="K667" i="3"/>
  <c r="J648" i="3"/>
  <c r="K628" i="3"/>
  <c r="J609" i="3"/>
  <c r="K589" i="3"/>
  <c r="K571" i="3"/>
  <c r="J552" i="3"/>
  <c r="K525" i="3"/>
  <c r="K507" i="3"/>
  <c r="J488" i="3"/>
  <c r="K468" i="3"/>
  <c r="J449" i="3"/>
  <c r="K429" i="3"/>
  <c r="K411" i="3"/>
  <c r="J392" i="3"/>
  <c r="K372" i="3"/>
  <c r="J353" i="3"/>
  <c r="J328" i="3"/>
  <c r="K308" i="3"/>
  <c r="J289" i="3"/>
  <c r="K269" i="3"/>
  <c r="J257" i="3"/>
  <c r="J236" i="3"/>
  <c r="J212" i="3"/>
  <c r="J196" i="3"/>
  <c r="J180" i="3"/>
  <c r="J156" i="3"/>
  <c r="J140" i="3"/>
  <c r="J116" i="3"/>
  <c r="J100" i="3"/>
  <c r="J84" i="3"/>
  <c r="J68" i="3"/>
  <c r="J60" i="3"/>
  <c r="J44" i="3"/>
  <c r="P18" i="3"/>
  <c r="AB6" i="3"/>
  <c r="J791" i="3"/>
  <c r="J780" i="3"/>
  <c r="J759" i="3"/>
  <c r="J743" i="3"/>
  <c r="J732" i="3"/>
  <c r="J705" i="3"/>
  <c r="J689" i="3"/>
  <c r="K665" i="3"/>
  <c r="K640" i="3"/>
  <c r="K615" i="3"/>
  <c r="J596" i="3"/>
  <c r="K576" i="3"/>
  <c r="K551" i="3"/>
  <c r="J532" i="3"/>
  <c r="K512" i="3"/>
  <c r="J493" i="3"/>
  <c r="K473" i="3"/>
  <c r="K448" i="3"/>
  <c r="K423" i="3"/>
  <c r="J404" i="3"/>
  <c r="K384" i="3"/>
  <c r="J365" i="3"/>
  <c r="K345" i="3"/>
  <c r="K327" i="3"/>
  <c r="J308" i="3"/>
  <c r="K288" i="3"/>
  <c r="J269" i="3"/>
  <c r="K249" i="3"/>
  <c r="K233" i="3"/>
  <c r="K209" i="3"/>
  <c r="K185" i="3"/>
  <c r="K169" i="3"/>
  <c r="K153" i="3"/>
  <c r="K137" i="3"/>
  <c r="K113" i="3"/>
  <c r="K97" i="3"/>
  <c r="K81" i="3"/>
  <c r="K57" i="3"/>
  <c r="K41" i="3"/>
  <c r="K25" i="3"/>
  <c r="J793" i="3"/>
  <c r="J788" i="3"/>
  <c r="J783" i="3"/>
  <c r="J777" i="3"/>
  <c r="J772" i="3"/>
  <c r="J767" i="3"/>
  <c r="J761" i="3"/>
  <c r="J756" i="3"/>
  <c r="J751" i="3"/>
  <c r="J745" i="3"/>
  <c r="J740" i="3"/>
  <c r="J735" i="3"/>
  <c r="J729" i="3"/>
  <c r="J724" i="3"/>
  <c r="J719" i="3"/>
  <c r="J713" i="3"/>
  <c r="J708" i="3"/>
  <c r="J703" i="3"/>
  <c r="J697" i="3"/>
  <c r="J692" i="3"/>
  <c r="J687" i="3"/>
  <c r="J681" i="3"/>
  <c r="J676" i="3"/>
  <c r="J669" i="3"/>
  <c r="K663" i="3"/>
  <c r="K656" i="3"/>
  <c r="K649" i="3"/>
  <c r="J644" i="3"/>
  <c r="J637" i="3"/>
  <c r="K631" i="3"/>
  <c r="K624" i="3"/>
  <c r="K617" i="3"/>
  <c r="J612" i="3"/>
  <c r="J605" i="3"/>
  <c r="K599" i="3"/>
  <c r="K592" i="3"/>
  <c r="K585" i="3"/>
  <c r="J580" i="3"/>
  <c r="J573" i="3"/>
  <c r="K567" i="3"/>
  <c r="K560" i="3"/>
  <c r="K553" i="3"/>
  <c r="J548" i="3"/>
  <c r="J541" i="3"/>
  <c r="K535" i="3"/>
  <c r="K528" i="3"/>
  <c r="K521" i="3"/>
  <c r="J516" i="3"/>
  <c r="J509" i="3"/>
  <c r="K503" i="3"/>
  <c r="K496" i="3"/>
  <c r="K489" i="3"/>
  <c r="J484" i="3"/>
  <c r="J477" i="3"/>
  <c r="K471" i="3"/>
  <c r="K464" i="3"/>
  <c r="K457" i="3"/>
  <c r="J452" i="3"/>
  <c r="J445" i="3"/>
  <c r="K439" i="3"/>
  <c r="K432" i="3"/>
  <c r="K425" i="3"/>
  <c r="J420" i="3"/>
  <c r="J413" i="3"/>
  <c r="K407" i="3"/>
  <c r="K400" i="3"/>
  <c r="K393" i="3"/>
  <c r="J388" i="3"/>
  <c r="J381" i="3"/>
  <c r="K375" i="3"/>
  <c r="K368" i="3"/>
  <c r="K361" i="3"/>
  <c r="J356" i="3"/>
  <c r="J349" i="3"/>
  <c r="K343" i="3"/>
  <c r="K336" i="3"/>
  <c r="K329" i="3"/>
  <c r="J324" i="3"/>
  <c r="J317" i="3"/>
  <c r="K311" i="3"/>
  <c r="K304" i="3"/>
  <c r="K297" i="3"/>
  <c r="J292" i="3"/>
  <c r="J285" i="3"/>
  <c r="K279" i="3"/>
  <c r="K272" i="3"/>
  <c r="K265" i="3"/>
  <c r="J260" i="3"/>
  <c r="J253" i="3"/>
  <c r="K245" i="3"/>
  <c r="K237" i="3"/>
  <c r="K229" i="3"/>
  <c r="K221" i="3"/>
  <c r="K213" i="3"/>
  <c r="K205" i="3"/>
  <c r="K197" i="3"/>
  <c r="K189" i="3"/>
  <c r="K181" i="3"/>
  <c r="K173" i="3"/>
  <c r="K165" i="3"/>
  <c r="K157" i="3"/>
  <c r="K149" i="3"/>
  <c r="K141" i="3"/>
  <c r="K133" i="3"/>
  <c r="K125" i="3"/>
  <c r="K117" i="3"/>
  <c r="K109" i="3"/>
  <c r="K101" i="3"/>
  <c r="K93" i="3"/>
  <c r="K85" i="3"/>
  <c r="K77" i="3"/>
  <c r="K69" i="3"/>
  <c r="K61" i="3"/>
  <c r="K53" i="3"/>
  <c r="K45" i="3"/>
  <c r="K37" i="3"/>
  <c r="K29" i="3"/>
  <c r="K21" i="3"/>
  <c r="K13" i="3"/>
  <c r="K5" i="3"/>
  <c r="Q787" i="3"/>
  <c r="Q776" i="3"/>
  <c r="Q765" i="3"/>
  <c r="Q755" i="3"/>
  <c r="Q743" i="3"/>
  <c r="Q729" i="3"/>
  <c r="Q704" i="3"/>
  <c r="Q679" i="3"/>
  <c r="Q665" i="3"/>
  <c r="Q640" i="3"/>
  <c r="Q615" i="3"/>
  <c r="Q601" i="3"/>
  <c r="Q576" i="3"/>
  <c r="Q551" i="3"/>
  <c r="Q537" i="3"/>
  <c r="Q512" i="3"/>
  <c r="Q487" i="3"/>
  <c r="Q473" i="3"/>
  <c r="Q448" i="3"/>
  <c r="Q399" i="3"/>
  <c r="Q252" i="3"/>
  <c r="Q227" i="3"/>
  <c r="K199" i="3"/>
  <c r="K195" i="3"/>
  <c r="K191" i="3"/>
  <c r="K187" i="3"/>
  <c r="K183" i="3"/>
  <c r="K179" i="3"/>
  <c r="K175" i="3"/>
  <c r="K171" i="3"/>
  <c r="K167" i="3"/>
  <c r="K163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K11" i="3"/>
  <c r="K7" i="3"/>
  <c r="K3" i="3"/>
  <c r="Q796" i="3"/>
  <c r="Q791" i="3"/>
  <c r="Q785" i="3"/>
  <c r="Q780" i="3"/>
  <c r="Q775" i="3"/>
  <c r="Q769" i="3"/>
  <c r="Q764" i="3"/>
  <c r="Q759" i="3"/>
  <c r="Q753" i="3"/>
  <c r="P748" i="3"/>
  <c r="P741" i="3"/>
  <c r="Q735" i="3"/>
  <c r="Q728" i="3"/>
  <c r="Q721" i="3"/>
  <c r="P716" i="3"/>
  <c r="P709" i="3"/>
  <c r="Q703" i="3"/>
  <c r="Q696" i="3"/>
  <c r="Q689" i="3"/>
  <c r="P684" i="3"/>
  <c r="P677" i="3"/>
  <c r="Q671" i="3"/>
  <c r="Q664" i="3"/>
  <c r="Q657" i="3"/>
  <c r="P652" i="3"/>
  <c r="P645" i="3"/>
  <c r="Q639" i="3"/>
  <c r="Q632" i="3"/>
  <c r="Q625" i="3"/>
  <c r="P620" i="3"/>
  <c r="P613" i="3"/>
  <c r="Q607" i="3"/>
  <c r="Q600" i="3"/>
  <c r="Q593" i="3"/>
  <c r="P588" i="3"/>
  <c r="P581" i="3"/>
  <c r="Q575" i="3"/>
  <c r="Q568" i="3"/>
  <c r="Q561" i="3"/>
  <c r="P556" i="3"/>
  <c r="P549" i="3"/>
  <c r="Q543" i="3"/>
  <c r="Q536" i="3"/>
  <c r="Q529" i="3"/>
  <c r="P524" i="3"/>
  <c r="P517" i="3"/>
  <c r="Q511" i="3"/>
  <c r="Q504" i="3"/>
  <c r="Q497" i="3"/>
  <c r="P492" i="3"/>
  <c r="P485" i="3"/>
  <c r="Q479" i="3"/>
  <c r="Q472" i="3"/>
  <c r="Q465" i="3"/>
  <c r="P460" i="3"/>
  <c r="P453" i="3"/>
  <c r="Q447" i="3"/>
  <c r="Q440" i="3"/>
  <c r="Q431" i="3"/>
  <c r="P424" i="3"/>
  <c r="P415" i="3"/>
  <c r="Q407" i="3"/>
  <c r="P398" i="3"/>
  <c r="Q388" i="3"/>
  <c r="P381" i="3"/>
  <c r="P372" i="3"/>
  <c r="Q364" i="3"/>
  <c r="Q355" i="3"/>
  <c r="P345" i="3"/>
  <c r="P335" i="3"/>
  <c r="P324" i="3"/>
  <c r="P312" i="3"/>
  <c r="Q299" i="3"/>
  <c r="P287" i="3"/>
  <c r="P273" i="3"/>
  <c r="Q260" i="3"/>
  <c r="P248" i="3"/>
  <c r="Q235" i="3"/>
  <c r="P223" i="3"/>
  <c r="P209" i="3"/>
  <c r="Q196" i="3"/>
  <c r="P184" i="3"/>
  <c r="Q171" i="3"/>
  <c r="P159" i="3"/>
  <c r="P145" i="3"/>
  <c r="Q132" i="3"/>
  <c r="Q118" i="3"/>
  <c r="Q99" i="3"/>
  <c r="Q79" i="3"/>
  <c r="P58" i="3"/>
  <c r="P38" i="3"/>
  <c r="P5" i="3"/>
  <c r="P9" i="3"/>
  <c r="P13" i="3"/>
  <c r="P17" i="3"/>
  <c r="P21" i="3"/>
  <c r="P25" i="3"/>
  <c r="P29" i="3"/>
  <c r="P33" i="3"/>
  <c r="P37" i="3"/>
  <c r="P41" i="3"/>
  <c r="P45" i="3"/>
  <c r="P49" i="3"/>
  <c r="P53" i="3"/>
  <c r="P57" i="3"/>
  <c r="P61" i="3"/>
  <c r="P65" i="3"/>
  <c r="P69" i="3"/>
  <c r="P73" i="3"/>
  <c r="P77" i="3"/>
  <c r="P81" i="3"/>
  <c r="P85" i="3"/>
  <c r="P89" i="3"/>
  <c r="P93" i="3"/>
  <c r="P97" i="3"/>
  <c r="P101" i="3"/>
  <c r="P105" i="3"/>
  <c r="P109" i="3"/>
  <c r="P113" i="3"/>
  <c r="P7" i="3"/>
  <c r="P14" i="3"/>
  <c r="P32" i="3"/>
  <c r="P39" i="3"/>
  <c r="P46" i="3"/>
  <c r="P64" i="3"/>
  <c r="P71" i="3"/>
  <c r="P78" i="3"/>
  <c r="P96" i="3"/>
  <c r="P103" i="3"/>
  <c r="P110" i="3"/>
  <c r="P120" i="3"/>
  <c r="P125" i="3"/>
  <c r="P20" i="3"/>
  <c r="P27" i="3"/>
  <c r="P34" i="3"/>
  <c r="P52" i="3"/>
  <c r="P59" i="3"/>
  <c r="P66" i="3"/>
  <c r="P84" i="3"/>
  <c r="P91" i="3"/>
  <c r="P98" i="3"/>
  <c r="P116" i="3"/>
  <c r="P121" i="3"/>
  <c r="P130" i="3"/>
  <c r="P134" i="3"/>
  <c r="P138" i="3"/>
  <c r="P142" i="3"/>
  <c r="P146" i="3"/>
  <c r="P150" i="3"/>
  <c r="P154" i="3"/>
  <c r="P158" i="3"/>
  <c r="P162" i="3"/>
  <c r="P166" i="3"/>
  <c r="P170" i="3"/>
  <c r="P174" i="3"/>
  <c r="P178" i="3"/>
  <c r="P182" i="3"/>
  <c r="P186" i="3"/>
  <c r="P190" i="3"/>
  <c r="P194" i="3"/>
  <c r="P198" i="3"/>
  <c r="P202" i="3"/>
  <c r="P206" i="3"/>
  <c r="P210" i="3"/>
  <c r="P214" i="3"/>
  <c r="P218" i="3"/>
  <c r="P222" i="3"/>
  <c r="P226" i="3"/>
  <c r="P230" i="3"/>
  <c r="P234" i="3"/>
  <c r="P238" i="3"/>
  <c r="P242" i="3"/>
  <c r="P246" i="3"/>
  <c r="P250" i="3"/>
  <c r="P254" i="3"/>
  <c r="P258" i="3"/>
  <c r="P262" i="3"/>
  <c r="P266" i="3"/>
  <c r="P270" i="3"/>
  <c r="P274" i="3"/>
  <c r="P278" i="3"/>
  <c r="P282" i="3"/>
  <c r="P286" i="3"/>
  <c r="P290" i="3"/>
  <c r="P294" i="3"/>
  <c r="P298" i="3"/>
  <c r="P302" i="3"/>
  <c r="P306" i="3"/>
  <c r="P310" i="3"/>
  <c r="P314" i="3"/>
  <c r="P318" i="3"/>
  <c r="P8" i="3"/>
  <c r="P15" i="3"/>
  <c r="P22" i="3"/>
  <c r="P40" i="3"/>
  <c r="P47" i="3"/>
  <c r="P54" i="3"/>
  <c r="P72" i="3"/>
  <c r="P79" i="3"/>
  <c r="P86" i="3"/>
  <c r="P104" i="3"/>
  <c r="P111" i="3"/>
  <c r="P117" i="3"/>
  <c r="P126" i="3"/>
  <c r="P19" i="3"/>
  <c r="P42" i="3"/>
  <c r="P62" i="3"/>
  <c r="P82" i="3"/>
  <c r="P92" i="3"/>
  <c r="P102" i="3"/>
  <c r="P112" i="3"/>
  <c r="P135" i="3"/>
  <c r="P153" i="3"/>
  <c r="P160" i="3"/>
  <c r="P167" i="3"/>
  <c r="P185" i="3"/>
  <c r="P192" i="3"/>
  <c r="P199" i="3"/>
  <c r="P217" i="3"/>
  <c r="P224" i="3"/>
  <c r="P231" i="3"/>
  <c r="P249" i="3"/>
  <c r="P256" i="3"/>
  <c r="P263" i="3"/>
  <c r="P281" i="3"/>
  <c r="P288" i="3"/>
  <c r="P295" i="3"/>
  <c r="P313" i="3"/>
  <c r="P320" i="3"/>
  <c r="P325" i="3"/>
  <c r="P331" i="3"/>
  <c r="P336" i="3"/>
  <c r="P341" i="3"/>
  <c r="P347" i="3"/>
  <c r="P352" i="3"/>
  <c r="P357" i="3"/>
  <c r="P363" i="3"/>
  <c r="P368" i="3"/>
  <c r="P373" i="3"/>
  <c r="P379" i="3"/>
  <c r="P384" i="3"/>
  <c r="P389" i="3"/>
  <c r="P395" i="3"/>
  <c r="P400" i="3"/>
  <c r="P405" i="3"/>
  <c r="P411" i="3"/>
  <c r="P416" i="3"/>
  <c r="P421" i="3"/>
  <c r="P427" i="3"/>
  <c r="P432" i="3"/>
  <c r="P437" i="3"/>
  <c r="P442" i="3"/>
  <c r="P446" i="3"/>
  <c r="P450" i="3"/>
  <c r="P454" i="3"/>
  <c r="P458" i="3"/>
  <c r="P462" i="3"/>
  <c r="P466" i="3"/>
  <c r="P470" i="3"/>
  <c r="P474" i="3"/>
  <c r="P478" i="3"/>
  <c r="P482" i="3"/>
  <c r="P486" i="3"/>
  <c r="P490" i="3"/>
  <c r="P494" i="3"/>
  <c r="P498" i="3"/>
  <c r="P502" i="3"/>
  <c r="P506" i="3"/>
  <c r="P510" i="3"/>
  <c r="P514" i="3"/>
  <c r="P518" i="3"/>
  <c r="P522" i="3"/>
  <c r="P526" i="3"/>
  <c r="P530" i="3"/>
  <c r="P534" i="3"/>
  <c r="P538" i="3"/>
  <c r="P542" i="3"/>
  <c r="P546" i="3"/>
  <c r="P550" i="3"/>
  <c r="P554" i="3"/>
  <c r="P558" i="3"/>
  <c r="P562" i="3"/>
  <c r="P566" i="3"/>
  <c r="P570" i="3"/>
  <c r="P574" i="3"/>
  <c r="P578" i="3"/>
  <c r="P582" i="3"/>
  <c r="P586" i="3"/>
  <c r="P590" i="3"/>
  <c r="P594" i="3"/>
  <c r="P598" i="3"/>
  <c r="P602" i="3"/>
  <c r="P606" i="3"/>
  <c r="P610" i="3"/>
  <c r="P614" i="3"/>
  <c r="P618" i="3"/>
  <c r="P622" i="3"/>
  <c r="P626" i="3"/>
  <c r="P630" i="3"/>
  <c r="P634" i="3"/>
  <c r="P638" i="3"/>
  <c r="P642" i="3"/>
  <c r="P646" i="3"/>
  <c r="P650" i="3"/>
  <c r="P654" i="3"/>
  <c r="P658" i="3"/>
  <c r="P662" i="3"/>
  <c r="P666" i="3"/>
  <c r="P670" i="3"/>
  <c r="P674" i="3"/>
  <c r="P678" i="3"/>
  <c r="P682" i="3"/>
  <c r="P686" i="3"/>
  <c r="P690" i="3"/>
  <c r="P694" i="3"/>
  <c r="P698" i="3"/>
  <c r="P702" i="3"/>
  <c r="P706" i="3"/>
  <c r="P710" i="3"/>
  <c r="P714" i="3"/>
  <c r="P718" i="3"/>
  <c r="P722" i="3"/>
  <c r="P726" i="3"/>
  <c r="P730" i="3"/>
  <c r="P734" i="3"/>
  <c r="P738" i="3"/>
  <c r="P742" i="3"/>
  <c r="P746" i="3"/>
  <c r="P750" i="3"/>
  <c r="P754" i="3"/>
  <c r="P758" i="3"/>
  <c r="P762" i="3"/>
  <c r="P766" i="3"/>
  <c r="P770" i="3"/>
  <c r="P774" i="3"/>
  <c r="P778" i="3"/>
  <c r="P782" i="3"/>
  <c r="P786" i="3"/>
  <c r="P790" i="3"/>
  <c r="P794" i="3"/>
  <c r="P11" i="3"/>
  <c r="P31" i="3"/>
  <c r="P51" i="3"/>
  <c r="P74" i="3"/>
  <c r="P94" i="3"/>
  <c r="P114" i="3"/>
  <c r="P122" i="3"/>
  <c r="P128" i="3"/>
  <c r="P141" i="3"/>
  <c r="P148" i="3"/>
  <c r="P155" i="3"/>
  <c r="P173" i="3"/>
  <c r="P180" i="3"/>
  <c r="P187" i="3"/>
  <c r="P205" i="3"/>
  <c r="P212" i="3"/>
  <c r="P219" i="3"/>
  <c r="P237" i="3"/>
  <c r="P244" i="3"/>
  <c r="P251" i="3"/>
  <c r="P269" i="3"/>
  <c r="P276" i="3"/>
  <c r="P283" i="3"/>
  <c r="P301" i="3"/>
  <c r="P308" i="3"/>
  <c r="P315" i="3"/>
  <c r="P326" i="3"/>
  <c r="P342" i="3"/>
  <c r="P358" i="3"/>
  <c r="P374" i="3"/>
  <c r="P390" i="3"/>
  <c r="P406" i="3"/>
  <c r="P422" i="3"/>
  <c r="P438" i="3"/>
  <c r="P3" i="3"/>
  <c r="P23" i="3"/>
  <c r="P43" i="3"/>
  <c r="P63" i="3"/>
  <c r="P83" i="3"/>
  <c r="P106" i="3"/>
  <c r="P129" i="3"/>
  <c r="P136" i="3"/>
  <c r="P143" i="3"/>
  <c r="P161" i="3"/>
  <c r="P168" i="3"/>
  <c r="P175" i="3"/>
  <c r="P193" i="3"/>
  <c r="P200" i="3"/>
  <c r="P207" i="3"/>
  <c r="P225" i="3"/>
  <c r="P232" i="3"/>
  <c r="P239" i="3"/>
  <c r="P257" i="3"/>
  <c r="P264" i="3"/>
  <c r="P271" i="3"/>
  <c r="P289" i="3"/>
  <c r="P296" i="3"/>
  <c r="P303" i="3"/>
  <c r="P321" i="3"/>
  <c r="P327" i="3"/>
  <c r="P332" i="3"/>
  <c r="P337" i="3"/>
  <c r="P343" i="3"/>
  <c r="P348" i="3"/>
  <c r="P353" i="3"/>
  <c r="P359" i="3"/>
  <c r="P364" i="3"/>
  <c r="P369" i="3"/>
  <c r="P375" i="3"/>
  <c r="P380" i="3"/>
  <c r="P385" i="3"/>
  <c r="P391" i="3"/>
  <c r="P396" i="3"/>
  <c r="P401" i="3"/>
  <c r="P407" i="3"/>
  <c r="P412" i="3"/>
  <c r="P417" i="3"/>
  <c r="P423" i="3"/>
  <c r="P428" i="3"/>
  <c r="P433" i="3"/>
  <c r="P439" i="3"/>
  <c r="P443" i="3"/>
  <c r="P447" i="3"/>
  <c r="P451" i="3"/>
  <c r="P455" i="3"/>
  <c r="P459" i="3"/>
  <c r="P463" i="3"/>
  <c r="P467" i="3"/>
  <c r="P471" i="3"/>
  <c r="P475" i="3"/>
  <c r="P479" i="3"/>
  <c r="P483" i="3"/>
  <c r="P487" i="3"/>
  <c r="P491" i="3"/>
  <c r="P495" i="3"/>
  <c r="P499" i="3"/>
  <c r="P503" i="3"/>
  <c r="P507" i="3"/>
  <c r="P511" i="3"/>
  <c r="P515" i="3"/>
  <c r="P519" i="3"/>
  <c r="P523" i="3"/>
  <c r="P527" i="3"/>
  <c r="P531" i="3"/>
  <c r="P535" i="3"/>
  <c r="P539" i="3"/>
  <c r="P543" i="3"/>
  <c r="P547" i="3"/>
  <c r="P551" i="3"/>
  <c r="P555" i="3"/>
  <c r="P559" i="3"/>
  <c r="P563" i="3"/>
  <c r="P567" i="3"/>
  <c r="P571" i="3"/>
  <c r="P575" i="3"/>
  <c r="P579" i="3"/>
  <c r="P583" i="3"/>
  <c r="P587" i="3"/>
  <c r="P591" i="3"/>
  <c r="P595" i="3"/>
  <c r="P599" i="3"/>
  <c r="P603" i="3"/>
  <c r="P607" i="3"/>
  <c r="P611" i="3"/>
  <c r="P615" i="3"/>
  <c r="P619" i="3"/>
  <c r="P623" i="3"/>
  <c r="P627" i="3"/>
  <c r="P631" i="3"/>
  <c r="P635" i="3"/>
  <c r="P639" i="3"/>
  <c r="P643" i="3"/>
  <c r="P647" i="3"/>
  <c r="P651" i="3"/>
  <c r="P655" i="3"/>
  <c r="P659" i="3"/>
  <c r="P663" i="3"/>
  <c r="P667" i="3"/>
  <c r="P671" i="3"/>
  <c r="P675" i="3"/>
  <c r="P679" i="3"/>
  <c r="P683" i="3"/>
  <c r="P687" i="3"/>
  <c r="P691" i="3"/>
  <c r="P695" i="3"/>
  <c r="P699" i="3"/>
  <c r="P703" i="3"/>
  <c r="P707" i="3"/>
  <c r="P711" i="3"/>
  <c r="P715" i="3"/>
  <c r="P719" i="3"/>
  <c r="P723" i="3"/>
  <c r="P727" i="3"/>
  <c r="P731" i="3"/>
  <c r="P735" i="3"/>
  <c r="P739" i="3"/>
  <c r="P743" i="3"/>
  <c r="P747" i="3"/>
  <c r="P751" i="3"/>
  <c r="P12" i="3"/>
  <c r="P35" i="3"/>
  <c r="P55" i="3"/>
  <c r="P75" i="3"/>
  <c r="P95" i="3"/>
  <c r="P115" i="3"/>
  <c r="P123" i="3"/>
  <c r="P131" i="3"/>
  <c r="P149" i="3"/>
  <c r="P156" i="3"/>
  <c r="P163" i="3"/>
  <c r="P181" i="3"/>
  <c r="P188" i="3"/>
  <c r="P195" i="3"/>
  <c r="P213" i="3"/>
  <c r="P220" i="3"/>
  <c r="P227" i="3"/>
  <c r="P245" i="3"/>
  <c r="P252" i="3"/>
  <c r="P259" i="3"/>
  <c r="P277" i="3"/>
  <c r="P284" i="3"/>
  <c r="P291" i="3"/>
  <c r="P309" i="3"/>
  <c r="P316" i="3"/>
  <c r="P322" i="3"/>
  <c r="P338" i="3"/>
  <c r="P796" i="3"/>
  <c r="P791" i="3"/>
  <c r="P785" i="3"/>
  <c r="P780" i="3"/>
  <c r="P775" i="3"/>
  <c r="P769" i="3"/>
  <c r="P764" i="3"/>
  <c r="P759" i="3"/>
  <c r="P753" i="3"/>
  <c r="Q747" i="3"/>
  <c r="Q740" i="3"/>
  <c r="Q733" i="3"/>
  <c r="P728" i="3"/>
  <c r="P721" i="3"/>
  <c r="Q715" i="3"/>
  <c r="Q708" i="3"/>
  <c r="Q701" i="3"/>
  <c r="P696" i="3"/>
  <c r="P689" i="3"/>
  <c r="Q683" i="3"/>
  <c r="Q676" i="3"/>
  <c r="Q669" i="3"/>
  <c r="P664" i="3"/>
  <c r="P657" i="3"/>
  <c r="Q651" i="3"/>
  <c r="Q644" i="3"/>
  <c r="Q637" i="3"/>
  <c r="P632" i="3"/>
  <c r="P625" i="3"/>
  <c r="Q619" i="3"/>
  <c r="Q612" i="3"/>
  <c r="Q605" i="3"/>
  <c r="P600" i="3"/>
  <c r="P593" i="3"/>
  <c r="Q587" i="3"/>
  <c r="Q580" i="3"/>
  <c r="Q573" i="3"/>
  <c r="P568" i="3"/>
  <c r="P561" i="3"/>
  <c r="Q555" i="3"/>
  <c r="Q548" i="3"/>
  <c r="Q541" i="3"/>
  <c r="P536" i="3"/>
  <c r="P529" i="3"/>
  <c r="Q523" i="3"/>
  <c r="Q516" i="3"/>
  <c r="Q509" i="3"/>
  <c r="P504" i="3"/>
  <c r="P497" i="3"/>
  <c r="Q491" i="3"/>
  <c r="Q484" i="3"/>
  <c r="Q477" i="3"/>
  <c r="P472" i="3"/>
  <c r="P465" i="3"/>
  <c r="Q459" i="3"/>
  <c r="Q452" i="3"/>
  <c r="Q445" i="3"/>
  <c r="P440" i="3"/>
  <c r="P431" i="3"/>
  <c r="Q423" i="3"/>
  <c r="P414" i="3"/>
  <c r="Q404" i="3"/>
  <c r="P397" i="3"/>
  <c r="P388" i="3"/>
  <c r="Q380" i="3"/>
  <c r="Q371" i="3"/>
  <c r="P362" i="3"/>
  <c r="P355" i="3"/>
  <c r="Q344" i="3"/>
  <c r="P334" i="3"/>
  <c r="Q323" i="3"/>
  <c r="Q311" i="3"/>
  <c r="P299" i="3"/>
  <c r="P285" i="3"/>
  <c r="Q272" i="3"/>
  <c r="P260" i="3"/>
  <c r="Q247" i="3"/>
  <c r="P235" i="3"/>
  <c r="P221" i="3"/>
  <c r="Q208" i="3"/>
  <c r="P196" i="3"/>
  <c r="Q183" i="3"/>
  <c r="P171" i="3"/>
  <c r="P157" i="3"/>
  <c r="P132" i="3"/>
  <c r="P118" i="3"/>
  <c r="P99" i="3"/>
  <c r="P76" i="3"/>
  <c r="P56" i="3"/>
  <c r="P36" i="3"/>
  <c r="P16" i="3"/>
  <c r="K794" i="3"/>
  <c r="K790" i="3"/>
  <c r="K786" i="3"/>
  <c r="K782" i="3"/>
  <c r="K778" i="3"/>
  <c r="K774" i="3"/>
  <c r="K770" i="3"/>
  <c r="K766" i="3"/>
  <c r="K762" i="3"/>
  <c r="K758" i="3"/>
  <c r="K754" i="3"/>
  <c r="K750" i="3"/>
  <c r="K746" i="3"/>
  <c r="K742" i="3"/>
  <c r="K738" i="3"/>
  <c r="K734" i="3"/>
  <c r="K730" i="3"/>
  <c r="K726" i="3"/>
  <c r="K722" i="3"/>
  <c r="K718" i="3"/>
  <c r="K714" i="3"/>
  <c r="K710" i="3"/>
  <c r="K706" i="3"/>
  <c r="K702" i="3"/>
  <c r="K698" i="3"/>
  <c r="K694" i="3"/>
  <c r="K690" i="3"/>
  <c r="K686" i="3"/>
  <c r="K682" i="3"/>
  <c r="K678" i="3"/>
  <c r="K674" i="3"/>
  <c r="K670" i="3"/>
  <c r="K666" i="3"/>
  <c r="K662" i="3"/>
  <c r="K658" i="3"/>
  <c r="K654" i="3"/>
  <c r="K650" i="3"/>
  <c r="K646" i="3"/>
  <c r="K642" i="3"/>
  <c r="K638" i="3"/>
  <c r="K634" i="3"/>
  <c r="K630" i="3"/>
  <c r="K626" i="3"/>
  <c r="K622" i="3"/>
  <c r="K618" i="3"/>
  <c r="K614" i="3"/>
  <c r="K610" i="3"/>
  <c r="K606" i="3"/>
  <c r="K602" i="3"/>
  <c r="K598" i="3"/>
  <c r="K594" i="3"/>
  <c r="K590" i="3"/>
  <c r="K586" i="3"/>
  <c r="K582" i="3"/>
  <c r="K578" i="3"/>
  <c r="K574" i="3"/>
  <c r="K570" i="3"/>
  <c r="K566" i="3"/>
  <c r="K562" i="3"/>
  <c r="K558" i="3"/>
  <c r="K554" i="3"/>
  <c r="K550" i="3"/>
  <c r="K546" i="3"/>
  <c r="K542" i="3"/>
  <c r="K538" i="3"/>
  <c r="K534" i="3"/>
  <c r="K530" i="3"/>
  <c r="K526" i="3"/>
  <c r="K522" i="3"/>
  <c r="K518" i="3"/>
  <c r="K514" i="3"/>
  <c r="K510" i="3"/>
  <c r="K506" i="3"/>
  <c r="K502" i="3"/>
  <c r="K498" i="3"/>
  <c r="K494" i="3"/>
  <c r="K490" i="3"/>
  <c r="K486" i="3"/>
  <c r="K482" i="3"/>
  <c r="K478" i="3"/>
  <c r="K474" i="3"/>
  <c r="K470" i="3"/>
  <c r="K466" i="3"/>
  <c r="K462" i="3"/>
  <c r="K458" i="3"/>
  <c r="K454" i="3"/>
  <c r="K450" i="3"/>
  <c r="K446" i="3"/>
  <c r="K442" i="3"/>
  <c r="K438" i="3"/>
  <c r="K434" i="3"/>
  <c r="K430" i="3"/>
  <c r="K426" i="3"/>
  <c r="K422" i="3"/>
  <c r="K418" i="3"/>
  <c r="K414" i="3"/>
  <c r="K410" i="3"/>
  <c r="K406" i="3"/>
  <c r="K402" i="3"/>
  <c r="K398" i="3"/>
  <c r="K394" i="3"/>
  <c r="K390" i="3"/>
  <c r="K386" i="3"/>
  <c r="K382" i="3"/>
  <c r="K378" i="3"/>
  <c r="K374" i="3"/>
  <c r="K370" i="3"/>
  <c r="K366" i="3"/>
  <c r="K362" i="3"/>
  <c r="K358" i="3"/>
  <c r="K354" i="3"/>
  <c r="K350" i="3"/>
  <c r="K346" i="3"/>
  <c r="K342" i="3"/>
  <c r="K338" i="3"/>
  <c r="K334" i="3"/>
  <c r="K330" i="3"/>
  <c r="K326" i="3"/>
  <c r="K322" i="3"/>
  <c r="K318" i="3"/>
  <c r="K314" i="3"/>
  <c r="K310" i="3"/>
  <c r="K306" i="3"/>
  <c r="K302" i="3"/>
  <c r="K298" i="3"/>
  <c r="K294" i="3"/>
  <c r="K290" i="3"/>
  <c r="K286" i="3"/>
  <c r="K282" i="3"/>
  <c r="K278" i="3"/>
  <c r="K274" i="3"/>
  <c r="K270" i="3"/>
  <c r="K266" i="3"/>
  <c r="K262" i="3"/>
  <c r="K258" i="3"/>
  <c r="K254" i="3"/>
  <c r="K250" i="3"/>
  <c r="K246" i="3"/>
  <c r="K242" i="3"/>
  <c r="K238" i="3"/>
  <c r="K234" i="3"/>
  <c r="K230" i="3"/>
  <c r="K226" i="3"/>
  <c r="K222" i="3"/>
  <c r="K218" i="3"/>
  <c r="K214" i="3"/>
  <c r="K210" i="3"/>
  <c r="K206" i="3"/>
  <c r="K202" i="3"/>
  <c r="K198" i="3"/>
  <c r="K194" i="3"/>
  <c r="K190" i="3"/>
  <c r="K186" i="3"/>
  <c r="K182" i="3"/>
  <c r="K178" i="3"/>
  <c r="K174" i="3"/>
  <c r="K170" i="3"/>
  <c r="K166" i="3"/>
  <c r="K162" i="3"/>
  <c r="K158" i="3"/>
  <c r="K154" i="3"/>
  <c r="K150" i="3"/>
  <c r="K146" i="3"/>
  <c r="K142" i="3"/>
  <c r="K138" i="3"/>
  <c r="K134" i="3"/>
  <c r="K130" i="3"/>
  <c r="K126" i="3"/>
  <c r="K122" i="3"/>
  <c r="K118" i="3"/>
  <c r="K114" i="3"/>
  <c r="K110" i="3"/>
  <c r="K106" i="3"/>
  <c r="K102" i="3"/>
  <c r="K98" i="3"/>
  <c r="K94" i="3"/>
  <c r="K90" i="3"/>
  <c r="K86" i="3"/>
  <c r="K82" i="3"/>
  <c r="K78" i="3"/>
  <c r="K74" i="3"/>
  <c r="K70" i="3"/>
  <c r="K66" i="3"/>
  <c r="K62" i="3"/>
  <c r="K58" i="3"/>
  <c r="K54" i="3"/>
  <c r="K50" i="3"/>
  <c r="K46" i="3"/>
  <c r="K42" i="3"/>
  <c r="K38" i="3"/>
  <c r="K34" i="3"/>
  <c r="K30" i="3"/>
  <c r="K26" i="3"/>
  <c r="K22" i="3"/>
  <c r="K18" i="3"/>
  <c r="K14" i="3"/>
  <c r="K10" i="3"/>
  <c r="Q296" i="3"/>
  <c r="Q303" i="3"/>
  <c r="Q327" i="3"/>
  <c r="Q332" i="3"/>
  <c r="Q343" i="3"/>
  <c r="Q348" i="3"/>
  <c r="Q795" i="3"/>
  <c r="Q789" i="3"/>
  <c r="Q784" i="3"/>
  <c r="Q779" i="3"/>
  <c r="Q773" i="3"/>
  <c r="Q768" i="3"/>
  <c r="Q763" i="3"/>
  <c r="Q757" i="3"/>
  <c r="Q752" i="3"/>
  <c r="Q745" i="3"/>
  <c r="P740" i="3"/>
  <c r="P733" i="3"/>
  <c r="Q727" i="3"/>
  <c r="Q720" i="3"/>
  <c r="Q713" i="3"/>
  <c r="P708" i="3"/>
  <c r="P701" i="3"/>
  <c r="Q695" i="3"/>
  <c r="Q688" i="3"/>
  <c r="Q681" i="3"/>
  <c r="P676" i="3"/>
  <c r="P669" i="3"/>
  <c r="Q663" i="3"/>
  <c r="Q656" i="3"/>
  <c r="Q649" i="3"/>
  <c r="P644" i="3"/>
  <c r="P637" i="3"/>
  <c r="Q631" i="3"/>
  <c r="Q624" i="3"/>
  <c r="Q617" i="3"/>
  <c r="P612" i="3"/>
  <c r="P605" i="3"/>
  <c r="Q599" i="3"/>
  <c r="Q592" i="3"/>
  <c r="Q585" i="3"/>
  <c r="P580" i="3"/>
  <c r="P573" i="3"/>
  <c r="Q567" i="3"/>
  <c r="Q560" i="3"/>
  <c r="Q553" i="3"/>
  <c r="P548" i="3"/>
  <c r="P541" i="3"/>
  <c r="Q535" i="3"/>
  <c r="Q528" i="3"/>
  <c r="Q521" i="3"/>
  <c r="P516" i="3"/>
  <c r="P509" i="3"/>
  <c r="Q503" i="3"/>
  <c r="Q496" i="3"/>
  <c r="Q489" i="3"/>
  <c r="P484" i="3"/>
  <c r="P477" i="3"/>
  <c r="Q471" i="3"/>
  <c r="Q464" i="3"/>
  <c r="Q457" i="3"/>
  <c r="P452" i="3"/>
  <c r="P445" i="3"/>
  <c r="Q439" i="3"/>
  <c r="P430" i="3"/>
  <c r="Q420" i="3"/>
  <c r="P413" i="3"/>
  <c r="P404" i="3"/>
  <c r="Q396" i="3"/>
  <c r="Q387" i="3"/>
  <c r="P378" i="3"/>
  <c r="P371" i="3"/>
  <c r="P361" i="3"/>
  <c r="P354" i="3"/>
  <c r="P344" i="3"/>
  <c r="P333" i="3"/>
  <c r="P323" i="3"/>
  <c r="P311" i="3"/>
  <c r="P297" i="3"/>
  <c r="Q284" i="3"/>
  <c r="P272" i="3"/>
  <c r="Q259" i="3"/>
  <c r="P247" i="3"/>
  <c r="P233" i="3"/>
  <c r="Q220" i="3"/>
  <c r="P208" i="3"/>
  <c r="Q195" i="3"/>
  <c r="P183" i="3"/>
  <c r="P169" i="3"/>
  <c r="Q156" i="3"/>
  <c r="P144" i="3"/>
  <c r="Q131" i="3"/>
  <c r="Q117" i="3"/>
  <c r="Q95" i="3"/>
  <c r="Q75" i="3"/>
  <c r="Q55" i="3"/>
  <c r="Q35" i="3"/>
  <c r="Q15" i="3"/>
  <c r="P795" i="3"/>
  <c r="P789" i="3"/>
  <c r="P784" i="3"/>
  <c r="P779" i="3"/>
  <c r="P773" i="3"/>
  <c r="P768" i="3"/>
  <c r="P763" i="3"/>
  <c r="P757" i="3"/>
  <c r="P752" i="3"/>
  <c r="P745" i="3"/>
  <c r="Q739" i="3"/>
  <c r="Q732" i="3"/>
  <c r="Q725" i="3"/>
  <c r="P720" i="3"/>
  <c r="P713" i="3"/>
  <c r="Q707" i="3"/>
  <c r="Q700" i="3"/>
  <c r="Q693" i="3"/>
  <c r="P688" i="3"/>
  <c r="P681" i="3"/>
  <c r="Q675" i="3"/>
  <c r="Q668" i="3"/>
  <c r="Q661" i="3"/>
  <c r="P656" i="3"/>
  <c r="P649" i="3"/>
  <c r="Q636" i="3"/>
  <c r="Q629" i="3"/>
  <c r="P624" i="3"/>
  <c r="P617" i="3"/>
  <c r="Q611" i="3"/>
  <c r="Q604" i="3"/>
  <c r="Q597" i="3"/>
  <c r="P592" i="3"/>
  <c r="P585" i="3"/>
  <c r="Q579" i="3"/>
  <c r="Q572" i="3"/>
  <c r="Q565" i="3"/>
  <c r="P560" i="3"/>
  <c r="P553" i="3"/>
  <c r="Q547" i="3"/>
  <c r="Q540" i="3"/>
  <c r="Q533" i="3"/>
  <c r="P528" i="3"/>
  <c r="P521" i="3"/>
  <c r="Q515" i="3"/>
  <c r="Q508" i="3"/>
  <c r="Q501" i="3"/>
  <c r="P496" i="3"/>
  <c r="P489" i="3"/>
  <c r="Q483" i="3"/>
  <c r="Q476" i="3"/>
  <c r="Q469" i="3"/>
  <c r="P464" i="3"/>
  <c r="P457" i="3"/>
  <c r="Q451" i="3"/>
  <c r="Q444" i="3"/>
  <c r="Q436" i="3"/>
  <c r="P429" i="3"/>
  <c r="P420" i="3"/>
  <c r="Q412" i="3"/>
  <c r="Q403" i="3"/>
  <c r="P394" i="3"/>
  <c r="P387" i="3"/>
  <c r="P377" i="3"/>
  <c r="P370" i="3"/>
  <c r="Q360" i="3"/>
  <c r="Q351" i="3"/>
  <c r="Q340" i="3"/>
  <c r="P330" i="3"/>
  <c r="Q319" i="3"/>
  <c r="P307" i="3"/>
  <c r="P293" i="3"/>
  <c r="Q280" i="3"/>
  <c r="P268" i="3"/>
  <c r="Q255" i="3"/>
  <c r="P243" i="3"/>
  <c r="P229" i="3"/>
  <c r="Q216" i="3"/>
  <c r="P204" i="3"/>
  <c r="Q191" i="3"/>
  <c r="P179" i="3"/>
  <c r="P165" i="3"/>
  <c r="Q152" i="3"/>
  <c r="P140" i="3"/>
  <c r="P127" i="3"/>
  <c r="Q111" i="3"/>
  <c r="P90" i="3"/>
  <c r="P70" i="3"/>
  <c r="P50" i="3"/>
  <c r="P30" i="3"/>
  <c r="P10" i="3"/>
  <c r="V790" i="3"/>
  <c r="V427" i="3"/>
  <c r="Q271" i="3"/>
  <c r="Q264" i="3"/>
  <c r="Q239" i="3"/>
  <c r="Q232" i="3"/>
  <c r="Q207" i="3"/>
  <c r="Q200" i="3"/>
  <c r="Q175" i="3"/>
  <c r="Q168" i="3"/>
  <c r="Q143" i="3"/>
  <c r="Q136" i="3"/>
  <c r="Q106" i="3"/>
  <c r="Q86" i="3"/>
  <c r="Q63" i="3"/>
  <c r="Q43" i="3"/>
  <c r="Q23" i="3"/>
  <c r="Q3" i="3"/>
  <c r="T669" i="3"/>
  <c r="T739" i="3"/>
  <c r="T4" i="3"/>
  <c r="T457" i="3"/>
  <c r="AD457" i="3" s="1"/>
  <c r="T761" i="3"/>
  <c r="AD761" i="3" s="1"/>
  <c r="T793" i="3"/>
  <c r="T98" i="3"/>
  <c r="T355" i="3"/>
  <c r="T2" i="3"/>
  <c r="T589" i="3"/>
  <c r="T745" i="3"/>
  <c r="T605" i="3"/>
  <c r="AD605" i="3" s="1"/>
  <c r="T691" i="3"/>
  <c r="T753" i="3"/>
  <c r="T621" i="3"/>
  <c r="T707" i="3"/>
  <c r="T182" i="3"/>
  <c r="Z211" i="3"/>
  <c r="Q315" i="3"/>
  <c r="Q308" i="3"/>
  <c r="Q283" i="3"/>
  <c r="Q276" i="3"/>
  <c r="Q251" i="3"/>
  <c r="Q244" i="3"/>
  <c r="Q219" i="3"/>
  <c r="Q212" i="3"/>
  <c r="Q187" i="3"/>
  <c r="Q180" i="3"/>
  <c r="Q155" i="3"/>
  <c r="Q148" i="3"/>
  <c r="Q122" i="3"/>
  <c r="Q114" i="3"/>
  <c r="Q94" i="3"/>
  <c r="Q74" i="3"/>
  <c r="Q54" i="3"/>
  <c r="Q31" i="3"/>
  <c r="T269" i="3"/>
  <c r="AD269" i="3" s="1"/>
  <c r="Z664" i="3"/>
  <c r="Q265" i="3"/>
  <c r="Q269" i="3"/>
  <c r="Q273" i="3"/>
  <c r="Q277" i="3"/>
  <c r="Q281" i="3"/>
  <c r="Q285" i="3"/>
  <c r="Q289" i="3"/>
  <c r="Q293" i="3"/>
  <c r="Q297" i="3"/>
  <c r="Q301" i="3"/>
  <c r="Q305" i="3"/>
  <c r="Q309" i="3"/>
  <c r="Q313" i="3"/>
  <c r="Q317" i="3"/>
  <c r="Q321" i="3"/>
  <c r="Q325" i="3"/>
  <c r="Q329" i="3"/>
  <c r="Q333" i="3"/>
  <c r="Q337" i="3"/>
  <c r="Q341" i="3"/>
  <c r="Q345" i="3"/>
  <c r="Q349" i="3"/>
  <c r="Q353" i="3"/>
  <c r="Q357" i="3"/>
  <c r="Q361" i="3"/>
  <c r="Q365" i="3"/>
  <c r="Q369" i="3"/>
  <c r="Q373" i="3"/>
  <c r="Q377" i="3"/>
  <c r="Q381" i="3"/>
  <c r="Q385" i="3"/>
  <c r="Q389" i="3"/>
  <c r="Q393" i="3"/>
  <c r="Q397" i="3"/>
  <c r="Q401" i="3"/>
  <c r="Q405" i="3"/>
  <c r="Q409" i="3"/>
  <c r="Q413" i="3"/>
  <c r="Q417" i="3"/>
  <c r="Q421" i="3"/>
  <c r="Q425" i="3"/>
  <c r="Q429" i="3"/>
  <c r="Q433" i="3"/>
  <c r="Q437" i="3"/>
  <c r="Q7" i="3"/>
  <c r="Q14" i="3"/>
  <c r="Q39" i="3"/>
  <c r="Q46" i="3"/>
  <c r="Q71" i="3"/>
  <c r="Q78" i="3"/>
  <c r="Q103" i="3"/>
  <c r="Q110" i="3"/>
  <c r="Q125" i="3"/>
  <c r="Q266" i="3"/>
  <c r="Q270" i="3"/>
  <c r="Q274" i="3"/>
  <c r="Q278" i="3"/>
  <c r="Q282" i="3"/>
  <c r="Q286" i="3"/>
  <c r="Q290" i="3"/>
  <c r="Q294" i="3"/>
  <c r="Q298" i="3"/>
  <c r="Q302" i="3"/>
  <c r="Q306" i="3"/>
  <c r="Q310" i="3"/>
  <c r="Q314" i="3"/>
  <c r="Q318" i="3"/>
  <c r="Q322" i="3"/>
  <c r="Q326" i="3"/>
  <c r="Q330" i="3"/>
  <c r="Q334" i="3"/>
  <c r="Q338" i="3"/>
  <c r="Q342" i="3"/>
  <c r="Q346" i="3"/>
  <c r="Q350" i="3"/>
  <c r="Q354" i="3"/>
  <c r="Q358" i="3"/>
  <c r="Q362" i="3"/>
  <c r="Q366" i="3"/>
  <c r="Q370" i="3"/>
  <c r="Q374" i="3"/>
  <c r="Q378" i="3"/>
  <c r="Q382" i="3"/>
  <c r="Q386" i="3"/>
  <c r="Q390" i="3"/>
  <c r="Q394" i="3"/>
  <c r="Q398" i="3"/>
  <c r="Q402" i="3"/>
  <c r="Q406" i="3"/>
  <c r="Q410" i="3"/>
  <c r="Q414" i="3"/>
  <c r="Q418" i="3"/>
  <c r="Q422" i="3"/>
  <c r="Q426" i="3"/>
  <c r="Q430" i="3"/>
  <c r="Q434" i="3"/>
  <c r="Q438" i="3"/>
  <c r="Q794" i="3"/>
  <c r="Q790" i="3"/>
  <c r="Q786" i="3"/>
  <c r="Q782" i="3"/>
  <c r="Q778" i="3"/>
  <c r="Q774" i="3"/>
  <c r="Q770" i="3"/>
  <c r="Q766" i="3"/>
  <c r="Q762" i="3"/>
  <c r="Q758" i="3"/>
  <c r="Q754" i="3"/>
  <c r="Q750" i="3"/>
  <c r="Q746" i="3"/>
  <c r="Q742" i="3"/>
  <c r="Q738" i="3"/>
  <c r="Q734" i="3"/>
  <c r="Q730" i="3"/>
  <c r="Q726" i="3"/>
  <c r="Q722" i="3"/>
  <c r="Q718" i="3"/>
  <c r="Q714" i="3"/>
  <c r="Q710" i="3"/>
  <c r="Q706" i="3"/>
  <c r="Q702" i="3"/>
  <c r="Q698" i="3"/>
  <c r="Q694" i="3"/>
  <c r="Q690" i="3"/>
  <c r="Q686" i="3"/>
  <c r="Q682" i="3"/>
  <c r="Q678" i="3"/>
  <c r="Q674" i="3"/>
  <c r="Q670" i="3"/>
  <c r="Q666" i="3"/>
  <c r="Q662" i="3"/>
  <c r="Q658" i="3"/>
  <c r="Q654" i="3"/>
  <c r="Q650" i="3"/>
  <c r="Q646" i="3"/>
  <c r="Q642" i="3"/>
  <c r="Q638" i="3"/>
  <c r="Q634" i="3"/>
  <c r="Q630" i="3"/>
  <c r="Q626" i="3"/>
  <c r="Q622" i="3"/>
  <c r="Q618" i="3"/>
  <c r="Q614" i="3"/>
  <c r="Q610" i="3"/>
  <c r="Q606" i="3"/>
  <c r="Q602" i="3"/>
  <c r="Q598" i="3"/>
  <c r="Q594" i="3"/>
  <c r="Q590" i="3"/>
  <c r="Q586" i="3"/>
  <c r="Q582" i="3"/>
  <c r="Q578" i="3"/>
  <c r="Q574" i="3"/>
  <c r="Q570" i="3"/>
  <c r="Q566" i="3"/>
  <c r="Q562" i="3"/>
  <c r="Q558" i="3"/>
  <c r="Q554" i="3"/>
  <c r="Q550" i="3"/>
  <c r="Q546" i="3"/>
  <c r="Q542" i="3"/>
  <c r="Q538" i="3"/>
  <c r="Q534" i="3"/>
  <c r="Q530" i="3"/>
  <c r="Q526" i="3"/>
  <c r="Q522" i="3"/>
  <c r="Q518" i="3"/>
  <c r="Q514" i="3"/>
  <c r="Q510" i="3"/>
  <c r="Q506" i="3"/>
  <c r="Q502" i="3"/>
  <c r="Q498" i="3"/>
  <c r="Q494" i="3"/>
  <c r="Q490" i="3"/>
  <c r="Q486" i="3"/>
  <c r="Q482" i="3"/>
  <c r="Q478" i="3"/>
  <c r="Q474" i="3"/>
  <c r="Q470" i="3"/>
  <c r="Q466" i="3"/>
  <c r="Q462" i="3"/>
  <c r="Q458" i="3"/>
  <c r="Q454" i="3"/>
  <c r="Q450" i="3"/>
  <c r="Q446" i="3"/>
  <c r="Q442" i="3"/>
  <c r="Q432" i="3"/>
  <c r="Q427" i="3"/>
  <c r="Q416" i="3"/>
  <c r="Q411" i="3"/>
  <c r="Q400" i="3"/>
  <c r="Q395" i="3"/>
  <c r="Q384" i="3"/>
  <c r="Q379" i="3"/>
  <c r="Q368" i="3"/>
  <c r="Q363" i="3"/>
  <c r="Q352" i="3"/>
  <c r="Q347" i="3"/>
  <c r="Q336" i="3"/>
  <c r="Q331" i="3"/>
  <c r="Q320" i="3"/>
  <c r="Q295" i="3"/>
  <c r="Q288" i="3"/>
  <c r="Q263" i="3"/>
  <c r="Q256" i="3"/>
  <c r="Q231" i="3"/>
  <c r="Q224" i="3"/>
  <c r="Q199" i="3"/>
  <c r="Q192" i="3"/>
  <c r="Q167" i="3"/>
  <c r="Q160" i="3"/>
  <c r="Q135" i="3"/>
  <c r="Q102" i="3"/>
  <c r="Q82" i="3"/>
  <c r="Q62" i="3"/>
  <c r="Q42" i="3"/>
  <c r="Q22" i="3"/>
  <c r="T653" i="3"/>
  <c r="T179" i="3"/>
  <c r="AB8" i="3"/>
  <c r="Q307" i="3"/>
  <c r="Q300" i="3"/>
  <c r="Q275" i="3"/>
  <c r="Q268" i="3"/>
  <c r="Q243" i="3"/>
  <c r="Q236" i="3"/>
  <c r="Q211" i="3"/>
  <c r="Q204" i="3"/>
  <c r="Q179" i="3"/>
  <c r="Q172" i="3"/>
  <c r="Q147" i="3"/>
  <c r="Q140" i="3"/>
  <c r="Q127" i="3"/>
  <c r="Q119" i="3"/>
  <c r="Q70" i="3"/>
  <c r="Q50" i="3"/>
  <c r="Q30" i="3"/>
  <c r="Q10" i="3"/>
  <c r="Q27" i="3"/>
  <c r="T637" i="3"/>
  <c r="V108" i="3"/>
  <c r="V164" i="3"/>
  <c r="V453" i="3"/>
  <c r="V750" i="3"/>
  <c r="V782" i="3"/>
  <c r="V94" i="3"/>
  <c r="V12" i="3"/>
  <c r="V774" i="3"/>
  <c r="V60" i="3"/>
  <c r="V253" i="3"/>
  <c r="V766" i="3"/>
  <c r="T239" i="3"/>
  <c r="AB5" i="3"/>
  <c r="AB4" i="3"/>
  <c r="AE4" i="3" s="1"/>
  <c r="AB3" i="3"/>
  <c r="AJ794" i="3"/>
  <c r="AH794" i="3"/>
  <c r="AJ786" i="3"/>
  <c r="AH786" i="3"/>
  <c r="AJ778" i="3"/>
  <c r="AH778" i="3"/>
  <c r="AJ770" i="3"/>
  <c r="AH770" i="3"/>
  <c r="AJ754" i="3"/>
  <c r="AH754" i="3"/>
  <c r="AJ746" i="3"/>
  <c r="AH746" i="3"/>
  <c r="AJ738" i="3"/>
  <c r="AH738" i="3"/>
  <c r="AJ730" i="3"/>
  <c r="AH730" i="3"/>
  <c r="AJ722" i="3"/>
  <c r="AH722" i="3"/>
  <c r="AJ706" i="3"/>
  <c r="AH706" i="3"/>
  <c r="AJ698" i="3"/>
  <c r="AH698" i="3"/>
  <c r="AJ690" i="3"/>
  <c r="AH690" i="3"/>
  <c r="AJ682" i="3"/>
  <c r="AH682" i="3"/>
  <c r="AH674" i="3"/>
  <c r="AJ674" i="3"/>
  <c r="AJ666" i="3"/>
  <c r="AH666" i="3"/>
  <c r="AJ658" i="3"/>
  <c r="AH658" i="3"/>
  <c r="AJ650" i="3"/>
  <c r="AH650" i="3"/>
  <c r="AH642" i="3"/>
  <c r="AJ642" i="3"/>
  <c r="AJ618" i="3"/>
  <c r="AH618" i="3"/>
  <c r="AJ610" i="3"/>
  <c r="AH610" i="3"/>
  <c r="AJ602" i="3"/>
  <c r="AH602" i="3"/>
  <c r="AJ586" i="3"/>
  <c r="AH586" i="3"/>
  <c r="AJ578" i="3"/>
  <c r="AH578" i="3"/>
  <c r="AJ562" i="3"/>
  <c r="AH562" i="3"/>
  <c r="AJ554" i="3"/>
  <c r="AH554" i="3"/>
  <c r="AH546" i="3"/>
  <c r="AJ546" i="3"/>
  <c r="AJ538" i="3"/>
  <c r="AH538" i="3"/>
  <c r="AJ530" i="3"/>
  <c r="AH530" i="3"/>
  <c r="AH514" i="3"/>
  <c r="AJ514" i="3"/>
  <c r="AJ506" i="3"/>
  <c r="AH506" i="3"/>
  <c r="AJ490" i="3"/>
  <c r="AH490" i="3"/>
  <c r="AH482" i="3"/>
  <c r="AJ482" i="3"/>
  <c r="AJ474" i="3"/>
  <c r="AH474" i="3"/>
  <c r="AJ466" i="3"/>
  <c r="AH466" i="3"/>
  <c r="AJ442" i="3"/>
  <c r="AH442" i="3"/>
  <c r="AJ434" i="3"/>
  <c r="AH434" i="3"/>
  <c r="AJ426" i="3"/>
  <c r="AH426" i="3"/>
  <c r="AJ418" i="3"/>
  <c r="AH418" i="3"/>
  <c r="AH522" i="3"/>
  <c r="AH498" i="3"/>
  <c r="AJ626" i="3"/>
  <c r="Q262" i="3"/>
  <c r="Q258" i="3"/>
  <c r="Q254" i="3"/>
  <c r="Q250" i="3"/>
  <c r="Q246" i="3"/>
  <c r="Q242" i="3"/>
  <c r="Q238" i="3"/>
  <c r="Q234" i="3"/>
  <c r="Q230" i="3"/>
  <c r="Q226" i="3"/>
  <c r="Q222" i="3"/>
  <c r="Q218" i="3"/>
  <c r="Q214" i="3"/>
  <c r="Q210" i="3"/>
  <c r="Q206" i="3"/>
  <c r="Q202" i="3"/>
  <c r="Q198" i="3"/>
  <c r="Q194" i="3"/>
  <c r="Q190" i="3"/>
  <c r="Q186" i="3"/>
  <c r="Q182" i="3"/>
  <c r="Q178" i="3"/>
  <c r="Q174" i="3"/>
  <c r="Q170" i="3"/>
  <c r="Q166" i="3"/>
  <c r="Q162" i="3"/>
  <c r="Q158" i="3"/>
  <c r="Q154" i="3"/>
  <c r="Q150" i="3"/>
  <c r="Q146" i="3"/>
  <c r="Q142" i="3"/>
  <c r="Q138" i="3"/>
  <c r="Q134" i="3"/>
  <c r="Q130" i="3"/>
  <c r="Q121" i="3"/>
  <c r="Q98" i="3"/>
  <c r="Q91" i="3"/>
  <c r="Q66" i="3"/>
  <c r="Q59" i="3"/>
  <c r="Q34" i="3"/>
  <c r="V369" i="3"/>
  <c r="AE369" i="3" s="1"/>
  <c r="AH594" i="3"/>
  <c r="Q4" i="3"/>
  <c r="Q8" i="3"/>
  <c r="Q12" i="3"/>
  <c r="Q16" i="3"/>
  <c r="Q20" i="3"/>
  <c r="Q24" i="3"/>
  <c r="Q28" i="3"/>
  <c r="Q32" i="3"/>
  <c r="Q36" i="3"/>
  <c r="Q40" i="3"/>
  <c r="Q44" i="3"/>
  <c r="Q48" i="3"/>
  <c r="Q52" i="3"/>
  <c r="Q56" i="3"/>
  <c r="Q60" i="3"/>
  <c r="Q64" i="3"/>
  <c r="Q68" i="3"/>
  <c r="Q72" i="3"/>
  <c r="Q76" i="3"/>
  <c r="Q80" i="3"/>
  <c r="Q84" i="3"/>
  <c r="Q88" i="3"/>
  <c r="Q92" i="3"/>
  <c r="Q96" i="3"/>
  <c r="Q100" i="3"/>
  <c r="Q104" i="3"/>
  <c r="Q108" i="3"/>
  <c r="Q112" i="3"/>
  <c r="Q116" i="3"/>
  <c r="Q120" i="3"/>
  <c r="Q124" i="3"/>
  <c r="Q128" i="3"/>
  <c r="Q5" i="3"/>
  <c r="Q9" i="3"/>
  <c r="Q13" i="3"/>
  <c r="Q17" i="3"/>
  <c r="Q21" i="3"/>
  <c r="Q25" i="3"/>
  <c r="Q29" i="3"/>
  <c r="Q33" i="3"/>
  <c r="Q37" i="3"/>
  <c r="Q41" i="3"/>
  <c r="Q45" i="3"/>
  <c r="Q49" i="3"/>
  <c r="Q53" i="3"/>
  <c r="Q57" i="3"/>
  <c r="Q61" i="3"/>
  <c r="Q65" i="3"/>
  <c r="Q69" i="3"/>
  <c r="Q73" i="3"/>
  <c r="Q77" i="3"/>
  <c r="Q81" i="3"/>
  <c r="Q85" i="3"/>
  <c r="Q89" i="3"/>
  <c r="Q93" i="3"/>
  <c r="Q97" i="3"/>
  <c r="Q101" i="3"/>
  <c r="Q105" i="3"/>
  <c r="Q109" i="3"/>
  <c r="Q113" i="3"/>
  <c r="Q261" i="3"/>
  <c r="Q257" i="3"/>
  <c r="Q253" i="3"/>
  <c r="Q249" i="3"/>
  <c r="Q245" i="3"/>
  <c r="Q241" i="3"/>
  <c r="Q237" i="3"/>
  <c r="Q233" i="3"/>
  <c r="Q229" i="3"/>
  <c r="Q225" i="3"/>
  <c r="Q221" i="3"/>
  <c r="Q217" i="3"/>
  <c r="Q213" i="3"/>
  <c r="Q209" i="3"/>
  <c r="Q205" i="3"/>
  <c r="Q201" i="3"/>
  <c r="Q197" i="3"/>
  <c r="Q193" i="3"/>
  <c r="Q189" i="3"/>
  <c r="Q185" i="3"/>
  <c r="Q181" i="3"/>
  <c r="Q177" i="3"/>
  <c r="Q173" i="3"/>
  <c r="Q169" i="3"/>
  <c r="Q165" i="3"/>
  <c r="Q161" i="3"/>
  <c r="Q157" i="3"/>
  <c r="Q153" i="3"/>
  <c r="Q149" i="3"/>
  <c r="Q145" i="3"/>
  <c r="Q141" i="3"/>
  <c r="Q137" i="3"/>
  <c r="Q133" i="3"/>
  <c r="Q129" i="3"/>
  <c r="Q115" i="3"/>
  <c r="Q90" i="3"/>
  <c r="Q83" i="3"/>
  <c r="Q58" i="3"/>
  <c r="Q51" i="3"/>
  <c r="Q26" i="3"/>
  <c r="Q19" i="3"/>
  <c r="AJ450" i="3"/>
  <c r="V357" i="3"/>
  <c r="AB9" i="3"/>
  <c r="AJ790" i="3"/>
  <c r="AH790" i="3"/>
  <c r="AJ782" i="3"/>
  <c r="AH782" i="3"/>
  <c r="AJ766" i="3"/>
  <c r="AH766" i="3"/>
  <c r="AJ758" i="3"/>
  <c r="AH758" i="3"/>
  <c r="AJ750" i="3"/>
  <c r="AH750" i="3"/>
  <c r="AJ742" i="3"/>
  <c r="AH742" i="3"/>
  <c r="AJ726" i="3"/>
  <c r="AH726" i="3"/>
  <c r="AJ718" i="3"/>
  <c r="AH718" i="3"/>
  <c r="AJ710" i="3"/>
  <c r="AH710" i="3"/>
  <c r="AJ694" i="3"/>
  <c r="AH694" i="3"/>
  <c r="AJ686" i="3"/>
  <c r="AH686" i="3"/>
  <c r="AJ670" i="3"/>
  <c r="AH670" i="3"/>
  <c r="AH654" i="3"/>
  <c r="AJ654" i="3"/>
  <c r="AJ646" i="3"/>
  <c r="AH646" i="3"/>
  <c r="AJ638" i="3"/>
  <c r="AH638" i="3"/>
  <c r="AH630" i="3"/>
  <c r="AJ630" i="3"/>
  <c r="AJ622" i="3"/>
  <c r="AH622" i="3"/>
  <c r="AH614" i="3"/>
  <c r="AJ614" i="3"/>
  <c r="AJ606" i="3"/>
  <c r="AH606" i="3"/>
  <c r="AJ598" i="3"/>
  <c r="AH598" i="3"/>
  <c r="AH590" i="3"/>
  <c r="AJ590" i="3"/>
  <c r="AJ582" i="3"/>
  <c r="AH582" i="3"/>
  <c r="AJ574" i="3"/>
  <c r="AH574" i="3"/>
  <c r="AH566" i="3"/>
  <c r="AJ566" i="3"/>
  <c r="AH558" i="3"/>
  <c r="AJ558" i="3"/>
  <c r="AJ542" i="3"/>
  <c r="AH542" i="3"/>
  <c r="AJ534" i="3"/>
  <c r="AH534" i="3"/>
  <c r="AH526" i="3"/>
  <c r="AJ526" i="3"/>
  <c r="AJ510" i="3"/>
  <c r="AH510" i="3"/>
  <c r="AH502" i="3"/>
  <c r="AJ502" i="3"/>
  <c r="AH486" i="3"/>
  <c r="AJ486" i="3"/>
  <c r="AJ470" i="3"/>
  <c r="AH470" i="3"/>
  <c r="AJ454" i="3"/>
  <c r="AH454" i="3"/>
  <c r="AJ438" i="3"/>
  <c r="AH438" i="3"/>
  <c r="AH430" i="3"/>
  <c r="AJ430" i="3"/>
  <c r="AJ414" i="3"/>
  <c r="AH414" i="3"/>
  <c r="AH398" i="3"/>
  <c r="AJ398" i="3"/>
  <c r="AJ390" i="3"/>
  <c r="AH390" i="3"/>
  <c r="AJ382" i="3"/>
  <c r="AH382" i="3"/>
  <c r="AJ374" i="3"/>
  <c r="AH374" i="3"/>
  <c r="AJ366" i="3"/>
  <c r="AH366" i="3"/>
  <c r="AJ358" i="3"/>
  <c r="AH358" i="3"/>
  <c r="AJ350" i="3"/>
  <c r="AH350" i="3"/>
  <c r="AH342" i="3"/>
  <c r="AJ342" i="3"/>
  <c r="AJ334" i="3"/>
  <c r="AH334" i="3"/>
  <c r="AJ326" i="3"/>
  <c r="AH326" i="3"/>
  <c r="AJ318" i="3"/>
  <c r="AH318" i="3"/>
  <c r="AH310" i="3"/>
  <c r="AJ310" i="3"/>
  <c r="AJ286" i="3"/>
  <c r="AH286" i="3"/>
  <c r="AJ278" i="3"/>
  <c r="AH278" i="3"/>
  <c r="AH270" i="3"/>
  <c r="AJ270" i="3"/>
  <c r="AJ254" i="3"/>
  <c r="AH254" i="3"/>
  <c r="AH246" i="3"/>
  <c r="AJ246" i="3"/>
  <c r="AH238" i="3"/>
  <c r="AJ238" i="3"/>
  <c r="AH230" i="3"/>
  <c r="AJ230" i="3"/>
  <c r="AJ214" i="3"/>
  <c r="AH214" i="3"/>
  <c r="AH206" i="3"/>
  <c r="AJ206" i="3"/>
  <c r="AJ198" i="3"/>
  <c r="AH198" i="3"/>
  <c r="AH182" i="3"/>
  <c r="AJ182" i="3"/>
  <c r="AJ174" i="3"/>
  <c r="AH174" i="3"/>
  <c r="AJ158" i="3"/>
  <c r="AH158" i="3"/>
  <c r="AH142" i="3"/>
  <c r="AJ142" i="3"/>
  <c r="AJ134" i="3"/>
  <c r="AH134" i="3"/>
  <c r="AJ126" i="3"/>
  <c r="AH126" i="3"/>
  <c r="AH118" i="3"/>
  <c r="AJ118" i="3"/>
  <c r="AJ110" i="3"/>
  <c r="AH110" i="3"/>
  <c r="AJ94" i="3"/>
  <c r="AH94" i="3"/>
  <c r="AH78" i="3"/>
  <c r="AJ78" i="3"/>
  <c r="AJ70" i="3"/>
  <c r="AH70" i="3"/>
  <c r="AJ62" i="3"/>
  <c r="AH62" i="3"/>
  <c r="AH46" i="3"/>
  <c r="AJ46" i="3"/>
  <c r="AJ30" i="3"/>
  <c r="AH30" i="3"/>
  <c r="AJ22" i="3"/>
  <c r="AH22" i="3"/>
  <c r="AH14" i="3"/>
  <c r="AJ14" i="3"/>
  <c r="AH613" i="3"/>
  <c r="AH294" i="3"/>
  <c r="AH190" i="3"/>
  <c r="AH38" i="3"/>
  <c r="AJ661" i="3"/>
  <c r="AJ494" i="3"/>
  <c r="AJ269" i="3"/>
  <c r="AJ125" i="3"/>
  <c r="V569" i="3"/>
  <c r="AB531" i="3"/>
  <c r="AJ2" i="3"/>
  <c r="AK6" i="3" s="1"/>
  <c r="AH2" i="3"/>
  <c r="AI793" i="3" s="1"/>
  <c r="AH781" i="3"/>
  <c r="AJ781" i="3"/>
  <c r="AJ765" i="3"/>
  <c r="AH765" i="3"/>
  <c r="AH757" i="3"/>
  <c r="AJ757" i="3"/>
  <c r="AJ741" i="3"/>
  <c r="AH741" i="3"/>
  <c r="AJ733" i="3"/>
  <c r="AH733" i="3"/>
  <c r="AH725" i="3"/>
  <c r="AJ725" i="3"/>
  <c r="AJ709" i="3"/>
  <c r="AH709" i="3"/>
  <c r="AH693" i="3"/>
  <c r="AJ693" i="3"/>
  <c r="AJ677" i="3"/>
  <c r="AH677" i="3"/>
  <c r="AH669" i="3"/>
  <c r="AJ669" i="3"/>
  <c r="AJ653" i="3"/>
  <c r="AH653" i="3"/>
  <c r="AJ637" i="3"/>
  <c r="AH637" i="3"/>
  <c r="AJ621" i="3"/>
  <c r="AH621" i="3"/>
  <c r="AH605" i="3"/>
  <c r="AJ605" i="3"/>
  <c r="AH597" i="3"/>
  <c r="AJ597" i="3"/>
  <c r="AJ581" i="3"/>
  <c r="AH581" i="3"/>
  <c r="AH565" i="3"/>
  <c r="AJ565" i="3"/>
  <c r="AJ557" i="3"/>
  <c r="AH557" i="3"/>
  <c r="AJ541" i="3"/>
  <c r="AH541" i="3"/>
  <c r="AH525" i="3"/>
  <c r="AJ525" i="3"/>
  <c r="AJ509" i="3"/>
  <c r="AH509" i="3"/>
  <c r="AH501" i="3"/>
  <c r="AJ501" i="3"/>
  <c r="AJ493" i="3"/>
  <c r="AH493" i="3"/>
  <c r="AJ485" i="3"/>
  <c r="AH485" i="3"/>
  <c r="AJ477" i="3"/>
  <c r="AH477" i="3"/>
  <c r="AJ469" i="3"/>
  <c r="AH469" i="3"/>
  <c r="AJ461" i="3"/>
  <c r="AH461" i="3"/>
  <c r="AJ453" i="3"/>
  <c r="AH453" i="3"/>
  <c r="AJ437" i="3"/>
  <c r="AH437" i="3"/>
  <c r="AJ421" i="3"/>
  <c r="AH421" i="3"/>
  <c r="AH405" i="3"/>
  <c r="AJ405" i="3"/>
  <c r="AJ397" i="3"/>
  <c r="AH397" i="3"/>
  <c r="AH381" i="3"/>
  <c r="AJ381" i="3"/>
  <c r="AH373" i="3"/>
  <c r="AJ373" i="3"/>
  <c r="AJ365" i="3"/>
  <c r="AH365" i="3"/>
  <c r="AH341" i="3"/>
  <c r="AJ341" i="3"/>
  <c r="AJ325" i="3"/>
  <c r="AH325" i="3"/>
  <c r="AH309" i="3"/>
  <c r="AJ309" i="3"/>
  <c r="AJ301" i="3"/>
  <c r="AH301" i="3"/>
  <c r="AH285" i="3"/>
  <c r="AJ285" i="3"/>
  <c r="AJ277" i="3"/>
  <c r="AH277" i="3"/>
  <c r="AJ253" i="3"/>
  <c r="AH253" i="3"/>
  <c r="AH245" i="3"/>
  <c r="AJ245" i="3"/>
  <c r="AJ237" i="3"/>
  <c r="AH237" i="3"/>
  <c r="AJ229" i="3"/>
  <c r="AH229" i="3"/>
  <c r="AH221" i="3"/>
  <c r="AJ221" i="3"/>
  <c r="AJ213" i="3"/>
  <c r="AH213" i="3"/>
  <c r="AH205" i="3"/>
  <c r="AJ205" i="3"/>
  <c r="AJ197" i="3"/>
  <c r="AH197" i="3"/>
  <c r="AH181" i="3"/>
  <c r="AJ181" i="3"/>
  <c r="AJ165" i="3"/>
  <c r="AH165" i="3"/>
  <c r="AH157" i="3"/>
  <c r="AJ157" i="3"/>
  <c r="AH149" i="3"/>
  <c r="AJ149" i="3"/>
  <c r="AJ141" i="3"/>
  <c r="AH141" i="3"/>
  <c r="AH117" i="3"/>
  <c r="AJ117" i="3"/>
  <c r="AJ109" i="3"/>
  <c r="AH109" i="3"/>
  <c r="AH85" i="3"/>
  <c r="AJ85" i="3"/>
  <c r="AJ69" i="3"/>
  <c r="AH69" i="3"/>
  <c r="AH53" i="3"/>
  <c r="AJ53" i="3"/>
  <c r="AJ45" i="3"/>
  <c r="AH45" i="3"/>
  <c r="AJ29" i="3"/>
  <c r="AH29" i="3"/>
  <c r="AH21" i="3"/>
  <c r="AJ21" i="3"/>
  <c r="AJ13" i="3"/>
  <c r="AH13" i="3"/>
  <c r="AH774" i="3"/>
  <c r="AH478" i="3"/>
  <c r="AH446" i="3"/>
  <c r="AH422" i="3"/>
  <c r="AH317" i="3"/>
  <c r="AH293" i="3"/>
  <c r="AH166" i="3"/>
  <c r="AH37" i="3"/>
  <c r="AJ789" i="3"/>
  <c r="AJ749" i="3"/>
  <c r="AH773" i="3"/>
  <c r="AH445" i="3"/>
  <c r="AH262" i="3"/>
  <c r="AH6" i="3"/>
  <c r="AH402" i="3"/>
  <c r="AH346" i="3"/>
  <c r="AH274" i="3"/>
  <c r="AH146" i="3"/>
  <c r="AH90" i="3"/>
  <c r="AH18" i="3"/>
  <c r="AJ178" i="3"/>
  <c r="AJ362" i="3"/>
  <c r="AH362" i="3"/>
  <c r="AJ354" i="3"/>
  <c r="AH354" i="3"/>
  <c r="AH322" i="3"/>
  <c r="AJ322" i="3"/>
  <c r="AJ298" i="3"/>
  <c r="AH298" i="3"/>
  <c r="AJ234" i="3"/>
  <c r="AH234" i="3"/>
  <c r="AJ170" i="3"/>
  <c r="AH170" i="3"/>
  <c r="AH130" i="3"/>
  <c r="AJ130" i="3"/>
  <c r="AJ106" i="3"/>
  <c r="AH106" i="3"/>
  <c r="AJ98" i="3"/>
  <c r="AH98" i="3"/>
  <c r="AJ66" i="3"/>
  <c r="AH66" i="3"/>
  <c r="AJ42" i="3"/>
  <c r="AK138" i="3" s="1"/>
  <c r="AH42" i="3"/>
  <c r="AH306" i="3"/>
  <c r="AH50" i="3"/>
  <c r="AH777" i="3"/>
  <c r="AH713" i="3"/>
  <c r="AH521" i="3"/>
  <c r="AH457" i="3"/>
  <c r="AH201" i="3"/>
  <c r="AH9" i="3"/>
  <c r="AJ752" i="3"/>
  <c r="AJ688" i="3"/>
  <c r="AJ528" i="3"/>
  <c r="AJ488" i="3"/>
  <c r="AJ448" i="3"/>
  <c r="AJ425" i="3"/>
  <c r="AJ304" i="3"/>
  <c r="AJ264" i="3"/>
  <c r="AJ16" i="3"/>
  <c r="AH785" i="3"/>
  <c r="AH721" i="3"/>
  <c r="AH657" i="3"/>
  <c r="AH593" i="3"/>
  <c r="AH529" i="3"/>
  <c r="AH465" i="3"/>
  <c r="AH401" i="3"/>
  <c r="AH337" i="3"/>
  <c r="AH273" i="3"/>
  <c r="AH209" i="3"/>
  <c r="AH145" i="3"/>
  <c r="AH81" i="3"/>
  <c r="AH17" i="3"/>
  <c r="AJ760" i="3"/>
  <c r="AJ696" i="3"/>
  <c r="AJ624" i="3"/>
  <c r="AJ584" i="3"/>
  <c r="AJ336" i="3"/>
  <c r="AJ296" i="3"/>
  <c r="AJ256" i="3"/>
  <c r="AJ233" i="3"/>
  <c r="AJ112" i="3"/>
  <c r="AJ72" i="3"/>
  <c r="AJ672" i="3"/>
  <c r="AH672" i="3"/>
  <c r="AH664" i="3"/>
  <c r="AJ664" i="3"/>
  <c r="AJ632" i="3"/>
  <c r="AH632" i="3"/>
  <c r="AJ608" i="3"/>
  <c r="AH608" i="3"/>
  <c r="AH600" i="3"/>
  <c r="AJ600" i="3"/>
  <c r="AJ568" i="3"/>
  <c r="AH568" i="3"/>
  <c r="AJ544" i="3"/>
  <c r="AH544" i="3"/>
  <c r="AH536" i="3"/>
  <c r="AJ536" i="3"/>
  <c r="AJ504" i="3"/>
  <c r="AH504" i="3"/>
  <c r="AJ480" i="3"/>
  <c r="AH480" i="3"/>
  <c r="AH472" i="3"/>
  <c r="AJ472" i="3"/>
  <c r="AJ440" i="3"/>
  <c r="AH440" i="3"/>
  <c r="AJ416" i="3"/>
  <c r="AH416" i="3"/>
  <c r="AH408" i="3"/>
  <c r="AJ408" i="3"/>
  <c r="AJ376" i="3"/>
  <c r="AH376" i="3"/>
  <c r="AJ352" i="3"/>
  <c r="AH352" i="3"/>
  <c r="AH344" i="3"/>
  <c r="AJ344" i="3"/>
  <c r="AJ312" i="3"/>
  <c r="AH312" i="3"/>
  <c r="AJ288" i="3"/>
  <c r="AH288" i="3"/>
  <c r="AH280" i="3"/>
  <c r="AJ280" i="3"/>
  <c r="AJ248" i="3"/>
  <c r="AH248" i="3"/>
  <c r="AJ224" i="3"/>
  <c r="AH224" i="3"/>
  <c r="AH216" i="3"/>
  <c r="AJ216" i="3"/>
  <c r="AJ184" i="3"/>
  <c r="AH184" i="3"/>
  <c r="AJ160" i="3"/>
  <c r="AH160" i="3"/>
  <c r="AH152" i="3"/>
  <c r="AJ152" i="3"/>
  <c r="AJ120" i="3"/>
  <c r="AH120" i="3"/>
  <c r="AJ96" i="3"/>
  <c r="AH96" i="3"/>
  <c r="AH88" i="3"/>
  <c r="AJ88" i="3"/>
  <c r="AJ56" i="3"/>
  <c r="AH56" i="3"/>
  <c r="AJ32" i="3"/>
  <c r="AH32" i="3"/>
  <c r="AH24" i="3"/>
  <c r="AJ24" i="3"/>
  <c r="AH745" i="3"/>
  <c r="AH681" i="3"/>
  <c r="AH169" i="3"/>
  <c r="AJ784" i="3"/>
  <c r="AJ720" i="3"/>
  <c r="AJ560" i="3"/>
  <c r="AJ520" i="3"/>
  <c r="AJ272" i="3"/>
  <c r="AJ232" i="3"/>
  <c r="AJ192" i="3"/>
  <c r="AJ48" i="3"/>
  <c r="AJ8" i="3"/>
  <c r="AH795" i="3"/>
  <c r="AH787" i="3"/>
  <c r="AH779" i="3"/>
  <c r="AH771" i="3"/>
  <c r="AH763" i="3"/>
  <c r="AH755" i="3"/>
  <c r="AH747" i="3"/>
  <c r="AH739" i="3"/>
  <c r="AH731" i="3"/>
  <c r="AH723" i="3"/>
  <c r="AH715" i="3"/>
  <c r="AH707" i="3"/>
  <c r="AH699" i="3"/>
  <c r="AH691" i="3"/>
  <c r="AH683" i="3"/>
  <c r="AH675" i="3"/>
  <c r="AH667" i="3"/>
  <c r="AH659" i="3"/>
  <c r="AH651" i="3"/>
  <c r="AH643" i="3"/>
  <c r="AH635" i="3"/>
  <c r="AH627" i="3"/>
  <c r="AH619" i="3"/>
  <c r="AH611" i="3"/>
  <c r="AH603" i="3"/>
  <c r="AH595" i="3"/>
  <c r="AH587" i="3"/>
  <c r="AH579" i="3"/>
  <c r="AH571" i="3"/>
  <c r="AH563" i="3"/>
  <c r="AH555" i="3"/>
  <c r="AH547" i="3"/>
  <c r="AH539" i="3"/>
  <c r="AH531" i="3"/>
  <c r="AH523" i="3"/>
  <c r="AH515" i="3"/>
  <c r="AH507" i="3"/>
  <c r="AH499" i="3"/>
  <c r="AH491" i="3"/>
  <c r="AH483" i="3"/>
  <c r="AH475" i="3"/>
  <c r="AH467" i="3"/>
  <c r="AH459" i="3"/>
  <c r="AH451" i="3"/>
  <c r="AH443" i="3"/>
  <c r="AH435" i="3"/>
  <c r="AH427" i="3"/>
  <c r="AH419" i="3"/>
  <c r="AH411" i="3"/>
  <c r="AH403" i="3"/>
  <c r="AH395" i="3"/>
  <c r="AH387" i="3"/>
  <c r="AH379" i="3"/>
  <c r="AH371" i="3"/>
  <c r="AH363" i="3"/>
  <c r="AH355" i="3"/>
  <c r="AH347" i="3"/>
  <c r="AH339" i="3"/>
  <c r="AH331" i="3"/>
  <c r="AH323" i="3"/>
  <c r="AH315" i="3"/>
  <c r="AH307" i="3"/>
  <c r="AH299" i="3"/>
  <c r="AH291" i="3"/>
  <c r="AH283" i="3"/>
  <c r="AH275" i="3"/>
  <c r="AH267" i="3"/>
  <c r="AH259" i="3"/>
  <c r="AH251" i="3"/>
  <c r="AH243" i="3"/>
  <c r="AH235" i="3"/>
  <c r="AH227" i="3"/>
  <c r="AH219" i="3"/>
  <c r="AH211" i="3"/>
  <c r="AH203" i="3"/>
  <c r="AH195" i="3"/>
  <c r="AH187" i="3"/>
  <c r="AH179" i="3"/>
  <c r="AH171" i="3"/>
  <c r="AH163" i="3"/>
  <c r="AH155" i="3"/>
  <c r="AH147" i="3"/>
  <c r="AH139" i="3"/>
  <c r="AH131" i="3"/>
  <c r="AH123" i="3"/>
  <c r="AH115" i="3"/>
  <c r="AH107" i="3"/>
  <c r="AH99" i="3"/>
  <c r="AH91" i="3"/>
  <c r="AH83" i="3"/>
  <c r="AH75" i="3"/>
  <c r="AH67" i="3"/>
  <c r="AH59" i="3"/>
  <c r="AH51" i="3"/>
  <c r="AH43" i="3"/>
  <c r="AH35" i="3"/>
  <c r="AH27" i="3"/>
  <c r="AH19" i="3"/>
  <c r="AH11" i="3"/>
  <c r="AH3" i="3"/>
  <c r="AH679" i="3"/>
  <c r="AH671" i="3"/>
  <c r="AH663" i="3"/>
  <c r="AH655" i="3"/>
  <c r="AH647" i="3"/>
  <c r="AH639" i="3"/>
  <c r="AH631" i="3"/>
  <c r="AH623" i="3"/>
  <c r="AH615" i="3"/>
  <c r="AH607" i="3"/>
  <c r="AH599" i="3"/>
  <c r="AH591" i="3"/>
  <c r="AH583" i="3"/>
  <c r="AH575" i="3"/>
  <c r="AH567" i="3"/>
  <c r="AH559" i="3"/>
  <c r="AH551" i="3"/>
  <c r="AH543" i="3"/>
  <c r="AH535" i="3"/>
  <c r="AH527" i="3"/>
  <c r="AH519" i="3"/>
  <c r="AH511" i="3"/>
  <c r="AH503" i="3"/>
  <c r="AH495" i="3"/>
  <c r="AH487" i="3"/>
  <c r="AH479" i="3"/>
  <c r="AH471" i="3"/>
  <c r="AH463" i="3"/>
  <c r="AH455" i="3"/>
  <c r="AH447" i="3"/>
  <c r="AH439" i="3"/>
  <c r="AH431" i="3"/>
  <c r="AH423" i="3"/>
  <c r="AH415" i="3"/>
  <c r="AH407" i="3"/>
  <c r="AH399" i="3"/>
  <c r="AH391" i="3"/>
  <c r="AH383" i="3"/>
  <c r="AH375" i="3"/>
  <c r="AH367" i="3"/>
  <c r="AH359" i="3"/>
  <c r="AH351" i="3"/>
  <c r="AH343" i="3"/>
  <c r="AH335" i="3"/>
  <c r="AH327" i="3"/>
  <c r="AH319" i="3"/>
  <c r="AH311" i="3"/>
  <c r="AH303" i="3"/>
  <c r="AH295" i="3"/>
  <c r="AH287" i="3"/>
  <c r="AH279" i="3"/>
  <c r="AH271" i="3"/>
  <c r="AH263" i="3"/>
  <c r="AH255" i="3"/>
  <c r="AH247" i="3"/>
  <c r="AH239" i="3"/>
  <c r="AH231" i="3"/>
  <c r="AH223" i="3"/>
  <c r="AH215" i="3"/>
  <c r="AH207" i="3"/>
  <c r="AH199" i="3"/>
  <c r="AH191" i="3"/>
  <c r="AH183" i="3"/>
  <c r="AH175" i="3"/>
  <c r="AH167" i="3"/>
  <c r="AH159" i="3"/>
  <c r="AH151" i="3"/>
  <c r="AH143" i="3"/>
  <c r="AH135" i="3"/>
  <c r="AH127" i="3"/>
  <c r="AH119" i="3"/>
  <c r="AH111" i="3"/>
  <c r="AH103" i="3"/>
  <c r="AH95" i="3"/>
  <c r="AH87" i="3"/>
  <c r="AH79" i="3"/>
  <c r="AH71" i="3"/>
  <c r="AH63" i="3"/>
  <c r="AH55" i="3"/>
  <c r="AH47" i="3"/>
  <c r="AH39" i="3"/>
  <c r="AH31" i="3"/>
  <c r="AH23" i="3"/>
  <c r="AH15" i="3"/>
  <c r="AH7" i="3"/>
  <c r="AK82" i="3"/>
  <c r="AK39" i="3"/>
  <c r="AI3" i="3"/>
  <c r="AK60" i="3"/>
  <c r="AI701" i="3"/>
  <c r="AI456" i="3"/>
  <c r="AI446" i="3"/>
  <c r="AI311" i="3"/>
  <c r="AI235" i="3"/>
  <c r="AI215" i="3"/>
  <c r="AI108" i="3"/>
  <c r="AI14" i="3"/>
  <c r="AI782" i="3"/>
  <c r="AK794" i="3"/>
  <c r="AK718" i="3"/>
  <c r="AK698" i="3"/>
  <c r="AK601" i="3"/>
  <c r="AK455" i="3"/>
  <c r="AK445" i="3"/>
  <c r="AK316" i="3"/>
  <c r="AK222" i="3"/>
  <c r="AK220" i="3"/>
  <c r="AK7" i="3"/>
  <c r="AK5" i="3"/>
  <c r="AK31" i="3"/>
  <c r="AK22" i="3"/>
  <c r="AK23" i="3"/>
  <c r="AB12" i="3"/>
  <c r="AB38" i="3"/>
  <c r="Z671" i="3"/>
  <c r="AB17" i="3"/>
  <c r="Z37" i="3"/>
  <c r="AB69" i="3"/>
  <c r="AB88" i="3"/>
  <c r="AB118" i="3"/>
  <c r="AB140" i="3"/>
  <c r="AB159" i="3"/>
  <c r="AB217" i="3"/>
  <c r="Z237" i="3"/>
  <c r="Z247" i="3"/>
  <c r="Z283" i="3"/>
  <c r="AB309" i="3"/>
  <c r="AB335" i="3"/>
  <c r="Z411" i="3"/>
  <c r="AB437" i="3"/>
  <c r="Z491" i="3"/>
  <c r="AB504" i="3"/>
  <c r="Z519" i="3"/>
  <c r="Z614" i="3"/>
  <c r="AB617" i="3"/>
  <c r="Z651" i="3"/>
  <c r="AB15" i="3"/>
  <c r="Z21" i="3"/>
  <c r="AB23" i="3"/>
  <c r="Z29" i="3"/>
  <c r="AB53" i="3"/>
  <c r="Z59" i="3"/>
  <c r="AB64" i="3"/>
  <c r="Z67" i="3"/>
  <c r="AB72" i="3"/>
  <c r="AB94" i="3"/>
  <c r="Z97" i="3"/>
  <c r="AB102" i="3"/>
  <c r="AB121" i="3"/>
  <c r="AB124" i="3"/>
  <c r="AB129" i="3"/>
  <c r="AB143" i="3"/>
  <c r="Z149" i="3"/>
  <c r="AB151" i="3"/>
  <c r="Z157" i="3"/>
  <c r="AB191" i="3"/>
  <c r="AB201" i="3"/>
  <c r="Z221" i="3"/>
  <c r="Z231" i="3"/>
  <c r="Z267" i="3"/>
  <c r="AB293" i="3"/>
  <c r="AB319" i="3"/>
  <c r="AB329" i="3"/>
  <c r="Z349" i="3"/>
  <c r="Z359" i="3"/>
  <c r="Z395" i="3"/>
  <c r="AB421" i="3"/>
  <c r="Z461" i="3"/>
  <c r="AB471" i="3"/>
  <c r="Z475" i="3"/>
  <c r="AB477" i="3"/>
  <c r="AB723" i="3"/>
  <c r="AB793" i="3"/>
  <c r="AB66" i="3"/>
  <c r="AB765" i="3"/>
  <c r="AB707" i="3"/>
  <c r="AB611" i="3"/>
  <c r="Z13" i="3"/>
  <c r="AB37" i="3"/>
  <c r="Z43" i="3"/>
  <c r="AB48" i="3"/>
  <c r="Z51" i="3"/>
  <c r="AB56" i="3"/>
  <c r="AB78" i="3"/>
  <c r="Z81" i="3"/>
  <c r="AB86" i="3"/>
  <c r="AB105" i="3"/>
  <c r="AB108" i="3"/>
  <c r="AB113" i="3"/>
  <c r="AB127" i="3"/>
  <c r="Z133" i="3"/>
  <c r="AB135" i="3"/>
  <c r="Z141" i="3"/>
  <c r="AB165" i="3"/>
  <c r="Z171" i="3"/>
  <c r="AB176" i="3"/>
  <c r="Z179" i="3"/>
  <c r="AB185" i="3"/>
  <c r="Z205" i="3"/>
  <c r="Z215" i="3"/>
  <c r="Z251" i="3"/>
  <c r="AB257" i="3"/>
  <c r="AB277" i="3"/>
  <c r="AB303" i="3"/>
  <c r="Z307" i="3"/>
  <c r="AB313" i="3"/>
  <c r="Z333" i="3"/>
  <c r="Z343" i="3"/>
  <c r="Z379" i="3"/>
  <c r="AB385" i="3"/>
  <c r="AB405" i="3"/>
  <c r="AB431" i="3"/>
  <c r="Z435" i="3"/>
  <c r="AB441" i="3"/>
  <c r="AB447" i="3"/>
  <c r="AB450" i="3"/>
  <c r="AB468" i="3"/>
  <c r="AB488" i="3"/>
  <c r="AB498" i="3"/>
  <c r="Z580" i="3"/>
  <c r="Z674" i="3"/>
  <c r="Z8" i="3"/>
  <c r="AB21" i="3"/>
  <c r="Z27" i="3"/>
  <c r="AB32" i="3"/>
  <c r="Z35" i="3"/>
  <c r="AB40" i="3"/>
  <c r="AB62" i="3"/>
  <c r="Z65" i="3"/>
  <c r="AB70" i="3"/>
  <c r="AB89" i="3"/>
  <c r="AB92" i="3"/>
  <c r="AB97" i="3"/>
  <c r="AB111" i="3"/>
  <c r="Z117" i="3"/>
  <c r="AB119" i="3"/>
  <c r="Z125" i="3"/>
  <c r="AB149" i="3"/>
  <c r="Z155" i="3"/>
  <c r="AB160" i="3"/>
  <c r="Z163" i="3"/>
  <c r="AB168" i="3"/>
  <c r="Z189" i="3"/>
  <c r="Z199" i="3"/>
  <c r="Z235" i="3"/>
  <c r="AB261" i="3"/>
  <c r="AB287" i="3"/>
  <c r="AB297" i="3"/>
  <c r="Z317" i="3"/>
  <c r="Z327" i="3"/>
  <c r="Z363" i="3"/>
  <c r="AB389" i="3"/>
  <c r="AB415" i="3"/>
  <c r="AB425" i="3"/>
  <c r="Z445" i="3"/>
  <c r="AB475" i="3"/>
  <c r="AB495" i="3"/>
  <c r="Z604" i="3"/>
  <c r="AB633" i="3"/>
  <c r="Z637" i="3"/>
  <c r="AB705" i="3"/>
  <c r="AB80" i="3"/>
  <c r="AB110" i="3"/>
  <c r="AB137" i="3"/>
  <c r="Z165" i="3"/>
  <c r="Z173" i="3"/>
  <c r="AB207" i="3"/>
  <c r="AB289" i="3"/>
  <c r="Z339" i="3"/>
  <c r="Z365" i="3"/>
  <c r="Z375" i="3"/>
  <c r="AB417" i="3"/>
  <c r="Z6" i="3"/>
  <c r="Z11" i="3"/>
  <c r="Z19" i="3"/>
  <c r="AB46" i="3"/>
  <c r="AB76" i="3"/>
  <c r="Z101" i="3"/>
  <c r="AB103" i="3"/>
  <c r="Z109" i="3"/>
  <c r="Z139" i="3"/>
  <c r="Z147" i="3"/>
  <c r="AB152" i="3"/>
  <c r="Z177" i="3"/>
  <c r="Z183" i="3"/>
  <c r="AB225" i="3"/>
  <c r="AB245" i="3"/>
  <c r="AB271" i="3"/>
  <c r="Z347" i="3"/>
  <c r="AB373" i="3"/>
  <c r="AB399" i="3"/>
  <c r="Z439" i="3"/>
  <c r="Z455" i="3"/>
  <c r="Z503" i="3"/>
  <c r="AB569" i="3"/>
  <c r="Z794" i="3"/>
  <c r="Z785" i="3"/>
  <c r="Z778" i="3"/>
  <c r="Z769" i="3"/>
  <c r="Z762" i="3"/>
  <c r="Z753" i="3"/>
  <c r="Z746" i="3"/>
  <c r="Z737" i="3"/>
  <c r="Z730" i="3"/>
  <c r="Z721" i="3"/>
  <c r="Z714" i="3"/>
  <c r="Z705" i="3"/>
  <c r="Z698" i="3"/>
  <c r="Z689" i="3"/>
  <c r="Z682" i="3"/>
  <c r="Z673" i="3"/>
  <c r="Z666" i="3"/>
  <c r="Z657" i="3"/>
  <c r="Z650" i="3"/>
  <c r="Z641" i="3"/>
  <c r="Z634" i="3"/>
  <c r="Z796" i="3"/>
  <c r="Z787" i="3"/>
  <c r="Z780" i="3"/>
  <c r="Z771" i="3"/>
  <c r="Z764" i="3"/>
  <c r="Z755" i="3"/>
  <c r="Z748" i="3"/>
  <c r="Z739" i="3"/>
  <c r="Z732" i="3"/>
  <c r="Z723" i="3"/>
  <c r="Z716" i="3"/>
  <c r="Z707" i="3"/>
  <c r="Z700" i="3"/>
  <c r="Z691" i="3"/>
  <c r="Z684" i="3"/>
  <c r="Z675" i="3"/>
  <c r="Z668" i="3"/>
  <c r="Z659" i="3"/>
  <c r="Z652" i="3"/>
  <c r="Z643" i="3"/>
  <c r="Z636" i="3"/>
  <c r="Z627" i="3"/>
  <c r="Z625" i="3"/>
  <c r="Z623" i="3"/>
  <c r="Z621" i="3"/>
  <c r="Z619" i="3"/>
  <c r="Z617" i="3"/>
  <c r="Z615" i="3"/>
  <c r="Z613" i="3"/>
  <c r="Z611" i="3"/>
  <c r="Z609" i="3"/>
  <c r="Z607" i="3"/>
  <c r="Z605" i="3"/>
  <c r="Z603" i="3"/>
  <c r="Z601" i="3"/>
  <c r="Z599" i="3"/>
  <c r="Z597" i="3"/>
  <c r="Z595" i="3"/>
  <c r="Z593" i="3"/>
  <c r="Z591" i="3"/>
  <c r="Z589" i="3"/>
  <c r="Z587" i="3"/>
  <c r="Z585" i="3"/>
  <c r="Z583" i="3"/>
  <c r="Z581" i="3"/>
  <c r="Z579" i="3"/>
  <c r="Z577" i="3"/>
  <c r="Z575" i="3"/>
  <c r="Z573" i="3"/>
  <c r="Z571" i="3"/>
  <c r="Z569" i="3"/>
  <c r="Z567" i="3"/>
  <c r="Z565" i="3"/>
  <c r="Z563" i="3"/>
  <c r="Z561" i="3"/>
  <c r="Z559" i="3"/>
  <c r="Z557" i="3"/>
  <c r="Z555" i="3"/>
  <c r="Z553" i="3"/>
  <c r="Z551" i="3"/>
  <c r="Z549" i="3"/>
  <c r="Z547" i="3"/>
  <c r="Z545" i="3"/>
  <c r="Z543" i="3"/>
  <c r="Z541" i="3"/>
  <c r="Z539" i="3"/>
  <c r="Z537" i="3"/>
  <c r="Z535" i="3"/>
  <c r="Z533" i="3"/>
  <c r="Z531" i="3"/>
  <c r="Z529" i="3"/>
  <c r="Z527" i="3"/>
  <c r="Z525" i="3"/>
  <c r="Z523" i="3"/>
  <c r="Z791" i="3"/>
  <c r="Z784" i="3"/>
  <c r="Z775" i="3"/>
  <c r="Z768" i="3"/>
  <c r="Z759" i="3"/>
  <c r="Z752" i="3"/>
  <c r="Z743" i="3"/>
  <c r="Z736" i="3"/>
  <c r="Z727" i="3"/>
  <c r="Z720" i="3"/>
  <c r="Z711" i="3"/>
  <c r="Z704" i="3"/>
  <c r="Z695" i="3"/>
  <c r="Z688" i="3"/>
  <c r="Z679" i="3"/>
  <c r="Z672" i="3"/>
  <c r="Z663" i="3"/>
  <c r="Z656" i="3"/>
  <c r="Z647" i="3"/>
  <c r="Z640" i="3"/>
  <c r="Z631" i="3"/>
  <c r="Z777" i="3"/>
  <c r="Z774" i="3"/>
  <c r="Z766" i="3"/>
  <c r="Z747" i="3"/>
  <c r="Z728" i="3"/>
  <c r="Z725" i="3"/>
  <c r="Z706" i="3"/>
  <c r="Z701" i="3"/>
  <c r="Z687" i="3"/>
  <c r="Z676" i="3"/>
  <c r="Z649" i="3"/>
  <c r="Z646" i="3"/>
  <c r="Z638" i="3"/>
  <c r="Z793" i="3"/>
  <c r="Z790" i="3"/>
  <c r="Z782" i="3"/>
  <c r="Z763" i="3"/>
  <c r="Z744" i="3"/>
  <c r="Z741" i="3"/>
  <c r="Z722" i="3"/>
  <c r="Z717" i="3"/>
  <c r="Z703" i="3"/>
  <c r="Z692" i="3"/>
  <c r="Z665" i="3"/>
  <c r="Z662" i="3"/>
  <c r="Z654" i="3"/>
  <c r="Z635" i="3"/>
  <c r="Z624" i="3"/>
  <c r="Z616" i="3"/>
  <c r="Z608" i="3"/>
  <c r="Z600" i="3"/>
  <c r="Z592" i="3"/>
  <c r="Z584" i="3"/>
  <c r="Z576" i="3"/>
  <c r="Z568" i="3"/>
  <c r="Z560" i="3"/>
  <c r="Z552" i="3"/>
  <c r="Z544" i="3"/>
  <c r="Z536" i="3"/>
  <c r="Z528" i="3"/>
  <c r="Z795" i="3"/>
  <c r="Z776" i="3"/>
  <c r="Z773" i="3"/>
  <c r="Z754" i="3"/>
  <c r="Z749" i="3"/>
  <c r="Z735" i="3"/>
  <c r="Z724" i="3"/>
  <c r="Z697" i="3"/>
  <c r="Z694" i="3"/>
  <c r="Z686" i="3"/>
  <c r="Z667" i="3"/>
  <c r="Z648" i="3"/>
  <c r="Z645" i="3"/>
  <c r="Z626" i="3"/>
  <c r="Z618" i="3"/>
  <c r="Z610" i="3"/>
  <c r="Z602" i="3"/>
  <c r="Z594" i="3"/>
  <c r="Z586" i="3"/>
  <c r="Z578" i="3"/>
  <c r="Z570" i="3"/>
  <c r="Z562" i="3"/>
  <c r="Z554" i="3"/>
  <c r="Z546" i="3"/>
  <c r="Z538" i="3"/>
  <c r="Z530" i="3"/>
  <c r="Z522" i="3"/>
  <c r="Z520" i="3"/>
  <c r="Z518" i="3"/>
  <c r="Z516" i="3"/>
  <c r="Z514" i="3"/>
  <c r="Z512" i="3"/>
  <c r="Z510" i="3"/>
  <c r="Z508" i="3"/>
  <c r="Z506" i="3"/>
  <c r="Z504" i="3"/>
  <c r="Z502" i="3"/>
  <c r="Z500" i="3"/>
  <c r="Z498" i="3"/>
  <c r="Z496" i="3"/>
  <c r="Z494" i="3"/>
  <c r="Z492" i="3"/>
  <c r="Z490" i="3"/>
  <c r="Z488" i="3"/>
  <c r="Z486" i="3"/>
  <c r="Z484" i="3"/>
  <c r="Z482" i="3"/>
  <c r="Z480" i="3"/>
  <c r="Z478" i="3"/>
  <c r="Z476" i="3"/>
  <c r="Z474" i="3"/>
  <c r="Z472" i="3"/>
  <c r="Z470" i="3"/>
  <c r="Z468" i="3"/>
  <c r="Z466" i="3"/>
  <c r="Z464" i="3"/>
  <c r="Z462" i="3"/>
  <c r="Z460" i="3"/>
  <c r="Z458" i="3"/>
  <c r="Z456" i="3"/>
  <c r="Z454" i="3"/>
  <c r="Z452" i="3"/>
  <c r="Z450" i="3"/>
  <c r="Z448" i="3"/>
  <c r="Z446" i="3"/>
  <c r="Z750" i="3"/>
  <c r="Z740" i="3"/>
  <c r="Z734" i="3"/>
  <c r="Z731" i="3"/>
  <c r="Z712" i="3"/>
  <c r="Z709" i="3"/>
  <c r="Z690" i="3"/>
  <c r="Z511" i="3"/>
  <c r="Z495" i="3"/>
  <c r="Z479" i="3"/>
  <c r="Z463" i="3"/>
  <c r="Z447" i="3"/>
  <c r="Z789" i="3"/>
  <c r="Z786" i="3"/>
  <c r="Z770" i="3"/>
  <c r="Z767" i="3"/>
  <c r="Z761" i="3"/>
  <c r="Z758" i="3"/>
  <c r="Z693" i="3"/>
  <c r="Z669" i="3"/>
  <c r="Z622" i="3"/>
  <c r="Z606" i="3"/>
  <c r="Z590" i="3"/>
  <c r="Z574" i="3"/>
  <c r="Z558" i="3"/>
  <c r="Z542" i="3"/>
  <c r="Z526" i="3"/>
  <c r="Z513" i="3"/>
  <c r="Z497" i="3"/>
  <c r="Z481" i="3"/>
  <c r="Z465" i="3"/>
  <c r="Z449" i="3"/>
  <c r="Z742" i="3"/>
  <c r="Z733" i="3"/>
  <c r="Z708" i="3"/>
  <c r="Z702" i="3"/>
  <c r="Z699" i="3"/>
  <c r="Z517" i="3"/>
  <c r="Z501" i="3"/>
  <c r="Z485" i="3"/>
  <c r="Z469" i="3"/>
  <c r="Z453" i="3"/>
  <c r="Z444" i="3"/>
  <c r="Z442" i="3"/>
  <c r="Z440" i="3"/>
  <c r="Z438" i="3"/>
  <c r="Z436" i="3"/>
  <c r="Z434" i="3"/>
  <c r="Z432" i="3"/>
  <c r="Z430" i="3"/>
  <c r="Z428" i="3"/>
  <c r="Z426" i="3"/>
  <c r="Z424" i="3"/>
  <c r="Z422" i="3"/>
  <c r="Z420" i="3"/>
  <c r="Z418" i="3"/>
  <c r="Z416" i="3"/>
  <c r="Z414" i="3"/>
  <c r="Z412" i="3"/>
  <c r="Z410" i="3"/>
  <c r="Z408" i="3"/>
  <c r="Z406" i="3"/>
  <c r="Z404" i="3"/>
  <c r="Z402" i="3"/>
  <c r="Z400" i="3"/>
  <c r="Z398" i="3"/>
  <c r="Z396" i="3"/>
  <c r="Z394" i="3"/>
  <c r="Z392" i="3"/>
  <c r="Z390" i="3"/>
  <c r="Z388" i="3"/>
  <c r="Z386" i="3"/>
  <c r="Z384" i="3"/>
  <c r="Z382" i="3"/>
  <c r="Z380" i="3"/>
  <c r="Z378" i="3"/>
  <c r="Z376" i="3"/>
  <c r="Z374" i="3"/>
  <c r="Z372" i="3"/>
  <c r="Z370" i="3"/>
  <c r="Z368" i="3"/>
  <c r="Z366" i="3"/>
  <c r="Z364" i="3"/>
  <c r="Z362" i="3"/>
  <c r="Z360" i="3"/>
  <c r="Z358" i="3"/>
  <c r="Z356" i="3"/>
  <c r="Z354" i="3"/>
  <c r="Z352" i="3"/>
  <c r="Z350" i="3"/>
  <c r="Z348" i="3"/>
  <c r="Z346" i="3"/>
  <c r="Z344" i="3"/>
  <c r="Z342" i="3"/>
  <c r="Z340" i="3"/>
  <c r="Z338" i="3"/>
  <c r="Z336" i="3"/>
  <c r="Z334" i="3"/>
  <c r="Z332" i="3"/>
  <c r="Z330" i="3"/>
  <c r="Z328" i="3"/>
  <c r="Z326" i="3"/>
  <c r="Z324" i="3"/>
  <c r="Z322" i="3"/>
  <c r="Z320" i="3"/>
  <c r="Z318" i="3"/>
  <c r="Z316" i="3"/>
  <c r="Z314" i="3"/>
  <c r="Z312" i="3"/>
  <c r="Z310" i="3"/>
  <c r="Z308" i="3"/>
  <c r="Z306" i="3"/>
  <c r="Z304" i="3"/>
  <c r="Z302" i="3"/>
  <c r="Z300" i="3"/>
  <c r="Z298" i="3"/>
  <c r="Z296" i="3"/>
  <c r="Z294" i="3"/>
  <c r="Z292" i="3"/>
  <c r="Z290" i="3"/>
  <c r="Z288" i="3"/>
  <c r="Z286" i="3"/>
  <c r="Z284" i="3"/>
  <c r="Z282" i="3"/>
  <c r="Z280" i="3"/>
  <c r="Z278" i="3"/>
  <c r="Z276" i="3"/>
  <c r="Z274" i="3"/>
  <c r="Z272" i="3"/>
  <c r="Z270" i="3"/>
  <c r="Z268" i="3"/>
  <c r="Z266" i="3"/>
  <c r="Z264" i="3"/>
  <c r="Z262" i="3"/>
  <c r="Z260" i="3"/>
  <c r="Z258" i="3"/>
  <c r="Z256" i="3"/>
  <c r="Z254" i="3"/>
  <c r="Z252" i="3"/>
  <c r="Z250" i="3"/>
  <c r="Z248" i="3"/>
  <c r="Z246" i="3"/>
  <c r="Z244" i="3"/>
  <c r="Z242" i="3"/>
  <c r="Z240" i="3"/>
  <c r="Z238" i="3"/>
  <c r="Z236" i="3"/>
  <c r="Z234" i="3"/>
  <c r="Z232" i="3"/>
  <c r="Z230" i="3"/>
  <c r="Z228" i="3"/>
  <c r="Z226" i="3"/>
  <c r="Z224" i="3"/>
  <c r="Z222" i="3"/>
  <c r="Z220" i="3"/>
  <c r="Z218" i="3"/>
  <c r="Z216" i="3"/>
  <c r="Z214" i="3"/>
  <c r="Z212" i="3"/>
  <c r="Z210" i="3"/>
  <c r="Z208" i="3"/>
  <c r="Z206" i="3"/>
  <c r="Z204" i="3"/>
  <c r="Z202" i="3"/>
  <c r="Z200" i="3"/>
  <c r="Z198" i="3"/>
  <c r="Z196" i="3"/>
  <c r="Z194" i="3"/>
  <c r="Z192" i="3"/>
  <c r="Z190" i="3"/>
  <c r="Z188" i="3"/>
  <c r="Z186" i="3"/>
  <c r="Z184" i="3"/>
  <c r="Z182" i="3"/>
  <c r="Z180" i="3"/>
  <c r="Z779" i="3"/>
  <c r="Z713" i="3"/>
  <c r="Z696" i="3"/>
  <c r="Z685" i="3"/>
  <c r="Z572" i="3"/>
  <c r="Z548" i="3"/>
  <c r="Z534" i="3"/>
  <c r="Z509" i="3"/>
  <c r="Z471" i="3"/>
  <c r="Z457" i="3"/>
  <c r="Z441" i="3"/>
  <c r="Z433" i="3"/>
  <c r="Z425" i="3"/>
  <c r="Z417" i="3"/>
  <c r="Z409" i="3"/>
  <c r="Z401" i="3"/>
  <c r="Z393" i="3"/>
  <c r="Z385" i="3"/>
  <c r="Z377" i="3"/>
  <c r="Z369" i="3"/>
  <c r="Z361" i="3"/>
  <c r="Z353" i="3"/>
  <c r="Z345" i="3"/>
  <c r="Z337" i="3"/>
  <c r="Z329" i="3"/>
  <c r="Z321" i="3"/>
  <c r="Z313" i="3"/>
  <c r="Z305" i="3"/>
  <c r="Z297" i="3"/>
  <c r="Z289" i="3"/>
  <c r="Z281" i="3"/>
  <c r="Z273" i="3"/>
  <c r="Z265" i="3"/>
  <c r="Z257" i="3"/>
  <c r="Z249" i="3"/>
  <c r="Z241" i="3"/>
  <c r="Z233" i="3"/>
  <c r="Z225" i="3"/>
  <c r="Z217" i="3"/>
  <c r="Z209" i="3"/>
  <c r="Z201" i="3"/>
  <c r="Z193" i="3"/>
  <c r="Z185" i="3"/>
  <c r="Z178" i="3"/>
  <c r="Z176" i="3"/>
  <c r="Z174" i="3"/>
  <c r="Z172" i="3"/>
  <c r="Z170" i="3"/>
  <c r="Z168" i="3"/>
  <c r="Z166" i="3"/>
  <c r="Z164" i="3"/>
  <c r="Z162" i="3"/>
  <c r="Z160" i="3"/>
  <c r="Z158" i="3"/>
  <c r="Z156" i="3"/>
  <c r="Z154" i="3"/>
  <c r="Z152" i="3"/>
  <c r="Z150" i="3"/>
  <c r="Z148" i="3"/>
  <c r="Z146" i="3"/>
  <c r="Z144" i="3"/>
  <c r="Z142" i="3"/>
  <c r="Z140" i="3"/>
  <c r="Z138" i="3"/>
  <c r="Z136" i="3"/>
  <c r="Z134" i="3"/>
  <c r="Z132" i="3"/>
  <c r="Z130" i="3"/>
  <c r="Z128" i="3"/>
  <c r="Z126" i="3"/>
  <c r="Z124" i="3"/>
  <c r="Z122" i="3"/>
  <c r="Z120" i="3"/>
  <c r="Z118" i="3"/>
  <c r="Z116" i="3"/>
  <c r="Z114" i="3"/>
  <c r="Z112" i="3"/>
  <c r="Z110" i="3"/>
  <c r="Z108" i="3"/>
  <c r="Z106" i="3"/>
  <c r="Z104" i="3"/>
  <c r="Z102" i="3"/>
  <c r="Z100" i="3"/>
  <c r="Z98" i="3"/>
  <c r="Z96" i="3"/>
  <c r="Z94" i="3"/>
  <c r="Z92" i="3"/>
  <c r="Z90" i="3"/>
  <c r="Z88" i="3"/>
  <c r="Z86" i="3"/>
  <c r="Z84" i="3"/>
  <c r="Z82" i="3"/>
  <c r="Z80" i="3"/>
  <c r="Z78" i="3"/>
  <c r="Z76" i="3"/>
  <c r="Z74" i="3"/>
  <c r="Z72" i="3"/>
  <c r="Z70" i="3"/>
  <c r="Z68" i="3"/>
  <c r="Z66" i="3"/>
  <c r="Z64" i="3"/>
  <c r="Z62" i="3"/>
  <c r="Z60" i="3"/>
  <c r="Z58" i="3"/>
  <c r="Z56" i="3"/>
  <c r="Z54" i="3"/>
  <c r="Z52" i="3"/>
  <c r="Z50" i="3"/>
  <c r="Z48" i="3"/>
  <c r="Z46" i="3"/>
  <c r="Z44" i="3"/>
  <c r="Z42" i="3"/>
  <c r="Z40" i="3"/>
  <c r="Z38" i="3"/>
  <c r="Z36" i="3"/>
  <c r="Z34" i="3"/>
  <c r="Z32" i="3"/>
  <c r="Z30" i="3"/>
  <c r="Z28" i="3"/>
  <c r="Z26" i="3"/>
  <c r="Z24" i="3"/>
  <c r="Z22" i="3"/>
  <c r="Z20" i="3"/>
  <c r="Z18" i="3"/>
  <c r="Z16" i="3"/>
  <c r="Z14" i="3"/>
  <c r="Z12" i="3"/>
  <c r="Z10" i="3"/>
  <c r="Z751" i="3"/>
  <c r="Z726" i="3"/>
  <c r="Z719" i="3"/>
  <c r="Z653" i="3"/>
  <c r="Z633" i="3"/>
  <c r="Z630" i="3"/>
  <c r="Z620" i="3"/>
  <c r="Z596" i="3"/>
  <c r="Z582" i="3"/>
  <c r="Z487" i="3"/>
  <c r="Z473" i="3"/>
  <c r="Z788" i="3"/>
  <c r="Z781" i="3"/>
  <c r="Z760" i="3"/>
  <c r="Z715" i="3"/>
  <c r="Z588" i="3"/>
  <c r="Z564" i="3"/>
  <c r="Z550" i="3"/>
  <c r="Z505" i="3"/>
  <c r="Z467" i="3"/>
  <c r="Z459" i="3"/>
  <c r="Z738" i="3"/>
  <c r="Z683" i="3"/>
  <c r="Z680" i="3"/>
  <c r="Z677" i="3"/>
  <c r="Z660" i="3"/>
  <c r="Z612" i="3"/>
  <c r="Z598" i="3"/>
  <c r="Z507" i="3"/>
  <c r="Z489" i="3"/>
  <c r="Z451" i="3"/>
  <c r="Z437" i="3"/>
  <c r="Z431" i="3"/>
  <c r="Z405" i="3"/>
  <c r="Z399" i="3"/>
  <c r="Z373" i="3"/>
  <c r="Z367" i="3"/>
  <c r="Z341" i="3"/>
  <c r="Z335" i="3"/>
  <c r="Z309" i="3"/>
  <c r="Z303" i="3"/>
  <c r="Z277" i="3"/>
  <c r="Z271" i="3"/>
  <c r="Z245" i="3"/>
  <c r="Z239" i="3"/>
  <c r="Z213" i="3"/>
  <c r="Z207" i="3"/>
  <c r="Z167" i="3"/>
  <c r="Z151" i="3"/>
  <c r="Z135" i="3"/>
  <c r="Z119" i="3"/>
  <c r="Z103" i="3"/>
  <c r="Z87" i="3"/>
  <c r="Z71" i="3"/>
  <c r="Z55" i="3"/>
  <c r="Z39" i="3"/>
  <c r="Z23" i="3"/>
  <c r="Z792" i="3"/>
  <c r="Z639" i="3"/>
  <c r="Z629" i="3"/>
  <c r="Z756" i="3"/>
  <c r="Z745" i="3"/>
  <c r="Z670" i="3"/>
  <c r="Z556" i="3"/>
  <c r="Z419" i="3"/>
  <c r="Z387" i="3"/>
  <c r="Z355" i="3"/>
  <c r="Z323" i="3"/>
  <c r="Z291" i="3"/>
  <c r="Z259" i="3"/>
  <c r="Z227" i="3"/>
  <c r="Z195" i="3"/>
  <c r="Z169" i="3"/>
  <c r="Z153" i="3"/>
  <c r="Z137" i="3"/>
  <c r="Z121" i="3"/>
  <c r="Z105" i="3"/>
  <c r="Z89" i="3"/>
  <c r="Z73" i="3"/>
  <c r="Z57" i="3"/>
  <c r="Z41" i="3"/>
  <c r="Z25" i="3"/>
  <c r="Z9" i="3"/>
  <c r="Z7" i="3"/>
  <c r="Z5" i="3"/>
  <c r="Z3" i="3"/>
  <c r="AD3" i="3" s="1"/>
  <c r="Z642" i="3"/>
  <c r="Z772" i="3"/>
  <c r="Z765" i="3"/>
  <c r="Z710" i="3"/>
  <c r="Z532" i="3"/>
  <c r="Z499" i="3"/>
  <c r="Z421" i="3"/>
  <c r="Z415" i="3"/>
  <c r="Z389" i="3"/>
  <c r="Z383" i="3"/>
  <c r="Z357" i="3"/>
  <c r="Z351" i="3"/>
  <c r="Z325" i="3"/>
  <c r="Z319" i="3"/>
  <c r="Z293" i="3"/>
  <c r="Z287" i="3"/>
  <c r="Z261" i="3"/>
  <c r="Z255" i="3"/>
  <c r="Z229" i="3"/>
  <c r="Z223" i="3"/>
  <c r="Z197" i="3"/>
  <c r="Z191" i="3"/>
  <c r="Z175" i="3"/>
  <c r="Z159" i="3"/>
  <c r="Z143" i="3"/>
  <c r="Z127" i="3"/>
  <c r="Z111" i="3"/>
  <c r="Z95" i="3"/>
  <c r="Z79" i="3"/>
  <c r="Z63" i="3"/>
  <c r="Z47" i="3"/>
  <c r="Z31" i="3"/>
  <c r="Z15" i="3"/>
  <c r="Z783" i="3"/>
  <c r="Z681" i="3"/>
  <c r="Z678" i="3"/>
  <c r="Z661" i="3"/>
  <c r="Z658" i="3"/>
  <c r="Z655" i="3"/>
  <c r="Z644" i="3"/>
  <c r="AB30" i="3"/>
  <c r="AB60" i="3"/>
  <c r="AB79" i="3"/>
  <c r="Z85" i="3"/>
  <c r="Z93" i="3"/>
  <c r="AB117" i="3"/>
  <c r="Z131" i="3"/>
  <c r="AB158" i="3"/>
  <c r="Z161" i="3"/>
  <c r="AB166" i="3"/>
  <c r="AB255" i="3"/>
  <c r="AB265" i="3"/>
  <c r="Z285" i="3"/>
  <c r="Z295" i="3"/>
  <c r="Z331" i="3"/>
  <c r="AB357" i="3"/>
  <c r="AB383" i="3"/>
  <c r="AB393" i="3"/>
  <c r="Z413" i="3"/>
  <c r="Z423" i="3"/>
  <c r="AB466" i="3"/>
  <c r="Z483" i="3"/>
  <c r="Z493" i="3"/>
  <c r="Z521" i="3"/>
  <c r="Z718" i="3"/>
  <c r="Z729" i="3"/>
  <c r="Z2" i="3"/>
  <c r="AB14" i="3"/>
  <c r="Z17" i="3"/>
  <c r="AB22" i="3"/>
  <c r="AB41" i="3"/>
  <c r="AB44" i="3"/>
  <c r="AB49" i="3"/>
  <c r="AB63" i="3"/>
  <c r="Z69" i="3"/>
  <c r="AB71" i="3"/>
  <c r="Z77" i="3"/>
  <c r="AB101" i="3"/>
  <c r="Z107" i="3"/>
  <c r="AB112" i="3"/>
  <c r="Z115" i="3"/>
  <c r="AB120" i="3"/>
  <c r="AB142" i="3"/>
  <c r="Z145" i="3"/>
  <c r="AB150" i="3"/>
  <c r="AB169" i="3"/>
  <c r="AB172" i="3"/>
  <c r="AB177" i="3"/>
  <c r="Z187" i="3"/>
  <c r="AB193" i="3"/>
  <c r="AB213" i="3"/>
  <c r="AB239" i="3"/>
  <c r="Z243" i="3"/>
  <c r="AB249" i="3"/>
  <c r="Z269" i="3"/>
  <c r="Z279" i="3"/>
  <c r="Z315" i="3"/>
  <c r="AB321" i="3"/>
  <c r="AB341" i="3"/>
  <c r="AB367" i="3"/>
  <c r="Z371" i="3"/>
  <c r="AB377" i="3"/>
  <c r="Z397" i="3"/>
  <c r="Z407" i="3"/>
  <c r="Z443" i="3"/>
  <c r="Z540" i="3"/>
  <c r="AB547" i="3"/>
  <c r="Z628" i="3"/>
  <c r="AB657" i="3"/>
  <c r="AB687" i="3"/>
  <c r="AB31" i="3"/>
  <c r="AB39" i="3"/>
  <c r="Z45" i="3"/>
  <c r="Z75" i="3"/>
  <c r="Z83" i="3"/>
  <c r="Z113" i="3"/>
  <c r="AB145" i="3"/>
  <c r="AB167" i="3"/>
  <c r="AB345" i="3"/>
  <c r="AB16" i="3"/>
  <c r="AB24" i="3"/>
  <c r="Z49" i="3"/>
  <c r="AB54" i="3"/>
  <c r="AB73" i="3"/>
  <c r="AB81" i="3"/>
  <c r="AB95" i="3"/>
  <c r="AB133" i="3"/>
  <c r="AB144" i="3"/>
  <c r="AB174" i="3"/>
  <c r="Z219" i="3"/>
  <c r="Z275" i="3"/>
  <c r="AB281" i="3"/>
  <c r="Z301" i="3"/>
  <c r="Z311" i="3"/>
  <c r="AB353" i="3"/>
  <c r="Z403" i="3"/>
  <c r="AB409" i="3"/>
  <c r="Z429" i="3"/>
  <c r="Z524" i="3"/>
  <c r="Z566" i="3"/>
  <c r="Z4" i="3"/>
  <c r="Z33" i="3"/>
  <c r="AB57" i="3"/>
  <c r="AB65" i="3"/>
  <c r="AB87" i="3"/>
  <c r="Z123" i="3"/>
  <c r="AB128" i="3"/>
  <c r="AB136" i="3"/>
  <c r="Z203" i="3"/>
  <c r="AB229" i="3"/>
  <c r="AB25" i="3"/>
  <c r="AB28" i="3"/>
  <c r="AB33" i="3"/>
  <c r="AB47" i="3"/>
  <c r="Z53" i="3"/>
  <c r="AB55" i="3"/>
  <c r="Z61" i="3"/>
  <c r="AB85" i="3"/>
  <c r="Z91" i="3"/>
  <c r="AB96" i="3"/>
  <c r="Z99" i="3"/>
  <c r="AB104" i="3"/>
  <c r="AB126" i="3"/>
  <c r="Z129" i="3"/>
  <c r="AB134" i="3"/>
  <c r="AB153" i="3"/>
  <c r="AB156" i="3"/>
  <c r="AB161" i="3"/>
  <c r="AB175" i="3"/>
  <c r="Z181" i="3"/>
  <c r="AB197" i="3"/>
  <c r="AB223" i="3"/>
  <c r="AB233" i="3"/>
  <c r="Z253" i="3"/>
  <c r="Z263" i="3"/>
  <c r="Z299" i="3"/>
  <c r="AB325" i="3"/>
  <c r="AB351" i="3"/>
  <c r="AB361" i="3"/>
  <c r="Z381" i="3"/>
  <c r="Z391" i="3"/>
  <c r="Z427" i="3"/>
  <c r="AB446" i="3"/>
  <c r="AB449" i="3"/>
  <c r="Z477" i="3"/>
  <c r="AB487" i="3"/>
  <c r="AB507" i="3"/>
  <c r="Z515" i="3"/>
  <c r="Z632" i="3"/>
  <c r="AB745" i="3"/>
  <c r="Z757" i="3"/>
  <c r="AB796" i="3"/>
  <c r="AB794" i="3"/>
  <c r="AB792" i="3"/>
  <c r="AB790" i="3"/>
  <c r="AB788" i="3"/>
  <c r="AB786" i="3"/>
  <c r="AB784" i="3"/>
  <c r="AB782" i="3"/>
  <c r="AB780" i="3"/>
  <c r="AB778" i="3"/>
  <c r="AB776" i="3"/>
  <c r="AB774" i="3"/>
  <c r="AB772" i="3"/>
  <c r="AB770" i="3"/>
  <c r="AB768" i="3"/>
  <c r="AB766" i="3"/>
  <c r="AB764" i="3"/>
  <c r="AB762" i="3"/>
  <c r="AB760" i="3"/>
  <c r="AB758" i="3"/>
  <c r="AB756" i="3"/>
  <c r="AB754" i="3"/>
  <c r="AB752" i="3"/>
  <c r="AB750" i="3"/>
  <c r="AB748" i="3"/>
  <c r="AB746" i="3"/>
  <c r="AB744" i="3"/>
  <c r="AB742" i="3"/>
  <c r="AB740" i="3"/>
  <c r="AB738" i="3"/>
  <c r="AB736" i="3"/>
  <c r="AB734" i="3"/>
  <c r="AB732" i="3"/>
  <c r="AB730" i="3"/>
  <c r="AB728" i="3"/>
  <c r="AB726" i="3"/>
  <c r="AB724" i="3"/>
  <c r="AB722" i="3"/>
  <c r="AB720" i="3"/>
  <c r="AB718" i="3"/>
  <c r="AB716" i="3"/>
  <c r="AB714" i="3"/>
  <c r="AB712" i="3"/>
  <c r="AB710" i="3"/>
  <c r="AB708" i="3"/>
  <c r="AB706" i="3"/>
  <c r="AB704" i="3"/>
  <c r="AB702" i="3"/>
  <c r="AB700" i="3"/>
  <c r="AB698" i="3"/>
  <c r="AB696" i="3"/>
  <c r="AB694" i="3"/>
  <c r="AB692" i="3"/>
  <c r="AB690" i="3"/>
  <c r="AB688" i="3"/>
  <c r="AB686" i="3"/>
  <c r="AB684" i="3"/>
  <c r="AB682" i="3"/>
  <c r="AB680" i="3"/>
  <c r="AB678" i="3"/>
  <c r="AB676" i="3"/>
  <c r="AB674" i="3"/>
  <c r="AB672" i="3"/>
  <c r="AB670" i="3"/>
  <c r="AB668" i="3"/>
  <c r="AB666" i="3"/>
  <c r="AB664" i="3"/>
  <c r="AB662" i="3"/>
  <c r="AB660" i="3"/>
  <c r="AB658" i="3"/>
  <c r="AB656" i="3"/>
  <c r="AB654" i="3"/>
  <c r="AB652" i="3"/>
  <c r="AB650" i="3"/>
  <c r="AB648" i="3"/>
  <c r="AB646" i="3"/>
  <c r="AB644" i="3"/>
  <c r="AB642" i="3"/>
  <c r="AB640" i="3"/>
  <c r="AB638" i="3"/>
  <c r="AB636" i="3"/>
  <c r="AB634" i="3"/>
  <c r="AB632" i="3"/>
  <c r="AB630" i="3"/>
  <c r="AB628" i="3"/>
  <c r="AB789" i="3"/>
  <c r="AB773" i="3"/>
  <c r="AB757" i="3"/>
  <c r="AB741" i="3"/>
  <c r="AB725" i="3"/>
  <c r="AB709" i="3"/>
  <c r="AB693" i="3"/>
  <c r="AB677" i="3"/>
  <c r="AB661" i="3"/>
  <c r="AB645" i="3"/>
  <c r="AB629" i="3"/>
  <c r="AB791" i="3"/>
  <c r="AB775" i="3"/>
  <c r="AB759" i="3"/>
  <c r="AB743" i="3"/>
  <c r="AB727" i="3"/>
  <c r="AB711" i="3"/>
  <c r="AB695" i="3"/>
  <c r="AB679" i="3"/>
  <c r="AB663" i="3"/>
  <c r="AB647" i="3"/>
  <c r="AB631" i="3"/>
  <c r="AB795" i="3"/>
  <c r="AB779" i="3"/>
  <c r="AB763" i="3"/>
  <c r="AB747" i="3"/>
  <c r="AB731" i="3"/>
  <c r="AB715" i="3"/>
  <c r="AB699" i="3"/>
  <c r="AB683" i="3"/>
  <c r="AB667" i="3"/>
  <c r="AB651" i="3"/>
  <c r="AB635" i="3"/>
  <c r="AB626" i="3"/>
  <c r="AB624" i="3"/>
  <c r="AB622" i="3"/>
  <c r="AB620" i="3"/>
  <c r="AB618" i="3"/>
  <c r="AB616" i="3"/>
  <c r="AB614" i="3"/>
  <c r="AB612" i="3"/>
  <c r="AB610" i="3"/>
  <c r="AB608" i="3"/>
  <c r="AB606" i="3"/>
  <c r="AB604" i="3"/>
  <c r="AB602" i="3"/>
  <c r="AB600" i="3"/>
  <c r="AB598" i="3"/>
  <c r="AB596" i="3"/>
  <c r="AB594" i="3"/>
  <c r="AB592" i="3"/>
  <c r="AB590" i="3"/>
  <c r="AB588" i="3"/>
  <c r="AB586" i="3"/>
  <c r="AB584" i="3"/>
  <c r="AB582" i="3"/>
  <c r="AB580" i="3"/>
  <c r="AB578" i="3"/>
  <c r="AB576" i="3"/>
  <c r="AB574" i="3"/>
  <c r="AB572" i="3"/>
  <c r="AB570" i="3"/>
  <c r="AB568" i="3"/>
  <c r="AB566" i="3"/>
  <c r="AB564" i="3"/>
  <c r="AB562" i="3"/>
  <c r="AB560" i="3"/>
  <c r="AB558" i="3"/>
  <c r="AB556" i="3"/>
  <c r="AB554" i="3"/>
  <c r="AB552" i="3"/>
  <c r="AB550" i="3"/>
  <c r="AB548" i="3"/>
  <c r="AB546" i="3"/>
  <c r="AB544" i="3"/>
  <c r="AB542" i="3"/>
  <c r="AB540" i="3"/>
  <c r="AB538" i="3"/>
  <c r="AB536" i="3"/>
  <c r="AB534" i="3"/>
  <c r="AB532" i="3"/>
  <c r="AB530" i="3"/>
  <c r="AB528" i="3"/>
  <c r="AB526" i="3"/>
  <c r="AB524" i="3"/>
  <c r="AB522" i="3"/>
  <c r="AB771" i="3"/>
  <c r="AB733" i="3"/>
  <c r="AB719" i="3"/>
  <c r="AB681" i="3"/>
  <c r="AB673" i="3"/>
  <c r="AB643" i="3"/>
  <c r="AB787" i="3"/>
  <c r="AB749" i="3"/>
  <c r="AB735" i="3"/>
  <c r="AB697" i="3"/>
  <c r="AB689" i="3"/>
  <c r="AB659" i="3"/>
  <c r="AB621" i="3"/>
  <c r="AB613" i="3"/>
  <c r="AB605" i="3"/>
  <c r="AB597" i="3"/>
  <c r="AB589" i="3"/>
  <c r="AB581" i="3"/>
  <c r="AB573" i="3"/>
  <c r="AB565" i="3"/>
  <c r="AB557" i="3"/>
  <c r="AB549" i="3"/>
  <c r="AB541" i="3"/>
  <c r="AB533" i="3"/>
  <c r="AB525" i="3"/>
  <c r="AB520" i="3"/>
  <c r="AB518" i="3"/>
  <c r="AB781" i="3"/>
  <c r="AB767" i="3"/>
  <c r="AB729" i="3"/>
  <c r="AB721" i="3"/>
  <c r="AB691" i="3"/>
  <c r="AB653" i="3"/>
  <c r="AB639" i="3"/>
  <c r="AB623" i="3"/>
  <c r="AB615" i="3"/>
  <c r="AB607" i="3"/>
  <c r="AB599" i="3"/>
  <c r="AB591" i="3"/>
  <c r="AB583" i="3"/>
  <c r="AB575" i="3"/>
  <c r="AB567" i="3"/>
  <c r="AB559" i="3"/>
  <c r="AB551" i="3"/>
  <c r="AB543" i="3"/>
  <c r="AB535" i="3"/>
  <c r="AB527" i="3"/>
  <c r="AB783" i="3"/>
  <c r="AB777" i="3"/>
  <c r="AB737" i="3"/>
  <c r="AB671" i="3"/>
  <c r="AB637" i="3"/>
  <c r="AB619" i="3"/>
  <c r="AB603" i="3"/>
  <c r="AB587" i="3"/>
  <c r="AB571" i="3"/>
  <c r="AB555" i="3"/>
  <c r="AB539" i="3"/>
  <c r="AB523" i="3"/>
  <c r="AB515" i="3"/>
  <c r="AB506" i="3"/>
  <c r="AB499" i="3"/>
  <c r="AB490" i="3"/>
  <c r="AB483" i="3"/>
  <c r="AB474" i="3"/>
  <c r="AB467" i="3"/>
  <c r="AB458" i="3"/>
  <c r="AB451" i="3"/>
  <c r="AB755" i="3"/>
  <c r="AB717" i="3"/>
  <c r="AB665" i="3"/>
  <c r="AB625" i="3"/>
  <c r="AB609" i="3"/>
  <c r="AB593" i="3"/>
  <c r="AB577" i="3"/>
  <c r="AB561" i="3"/>
  <c r="AB545" i="3"/>
  <c r="AB529" i="3"/>
  <c r="AB517" i="3"/>
  <c r="AB508" i="3"/>
  <c r="AB501" i="3"/>
  <c r="AB492" i="3"/>
  <c r="AB485" i="3"/>
  <c r="AB476" i="3"/>
  <c r="AB469" i="3"/>
  <c r="AB460" i="3"/>
  <c r="AB453" i="3"/>
  <c r="AB444" i="3"/>
  <c r="AB442" i="3"/>
  <c r="AB440" i="3"/>
  <c r="AB438" i="3"/>
  <c r="AB436" i="3"/>
  <c r="AB434" i="3"/>
  <c r="AB432" i="3"/>
  <c r="AB430" i="3"/>
  <c r="AB428" i="3"/>
  <c r="AB426" i="3"/>
  <c r="AB424" i="3"/>
  <c r="AB422" i="3"/>
  <c r="AB420" i="3"/>
  <c r="AB418" i="3"/>
  <c r="AB416" i="3"/>
  <c r="AB414" i="3"/>
  <c r="AB412" i="3"/>
  <c r="AB410" i="3"/>
  <c r="AB408" i="3"/>
  <c r="AB406" i="3"/>
  <c r="AB404" i="3"/>
  <c r="AB402" i="3"/>
  <c r="AB400" i="3"/>
  <c r="AB398" i="3"/>
  <c r="AB396" i="3"/>
  <c r="AB394" i="3"/>
  <c r="AB392" i="3"/>
  <c r="AB390" i="3"/>
  <c r="AB388" i="3"/>
  <c r="AB386" i="3"/>
  <c r="AB384" i="3"/>
  <c r="AB382" i="3"/>
  <c r="AB380" i="3"/>
  <c r="AB378" i="3"/>
  <c r="AB376" i="3"/>
  <c r="AB374" i="3"/>
  <c r="AB372" i="3"/>
  <c r="AB370" i="3"/>
  <c r="AB368" i="3"/>
  <c r="AB366" i="3"/>
  <c r="AB364" i="3"/>
  <c r="AB362" i="3"/>
  <c r="AB360" i="3"/>
  <c r="AB358" i="3"/>
  <c r="AB356" i="3"/>
  <c r="AB354" i="3"/>
  <c r="AB352" i="3"/>
  <c r="AB350" i="3"/>
  <c r="AB348" i="3"/>
  <c r="AB346" i="3"/>
  <c r="AB344" i="3"/>
  <c r="AB342" i="3"/>
  <c r="AB340" i="3"/>
  <c r="AB338" i="3"/>
  <c r="AB336" i="3"/>
  <c r="AB334" i="3"/>
  <c r="AB332" i="3"/>
  <c r="AB330" i="3"/>
  <c r="AB328" i="3"/>
  <c r="AB326" i="3"/>
  <c r="AB324" i="3"/>
  <c r="AB322" i="3"/>
  <c r="AB320" i="3"/>
  <c r="AB318" i="3"/>
  <c r="AB316" i="3"/>
  <c r="AB314" i="3"/>
  <c r="AB312" i="3"/>
  <c r="AB310" i="3"/>
  <c r="AB308" i="3"/>
  <c r="AB306" i="3"/>
  <c r="AB304" i="3"/>
  <c r="AB302" i="3"/>
  <c r="AB300" i="3"/>
  <c r="AB298" i="3"/>
  <c r="AB296" i="3"/>
  <c r="AB294" i="3"/>
  <c r="AB292" i="3"/>
  <c r="AB290" i="3"/>
  <c r="AB288" i="3"/>
  <c r="AB286" i="3"/>
  <c r="AB284" i="3"/>
  <c r="AB282" i="3"/>
  <c r="AB280" i="3"/>
  <c r="AB278" i="3"/>
  <c r="AB276" i="3"/>
  <c r="AB274" i="3"/>
  <c r="AB272" i="3"/>
  <c r="AB270" i="3"/>
  <c r="AB268" i="3"/>
  <c r="AB266" i="3"/>
  <c r="AB264" i="3"/>
  <c r="AB262" i="3"/>
  <c r="AB260" i="3"/>
  <c r="AB258" i="3"/>
  <c r="AB256" i="3"/>
  <c r="AB254" i="3"/>
  <c r="AB252" i="3"/>
  <c r="AB250" i="3"/>
  <c r="AB248" i="3"/>
  <c r="AB246" i="3"/>
  <c r="AB244" i="3"/>
  <c r="AB242" i="3"/>
  <c r="AB240" i="3"/>
  <c r="AB238" i="3"/>
  <c r="AB236" i="3"/>
  <c r="AB234" i="3"/>
  <c r="AB232" i="3"/>
  <c r="AB230" i="3"/>
  <c r="AB228" i="3"/>
  <c r="AB226" i="3"/>
  <c r="AB224" i="3"/>
  <c r="AB222" i="3"/>
  <c r="AB220" i="3"/>
  <c r="AB218" i="3"/>
  <c r="AB216" i="3"/>
  <c r="AB214" i="3"/>
  <c r="AB212" i="3"/>
  <c r="AB210" i="3"/>
  <c r="AB208" i="3"/>
  <c r="AB206" i="3"/>
  <c r="AB204" i="3"/>
  <c r="AB202" i="3"/>
  <c r="AB200" i="3"/>
  <c r="AB198" i="3"/>
  <c r="AB196" i="3"/>
  <c r="AB194" i="3"/>
  <c r="AB192" i="3"/>
  <c r="AB190" i="3"/>
  <c r="AB188" i="3"/>
  <c r="AB186" i="3"/>
  <c r="AB184" i="3"/>
  <c r="AB785" i="3"/>
  <c r="AB769" i="3"/>
  <c r="AB751" i="3"/>
  <c r="AB713" i="3"/>
  <c r="AB685" i="3"/>
  <c r="AB655" i="3"/>
  <c r="AB649" i="3"/>
  <c r="AB519" i="3"/>
  <c r="AB512" i="3"/>
  <c r="AB505" i="3"/>
  <c r="AB496" i="3"/>
  <c r="AB489" i="3"/>
  <c r="AB480" i="3"/>
  <c r="AB473" i="3"/>
  <c r="AB464" i="3"/>
  <c r="AB457" i="3"/>
  <c r="AB448" i="3"/>
  <c r="AB579" i="3"/>
  <c r="AB537" i="3"/>
  <c r="AB514" i="3"/>
  <c r="AB511" i="3"/>
  <c r="AB503" i="3"/>
  <c r="AB484" i="3"/>
  <c r="AB465" i="3"/>
  <c r="AB462" i="3"/>
  <c r="AB443" i="3"/>
  <c r="AB435" i="3"/>
  <c r="AB427" i="3"/>
  <c r="AB419" i="3"/>
  <c r="AB411" i="3"/>
  <c r="AB403" i="3"/>
  <c r="AB395" i="3"/>
  <c r="AB387" i="3"/>
  <c r="AB379" i="3"/>
  <c r="AB371" i="3"/>
  <c r="AB363" i="3"/>
  <c r="AB355" i="3"/>
  <c r="AB347" i="3"/>
  <c r="AB339" i="3"/>
  <c r="AB331" i="3"/>
  <c r="AB323" i="3"/>
  <c r="AB315" i="3"/>
  <c r="AB307" i="3"/>
  <c r="AB299" i="3"/>
  <c r="AB291" i="3"/>
  <c r="AB283" i="3"/>
  <c r="AB275" i="3"/>
  <c r="AB267" i="3"/>
  <c r="AB259" i="3"/>
  <c r="AB251" i="3"/>
  <c r="AB243" i="3"/>
  <c r="AB235" i="3"/>
  <c r="AB227" i="3"/>
  <c r="AB219" i="3"/>
  <c r="AB211" i="3"/>
  <c r="AB203" i="3"/>
  <c r="AB195" i="3"/>
  <c r="AB187" i="3"/>
  <c r="AB182" i="3"/>
  <c r="AB675" i="3"/>
  <c r="AB669" i="3"/>
  <c r="AB627" i="3"/>
  <c r="AB585" i="3"/>
  <c r="AB500" i="3"/>
  <c r="AB481" i="3"/>
  <c r="AB478" i="3"/>
  <c r="AB459" i="3"/>
  <c r="AB454" i="3"/>
  <c r="AB753" i="3"/>
  <c r="AB739" i="3"/>
  <c r="AB595" i="3"/>
  <c r="AB553" i="3"/>
  <c r="AB513" i="3"/>
  <c r="AB510" i="3"/>
  <c r="AB491" i="3"/>
  <c r="AB486" i="3"/>
  <c r="AB472" i="3"/>
  <c r="AB461" i="3"/>
  <c r="AB181" i="3"/>
  <c r="AB10" i="3"/>
  <c r="AB19" i="3"/>
  <c r="AB26" i="3"/>
  <c r="AB35" i="3"/>
  <c r="AB42" i="3"/>
  <c r="AB51" i="3"/>
  <c r="AB58" i="3"/>
  <c r="AB67" i="3"/>
  <c r="AB74" i="3"/>
  <c r="AB83" i="3"/>
  <c r="AB90" i="3"/>
  <c r="AB99" i="3"/>
  <c r="AB106" i="3"/>
  <c r="AB115" i="3"/>
  <c r="AB122" i="3"/>
  <c r="AB131" i="3"/>
  <c r="AB138" i="3"/>
  <c r="AB147" i="3"/>
  <c r="AB154" i="3"/>
  <c r="AB163" i="3"/>
  <c r="AB170" i="3"/>
  <c r="AB179" i="3"/>
  <c r="AB199" i="3"/>
  <c r="AB205" i="3"/>
  <c r="AB231" i="3"/>
  <c r="AB237" i="3"/>
  <c r="AB263" i="3"/>
  <c r="AB269" i="3"/>
  <c r="AB295" i="3"/>
  <c r="AB301" i="3"/>
  <c r="AB327" i="3"/>
  <c r="AB333" i="3"/>
  <c r="AB359" i="3"/>
  <c r="AB365" i="3"/>
  <c r="AB391" i="3"/>
  <c r="AB397" i="3"/>
  <c r="AB423" i="3"/>
  <c r="AB429" i="3"/>
  <c r="AB452" i="3"/>
  <c r="AB455" i="3"/>
  <c r="AB493" i="3"/>
  <c r="AB502" i="3"/>
  <c r="AB521" i="3"/>
  <c r="AB641" i="3"/>
  <c r="AB703" i="3"/>
  <c r="AB761" i="3"/>
  <c r="AB13" i="3"/>
  <c r="AB20" i="3"/>
  <c r="AB29" i="3"/>
  <c r="AB36" i="3"/>
  <c r="AB45" i="3"/>
  <c r="AB52" i="3"/>
  <c r="AB61" i="3"/>
  <c r="AB68" i="3"/>
  <c r="AB77" i="3"/>
  <c r="AB84" i="3"/>
  <c r="AB93" i="3"/>
  <c r="AB100" i="3"/>
  <c r="AB109" i="3"/>
  <c r="AB116" i="3"/>
  <c r="AB125" i="3"/>
  <c r="AB132" i="3"/>
  <c r="AB141" i="3"/>
  <c r="AB148" i="3"/>
  <c r="AB157" i="3"/>
  <c r="AB164" i="3"/>
  <c r="AB173" i="3"/>
  <c r="AB180" i="3"/>
  <c r="AB209" i="3"/>
  <c r="AB241" i="3"/>
  <c r="AB273" i="3"/>
  <c r="AB305" i="3"/>
  <c r="AB337" i="3"/>
  <c r="AB369" i="3"/>
  <c r="AB401" i="3"/>
  <c r="AB433" i="3"/>
  <c r="AB456" i="3"/>
  <c r="AB463" i="3"/>
  <c r="AB482" i="3"/>
  <c r="AB494" i="3"/>
  <c r="AB497" i="3"/>
  <c r="AB509" i="3"/>
  <c r="AB516" i="3"/>
  <c r="AB563" i="3"/>
  <c r="AB701" i="3"/>
  <c r="AB11" i="3"/>
  <c r="AB18" i="3"/>
  <c r="AB27" i="3"/>
  <c r="AB34" i="3"/>
  <c r="AB43" i="3"/>
  <c r="AB50" i="3"/>
  <c r="AB59" i="3"/>
  <c r="AB75" i="3"/>
  <c r="AB82" i="3"/>
  <c r="AB91" i="3"/>
  <c r="AB98" i="3"/>
  <c r="AB107" i="3"/>
  <c r="AB114" i="3"/>
  <c r="AB123" i="3"/>
  <c r="AB130" i="3"/>
  <c r="AB139" i="3"/>
  <c r="AB146" i="3"/>
  <c r="AB155" i="3"/>
  <c r="AB162" i="3"/>
  <c r="AB171" i="3"/>
  <c r="AB178" i="3"/>
  <c r="AB183" i="3"/>
  <c r="AB189" i="3"/>
  <c r="AB215" i="3"/>
  <c r="AB221" i="3"/>
  <c r="AB247" i="3"/>
  <c r="AB253" i="3"/>
  <c r="AB279" i="3"/>
  <c r="AB285" i="3"/>
  <c r="AB311" i="3"/>
  <c r="AB317" i="3"/>
  <c r="AB343" i="3"/>
  <c r="AB349" i="3"/>
  <c r="AB375" i="3"/>
  <c r="AB381" i="3"/>
  <c r="AB407" i="3"/>
  <c r="AB413" i="3"/>
  <c r="AB439" i="3"/>
  <c r="AB445" i="3"/>
  <c r="AB470" i="3"/>
  <c r="AB479" i="3"/>
  <c r="AB601" i="3"/>
  <c r="T795" i="3"/>
  <c r="AD795" i="3" s="1"/>
  <c r="T719" i="3"/>
  <c r="AD719" i="3" s="1"/>
  <c r="T459" i="3"/>
  <c r="T741" i="3"/>
  <c r="AD741" i="3" s="1"/>
  <c r="T725" i="3"/>
  <c r="T709" i="3"/>
  <c r="AD709" i="3" s="1"/>
  <c r="T693" i="3"/>
  <c r="AD693" i="3" s="1"/>
  <c r="T677" i="3"/>
  <c r="T671" i="3"/>
  <c r="AD671" i="3" s="1"/>
  <c r="T655" i="3"/>
  <c r="T639" i="3"/>
  <c r="AD639" i="3" s="1"/>
  <c r="T623" i="3"/>
  <c r="T607" i="3"/>
  <c r="T591" i="3"/>
  <c r="AD591" i="3" s="1"/>
  <c r="T548" i="3"/>
  <c r="V537" i="3"/>
  <c r="T499" i="3"/>
  <c r="AD499" i="3" s="1"/>
  <c r="V433" i="3"/>
  <c r="T375" i="3"/>
  <c r="AD375" i="3" s="1"/>
  <c r="T319" i="3"/>
  <c r="AD319" i="3" s="1"/>
  <c r="T300" i="3"/>
  <c r="AD300" i="3" s="1"/>
  <c r="T220" i="3"/>
  <c r="AD220" i="3" s="1"/>
  <c r="V100" i="3"/>
  <c r="AE100" i="3" s="1"/>
  <c r="V794" i="3"/>
  <c r="T789" i="3"/>
  <c r="V786" i="3"/>
  <c r="AE786" i="3" s="1"/>
  <c r="T781" i="3"/>
  <c r="V778" i="3"/>
  <c r="T773" i="3"/>
  <c r="AD773" i="3" s="1"/>
  <c r="V770" i="3"/>
  <c r="AE770" i="3" s="1"/>
  <c r="T765" i="3"/>
  <c r="AD765" i="3" s="1"/>
  <c r="V762" i="3"/>
  <c r="T757" i="3"/>
  <c r="AD757" i="3" s="1"/>
  <c r="V754" i="3"/>
  <c r="AE754" i="3" s="1"/>
  <c r="T749" i="3"/>
  <c r="V746" i="3"/>
  <c r="T731" i="3"/>
  <c r="AD731" i="3" s="1"/>
  <c r="T715" i="3"/>
  <c r="AD715" i="3" s="1"/>
  <c r="T699" i="3"/>
  <c r="T683" i="3"/>
  <c r="T661" i="3"/>
  <c r="AD661" i="3" s="1"/>
  <c r="T645" i="3"/>
  <c r="T629" i="3"/>
  <c r="AD629" i="3" s="1"/>
  <c r="T613" i="3"/>
  <c r="T597" i="3"/>
  <c r="T581" i="3"/>
  <c r="AD581" i="3" s="1"/>
  <c r="T574" i="3"/>
  <c r="AD574" i="3" s="1"/>
  <c r="V557" i="3"/>
  <c r="V519" i="3"/>
  <c r="AE519" i="3" s="1"/>
  <c r="T509" i="3"/>
  <c r="AD509" i="3" s="1"/>
  <c r="V491" i="3"/>
  <c r="T419" i="3"/>
  <c r="T393" i="3"/>
  <c r="V389" i="3"/>
  <c r="AE389" i="3" s="1"/>
  <c r="V363" i="3"/>
  <c r="T259" i="3"/>
  <c r="T223" i="3"/>
  <c r="AD223" i="3" s="1"/>
  <c r="V142" i="3"/>
  <c r="V175" i="3"/>
  <c r="V247" i="3"/>
  <c r="V305" i="3"/>
  <c r="V339" i="3"/>
  <c r="V345" i="3"/>
  <c r="AE345" i="3" s="1"/>
  <c r="V371" i="3"/>
  <c r="V377" i="3"/>
  <c r="AE377" i="3" s="1"/>
  <c r="V403" i="3"/>
  <c r="V409" i="3"/>
  <c r="V435" i="3"/>
  <c r="V441" i="3"/>
  <c r="AE441" i="3" s="1"/>
  <c r="V467" i="3"/>
  <c r="AE467" i="3" s="1"/>
  <c r="V473" i="3"/>
  <c r="V511" i="3"/>
  <c r="V559" i="3"/>
  <c r="AE559" i="3" s="1"/>
  <c r="V582" i="3"/>
  <c r="AE582" i="3" s="1"/>
  <c r="V586" i="3"/>
  <c r="V588" i="3"/>
  <c r="V592" i="3"/>
  <c r="AE592" i="3" s="1"/>
  <c r="V596" i="3"/>
  <c r="AE596" i="3" s="1"/>
  <c r="V602" i="3"/>
  <c r="AE602" i="3" s="1"/>
  <c r="V606" i="3"/>
  <c r="V610" i="3"/>
  <c r="AE610" i="3" s="1"/>
  <c r="V612" i="3"/>
  <c r="AE612" i="3" s="1"/>
  <c r="V616" i="3"/>
  <c r="V620" i="3"/>
  <c r="V624" i="3"/>
  <c r="AE624" i="3" s="1"/>
  <c r="V628" i="3"/>
  <c r="AE628" i="3" s="1"/>
  <c r="V632" i="3"/>
  <c r="AE632" i="3" s="1"/>
  <c r="V636" i="3"/>
  <c r="V640" i="3"/>
  <c r="AE640" i="3" s="1"/>
  <c r="V644" i="3"/>
  <c r="AE644" i="3" s="1"/>
  <c r="V648" i="3"/>
  <c r="V652" i="3"/>
  <c r="V656" i="3"/>
  <c r="AE656" i="3" s="1"/>
  <c r="V660" i="3"/>
  <c r="AE660" i="3" s="1"/>
  <c r="V664" i="3"/>
  <c r="AE664" i="3" s="1"/>
  <c r="V666" i="3"/>
  <c r="V670" i="3"/>
  <c r="AE670" i="3" s="1"/>
  <c r="V674" i="3"/>
  <c r="AE674" i="3" s="1"/>
  <c r="V680" i="3"/>
  <c r="V684" i="3"/>
  <c r="V688" i="3"/>
  <c r="AE688" i="3" s="1"/>
  <c r="V692" i="3"/>
  <c r="AE692" i="3" s="1"/>
  <c r="V696" i="3"/>
  <c r="AE696" i="3" s="1"/>
  <c r="V700" i="3"/>
  <c r="V704" i="3"/>
  <c r="AE704" i="3" s="1"/>
  <c r="V708" i="3"/>
  <c r="AE708" i="3" s="1"/>
  <c r="V712" i="3"/>
  <c r="V716" i="3"/>
  <c r="V722" i="3"/>
  <c r="AE722" i="3" s="1"/>
  <c r="V726" i="3"/>
  <c r="V728" i="3"/>
  <c r="AE728" i="3" s="1"/>
  <c r="V732" i="3"/>
  <c r="V736" i="3"/>
  <c r="AE736" i="3" s="1"/>
  <c r="V740" i="3"/>
  <c r="AE740" i="3" s="1"/>
  <c r="V503" i="3"/>
  <c r="V539" i="3"/>
  <c r="V571" i="3"/>
  <c r="V580" i="3"/>
  <c r="AE580" i="3" s="1"/>
  <c r="V584" i="3"/>
  <c r="V590" i="3"/>
  <c r="V594" i="3"/>
  <c r="AE594" i="3" s="1"/>
  <c r="V598" i="3"/>
  <c r="AE598" i="3" s="1"/>
  <c r="V600" i="3"/>
  <c r="V604" i="3"/>
  <c r="V608" i="3"/>
  <c r="AE608" i="3" s="1"/>
  <c r="V614" i="3"/>
  <c r="AE614" i="3" s="1"/>
  <c r="V618" i="3"/>
  <c r="AE618" i="3" s="1"/>
  <c r="V622" i="3"/>
  <c r="V626" i="3"/>
  <c r="AE626" i="3" s="1"/>
  <c r="V630" i="3"/>
  <c r="V634" i="3"/>
  <c r="V638" i="3"/>
  <c r="V642" i="3"/>
  <c r="AE642" i="3" s="1"/>
  <c r="V646" i="3"/>
  <c r="V650" i="3"/>
  <c r="AE650" i="3" s="1"/>
  <c r="V654" i="3"/>
  <c r="V658" i="3"/>
  <c r="AE658" i="3" s="1"/>
  <c r="V662" i="3"/>
  <c r="V668" i="3"/>
  <c r="V672" i="3"/>
  <c r="AE672" i="3" s="1"/>
  <c r="V678" i="3"/>
  <c r="V682" i="3"/>
  <c r="AE682" i="3" s="1"/>
  <c r="V686" i="3"/>
  <c r="AE686" i="3" s="1"/>
  <c r="V690" i="3"/>
  <c r="AE690" i="3" s="1"/>
  <c r="V694" i="3"/>
  <c r="AE694" i="3" s="1"/>
  <c r="V698" i="3"/>
  <c r="V702" i="3"/>
  <c r="V706" i="3"/>
  <c r="AE706" i="3" s="1"/>
  <c r="V710" i="3"/>
  <c r="V714" i="3"/>
  <c r="AE714" i="3" s="1"/>
  <c r="V718" i="3"/>
  <c r="AE718" i="3" s="1"/>
  <c r="V720" i="3"/>
  <c r="AE720" i="3" s="1"/>
  <c r="V724" i="3"/>
  <c r="AE724" i="3" s="1"/>
  <c r="V730" i="3"/>
  <c r="V734" i="3"/>
  <c r="V738" i="3"/>
  <c r="AE738" i="3" s="1"/>
  <c r="V742" i="3"/>
  <c r="T681" i="3"/>
  <c r="AD681" i="3" s="1"/>
  <c r="V776" i="3"/>
  <c r="AE776" i="3" s="1"/>
  <c r="V744" i="3"/>
  <c r="AE744" i="3" s="1"/>
  <c r="V193" i="3"/>
  <c r="AE193" i="3" s="1"/>
  <c r="V796" i="3"/>
  <c r="T791" i="3"/>
  <c r="AD791" i="3" s="1"/>
  <c r="V788" i="3"/>
  <c r="T783" i="3"/>
  <c r="V780" i="3"/>
  <c r="AE780" i="3" s="1"/>
  <c r="T775" i="3"/>
  <c r="V772" i="3"/>
  <c r="AE772" i="3" s="1"/>
  <c r="T767" i="3"/>
  <c r="AD767" i="3" s="1"/>
  <c r="V764" i="3"/>
  <c r="T759" i="3"/>
  <c r="V756" i="3"/>
  <c r="T751" i="3"/>
  <c r="V748" i="3"/>
  <c r="AE748" i="3" s="1"/>
  <c r="T743" i="3"/>
  <c r="AD743" i="3" s="1"/>
  <c r="T727" i="3"/>
  <c r="AD727" i="3" s="1"/>
  <c r="T711" i="3"/>
  <c r="T695" i="3"/>
  <c r="AD695" i="3" s="1"/>
  <c r="T679" i="3"/>
  <c r="T673" i="3"/>
  <c r="AD673" i="3" s="1"/>
  <c r="T657" i="3"/>
  <c r="T641" i="3"/>
  <c r="AD641" i="3" s="1"/>
  <c r="T625" i="3"/>
  <c r="AD625" i="3" s="1"/>
  <c r="T609" i="3"/>
  <c r="AD609" i="3" s="1"/>
  <c r="T593" i="3"/>
  <c r="AD593" i="3" s="1"/>
  <c r="T560" i="3"/>
  <c r="AD560" i="3" s="1"/>
  <c r="T550" i="3"/>
  <c r="T522" i="3"/>
  <c r="AD522" i="3" s="1"/>
  <c r="T494" i="3"/>
  <c r="T451" i="3"/>
  <c r="AD451" i="3" s="1"/>
  <c r="T425" i="3"/>
  <c r="AD425" i="3" s="1"/>
  <c r="V421" i="3"/>
  <c r="AE421" i="3" s="1"/>
  <c r="V395" i="3"/>
  <c r="AE395" i="3" s="1"/>
  <c r="V291" i="3"/>
  <c r="T251" i="3"/>
  <c r="V225" i="3"/>
  <c r="AE225" i="3" s="1"/>
  <c r="T729" i="3"/>
  <c r="T713" i="3"/>
  <c r="AD713" i="3" s="1"/>
  <c r="T697" i="3"/>
  <c r="AD697" i="3" s="1"/>
  <c r="T675" i="3"/>
  <c r="T659" i="3"/>
  <c r="AD659" i="3" s="1"/>
  <c r="T643" i="3"/>
  <c r="T627" i="3"/>
  <c r="T611" i="3"/>
  <c r="T595" i="3"/>
  <c r="T579" i="3"/>
  <c r="AD579" i="3" s="1"/>
  <c r="T572" i="3"/>
  <c r="AD572" i="3" s="1"/>
  <c r="T562" i="3"/>
  <c r="T535" i="3"/>
  <c r="AD535" i="3" s="1"/>
  <c r="T507" i="3"/>
  <c r="T471" i="3"/>
  <c r="V401" i="3"/>
  <c r="AE401" i="3" s="1"/>
  <c r="T343" i="3"/>
  <c r="AD343" i="3" s="1"/>
  <c r="T275" i="3"/>
  <c r="AD275" i="3" s="1"/>
  <c r="V271" i="3"/>
  <c r="AE271" i="3" s="1"/>
  <c r="V231" i="3"/>
  <c r="AE231" i="3" s="1"/>
  <c r="V132" i="3"/>
  <c r="AE132" i="3" s="1"/>
  <c r="V792" i="3"/>
  <c r="AE792" i="3" s="1"/>
  <c r="T787" i="3"/>
  <c r="AD787" i="3" s="1"/>
  <c r="V784" i="3"/>
  <c r="AE784" i="3" s="1"/>
  <c r="T779" i="3"/>
  <c r="T771" i="3"/>
  <c r="AD771" i="3" s="1"/>
  <c r="V768" i="3"/>
  <c r="AE768" i="3" s="1"/>
  <c r="T763" i="3"/>
  <c r="V760" i="3"/>
  <c r="AE760" i="3" s="1"/>
  <c r="T755" i="3"/>
  <c r="V752" i="3"/>
  <c r="AE752" i="3" s="1"/>
  <c r="T747" i="3"/>
  <c r="AD747" i="3" s="1"/>
  <c r="T735" i="3"/>
  <c r="T703" i="3"/>
  <c r="AD703" i="3" s="1"/>
  <c r="T687" i="3"/>
  <c r="AD687" i="3" s="1"/>
  <c r="T665" i="3"/>
  <c r="AD665" i="3" s="1"/>
  <c r="T649" i="3"/>
  <c r="AD649" i="3" s="1"/>
  <c r="T633" i="3"/>
  <c r="T617" i="3"/>
  <c r="AD617" i="3" s="1"/>
  <c r="T601" i="3"/>
  <c r="AD601" i="3" s="1"/>
  <c r="T585" i="3"/>
  <c r="AD585" i="3" s="1"/>
  <c r="T565" i="3"/>
  <c r="AD565" i="3" s="1"/>
  <c r="T555" i="3"/>
  <c r="AD555" i="3" s="1"/>
  <c r="T545" i="3"/>
  <c r="AD545" i="3" s="1"/>
  <c r="V527" i="3"/>
  <c r="AE527" i="3" s="1"/>
  <c r="T517" i="3"/>
  <c r="T489" i="3"/>
  <c r="V485" i="3"/>
  <c r="AE485" i="3" s="1"/>
  <c r="V459" i="3"/>
  <c r="AE459" i="3" s="1"/>
  <c r="T387" i="3"/>
  <c r="AD387" i="3" s="1"/>
  <c r="T361" i="3"/>
  <c r="AD361" i="3" s="1"/>
  <c r="T316" i="3"/>
  <c r="AD316" i="3" s="1"/>
  <c r="T297" i="3"/>
  <c r="AD297" i="3" s="1"/>
  <c r="T278" i="3"/>
  <c r="T242" i="3"/>
  <c r="T167" i="3"/>
  <c r="T737" i="3"/>
  <c r="AD737" i="3" s="1"/>
  <c r="T721" i="3"/>
  <c r="AD721" i="3" s="1"/>
  <c r="T705" i="3"/>
  <c r="AD705" i="3" s="1"/>
  <c r="T689" i="3"/>
  <c r="AD689" i="3" s="1"/>
  <c r="V676" i="3"/>
  <c r="AE676" i="3" s="1"/>
  <c r="T667" i="3"/>
  <c r="AD667" i="3" s="1"/>
  <c r="T651" i="3"/>
  <c r="T635" i="3"/>
  <c r="AD635" i="3" s="1"/>
  <c r="T619" i="3"/>
  <c r="AD619" i="3" s="1"/>
  <c r="T603" i="3"/>
  <c r="AD603" i="3" s="1"/>
  <c r="T587" i="3"/>
  <c r="AD587" i="3" s="1"/>
  <c r="T567" i="3"/>
  <c r="T540" i="3"/>
  <c r="AD540" i="3" s="1"/>
  <c r="V529" i="3"/>
  <c r="T512" i="3"/>
  <c r="V501" i="3"/>
  <c r="V465" i="3"/>
  <c r="T407" i="3"/>
  <c r="AD407" i="3" s="1"/>
  <c r="V337" i="3"/>
  <c r="AE337" i="3" s="1"/>
  <c r="T248" i="3"/>
  <c r="V195" i="3"/>
  <c r="AE195" i="3" s="1"/>
  <c r="T173" i="3"/>
  <c r="T733" i="3"/>
  <c r="AD733" i="3" s="1"/>
  <c r="T717" i="3"/>
  <c r="T701" i="3"/>
  <c r="T685" i="3"/>
  <c r="AD685" i="3" s="1"/>
  <c r="T663" i="3"/>
  <c r="AD663" i="3" s="1"/>
  <c r="T647" i="3"/>
  <c r="T631" i="3"/>
  <c r="AD631" i="3" s="1"/>
  <c r="T615" i="3"/>
  <c r="T599" i="3"/>
  <c r="T583" i="3"/>
  <c r="T553" i="3"/>
  <c r="AD553" i="3" s="1"/>
  <c r="T439" i="3"/>
  <c r="AD439" i="3" s="1"/>
  <c r="V52" i="3"/>
  <c r="AE52" i="3" s="1"/>
  <c r="T557" i="3"/>
  <c r="AD557" i="3" s="1"/>
  <c r="T519" i="3"/>
  <c r="AD519" i="3" s="1"/>
  <c r="T92" i="3"/>
  <c r="T108" i="3"/>
  <c r="T124" i="3"/>
  <c r="T140" i="3"/>
  <c r="T155" i="3"/>
  <c r="AD155" i="3" s="1"/>
  <c r="T176" i="3"/>
  <c r="AD176" i="3" s="1"/>
  <c r="T183" i="3"/>
  <c r="AD183" i="3" s="1"/>
  <c r="T192" i="3"/>
  <c r="AD192" i="3" s="1"/>
  <c r="T199" i="3"/>
  <c r="T208" i="3"/>
  <c r="T215" i="3"/>
  <c r="T224" i="3"/>
  <c r="T231" i="3"/>
  <c r="AD231" i="3" s="1"/>
  <c r="T240" i="3"/>
  <c r="AD240" i="3" s="1"/>
  <c r="T247" i="3"/>
  <c r="AD247" i="3" s="1"/>
  <c r="T256" i="3"/>
  <c r="AD256" i="3" s="1"/>
  <c r="T263" i="3"/>
  <c r="T272" i="3"/>
  <c r="T279" i="3"/>
  <c r="T288" i="3"/>
  <c r="T295" i="3"/>
  <c r="AD295" i="3" s="1"/>
  <c r="T304" i="3"/>
  <c r="AD304" i="3" s="1"/>
  <c r="T311" i="3"/>
  <c r="AD311" i="3" s="1"/>
  <c r="T320" i="3"/>
  <c r="AD320" i="3" s="1"/>
  <c r="T327" i="3"/>
  <c r="T158" i="3"/>
  <c r="T174" i="3"/>
  <c r="T181" i="3"/>
  <c r="T190" i="3"/>
  <c r="AD190" i="3" s="1"/>
  <c r="T197" i="3"/>
  <c r="AD197" i="3" s="1"/>
  <c r="T206" i="3"/>
  <c r="AD206" i="3" s="1"/>
  <c r="T213" i="3"/>
  <c r="T222" i="3"/>
  <c r="AD222" i="3" s="1"/>
  <c r="T229" i="3"/>
  <c r="T238" i="3"/>
  <c r="AD238" i="3" s="1"/>
  <c r="T245" i="3"/>
  <c r="AD245" i="3" s="1"/>
  <c r="T254" i="3"/>
  <c r="AD254" i="3" s="1"/>
  <c r="T261" i="3"/>
  <c r="AD261" i="3" s="1"/>
  <c r="T270" i="3"/>
  <c r="AD270" i="3" s="1"/>
  <c r="T277" i="3"/>
  <c r="AD277" i="3" s="1"/>
  <c r="T286" i="3"/>
  <c r="AD286" i="3" s="1"/>
  <c r="T293" i="3"/>
  <c r="T302" i="3"/>
  <c r="AD302" i="3" s="1"/>
  <c r="T309" i="3"/>
  <c r="T318" i="3"/>
  <c r="AD318" i="3" s="1"/>
  <c r="T325" i="3"/>
  <c r="AD325" i="3" s="1"/>
  <c r="T334" i="3"/>
  <c r="AD334" i="3" s="1"/>
  <c r="T336" i="3"/>
  <c r="AD336" i="3" s="1"/>
  <c r="T338" i="3"/>
  <c r="T340" i="3"/>
  <c r="T342" i="3"/>
  <c r="T344" i="3"/>
  <c r="T346" i="3"/>
  <c r="AD346" i="3" s="1"/>
  <c r="T348" i="3"/>
  <c r="AD348" i="3" s="1"/>
  <c r="T350" i="3"/>
  <c r="AD350" i="3" s="1"/>
  <c r="T352" i="3"/>
  <c r="AD352" i="3" s="1"/>
  <c r="T354" i="3"/>
  <c r="T356" i="3"/>
  <c r="T358" i="3"/>
  <c r="T360" i="3"/>
  <c r="T362" i="3"/>
  <c r="AD362" i="3" s="1"/>
  <c r="T364" i="3"/>
  <c r="AD364" i="3" s="1"/>
  <c r="T366" i="3"/>
  <c r="AD366" i="3" s="1"/>
  <c r="T368" i="3"/>
  <c r="AD368" i="3" s="1"/>
  <c r="T370" i="3"/>
  <c r="T372" i="3"/>
  <c r="T374" i="3"/>
  <c r="T376" i="3"/>
  <c r="T378" i="3"/>
  <c r="AD378" i="3" s="1"/>
  <c r="T380" i="3"/>
  <c r="AD380" i="3" s="1"/>
  <c r="T382" i="3"/>
  <c r="AD382" i="3" s="1"/>
  <c r="T384" i="3"/>
  <c r="AD384" i="3" s="1"/>
  <c r="T386" i="3"/>
  <c r="T388" i="3"/>
  <c r="T390" i="3"/>
  <c r="T392" i="3"/>
  <c r="T394" i="3"/>
  <c r="AD394" i="3" s="1"/>
  <c r="T396" i="3"/>
  <c r="AD396" i="3" s="1"/>
  <c r="T398" i="3"/>
  <c r="AD398" i="3" s="1"/>
  <c r="T400" i="3"/>
  <c r="AD400" i="3" s="1"/>
  <c r="T402" i="3"/>
  <c r="T404" i="3"/>
  <c r="T406" i="3"/>
  <c r="T408" i="3"/>
  <c r="T410" i="3"/>
  <c r="AD410" i="3" s="1"/>
  <c r="T412" i="3"/>
  <c r="AD412" i="3" s="1"/>
  <c r="T414" i="3"/>
  <c r="AD414" i="3" s="1"/>
  <c r="T416" i="3"/>
  <c r="AD416" i="3" s="1"/>
  <c r="T418" i="3"/>
  <c r="T420" i="3"/>
  <c r="T422" i="3"/>
  <c r="T424" i="3"/>
  <c r="T426" i="3"/>
  <c r="AD426" i="3" s="1"/>
  <c r="T428" i="3"/>
  <c r="AD428" i="3" s="1"/>
  <c r="T430" i="3"/>
  <c r="AD430" i="3" s="1"/>
  <c r="T432" i="3"/>
  <c r="AD432" i="3" s="1"/>
  <c r="T434" i="3"/>
  <c r="T436" i="3"/>
  <c r="T438" i="3"/>
  <c r="T440" i="3"/>
  <c r="T442" i="3"/>
  <c r="AD442" i="3" s="1"/>
  <c r="T444" i="3"/>
  <c r="AD444" i="3" s="1"/>
  <c r="T446" i="3"/>
  <c r="T448" i="3"/>
  <c r="AD448" i="3" s="1"/>
  <c r="T450" i="3"/>
  <c r="T452" i="3"/>
  <c r="T454" i="3"/>
  <c r="T456" i="3"/>
  <c r="AD456" i="3" s="1"/>
  <c r="T458" i="3"/>
  <c r="AD458" i="3" s="1"/>
  <c r="T460" i="3"/>
  <c r="AD460" i="3" s="1"/>
  <c r="T462" i="3"/>
  <c r="T464" i="3"/>
  <c r="AD464" i="3" s="1"/>
  <c r="T466" i="3"/>
  <c r="T468" i="3"/>
  <c r="T470" i="3"/>
  <c r="T472" i="3"/>
  <c r="AD472" i="3" s="1"/>
  <c r="T474" i="3"/>
  <c r="AD474" i="3" s="1"/>
  <c r="T476" i="3"/>
  <c r="AD476" i="3" s="1"/>
  <c r="T478" i="3"/>
  <c r="T480" i="3"/>
  <c r="AD480" i="3" s="1"/>
  <c r="T482" i="3"/>
  <c r="T484" i="3"/>
  <c r="T486" i="3"/>
  <c r="T488" i="3"/>
  <c r="AD488" i="3" s="1"/>
  <c r="T490" i="3"/>
  <c r="AD490" i="3" s="1"/>
  <c r="T10" i="3"/>
  <c r="AD10" i="3" s="1"/>
  <c r="T26" i="3"/>
  <c r="AD26" i="3" s="1"/>
  <c r="T42" i="3"/>
  <c r="AD42" i="3" s="1"/>
  <c r="T58" i="3"/>
  <c r="AD58" i="3" s="1"/>
  <c r="T74" i="3"/>
  <c r="T90" i="3"/>
  <c r="T106" i="3"/>
  <c r="T122" i="3"/>
  <c r="AD122" i="3" s="1"/>
  <c r="T138" i="3"/>
  <c r="AD138" i="3" s="1"/>
  <c r="T153" i="3"/>
  <c r="AD153" i="3" s="1"/>
  <c r="T156" i="3"/>
  <c r="AD156" i="3" s="1"/>
  <c r="T177" i="3"/>
  <c r="T186" i="3"/>
  <c r="T193" i="3"/>
  <c r="T202" i="3"/>
  <c r="AD202" i="3" s="1"/>
  <c r="T209" i="3"/>
  <c r="AD209" i="3" s="1"/>
  <c r="T218" i="3"/>
  <c r="AD218" i="3" s="1"/>
  <c r="T225" i="3"/>
  <c r="T234" i="3"/>
  <c r="AD234" i="3" s="1"/>
  <c r="T241" i="3"/>
  <c r="AD241" i="3" s="1"/>
  <c r="T250" i="3"/>
  <c r="T257" i="3"/>
  <c r="T266" i="3"/>
  <c r="AD266" i="3" s="1"/>
  <c r="T273" i="3"/>
  <c r="AD273" i="3" s="1"/>
  <c r="T282" i="3"/>
  <c r="AD282" i="3" s="1"/>
  <c r="T289" i="3"/>
  <c r="T298" i="3"/>
  <c r="AD298" i="3" s="1"/>
  <c r="T305" i="3"/>
  <c r="AD305" i="3" s="1"/>
  <c r="T314" i="3"/>
  <c r="T321" i="3"/>
  <c r="T330" i="3"/>
  <c r="AD330" i="3" s="1"/>
  <c r="T68" i="3"/>
  <c r="AD68" i="3" s="1"/>
  <c r="T82" i="3"/>
  <c r="AD82" i="3" s="1"/>
  <c r="T164" i="3"/>
  <c r="AD164" i="3" s="1"/>
  <c r="T175" i="3"/>
  <c r="AD175" i="3" s="1"/>
  <c r="T180" i="3"/>
  <c r="AD180" i="3" s="1"/>
  <c r="T194" i="3"/>
  <c r="T205" i="3"/>
  <c r="AD205" i="3" s="1"/>
  <c r="T232" i="3"/>
  <c r="T235" i="3"/>
  <c r="AD235" i="3" s="1"/>
  <c r="T243" i="3"/>
  <c r="AD243" i="3" s="1"/>
  <c r="T262" i="3"/>
  <c r="T281" i="3"/>
  <c r="AD281" i="3" s="1"/>
  <c r="T284" i="3"/>
  <c r="AD284" i="3" s="1"/>
  <c r="T303" i="3"/>
  <c r="T308" i="3"/>
  <c r="T322" i="3"/>
  <c r="T333" i="3"/>
  <c r="AD333" i="3" s="1"/>
  <c r="T341" i="3"/>
  <c r="T349" i="3"/>
  <c r="T357" i="3"/>
  <c r="AD357" i="3" s="1"/>
  <c r="T365" i="3"/>
  <c r="AD365" i="3" s="1"/>
  <c r="T373" i="3"/>
  <c r="AD373" i="3" s="1"/>
  <c r="T381" i="3"/>
  <c r="T389" i="3"/>
  <c r="T397" i="3"/>
  <c r="AD397" i="3" s="1"/>
  <c r="T405" i="3"/>
  <c r="AD405" i="3" s="1"/>
  <c r="T413" i="3"/>
  <c r="T421" i="3"/>
  <c r="AD421" i="3" s="1"/>
  <c r="T429" i="3"/>
  <c r="AD429" i="3" s="1"/>
  <c r="T437" i="3"/>
  <c r="T445" i="3"/>
  <c r="AD445" i="3" s="1"/>
  <c r="T453" i="3"/>
  <c r="AD453" i="3" s="1"/>
  <c r="T461" i="3"/>
  <c r="AD461" i="3" s="1"/>
  <c r="T469" i="3"/>
  <c r="AD469" i="3" s="1"/>
  <c r="T477" i="3"/>
  <c r="T485" i="3"/>
  <c r="AD485" i="3" s="1"/>
  <c r="T495" i="3"/>
  <c r="AD495" i="3" s="1"/>
  <c r="T504" i="3"/>
  <c r="AD504" i="3" s="1"/>
  <c r="T511" i="3"/>
  <c r="T520" i="3"/>
  <c r="AD520" i="3" s="1"/>
  <c r="T527" i="3"/>
  <c r="AD527" i="3" s="1"/>
  <c r="T536" i="3"/>
  <c r="AD536" i="3" s="1"/>
  <c r="T543" i="3"/>
  <c r="T552" i="3"/>
  <c r="AD552" i="3" s="1"/>
  <c r="T559" i="3"/>
  <c r="T568" i="3"/>
  <c r="AD568" i="3" s="1"/>
  <c r="T20" i="3"/>
  <c r="AD20" i="3" s="1"/>
  <c r="T34" i="3"/>
  <c r="AD34" i="3" s="1"/>
  <c r="T148" i="3"/>
  <c r="AD148" i="3" s="1"/>
  <c r="T151" i="3"/>
  <c r="AD151" i="3" s="1"/>
  <c r="T178" i="3"/>
  <c r="AD178" i="3" s="1"/>
  <c r="T189" i="3"/>
  <c r="AD189" i="3" s="1"/>
  <c r="T216" i="3"/>
  <c r="T219" i="3"/>
  <c r="T227" i="3"/>
  <c r="T246" i="3"/>
  <c r="T265" i="3"/>
  <c r="AD265" i="3" s="1"/>
  <c r="T268" i="3"/>
  <c r="AD268" i="3" s="1"/>
  <c r="T287" i="3"/>
  <c r="T292" i="3"/>
  <c r="AD292" i="3" s="1"/>
  <c r="T306" i="3"/>
  <c r="T317" i="3"/>
  <c r="T52" i="3"/>
  <c r="AD52" i="3" s="1"/>
  <c r="T66" i="3"/>
  <c r="AD66" i="3" s="1"/>
  <c r="T184" i="3"/>
  <c r="AD184" i="3" s="1"/>
  <c r="T187" i="3"/>
  <c r="AD187" i="3" s="1"/>
  <c r="T195" i="3"/>
  <c r="AD195" i="3" s="1"/>
  <c r="T214" i="3"/>
  <c r="AD214" i="3" s="1"/>
  <c r="T233" i="3"/>
  <c r="T236" i="3"/>
  <c r="AD236" i="3" s="1"/>
  <c r="T255" i="3"/>
  <c r="T260" i="3"/>
  <c r="T274" i="3"/>
  <c r="AD274" i="3" s="1"/>
  <c r="T285" i="3"/>
  <c r="AD285" i="3" s="1"/>
  <c r="T312" i="3"/>
  <c r="T315" i="3"/>
  <c r="AD315" i="3" s="1"/>
  <c r="T323" i="3"/>
  <c r="AD323" i="3" s="1"/>
  <c r="T498" i="3"/>
  <c r="T505" i="3"/>
  <c r="AD505" i="3" s="1"/>
  <c r="T514" i="3"/>
  <c r="T521" i="3"/>
  <c r="AD521" i="3" s="1"/>
  <c r="T530" i="3"/>
  <c r="AD530" i="3" s="1"/>
  <c r="T537" i="3"/>
  <c r="AD537" i="3" s="1"/>
  <c r="T546" i="3"/>
  <c r="AD546" i="3" s="1"/>
  <c r="T578" i="3"/>
  <c r="AD578" i="3" s="1"/>
  <c r="V573" i="3"/>
  <c r="AE573" i="3" s="1"/>
  <c r="T569" i="3"/>
  <c r="AD569" i="3" s="1"/>
  <c r="T564" i="3"/>
  <c r="V561" i="3"/>
  <c r="AE561" i="3" s="1"/>
  <c r="V549" i="3"/>
  <c r="T547" i="3"/>
  <c r="T534" i="3"/>
  <c r="AD534" i="3" s="1"/>
  <c r="T529" i="3"/>
  <c r="AD529" i="3" s="1"/>
  <c r="V521" i="3"/>
  <c r="AE521" i="3" s="1"/>
  <c r="V513" i="3"/>
  <c r="AE513" i="3" s="1"/>
  <c r="T506" i="3"/>
  <c r="AD506" i="3" s="1"/>
  <c r="T501" i="3"/>
  <c r="AD501" i="3" s="1"/>
  <c r="T493" i="3"/>
  <c r="AD493" i="3" s="1"/>
  <c r="T479" i="3"/>
  <c r="AD479" i="3" s="1"/>
  <c r="V461" i="3"/>
  <c r="AE461" i="3" s="1"/>
  <c r="T447" i="3"/>
  <c r="V429" i="3"/>
  <c r="T415" i="3"/>
  <c r="V397" i="3"/>
  <c r="AE397" i="3" s="1"/>
  <c r="T383" i="3"/>
  <c r="AD383" i="3" s="1"/>
  <c r="V365" i="3"/>
  <c r="AE365" i="3" s="1"/>
  <c r="T351" i="3"/>
  <c r="AD351" i="3" s="1"/>
  <c r="V333" i="3"/>
  <c r="AE333" i="3" s="1"/>
  <c r="V321" i="3"/>
  <c r="AE321" i="3" s="1"/>
  <c r="T271" i="3"/>
  <c r="AD271" i="3" s="1"/>
  <c r="V255" i="3"/>
  <c r="V215" i="3"/>
  <c r="T212" i="3"/>
  <c r="AD212" i="3" s="1"/>
  <c r="T188" i="3"/>
  <c r="AD188" i="3" s="1"/>
  <c r="T157" i="3"/>
  <c r="AD157" i="3" s="1"/>
  <c r="T114" i="3"/>
  <c r="AD114" i="3" s="1"/>
  <c r="V110" i="3"/>
  <c r="AE110" i="3" s="1"/>
  <c r="T100" i="3"/>
  <c r="AD100" i="3" s="1"/>
  <c r="T18" i="3"/>
  <c r="AD18" i="3" s="1"/>
  <c r="V14" i="3"/>
  <c r="T796" i="3"/>
  <c r="AD796" i="3" s="1"/>
  <c r="T794" i="3"/>
  <c r="AD794" i="3" s="1"/>
  <c r="T792" i="3"/>
  <c r="AD792" i="3" s="1"/>
  <c r="T790" i="3"/>
  <c r="AD790" i="3" s="1"/>
  <c r="T788" i="3"/>
  <c r="AD788" i="3" s="1"/>
  <c r="T786" i="3"/>
  <c r="T784" i="3"/>
  <c r="T782" i="3"/>
  <c r="T780" i="3"/>
  <c r="AD780" i="3" s="1"/>
  <c r="T778" i="3"/>
  <c r="AD778" i="3" s="1"/>
  <c r="T776" i="3"/>
  <c r="AD776" i="3" s="1"/>
  <c r="T774" i="3"/>
  <c r="AD774" i="3" s="1"/>
  <c r="T772" i="3"/>
  <c r="AD772" i="3" s="1"/>
  <c r="T770" i="3"/>
  <c r="T768" i="3"/>
  <c r="T766" i="3"/>
  <c r="AD766" i="3" s="1"/>
  <c r="T764" i="3"/>
  <c r="AD764" i="3" s="1"/>
  <c r="T762" i="3"/>
  <c r="AD762" i="3" s="1"/>
  <c r="T760" i="3"/>
  <c r="T758" i="3"/>
  <c r="AD758" i="3" s="1"/>
  <c r="T756" i="3"/>
  <c r="T754" i="3"/>
  <c r="AD754" i="3" s="1"/>
  <c r="T752" i="3"/>
  <c r="T750" i="3"/>
  <c r="AD750" i="3" s="1"/>
  <c r="T748" i="3"/>
  <c r="AD748" i="3" s="1"/>
  <c r="T746" i="3"/>
  <c r="AD746" i="3" s="1"/>
  <c r="T744" i="3"/>
  <c r="AD744" i="3" s="1"/>
  <c r="T742" i="3"/>
  <c r="AD742" i="3" s="1"/>
  <c r="T740" i="3"/>
  <c r="AD740" i="3" s="1"/>
  <c r="T738" i="3"/>
  <c r="T736" i="3"/>
  <c r="AD736" i="3" s="1"/>
  <c r="T734" i="3"/>
  <c r="AD734" i="3" s="1"/>
  <c r="T732" i="3"/>
  <c r="AD732" i="3" s="1"/>
  <c r="T730" i="3"/>
  <c r="AD730" i="3" s="1"/>
  <c r="T728" i="3"/>
  <c r="T726" i="3"/>
  <c r="AD726" i="3" s="1"/>
  <c r="T724" i="3"/>
  <c r="T722" i="3"/>
  <c r="AD722" i="3" s="1"/>
  <c r="T720" i="3"/>
  <c r="T718" i="3"/>
  <c r="T716" i="3"/>
  <c r="AD716" i="3" s="1"/>
  <c r="T714" i="3"/>
  <c r="AD714" i="3" s="1"/>
  <c r="T712" i="3"/>
  <c r="T710" i="3"/>
  <c r="AD710" i="3" s="1"/>
  <c r="T708" i="3"/>
  <c r="AD708" i="3" s="1"/>
  <c r="T706" i="3"/>
  <c r="T704" i="3"/>
  <c r="T702" i="3"/>
  <c r="AD702" i="3" s="1"/>
  <c r="T700" i="3"/>
  <c r="AD700" i="3" s="1"/>
  <c r="T698" i="3"/>
  <c r="AD698" i="3" s="1"/>
  <c r="T696" i="3"/>
  <c r="AD696" i="3" s="1"/>
  <c r="T694" i="3"/>
  <c r="AD694" i="3" s="1"/>
  <c r="T692" i="3"/>
  <c r="T690" i="3"/>
  <c r="T688" i="3"/>
  <c r="T686" i="3"/>
  <c r="AD686" i="3" s="1"/>
  <c r="T684" i="3"/>
  <c r="AD684" i="3" s="1"/>
  <c r="T682" i="3"/>
  <c r="AD682" i="3" s="1"/>
  <c r="T680" i="3"/>
  <c r="AD680" i="3" s="1"/>
  <c r="T678" i="3"/>
  <c r="AD678" i="3" s="1"/>
  <c r="T676" i="3"/>
  <c r="AD676" i="3" s="1"/>
  <c r="T674" i="3"/>
  <c r="AD674" i="3" s="1"/>
  <c r="T672" i="3"/>
  <c r="AD672" i="3" s="1"/>
  <c r="T670" i="3"/>
  <c r="T668" i="3"/>
  <c r="AD668" i="3" s="1"/>
  <c r="T666" i="3"/>
  <c r="AD666" i="3" s="1"/>
  <c r="T664" i="3"/>
  <c r="T662" i="3"/>
  <c r="AD662" i="3" s="1"/>
  <c r="T660" i="3"/>
  <c r="AD660" i="3" s="1"/>
  <c r="T658" i="3"/>
  <c r="AD658" i="3" s="1"/>
  <c r="T656" i="3"/>
  <c r="T654" i="3"/>
  <c r="AD654" i="3" s="1"/>
  <c r="T652" i="3"/>
  <c r="AD652" i="3" s="1"/>
  <c r="T650" i="3"/>
  <c r="AD650" i="3" s="1"/>
  <c r="T648" i="3"/>
  <c r="AD648" i="3" s="1"/>
  <c r="T646" i="3"/>
  <c r="AD646" i="3" s="1"/>
  <c r="T644" i="3"/>
  <c r="T642" i="3"/>
  <c r="T640" i="3"/>
  <c r="T638" i="3"/>
  <c r="AD638" i="3" s="1"/>
  <c r="T636" i="3"/>
  <c r="AD636" i="3" s="1"/>
  <c r="T634" i="3"/>
  <c r="AD634" i="3" s="1"/>
  <c r="T632" i="3"/>
  <c r="AD632" i="3" s="1"/>
  <c r="T630" i="3"/>
  <c r="T628" i="3"/>
  <c r="AD628" i="3" s="1"/>
  <c r="T626" i="3"/>
  <c r="T624" i="3"/>
  <c r="AD624" i="3" s="1"/>
  <c r="T622" i="3"/>
  <c r="T620" i="3"/>
  <c r="AD620" i="3" s="1"/>
  <c r="T618" i="3"/>
  <c r="AD618" i="3" s="1"/>
  <c r="T616" i="3"/>
  <c r="T614" i="3"/>
  <c r="AD614" i="3" s="1"/>
  <c r="T612" i="3"/>
  <c r="AD612" i="3" s="1"/>
  <c r="T610" i="3"/>
  <c r="T608" i="3"/>
  <c r="T606" i="3"/>
  <c r="T604" i="3"/>
  <c r="AD604" i="3" s="1"/>
  <c r="T602" i="3"/>
  <c r="AD602" i="3" s="1"/>
  <c r="T600" i="3"/>
  <c r="T598" i="3"/>
  <c r="AD598" i="3" s="1"/>
  <c r="T596" i="3"/>
  <c r="AD596" i="3" s="1"/>
  <c r="T594" i="3"/>
  <c r="T592" i="3"/>
  <c r="T590" i="3"/>
  <c r="T588" i="3"/>
  <c r="AD588" i="3" s="1"/>
  <c r="T586" i="3"/>
  <c r="AD586" i="3" s="1"/>
  <c r="T584" i="3"/>
  <c r="T582" i="3"/>
  <c r="AD582" i="3" s="1"/>
  <c r="T580" i="3"/>
  <c r="V575" i="3"/>
  <c r="T571" i="3"/>
  <c r="AD571" i="3" s="1"/>
  <c r="T566" i="3"/>
  <c r="AD566" i="3" s="1"/>
  <c r="T554" i="3"/>
  <c r="AD554" i="3" s="1"/>
  <c r="V551" i="3"/>
  <c r="AE551" i="3" s="1"/>
  <c r="T544" i="3"/>
  <c r="T539" i="3"/>
  <c r="AD539" i="3" s="1"/>
  <c r="T526" i="3"/>
  <c r="AD526" i="3" s="1"/>
  <c r="V523" i="3"/>
  <c r="AE523" i="3" s="1"/>
  <c r="T516" i="3"/>
  <c r="T508" i="3"/>
  <c r="AD508" i="3" s="1"/>
  <c r="T503" i="3"/>
  <c r="AD503" i="3" s="1"/>
  <c r="V495" i="3"/>
  <c r="V481" i="3"/>
  <c r="AE481" i="3" s="1"/>
  <c r="V475" i="3"/>
  <c r="AE475" i="3" s="1"/>
  <c r="T473" i="3"/>
  <c r="AD473" i="3" s="1"/>
  <c r="T467" i="3"/>
  <c r="AD467" i="3" s="1"/>
  <c r="V449" i="3"/>
  <c r="V443" i="3"/>
  <c r="AE443" i="3" s="1"/>
  <c r="T441" i="3"/>
  <c r="AD441" i="3" s="1"/>
  <c r="T435" i="3"/>
  <c r="AD435" i="3" s="1"/>
  <c r="V417" i="3"/>
  <c r="V411" i="3"/>
  <c r="AE411" i="3" s="1"/>
  <c r="T409" i="3"/>
  <c r="T403" i="3"/>
  <c r="V385" i="3"/>
  <c r="V379" i="3"/>
  <c r="AE379" i="3" s="1"/>
  <c r="T377" i="3"/>
  <c r="AD377" i="3" s="1"/>
  <c r="T371" i="3"/>
  <c r="AD371" i="3" s="1"/>
  <c r="V353" i="3"/>
  <c r="V347" i="3"/>
  <c r="AE347" i="3" s="1"/>
  <c r="T345" i="3"/>
  <c r="T339" i="3"/>
  <c r="AD339" i="3" s="1"/>
  <c r="T324" i="3"/>
  <c r="V307" i="3"/>
  <c r="AE307" i="3" s="1"/>
  <c r="V301" i="3"/>
  <c r="AE301" i="3" s="1"/>
  <c r="T299" i="3"/>
  <c r="T296" i="3"/>
  <c r="T280" i="3"/>
  <c r="T258" i="3"/>
  <c r="V243" i="3"/>
  <c r="V209" i="3"/>
  <c r="T191" i="3"/>
  <c r="AD191" i="3" s="1"/>
  <c r="T172" i="3"/>
  <c r="AD172" i="3" s="1"/>
  <c r="T169" i="3"/>
  <c r="AD169" i="3" s="1"/>
  <c r="T160" i="3"/>
  <c r="V124" i="3"/>
  <c r="AE124" i="3" s="1"/>
  <c r="V795" i="3"/>
  <c r="V793" i="3"/>
  <c r="AE793" i="3" s="1"/>
  <c r="V791" i="3"/>
  <c r="V789" i="3"/>
  <c r="AE789" i="3" s="1"/>
  <c r="V787" i="3"/>
  <c r="AE787" i="3" s="1"/>
  <c r="V785" i="3"/>
  <c r="AE785" i="3" s="1"/>
  <c r="V783" i="3"/>
  <c r="AE783" i="3" s="1"/>
  <c r="V781" i="3"/>
  <c r="AE781" i="3" s="1"/>
  <c r="V779" i="3"/>
  <c r="AE779" i="3" s="1"/>
  <c r="V777" i="3"/>
  <c r="V775" i="3"/>
  <c r="V773" i="3"/>
  <c r="AE773" i="3" s="1"/>
  <c r="V771" i="3"/>
  <c r="V769" i="3"/>
  <c r="AE769" i="3" s="1"/>
  <c r="V767" i="3"/>
  <c r="V765" i="3"/>
  <c r="AE765" i="3" s="1"/>
  <c r="V763" i="3"/>
  <c r="AE763" i="3" s="1"/>
  <c r="V761" i="3"/>
  <c r="V759" i="3"/>
  <c r="V757" i="3"/>
  <c r="AE757" i="3" s="1"/>
  <c r="V755" i="3"/>
  <c r="AE755" i="3" s="1"/>
  <c r="V753" i="3"/>
  <c r="AE753" i="3" s="1"/>
  <c r="V751" i="3"/>
  <c r="V749" i="3"/>
  <c r="AE749" i="3" s="1"/>
  <c r="V747" i="3"/>
  <c r="AE747" i="3" s="1"/>
  <c r="V745" i="3"/>
  <c r="AE745" i="3" s="1"/>
  <c r="V743" i="3"/>
  <c r="V741" i="3"/>
  <c r="V739" i="3"/>
  <c r="AE739" i="3" s="1"/>
  <c r="V737" i="3"/>
  <c r="AE737" i="3" s="1"/>
  <c r="V735" i="3"/>
  <c r="V733" i="3"/>
  <c r="AE733" i="3" s="1"/>
  <c r="V731" i="3"/>
  <c r="V729" i="3"/>
  <c r="V727" i="3"/>
  <c r="V725" i="3"/>
  <c r="V723" i="3"/>
  <c r="AE723" i="3" s="1"/>
  <c r="V721" i="3"/>
  <c r="AE721" i="3" s="1"/>
  <c r="V719" i="3"/>
  <c r="AE719" i="3" s="1"/>
  <c r="V717" i="3"/>
  <c r="V715" i="3"/>
  <c r="V713" i="3"/>
  <c r="V711" i="3"/>
  <c r="AE711" i="3" s="1"/>
  <c r="V709" i="3"/>
  <c r="V707" i="3"/>
  <c r="AE707" i="3" s="1"/>
  <c r="V705" i="3"/>
  <c r="AE705" i="3" s="1"/>
  <c r="V703" i="3"/>
  <c r="V701" i="3"/>
  <c r="V699" i="3"/>
  <c r="V697" i="3"/>
  <c r="V695" i="3"/>
  <c r="AE695" i="3" s="1"/>
  <c r="V693" i="3"/>
  <c r="V691" i="3"/>
  <c r="AE691" i="3" s="1"/>
  <c r="V689" i="3"/>
  <c r="AE689" i="3" s="1"/>
  <c r="V687" i="3"/>
  <c r="AE687" i="3" s="1"/>
  <c r="V685" i="3"/>
  <c r="AE685" i="3" s="1"/>
  <c r="V683" i="3"/>
  <c r="AE683" i="3" s="1"/>
  <c r="V681" i="3"/>
  <c r="AE681" i="3" s="1"/>
  <c r="V679" i="3"/>
  <c r="V677" i="3"/>
  <c r="V675" i="3"/>
  <c r="AE675" i="3" s="1"/>
  <c r="V673" i="3"/>
  <c r="AE673" i="3" s="1"/>
  <c r="V671" i="3"/>
  <c r="AE671" i="3" s="1"/>
  <c r="V669" i="3"/>
  <c r="AE669" i="3" s="1"/>
  <c r="V667" i="3"/>
  <c r="V665" i="3"/>
  <c r="V663" i="3"/>
  <c r="V661" i="3"/>
  <c r="AE661" i="3" s="1"/>
  <c r="V659" i="3"/>
  <c r="AE659" i="3" s="1"/>
  <c r="V657" i="3"/>
  <c r="AE657" i="3" s="1"/>
  <c r="V655" i="3"/>
  <c r="AE655" i="3" s="1"/>
  <c r="V653" i="3"/>
  <c r="AE653" i="3" s="1"/>
  <c r="V651" i="3"/>
  <c r="AE651" i="3" s="1"/>
  <c r="V649" i="3"/>
  <c r="V647" i="3"/>
  <c r="V645" i="3"/>
  <c r="AE645" i="3" s="1"/>
  <c r="V643" i="3"/>
  <c r="AE643" i="3" s="1"/>
  <c r="V641" i="3"/>
  <c r="AE641" i="3" s="1"/>
  <c r="V639" i="3"/>
  <c r="AE639" i="3" s="1"/>
  <c r="V637" i="3"/>
  <c r="AE637" i="3" s="1"/>
  <c r="V635" i="3"/>
  <c r="AE635" i="3" s="1"/>
  <c r="V633" i="3"/>
  <c r="V631" i="3"/>
  <c r="V629" i="3"/>
  <c r="AE629" i="3" s="1"/>
  <c r="V627" i="3"/>
  <c r="AE627" i="3" s="1"/>
  <c r="V625" i="3"/>
  <c r="AE625" i="3" s="1"/>
  <c r="V623" i="3"/>
  <c r="AE623" i="3" s="1"/>
  <c r="V621" i="3"/>
  <c r="AE621" i="3" s="1"/>
  <c r="V619" i="3"/>
  <c r="V617" i="3"/>
  <c r="AE617" i="3" s="1"/>
  <c r="V615" i="3"/>
  <c r="AE615" i="3" s="1"/>
  <c r="V613" i="3"/>
  <c r="V611" i="3"/>
  <c r="AE611" i="3" s="1"/>
  <c r="V609" i="3"/>
  <c r="V607" i="3"/>
  <c r="V605" i="3"/>
  <c r="AE605" i="3" s="1"/>
  <c r="V603" i="3"/>
  <c r="V601" i="3"/>
  <c r="V599" i="3"/>
  <c r="V597" i="3"/>
  <c r="V595" i="3"/>
  <c r="V593" i="3"/>
  <c r="AE593" i="3" s="1"/>
  <c r="V591" i="3"/>
  <c r="V589" i="3"/>
  <c r="AE589" i="3" s="1"/>
  <c r="V587" i="3"/>
  <c r="V585" i="3"/>
  <c r="V583" i="3"/>
  <c r="V581" i="3"/>
  <c r="V579" i="3"/>
  <c r="AE579" i="3" s="1"/>
  <c r="T575" i="3"/>
  <c r="AD575" i="3" s="1"/>
  <c r="V565" i="3"/>
  <c r="AE565" i="3" s="1"/>
  <c r="T563" i="3"/>
  <c r="AD563" i="3" s="1"/>
  <c r="T558" i="3"/>
  <c r="AD558" i="3" s="1"/>
  <c r="V553" i="3"/>
  <c r="T551" i="3"/>
  <c r="V543" i="3"/>
  <c r="AE543" i="3" s="1"/>
  <c r="V535" i="3"/>
  <c r="AE535" i="3" s="1"/>
  <c r="T528" i="3"/>
  <c r="AD528" i="3" s="1"/>
  <c r="T523" i="3"/>
  <c r="AD523" i="3" s="1"/>
  <c r="T510" i="3"/>
  <c r="AD510" i="3" s="1"/>
  <c r="V507" i="3"/>
  <c r="T500" i="3"/>
  <c r="T492" i="3"/>
  <c r="V489" i="3"/>
  <c r="V483" i="3"/>
  <c r="AE483" i="3" s="1"/>
  <c r="T481" i="3"/>
  <c r="AD481" i="3" s="1"/>
  <c r="T475" i="3"/>
  <c r="V457" i="3"/>
  <c r="AE457" i="3" s="1"/>
  <c r="V451" i="3"/>
  <c r="AE451" i="3" s="1"/>
  <c r="T449" i="3"/>
  <c r="T443" i="3"/>
  <c r="V425" i="3"/>
  <c r="AE425" i="3" s="1"/>
  <c r="V419" i="3"/>
  <c r="AE419" i="3" s="1"/>
  <c r="T417" i="3"/>
  <c r="T411" i="3"/>
  <c r="V393" i="3"/>
  <c r="AE393" i="3" s="1"/>
  <c r="V387" i="3"/>
  <c r="AE387" i="3" s="1"/>
  <c r="T385" i="3"/>
  <c r="T379" i="3"/>
  <c r="V361" i="3"/>
  <c r="V355" i="3"/>
  <c r="AE355" i="3" s="1"/>
  <c r="T353" i="3"/>
  <c r="T347" i="3"/>
  <c r="V323" i="3"/>
  <c r="AE323" i="3" s="1"/>
  <c r="T310" i="3"/>
  <c r="T307" i="3"/>
  <c r="AD307" i="3" s="1"/>
  <c r="T301" i="3"/>
  <c r="AD301" i="3" s="1"/>
  <c r="V295" i="3"/>
  <c r="T276" i="3"/>
  <c r="AD276" i="3" s="1"/>
  <c r="T267" i="3"/>
  <c r="AD267" i="3" s="1"/>
  <c r="V257" i="3"/>
  <c r="V239" i="3"/>
  <c r="AE239" i="3" s="1"/>
  <c r="V223" i="3"/>
  <c r="AE223" i="3" s="1"/>
  <c r="V205" i="3"/>
  <c r="T165" i="3"/>
  <c r="T116" i="3"/>
  <c r="AD116" i="3" s="1"/>
  <c r="T576" i="3"/>
  <c r="AD576" i="3" s="1"/>
  <c r="T542" i="3"/>
  <c r="AD542" i="3" s="1"/>
  <c r="T532" i="3"/>
  <c r="AD532" i="3" s="1"/>
  <c r="T524" i="3"/>
  <c r="AD524" i="3" s="1"/>
  <c r="T496" i="3"/>
  <c r="AD496" i="3" s="1"/>
  <c r="T491" i="3"/>
  <c r="T465" i="3"/>
  <c r="T433" i="3"/>
  <c r="AD433" i="3" s="1"/>
  <c r="T427" i="3"/>
  <c r="AD427" i="3" s="1"/>
  <c r="T401" i="3"/>
  <c r="AD401" i="3" s="1"/>
  <c r="T395" i="3"/>
  <c r="AD395" i="3" s="1"/>
  <c r="T369" i="3"/>
  <c r="AD369" i="3" s="1"/>
  <c r="T363" i="3"/>
  <c r="AD363" i="3" s="1"/>
  <c r="T337" i="3"/>
  <c r="T331" i="3"/>
  <c r="T328" i="3"/>
  <c r="T294" i="3"/>
  <c r="AD294" i="3" s="1"/>
  <c r="T291" i="3"/>
  <c r="AD291" i="3" s="1"/>
  <c r="T253" i="3"/>
  <c r="AD253" i="3" s="1"/>
  <c r="T244" i="3"/>
  <c r="AD244" i="3" s="1"/>
  <c r="T228" i="3"/>
  <c r="AD228" i="3" s="1"/>
  <c r="T210" i="3"/>
  <c r="T207" i="3"/>
  <c r="T204" i="3"/>
  <c r="AD204" i="3" s="1"/>
  <c r="T201" i="3"/>
  <c r="AD201" i="3" s="1"/>
  <c r="T198" i="3"/>
  <c r="AD198" i="3" s="1"/>
  <c r="T185" i="3"/>
  <c r="AD185" i="3" s="1"/>
  <c r="T146" i="3"/>
  <c r="AD146" i="3" s="1"/>
  <c r="T132" i="3"/>
  <c r="AD132" i="3" s="1"/>
  <c r="V18" i="3"/>
  <c r="V26" i="3"/>
  <c r="AE26" i="3" s="1"/>
  <c r="V34" i="3"/>
  <c r="V42" i="3"/>
  <c r="AE42" i="3" s="1"/>
  <c r="V50" i="3"/>
  <c r="AE50" i="3" s="1"/>
  <c r="V58" i="3"/>
  <c r="AE58" i="3" s="1"/>
  <c r="V66" i="3"/>
  <c r="AE66" i="3" s="1"/>
  <c r="V74" i="3"/>
  <c r="AE74" i="3" s="1"/>
  <c r="V82" i="3"/>
  <c r="V90" i="3"/>
  <c r="AE90" i="3" s="1"/>
  <c r="V98" i="3"/>
  <c r="V106" i="3"/>
  <c r="AE106" i="3" s="1"/>
  <c r="V114" i="3"/>
  <c r="AE114" i="3" s="1"/>
  <c r="V122" i="3"/>
  <c r="AE122" i="3" s="1"/>
  <c r="V130" i="3"/>
  <c r="AE130" i="3" s="1"/>
  <c r="V138" i="3"/>
  <c r="AE138" i="3" s="1"/>
  <c r="V146" i="3"/>
  <c r="V158" i="3"/>
  <c r="V156" i="3"/>
  <c r="AE156" i="3" s="1"/>
  <c r="V172" i="3"/>
  <c r="AE172" i="3" s="1"/>
  <c r="V174" i="3"/>
  <c r="AE174" i="3" s="1"/>
  <c r="V176" i="3"/>
  <c r="V178" i="3"/>
  <c r="AE178" i="3" s="1"/>
  <c r="V180" i="3"/>
  <c r="V182" i="3"/>
  <c r="V184" i="3"/>
  <c r="V186" i="3"/>
  <c r="V188" i="3"/>
  <c r="AE188" i="3" s="1"/>
  <c r="V190" i="3"/>
  <c r="AE190" i="3" s="1"/>
  <c r="V192" i="3"/>
  <c r="V194" i="3"/>
  <c r="AE194" i="3" s="1"/>
  <c r="V196" i="3"/>
  <c r="AE196" i="3" s="1"/>
  <c r="V198" i="3"/>
  <c r="AE198" i="3" s="1"/>
  <c r="V200" i="3"/>
  <c r="V202" i="3"/>
  <c r="V204" i="3"/>
  <c r="AE204" i="3" s="1"/>
  <c r="V206" i="3"/>
  <c r="AE206" i="3" s="1"/>
  <c r="V208" i="3"/>
  <c r="V210" i="3"/>
  <c r="AE210" i="3" s="1"/>
  <c r="V212" i="3"/>
  <c r="AE212" i="3" s="1"/>
  <c r="V214" i="3"/>
  <c r="AE214" i="3" s="1"/>
  <c r="V216" i="3"/>
  <c r="V218" i="3"/>
  <c r="V220" i="3"/>
  <c r="AE220" i="3" s="1"/>
  <c r="V222" i="3"/>
  <c r="AE222" i="3" s="1"/>
  <c r="V224" i="3"/>
  <c r="V226" i="3"/>
  <c r="AE226" i="3" s="1"/>
  <c r="V228" i="3"/>
  <c r="AE228" i="3" s="1"/>
  <c r="V230" i="3"/>
  <c r="AE230" i="3" s="1"/>
  <c r="V232" i="3"/>
  <c r="V234" i="3"/>
  <c r="V236" i="3"/>
  <c r="AE236" i="3" s="1"/>
  <c r="V238" i="3"/>
  <c r="AE238" i="3" s="1"/>
  <c r="V240" i="3"/>
  <c r="V242" i="3"/>
  <c r="AE242" i="3" s="1"/>
  <c r="V244" i="3"/>
  <c r="AE244" i="3" s="1"/>
  <c r="V246" i="3"/>
  <c r="AE246" i="3" s="1"/>
  <c r="V248" i="3"/>
  <c r="V250" i="3"/>
  <c r="V252" i="3"/>
  <c r="AE252" i="3" s="1"/>
  <c r="V254" i="3"/>
  <c r="AE254" i="3" s="1"/>
  <c r="V256" i="3"/>
  <c r="V258" i="3"/>
  <c r="AE258" i="3" s="1"/>
  <c r="V260" i="3"/>
  <c r="AE260" i="3" s="1"/>
  <c r="V262" i="3"/>
  <c r="AE262" i="3" s="1"/>
  <c r="V264" i="3"/>
  <c r="V266" i="3"/>
  <c r="V268" i="3"/>
  <c r="AE268" i="3" s="1"/>
  <c r="V270" i="3"/>
  <c r="AE270" i="3" s="1"/>
  <c r="V272" i="3"/>
  <c r="V274" i="3"/>
  <c r="AE274" i="3" s="1"/>
  <c r="V276" i="3"/>
  <c r="AE276" i="3" s="1"/>
  <c r="V278" i="3"/>
  <c r="AE278" i="3" s="1"/>
  <c r="V280" i="3"/>
  <c r="V282" i="3"/>
  <c r="V284" i="3"/>
  <c r="AE284" i="3" s="1"/>
  <c r="V286" i="3"/>
  <c r="AE286" i="3" s="1"/>
  <c r="V288" i="3"/>
  <c r="V290" i="3"/>
  <c r="AE290" i="3" s="1"/>
  <c r="V292" i="3"/>
  <c r="AE292" i="3" s="1"/>
  <c r="V294" i="3"/>
  <c r="AE294" i="3" s="1"/>
  <c r="V296" i="3"/>
  <c r="V298" i="3"/>
  <c r="V300" i="3"/>
  <c r="AE300" i="3" s="1"/>
  <c r="V302" i="3"/>
  <c r="AE302" i="3" s="1"/>
  <c r="V304" i="3"/>
  <c r="V306" i="3"/>
  <c r="AE306" i="3" s="1"/>
  <c r="V308" i="3"/>
  <c r="AE308" i="3" s="1"/>
  <c r="V310" i="3"/>
  <c r="AE310" i="3" s="1"/>
  <c r="V312" i="3"/>
  <c r="V314" i="3"/>
  <c r="V316" i="3"/>
  <c r="AE316" i="3" s="1"/>
  <c r="V318" i="3"/>
  <c r="AE318" i="3" s="1"/>
  <c r="V320" i="3"/>
  <c r="V322" i="3"/>
  <c r="AE322" i="3" s="1"/>
  <c r="V324" i="3"/>
  <c r="AE324" i="3" s="1"/>
  <c r="V326" i="3"/>
  <c r="AE326" i="3" s="1"/>
  <c r="V328" i="3"/>
  <c r="V330" i="3"/>
  <c r="V332" i="3"/>
  <c r="AE332" i="3" s="1"/>
  <c r="V8" i="3"/>
  <c r="AE8" i="3" s="1"/>
  <c r="V16" i="3"/>
  <c r="V24" i="3"/>
  <c r="AE24" i="3" s="1"/>
  <c r="V32" i="3"/>
  <c r="V40" i="3"/>
  <c r="V48" i="3"/>
  <c r="AE48" i="3" s="1"/>
  <c r="V56" i="3"/>
  <c r="AE56" i="3" s="1"/>
  <c r="V64" i="3"/>
  <c r="AE64" i="3" s="1"/>
  <c r="V72" i="3"/>
  <c r="V80" i="3"/>
  <c r="AE80" i="3" s="1"/>
  <c r="V88" i="3"/>
  <c r="AE88" i="3" s="1"/>
  <c r="V96" i="3"/>
  <c r="V104" i="3"/>
  <c r="V112" i="3"/>
  <c r="V120" i="3"/>
  <c r="AE120" i="3" s="1"/>
  <c r="V128" i="3"/>
  <c r="AE128" i="3" s="1"/>
  <c r="V136" i="3"/>
  <c r="AE136" i="3" s="1"/>
  <c r="V144" i="3"/>
  <c r="V154" i="3"/>
  <c r="AE154" i="3" s="1"/>
  <c r="V170" i="3"/>
  <c r="V160" i="3"/>
  <c r="V168" i="3"/>
  <c r="V187" i="3"/>
  <c r="AE187" i="3" s="1"/>
  <c r="V203" i="3"/>
  <c r="AE203" i="3" s="1"/>
  <c r="V219" i="3"/>
  <c r="AE219" i="3" s="1"/>
  <c r="V235" i="3"/>
  <c r="V251" i="3"/>
  <c r="AE251" i="3" s="1"/>
  <c r="V267" i="3"/>
  <c r="AE267" i="3" s="1"/>
  <c r="V283" i="3"/>
  <c r="V299" i="3"/>
  <c r="V315" i="3"/>
  <c r="AE315" i="3" s="1"/>
  <c r="V331" i="3"/>
  <c r="AE331" i="3" s="1"/>
  <c r="V152" i="3"/>
  <c r="AE152" i="3" s="1"/>
  <c r="V185" i="3"/>
  <c r="AE185" i="3" s="1"/>
  <c r="V201" i="3"/>
  <c r="AE201" i="3" s="1"/>
  <c r="V217" i="3"/>
  <c r="AE217" i="3" s="1"/>
  <c r="V233" i="3"/>
  <c r="AE233" i="3" s="1"/>
  <c r="V249" i="3"/>
  <c r="AE249" i="3" s="1"/>
  <c r="V265" i="3"/>
  <c r="AE265" i="3" s="1"/>
  <c r="V281" i="3"/>
  <c r="AE281" i="3" s="1"/>
  <c r="V297" i="3"/>
  <c r="AE297" i="3" s="1"/>
  <c r="V313" i="3"/>
  <c r="AE313" i="3" s="1"/>
  <c r="V329" i="3"/>
  <c r="AE329" i="3" s="1"/>
  <c r="V6" i="3"/>
  <c r="AE6" i="3" s="1"/>
  <c r="V22" i="3"/>
  <c r="AE22" i="3" s="1"/>
  <c r="V38" i="3"/>
  <c r="V54" i="3"/>
  <c r="V70" i="3"/>
  <c r="AE70" i="3" s="1"/>
  <c r="V86" i="3"/>
  <c r="AE86" i="3" s="1"/>
  <c r="V102" i="3"/>
  <c r="V118" i="3"/>
  <c r="AE118" i="3" s="1"/>
  <c r="V134" i="3"/>
  <c r="AE134" i="3" s="1"/>
  <c r="V150" i="3"/>
  <c r="AE150" i="3" s="1"/>
  <c r="V181" i="3"/>
  <c r="V197" i="3"/>
  <c r="V213" i="3"/>
  <c r="AE213" i="3" s="1"/>
  <c r="V229" i="3"/>
  <c r="AE229" i="3" s="1"/>
  <c r="V245" i="3"/>
  <c r="AE245" i="3" s="1"/>
  <c r="V261" i="3"/>
  <c r="AE261" i="3" s="1"/>
  <c r="V277" i="3"/>
  <c r="AE277" i="3" s="1"/>
  <c r="V293" i="3"/>
  <c r="V309" i="3"/>
  <c r="AE309" i="3" s="1"/>
  <c r="V325" i="3"/>
  <c r="V334" i="3"/>
  <c r="AE334" i="3" s="1"/>
  <c r="V336" i="3"/>
  <c r="V338" i="3"/>
  <c r="V340" i="3"/>
  <c r="AE340" i="3" s="1"/>
  <c r="V342" i="3"/>
  <c r="AE342" i="3" s="1"/>
  <c r="V344" i="3"/>
  <c r="V346" i="3"/>
  <c r="V348" i="3"/>
  <c r="AE348" i="3" s="1"/>
  <c r="V350" i="3"/>
  <c r="AE350" i="3" s="1"/>
  <c r="V352" i="3"/>
  <c r="V354" i="3"/>
  <c r="V356" i="3"/>
  <c r="AE356" i="3" s="1"/>
  <c r="V358" i="3"/>
  <c r="AE358" i="3" s="1"/>
  <c r="V360" i="3"/>
  <c r="V362" i="3"/>
  <c r="V364" i="3"/>
  <c r="AE364" i="3" s="1"/>
  <c r="V366" i="3"/>
  <c r="AE366" i="3" s="1"/>
  <c r="V368" i="3"/>
  <c r="V370" i="3"/>
  <c r="V372" i="3"/>
  <c r="AE372" i="3" s="1"/>
  <c r="V374" i="3"/>
  <c r="AE374" i="3" s="1"/>
  <c r="V376" i="3"/>
  <c r="V378" i="3"/>
  <c r="V380" i="3"/>
  <c r="AE380" i="3" s="1"/>
  <c r="V382" i="3"/>
  <c r="AE382" i="3" s="1"/>
  <c r="V384" i="3"/>
  <c r="V386" i="3"/>
  <c r="V388" i="3"/>
  <c r="AE388" i="3" s="1"/>
  <c r="V390" i="3"/>
  <c r="AE390" i="3" s="1"/>
  <c r="V392" i="3"/>
  <c r="V394" i="3"/>
  <c r="V396" i="3"/>
  <c r="AE396" i="3" s="1"/>
  <c r="V398" i="3"/>
  <c r="AE398" i="3" s="1"/>
  <c r="V400" i="3"/>
  <c r="V402" i="3"/>
  <c r="V404" i="3"/>
  <c r="AE404" i="3" s="1"/>
  <c r="V406" i="3"/>
  <c r="AE406" i="3" s="1"/>
  <c r="V408" i="3"/>
  <c r="V410" i="3"/>
  <c r="V412" i="3"/>
  <c r="AE412" i="3" s="1"/>
  <c r="V414" i="3"/>
  <c r="AE414" i="3" s="1"/>
  <c r="V416" i="3"/>
  <c r="V418" i="3"/>
  <c r="V420" i="3"/>
  <c r="AE420" i="3" s="1"/>
  <c r="V422" i="3"/>
  <c r="AE422" i="3" s="1"/>
  <c r="V424" i="3"/>
  <c r="V426" i="3"/>
  <c r="V428" i="3"/>
  <c r="AE428" i="3" s="1"/>
  <c r="V430" i="3"/>
  <c r="AE430" i="3" s="1"/>
  <c r="V432" i="3"/>
  <c r="V434" i="3"/>
  <c r="V436" i="3"/>
  <c r="AE436" i="3" s="1"/>
  <c r="V438" i="3"/>
  <c r="AE438" i="3" s="1"/>
  <c r="V440" i="3"/>
  <c r="V442" i="3"/>
  <c r="V444" i="3"/>
  <c r="AE444" i="3" s="1"/>
  <c r="V446" i="3"/>
  <c r="AE446" i="3" s="1"/>
  <c r="V448" i="3"/>
  <c r="AE448" i="3" s="1"/>
  <c r="V450" i="3"/>
  <c r="V452" i="3"/>
  <c r="AE452" i="3" s="1"/>
  <c r="V454" i="3"/>
  <c r="V456" i="3"/>
  <c r="V458" i="3"/>
  <c r="AE458" i="3" s="1"/>
  <c r="V460" i="3"/>
  <c r="V462" i="3"/>
  <c r="AE462" i="3" s="1"/>
  <c r="V464" i="3"/>
  <c r="V466" i="3"/>
  <c r="AE466" i="3" s="1"/>
  <c r="V468" i="3"/>
  <c r="V470" i="3"/>
  <c r="V472" i="3"/>
  <c r="V474" i="3"/>
  <c r="V476" i="3"/>
  <c r="AE476" i="3" s="1"/>
  <c r="V478" i="3"/>
  <c r="AE478" i="3" s="1"/>
  <c r="V480" i="3"/>
  <c r="AE480" i="3" s="1"/>
  <c r="V482" i="3"/>
  <c r="AE482" i="3" s="1"/>
  <c r="V484" i="3"/>
  <c r="AE484" i="3" s="1"/>
  <c r="V486" i="3"/>
  <c r="V488" i="3"/>
  <c r="V490" i="3"/>
  <c r="V492" i="3"/>
  <c r="AE492" i="3" s="1"/>
  <c r="V494" i="3"/>
  <c r="V496" i="3"/>
  <c r="AE496" i="3" s="1"/>
  <c r="V498" i="3"/>
  <c r="AE498" i="3" s="1"/>
  <c r="V500" i="3"/>
  <c r="AE500" i="3" s="1"/>
  <c r="V502" i="3"/>
  <c r="AE502" i="3" s="1"/>
  <c r="V504" i="3"/>
  <c r="V506" i="3"/>
  <c r="V508" i="3"/>
  <c r="AE508" i="3" s="1"/>
  <c r="V510" i="3"/>
  <c r="AE510" i="3" s="1"/>
  <c r="V512" i="3"/>
  <c r="AE512" i="3" s="1"/>
  <c r="V514" i="3"/>
  <c r="V516" i="3"/>
  <c r="AE516" i="3" s="1"/>
  <c r="V518" i="3"/>
  <c r="AE518" i="3" s="1"/>
  <c r="V520" i="3"/>
  <c r="V522" i="3"/>
  <c r="V524" i="3"/>
  <c r="V526" i="3"/>
  <c r="AE526" i="3" s="1"/>
  <c r="V528" i="3"/>
  <c r="AE528" i="3" s="1"/>
  <c r="V530" i="3"/>
  <c r="AE530" i="3" s="1"/>
  <c r="V532" i="3"/>
  <c r="AE532" i="3" s="1"/>
  <c r="V534" i="3"/>
  <c r="AE534" i="3" s="1"/>
  <c r="V536" i="3"/>
  <c r="V538" i="3"/>
  <c r="V540" i="3"/>
  <c r="V542" i="3"/>
  <c r="AE542" i="3" s="1"/>
  <c r="V544" i="3"/>
  <c r="AE544" i="3" s="1"/>
  <c r="V546" i="3"/>
  <c r="AE546" i="3" s="1"/>
  <c r="V548" i="3"/>
  <c r="AE548" i="3" s="1"/>
  <c r="V550" i="3"/>
  <c r="AE550" i="3" s="1"/>
  <c r="V552" i="3"/>
  <c r="V554" i="3"/>
  <c r="V556" i="3"/>
  <c r="V558" i="3"/>
  <c r="AE558" i="3" s="1"/>
  <c r="V560" i="3"/>
  <c r="AE560" i="3" s="1"/>
  <c r="V562" i="3"/>
  <c r="AE562" i="3" s="1"/>
  <c r="V564" i="3"/>
  <c r="AE564" i="3" s="1"/>
  <c r="V566" i="3"/>
  <c r="AE566" i="3" s="1"/>
  <c r="V568" i="3"/>
  <c r="V570" i="3"/>
  <c r="V36" i="3"/>
  <c r="AE36" i="3" s="1"/>
  <c r="V78" i="3"/>
  <c r="AE78" i="3" s="1"/>
  <c r="V92" i="3"/>
  <c r="AE92" i="3" s="1"/>
  <c r="V166" i="3"/>
  <c r="AE166" i="3" s="1"/>
  <c r="V199" i="3"/>
  <c r="AE199" i="3" s="1"/>
  <c r="V207" i="3"/>
  <c r="AE207" i="3" s="1"/>
  <c r="V237" i="3"/>
  <c r="AE237" i="3" s="1"/>
  <c r="V275" i="3"/>
  <c r="V289" i="3"/>
  <c r="V327" i="3"/>
  <c r="AE327" i="3" s="1"/>
  <c r="V335" i="3"/>
  <c r="AE335" i="3" s="1"/>
  <c r="V343" i="3"/>
  <c r="V351" i="3"/>
  <c r="AE351" i="3" s="1"/>
  <c r="V359" i="3"/>
  <c r="AE359" i="3" s="1"/>
  <c r="V367" i="3"/>
  <c r="V375" i="3"/>
  <c r="V383" i="3"/>
  <c r="V391" i="3"/>
  <c r="AE391" i="3" s="1"/>
  <c r="V399" i="3"/>
  <c r="AE399" i="3" s="1"/>
  <c r="V407" i="3"/>
  <c r="AE407" i="3" s="1"/>
  <c r="V415" i="3"/>
  <c r="AE415" i="3" s="1"/>
  <c r="V423" i="3"/>
  <c r="V431" i="3"/>
  <c r="V439" i="3"/>
  <c r="AE439" i="3" s="1"/>
  <c r="V447" i="3"/>
  <c r="AE447" i="3" s="1"/>
  <c r="V455" i="3"/>
  <c r="V463" i="3"/>
  <c r="AE463" i="3" s="1"/>
  <c r="V471" i="3"/>
  <c r="V479" i="3"/>
  <c r="AE479" i="3" s="1"/>
  <c r="V487" i="3"/>
  <c r="AE487" i="3" s="1"/>
  <c r="V499" i="3"/>
  <c r="V515" i="3"/>
  <c r="AE515" i="3" s="1"/>
  <c r="V531" i="3"/>
  <c r="AE531" i="3" s="1"/>
  <c r="V547" i="3"/>
  <c r="AE547" i="3" s="1"/>
  <c r="V563" i="3"/>
  <c r="AE563" i="3" s="1"/>
  <c r="V572" i="3"/>
  <c r="V574" i="3"/>
  <c r="V576" i="3"/>
  <c r="V578" i="3"/>
  <c r="AE578" i="3" s="1"/>
  <c r="V30" i="3"/>
  <c r="V44" i="3"/>
  <c r="V116" i="3"/>
  <c r="AE116" i="3" s="1"/>
  <c r="V183" i="3"/>
  <c r="AE183" i="3" s="1"/>
  <c r="V191" i="3"/>
  <c r="V221" i="3"/>
  <c r="AE221" i="3" s="1"/>
  <c r="V259" i="3"/>
  <c r="AE259" i="3" s="1"/>
  <c r="V273" i="3"/>
  <c r="V311" i="3"/>
  <c r="AE311" i="3" s="1"/>
  <c r="V319" i="3"/>
  <c r="V20" i="3"/>
  <c r="V62" i="3"/>
  <c r="AE62" i="3" s="1"/>
  <c r="V76" i="3"/>
  <c r="AE76" i="3" s="1"/>
  <c r="V148" i="3"/>
  <c r="AE148" i="3" s="1"/>
  <c r="V189" i="3"/>
  <c r="V227" i="3"/>
  <c r="V241" i="3"/>
  <c r="V279" i="3"/>
  <c r="AE279" i="3" s="1"/>
  <c r="V287" i="3"/>
  <c r="AE287" i="3" s="1"/>
  <c r="V317" i="3"/>
  <c r="AE317" i="3" s="1"/>
  <c r="V493" i="3"/>
  <c r="AE493" i="3" s="1"/>
  <c r="V509" i="3"/>
  <c r="AE509" i="3" s="1"/>
  <c r="V525" i="3"/>
  <c r="V541" i="3"/>
  <c r="V577" i="3"/>
  <c r="AE577" i="3" s="1"/>
  <c r="T573" i="3"/>
  <c r="AD573" i="3" s="1"/>
  <c r="T561" i="3"/>
  <c r="AD561" i="3" s="1"/>
  <c r="T556" i="3"/>
  <c r="AD556" i="3" s="1"/>
  <c r="T549" i="3"/>
  <c r="T541" i="3"/>
  <c r="AD541" i="3" s="1"/>
  <c r="V533" i="3"/>
  <c r="AE533" i="3" s="1"/>
  <c r="T531" i="3"/>
  <c r="T518" i="3"/>
  <c r="T513" i="3"/>
  <c r="AD513" i="3" s="1"/>
  <c r="V505" i="3"/>
  <c r="AE505" i="3" s="1"/>
  <c r="V497" i="3"/>
  <c r="AE497" i="3" s="1"/>
  <c r="T487" i="3"/>
  <c r="AD487" i="3" s="1"/>
  <c r="V469" i="3"/>
  <c r="AE469" i="3" s="1"/>
  <c r="T455" i="3"/>
  <c r="AD455" i="3" s="1"/>
  <c r="V437" i="3"/>
  <c r="T423" i="3"/>
  <c r="V405" i="3"/>
  <c r="AE405" i="3" s="1"/>
  <c r="T391" i="3"/>
  <c r="AD391" i="3" s="1"/>
  <c r="V373" i="3"/>
  <c r="AE373" i="3" s="1"/>
  <c r="T359" i="3"/>
  <c r="AD359" i="3" s="1"/>
  <c r="V341" i="3"/>
  <c r="AE341" i="3" s="1"/>
  <c r="T290" i="3"/>
  <c r="T283" i="3"/>
  <c r="AD283" i="3" s="1"/>
  <c r="T264" i="3"/>
  <c r="T252" i="3"/>
  <c r="AD252" i="3" s="1"/>
  <c r="T249" i="3"/>
  <c r="AD249" i="3" s="1"/>
  <c r="T237" i="3"/>
  <c r="AD237" i="3" s="1"/>
  <c r="T230" i="3"/>
  <c r="T221" i="3"/>
  <c r="AD221" i="3" s="1"/>
  <c r="V211" i="3"/>
  <c r="T203" i="3"/>
  <c r="AD203" i="3" s="1"/>
  <c r="T200" i="3"/>
  <c r="V177" i="3"/>
  <c r="V162" i="3"/>
  <c r="V84" i="3"/>
  <c r="T36" i="3"/>
  <c r="AD36" i="3" s="1"/>
  <c r="V28" i="3"/>
  <c r="T577" i="3"/>
  <c r="AD577" i="3" s="1"/>
  <c r="T570" i="3"/>
  <c r="V567" i="3"/>
  <c r="V555" i="3"/>
  <c r="V545" i="3"/>
  <c r="AE545" i="3" s="1"/>
  <c r="T538" i="3"/>
  <c r="AD538" i="3" s="1"/>
  <c r="T533" i="3"/>
  <c r="T525" i="3"/>
  <c r="AD525" i="3" s="1"/>
  <c r="V517" i="3"/>
  <c r="T515" i="3"/>
  <c r="AD515" i="3" s="1"/>
  <c r="T502" i="3"/>
  <c r="T497" i="3"/>
  <c r="V477" i="3"/>
  <c r="AE477" i="3" s="1"/>
  <c r="T463" i="3"/>
  <c r="AD463" i="3" s="1"/>
  <c r="V445" i="3"/>
  <c r="T431" i="3"/>
  <c r="AD431" i="3" s="1"/>
  <c r="V413" i="3"/>
  <c r="AE413" i="3" s="1"/>
  <c r="T399" i="3"/>
  <c r="AD399" i="3" s="1"/>
  <c r="V381" i="3"/>
  <c r="T367" i="3"/>
  <c r="AD367" i="3" s="1"/>
  <c r="V349" i="3"/>
  <c r="AE349" i="3" s="1"/>
  <c r="T335" i="3"/>
  <c r="AD335" i="3" s="1"/>
  <c r="T332" i="3"/>
  <c r="AD332" i="3" s="1"/>
  <c r="T329" i="3"/>
  <c r="AD329" i="3" s="1"/>
  <c r="T326" i="3"/>
  <c r="T313" i="3"/>
  <c r="AD313" i="3" s="1"/>
  <c r="V303" i="3"/>
  <c r="V285" i="3"/>
  <c r="AE285" i="3" s="1"/>
  <c r="V269" i="3"/>
  <c r="AE269" i="3" s="1"/>
  <c r="V263" i="3"/>
  <c r="AE263" i="3" s="1"/>
  <c r="T226" i="3"/>
  <c r="T217" i="3"/>
  <c r="AD217" i="3" s="1"/>
  <c r="T211" i="3"/>
  <c r="AD211" i="3" s="1"/>
  <c r="T196" i="3"/>
  <c r="V179" i="3"/>
  <c r="V173" i="3"/>
  <c r="AE173" i="3" s="1"/>
  <c r="T171" i="3"/>
  <c r="AD171" i="3" s="1"/>
  <c r="T162" i="3"/>
  <c r="AD162" i="3" s="1"/>
  <c r="V140" i="3"/>
  <c r="T130" i="3"/>
  <c r="AD130" i="3" s="1"/>
  <c r="V126" i="3"/>
  <c r="T84" i="3"/>
  <c r="AD84" i="3" s="1"/>
  <c r="V68" i="3"/>
  <c r="T50" i="3"/>
  <c r="AD50" i="3" s="1"/>
  <c r="V46" i="3"/>
  <c r="AE46" i="3" s="1"/>
  <c r="T5" i="3"/>
  <c r="AD5" i="3" s="1"/>
  <c r="T7" i="3"/>
  <c r="AD7" i="3" s="1"/>
  <c r="T9" i="3"/>
  <c r="AD9" i="3" s="1"/>
  <c r="T11" i="3"/>
  <c r="T13" i="3"/>
  <c r="T15" i="3"/>
  <c r="T17" i="3"/>
  <c r="AD17" i="3" s="1"/>
  <c r="T19" i="3"/>
  <c r="AD19" i="3" s="1"/>
  <c r="T21" i="3"/>
  <c r="AD21" i="3" s="1"/>
  <c r="T23" i="3"/>
  <c r="T25" i="3"/>
  <c r="AD25" i="3" s="1"/>
  <c r="T27" i="3"/>
  <c r="T29" i="3"/>
  <c r="T31" i="3"/>
  <c r="T33" i="3"/>
  <c r="AD33" i="3" s="1"/>
  <c r="T35" i="3"/>
  <c r="AD35" i="3" s="1"/>
  <c r="T37" i="3"/>
  <c r="AD37" i="3" s="1"/>
  <c r="T39" i="3"/>
  <c r="AD39" i="3" s="1"/>
  <c r="T41" i="3"/>
  <c r="AD41" i="3" s="1"/>
  <c r="T43" i="3"/>
  <c r="T45" i="3"/>
  <c r="T47" i="3"/>
  <c r="T49" i="3"/>
  <c r="AD49" i="3" s="1"/>
  <c r="T51" i="3"/>
  <c r="AD51" i="3" s="1"/>
  <c r="T53" i="3"/>
  <c r="AD53" i="3" s="1"/>
  <c r="T55" i="3"/>
  <c r="T57" i="3"/>
  <c r="AD57" i="3" s="1"/>
  <c r="T59" i="3"/>
  <c r="AD59" i="3" s="1"/>
  <c r="T61" i="3"/>
  <c r="AD61" i="3" s="1"/>
  <c r="T63" i="3"/>
  <c r="AD63" i="3" s="1"/>
  <c r="T65" i="3"/>
  <c r="AD65" i="3" s="1"/>
  <c r="T67" i="3"/>
  <c r="AD67" i="3" s="1"/>
  <c r="T69" i="3"/>
  <c r="AD69" i="3" s="1"/>
  <c r="T71" i="3"/>
  <c r="T73" i="3"/>
  <c r="AD73" i="3" s="1"/>
  <c r="T75" i="3"/>
  <c r="AD75" i="3" s="1"/>
  <c r="T77" i="3"/>
  <c r="AD77" i="3" s="1"/>
  <c r="T79" i="3"/>
  <c r="AD79" i="3" s="1"/>
  <c r="T81" i="3"/>
  <c r="T83" i="3"/>
  <c r="AD83" i="3" s="1"/>
  <c r="T85" i="3"/>
  <c r="AD85" i="3" s="1"/>
  <c r="T87" i="3"/>
  <c r="T89" i="3"/>
  <c r="T91" i="3"/>
  <c r="T93" i="3"/>
  <c r="AD93" i="3" s="1"/>
  <c r="T95" i="3"/>
  <c r="T97" i="3"/>
  <c r="AD97" i="3" s="1"/>
  <c r="T99" i="3"/>
  <c r="AD99" i="3" s="1"/>
  <c r="T101" i="3"/>
  <c r="AD101" i="3" s="1"/>
  <c r="T103" i="3"/>
  <c r="AD103" i="3" s="1"/>
  <c r="T105" i="3"/>
  <c r="AD105" i="3" s="1"/>
  <c r="T107" i="3"/>
  <c r="T109" i="3"/>
  <c r="T111" i="3"/>
  <c r="T113" i="3"/>
  <c r="AD113" i="3" s="1"/>
  <c r="T115" i="3"/>
  <c r="AD115" i="3" s="1"/>
  <c r="T117" i="3"/>
  <c r="AD117" i="3" s="1"/>
  <c r="T119" i="3"/>
  <c r="AD119" i="3" s="1"/>
  <c r="T121" i="3"/>
  <c r="AD121" i="3" s="1"/>
  <c r="T123" i="3"/>
  <c r="AD123" i="3" s="1"/>
  <c r="T125" i="3"/>
  <c r="AD125" i="3" s="1"/>
  <c r="T127" i="3"/>
  <c r="T129" i="3"/>
  <c r="AD129" i="3" s="1"/>
  <c r="T131" i="3"/>
  <c r="AD131" i="3" s="1"/>
  <c r="T133" i="3"/>
  <c r="AD133" i="3" s="1"/>
  <c r="T135" i="3"/>
  <c r="AD135" i="3" s="1"/>
  <c r="T137" i="3"/>
  <c r="AD137" i="3" s="1"/>
  <c r="T139" i="3"/>
  <c r="T141" i="3"/>
  <c r="T143" i="3"/>
  <c r="T145" i="3"/>
  <c r="AD145" i="3" s="1"/>
  <c r="T147" i="3"/>
  <c r="AD147" i="3" s="1"/>
  <c r="T149" i="3"/>
  <c r="T8" i="3"/>
  <c r="AD8" i="3" s="1"/>
  <c r="T16" i="3"/>
  <c r="AD16" i="3" s="1"/>
  <c r="T24" i="3"/>
  <c r="T32" i="3"/>
  <c r="T40" i="3"/>
  <c r="T48" i="3"/>
  <c r="AD48" i="3" s="1"/>
  <c r="T56" i="3"/>
  <c r="AD56" i="3" s="1"/>
  <c r="T64" i="3"/>
  <c r="AD64" i="3" s="1"/>
  <c r="T72" i="3"/>
  <c r="T80" i="3"/>
  <c r="AD80" i="3" s="1"/>
  <c r="T88" i="3"/>
  <c r="T96" i="3"/>
  <c r="T104" i="3"/>
  <c r="T112" i="3"/>
  <c r="AD112" i="3" s="1"/>
  <c r="T120" i="3"/>
  <c r="AD120" i="3" s="1"/>
  <c r="T128" i="3"/>
  <c r="AD128" i="3" s="1"/>
  <c r="T136" i="3"/>
  <c r="T144" i="3"/>
  <c r="AD144" i="3" s="1"/>
  <c r="T154" i="3"/>
  <c r="AD154" i="3" s="1"/>
  <c r="T163" i="3"/>
  <c r="T170" i="3"/>
  <c r="T152" i="3"/>
  <c r="T161" i="3"/>
  <c r="AD161" i="3" s="1"/>
  <c r="T168" i="3"/>
  <c r="AD168" i="3" s="1"/>
  <c r="T6" i="3"/>
  <c r="T14" i="3"/>
  <c r="T22" i="3"/>
  <c r="AD22" i="3" s="1"/>
  <c r="T30" i="3"/>
  <c r="T38" i="3"/>
  <c r="AD38" i="3" s="1"/>
  <c r="T46" i="3"/>
  <c r="T54" i="3"/>
  <c r="AD54" i="3" s="1"/>
  <c r="T62" i="3"/>
  <c r="T70" i="3"/>
  <c r="AD70" i="3" s="1"/>
  <c r="T78" i="3"/>
  <c r="T86" i="3"/>
  <c r="AD86" i="3" s="1"/>
  <c r="T94" i="3"/>
  <c r="T102" i="3"/>
  <c r="AD102" i="3" s="1"/>
  <c r="T110" i="3"/>
  <c r="T118" i="3"/>
  <c r="AD118" i="3" s="1"/>
  <c r="T126" i="3"/>
  <c r="T134" i="3"/>
  <c r="AD134" i="3" s="1"/>
  <c r="T142" i="3"/>
  <c r="T150" i="3"/>
  <c r="AD150" i="3" s="1"/>
  <c r="T159" i="3"/>
  <c r="T166" i="3"/>
  <c r="AD166" i="3" s="1"/>
  <c r="T76" i="3"/>
  <c r="T60" i="3"/>
  <c r="AD60" i="3" s="1"/>
  <c r="T44" i="3"/>
  <c r="AD44" i="3" s="1"/>
  <c r="T28" i="3"/>
  <c r="T12" i="3"/>
  <c r="AD12" i="3" s="1"/>
  <c r="V3" i="3"/>
  <c r="V5" i="3"/>
  <c r="V7" i="3"/>
  <c r="AE7" i="3" s="1"/>
  <c r="V9" i="3"/>
  <c r="V11" i="3"/>
  <c r="AE11" i="3" s="1"/>
  <c r="V13" i="3"/>
  <c r="AE13" i="3" s="1"/>
  <c r="V15" i="3"/>
  <c r="V17" i="3"/>
  <c r="AE17" i="3" s="1"/>
  <c r="V19" i="3"/>
  <c r="AE19" i="3" s="1"/>
  <c r="V21" i="3"/>
  <c r="AE21" i="3" s="1"/>
  <c r="V23" i="3"/>
  <c r="V25" i="3"/>
  <c r="AE25" i="3" s="1"/>
  <c r="V27" i="3"/>
  <c r="V29" i="3"/>
  <c r="AE29" i="3" s="1"/>
  <c r="V31" i="3"/>
  <c r="V33" i="3"/>
  <c r="AE33" i="3" s="1"/>
  <c r="V35" i="3"/>
  <c r="V37" i="3"/>
  <c r="V39" i="3"/>
  <c r="V41" i="3"/>
  <c r="AE41" i="3" s="1"/>
  <c r="V43" i="3"/>
  <c r="AE43" i="3" s="1"/>
  <c r="V45" i="3"/>
  <c r="AE45" i="3" s="1"/>
  <c r="V47" i="3"/>
  <c r="AE47" i="3" s="1"/>
  <c r="V49" i="3"/>
  <c r="AE49" i="3" s="1"/>
  <c r="V51" i="3"/>
  <c r="V53" i="3"/>
  <c r="AE53" i="3" s="1"/>
  <c r="V55" i="3"/>
  <c r="V57" i="3"/>
  <c r="AE57" i="3" s="1"/>
  <c r="V59" i="3"/>
  <c r="AE59" i="3" s="1"/>
  <c r="V61" i="3"/>
  <c r="V63" i="3"/>
  <c r="AE63" i="3" s="1"/>
  <c r="V65" i="3"/>
  <c r="V67" i="3"/>
  <c r="V69" i="3"/>
  <c r="AE69" i="3" s="1"/>
  <c r="V71" i="3"/>
  <c r="V73" i="3"/>
  <c r="AE73" i="3" s="1"/>
  <c r="V75" i="3"/>
  <c r="AE75" i="3" s="1"/>
  <c r="V77" i="3"/>
  <c r="AE77" i="3" s="1"/>
  <c r="V79" i="3"/>
  <c r="V81" i="3"/>
  <c r="AE81" i="3" s="1"/>
  <c r="V83" i="3"/>
  <c r="AE83" i="3" s="1"/>
  <c r="V85" i="3"/>
  <c r="AE85" i="3" s="1"/>
  <c r="V87" i="3"/>
  <c r="V89" i="3"/>
  <c r="AE89" i="3" s="1"/>
  <c r="V91" i="3"/>
  <c r="AE91" i="3" s="1"/>
  <c r="V93" i="3"/>
  <c r="AE93" i="3" s="1"/>
  <c r="V95" i="3"/>
  <c r="AE95" i="3" s="1"/>
  <c r="V97" i="3"/>
  <c r="V99" i="3"/>
  <c r="V101" i="3"/>
  <c r="AE101" i="3" s="1"/>
  <c r="V103" i="3"/>
  <c r="AE103" i="3" s="1"/>
  <c r="V105" i="3"/>
  <c r="AE105" i="3" s="1"/>
  <c r="V107" i="3"/>
  <c r="AE107" i="3" s="1"/>
  <c r="V109" i="3"/>
  <c r="AE109" i="3" s="1"/>
  <c r="V111" i="3"/>
  <c r="V113" i="3"/>
  <c r="AE113" i="3" s="1"/>
  <c r="V115" i="3"/>
  <c r="V117" i="3"/>
  <c r="AE117" i="3" s="1"/>
  <c r="V119" i="3"/>
  <c r="V121" i="3"/>
  <c r="AE121" i="3" s="1"/>
  <c r="V123" i="3"/>
  <c r="AE123" i="3" s="1"/>
  <c r="V125" i="3"/>
  <c r="V127" i="3"/>
  <c r="AE127" i="3" s="1"/>
  <c r="V129" i="3"/>
  <c r="AE129" i="3" s="1"/>
  <c r="V131" i="3"/>
  <c r="V133" i="3"/>
  <c r="V135" i="3"/>
  <c r="V137" i="3"/>
  <c r="AE137" i="3" s="1"/>
  <c r="V139" i="3"/>
  <c r="AE139" i="3" s="1"/>
  <c r="V141" i="3"/>
  <c r="AE141" i="3" s="1"/>
  <c r="V143" i="3"/>
  <c r="V145" i="3"/>
  <c r="AE145" i="3" s="1"/>
  <c r="V147" i="3"/>
  <c r="AE147" i="3" s="1"/>
  <c r="V149" i="3"/>
  <c r="AE149" i="3" s="1"/>
  <c r="V151" i="3"/>
  <c r="V153" i="3"/>
  <c r="AE153" i="3" s="1"/>
  <c r="V155" i="3"/>
  <c r="AE155" i="3" s="1"/>
  <c r="V157" i="3"/>
  <c r="AE157" i="3" s="1"/>
  <c r="V159" i="3"/>
  <c r="V161" i="3"/>
  <c r="V163" i="3"/>
  <c r="V165" i="3"/>
  <c r="V167" i="3"/>
  <c r="AE167" i="3" s="1"/>
  <c r="V169" i="3"/>
  <c r="AE169" i="3" s="1"/>
  <c r="V171" i="3"/>
  <c r="AE171" i="3" s="1"/>
  <c r="V10" i="3"/>
  <c r="AE10" i="3" s="1"/>
  <c r="W760" i="1"/>
  <c r="W735" i="1"/>
  <c r="W710" i="1"/>
  <c r="W682" i="1"/>
  <c r="W759" i="1"/>
  <c r="W720" i="1"/>
  <c r="W679" i="1"/>
  <c r="W618" i="1"/>
  <c r="W576" i="1"/>
  <c r="W496" i="1"/>
  <c r="W423" i="1"/>
  <c r="W345" i="1"/>
  <c r="W242" i="1"/>
  <c r="W167" i="1"/>
  <c r="W89" i="1"/>
  <c r="W13" i="1"/>
  <c r="W783" i="1"/>
  <c r="W744" i="1"/>
  <c r="W694" i="1"/>
  <c r="W637" i="1"/>
  <c r="W575" i="1"/>
  <c r="W495" i="1"/>
  <c r="W421" i="1"/>
  <c r="W344" i="1"/>
  <c r="W266" i="1"/>
  <c r="W191" i="1"/>
  <c r="W88" i="1"/>
  <c r="W10" i="1"/>
  <c r="W31" i="1"/>
  <c r="W56" i="1"/>
  <c r="W69" i="1"/>
  <c r="W95" i="1"/>
  <c r="W120" i="1"/>
  <c r="W145" i="1"/>
  <c r="W184" i="1"/>
  <c r="W209" i="1"/>
  <c r="W234" i="1"/>
  <c r="W261" i="1"/>
  <c r="W287" i="1"/>
  <c r="W312" i="1"/>
  <c r="W337" i="1"/>
  <c r="W362" i="1"/>
  <c r="W389" i="1"/>
  <c r="W415" i="1"/>
  <c r="W440" i="1"/>
  <c r="W465" i="1"/>
  <c r="W17" i="1"/>
  <c r="W42" i="1"/>
  <c r="W81" i="1"/>
  <c r="W106" i="1"/>
  <c r="W133" i="1"/>
  <c r="W159" i="1"/>
  <c r="W170" i="1"/>
  <c r="W197" i="1"/>
  <c r="W223" i="1"/>
  <c r="W248" i="1"/>
  <c r="W273" i="1"/>
  <c r="W298" i="1"/>
  <c r="W325" i="1"/>
  <c r="W351" i="1"/>
  <c r="W376" i="1"/>
  <c r="W401" i="1"/>
  <c r="W426" i="1"/>
  <c r="W453" i="1"/>
  <c r="W793" i="1"/>
  <c r="W782" i="1"/>
  <c r="W768" i="1"/>
  <c r="W756" i="1"/>
  <c r="W743" i="1"/>
  <c r="W729" i="1"/>
  <c r="W718" i="1"/>
  <c r="W704" i="1"/>
  <c r="W692" i="1"/>
  <c r="W674" i="1"/>
  <c r="W653" i="1"/>
  <c r="W634" i="1"/>
  <c r="W613" i="1"/>
  <c r="W593" i="1"/>
  <c r="W573" i="1"/>
  <c r="W551" i="1"/>
  <c r="W533" i="1"/>
  <c r="W511" i="1"/>
  <c r="W490" i="1"/>
  <c r="W471" i="1"/>
  <c r="W445" i="1"/>
  <c r="W418" i="1"/>
  <c r="W393" i="1"/>
  <c r="W368" i="1"/>
  <c r="W343" i="1"/>
  <c r="W317" i="1"/>
  <c r="W290" i="1"/>
  <c r="W265" i="1"/>
  <c r="W240" i="1"/>
  <c r="W215" i="1"/>
  <c r="W189" i="1"/>
  <c r="W162" i="1"/>
  <c r="W137" i="1"/>
  <c r="W112" i="1"/>
  <c r="W87" i="1"/>
  <c r="W61" i="1"/>
  <c r="W34" i="1"/>
  <c r="W9" i="1"/>
  <c r="W792" i="1"/>
  <c r="W780" i="1"/>
  <c r="W767" i="1"/>
  <c r="W753" i="1"/>
  <c r="W742" i="1"/>
  <c r="W728" i="1"/>
  <c r="W716" i="1"/>
  <c r="W703" i="1"/>
  <c r="W689" i="1"/>
  <c r="W673" i="1"/>
  <c r="W650" i="1"/>
  <c r="W632" i="1"/>
  <c r="W610" i="1"/>
  <c r="W589" i="1"/>
  <c r="W570" i="1"/>
  <c r="W549" i="1"/>
  <c r="W529" i="1"/>
  <c r="W509" i="1"/>
  <c r="W487" i="1"/>
  <c r="W469" i="1"/>
  <c r="W442" i="1"/>
  <c r="W417" i="1"/>
  <c r="W392" i="1"/>
  <c r="W367" i="1"/>
  <c r="W341" i="1"/>
  <c r="W314" i="1"/>
  <c r="W289" i="1"/>
  <c r="W264" i="1"/>
  <c r="W239" i="1"/>
  <c r="W213" i="1"/>
  <c r="W186" i="1"/>
  <c r="W161" i="1"/>
  <c r="W136" i="1"/>
  <c r="W111" i="1"/>
  <c r="W85" i="1"/>
  <c r="W58" i="1"/>
  <c r="W33" i="1"/>
  <c r="W8" i="1"/>
  <c r="W772" i="1"/>
  <c r="W734" i="1"/>
  <c r="W708" i="1"/>
  <c r="W661" i="1"/>
  <c r="W599" i="1"/>
  <c r="W536" i="1"/>
  <c r="W517" i="1"/>
  <c r="W448" i="1"/>
  <c r="W370" i="1"/>
  <c r="W295" i="1"/>
  <c r="W217" i="1"/>
  <c r="W141" i="1"/>
  <c r="W64" i="1"/>
  <c r="W769" i="1"/>
  <c r="W732" i="1"/>
  <c r="W705" i="1"/>
  <c r="W657" i="1"/>
  <c r="W615" i="1"/>
  <c r="W554" i="1"/>
  <c r="W512" i="1"/>
  <c r="W447" i="1"/>
  <c r="W369" i="1"/>
  <c r="W293" i="1"/>
  <c r="W216" i="1"/>
  <c r="W138" i="1"/>
  <c r="W63" i="1"/>
  <c r="W777" i="1"/>
  <c r="W752" i="1"/>
  <c r="W727" i="1"/>
  <c r="W702" i="1"/>
  <c r="W671" i="1"/>
  <c r="W626" i="1"/>
  <c r="W586" i="1"/>
  <c r="W546" i="1"/>
  <c r="W506" i="1"/>
  <c r="W461" i="1"/>
  <c r="W409" i="1"/>
  <c r="W359" i="1"/>
  <c r="W306" i="1"/>
  <c r="W256" i="1"/>
  <c r="W205" i="1"/>
  <c r="W178" i="1"/>
  <c r="W128" i="1"/>
  <c r="W77" i="1"/>
  <c r="W25" i="1"/>
  <c r="W790" i="1"/>
  <c r="W776" i="1"/>
  <c r="W764" i="1"/>
  <c r="W751" i="1"/>
  <c r="W737" i="1"/>
  <c r="W726" i="1"/>
  <c r="W712" i="1"/>
  <c r="W700" i="1"/>
  <c r="W687" i="1"/>
  <c r="W665" i="1"/>
  <c r="W648" i="1"/>
  <c r="W625" i="1"/>
  <c r="W607" i="1"/>
  <c r="W585" i="1"/>
  <c r="W562" i="1"/>
  <c r="W545" i="1"/>
  <c r="W522" i="1"/>
  <c r="W504" i="1"/>
  <c r="W482" i="1"/>
  <c r="W458" i="1"/>
  <c r="W433" i="1"/>
  <c r="W408" i="1"/>
  <c r="W383" i="1"/>
  <c r="W357" i="1"/>
  <c r="W330" i="1"/>
  <c r="W305" i="1"/>
  <c r="W280" i="1"/>
  <c r="W255" i="1"/>
  <c r="W229" i="1"/>
  <c r="W202" i="1"/>
  <c r="W177" i="1"/>
  <c r="W152" i="1"/>
  <c r="W127" i="1"/>
  <c r="W101" i="1"/>
  <c r="W74" i="1"/>
  <c r="W49" i="1"/>
  <c r="W24" i="1"/>
  <c r="W748" i="1"/>
  <c r="W721" i="1"/>
  <c r="W696" i="1"/>
  <c r="W784" i="1"/>
  <c r="W745" i="1"/>
  <c r="W695" i="1"/>
  <c r="W639" i="1"/>
  <c r="W559" i="1"/>
  <c r="W473" i="1"/>
  <c r="W397" i="1"/>
  <c r="W320" i="1"/>
  <c r="W269" i="1"/>
  <c r="W192" i="1"/>
  <c r="W114" i="1"/>
  <c r="W796" i="1"/>
  <c r="W758" i="1"/>
  <c r="W719" i="1"/>
  <c r="W677" i="1"/>
  <c r="W597" i="1"/>
  <c r="W535" i="1"/>
  <c r="W472" i="1"/>
  <c r="W394" i="1"/>
  <c r="W319" i="1"/>
  <c r="W241" i="1"/>
  <c r="W165" i="1"/>
  <c r="W113" i="1"/>
  <c r="W791" i="1"/>
  <c r="W766" i="1"/>
  <c r="W740" i="1"/>
  <c r="W713" i="1"/>
  <c r="W688" i="1"/>
  <c r="W649" i="1"/>
  <c r="W609" i="1"/>
  <c r="W568" i="1"/>
  <c r="W525" i="1"/>
  <c r="W485" i="1"/>
  <c r="W434" i="1"/>
  <c r="W384" i="1"/>
  <c r="W333" i="1"/>
  <c r="W281" i="1"/>
  <c r="W231" i="1"/>
  <c r="W153" i="1"/>
  <c r="W103" i="1"/>
  <c r="W50" i="1"/>
  <c r="W16" i="1"/>
  <c r="W788" i="1"/>
  <c r="W775" i="1"/>
  <c r="W761" i="1"/>
  <c r="W750" i="1"/>
  <c r="W736" i="1"/>
  <c r="W724" i="1"/>
  <c r="W711" i="1"/>
  <c r="W697" i="1"/>
  <c r="W686" i="1"/>
  <c r="W664" i="1"/>
  <c r="W645" i="1"/>
  <c r="W624" i="1"/>
  <c r="W601" i="1"/>
  <c r="W584" i="1"/>
  <c r="W561" i="1"/>
  <c r="W543" i="1"/>
  <c r="W521" i="1"/>
  <c r="W498" i="1"/>
  <c r="W481" i="1"/>
  <c r="W457" i="1"/>
  <c r="W432" i="1"/>
  <c r="W407" i="1"/>
  <c r="W381" i="1"/>
  <c r="W354" i="1"/>
  <c r="W329" i="1"/>
  <c r="W304" i="1"/>
  <c r="W279" i="1"/>
  <c r="W253" i="1"/>
  <c r="W226" i="1"/>
  <c r="W201" i="1"/>
  <c r="W176" i="1"/>
  <c r="W151" i="1"/>
  <c r="W125" i="1"/>
  <c r="W98" i="1"/>
  <c r="W73" i="1"/>
  <c r="W48" i="1"/>
  <c r="W23" i="1"/>
  <c r="W789" i="1"/>
  <c r="W781" i="1"/>
  <c r="W773" i="1"/>
  <c r="W765" i="1"/>
  <c r="W757" i="1"/>
  <c r="W749" i="1"/>
  <c r="W741" i="1"/>
  <c r="W733" i="1"/>
  <c r="W725" i="1"/>
  <c r="W717" i="1"/>
  <c r="W709" i="1"/>
  <c r="W701" i="1"/>
  <c r="W693" i="1"/>
  <c r="W685" i="1"/>
  <c r="W672" i="1"/>
  <c r="W658" i="1"/>
  <c r="W647" i="1"/>
  <c r="W633" i="1"/>
  <c r="W621" i="1"/>
  <c r="W608" i="1"/>
  <c r="W594" i="1"/>
  <c r="W583" i="1"/>
  <c r="W569" i="1"/>
  <c r="W557" i="1"/>
  <c r="W544" i="1"/>
  <c r="W530" i="1"/>
  <c r="W519" i="1"/>
  <c r="W505" i="1"/>
  <c r="W493" i="1"/>
  <c r="W480" i="1"/>
  <c r="W466" i="1"/>
  <c r="W455" i="1"/>
  <c r="W441" i="1"/>
  <c r="W429" i="1"/>
  <c r="W416" i="1"/>
  <c r="W402" i="1"/>
  <c r="W391" i="1"/>
  <c r="W377" i="1"/>
  <c r="W365" i="1"/>
  <c r="W352" i="1"/>
  <c r="W338" i="1"/>
  <c r="W327" i="1"/>
  <c r="W313" i="1"/>
  <c r="W301" i="1"/>
  <c r="W288" i="1"/>
  <c r="W274" i="1"/>
  <c r="W263" i="1"/>
  <c r="W249" i="1"/>
  <c r="W237" i="1"/>
  <c r="W224" i="1"/>
  <c r="W210" i="1"/>
  <c r="W199" i="1"/>
  <c r="W185" i="1"/>
  <c r="W173" i="1"/>
  <c r="W160" i="1"/>
  <c r="W146" i="1"/>
  <c r="W135" i="1"/>
  <c r="W121" i="1"/>
  <c r="W109" i="1"/>
  <c r="W96" i="1"/>
  <c r="W82" i="1"/>
  <c r="W71" i="1"/>
  <c r="W57" i="1"/>
  <c r="W45" i="1"/>
  <c r="W32" i="1"/>
  <c r="W18" i="1"/>
  <c r="W7" i="1"/>
  <c r="W795" i="1"/>
  <c r="W787" i="1"/>
  <c r="W779" i="1"/>
  <c r="W771" i="1"/>
  <c r="W763" i="1"/>
  <c r="W755" i="1"/>
  <c r="W747" i="1"/>
  <c r="W739" i="1"/>
  <c r="W731" i="1"/>
  <c r="W723" i="1"/>
  <c r="W715" i="1"/>
  <c r="W707" i="1"/>
  <c r="W699" i="1"/>
  <c r="W691" i="1"/>
  <c r="W681" i="1"/>
  <c r="W669" i="1"/>
  <c r="W656" i="1"/>
  <c r="W642" i="1"/>
  <c r="W631" i="1"/>
  <c r="W617" i="1"/>
  <c r="W605" i="1"/>
  <c r="W592" i="1"/>
  <c r="W578" i="1"/>
  <c r="W567" i="1"/>
  <c r="W553" i="1"/>
  <c r="W541" i="1"/>
  <c r="W528" i="1"/>
  <c r="W514" i="1"/>
  <c r="W503" i="1"/>
  <c r="W489" i="1"/>
  <c r="W477" i="1"/>
  <c r="W464" i="1"/>
  <c r="W450" i="1"/>
  <c r="W439" i="1"/>
  <c r="W425" i="1"/>
  <c r="W413" i="1"/>
  <c r="W400" i="1"/>
  <c r="W386" i="1"/>
  <c r="W375" i="1"/>
  <c r="W361" i="1"/>
  <c r="W349" i="1"/>
  <c r="W336" i="1"/>
  <c r="W322" i="1"/>
  <c r="W311" i="1"/>
  <c r="W297" i="1"/>
  <c r="W285" i="1"/>
  <c r="W272" i="1"/>
  <c r="W258" i="1"/>
  <c r="W247" i="1"/>
  <c r="W233" i="1"/>
  <c r="W221" i="1"/>
  <c r="W208" i="1"/>
  <c r="W194" i="1"/>
  <c r="W183" i="1"/>
  <c r="W169" i="1"/>
  <c r="W157" i="1"/>
  <c r="W144" i="1"/>
  <c r="W130" i="1"/>
  <c r="W119" i="1"/>
  <c r="W105" i="1"/>
  <c r="W93" i="1"/>
  <c r="W80" i="1"/>
  <c r="W66" i="1"/>
  <c r="W55" i="1"/>
  <c r="W41" i="1"/>
  <c r="W29" i="1"/>
  <c r="W11" i="1"/>
  <c r="W19" i="1"/>
  <c r="W27" i="1"/>
  <c r="W35" i="1"/>
  <c r="W43" i="1"/>
  <c r="W51" i="1"/>
  <c r="W59" i="1"/>
  <c r="W67" i="1"/>
  <c r="W75" i="1"/>
  <c r="W83" i="1"/>
  <c r="W91" i="1"/>
  <c r="W99" i="1"/>
  <c r="W107" i="1"/>
  <c r="W115" i="1"/>
  <c r="W123" i="1"/>
  <c r="W131" i="1"/>
  <c r="W139" i="1"/>
  <c r="W147" i="1"/>
  <c r="W155" i="1"/>
  <c r="W163" i="1"/>
  <c r="W171" i="1"/>
  <c r="W179" i="1"/>
  <c r="W187" i="1"/>
  <c r="W195" i="1"/>
  <c r="W203" i="1"/>
  <c r="W211" i="1"/>
  <c r="W219" i="1"/>
  <c r="W227" i="1"/>
  <c r="W235" i="1"/>
  <c r="W243" i="1"/>
  <c r="W251" i="1"/>
  <c r="W259" i="1"/>
  <c r="W267" i="1"/>
  <c r="W275" i="1"/>
  <c r="W283" i="1"/>
  <c r="W291" i="1"/>
  <c r="W299" i="1"/>
  <c r="W307" i="1"/>
  <c r="W315" i="1"/>
  <c r="W323" i="1"/>
  <c r="W331" i="1"/>
  <c r="W339" i="1"/>
  <c r="W347" i="1"/>
  <c r="W355" i="1"/>
  <c r="W363" i="1"/>
  <c r="W371" i="1"/>
  <c r="W379" i="1"/>
  <c r="W387" i="1"/>
  <c r="W395" i="1"/>
  <c r="W403" i="1"/>
  <c r="W411" i="1"/>
  <c r="W419" i="1"/>
  <c r="W427" i="1"/>
  <c r="W435" i="1"/>
  <c r="W443" i="1"/>
  <c r="W451" i="1"/>
  <c r="W459" i="1"/>
  <c r="W467" i="1"/>
  <c r="W475" i="1"/>
  <c r="W483" i="1"/>
  <c r="W491" i="1"/>
  <c r="W499" i="1"/>
  <c r="W507" i="1"/>
  <c r="W515" i="1"/>
  <c r="W523" i="1"/>
  <c r="W531" i="1"/>
  <c r="W539" i="1"/>
  <c r="W547" i="1"/>
  <c r="W555" i="1"/>
  <c r="W563" i="1"/>
  <c r="W571" i="1"/>
  <c r="W579" i="1"/>
  <c r="W587" i="1"/>
  <c r="W595" i="1"/>
  <c r="W603" i="1"/>
  <c r="W611" i="1"/>
  <c r="W619" i="1"/>
  <c r="W627" i="1"/>
  <c r="W635" i="1"/>
  <c r="W643" i="1"/>
  <c r="W651" i="1"/>
  <c r="W659" i="1"/>
  <c r="W667" i="1"/>
  <c r="W675" i="1"/>
  <c r="W683" i="1"/>
  <c r="W12" i="1"/>
  <c r="W20" i="1"/>
  <c r="W28" i="1"/>
  <c r="W36" i="1"/>
  <c r="W44" i="1"/>
  <c r="W52" i="1"/>
  <c r="W60" i="1"/>
  <c r="W68" i="1"/>
  <c r="W76" i="1"/>
  <c r="W84" i="1"/>
  <c r="W92" i="1"/>
  <c r="W100" i="1"/>
  <c r="W108" i="1"/>
  <c r="W116" i="1"/>
  <c r="W124" i="1"/>
  <c r="W132" i="1"/>
  <c r="W140" i="1"/>
  <c r="W148" i="1"/>
  <c r="W156" i="1"/>
  <c r="W164" i="1"/>
  <c r="W172" i="1"/>
  <c r="W180" i="1"/>
  <c r="W188" i="1"/>
  <c r="W196" i="1"/>
  <c r="W204" i="1"/>
  <c r="W212" i="1"/>
  <c r="W220" i="1"/>
  <c r="W228" i="1"/>
  <c r="W236" i="1"/>
  <c r="W244" i="1"/>
  <c r="W252" i="1"/>
  <c r="W260" i="1"/>
  <c r="W268" i="1"/>
  <c r="W276" i="1"/>
  <c r="W284" i="1"/>
  <c r="W292" i="1"/>
  <c r="W300" i="1"/>
  <c r="W308" i="1"/>
  <c r="W316" i="1"/>
  <c r="W324" i="1"/>
  <c r="W332" i="1"/>
  <c r="W340" i="1"/>
  <c r="W348" i="1"/>
  <c r="W356" i="1"/>
  <c r="W364" i="1"/>
  <c r="W372" i="1"/>
  <c r="W380" i="1"/>
  <c r="W388" i="1"/>
  <c r="W396" i="1"/>
  <c r="W404" i="1"/>
  <c r="W412" i="1"/>
  <c r="W420" i="1"/>
  <c r="W428" i="1"/>
  <c r="W436" i="1"/>
  <c r="W444" i="1"/>
  <c r="W452" i="1"/>
  <c r="W460" i="1"/>
  <c r="W468" i="1"/>
  <c r="W476" i="1"/>
  <c r="W484" i="1"/>
  <c r="W492" i="1"/>
  <c r="W500" i="1"/>
  <c r="W508" i="1"/>
  <c r="W516" i="1"/>
  <c r="W524" i="1"/>
  <c r="W532" i="1"/>
  <c r="W540" i="1"/>
  <c r="W548" i="1"/>
  <c r="W556" i="1"/>
  <c r="W564" i="1"/>
  <c r="W572" i="1"/>
  <c r="W580" i="1"/>
  <c r="W588" i="1"/>
  <c r="W596" i="1"/>
  <c r="W604" i="1"/>
  <c r="W612" i="1"/>
  <c r="W620" i="1"/>
  <c r="W628" i="1"/>
  <c r="W636" i="1"/>
  <c r="W644" i="1"/>
  <c r="W652" i="1"/>
  <c r="W660" i="1"/>
  <c r="W668" i="1"/>
  <c r="W676" i="1"/>
  <c r="W684" i="1"/>
  <c r="W6" i="1"/>
  <c r="W14" i="1"/>
  <c r="W22" i="1"/>
  <c r="W30" i="1"/>
  <c r="W38" i="1"/>
  <c r="W46" i="1"/>
  <c r="W54" i="1"/>
  <c r="W62" i="1"/>
  <c r="W70" i="1"/>
  <c r="W78" i="1"/>
  <c r="W86" i="1"/>
  <c r="W94" i="1"/>
  <c r="W102" i="1"/>
  <c r="W110" i="1"/>
  <c r="W118" i="1"/>
  <c r="W126" i="1"/>
  <c r="W134" i="1"/>
  <c r="W142" i="1"/>
  <c r="W150" i="1"/>
  <c r="W158" i="1"/>
  <c r="W166" i="1"/>
  <c r="W174" i="1"/>
  <c r="W182" i="1"/>
  <c r="W190" i="1"/>
  <c r="W198" i="1"/>
  <c r="W206" i="1"/>
  <c r="W214" i="1"/>
  <c r="W222" i="1"/>
  <c r="W230" i="1"/>
  <c r="W238" i="1"/>
  <c r="W246" i="1"/>
  <c r="W254" i="1"/>
  <c r="W262" i="1"/>
  <c r="W270" i="1"/>
  <c r="W278" i="1"/>
  <c r="W286" i="1"/>
  <c r="W294" i="1"/>
  <c r="W302" i="1"/>
  <c r="W310" i="1"/>
  <c r="W318" i="1"/>
  <c r="W326" i="1"/>
  <c r="W334" i="1"/>
  <c r="W342" i="1"/>
  <c r="W350" i="1"/>
  <c r="W358" i="1"/>
  <c r="W366" i="1"/>
  <c r="W374" i="1"/>
  <c r="W382" i="1"/>
  <c r="W390" i="1"/>
  <c r="W398" i="1"/>
  <c r="W406" i="1"/>
  <c r="W414" i="1"/>
  <c r="W422" i="1"/>
  <c r="W430" i="1"/>
  <c r="W438" i="1"/>
  <c r="W446" i="1"/>
  <c r="W454" i="1"/>
  <c r="W462" i="1"/>
  <c r="W470" i="1"/>
  <c r="W478" i="1"/>
  <c r="W486" i="1"/>
  <c r="W494" i="1"/>
  <c r="W502" i="1"/>
  <c r="W510" i="1"/>
  <c r="W518" i="1"/>
  <c r="W526" i="1"/>
  <c r="W534" i="1"/>
  <c r="W542" i="1"/>
  <c r="W550" i="1"/>
  <c r="W558" i="1"/>
  <c r="W566" i="1"/>
  <c r="W574" i="1"/>
  <c r="W582" i="1"/>
  <c r="W590" i="1"/>
  <c r="W598" i="1"/>
  <c r="W606" i="1"/>
  <c r="W614" i="1"/>
  <c r="W622" i="1"/>
  <c r="W630" i="1"/>
  <c r="W638" i="1"/>
  <c r="W646" i="1"/>
  <c r="W654" i="1"/>
  <c r="W662" i="1"/>
  <c r="W670" i="1"/>
  <c r="W678" i="1"/>
  <c r="W794" i="1"/>
  <c r="W786" i="1"/>
  <c r="W778" i="1"/>
  <c r="W770" i="1"/>
  <c r="W762" i="1"/>
  <c r="W754" i="1"/>
  <c r="W746" i="1"/>
  <c r="W738" i="1"/>
  <c r="W730" i="1"/>
  <c r="W722" i="1"/>
  <c r="W714" i="1"/>
  <c r="W706" i="1"/>
  <c r="W698" i="1"/>
  <c r="W690" i="1"/>
  <c r="W680" i="1"/>
  <c r="W666" i="1"/>
  <c r="W655" i="1"/>
  <c r="W641" i="1"/>
  <c r="W629" i="1"/>
  <c r="W616" i="1"/>
  <c r="W602" i="1"/>
  <c r="W591" i="1"/>
  <c r="W577" i="1"/>
  <c r="W565" i="1"/>
  <c r="W552" i="1"/>
  <c r="W538" i="1"/>
  <c r="W527" i="1"/>
  <c r="W513" i="1"/>
  <c r="W501" i="1"/>
  <c r="W488" i="1"/>
  <c r="W474" i="1"/>
  <c r="W463" i="1"/>
  <c r="W449" i="1"/>
  <c r="W437" i="1"/>
  <c r="W424" i="1"/>
  <c r="W410" i="1"/>
  <c r="W399" i="1"/>
  <c r="W385" i="1"/>
  <c r="W373" i="1"/>
  <c r="W360" i="1"/>
  <c r="W346" i="1"/>
  <c r="W335" i="1"/>
  <c r="W321" i="1"/>
  <c r="W309" i="1"/>
  <c r="W296" i="1"/>
  <c r="W282" i="1"/>
  <c r="W271" i="1"/>
  <c r="W257" i="1"/>
  <c r="W245" i="1"/>
  <c r="W232" i="1"/>
  <c r="W218" i="1"/>
  <c r="W207" i="1"/>
  <c r="W193" i="1"/>
  <c r="W181" i="1"/>
  <c r="W168" i="1"/>
  <c r="W154" i="1"/>
  <c r="W143" i="1"/>
  <c r="W129" i="1"/>
  <c r="W117" i="1"/>
  <c r="W104" i="1"/>
  <c r="W90" i="1"/>
  <c r="W79" i="1"/>
  <c r="W65" i="1"/>
  <c r="W53" i="1"/>
  <c r="W40" i="1"/>
  <c r="W26" i="1"/>
  <c r="W15" i="1"/>
  <c r="A750" i="1"/>
  <c r="A281" i="1"/>
  <c r="A683" i="1"/>
  <c r="B683" i="1" s="1"/>
  <c r="U683" i="1" s="1"/>
  <c r="A612" i="1"/>
  <c r="B612" i="1" s="1"/>
  <c r="U612" i="1" s="1"/>
  <c r="AU612" i="1" s="1"/>
  <c r="A114" i="1"/>
  <c r="AB114" i="1" s="1"/>
  <c r="AY114" i="1" s="1"/>
  <c r="A580" i="1"/>
  <c r="AB580" i="1" s="1"/>
  <c r="AY580" i="1" s="1"/>
  <c r="A113" i="1"/>
  <c r="C113" i="1" s="1"/>
  <c r="A686" i="1"/>
  <c r="AC686" i="1" s="1"/>
  <c r="AZ686" i="1" s="1"/>
  <c r="BB686" i="1" s="1"/>
  <c r="A273" i="1"/>
  <c r="B273" i="1" s="1"/>
  <c r="U273" i="1" s="1"/>
  <c r="AU273" i="1" s="1"/>
  <c r="A505" i="1"/>
  <c r="A504" i="1"/>
  <c r="A762" i="1"/>
  <c r="AB762" i="1" s="1"/>
  <c r="AY762" i="1" s="1"/>
  <c r="A401" i="1"/>
  <c r="B401" i="1" s="1"/>
  <c r="U401" i="1" s="1"/>
  <c r="AU401" i="1" s="1"/>
  <c r="A377" i="1"/>
  <c r="AC377" i="1" s="1"/>
  <c r="AC505" i="1"/>
  <c r="AZ505" i="1" s="1"/>
  <c r="BB505" i="1" s="1"/>
  <c r="B505" i="1"/>
  <c r="U505" i="1" s="1"/>
  <c r="AU505" i="1" s="1"/>
  <c r="A739" i="1"/>
  <c r="C739" i="1" s="1"/>
  <c r="A480" i="1"/>
  <c r="A105" i="1"/>
  <c r="C105" i="1" s="1"/>
  <c r="A676" i="1"/>
  <c r="B676" i="1" s="1"/>
  <c r="U676" i="1" s="1"/>
  <c r="AU676" i="1" s="1"/>
  <c r="A569" i="1"/>
  <c r="C569" i="1" s="1"/>
  <c r="A209" i="1"/>
  <c r="AB209" i="1" s="1"/>
  <c r="AY209" i="1" s="1"/>
  <c r="A790" i="1"/>
  <c r="A354" i="1"/>
  <c r="AB354" i="1" s="1"/>
  <c r="AY354" i="1" s="1"/>
  <c r="A771" i="1"/>
  <c r="AC771" i="1" s="1"/>
  <c r="AZ771" i="1" s="1"/>
  <c r="BB771" i="1" s="1"/>
  <c r="A722" i="1"/>
  <c r="C722" i="1" s="1"/>
  <c r="A638" i="1"/>
  <c r="B638" i="1" s="1"/>
  <c r="U638" i="1" s="1"/>
  <c r="AU638" i="1" s="1"/>
  <c r="A548" i="1"/>
  <c r="AB548" i="1" s="1"/>
  <c r="AY548" i="1" s="1"/>
  <c r="A441" i="1"/>
  <c r="AC441" i="1" s="1"/>
  <c r="AZ441" i="1" s="1"/>
  <c r="BB441" i="1" s="1"/>
  <c r="A321" i="1"/>
  <c r="AB321" i="1" s="1"/>
  <c r="AU226" i="1"/>
  <c r="AC702" i="1"/>
  <c r="AZ702" i="1" s="1"/>
  <c r="BB702" i="1" s="1"/>
  <c r="AU683" i="1"/>
  <c r="AU620" i="1"/>
  <c r="AU574" i="1"/>
  <c r="A18" i="1"/>
  <c r="AB18" i="1" s="1"/>
  <c r="AY18" i="1" s="1"/>
  <c r="A146" i="1"/>
  <c r="AC146" i="1" s="1"/>
  <c r="A241" i="1"/>
  <c r="AC241" i="1" s="1"/>
  <c r="AZ241" i="1" s="1"/>
  <c r="BB241" i="1" s="1"/>
  <c r="A322" i="1"/>
  <c r="B322" i="1" s="1"/>
  <c r="U322" i="1" s="1"/>
  <c r="AU322" i="1" s="1"/>
  <c r="A402" i="1"/>
  <c r="B402" i="1" s="1"/>
  <c r="U402" i="1" s="1"/>
  <c r="AU402" i="1" s="1"/>
  <c r="A466" i="1"/>
  <c r="B466" i="1" s="1"/>
  <c r="U466" i="1" s="1"/>
  <c r="AU466" i="1" s="1"/>
  <c r="A518" i="1"/>
  <c r="AC518" i="1" s="1"/>
  <c r="A582" i="1"/>
  <c r="AC582" i="1" s="1"/>
  <c r="A646" i="1"/>
  <c r="A702" i="1"/>
  <c r="AB702" i="1" s="1"/>
  <c r="A742" i="1"/>
  <c r="AC742" i="1" s="1"/>
  <c r="AZ742" i="1" s="1"/>
  <c r="BB742" i="1" s="1"/>
  <c r="A782" i="1"/>
  <c r="AB782" i="1" s="1"/>
  <c r="AY782" i="1" s="1"/>
  <c r="A657" i="1"/>
  <c r="B657" i="1" s="1"/>
  <c r="U657" i="1" s="1"/>
  <c r="AU657" i="1" s="1"/>
  <c r="A746" i="1"/>
  <c r="AC746" i="1" s="1"/>
  <c r="A57" i="1"/>
  <c r="B57" i="1" s="1"/>
  <c r="U57" i="1" s="1"/>
  <c r="AU57" i="1" s="1"/>
  <c r="A161" i="1"/>
  <c r="C161" i="1" s="1"/>
  <c r="A242" i="1"/>
  <c r="B242" i="1" s="1"/>
  <c r="U242" i="1" s="1"/>
  <c r="AU242" i="1" s="1"/>
  <c r="A329" i="1"/>
  <c r="C329" i="1" s="1"/>
  <c r="A408" i="1"/>
  <c r="AB408" i="1" s="1"/>
  <c r="AY408" i="1" s="1"/>
  <c r="A472" i="1"/>
  <c r="B472" i="1" s="1"/>
  <c r="U472" i="1" s="1"/>
  <c r="AU472" i="1" s="1"/>
  <c r="A536" i="1"/>
  <c r="A586" i="1"/>
  <c r="AB586" i="1" s="1"/>
  <c r="A706" i="1"/>
  <c r="AB706" i="1" s="1"/>
  <c r="A786" i="1"/>
  <c r="AB786" i="1" s="1"/>
  <c r="AY786" i="1" s="1"/>
  <c r="A81" i="1"/>
  <c r="AC81" i="1" s="1"/>
  <c r="AZ81" i="1" s="1"/>
  <c r="BB81" i="1" s="1"/>
  <c r="A162" i="1"/>
  <c r="C162" i="1" s="1"/>
  <c r="A249" i="1"/>
  <c r="B249" i="1" s="1"/>
  <c r="U249" i="1" s="1"/>
  <c r="AU249" i="1" s="1"/>
  <c r="A337" i="1"/>
  <c r="A414" i="1"/>
  <c r="B414" i="1" s="1"/>
  <c r="U414" i="1" s="1"/>
  <c r="AU414" i="1" s="1"/>
  <c r="A478" i="1"/>
  <c r="C478" i="1" s="1"/>
  <c r="A542" i="1"/>
  <c r="B542" i="1" s="1"/>
  <c r="U542" i="1" s="1"/>
  <c r="AU542" i="1" s="1"/>
  <c r="A608" i="1"/>
  <c r="AB608" i="1" s="1"/>
  <c r="AY608" i="1" s="1"/>
  <c r="A672" i="1"/>
  <c r="AB672" i="1" s="1"/>
  <c r="AY672" i="1" s="1"/>
  <c r="A707" i="1"/>
  <c r="AC707" i="1" s="1"/>
  <c r="AZ707" i="1" s="1"/>
  <c r="BB707" i="1" s="1"/>
  <c r="A747" i="1"/>
  <c r="AC747" i="1" s="1"/>
  <c r="A787" i="1"/>
  <c r="AC787" i="1" s="1"/>
  <c r="AZ787" i="1" s="1"/>
  <c r="BB787" i="1" s="1"/>
  <c r="A574" i="1"/>
  <c r="B574" i="1" s="1"/>
  <c r="U574" i="1" s="1"/>
  <c r="A369" i="1"/>
  <c r="A726" i="1"/>
  <c r="AB726" i="1" s="1"/>
  <c r="AY726" i="1" s="1"/>
  <c r="A361" i="1"/>
  <c r="B361" i="1" s="1"/>
  <c r="U361" i="1" s="1"/>
  <c r="AU361" i="1" s="1"/>
  <c r="A723" i="1"/>
  <c r="B723" i="1" s="1"/>
  <c r="U723" i="1" s="1"/>
  <c r="AU723" i="1" s="1"/>
  <c r="A554" i="1"/>
  <c r="B554" i="1" s="1"/>
  <c r="U554" i="1" s="1"/>
  <c r="AU554" i="1" s="1"/>
  <c r="A194" i="1"/>
  <c r="AB194" i="1" s="1"/>
  <c r="AY194" i="1" s="1"/>
  <c r="A620" i="1"/>
  <c r="B620" i="1" s="1"/>
  <c r="U620" i="1" s="1"/>
  <c r="A290" i="1"/>
  <c r="AC290" i="1" s="1"/>
  <c r="B504" i="1"/>
  <c r="U504" i="1" s="1"/>
  <c r="AU504" i="1" s="1"/>
  <c r="C504" i="1"/>
  <c r="A682" i="1"/>
  <c r="C682" i="1" s="1"/>
  <c r="A226" i="1"/>
  <c r="B226" i="1" s="1"/>
  <c r="U226" i="1" s="1"/>
  <c r="A794" i="1"/>
  <c r="AB794" i="1" s="1"/>
  <c r="AY794" i="1" s="1"/>
  <c r="A452" i="1"/>
  <c r="AC452" i="1" s="1"/>
  <c r="A98" i="1"/>
  <c r="A644" i="1"/>
  <c r="AB644" i="1" s="1"/>
  <c r="AY644" i="1" s="1"/>
  <c r="A446" i="1"/>
  <c r="B446" i="1" s="1"/>
  <c r="U446" i="1" s="1"/>
  <c r="AU446" i="1" s="1"/>
  <c r="A9" i="1"/>
  <c r="C9" i="1" s="1"/>
  <c r="A770" i="1"/>
  <c r="A718" i="1"/>
  <c r="AC718" i="1" s="1"/>
  <c r="AZ718" i="1" s="1"/>
  <c r="BB718" i="1" s="1"/>
  <c r="A516" i="1"/>
  <c r="B516" i="1" s="1"/>
  <c r="U516" i="1" s="1"/>
  <c r="AU516" i="1" s="1"/>
  <c r="A433" i="1"/>
  <c r="AB433" i="1" s="1"/>
  <c r="AY433" i="1" s="1"/>
  <c r="A185" i="1"/>
  <c r="C185" i="1" s="1"/>
  <c r="A763" i="1"/>
  <c r="C763" i="1" s="1"/>
  <c r="A698" i="1"/>
  <c r="AC698" i="1" s="1"/>
  <c r="A618" i="1"/>
  <c r="B618" i="1" s="1"/>
  <c r="U618" i="1" s="1"/>
  <c r="AU618" i="1" s="1"/>
  <c r="A510" i="1"/>
  <c r="AC510" i="1" s="1"/>
  <c r="AZ510" i="1" s="1"/>
  <c r="BB510" i="1" s="1"/>
  <c r="A416" i="1"/>
  <c r="AC416" i="1" s="1"/>
  <c r="A289" i="1"/>
  <c r="B289" i="1" s="1"/>
  <c r="U289" i="1" s="1"/>
  <c r="AU289" i="1" s="1"/>
  <c r="A121" i="1"/>
  <c r="C121" i="1" s="1"/>
  <c r="C505" i="1"/>
  <c r="AC504" i="1"/>
  <c r="AZ504" i="1" s="1"/>
  <c r="BB504" i="1" s="1"/>
  <c r="AC722" i="1"/>
  <c r="AZ722" i="1" s="1"/>
  <c r="BB722" i="1" s="1"/>
  <c r="AC281" i="1"/>
  <c r="AZ281" i="1" s="1"/>
  <c r="BB281" i="1" s="1"/>
  <c r="C281" i="1"/>
  <c r="AC750" i="1"/>
  <c r="AB750" i="1"/>
  <c r="AY750" i="1" s="1"/>
  <c r="B750" i="1"/>
  <c r="U750" i="1" s="1"/>
  <c r="AU750" i="1" s="1"/>
  <c r="AV750" i="1" s="1"/>
  <c r="AW750" i="1" s="1"/>
  <c r="C750" i="1"/>
  <c r="B707" i="1"/>
  <c r="U707" i="1" s="1"/>
  <c r="AU707" i="1" s="1"/>
  <c r="AB707" i="1"/>
  <c r="AY707" i="1" s="1"/>
  <c r="C273" i="1"/>
  <c r="AC402" i="1"/>
  <c r="AZ402" i="1" s="1"/>
  <c r="BB402" i="1" s="1"/>
  <c r="C402" i="1"/>
  <c r="AB402" i="1"/>
  <c r="AY402" i="1" s="1"/>
  <c r="AB452" i="1"/>
  <c r="AY452" i="1" s="1"/>
  <c r="B452" i="1"/>
  <c r="U452" i="1" s="1"/>
  <c r="AU452" i="1" s="1"/>
  <c r="AV452" i="1" s="1"/>
  <c r="AW452" i="1" s="1"/>
  <c r="AC9" i="1"/>
  <c r="AC193" i="1"/>
  <c r="AZ193" i="1" s="1"/>
  <c r="BB193" i="1" s="1"/>
  <c r="B193" i="1"/>
  <c r="U193" i="1" s="1"/>
  <c r="AU193" i="1" s="1"/>
  <c r="C193" i="1"/>
  <c r="AB676" i="1"/>
  <c r="AY676" i="1" s="1"/>
  <c r="C747" i="1"/>
  <c r="C414" i="1"/>
  <c r="AB414" i="1"/>
  <c r="AY414" i="1" s="1"/>
  <c r="AC414" i="1"/>
  <c r="AB574" i="1"/>
  <c r="AY574" i="1" s="1"/>
  <c r="AC574" i="1"/>
  <c r="C574" i="1"/>
  <c r="B281" i="1"/>
  <c r="U281" i="1" s="1"/>
  <c r="AU281" i="1" s="1"/>
  <c r="B105" i="1"/>
  <c r="U105" i="1" s="1"/>
  <c r="AU105" i="1" s="1"/>
  <c r="AB787" i="1"/>
  <c r="AY787" i="1" s="1"/>
  <c r="B787" i="1"/>
  <c r="U787" i="1" s="1"/>
  <c r="AU787" i="1" s="1"/>
  <c r="B782" i="1"/>
  <c r="U782" i="1" s="1"/>
  <c r="AU782" i="1" s="1"/>
  <c r="C782" i="1"/>
  <c r="C466" i="1"/>
  <c r="AC466" i="1"/>
  <c r="AZ466" i="1" s="1"/>
  <c r="BB466" i="1" s="1"/>
  <c r="AC638" i="1"/>
  <c r="AZ638" i="1" s="1"/>
  <c r="BB638" i="1" s="1"/>
  <c r="C638" i="1"/>
  <c r="AB638" i="1"/>
  <c r="AY638" i="1" s="1"/>
  <c r="C510" i="1"/>
  <c r="C114" i="1"/>
  <c r="B114" i="1"/>
  <c r="U114" i="1" s="1"/>
  <c r="AU114" i="1" s="1"/>
  <c r="AV114" i="1" s="1"/>
  <c r="AW114" i="1" s="1"/>
  <c r="AB683" i="1"/>
  <c r="AY683" i="1" s="1"/>
  <c r="C683" i="1"/>
  <c r="AC446" i="1"/>
  <c r="C446" i="1"/>
  <c r="C322" i="1"/>
  <c r="AB322" i="1"/>
  <c r="AY322" i="1" s="1"/>
  <c r="AB504" i="1"/>
  <c r="AC322" i="1"/>
  <c r="AZ322" i="1" s="1"/>
  <c r="BB322" i="1" s="1"/>
  <c r="A34" i="1"/>
  <c r="A66" i="1"/>
  <c r="AB66" i="1" s="1"/>
  <c r="AY66" i="1" s="1"/>
  <c r="A145" i="1"/>
  <c r="A201" i="1"/>
  <c r="A274" i="1"/>
  <c r="A766" i="1"/>
  <c r="A730" i="1"/>
  <c r="AB730" i="1" s="1"/>
  <c r="AY730" i="1" s="1"/>
  <c r="A699" i="1"/>
  <c r="A650" i="1"/>
  <c r="A606" i="1"/>
  <c r="A544" i="1"/>
  <c r="AC544" i="1" s="1"/>
  <c r="AZ544" i="1" s="1"/>
  <c r="BB544" i="1" s="1"/>
  <c r="A484" i="1"/>
  <c r="A440" i="1"/>
  <c r="A370" i="1"/>
  <c r="A313" i="1"/>
  <c r="AB313" i="1" s="1"/>
  <c r="AY313" i="1" s="1"/>
  <c r="A233" i="1"/>
  <c r="A153" i="1"/>
  <c r="AB153" i="1" s="1"/>
  <c r="AY153" i="1" s="1"/>
  <c r="A73" i="1"/>
  <c r="AB73" i="1" s="1"/>
  <c r="AY73" i="1" s="1"/>
  <c r="B763" i="1"/>
  <c r="U763" i="1" s="1"/>
  <c r="AU763" i="1" s="1"/>
  <c r="C361" i="1"/>
  <c r="C242" i="1"/>
  <c r="AB242" i="1"/>
  <c r="AY242" i="1" s="1"/>
  <c r="AB446" i="1"/>
  <c r="AY446" i="1" s="1"/>
  <c r="AC57" i="1"/>
  <c r="C698" i="1"/>
  <c r="B548" i="1"/>
  <c r="U548" i="1" s="1"/>
  <c r="AU548" i="1" s="1"/>
  <c r="AV548" i="1" s="1"/>
  <c r="AW548" i="1" s="1"/>
  <c r="B478" i="1"/>
  <c r="U478" i="1" s="1"/>
  <c r="AU478" i="1" s="1"/>
  <c r="C723" i="1"/>
  <c r="C18" i="1"/>
  <c r="AC18" i="1"/>
  <c r="AZ18" i="1" s="1"/>
  <c r="BB18" i="1" s="1"/>
  <c r="B739" i="1"/>
  <c r="U739" i="1" s="1"/>
  <c r="AU739" i="1" s="1"/>
  <c r="B698" i="1"/>
  <c r="U698" i="1" s="1"/>
  <c r="AU698" i="1" s="1"/>
  <c r="AC762" i="1"/>
  <c r="AB555" i="1"/>
  <c r="AY555" i="1" s="1"/>
  <c r="AB542" i="1"/>
  <c r="AB274" i="1"/>
  <c r="AY274" i="1" s="1"/>
  <c r="AB9" i="1"/>
  <c r="AY9" i="1" s="1"/>
  <c r="AB127" i="1"/>
  <c r="AY127" i="1" s="1"/>
  <c r="AB81" i="1"/>
  <c r="AY81" i="1" s="1"/>
  <c r="AB105" i="1"/>
  <c r="AY105" i="1" s="1"/>
  <c r="AB161" i="1"/>
  <c r="AY161" i="1" s="1"/>
  <c r="AB193" i="1"/>
  <c r="AY193" i="1" s="1"/>
  <c r="AB201" i="1"/>
  <c r="AY201" i="1" s="1"/>
  <c r="AB273" i="1"/>
  <c r="AY273" i="1" s="1"/>
  <c r="AB281" i="1"/>
  <c r="AY281" i="1" s="1"/>
  <c r="AB329" i="1"/>
  <c r="AY329" i="1" s="1"/>
  <c r="AB337" i="1"/>
  <c r="AY337" i="1" s="1"/>
  <c r="AB369" i="1"/>
  <c r="AB441" i="1"/>
  <c r="AB505" i="1"/>
  <c r="AY505" i="1" s="1"/>
  <c r="AB537" i="1"/>
  <c r="AY537" i="1" s="1"/>
  <c r="AB569" i="1"/>
  <c r="AB657" i="1"/>
  <c r="AY657" i="1" s="1"/>
  <c r="AB739" i="1"/>
  <c r="AY739" i="1" s="1"/>
  <c r="AB766" i="1"/>
  <c r="AY766" i="1" s="1"/>
  <c r="AB763" i="1"/>
  <c r="AY763" i="1" s="1"/>
  <c r="AB722" i="1"/>
  <c r="AY722" i="1" s="1"/>
  <c r="AB478" i="1"/>
  <c r="AY478" i="1" s="1"/>
  <c r="AB466" i="1"/>
  <c r="AY466" i="1" s="1"/>
  <c r="AC484" i="1"/>
  <c r="AZ484" i="1" s="1"/>
  <c r="BB484" i="1" s="1"/>
  <c r="AC23" i="1"/>
  <c r="AC32" i="1"/>
  <c r="AZ32" i="1" s="1"/>
  <c r="BB32" i="1" s="1"/>
  <c r="AC105" i="1"/>
  <c r="AC233" i="1"/>
  <c r="AZ233" i="1" s="1"/>
  <c r="BB233" i="1" s="1"/>
  <c r="AC242" i="1"/>
  <c r="AC370" i="1"/>
  <c r="AZ370" i="1" s="1"/>
  <c r="BB370" i="1" s="1"/>
  <c r="AC480" i="1"/>
  <c r="AC690" i="1"/>
  <c r="AZ690" i="1" s="1"/>
  <c r="BB690" i="1" s="1"/>
  <c r="AC763" i="1"/>
  <c r="AC782" i="1"/>
  <c r="AZ782" i="1" s="1"/>
  <c r="BB782" i="1" s="1"/>
  <c r="AC472" i="1"/>
  <c r="AC536" i="1"/>
  <c r="AC618" i="1"/>
  <c r="AC646" i="1"/>
  <c r="AC209" i="1"/>
  <c r="AZ209" i="1" s="1"/>
  <c r="BB209" i="1" s="1"/>
  <c r="AC273" i="1"/>
  <c r="AC337" i="1"/>
  <c r="AC739" i="1"/>
  <c r="AC757" i="1"/>
  <c r="AZ757" i="1" s="1"/>
  <c r="BB757" i="1" s="1"/>
  <c r="AC683" i="1"/>
  <c r="AZ683" i="1" s="1"/>
  <c r="BB683" i="1" s="1"/>
  <c r="AC478" i="1"/>
  <c r="AC433" i="1"/>
  <c r="AC274" i="1"/>
  <c r="AZ274" i="1" s="1"/>
  <c r="BB274" i="1" s="1"/>
  <c r="AC201" i="1"/>
  <c r="AZ201" i="1" s="1"/>
  <c r="BB201" i="1" s="1"/>
  <c r="AC98" i="1"/>
  <c r="A50" i="1"/>
  <c r="A779" i="1"/>
  <c r="A738" i="1"/>
  <c r="A694" i="1"/>
  <c r="A670" i="1"/>
  <c r="A568" i="1"/>
  <c r="A530" i="1"/>
  <c r="AB530" i="1" s="1"/>
  <c r="AY530" i="1" s="1"/>
  <c r="A465" i="1"/>
  <c r="AB465" i="1" s="1"/>
  <c r="AY465" i="1" s="1"/>
  <c r="A393" i="1"/>
  <c r="AB393" i="1" s="1"/>
  <c r="AY393" i="1" s="1"/>
  <c r="A306" i="1"/>
  <c r="AC306" i="1" s="1"/>
  <c r="AZ306" i="1" s="1"/>
  <c r="BB306" i="1" s="1"/>
  <c r="A225" i="1"/>
  <c r="AC225" i="1" s="1"/>
  <c r="AZ225" i="1" s="1"/>
  <c r="BB225" i="1" s="1"/>
  <c r="A137" i="1"/>
  <c r="AB137" i="1" s="1"/>
  <c r="AY137" i="1" s="1"/>
  <c r="A97" i="1"/>
  <c r="A41" i="1"/>
  <c r="A2" i="1"/>
  <c r="AC2" i="1" s="1"/>
  <c r="AZ2" i="1" s="1"/>
  <c r="BB2" i="1" s="1"/>
  <c r="A778" i="1"/>
  <c r="A755" i="1"/>
  <c r="AC755" i="1" s="1"/>
  <c r="AZ755" i="1" s="1"/>
  <c r="BB755" i="1" s="1"/>
  <c r="A734" i="1"/>
  <c r="A714" i="1"/>
  <c r="A691" i="1"/>
  <c r="AC691" i="1" s="1"/>
  <c r="AZ691" i="1" s="1"/>
  <c r="BB691" i="1" s="1"/>
  <c r="A664" i="1"/>
  <c r="A632" i="1"/>
  <c r="A594" i="1"/>
  <c r="A561" i="1"/>
  <c r="AB561" i="1" s="1"/>
  <c r="AY561" i="1" s="1"/>
  <c r="A529" i="1"/>
  <c r="AB529" i="1" s="1"/>
  <c r="AY529" i="1" s="1"/>
  <c r="A492" i="1"/>
  <c r="AC492" i="1" s="1"/>
  <c r="AZ492" i="1" s="1"/>
  <c r="BB492" i="1" s="1"/>
  <c r="A458" i="1"/>
  <c r="AB458" i="1" s="1"/>
  <c r="AY458" i="1" s="1"/>
  <c r="A426" i="1"/>
  <c r="A386" i="1"/>
  <c r="A345" i="1"/>
  <c r="AB345" i="1" s="1"/>
  <c r="AY345" i="1" s="1"/>
  <c r="A305" i="1"/>
  <c r="AB305" i="1" s="1"/>
  <c r="AY305" i="1" s="1"/>
  <c r="A258" i="1"/>
  <c r="AC258" i="1" s="1"/>
  <c r="AZ258" i="1" s="1"/>
  <c r="BB258" i="1" s="1"/>
  <c r="A217" i="1"/>
  <c r="AB217" i="1" s="1"/>
  <c r="AY217" i="1" s="1"/>
  <c r="A177" i="1"/>
  <c r="AB177" i="1" s="1"/>
  <c r="AY177" i="1" s="1"/>
  <c r="A130" i="1"/>
  <c r="A89" i="1"/>
  <c r="AB89" i="1" s="1"/>
  <c r="AY89" i="1" s="1"/>
  <c r="A3" i="1"/>
  <c r="A11" i="1"/>
  <c r="A19" i="1"/>
  <c r="A27" i="1"/>
  <c r="A35" i="1"/>
  <c r="AC35" i="1" s="1"/>
  <c r="AZ35" i="1" s="1"/>
  <c r="BB35" i="1" s="1"/>
  <c r="A43" i="1"/>
  <c r="AB43" i="1" s="1"/>
  <c r="AY43" i="1" s="1"/>
  <c r="A51" i="1"/>
  <c r="A59" i="1"/>
  <c r="AC59" i="1" s="1"/>
  <c r="AZ59" i="1" s="1"/>
  <c r="BB59" i="1" s="1"/>
  <c r="A67" i="1"/>
  <c r="A75" i="1"/>
  <c r="A83" i="1"/>
  <c r="AC83" i="1" s="1"/>
  <c r="A91" i="1"/>
  <c r="AB91" i="1" s="1"/>
  <c r="AY91" i="1" s="1"/>
  <c r="A99" i="1"/>
  <c r="AC99" i="1" s="1"/>
  <c r="AZ99" i="1" s="1"/>
  <c r="BB99" i="1" s="1"/>
  <c r="A107" i="1"/>
  <c r="A115" i="1"/>
  <c r="AB115" i="1" s="1"/>
  <c r="AY115" i="1" s="1"/>
  <c r="A123" i="1"/>
  <c r="AB123" i="1" s="1"/>
  <c r="AY123" i="1" s="1"/>
  <c r="A131" i="1"/>
  <c r="A139" i="1"/>
  <c r="A147" i="1"/>
  <c r="AB147" i="1" s="1"/>
  <c r="AY147" i="1" s="1"/>
  <c r="A155" i="1"/>
  <c r="A163" i="1"/>
  <c r="AC163" i="1" s="1"/>
  <c r="AZ163" i="1" s="1"/>
  <c r="BB163" i="1" s="1"/>
  <c r="A171" i="1"/>
  <c r="A179" i="1"/>
  <c r="AC179" i="1" s="1"/>
  <c r="AZ179" i="1" s="1"/>
  <c r="BB179" i="1" s="1"/>
  <c r="A187" i="1"/>
  <c r="A195" i="1"/>
  <c r="A203" i="1"/>
  <c r="A211" i="1"/>
  <c r="AB211" i="1" s="1"/>
  <c r="AY211" i="1" s="1"/>
  <c r="A219" i="1"/>
  <c r="A227" i="1"/>
  <c r="A235" i="1"/>
  <c r="AB235" i="1" s="1"/>
  <c r="AY235" i="1" s="1"/>
  <c r="A243" i="1"/>
  <c r="AB243" i="1" s="1"/>
  <c r="AY243" i="1" s="1"/>
  <c r="A251" i="1"/>
  <c r="AC251" i="1" s="1"/>
  <c r="AZ251" i="1" s="1"/>
  <c r="BB251" i="1" s="1"/>
  <c r="A259" i="1"/>
  <c r="AB259" i="1" s="1"/>
  <c r="AY259" i="1" s="1"/>
  <c r="A267" i="1"/>
  <c r="A275" i="1"/>
  <c r="AB275" i="1" s="1"/>
  <c r="AY275" i="1" s="1"/>
  <c r="A283" i="1"/>
  <c r="AB283" i="1" s="1"/>
  <c r="AY283" i="1" s="1"/>
  <c r="A291" i="1"/>
  <c r="A299" i="1"/>
  <c r="AB299" i="1" s="1"/>
  <c r="AY299" i="1" s="1"/>
  <c r="A307" i="1"/>
  <c r="A315" i="1"/>
  <c r="AC315" i="1" s="1"/>
  <c r="AZ315" i="1" s="1"/>
  <c r="BB315" i="1" s="1"/>
  <c r="A323" i="1"/>
  <c r="AB323" i="1" s="1"/>
  <c r="AY323" i="1" s="1"/>
  <c r="A331" i="1"/>
  <c r="A339" i="1"/>
  <c r="AB339" i="1" s="1"/>
  <c r="AY339" i="1" s="1"/>
  <c r="A347" i="1"/>
  <c r="AC347" i="1" s="1"/>
  <c r="AZ347" i="1" s="1"/>
  <c r="BB347" i="1" s="1"/>
  <c r="A355" i="1"/>
  <c r="A363" i="1"/>
  <c r="A371" i="1"/>
  <c r="A379" i="1"/>
  <c r="AC379" i="1" s="1"/>
  <c r="AZ379" i="1" s="1"/>
  <c r="BB379" i="1" s="1"/>
  <c r="A387" i="1"/>
  <c r="A395" i="1"/>
  <c r="A403" i="1"/>
  <c r="AB403" i="1" s="1"/>
  <c r="AY403" i="1" s="1"/>
  <c r="A411" i="1"/>
  <c r="A419" i="1"/>
  <c r="AC419" i="1" s="1"/>
  <c r="AZ419" i="1" s="1"/>
  <c r="BB419" i="1" s="1"/>
  <c r="A427" i="1"/>
  <c r="A435" i="1"/>
  <c r="AC435" i="1" s="1"/>
  <c r="AZ435" i="1" s="1"/>
  <c r="BB435" i="1" s="1"/>
  <c r="A443" i="1"/>
  <c r="A451" i="1"/>
  <c r="A459" i="1"/>
  <c r="A467" i="1"/>
  <c r="AB467" i="1" s="1"/>
  <c r="AY467" i="1" s="1"/>
  <c r="A475" i="1"/>
  <c r="A483" i="1"/>
  <c r="AC483" i="1" s="1"/>
  <c r="AZ483" i="1" s="1"/>
  <c r="BB483" i="1" s="1"/>
  <c r="A491" i="1"/>
  <c r="AB491" i="1" s="1"/>
  <c r="AY491" i="1" s="1"/>
  <c r="A499" i="1"/>
  <c r="A507" i="1"/>
  <c r="A515" i="1"/>
  <c r="AB515" i="1" s="1"/>
  <c r="AY515" i="1" s="1"/>
  <c r="A523" i="1"/>
  <c r="A531" i="1"/>
  <c r="AB531" i="1" s="1"/>
  <c r="AY531" i="1" s="1"/>
  <c r="A539" i="1"/>
  <c r="A547" i="1"/>
  <c r="AC547" i="1" s="1"/>
  <c r="AZ547" i="1" s="1"/>
  <c r="BB547" i="1" s="1"/>
  <c r="A555" i="1"/>
  <c r="A563" i="1"/>
  <c r="A571" i="1"/>
  <c r="A579" i="1"/>
  <c r="AC579" i="1" s="1"/>
  <c r="AZ579" i="1" s="1"/>
  <c r="BB579" i="1" s="1"/>
  <c r="A587" i="1"/>
  <c r="A595" i="1"/>
  <c r="AC595" i="1" s="1"/>
  <c r="A603" i="1"/>
  <c r="A611" i="1"/>
  <c r="AC611" i="1" s="1"/>
  <c r="AZ611" i="1" s="1"/>
  <c r="BB611" i="1" s="1"/>
  <c r="A619" i="1"/>
  <c r="A627" i="1"/>
  <c r="A635" i="1"/>
  <c r="A643" i="1"/>
  <c r="A651" i="1"/>
  <c r="A659" i="1"/>
  <c r="AB659" i="1" s="1"/>
  <c r="AY659" i="1" s="1"/>
  <c r="A667" i="1"/>
  <c r="A675" i="1"/>
  <c r="A4" i="1"/>
  <c r="AB4" i="1" s="1"/>
  <c r="AY4" i="1" s="1"/>
  <c r="A12" i="1"/>
  <c r="A20" i="1"/>
  <c r="AC20" i="1" s="1"/>
  <c r="A28" i="1"/>
  <c r="A36" i="1"/>
  <c r="A44" i="1"/>
  <c r="AC44" i="1" s="1"/>
  <c r="AZ44" i="1" s="1"/>
  <c r="BB44" i="1" s="1"/>
  <c r="A52" i="1"/>
  <c r="AC52" i="1" s="1"/>
  <c r="A60" i="1"/>
  <c r="AB60" i="1" s="1"/>
  <c r="AY60" i="1" s="1"/>
  <c r="A68" i="1"/>
  <c r="A76" i="1"/>
  <c r="AB76" i="1" s="1"/>
  <c r="AY76" i="1" s="1"/>
  <c r="A84" i="1"/>
  <c r="AC84" i="1" s="1"/>
  <c r="AZ84" i="1" s="1"/>
  <c r="BB84" i="1" s="1"/>
  <c r="A92" i="1"/>
  <c r="A100" i="1"/>
  <c r="A108" i="1"/>
  <c r="AC108" i="1" s="1"/>
  <c r="AZ108" i="1" s="1"/>
  <c r="BB108" i="1" s="1"/>
  <c r="A116" i="1"/>
  <c r="AC116" i="1" s="1"/>
  <c r="A124" i="1"/>
  <c r="AC124" i="1" s="1"/>
  <c r="AZ124" i="1" s="1"/>
  <c r="BB124" i="1" s="1"/>
  <c r="A132" i="1"/>
  <c r="A140" i="1"/>
  <c r="AB140" i="1" s="1"/>
  <c r="AY140" i="1" s="1"/>
  <c r="A148" i="1"/>
  <c r="AC148" i="1" s="1"/>
  <c r="AZ148" i="1" s="1"/>
  <c r="BB148" i="1" s="1"/>
  <c r="A156" i="1"/>
  <c r="AC156" i="1" s="1"/>
  <c r="AZ156" i="1" s="1"/>
  <c r="BB156" i="1" s="1"/>
  <c r="A164" i="1"/>
  <c r="A172" i="1"/>
  <c r="AC172" i="1" s="1"/>
  <c r="A180" i="1"/>
  <c r="AC180" i="1" s="1"/>
  <c r="AZ180" i="1" s="1"/>
  <c r="BB180" i="1" s="1"/>
  <c r="A188" i="1"/>
  <c r="AB188" i="1" s="1"/>
  <c r="AY188" i="1" s="1"/>
  <c r="A196" i="1"/>
  <c r="A204" i="1"/>
  <c r="A212" i="1"/>
  <c r="A220" i="1"/>
  <c r="AC220" i="1" s="1"/>
  <c r="AZ220" i="1" s="1"/>
  <c r="BB220" i="1" s="1"/>
  <c r="A228" i="1"/>
  <c r="A236" i="1"/>
  <c r="AC236" i="1" s="1"/>
  <c r="AZ236" i="1" s="1"/>
  <c r="BB236" i="1" s="1"/>
  <c r="A244" i="1"/>
  <c r="AC244" i="1" s="1"/>
  <c r="AZ244" i="1" s="1"/>
  <c r="BB244" i="1" s="1"/>
  <c r="A252" i="1"/>
  <c r="AC252" i="1" s="1"/>
  <c r="AZ252" i="1" s="1"/>
  <c r="BB252" i="1" s="1"/>
  <c r="A260" i="1"/>
  <c r="A268" i="1"/>
  <c r="A276" i="1"/>
  <c r="AC276" i="1" s="1"/>
  <c r="AZ276" i="1" s="1"/>
  <c r="BB276" i="1" s="1"/>
  <c r="A284" i="1"/>
  <c r="A292" i="1"/>
  <c r="A300" i="1"/>
  <c r="AC300" i="1" s="1"/>
  <c r="AZ300" i="1" s="1"/>
  <c r="BB300" i="1" s="1"/>
  <c r="A308" i="1"/>
  <c r="A316" i="1"/>
  <c r="AC316" i="1" s="1"/>
  <c r="AZ316" i="1" s="1"/>
  <c r="BB316" i="1" s="1"/>
  <c r="A324" i="1"/>
  <c r="A332" i="1"/>
  <c r="AB332" i="1" s="1"/>
  <c r="AY332" i="1" s="1"/>
  <c r="A340" i="1"/>
  <c r="AC340" i="1" s="1"/>
  <c r="AZ340" i="1" s="1"/>
  <c r="BB340" i="1" s="1"/>
  <c r="A348" i="1"/>
  <c r="A356" i="1"/>
  <c r="AB356" i="1" s="1"/>
  <c r="AY356" i="1" s="1"/>
  <c r="A364" i="1"/>
  <c r="AC364" i="1" s="1"/>
  <c r="AZ364" i="1" s="1"/>
  <c r="BB364" i="1" s="1"/>
  <c r="A372" i="1"/>
  <c r="AB372" i="1" s="1"/>
  <c r="AY372" i="1" s="1"/>
  <c r="A380" i="1"/>
  <c r="AB380" i="1" s="1"/>
  <c r="AY380" i="1" s="1"/>
  <c r="A388" i="1"/>
  <c r="A396" i="1"/>
  <c r="A5" i="1"/>
  <c r="A13" i="1"/>
  <c r="AB13" i="1" s="1"/>
  <c r="AY13" i="1" s="1"/>
  <c r="A21" i="1"/>
  <c r="A29" i="1"/>
  <c r="A37" i="1"/>
  <c r="A45" i="1"/>
  <c r="AC45" i="1" s="1"/>
  <c r="AZ45" i="1" s="1"/>
  <c r="BB45" i="1" s="1"/>
  <c r="A53" i="1"/>
  <c r="A61" i="1"/>
  <c r="AC61" i="1" s="1"/>
  <c r="A69" i="1"/>
  <c r="AC69" i="1" s="1"/>
  <c r="AZ69" i="1" s="1"/>
  <c r="BB69" i="1" s="1"/>
  <c r="A77" i="1"/>
  <c r="A85" i="1"/>
  <c r="A93" i="1"/>
  <c r="AB93" i="1" s="1"/>
  <c r="AY93" i="1" s="1"/>
  <c r="A101" i="1"/>
  <c r="A109" i="1"/>
  <c r="AC109" i="1" s="1"/>
  <c r="AZ109" i="1" s="1"/>
  <c r="BB109" i="1" s="1"/>
  <c r="A117" i="1"/>
  <c r="A125" i="1"/>
  <c r="AB125" i="1" s="1"/>
  <c r="AY125" i="1" s="1"/>
  <c r="A133" i="1"/>
  <c r="AC133" i="1" s="1"/>
  <c r="AZ133" i="1" s="1"/>
  <c r="BB133" i="1" s="1"/>
  <c r="A141" i="1"/>
  <c r="A149" i="1"/>
  <c r="A157" i="1"/>
  <c r="AB157" i="1" s="1"/>
  <c r="AY157" i="1" s="1"/>
  <c r="A165" i="1"/>
  <c r="A173" i="1"/>
  <c r="AB173" i="1" s="1"/>
  <c r="AY173" i="1" s="1"/>
  <c r="A181" i="1"/>
  <c r="A189" i="1"/>
  <c r="AB189" i="1" s="1"/>
  <c r="AY189" i="1" s="1"/>
  <c r="A197" i="1"/>
  <c r="A205" i="1"/>
  <c r="A213" i="1"/>
  <c r="A221" i="1"/>
  <c r="A229" i="1"/>
  <c r="A237" i="1"/>
  <c r="AC237" i="1" s="1"/>
  <c r="AZ237" i="1" s="1"/>
  <c r="BB237" i="1" s="1"/>
  <c r="A245" i="1"/>
  <c r="AC245" i="1" s="1"/>
  <c r="AZ245" i="1" s="1"/>
  <c r="BB245" i="1" s="1"/>
  <c r="A253" i="1"/>
  <c r="AC253" i="1" s="1"/>
  <c r="AZ253" i="1" s="1"/>
  <c r="BB253" i="1" s="1"/>
  <c r="A261" i="1"/>
  <c r="AB261" i="1" s="1"/>
  <c r="AY261" i="1" s="1"/>
  <c r="A269" i="1"/>
  <c r="A277" i="1"/>
  <c r="A285" i="1"/>
  <c r="AB285" i="1" s="1"/>
  <c r="AY285" i="1" s="1"/>
  <c r="A293" i="1"/>
  <c r="A301" i="1"/>
  <c r="A309" i="1"/>
  <c r="A317" i="1"/>
  <c r="AB317" i="1" s="1"/>
  <c r="AY317" i="1" s="1"/>
  <c r="A325" i="1"/>
  <c r="AC325" i="1" s="1"/>
  <c r="AZ325" i="1" s="1"/>
  <c r="BB325" i="1" s="1"/>
  <c r="A333" i="1"/>
  <c r="A341" i="1"/>
  <c r="A349" i="1"/>
  <c r="AB349" i="1" s="1"/>
  <c r="AY349" i="1" s="1"/>
  <c r="A357" i="1"/>
  <c r="A365" i="1"/>
  <c r="A373" i="1"/>
  <c r="A381" i="1"/>
  <c r="AB381" i="1" s="1"/>
  <c r="AY381" i="1" s="1"/>
  <c r="A389" i="1"/>
  <c r="AC389" i="1" s="1"/>
  <c r="AZ389" i="1" s="1"/>
  <c r="BB389" i="1" s="1"/>
  <c r="A397" i="1"/>
  <c r="A405" i="1"/>
  <c r="A413" i="1"/>
  <c r="AB413" i="1" s="1"/>
  <c r="AY413" i="1" s="1"/>
  <c r="A421" i="1"/>
  <c r="AC421" i="1" s="1"/>
  <c r="AZ421" i="1" s="1"/>
  <c r="BB421" i="1" s="1"/>
  <c r="A429" i="1"/>
  <c r="A437" i="1"/>
  <c r="A445" i="1"/>
  <c r="AB445" i="1" s="1"/>
  <c r="AY445" i="1" s="1"/>
  <c r="A453" i="1"/>
  <c r="AB453" i="1" s="1"/>
  <c r="AY453" i="1" s="1"/>
  <c r="A461" i="1"/>
  <c r="A469" i="1"/>
  <c r="A477" i="1"/>
  <c r="A485" i="1"/>
  <c r="A493" i="1"/>
  <c r="AC493" i="1" s="1"/>
  <c r="A501" i="1"/>
  <c r="A509" i="1"/>
  <c r="AB509" i="1" s="1"/>
  <c r="AY509" i="1" s="1"/>
  <c r="A517" i="1"/>
  <c r="AB517" i="1" s="1"/>
  <c r="AY517" i="1" s="1"/>
  <c r="A525" i="1"/>
  <c r="A533" i="1"/>
  <c r="A541" i="1"/>
  <c r="AB541" i="1" s="1"/>
  <c r="AY541" i="1" s="1"/>
  <c r="A549" i="1"/>
  <c r="A557" i="1"/>
  <c r="AC557" i="1" s="1"/>
  <c r="AZ557" i="1" s="1"/>
  <c r="BB557" i="1" s="1"/>
  <c r="A565" i="1"/>
  <c r="A573" i="1"/>
  <c r="A581" i="1"/>
  <c r="A589" i="1"/>
  <c r="A597" i="1"/>
  <c r="A605" i="1"/>
  <c r="AB605" i="1" s="1"/>
  <c r="AY605" i="1" s="1"/>
  <c r="A613" i="1"/>
  <c r="A621" i="1"/>
  <c r="AC621" i="1" s="1"/>
  <c r="AZ621" i="1" s="1"/>
  <c r="BB621" i="1" s="1"/>
  <c r="A629" i="1"/>
  <c r="A637" i="1"/>
  <c r="AB637" i="1" s="1"/>
  <c r="AY637" i="1" s="1"/>
  <c r="A645" i="1"/>
  <c r="AC645" i="1" s="1"/>
  <c r="AZ645" i="1" s="1"/>
  <c r="BB645" i="1" s="1"/>
  <c r="A653" i="1"/>
  <c r="AC653" i="1" s="1"/>
  <c r="AZ653" i="1" s="1"/>
  <c r="BB653" i="1" s="1"/>
  <c r="A661" i="1"/>
  <c r="A669" i="1"/>
  <c r="AC669" i="1" s="1"/>
  <c r="A677" i="1"/>
  <c r="A7" i="1"/>
  <c r="A15" i="1"/>
  <c r="AC15" i="1" s="1"/>
  <c r="AZ15" i="1" s="1"/>
  <c r="BB15" i="1" s="1"/>
  <c r="A23" i="1"/>
  <c r="AB23" i="1" s="1"/>
  <c r="AY23" i="1" s="1"/>
  <c r="A31" i="1"/>
  <c r="A39" i="1"/>
  <c r="A47" i="1"/>
  <c r="A55" i="1"/>
  <c r="AC55" i="1" s="1"/>
  <c r="AZ55" i="1" s="1"/>
  <c r="BB55" i="1" s="1"/>
  <c r="A63" i="1"/>
  <c r="AB63" i="1" s="1"/>
  <c r="AY63" i="1" s="1"/>
  <c r="A71" i="1"/>
  <c r="A79" i="1"/>
  <c r="A87" i="1"/>
  <c r="AC87" i="1" s="1"/>
  <c r="AZ87" i="1" s="1"/>
  <c r="BB87" i="1" s="1"/>
  <c r="A95" i="1"/>
  <c r="AB95" i="1" s="1"/>
  <c r="AY95" i="1" s="1"/>
  <c r="A103" i="1"/>
  <c r="AB103" i="1" s="1"/>
  <c r="AY103" i="1" s="1"/>
  <c r="A111" i="1"/>
  <c r="A119" i="1"/>
  <c r="AB119" i="1" s="1"/>
  <c r="AY119" i="1" s="1"/>
  <c r="A127" i="1"/>
  <c r="AC127" i="1" s="1"/>
  <c r="A135" i="1"/>
  <c r="AB135" i="1" s="1"/>
  <c r="AY135" i="1" s="1"/>
  <c r="A143" i="1"/>
  <c r="AC143" i="1" s="1"/>
  <c r="AZ143" i="1" s="1"/>
  <c r="BB143" i="1" s="1"/>
  <c r="A151" i="1"/>
  <c r="A159" i="1"/>
  <c r="AB159" i="1" s="1"/>
  <c r="AY159" i="1" s="1"/>
  <c r="A167" i="1"/>
  <c r="A175" i="1"/>
  <c r="A183" i="1"/>
  <c r="AB183" i="1" s="1"/>
  <c r="AY183" i="1" s="1"/>
  <c r="A191" i="1"/>
  <c r="AB191" i="1" s="1"/>
  <c r="AY191" i="1" s="1"/>
  <c r="A199" i="1"/>
  <c r="AB199" i="1" s="1"/>
  <c r="AY199" i="1" s="1"/>
  <c r="A207" i="1"/>
  <c r="A215" i="1"/>
  <c r="AB215" i="1" s="1"/>
  <c r="AY215" i="1" s="1"/>
  <c r="A223" i="1"/>
  <c r="A231" i="1"/>
  <c r="AB231" i="1" s="1"/>
  <c r="AY231" i="1" s="1"/>
  <c r="A239" i="1"/>
  <c r="A247" i="1"/>
  <c r="AB247" i="1" s="1"/>
  <c r="AY247" i="1" s="1"/>
  <c r="A255" i="1"/>
  <c r="AB255" i="1" s="1"/>
  <c r="AY255" i="1" s="1"/>
  <c r="A263" i="1"/>
  <c r="AB263" i="1" s="1"/>
  <c r="AY263" i="1" s="1"/>
  <c r="A271" i="1"/>
  <c r="A279" i="1"/>
  <c r="AC279" i="1" s="1"/>
  <c r="AZ279" i="1" s="1"/>
  <c r="BB279" i="1" s="1"/>
  <c r="A287" i="1"/>
  <c r="AB287" i="1" s="1"/>
  <c r="AY287" i="1" s="1"/>
  <c r="A295" i="1"/>
  <c r="A303" i="1"/>
  <c r="A311" i="1"/>
  <c r="AB311" i="1" s="1"/>
  <c r="AY311" i="1" s="1"/>
  <c r="A319" i="1"/>
  <c r="AB319" i="1" s="1"/>
  <c r="AY319" i="1" s="1"/>
  <c r="A327" i="1"/>
  <c r="AB327" i="1" s="1"/>
  <c r="AY327" i="1" s="1"/>
  <c r="A335" i="1"/>
  <c r="AC335" i="1" s="1"/>
  <c r="AZ335" i="1" s="1"/>
  <c r="BB335" i="1" s="1"/>
  <c r="A343" i="1"/>
  <c r="A351" i="1"/>
  <c r="AB351" i="1" s="1"/>
  <c r="AY351" i="1" s="1"/>
  <c r="A359" i="1"/>
  <c r="A367" i="1"/>
  <c r="A375" i="1"/>
  <c r="AB375" i="1" s="1"/>
  <c r="AY375" i="1" s="1"/>
  <c r="A383" i="1"/>
  <c r="AC383" i="1" s="1"/>
  <c r="AZ383" i="1" s="1"/>
  <c r="BB383" i="1" s="1"/>
  <c r="A391" i="1"/>
  <c r="AC391" i="1" s="1"/>
  <c r="AZ391" i="1" s="1"/>
  <c r="BB391" i="1" s="1"/>
  <c r="A399" i="1"/>
  <c r="AC399" i="1" s="1"/>
  <c r="AZ399" i="1" s="1"/>
  <c r="BB399" i="1" s="1"/>
  <c r="A407" i="1"/>
  <c r="AB407" i="1" s="1"/>
  <c r="AY407" i="1" s="1"/>
  <c r="A415" i="1"/>
  <c r="A423" i="1"/>
  <c r="AB423" i="1" s="1"/>
  <c r="AY423" i="1" s="1"/>
  <c r="A431" i="1"/>
  <c r="A439" i="1"/>
  <c r="AB439" i="1" s="1"/>
  <c r="AY439" i="1" s="1"/>
  <c r="A447" i="1"/>
  <c r="A455" i="1"/>
  <c r="AB455" i="1" s="1"/>
  <c r="AY455" i="1" s="1"/>
  <c r="A463" i="1"/>
  <c r="AC463" i="1" s="1"/>
  <c r="AZ463" i="1" s="1"/>
  <c r="BB463" i="1" s="1"/>
  <c r="A471" i="1"/>
  <c r="AC471" i="1" s="1"/>
  <c r="AZ471" i="1" s="1"/>
  <c r="BB471" i="1" s="1"/>
  <c r="A479" i="1"/>
  <c r="AB479" i="1" s="1"/>
  <c r="AY479" i="1" s="1"/>
  <c r="A487" i="1"/>
  <c r="A495" i="1"/>
  <c r="A503" i="1"/>
  <c r="AB503" i="1" s="1"/>
  <c r="AY503" i="1" s="1"/>
  <c r="A511" i="1"/>
  <c r="AB511" i="1" s="1"/>
  <c r="AY511" i="1" s="1"/>
  <c r="A519" i="1"/>
  <c r="AB519" i="1" s="1"/>
  <c r="AY519" i="1" s="1"/>
  <c r="A527" i="1"/>
  <c r="AC527" i="1" s="1"/>
  <c r="AZ527" i="1" s="1"/>
  <c r="BB527" i="1" s="1"/>
  <c r="A535" i="1"/>
  <c r="AC535" i="1" s="1"/>
  <c r="AZ535" i="1" s="1"/>
  <c r="BB535" i="1" s="1"/>
  <c r="A543" i="1"/>
  <c r="AB543" i="1" s="1"/>
  <c r="AY543" i="1" s="1"/>
  <c r="A551" i="1"/>
  <c r="AC551" i="1" s="1"/>
  <c r="AZ551" i="1" s="1"/>
  <c r="BB551" i="1" s="1"/>
  <c r="A559" i="1"/>
  <c r="A567" i="1"/>
  <c r="AB567" i="1" s="1"/>
  <c r="AY567" i="1" s="1"/>
  <c r="A575" i="1"/>
  <c r="AB575" i="1" s="1"/>
  <c r="AY575" i="1" s="1"/>
  <c r="A583" i="1"/>
  <c r="AB583" i="1" s="1"/>
  <c r="AY583" i="1" s="1"/>
  <c r="A591" i="1"/>
  <c r="A599" i="1"/>
  <c r="AB599" i="1" s="1"/>
  <c r="AY599" i="1" s="1"/>
  <c r="A607" i="1"/>
  <c r="A615" i="1"/>
  <c r="A623" i="1"/>
  <c r="A631" i="1"/>
  <c r="AB631" i="1" s="1"/>
  <c r="AY631" i="1" s="1"/>
  <c r="A639" i="1"/>
  <c r="AC639" i="1" s="1"/>
  <c r="A647" i="1"/>
  <c r="AB647" i="1" s="1"/>
  <c r="AY647" i="1" s="1"/>
  <c r="A655" i="1"/>
  <c r="AC655" i="1" s="1"/>
  <c r="AZ655" i="1" s="1"/>
  <c r="BB655" i="1" s="1"/>
  <c r="A663" i="1"/>
  <c r="AC663" i="1" s="1"/>
  <c r="AZ663" i="1" s="1"/>
  <c r="BB663" i="1" s="1"/>
  <c r="A671" i="1"/>
  <c r="AB671" i="1" s="1"/>
  <c r="AY671" i="1" s="1"/>
  <c r="A679" i="1"/>
  <c r="A6" i="1"/>
  <c r="A22" i="1"/>
  <c r="A38" i="1"/>
  <c r="A54" i="1"/>
  <c r="AB54" i="1" s="1"/>
  <c r="AY54" i="1" s="1"/>
  <c r="A70" i="1"/>
  <c r="A86" i="1"/>
  <c r="A102" i="1"/>
  <c r="A118" i="1"/>
  <c r="AC118" i="1" s="1"/>
  <c r="AZ118" i="1" s="1"/>
  <c r="BB118" i="1" s="1"/>
  <c r="A134" i="1"/>
  <c r="A150" i="1"/>
  <c r="A166" i="1"/>
  <c r="A182" i="1"/>
  <c r="AC182" i="1" s="1"/>
  <c r="AZ182" i="1" s="1"/>
  <c r="BB182" i="1" s="1"/>
  <c r="A198" i="1"/>
  <c r="A214" i="1"/>
  <c r="A230" i="1"/>
  <c r="AC230" i="1" s="1"/>
  <c r="AZ230" i="1" s="1"/>
  <c r="BB230" i="1" s="1"/>
  <c r="A246" i="1"/>
  <c r="A262" i="1"/>
  <c r="A278" i="1"/>
  <c r="A294" i="1"/>
  <c r="AB294" i="1" s="1"/>
  <c r="AY294" i="1" s="1"/>
  <c r="A310" i="1"/>
  <c r="AB310" i="1" s="1"/>
  <c r="AY310" i="1" s="1"/>
  <c r="A326" i="1"/>
  <c r="AC326" i="1" s="1"/>
  <c r="AZ326" i="1" s="1"/>
  <c r="BB326" i="1" s="1"/>
  <c r="A342" i="1"/>
  <c r="A358" i="1"/>
  <c r="AB358" i="1" s="1"/>
  <c r="AY358" i="1" s="1"/>
  <c r="A374" i="1"/>
  <c r="AC374" i="1" s="1"/>
  <c r="AZ374" i="1" s="1"/>
  <c r="BB374" i="1" s="1"/>
  <c r="A390" i="1"/>
  <c r="A404" i="1"/>
  <c r="AC404" i="1" s="1"/>
  <c r="AZ404" i="1" s="1"/>
  <c r="BB404" i="1" s="1"/>
  <c r="A417" i="1"/>
  <c r="A430" i="1"/>
  <c r="A442" i="1"/>
  <c r="A456" i="1"/>
  <c r="AB456" i="1" s="1"/>
  <c r="AY456" i="1" s="1"/>
  <c r="A468" i="1"/>
  <c r="AC468" i="1" s="1"/>
  <c r="AZ468" i="1" s="1"/>
  <c r="BB468" i="1" s="1"/>
  <c r="A481" i="1"/>
  <c r="AC481" i="1" s="1"/>
  <c r="AZ481" i="1" s="1"/>
  <c r="BB481" i="1" s="1"/>
  <c r="A494" i="1"/>
  <c r="A506" i="1"/>
  <c r="AC506" i="1" s="1"/>
  <c r="A520" i="1"/>
  <c r="A532" i="1"/>
  <c r="A545" i="1"/>
  <c r="AC545" i="1" s="1"/>
  <c r="AZ545" i="1" s="1"/>
  <c r="BB545" i="1" s="1"/>
  <c r="A558" i="1"/>
  <c r="A570" i="1"/>
  <c r="A584" i="1"/>
  <c r="A596" i="1"/>
  <c r="A609" i="1"/>
  <c r="AC609" i="1" s="1"/>
  <c r="AZ609" i="1" s="1"/>
  <c r="BB609" i="1" s="1"/>
  <c r="A622" i="1"/>
  <c r="A634" i="1"/>
  <c r="A648" i="1"/>
  <c r="A660" i="1"/>
  <c r="AC660" i="1" s="1"/>
  <c r="AZ660" i="1" s="1"/>
  <c r="BB660" i="1" s="1"/>
  <c r="A673" i="1"/>
  <c r="AC673" i="1" s="1"/>
  <c r="AZ673" i="1" s="1"/>
  <c r="BB673" i="1" s="1"/>
  <c r="A684" i="1"/>
  <c r="A692" i="1"/>
  <c r="A700" i="1"/>
  <c r="AB700" i="1" s="1"/>
  <c r="AY700" i="1" s="1"/>
  <c r="A708" i="1"/>
  <c r="A716" i="1"/>
  <c r="A724" i="1"/>
  <c r="AC724" i="1" s="1"/>
  <c r="AZ724" i="1" s="1"/>
  <c r="BB724" i="1" s="1"/>
  <c r="A732" i="1"/>
  <c r="AB732" i="1" s="1"/>
  <c r="AY732" i="1" s="1"/>
  <c r="A740" i="1"/>
  <c r="AC740" i="1" s="1"/>
  <c r="AZ740" i="1" s="1"/>
  <c r="BB740" i="1" s="1"/>
  <c r="A748" i="1"/>
  <c r="AC748" i="1" s="1"/>
  <c r="AZ748" i="1" s="1"/>
  <c r="BB748" i="1" s="1"/>
  <c r="A756" i="1"/>
  <c r="A764" i="1"/>
  <c r="AC764" i="1" s="1"/>
  <c r="AZ764" i="1" s="1"/>
  <c r="BB764" i="1" s="1"/>
  <c r="A772" i="1"/>
  <c r="AB772" i="1" s="1"/>
  <c r="AY772" i="1" s="1"/>
  <c r="A780" i="1"/>
  <c r="A788" i="1"/>
  <c r="A796" i="1"/>
  <c r="A360" i="1"/>
  <c r="AC360" i="1" s="1"/>
  <c r="AZ360" i="1" s="1"/>
  <c r="BB360" i="1" s="1"/>
  <c r="A418" i="1"/>
  <c r="A444" i="1"/>
  <c r="AC444" i="1" s="1"/>
  <c r="AZ444" i="1" s="1"/>
  <c r="BB444" i="1" s="1"/>
  <c r="A457" i="1"/>
  <c r="AB457" i="1" s="1"/>
  <c r="AY457" i="1" s="1"/>
  <c r="A482" i="1"/>
  <c r="AB482" i="1" s="1"/>
  <c r="AY482" i="1" s="1"/>
  <c r="A508" i="1"/>
  <c r="AC508" i="1" s="1"/>
  <c r="AZ508" i="1" s="1"/>
  <c r="BB508" i="1" s="1"/>
  <c r="A521" i="1"/>
  <c r="AB521" i="1" s="1"/>
  <c r="AY521" i="1" s="1"/>
  <c r="A546" i="1"/>
  <c r="A560" i="1"/>
  <c r="A585" i="1"/>
  <c r="A610" i="1"/>
  <c r="A624" i="1"/>
  <c r="AB624" i="1" s="1"/>
  <c r="AY624" i="1" s="1"/>
  <c r="A649" i="1"/>
  <c r="AB649" i="1" s="1"/>
  <c r="AY649" i="1" s="1"/>
  <c r="A662" i="1"/>
  <c r="A685" i="1"/>
  <c r="AC685" i="1" s="1"/>
  <c r="AZ685" i="1" s="1"/>
  <c r="BB685" i="1" s="1"/>
  <c r="A693" i="1"/>
  <c r="AB693" i="1" s="1"/>
  <c r="AY693" i="1" s="1"/>
  <c r="A709" i="1"/>
  <c r="AC709" i="1" s="1"/>
  <c r="AZ709" i="1" s="1"/>
  <c r="BB709" i="1" s="1"/>
  <c r="A717" i="1"/>
  <c r="A733" i="1"/>
  <c r="A741" i="1"/>
  <c r="A757" i="1"/>
  <c r="AB757" i="1" s="1"/>
  <c r="AY757" i="1" s="1"/>
  <c r="A773" i="1"/>
  <c r="A789" i="1"/>
  <c r="A8" i="1"/>
  <c r="A24" i="1"/>
  <c r="AB24" i="1" s="1"/>
  <c r="AY24" i="1" s="1"/>
  <c r="A40" i="1"/>
  <c r="A56" i="1"/>
  <c r="A72" i="1"/>
  <c r="AC72" i="1" s="1"/>
  <c r="A88" i="1"/>
  <c r="AB88" i="1" s="1"/>
  <c r="AY88" i="1" s="1"/>
  <c r="A104" i="1"/>
  <c r="AB104" i="1" s="1"/>
  <c r="AY104" i="1" s="1"/>
  <c r="A120" i="1"/>
  <c r="A136" i="1"/>
  <c r="A152" i="1"/>
  <c r="A168" i="1"/>
  <c r="AB168" i="1" s="1"/>
  <c r="AY168" i="1" s="1"/>
  <c r="A184" i="1"/>
  <c r="A200" i="1"/>
  <c r="AC200" i="1" s="1"/>
  <c r="A216" i="1"/>
  <c r="AC216" i="1" s="1"/>
  <c r="AZ216" i="1" s="1"/>
  <c r="BB216" i="1" s="1"/>
  <c r="A232" i="1"/>
  <c r="A248" i="1"/>
  <c r="A264" i="1"/>
  <c r="A280" i="1"/>
  <c r="AC280" i="1" s="1"/>
  <c r="AZ280" i="1" s="1"/>
  <c r="BB280" i="1" s="1"/>
  <c r="A296" i="1"/>
  <c r="AB296" i="1" s="1"/>
  <c r="AY296" i="1" s="1"/>
  <c r="A312" i="1"/>
  <c r="A328" i="1"/>
  <c r="AB328" i="1" s="1"/>
  <c r="AY328" i="1" s="1"/>
  <c r="A344" i="1"/>
  <c r="A376" i="1"/>
  <c r="AC376" i="1" s="1"/>
  <c r="AZ376" i="1" s="1"/>
  <c r="BB376" i="1" s="1"/>
  <c r="A392" i="1"/>
  <c r="AC392" i="1" s="1"/>
  <c r="AZ392" i="1" s="1"/>
  <c r="BB392" i="1" s="1"/>
  <c r="A406" i="1"/>
  <c r="A432" i="1"/>
  <c r="A470" i="1"/>
  <c r="A496" i="1"/>
  <c r="A534" i="1"/>
  <c r="A572" i="1"/>
  <c r="AC572" i="1" s="1"/>
  <c r="AZ572" i="1" s="1"/>
  <c r="BB572" i="1" s="1"/>
  <c r="A598" i="1"/>
  <c r="A636" i="1"/>
  <c r="AC636" i="1" s="1"/>
  <c r="AZ636" i="1" s="1"/>
  <c r="BB636" i="1" s="1"/>
  <c r="A674" i="1"/>
  <c r="A701" i="1"/>
  <c r="AC701" i="1" s="1"/>
  <c r="AZ701" i="1" s="1"/>
  <c r="BB701" i="1" s="1"/>
  <c r="A725" i="1"/>
  <c r="A749" i="1"/>
  <c r="A765" i="1"/>
  <c r="AC765" i="1" s="1"/>
  <c r="AZ765" i="1" s="1"/>
  <c r="BB765" i="1" s="1"/>
  <c r="A781" i="1"/>
  <c r="AB781" i="1" s="1"/>
  <c r="AY781" i="1" s="1"/>
  <c r="A10" i="1"/>
  <c r="AC10" i="1" s="1"/>
  <c r="AZ10" i="1" s="1"/>
  <c r="BB10" i="1" s="1"/>
  <c r="A26" i="1"/>
  <c r="AC26" i="1" s="1"/>
  <c r="AZ26" i="1" s="1"/>
  <c r="BB26" i="1" s="1"/>
  <c r="A42" i="1"/>
  <c r="AC42" i="1" s="1"/>
  <c r="AZ42" i="1" s="1"/>
  <c r="BB42" i="1" s="1"/>
  <c r="A58" i="1"/>
  <c r="A74" i="1"/>
  <c r="A90" i="1"/>
  <c r="A106" i="1"/>
  <c r="AC106" i="1" s="1"/>
  <c r="AZ106" i="1" s="1"/>
  <c r="BB106" i="1" s="1"/>
  <c r="A122" i="1"/>
  <c r="A138" i="1"/>
  <c r="A154" i="1"/>
  <c r="AC154" i="1" s="1"/>
  <c r="AZ154" i="1" s="1"/>
  <c r="BB154" i="1" s="1"/>
  <c r="A170" i="1"/>
  <c r="AC170" i="1" s="1"/>
  <c r="AZ170" i="1" s="1"/>
  <c r="BB170" i="1" s="1"/>
  <c r="A186" i="1"/>
  <c r="AB186" i="1" s="1"/>
  <c r="AY186" i="1" s="1"/>
  <c r="A202" i="1"/>
  <c r="A218" i="1"/>
  <c r="A234" i="1"/>
  <c r="AC234" i="1" s="1"/>
  <c r="AZ234" i="1" s="1"/>
  <c r="BB234" i="1" s="1"/>
  <c r="A250" i="1"/>
  <c r="A266" i="1"/>
  <c r="A282" i="1"/>
  <c r="A298" i="1"/>
  <c r="A314" i="1"/>
  <c r="A330" i="1"/>
  <c r="A346" i="1"/>
  <c r="AC346" i="1" s="1"/>
  <c r="AZ346" i="1" s="1"/>
  <c r="BB346" i="1" s="1"/>
  <c r="A362" i="1"/>
  <c r="AC362" i="1" s="1"/>
  <c r="AZ362" i="1" s="1"/>
  <c r="BB362" i="1" s="1"/>
  <c r="A378" i="1"/>
  <c r="A394" i="1"/>
  <c r="AB394" i="1" s="1"/>
  <c r="AY394" i="1" s="1"/>
  <c r="A409" i="1"/>
  <c r="AB409" i="1" s="1"/>
  <c r="AY409" i="1" s="1"/>
  <c r="A422" i="1"/>
  <c r="A434" i="1"/>
  <c r="AC434" i="1" s="1"/>
  <c r="AZ434" i="1" s="1"/>
  <c r="BB434" i="1" s="1"/>
  <c r="A448" i="1"/>
  <c r="A460" i="1"/>
  <c r="A473" i="1"/>
  <c r="AB473" i="1" s="1"/>
  <c r="AY473" i="1" s="1"/>
  <c r="A486" i="1"/>
  <c r="A498" i="1"/>
  <c r="A512" i="1"/>
  <c r="A524" i="1"/>
  <c r="A537" i="1"/>
  <c r="AC537" i="1" s="1"/>
  <c r="A550" i="1"/>
  <c r="AB550" i="1" s="1"/>
  <c r="AY550" i="1" s="1"/>
  <c r="A562" i="1"/>
  <c r="A576" i="1"/>
  <c r="AB576" i="1" s="1"/>
  <c r="AY576" i="1" s="1"/>
  <c r="A588" i="1"/>
  <c r="AB588" i="1" s="1"/>
  <c r="AY588" i="1" s="1"/>
  <c r="A601" i="1"/>
  <c r="AB601" i="1" s="1"/>
  <c r="AY601" i="1" s="1"/>
  <c r="A614" i="1"/>
  <c r="A626" i="1"/>
  <c r="A640" i="1"/>
  <c r="A652" i="1"/>
  <c r="A665" i="1"/>
  <c r="A678" i="1"/>
  <c r="A687" i="1"/>
  <c r="AB687" i="1" s="1"/>
  <c r="AY687" i="1" s="1"/>
  <c r="A695" i="1"/>
  <c r="AB695" i="1" s="1"/>
  <c r="AY695" i="1" s="1"/>
  <c r="A703" i="1"/>
  <c r="AB703" i="1" s="1"/>
  <c r="AY703" i="1" s="1"/>
  <c r="A711" i="1"/>
  <c r="AB711" i="1" s="1"/>
  <c r="AY711" i="1" s="1"/>
  <c r="A719" i="1"/>
  <c r="A727" i="1"/>
  <c r="AB727" i="1" s="1"/>
  <c r="AY727" i="1" s="1"/>
  <c r="A735" i="1"/>
  <c r="A743" i="1"/>
  <c r="AB743" i="1" s="1"/>
  <c r="AY743" i="1" s="1"/>
  <c r="A751" i="1"/>
  <c r="AB751" i="1" s="1"/>
  <c r="AY751" i="1" s="1"/>
  <c r="A759" i="1"/>
  <c r="AB759" i="1" s="1"/>
  <c r="AY759" i="1" s="1"/>
  <c r="A767" i="1"/>
  <c r="AC767" i="1" s="1"/>
  <c r="AZ767" i="1" s="1"/>
  <c r="BB767" i="1" s="1"/>
  <c r="A775" i="1"/>
  <c r="A783" i="1"/>
  <c r="A791" i="1"/>
  <c r="AC791" i="1" s="1"/>
  <c r="AZ791" i="1" s="1"/>
  <c r="BB791" i="1" s="1"/>
  <c r="A192" i="1"/>
  <c r="A304" i="1"/>
  <c r="A336" i="1"/>
  <c r="A368" i="1"/>
  <c r="AB368" i="1" s="1"/>
  <c r="AY368" i="1" s="1"/>
  <c r="A425" i="1"/>
  <c r="A450" i="1"/>
  <c r="A476" i="1"/>
  <c r="A502" i="1"/>
  <c r="A528" i="1"/>
  <c r="A553" i="1"/>
  <c r="AB553" i="1" s="1"/>
  <c r="AY553" i="1" s="1"/>
  <c r="A578" i="1"/>
  <c r="A604" i="1"/>
  <c r="AC604" i="1" s="1"/>
  <c r="AZ604" i="1" s="1"/>
  <c r="BB604" i="1" s="1"/>
  <c r="A617" i="1"/>
  <c r="A642" i="1"/>
  <c r="A668" i="1"/>
  <c r="A689" i="1"/>
  <c r="A705" i="1"/>
  <c r="A721" i="1"/>
  <c r="A737" i="1"/>
  <c r="AC737" i="1" s="1"/>
  <c r="AZ737" i="1" s="1"/>
  <c r="BB737" i="1" s="1"/>
  <c r="A761" i="1"/>
  <c r="A777" i="1"/>
  <c r="A793" i="1"/>
  <c r="A33" i="1"/>
  <c r="AB33" i="1" s="1"/>
  <c r="AY33" i="1" s="1"/>
  <c r="A49" i="1"/>
  <c r="A14" i="1"/>
  <c r="A30" i="1"/>
  <c r="AB30" i="1" s="1"/>
  <c r="AY30" i="1" s="1"/>
  <c r="A46" i="1"/>
  <c r="AB46" i="1" s="1"/>
  <c r="AY46" i="1" s="1"/>
  <c r="A62" i="1"/>
  <c r="AB62" i="1" s="1"/>
  <c r="AY62" i="1" s="1"/>
  <c r="A78" i="1"/>
  <c r="AC78" i="1" s="1"/>
  <c r="AZ78" i="1" s="1"/>
  <c r="BB78" i="1" s="1"/>
  <c r="A94" i="1"/>
  <c r="A110" i="1"/>
  <c r="A126" i="1"/>
  <c r="A142" i="1"/>
  <c r="A158" i="1"/>
  <c r="A174" i="1"/>
  <c r="A190" i="1"/>
  <c r="A206" i="1"/>
  <c r="AC206" i="1" s="1"/>
  <c r="AZ206" i="1" s="1"/>
  <c r="BB206" i="1" s="1"/>
  <c r="A222" i="1"/>
  <c r="A238" i="1"/>
  <c r="A254" i="1"/>
  <c r="A270" i="1"/>
  <c r="A286" i="1"/>
  <c r="AB286" i="1" s="1"/>
  <c r="AY286" i="1" s="1"/>
  <c r="A302" i="1"/>
  <c r="A318" i="1"/>
  <c r="A334" i="1"/>
  <c r="A350" i="1"/>
  <c r="A366" i="1"/>
  <c r="A382" i="1"/>
  <c r="A398" i="1"/>
  <c r="AC398" i="1" s="1"/>
  <c r="AZ398" i="1" s="1"/>
  <c r="BB398" i="1" s="1"/>
  <c r="A410" i="1"/>
  <c r="AC410" i="1" s="1"/>
  <c r="AZ410" i="1" s="1"/>
  <c r="BB410" i="1" s="1"/>
  <c r="A424" i="1"/>
  <c r="AB424" i="1" s="1"/>
  <c r="AY424" i="1" s="1"/>
  <c r="A436" i="1"/>
  <c r="AC436" i="1" s="1"/>
  <c r="AZ436" i="1" s="1"/>
  <c r="BB436" i="1" s="1"/>
  <c r="A449" i="1"/>
  <c r="AB449" i="1" s="1"/>
  <c r="AY449" i="1" s="1"/>
  <c r="A462" i="1"/>
  <c r="AC462" i="1" s="1"/>
  <c r="AZ462" i="1" s="1"/>
  <c r="BB462" i="1" s="1"/>
  <c r="A474" i="1"/>
  <c r="A488" i="1"/>
  <c r="A500" i="1"/>
  <c r="A513" i="1"/>
  <c r="AB513" i="1" s="1"/>
  <c r="AY513" i="1" s="1"/>
  <c r="A526" i="1"/>
  <c r="AC526" i="1" s="1"/>
  <c r="AZ526" i="1" s="1"/>
  <c r="BB526" i="1" s="1"/>
  <c r="A538" i="1"/>
  <c r="AC538" i="1" s="1"/>
  <c r="AZ538" i="1" s="1"/>
  <c r="BB538" i="1" s="1"/>
  <c r="A552" i="1"/>
  <c r="AB552" i="1" s="1"/>
  <c r="AY552" i="1" s="1"/>
  <c r="A564" i="1"/>
  <c r="A577" i="1"/>
  <c r="A590" i="1"/>
  <c r="AC590" i="1" s="1"/>
  <c r="AZ590" i="1" s="1"/>
  <c r="BB590" i="1" s="1"/>
  <c r="A602" i="1"/>
  <c r="A616" i="1"/>
  <c r="AB616" i="1" s="1"/>
  <c r="AY616" i="1" s="1"/>
  <c r="A628" i="1"/>
  <c r="AC628" i="1" s="1"/>
  <c r="AZ628" i="1" s="1"/>
  <c r="BB628" i="1" s="1"/>
  <c r="A641" i="1"/>
  <c r="AB641" i="1" s="1"/>
  <c r="AY641" i="1" s="1"/>
  <c r="A654" i="1"/>
  <c r="AC654" i="1" s="1"/>
  <c r="AZ654" i="1" s="1"/>
  <c r="BB654" i="1" s="1"/>
  <c r="A666" i="1"/>
  <c r="AB666" i="1" s="1"/>
  <c r="AY666" i="1" s="1"/>
  <c r="A680" i="1"/>
  <c r="A688" i="1"/>
  <c r="A696" i="1"/>
  <c r="A704" i="1"/>
  <c r="A712" i="1"/>
  <c r="AB712" i="1" s="1"/>
  <c r="AY712" i="1" s="1"/>
  <c r="A720" i="1"/>
  <c r="A728" i="1"/>
  <c r="A736" i="1"/>
  <c r="A744" i="1"/>
  <c r="A752" i="1"/>
  <c r="A760" i="1"/>
  <c r="A768" i="1"/>
  <c r="A776" i="1"/>
  <c r="AC776" i="1" s="1"/>
  <c r="AZ776" i="1" s="1"/>
  <c r="BB776" i="1" s="1"/>
  <c r="A784" i="1"/>
  <c r="A792" i="1"/>
  <c r="A16" i="1"/>
  <c r="AB16" i="1" s="1"/>
  <c r="AY16" i="1" s="1"/>
  <c r="A32" i="1"/>
  <c r="AB32" i="1" s="1"/>
  <c r="AY32" i="1" s="1"/>
  <c r="A48" i="1"/>
  <c r="A64" i="1"/>
  <c r="A80" i="1"/>
  <c r="A96" i="1"/>
  <c r="AC96" i="1" s="1"/>
  <c r="AZ96" i="1" s="1"/>
  <c r="BB96" i="1" s="1"/>
  <c r="A112" i="1"/>
  <c r="AC112" i="1" s="1"/>
  <c r="A128" i="1"/>
  <c r="AB128" i="1" s="1"/>
  <c r="AY128" i="1" s="1"/>
  <c r="A144" i="1"/>
  <c r="A160" i="1"/>
  <c r="AB160" i="1" s="1"/>
  <c r="AY160" i="1" s="1"/>
  <c r="A176" i="1"/>
  <c r="A208" i="1"/>
  <c r="A224" i="1"/>
  <c r="AC224" i="1" s="1"/>
  <c r="AZ224" i="1" s="1"/>
  <c r="BB224" i="1" s="1"/>
  <c r="A240" i="1"/>
  <c r="A256" i="1"/>
  <c r="A272" i="1"/>
  <c r="A288" i="1"/>
  <c r="A320" i="1"/>
  <c r="A352" i="1"/>
  <c r="AC352" i="1" s="1"/>
  <c r="AZ352" i="1" s="1"/>
  <c r="BB352" i="1" s="1"/>
  <c r="A384" i="1"/>
  <c r="A400" i="1"/>
  <c r="A412" i="1"/>
  <c r="AC412" i="1" s="1"/>
  <c r="AZ412" i="1" s="1"/>
  <c r="BB412" i="1" s="1"/>
  <c r="A438" i="1"/>
  <c r="A464" i="1"/>
  <c r="AC464" i="1" s="1"/>
  <c r="AZ464" i="1" s="1"/>
  <c r="BB464" i="1" s="1"/>
  <c r="A489" i="1"/>
  <c r="A514" i="1"/>
  <c r="A540" i="1"/>
  <c r="A566" i="1"/>
  <c r="A592" i="1"/>
  <c r="A630" i="1"/>
  <c r="AC630" i="1" s="1"/>
  <c r="AZ630" i="1" s="1"/>
  <c r="BB630" i="1" s="1"/>
  <c r="A656" i="1"/>
  <c r="A681" i="1"/>
  <c r="AC681" i="1" s="1"/>
  <c r="AZ681" i="1" s="1"/>
  <c r="BB681" i="1" s="1"/>
  <c r="A697" i="1"/>
  <c r="AC697" i="1" s="1"/>
  <c r="AZ697" i="1" s="1"/>
  <c r="BB697" i="1" s="1"/>
  <c r="A713" i="1"/>
  <c r="AC713" i="1" s="1"/>
  <c r="AZ713" i="1" s="1"/>
  <c r="BB713" i="1" s="1"/>
  <c r="A729" i="1"/>
  <c r="A745" i="1"/>
  <c r="A753" i="1"/>
  <c r="AB753" i="1" s="1"/>
  <c r="AY753" i="1" s="1"/>
  <c r="A769" i="1"/>
  <c r="A785" i="1"/>
  <c r="AC785" i="1" s="1"/>
  <c r="AZ785" i="1" s="1"/>
  <c r="BB785" i="1" s="1"/>
  <c r="A17" i="1"/>
  <c r="AB17" i="1" s="1"/>
  <c r="AY17" i="1" s="1"/>
  <c r="A65" i="1"/>
  <c r="A758" i="1"/>
  <c r="A715" i="1"/>
  <c r="A633" i="1"/>
  <c r="A600" i="1"/>
  <c r="AC600" i="1" s="1"/>
  <c r="A497" i="1"/>
  <c r="AB497" i="1" s="1"/>
  <c r="AY497" i="1" s="1"/>
  <c r="A428" i="1"/>
  <c r="AC428" i="1" s="1"/>
  <c r="AZ428" i="1" s="1"/>
  <c r="BB428" i="1" s="1"/>
  <c r="A353" i="1"/>
  <c r="A265" i="1"/>
  <c r="AB265" i="1" s="1"/>
  <c r="AY265" i="1" s="1"/>
  <c r="A178" i="1"/>
  <c r="AC178" i="1" s="1"/>
  <c r="AZ178" i="1" s="1"/>
  <c r="BB178" i="1" s="1"/>
  <c r="A795" i="1"/>
  <c r="A774" i="1"/>
  <c r="AC774" i="1" s="1"/>
  <c r="AZ774" i="1" s="1"/>
  <c r="BB774" i="1" s="1"/>
  <c r="A754" i="1"/>
  <c r="AC754" i="1" s="1"/>
  <c r="AZ754" i="1" s="1"/>
  <c r="BB754" i="1" s="1"/>
  <c r="A731" i="1"/>
  <c r="A710" i="1"/>
  <c r="A690" i="1"/>
  <c r="A658" i="1"/>
  <c r="A625" i="1"/>
  <c r="AB625" i="1" s="1"/>
  <c r="AY625" i="1" s="1"/>
  <c r="A593" i="1"/>
  <c r="AC593" i="1" s="1"/>
  <c r="AZ593" i="1" s="1"/>
  <c r="BB593" i="1" s="1"/>
  <c r="A556" i="1"/>
  <c r="A522" i="1"/>
  <c r="AC522" i="1" s="1"/>
  <c r="AZ522" i="1" s="1"/>
  <c r="BB522" i="1" s="1"/>
  <c r="A490" i="1"/>
  <c r="A454" i="1"/>
  <c r="AC454" i="1" s="1"/>
  <c r="AZ454" i="1" s="1"/>
  <c r="BB454" i="1" s="1"/>
  <c r="A420" i="1"/>
  <c r="AC420" i="1" s="1"/>
  <c r="AZ420" i="1" s="1"/>
  <c r="BB420" i="1" s="1"/>
  <c r="A385" i="1"/>
  <c r="A338" i="1"/>
  <c r="A297" i="1"/>
  <c r="AB297" i="1" s="1"/>
  <c r="AY297" i="1" s="1"/>
  <c r="A257" i="1"/>
  <c r="A210" i="1"/>
  <c r="AB210" i="1" s="1"/>
  <c r="AY210" i="1" s="1"/>
  <c r="A169" i="1"/>
  <c r="AC169" i="1" s="1"/>
  <c r="AZ169" i="1" s="1"/>
  <c r="BB169" i="1" s="1"/>
  <c r="A129" i="1"/>
  <c r="AB129" i="1" s="1"/>
  <c r="AY129" i="1" s="1"/>
  <c r="A82" i="1"/>
  <c r="A25" i="1"/>
  <c r="BA593" i="3" l="1"/>
  <c r="BA671" i="3"/>
  <c r="BA682" i="3"/>
  <c r="BA755" i="3"/>
  <c r="BA395" i="3"/>
  <c r="BA705" i="3"/>
  <c r="BA609" i="3"/>
  <c r="BA721" i="3"/>
  <c r="BA741" i="3"/>
  <c r="BA572" i="3"/>
  <c r="BA725" i="3"/>
  <c r="BA629" i="3"/>
  <c r="BA556" i="3"/>
  <c r="BA558" i="3"/>
  <c r="BA604" i="3"/>
  <c r="BA691" i="3"/>
  <c r="BA738" i="3"/>
  <c r="BA690" i="3"/>
  <c r="BA642" i="3"/>
  <c r="BA594" i="3"/>
  <c r="BA546" i="3"/>
  <c r="BA688" i="3"/>
  <c r="BA571" i="3"/>
  <c r="BA505" i="3"/>
  <c r="BA331" i="3"/>
  <c r="BA119" i="3"/>
  <c r="BA743" i="3"/>
  <c r="BA758" i="3"/>
  <c r="BA710" i="3"/>
  <c r="BA662" i="3"/>
  <c r="BA614" i="3"/>
  <c r="BA566" i="3"/>
  <c r="BA513" i="3"/>
  <c r="BA415" i="3"/>
  <c r="BA161" i="3"/>
  <c r="BA449" i="3"/>
  <c r="BA377" i="3"/>
  <c r="BA282" i="3"/>
  <c r="BA501" i="3"/>
  <c r="BA200" i="3"/>
  <c r="BA107" i="3"/>
  <c r="BA181" i="3"/>
  <c r="BA199" i="3"/>
  <c r="BA217" i="3"/>
  <c r="BA235" i="3"/>
  <c r="BA253" i="3"/>
  <c r="BA271" i="3"/>
  <c r="BA291" i="3"/>
  <c r="BA25" i="3"/>
  <c r="BA169" i="3"/>
  <c r="BA133" i="3"/>
  <c r="BA111" i="3"/>
  <c r="BA93" i="3"/>
  <c r="BA218" i="3"/>
  <c r="BA39" i="3"/>
  <c r="BA290" i="3"/>
  <c r="BA322" i="3"/>
  <c r="BA340" i="3"/>
  <c r="BA358" i="3"/>
  <c r="BA376" i="3"/>
  <c r="BA394" i="3"/>
  <c r="BA414" i="3"/>
  <c r="BA432" i="3"/>
  <c r="BA450" i="3"/>
  <c r="BA468" i="3"/>
  <c r="BA486" i="3"/>
  <c r="BA504" i="3"/>
  <c r="BA522" i="3"/>
  <c r="BA542" i="3"/>
  <c r="BA180" i="3"/>
  <c r="BA252" i="3"/>
  <c r="BA455" i="3"/>
  <c r="BA381" i="3"/>
  <c r="BA309" i="3"/>
  <c r="BA147" i="3"/>
  <c r="BA10" i="3"/>
  <c r="BA28" i="3"/>
  <c r="BA46" i="3"/>
  <c r="BA64" i="3"/>
  <c r="BA82" i="3"/>
  <c r="BA100" i="3"/>
  <c r="BA116" i="3"/>
  <c r="BA132" i="3"/>
  <c r="BA148" i="3"/>
  <c r="BA164" i="3"/>
  <c r="BA776" i="3"/>
  <c r="BA507" i="3"/>
  <c r="BA664" i="3"/>
  <c r="BA684" i="3"/>
  <c r="BA712" i="3"/>
  <c r="BA560" i="3"/>
  <c r="BA617" i="3"/>
  <c r="BA435" i="3"/>
  <c r="BA740" i="3"/>
  <c r="BA596" i="3"/>
  <c r="BA637" i="3"/>
  <c r="BA527" i="3"/>
  <c r="BA182" i="3"/>
  <c r="BA171" i="3"/>
  <c r="BA227" i="3"/>
  <c r="BA299" i="3"/>
  <c r="BA47" i="3"/>
  <c r="BA186" i="3"/>
  <c r="BA330" i="3"/>
  <c r="BA386" i="3"/>
  <c r="BA440" i="3"/>
  <c r="BA478" i="3"/>
  <c r="BA286" i="3"/>
  <c r="BA413" i="3"/>
  <c r="BA584" i="3"/>
  <c r="BA606" i="3"/>
  <c r="BA732" i="3"/>
  <c r="BA549" i="3"/>
  <c r="BA623" i="3"/>
  <c r="BA730" i="3"/>
  <c r="BA515" i="3"/>
  <c r="BA640" i="3"/>
  <c r="BA387" i="3"/>
  <c r="BA679" i="3"/>
  <c r="BA763" i="3"/>
  <c r="BA715" i="3"/>
  <c r="BA667" i="3"/>
  <c r="BA612" i="3"/>
  <c r="BA564" i="3"/>
  <c r="BA335" i="3"/>
  <c r="BA339" i="3"/>
  <c r="BA176" i="3"/>
  <c r="BA615" i="3"/>
  <c r="BA343" i="3"/>
  <c r="BA483" i="3"/>
  <c r="BA109" i="3"/>
  <c r="BA441" i="3"/>
  <c r="BA369" i="3"/>
  <c r="BA246" i="3"/>
  <c r="BA485" i="3"/>
  <c r="BA151" i="3"/>
  <c r="BA123" i="3"/>
  <c r="BA183" i="3"/>
  <c r="BA201" i="3"/>
  <c r="BA219" i="3"/>
  <c r="BA237" i="3"/>
  <c r="BA255" i="3"/>
  <c r="BA275" i="3"/>
  <c r="BA293" i="3"/>
  <c r="BA41" i="3"/>
  <c r="BA5" i="3"/>
  <c r="BA149" i="3"/>
  <c r="BA127" i="3"/>
  <c r="BA115" i="3"/>
  <c r="BA234" i="3"/>
  <c r="BA49" i="3"/>
  <c r="BA306" i="3"/>
  <c r="BA324" i="3"/>
  <c r="BA342" i="3"/>
  <c r="BA360" i="3"/>
  <c r="BA378" i="3"/>
  <c r="BA398" i="3"/>
  <c r="BA416" i="3"/>
  <c r="BA434" i="3"/>
  <c r="BA452" i="3"/>
  <c r="BA470" i="3"/>
  <c r="BA488" i="3"/>
  <c r="BA506" i="3"/>
  <c r="BA526" i="3"/>
  <c r="BA544" i="3"/>
  <c r="BA188" i="3"/>
  <c r="BA264" i="3"/>
  <c r="BA445" i="3"/>
  <c r="BA373" i="3"/>
  <c r="BA298" i="3"/>
  <c r="BA35" i="3"/>
  <c r="BA12" i="3"/>
  <c r="BA30" i="3"/>
  <c r="BA48" i="3"/>
  <c r="BA66" i="3"/>
  <c r="BA84" i="3"/>
  <c r="BA102" i="3"/>
  <c r="BA118" i="3"/>
  <c r="BA134" i="3"/>
  <c r="BA150" i="3"/>
  <c r="BA166" i="3"/>
  <c r="BA737" i="3"/>
  <c r="BA757" i="3"/>
  <c r="BA493" i="3"/>
  <c r="BA644" i="3"/>
  <c r="BA467" i="3"/>
  <c r="BA589" i="3"/>
  <c r="BA383" i="3"/>
  <c r="BA337" i="3"/>
  <c r="BA27" i="3"/>
  <c r="BA207" i="3"/>
  <c r="BA263" i="3"/>
  <c r="BA53" i="3"/>
  <c r="BA103" i="3"/>
  <c r="BA350" i="3"/>
  <c r="BA422" i="3"/>
  <c r="BA514" i="3"/>
  <c r="BA212" i="3"/>
  <c r="BA341" i="3"/>
  <c r="BA254" i="3"/>
  <c r="BA14" i="3"/>
  <c r="BA32" i="3"/>
  <c r="BA50" i="3"/>
  <c r="BA68" i="3"/>
  <c r="BA88" i="3"/>
  <c r="BA104" i="3"/>
  <c r="BA120" i="3"/>
  <c r="BA136" i="3"/>
  <c r="BA152" i="3"/>
  <c r="BA168" i="3"/>
  <c r="BA375" i="3"/>
  <c r="BA537" i="3"/>
  <c r="BA659" i="3"/>
  <c r="BA670" i="3"/>
  <c r="BA391" i="3"/>
  <c r="BA616" i="3"/>
  <c r="BA700" i="3"/>
  <c r="BA687" i="3"/>
  <c r="BA509" i="3"/>
  <c r="BA767" i="3"/>
  <c r="BA778" i="3"/>
  <c r="BA491" i="3"/>
  <c r="BA666" i="3"/>
  <c r="BA499" i="3"/>
  <c r="BA770" i="3"/>
  <c r="BA722" i="3"/>
  <c r="BA674" i="3"/>
  <c r="BA626" i="3"/>
  <c r="BA473" i="3"/>
  <c r="BA699" i="3"/>
  <c r="BA651" i="3"/>
  <c r="BA603" i="3"/>
  <c r="BA555" i="3"/>
  <c r="BA300" i="3"/>
  <c r="BA307" i="3"/>
  <c r="BA224" i="3"/>
  <c r="BA695" i="3"/>
  <c r="BA592" i="3"/>
  <c r="BA294" i="3"/>
  <c r="BA742" i="3"/>
  <c r="BA694" i="3"/>
  <c r="BA646" i="3"/>
  <c r="BA475" i="3"/>
  <c r="BA543" i="3"/>
  <c r="BA425" i="3"/>
  <c r="BA353" i="3"/>
  <c r="BA198" i="3"/>
  <c r="BA304" i="3"/>
  <c r="BA11" i="3"/>
  <c r="BA155" i="3"/>
  <c r="BA187" i="3"/>
  <c r="BA205" i="3"/>
  <c r="BA223" i="3"/>
  <c r="BA243" i="3"/>
  <c r="BA261" i="3"/>
  <c r="BA279" i="3"/>
  <c r="BA297" i="3"/>
  <c r="BA73" i="3"/>
  <c r="BA37" i="3"/>
  <c r="BA15" i="3"/>
  <c r="BA19" i="3"/>
  <c r="BA178" i="3"/>
  <c r="BA250" i="3"/>
  <c r="BA81" i="3"/>
  <c r="BA310" i="3"/>
  <c r="BA328" i="3"/>
  <c r="BA346" i="3"/>
  <c r="BA366" i="3"/>
  <c r="BA384" i="3"/>
  <c r="BA402" i="3"/>
  <c r="BA420" i="3"/>
  <c r="BA438" i="3"/>
  <c r="BA456" i="3"/>
  <c r="BA474" i="3"/>
  <c r="BA494" i="3"/>
  <c r="BA512" i="3"/>
  <c r="BA530" i="3"/>
  <c r="BA270" i="3"/>
  <c r="BA204" i="3"/>
  <c r="BA296" i="3"/>
  <c r="BA429" i="3"/>
  <c r="BA349" i="3"/>
  <c r="BA238" i="3"/>
  <c r="BA16" i="3"/>
  <c r="BA34" i="3"/>
  <c r="BA52" i="3"/>
  <c r="BA72" i="3"/>
  <c r="BA90" i="3"/>
  <c r="BA106" i="3"/>
  <c r="BA122" i="3"/>
  <c r="BA138" i="3"/>
  <c r="BA154" i="3"/>
  <c r="BA170" i="3"/>
  <c r="BA531" i="3"/>
  <c r="BA627" i="3"/>
  <c r="BA577" i="3"/>
  <c r="BA597" i="3"/>
  <c r="BA539" i="3"/>
  <c r="BA569" i="3"/>
  <c r="BA692" i="3"/>
  <c r="BA548" i="3"/>
  <c r="BA347" i="3"/>
  <c r="BA583" i="3"/>
  <c r="BA417" i="3"/>
  <c r="BA272" i="3"/>
  <c r="BA189" i="3"/>
  <c r="BA245" i="3"/>
  <c r="BA281" i="3"/>
  <c r="BA89" i="3"/>
  <c r="BA29" i="3"/>
  <c r="BA260" i="3"/>
  <c r="BA312" i="3"/>
  <c r="BA368" i="3"/>
  <c r="BA404" i="3"/>
  <c r="BA458" i="3"/>
  <c r="BA496" i="3"/>
  <c r="BA532" i="3"/>
  <c r="BA535" i="3"/>
  <c r="BA222" i="3"/>
  <c r="BA98" i="3"/>
  <c r="BA26" i="3"/>
  <c r="BA389" i="3"/>
  <c r="BA466" i="3"/>
  <c r="BA320" i="3"/>
  <c r="BA9" i="3"/>
  <c r="BA75" i="3"/>
  <c r="BA479" i="3"/>
  <c r="BA774" i="3"/>
  <c r="BA587" i="3"/>
  <c r="BA608" i="3"/>
  <c r="BA761" i="3"/>
  <c r="BC770" i="3"/>
  <c r="BC624" i="3"/>
  <c r="BC286" i="3"/>
  <c r="BC434" i="3"/>
  <c r="BC296" i="3"/>
  <c r="BC369" i="3"/>
  <c r="BC595" i="3"/>
  <c r="BA427" i="3"/>
  <c r="BA160" i="3"/>
  <c r="BA24" i="3"/>
  <c r="BA397" i="3"/>
  <c r="BA516" i="3"/>
  <c r="BA318" i="3"/>
  <c r="BA303" i="3"/>
  <c r="BA211" i="3"/>
  <c r="BA511" i="3"/>
  <c r="BC253" i="3"/>
  <c r="BA367" i="3"/>
  <c r="BC715" i="3"/>
  <c r="BC492" i="3"/>
  <c r="BC756" i="3"/>
  <c r="BC610" i="3"/>
  <c r="BC277" i="3"/>
  <c r="BC322" i="3"/>
  <c r="BC182" i="3"/>
  <c r="BC755" i="3"/>
  <c r="BA158" i="3"/>
  <c r="BA126" i="3"/>
  <c r="BA94" i="3"/>
  <c r="BA58" i="3"/>
  <c r="BA20" i="3"/>
  <c r="BA174" i="3"/>
  <c r="BA405" i="3"/>
  <c r="BA131" i="3"/>
  <c r="BA502" i="3"/>
  <c r="BA462" i="3"/>
  <c r="BA408" i="3"/>
  <c r="BA356" i="3"/>
  <c r="BA314" i="3"/>
  <c r="BA202" i="3"/>
  <c r="BA117" i="3"/>
  <c r="BA301" i="3"/>
  <c r="BA249" i="3"/>
  <c r="BA197" i="3"/>
  <c r="BA43" i="3"/>
  <c r="BA321" i="3"/>
  <c r="BC237" i="3"/>
  <c r="BC526" i="3"/>
  <c r="BC673" i="3"/>
  <c r="BC519" i="3"/>
  <c r="BA775" i="3"/>
  <c r="BC453" i="3"/>
  <c r="BA628" i="3"/>
  <c r="BC735" i="3"/>
  <c r="BA768" i="3"/>
  <c r="BA553" i="3"/>
  <c r="BA658" i="3"/>
  <c r="BA525" i="3"/>
  <c r="BC474" i="3"/>
  <c r="BC307" i="3"/>
  <c r="BC754" i="3"/>
  <c r="BC702" i="3"/>
  <c r="BC660" i="3"/>
  <c r="BC608" i="3"/>
  <c r="BC556" i="3"/>
  <c r="BC260" i="3"/>
  <c r="BC482" i="3"/>
  <c r="BC249" i="3"/>
  <c r="BC426" i="3"/>
  <c r="BC364" i="3"/>
  <c r="BC306" i="3"/>
  <c r="BC280" i="3"/>
  <c r="BC228" i="3"/>
  <c r="BC148" i="3"/>
  <c r="BA634" i="3"/>
  <c r="BC679" i="3"/>
  <c r="BC429" i="3"/>
  <c r="BC675" i="3"/>
  <c r="BC517" i="3"/>
  <c r="BC617" i="3"/>
  <c r="BC509" i="3"/>
  <c r="BA735" i="3"/>
  <c r="BA156" i="3"/>
  <c r="BA124" i="3"/>
  <c r="BA92" i="3"/>
  <c r="BA56" i="3"/>
  <c r="BA18" i="3"/>
  <c r="BA190" i="3"/>
  <c r="BA471" i="3"/>
  <c r="BA302" i="3"/>
  <c r="BA500" i="3"/>
  <c r="BA448" i="3"/>
  <c r="BA406" i="3"/>
  <c r="BA354" i="3"/>
  <c r="BA274" i="3"/>
  <c r="BA194" i="3"/>
  <c r="BA101" i="3"/>
  <c r="BA287" i="3"/>
  <c r="BA247" i="3"/>
  <c r="BA195" i="3"/>
  <c r="BA216" i="3"/>
  <c r="BA329" i="3"/>
  <c r="BC282" i="3"/>
  <c r="BA573" i="3"/>
  <c r="BA678" i="3"/>
  <c r="BA567" i="3"/>
  <c r="BA65" i="3"/>
  <c r="BC461" i="3"/>
  <c r="BA635" i="3"/>
  <c r="BA772" i="3"/>
  <c r="BA129" i="3"/>
  <c r="BC557" i="3"/>
  <c r="BA697" i="3"/>
  <c r="BA551" i="3"/>
  <c r="BC467" i="3"/>
  <c r="BC325" i="3"/>
  <c r="BC752" i="3"/>
  <c r="BC700" i="3"/>
  <c r="BC646" i="3"/>
  <c r="BC606" i="3"/>
  <c r="BC554" i="3"/>
  <c r="BC357" i="3"/>
  <c r="BC475" i="3"/>
  <c r="BC241" i="3"/>
  <c r="BC410" i="3"/>
  <c r="BC362" i="3"/>
  <c r="BC281" i="3"/>
  <c r="BC215" i="3"/>
  <c r="BC226" i="3"/>
  <c r="BC141" i="3"/>
  <c r="BA762" i="3"/>
  <c r="BA714" i="3"/>
  <c r="BA457" i="3"/>
  <c r="BC739" i="3"/>
  <c r="BA552" i="3"/>
  <c r="BA641" i="3"/>
  <c r="BC757" i="3"/>
  <c r="BA764" i="3"/>
  <c r="AT15" i="3"/>
  <c r="BA146" i="3"/>
  <c r="BA114" i="3"/>
  <c r="BA80" i="3"/>
  <c r="BA44" i="3"/>
  <c r="BA8" i="3"/>
  <c r="BA206" i="3"/>
  <c r="BA487" i="3"/>
  <c r="BA538" i="3"/>
  <c r="BA498" i="3"/>
  <c r="BA446" i="3"/>
  <c r="BA392" i="3"/>
  <c r="BA352" i="3"/>
  <c r="BA141" i="3"/>
  <c r="BA83" i="3"/>
  <c r="BA85" i="3"/>
  <c r="BA285" i="3"/>
  <c r="BA233" i="3"/>
  <c r="BA191" i="3"/>
  <c r="BA232" i="3"/>
  <c r="BA385" i="3"/>
  <c r="BC373" i="3"/>
  <c r="BC577" i="3"/>
  <c r="BA717" i="3"/>
  <c r="BC571" i="3"/>
  <c r="BA363" i="3"/>
  <c r="BC510" i="3"/>
  <c r="BC639" i="3"/>
  <c r="BA779" i="3"/>
  <c r="BC409" i="3"/>
  <c r="BA562" i="3"/>
  <c r="BC701" i="3"/>
  <c r="BA720" i="3"/>
  <c r="BC458" i="3"/>
  <c r="BC295" i="3"/>
  <c r="BC738" i="3"/>
  <c r="BC698" i="3"/>
  <c r="BC644" i="3"/>
  <c r="BC592" i="3"/>
  <c r="BC550" i="3"/>
  <c r="BC349" i="3"/>
  <c r="BC415" i="3"/>
  <c r="BC233" i="3"/>
  <c r="BC408" i="3"/>
  <c r="BC346" i="3"/>
  <c r="BC274" i="3"/>
  <c r="BC191" i="3"/>
  <c r="BC210" i="3"/>
  <c r="BC132" i="3"/>
  <c r="BC361" i="3"/>
  <c r="BA613" i="3"/>
  <c r="BC460" i="3"/>
  <c r="BA748" i="3"/>
  <c r="BA744" i="3"/>
  <c r="BC649" i="3"/>
  <c r="BA622" i="3"/>
  <c r="BA33" i="3"/>
  <c r="BA162" i="3"/>
  <c r="BA62" i="3"/>
  <c r="BA220" i="3"/>
  <c r="BA424" i="3"/>
  <c r="BA276" i="3"/>
  <c r="BA213" i="3"/>
  <c r="BC518" i="3"/>
  <c r="BA125" i="3"/>
  <c r="BC494" i="3"/>
  <c r="BC538" i="3"/>
  <c r="BC718" i="3"/>
  <c r="BC572" i="3"/>
  <c r="BC311" i="3"/>
  <c r="BC324" i="3"/>
  <c r="BC184" i="3"/>
  <c r="BA680" i="3"/>
  <c r="BA545" i="3"/>
  <c r="BC449" i="3"/>
  <c r="BC468" i="3"/>
  <c r="BC563" i="3"/>
  <c r="BC647" i="3"/>
  <c r="BC501" i="3"/>
  <c r="BC455" i="3"/>
  <c r="BC166" i="3"/>
  <c r="BC174" i="3"/>
  <c r="BC190" i="3"/>
  <c r="BC206" i="3"/>
  <c r="BC222" i="3"/>
  <c r="BC238" i="3"/>
  <c r="BC254" i="3"/>
  <c r="BC199" i="3"/>
  <c r="BC264" i="3"/>
  <c r="BC129" i="3"/>
  <c r="BC294" i="3"/>
  <c r="BC290" i="3"/>
  <c r="BC318" i="3"/>
  <c r="BC334" i="3"/>
  <c r="BC350" i="3"/>
  <c r="BC366" i="3"/>
  <c r="BC382" i="3"/>
  <c r="BC398" i="3"/>
  <c r="BC414" i="3"/>
  <c r="BC430" i="3"/>
  <c r="BC446" i="3"/>
  <c r="BC201" i="3"/>
  <c r="BC268" i="3"/>
  <c r="BC319" i="3"/>
  <c r="BC383" i="3"/>
  <c r="BC401" i="3"/>
  <c r="BC665" i="3"/>
  <c r="BC525" i="3"/>
  <c r="BC601" i="3"/>
  <c r="BC725" i="3"/>
  <c r="BC493" i="3"/>
  <c r="BC695" i="3"/>
  <c r="BC567" i="3"/>
  <c r="BC125" i="3"/>
  <c r="BC176" i="3"/>
  <c r="BC192" i="3"/>
  <c r="BC208" i="3"/>
  <c r="BC224" i="3"/>
  <c r="BC240" i="3"/>
  <c r="BC123" i="3"/>
  <c r="BC207" i="3"/>
  <c r="BC271" i="3"/>
  <c r="BC152" i="3"/>
  <c r="BC301" i="3"/>
  <c r="BC297" i="3"/>
  <c r="BC320" i="3"/>
  <c r="BC336" i="3"/>
  <c r="BC352" i="3"/>
  <c r="BC368" i="3"/>
  <c r="BC384" i="3"/>
  <c r="BC400" i="3"/>
  <c r="BC416" i="3"/>
  <c r="BC432" i="3"/>
  <c r="BC448" i="3"/>
  <c r="BC209" i="3"/>
  <c r="BC275" i="3"/>
  <c r="BC327" i="3"/>
  <c r="BC391" i="3"/>
  <c r="BC459" i="3"/>
  <c r="BC523" i="3"/>
  <c r="BC263" i="3"/>
  <c r="BC187" i="3"/>
  <c r="BC292" i="3"/>
  <c r="BC512" i="3"/>
  <c r="BC552" i="3"/>
  <c r="BC568" i="3"/>
  <c r="BC584" i="3"/>
  <c r="BC600" i="3"/>
  <c r="BC616" i="3"/>
  <c r="BC632" i="3"/>
  <c r="BC648" i="3"/>
  <c r="BC664" i="3"/>
  <c r="BC680" i="3"/>
  <c r="BC696" i="3"/>
  <c r="BC712" i="3"/>
  <c r="BC728" i="3"/>
  <c r="BC744" i="3"/>
  <c r="BC760" i="3"/>
  <c r="BC776" i="3"/>
  <c r="BC317" i="3"/>
  <c r="BC315" i="3"/>
  <c r="BC379" i="3"/>
  <c r="BC443" i="3"/>
  <c r="BC506" i="3"/>
  <c r="BC195" i="3"/>
  <c r="BC667" i="3"/>
  <c r="BC749" i="3"/>
  <c r="BC621" i="3"/>
  <c r="BC747" i="3"/>
  <c r="BC273" i="3"/>
  <c r="BC703" i="3"/>
  <c r="BC575" i="3"/>
  <c r="BC524" i="3"/>
  <c r="BC497" i="3"/>
  <c r="BC769" i="3"/>
  <c r="BC641" i="3"/>
  <c r="BC488" i="3"/>
  <c r="BC421" i="3"/>
  <c r="BC272" i="3"/>
  <c r="BC122" i="3"/>
  <c r="BC463" i="3"/>
  <c r="BC397" i="3"/>
  <c r="BC615" i="3"/>
  <c r="BC759" i="3"/>
  <c r="BC599" i="3"/>
  <c r="BC127" i="3"/>
  <c r="BC157" i="3"/>
  <c r="BC188" i="3"/>
  <c r="BC212" i="3"/>
  <c r="BC232" i="3"/>
  <c r="BC252" i="3"/>
  <c r="BC223" i="3"/>
  <c r="BC303" i="3"/>
  <c r="BC285" i="3"/>
  <c r="BC308" i="3"/>
  <c r="BC328" i="3"/>
  <c r="BC348" i="3"/>
  <c r="BC372" i="3"/>
  <c r="BC392" i="3"/>
  <c r="BC412" i="3"/>
  <c r="BC436" i="3"/>
  <c r="BC177" i="3"/>
  <c r="BC259" i="3"/>
  <c r="BC343" i="3"/>
  <c r="BC423" i="3"/>
  <c r="BC498" i="3"/>
  <c r="BC213" i="3"/>
  <c r="BC171" i="3"/>
  <c r="BC457" i="3"/>
  <c r="BC528" i="3"/>
  <c r="BC558" i="3"/>
  <c r="BC576" i="3"/>
  <c r="BC594" i="3"/>
  <c r="BC612" i="3"/>
  <c r="BC630" i="3"/>
  <c r="BC650" i="3"/>
  <c r="BC668" i="3"/>
  <c r="BC686" i="3"/>
  <c r="BC704" i="3"/>
  <c r="BC722" i="3"/>
  <c r="BC740" i="3"/>
  <c r="BC758" i="3"/>
  <c r="BC778" i="3"/>
  <c r="BC333" i="3"/>
  <c r="BC339" i="3"/>
  <c r="BC411" i="3"/>
  <c r="BC483" i="3"/>
  <c r="BC142" i="3"/>
  <c r="BC699" i="3"/>
  <c r="BC321" i="3"/>
  <c r="BC486" i="3"/>
  <c r="BC393" i="3"/>
  <c r="BC527" i="3"/>
  <c r="BC767" i="3"/>
  <c r="BC719" i="3"/>
  <c r="BC671" i="3"/>
  <c r="BC623" i="3"/>
  <c r="BC345" i="3"/>
  <c r="BC635" i="3"/>
  <c r="BC470" i="3"/>
  <c r="BC169" i="3"/>
  <c r="BC569" i="3"/>
  <c r="BC487" i="3"/>
  <c r="BC495" i="3"/>
  <c r="BC180" i="3"/>
  <c r="BC244" i="3"/>
  <c r="BC265" i="3"/>
  <c r="BC360" i="3"/>
  <c r="BC404" i="3"/>
  <c r="BC225" i="3"/>
  <c r="BC466" i="3"/>
  <c r="BC251" i="3"/>
  <c r="BC566" i="3"/>
  <c r="BC640" i="3"/>
  <c r="BC714" i="3"/>
  <c r="BC768" i="3"/>
  <c r="BC293" i="3"/>
  <c r="BC522" i="3"/>
  <c r="BC717" i="3"/>
  <c r="BC353" i="3"/>
  <c r="BC279" i="3"/>
  <c r="BC683" i="3"/>
  <c r="BC270" i="3"/>
  <c r="BC469" i="3"/>
  <c r="BC154" i="3"/>
  <c r="BC337" i="3"/>
  <c r="BC627" i="3"/>
  <c r="BC583" i="3"/>
  <c r="BC693" i="3"/>
  <c r="BC777" i="3"/>
  <c r="BC681" i="3"/>
  <c r="BC454" i="3"/>
  <c r="BC633" i="3"/>
  <c r="BC707" i="3"/>
  <c r="BC547" i="3"/>
  <c r="BC304" i="3"/>
  <c r="BC504" i="3"/>
  <c r="BC520" i="3"/>
  <c r="BC542" i="3"/>
  <c r="BC629" i="3"/>
  <c r="BC134" i="3"/>
  <c r="BC164" i="3"/>
  <c r="BC194" i="3"/>
  <c r="BC214" i="3"/>
  <c r="BC234" i="3"/>
  <c r="BC146" i="3"/>
  <c r="BC231" i="3"/>
  <c r="BC120" i="3"/>
  <c r="BC124" i="3"/>
  <c r="BC310" i="3"/>
  <c r="BC330" i="3"/>
  <c r="BC354" i="3"/>
  <c r="BC374" i="3"/>
  <c r="BC394" i="3"/>
  <c r="BC418" i="3"/>
  <c r="BC438" i="3"/>
  <c r="BC185" i="3"/>
  <c r="BC284" i="3"/>
  <c r="BC351" i="3"/>
  <c r="BC431" i="3"/>
  <c r="BC507" i="3"/>
  <c r="BC245" i="3"/>
  <c r="BC203" i="3"/>
  <c r="BC464" i="3"/>
  <c r="BC537" i="3"/>
  <c r="BC560" i="3"/>
  <c r="BC578" i="3"/>
  <c r="BC596" i="3"/>
  <c r="BC614" i="3"/>
  <c r="BC634" i="3"/>
  <c r="BC652" i="3"/>
  <c r="BC670" i="3"/>
  <c r="BC688" i="3"/>
  <c r="BC706" i="3"/>
  <c r="BC724" i="3"/>
  <c r="BC742" i="3"/>
  <c r="BC762" i="3"/>
  <c r="BC780" i="3"/>
  <c r="BC365" i="3"/>
  <c r="BC347" i="3"/>
  <c r="BC419" i="3"/>
  <c r="BC490" i="3"/>
  <c r="BC179" i="3"/>
  <c r="BC267" i="3"/>
  <c r="BC733" i="3"/>
  <c r="BC685" i="3"/>
  <c r="BC637" i="3"/>
  <c r="BC589" i="3"/>
  <c r="BC543" i="3"/>
  <c r="BC456" i="3"/>
  <c r="BC500" i="3"/>
  <c r="BC502" i="3"/>
  <c r="BC731" i="3"/>
  <c r="BC753" i="3"/>
  <c r="BC705" i="3"/>
  <c r="BC657" i="3"/>
  <c r="BC609" i="3"/>
  <c r="BC561" i="3"/>
  <c r="BC405" i="3"/>
  <c r="BC160" i="3"/>
  <c r="BC302" i="3"/>
  <c r="BC761" i="3"/>
  <c r="BC743" i="3"/>
  <c r="BC663" i="3"/>
  <c r="BC200" i="3"/>
  <c r="BC175" i="3"/>
  <c r="BC255" i="3"/>
  <c r="BC316" i="3"/>
  <c r="BC380" i="3"/>
  <c r="BC424" i="3"/>
  <c r="BC140" i="3"/>
  <c r="BC539" i="3"/>
  <c r="BC489" i="3"/>
  <c r="BC586" i="3"/>
  <c r="BC622" i="3"/>
  <c r="BC676" i="3"/>
  <c r="BC750" i="3"/>
  <c r="BC371" i="3"/>
  <c r="BC763" i="3"/>
  <c r="BC669" i="3"/>
  <c r="BC513" i="3"/>
  <c r="BC619" i="3"/>
  <c r="BC779" i="3"/>
  <c r="BC737" i="3"/>
  <c r="BC137" i="3"/>
  <c r="BC551" i="3"/>
  <c r="BC661" i="3"/>
  <c r="BC433" i="3"/>
  <c r="BC481" i="3"/>
  <c r="BC541" i="3"/>
  <c r="BC381" i="3"/>
  <c r="BC452" i="3"/>
  <c r="BC536" i="3"/>
  <c r="BC597" i="3"/>
  <c r="BC727" i="3"/>
  <c r="BC511" i="3"/>
  <c r="BC143" i="3"/>
  <c r="BC172" i="3"/>
  <c r="BC196" i="3"/>
  <c r="BC216" i="3"/>
  <c r="BC236" i="3"/>
  <c r="BC149" i="3"/>
  <c r="BC239" i="3"/>
  <c r="BC126" i="3"/>
  <c r="BC156" i="3"/>
  <c r="BC312" i="3"/>
  <c r="BC332" i="3"/>
  <c r="BC356" i="3"/>
  <c r="BC376" i="3"/>
  <c r="BC396" i="3"/>
  <c r="BC420" i="3"/>
  <c r="BC440" i="3"/>
  <c r="BC193" i="3"/>
  <c r="BC291" i="3"/>
  <c r="BC359" i="3"/>
  <c r="BC439" i="3"/>
  <c r="BC514" i="3"/>
  <c r="BC289" i="3"/>
  <c r="BC219" i="3"/>
  <c r="BC473" i="3"/>
  <c r="BC544" i="3"/>
  <c r="BC562" i="3"/>
  <c r="BC580" i="3"/>
  <c r="BC598" i="3"/>
  <c r="BC618" i="3"/>
  <c r="BC636" i="3"/>
  <c r="BC654" i="3"/>
  <c r="BC672" i="3"/>
  <c r="BC690" i="3"/>
  <c r="BC708" i="3"/>
  <c r="BC726" i="3"/>
  <c r="BC746" i="3"/>
  <c r="BC764" i="3"/>
  <c r="BC168" i="3"/>
  <c r="BC145" i="3"/>
  <c r="BC355" i="3"/>
  <c r="BC427" i="3"/>
  <c r="BC499" i="3"/>
  <c r="BC211" i="3"/>
  <c r="BC535" i="3"/>
  <c r="BC377" i="3"/>
  <c r="BC478" i="3"/>
  <c r="BC655" i="3"/>
  <c r="BC607" i="3"/>
  <c r="BC559" i="3"/>
  <c r="BC313" i="3"/>
  <c r="BC603" i="3"/>
  <c r="BC477" i="3"/>
  <c r="BC121" i="3"/>
  <c r="BC170" i="3"/>
  <c r="BC153" i="3"/>
  <c r="BC445" i="3"/>
  <c r="BC533" i="3"/>
  <c r="BC745" i="3"/>
  <c r="BC585" i="3"/>
  <c r="BC771" i="3"/>
  <c r="BC611" i="3"/>
  <c r="BC729" i="3"/>
  <c r="BC565" i="3"/>
  <c r="BC150" i="3"/>
  <c r="BC178" i="3"/>
  <c r="BC198" i="3"/>
  <c r="BC218" i="3"/>
  <c r="BC242" i="3"/>
  <c r="BC155" i="3"/>
  <c r="BC247" i="3"/>
  <c r="BC158" i="3"/>
  <c r="BC258" i="3"/>
  <c r="BC314" i="3"/>
  <c r="BC338" i="3"/>
  <c r="BC358" i="3"/>
  <c r="BC378" i="3"/>
  <c r="BC402" i="3"/>
  <c r="BC422" i="3"/>
  <c r="BC442" i="3"/>
  <c r="BC217" i="3"/>
  <c r="BC300" i="3"/>
  <c r="BC367" i="3"/>
  <c r="BC447" i="3"/>
  <c r="BC530" i="3"/>
  <c r="BC298" i="3"/>
  <c r="BC235" i="3"/>
  <c r="BC480" i="3"/>
  <c r="BC546" i="3"/>
  <c r="BC564" i="3"/>
  <c r="BC582" i="3"/>
  <c r="BC602" i="3"/>
  <c r="BC620" i="3"/>
  <c r="BC638" i="3"/>
  <c r="BC656" i="3"/>
  <c r="BC674" i="3"/>
  <c r="BC692" i="3"/>
  <c r="BC710" i="3"/>
  <c r="BC730" i="3"/>
  <c r="BC748" i="3"/>
  <c r="BC766" i="3"/>
  <c r="BC229" i="3"/>
  <c r="BC261" i="3"/>
  <c r="BC363" i="3"/>
  <c r="BC435" i="3"/>
  <c r="BC515" i="3"/>
  <c r="BC227" i="3"/>
  <c r="BC587" i="3"/>
  <c r="BC573" i="3"/>
  <c r="BC516" i="3"/>
  <c r="BC441" i="3"/>
  <c r="BC276" i="3"/>
  <c r="BC651" i="3"/>
  <c r="BC751" i="3"/>
  <c r="BC472" i="3"/>
  <c r="BC593" i="3"/>
  <c r="BC545" i="3"/>
  <c r="BC389" i="3"/>
  <c r="BC163" i="3"/>
  <c r="BC144" i="3"/>
  <c r="BC659" i="3"/>
  <c r="BC723" i="3"/>
  <c r="BC159" i="3"/>
  <c r="BC220" i="3"/>
  <c r="BC161" i="3"/>
  <c r="BC340" i="3"/>
  <c r="BC444" i="3"/>
  <c r="BC375" i="3"/>
  <c r="BC309" i="3"/>
  <c r="BC548" i="3"/>
  <c r="BC604" i="3"/>
  <c r="BC658" i="3"/>
  <c r="BC694" i="3"/>
  <c r="BC732" i="3"/>
  <c r="BC257" i="3"/>
  <c r="BC451" i="3"/>
  <c r="BC765" i="3"/>
  <c r="BC135" i="3"/>
  <c r="BC689" i="3"/>
  <c r="BC540" i="3"/>
  <c r="BA60" i="3"/>
  <c r="BA172" i="3"/>
  <c r="BA410" i="3"/>
  <c r="BA210" i="3"/>
  <c r="BA251" i="3"/>
  <c r="BA313" i="3"/>
  <c r="BA521" i="3"/>
  <c r="BA759" i="3"/>
  <c r="BA731" i="3"/>
  <c r="BC508" i="3"/>
  <c r="BC531" i="3"/>
  <c r="BC716" i="3"/>
  <c r="BC570" i="3"/>
  <c r="BC491" i="3"/>
  <c r="BC370" i="3"/>
  <c r="BC230" i="3"/>
  <c r="BA650" i="3"/>
  <c r="BA661" i="3"/>
  <c r="BC503" i="3"/>
  <c r="BA144" i="3"/>
  <c r="BA112" i="3"/>
  <c r="BA78" i="3"/>
  <c r="BA42" i="3"/>
  <c r="BA4" i="3"/>
  <c r="BA317" i="3"/>
  <c r="BA503" i="3"/>
  <c r="BA536" i="3"/>
  <c r="BA484" i="3"/>
  <c r="BA442" i="3"/>
  <c r="BA390" i="3"/>
  <c r="BA338" i="3"/>
  <c r="BA113" i="3"/>
  <c r="BA61" i="3"/>
  <c r="BA153" i="3"/>
  <c r="BA283" i="3"/>
  <c r="BA231" i="3"/>
  <c r="BA179" i="3"/>
  <c r="BA248" i="3"/>
  <c r="BA393" i="3"/>
  <c r="BA431" i="3"/>
  <c r="BA582" i="3"/>
  <c r="BC721" i="3"/>
  <c r="BA647" i="3"/>
  <c r="BA355" i="3"/>
  <c r="BC529" i="3"/>
  <c r="BA676" i="3"/>
  <c r="BC256" i="3"/>
  <c r="BA419" i="3"/>
  <c r="BA601" i="3"/>
  <c r="BA713" i="3"/>
  <c r="BA727" i="3"/>
  <c r="BC403" i="3"/>
  <c r="BC266" i="3"/>
  <c r="BC736" i="3"/>
  <c r="BC684" i="3"/>
  <c r="BC642" i="3"/>
  <c r="BC590" i="3"/>
  <c r="BC521" i="3"/>
  <c r="BC341" i="3"/>
  <c r="BC407" i="3"/>
  <c r="BC151" i="3"/>
  <c r="BC406" i="3"/>
  <c r="BC344" i="3"/>
  <c r="BC278" i="3"/>
  <c r="BC183" i="3"/>
  <c r="BC204" i="3"/>
  <c r="BC118" i="3"/>
  <c r="BA461" i="3"/>
  <c r="BA639" i="3"/>
  <c r="BA559" i="3"/>
  <c r="BA751" i="3"/>
  <c r="BA750" i="3"/>
  <c r="BC713" i="3"/>
  <c r="BC484" i="3"/>
  <c r="BA686" i="3"/>
  <c r="BA130" i="3"/>
  <c r="BC138" i="3"/>
  <c r="BA518" i="3"/>
  <c r="BA372" i="3"/>
  <c r="BA79" i="3"/>
  <c r="BA265" i="3"/>
  <c r="BA67" i="3"/>
  <c r="BA630" i="3"/>
  <c r="BA752" i="3"/>
  <c r="BA724" i="3"/>
  <c r="BA649" i="3"/>
  <c r="BC331" i="3"/>
  <c r="BC666" i="3"/>
  <c r="BC165" i="3"/>
  <c r="BC386" i="3"/>
  <c r="BC246" i="3"/>
  <c r="BA602" i="3"/>
  <c r="BC643" i="3"/>
  <c r="BA128" i="3"/>
  <c r="BA96" i="3"/>
  <c r="BC147" i="3"/>
  <c r="BA464" i="3"/>
  <c r="BA370" i="3"/>
  <c r="BA63" i="3"/>
  <c r="BA59" i="3"/>
  <c r="BA669" i="3"/>
  <c r="BC591" i="3"/>
  <c r="BC653" i="3"/>
  <c r="BC323" i="3"/>
  <c r="BC662" i="3"/>
  <c r="BC283" i="3"/>
  <c r="BC428" i="3"/>
  <c r="BC287" i="3"/>
  <c r="BC631" i="3"/>
  <c r="BA689" i="3"/>
  <c r="BC553" i="3"/>
  <c r="BC691" i="3"/>
  <c r="BA142" i="3"/>
  <c r="BA110" i="3"/>
  <c r="BA76" i="3"/>
  <c r="BA40" i="3"/>
  <c r="BC128" i="3"/>
  <c r="BA325" i="3"/>
  <c r="BA244" i="3"/>
  <c r="BA534" i="3"/>
  <c r="BA482" i="3"/>
  <c r="BA430" i="3"/>
  <c r="BA388" i="3"/>
  <c r="BA336" i="3"/>
  <c r="BA7" i="3"/>
  <c r="BA51" i="3"/>
  <c r="BA137" i="3"/>
  <c r="BA269" i="3"/>
  <c r="BA229" i="3"/>
  <c r="BA175" i="3"/>
  <c r="BA517" i="3"/>
  <c r="BA401" i="3"/>
  <c r="BC437" i="3"/>
  <c r="BA621" i="3"/>
  <c r="BA733" i="3"/>
  <c r="BA656" i="3"/>
  <c r="BA323" i="3"/>
  <c r="BC532" i="3"/>
  <c r="BA683" i="3"/>
  <c r="BC555" i="3"/>
  <c r="BC425" i="3"/>
  <c r="BC605" i="3"/>
  <c r="BA745" i="3"/>
  <c r="BA736" i="3"/>
  <c r="BC395" i="3"/>
  <c r="BC774" i="3"/>
  <c r="BC734" i="3"/>
  <c r="BC682" i="3"/>
  <c r="BC628" i="3"/>
  <c r="BC588" i="3"/>
  <c r="BC505" i="3"/>
  <c r="BC197" i="3"/>
  <c r="BC399" i="3"/>
  <c r="BC119" i="3"/>
  <c r="BC390" i="3"/>
  <c r="BC342" i="3"/>
  <c r="BC269" i="3"/>
  <c r="BC250" i="3"/>
  <c r="BC202" i="3"/>
  <c r="BC476" i="3"/>
  <c r="BA723" i="3"/>
  <c r="BA668" i="3"/>
  <c r="BA565" i="3"/>
  <c r="BA575" i="3"/>
  <c r="BA753" i="3"/>
  <c r="BA728" i="3"/>
  <c r="BC711" i="3"/>
  <c r="BC697" i="3"/>
  <c r="BA284" i="3"/>
  <c r="AT2" i="3"/>
  <c r="BA365" i="3"/>
  <c r="BA437" i="3"/>
  <c r="BA280" i="3"/>
  <c r="BA196" i="3"/>
  <c r="BA145" i="3"/>
  <c r="BA528" i="3"/>
  <c r="BA510" i="3"/>
  <c r="BA490" i="3"/>
  <c r="BA472" i="3"/>
  <c r="BA454" i="3"/>
  <c r="BA436" i="3"/>
  <c r="BA418" i="3"/>
  <c r="BA400" i="3"/>
  <c r="BA382" i="3"/>
  <c r="BA362" i="3"/>
  <c r="BA344" i="3"/>
  <c r="BA326" i="3"/>
  <c r="BA308" i="3"/>
  <c r="BA71" i="3"/>
  <c r="BA242" i="3"/>
  <c r="BA167" i="3"/>
  <c r="BA143" i="3"/>
  <c r="BA165" i="3"/>
  <c r="BA21" i="3"/>
  <c r="BA57" i="3"/>
  <c r="BA295" i="3"/>
  <c r="BA277" i="3"/>
  <c r="BA259" i="3"/>
  <c r="BA239" i="3"/>
  <c r="BA221" i="3"/>
  <c r="BA203" i="3"/>
  <c r="BA185" i="3"/>
  <c r="BA139" i="3"/>
  <c r="BA97" i="3"/>
  <c r="BA453" i="3"/>
  <c r="BA230" i="3"/>
  <c r="BA361" i="3"/>
  <c r="BA433" i="3"/>
  <c r="BA399" i="3"/>
  <c r="BA550" i="3"/>
  <c r="BA605" i="3"/>
  <c r="BA653" i="3"/>
  <c r="BA701" i="3"/>
  <c r="BA749" i="3"/>
  <c r="BA311" i="3"/>
  <c r="BA704" i="3"/>
  <c r="BA192" i="3"/>
  <c r="BA371" i="3"/>
  <c r="BA497" i="3"/>
  <c r="BA708" i="3"/>
  <c r="BA756" i="3"/>
  <c r="BA672" i="3"/>
  <c r="BA451" i="3"/>
  <c r="BA585" i="3"/>
  <c r="BA633" i="3"/>
  <c r="BA681" i="3"/>
  <c r="BA729" i="3"/>
  <c r="BA777" i="3"/>
  <c r="BA631" i="3"/>
  <c r="BA439" i="3"/>
  <c r="BA620" i="3"/>
  <c r="BA693" i="3"/>
  <c r="BA709" i="3"/>
  <c r="BA625" i="3"/>
  <c r="BA600" i="3"/>
  <c r="BA673" i="3"/>
  <c r="BA769" i="3"/>
  <c r="BA607" i="3"/>
  <c r="BA561" i="3"/>
  <c r="BC413" i="3"/>
  <c r="BA2" i="3"/>
  <c r="BA643" i="3"/>
  <c r="BA771" i="3"/>
  <c r="BA13" i="3"/>
  <c r="BA547" i="3"/>
  <c r="BA675" i="3"/>
  <c r="BA23" i="3"/>
  <c r="BA77" i="3"/>
  <c r="BA443" i="3"/>
  <c r="BA707" i="3"/>
  <c r="BA3" i="3"/>
  <c r="BA262" i="3"/>
  <c r="BA739" i="3"/>
  <c r="BA411" i="3"/>
  <c r="BA611" i="3"/>
  <c r="BA55" i="3"/>
  <c r="BA579" i="3"/>
  <c r="BA45" i="3"/>
  <c r="BA657" i="3"/>
  <c r="BA157" i="3"/>
  <c r="BA595" i="3"/>
  <c r="BA766" i="3"/>
  <c r="BA702" i="3"/>
  <c r="BA638" i="3"/>
  <c r="BA574" i="3"/>
  <c r="BA423" i="3"/>
  <c r="BA718" i="3"/>
  <c r="BA645" i="3"/>
  <c r="BA719" i="3"/>
  <c r="BA655" i="3"/>
  <c r="BA591" i="3"/>
  <c r="BA529" i="3"/>
  <c r="BA327" i="3"/>
  <c r="BA654" i="3"/>
  <c r="BA703" i="3"/>
  <c r="BA359" i="3"/>
  <c r="BA586" i="3"/>
  <c r="BA268" i="3"/>
  <c r="BA523" i="3"/>
  <c r="BA698" i="3"/>
  <c r="BA570" i="3"/>
  <c r="BA379" i="3"/>
  <c r="BA648" i="3"/>
  <c r="BA773" i="3"/>
  <c r="BA618" i="3"/>
  <c r="BA256" i="3"/>
  <c r="BA563" i="3"/>
  <c r="BA760" i="3"/>
  <c r="BA696" i="3"/>
  <c r="BA632" i="3"/>
  <c r="BA568" i="3"/>
  <c r="BA407" i="3"/>
  <c r="BA636" i="3"/>
  <c r="BA780" i="3"/>
  <c r="BA716" i="3"/>
  <c r="BA652" i="3"/>
  <c r="BA588" i="3"/>
  <c r="BA240" i="3"/>
  <c r="BA677" i="3"/>
  <c r="BA288" i="3"/>
  <c r="BA554" i="3"/>
  <c r="BA319" i="3"/>
  <c r="BA465" i="3"/>
  <c r="BA706" i="3"/>
  <c r="BA665" i="3"/>
  <c r="BA578" i="3"/>
  <c r="BA541" i="3"/>
  <c r="BA481" i="3"/>
  <c r="BA403" i="3"/>
  <c r="BA599" i="3"/>
  <c r="BA747" i="3"/>
  <c r="BA660" i="3"/>
  <c r="BA619" i="3"/>
  <c r="BA459" i="3"/>
  <c r="BA87" i="3"/>
  <c r="BA315" i="3"/>
  <c r="BA208" i="3"/>
  <c r="BA711" i="3"/>
  <c r="BA624" i="3"/>
  <c r="BA726" i="3"/>
  <c r="BA685" i="3"/>
  <c r="BA598" i="3"/>
  <c r="BA557" i="3"/>
  <c r="BA495" i="3"/>
  <c r="BA409" i="3"/>
  <c r="BA345" i="3"/>
  <c r="BA214" i="3"/>
  <c r="BA469" i="3"/>
  <c r="BA184" i="3"/>
  <c r="BA91" i="3"/>
  <c r="BA177" i="3"/>
  <c r="BA193" i="3"/>
  <c r="BA209" i="3"/>
  <c r="BA225" i="3"/>
  <c r="BA241" i="3"/>
  <c r="BA257" i="3"/>
  <c r="BA273" i="3"/>
  <c r="BA289" i="3"/>
  <c r="BA305" i="3"/>
  <c r="BA121" i="3"/>
  <c r="BA69" i="3"/>
  <c r="BA31" i="3"/>
  <c r="BA159" i="3"/>
  <c r="BA135" i="3"/>
  <c r="BA226" i="3"/>
  <c r="BA17" i="3"/>
  <c r="BA258" i="3"/>
  <c r="BA316" i="3"/>
  <c r="BA332" i="3"/>
  <c r="BA348" i="3"/>
  <c r="BA364" i="3"/>
  <c r="BA380" i="3"/>
  <c r="BA396" i="3"/>
  <c r="BA412" i="3"/>
  <c r="BA428" i="3"/>
  <c r="BA444" i="3"/>
  <c r="BA460" i="3"/>
  <c r="BA476" i="3"/>
  <c r="BA492" i="3"/>
  <c r="BA508" i="3"/>
  <c r="BA524" i="3"/>
  <c r="BA540" i="3"/>
  <c r="BA163" i="3"/>
  <c r="BA228" i="3"/>
  <c r="BA519" i="3"/>
  <c r="BA421" i="3"/>
  <c r="BA357" i="3"/>
  <c r="BA266" i="3"/>
  <c r="BA99" i="3"/>
  <c r="BA6" i="3"/>
  <c r="BA22" i="3"/>
  <c r="BA38" i="3"/>
  <c r="BA54" i="3"/>
  <c r="BA70" i="3"/>
  <c r="BA86" i="3"/>
  <c r="BC471" i="3"/>
  <c r="BC9" i="3"/>
  <c r="BC14" i="3"/>
  <c r="BC22" i="3"/>
  <c r="BC27" i="3"/>
  <c r="BC35" i="3"/>
  <c r="BC43" i="3"/>
  <c r="BC48" i="3"/>
  <c r="BC61" i="3"/>
  <c r="BC69" i="3"/>
  <c r="BC82" i="3"/>
  <c r="BC90" i="3"/>
  <c r="BC98" i="3"/>
  <c r="BC106" i="3"/>
  <c r="BC114" i="3"/>
  <c r="BC189" i="3"/>
  <c r="BC385" i="3"/>
  <c r="BC4" i="3"/>
  <c r="BC12" i="3"/>
  <c r="BC17" i="3"/>
  <c r="BC30" i="3"/>
  <c r="BC38" i="3"/>
  <c r="BC51" i="3"/>
  <c r="BC56" i="3"/>
  <c r="BC64" i="3"/>
  <c r="BC72" i="3"/>
  <c r="BC77" i="3"/>
  <c r="BC85" i="3"/>
  <c r="BC93" i="3"/>
  <c r="BC101" i="3"/>
  <c r="BC109" i="3"/>
  <c r="BC117" i="3"/>
  <c r="BC205" i="3"/>
  <c r="BC534" i="3"/>
  <c r="BC549" i="3"/>
  <c r="BC677" i="3"/>
  <c r="BC10" i="3"/>
  <c r="BC15" i="3"/>
  <c r="BC28" i="3"/>
  <c r="BC36" i="3"/>
  <c r="BC44" i="3"/>
  <c r="BC49" i="3"/>
  <c r="BC62" i="3"/>
  <c r="BC70" i="3"/>
  <c r="BC83" i="3"/>
  <c r="BC91" i="3"/>
  <c r="BC99" i="3"/>
  <c r="BC107" i="3"/>
  <c r="BC115" i="3"/>
  <c r="BC133" i="3"/>
  <c r="BC288" i="3"/>
  <c r="BC581" i="3"/>
  <c r="BC709" i="3"/>
  <c r="BC2" i="3"/>
  <c r="BC31" i="3"/>
  <c r="BC52" i="3"/>
  <c r="BC60" i="3"/>
  <c r="BC73" i="3"/>
  <c r="BC81" i="3"/>
  <c r="BC94" i="3"/>
  <c r="BC243" i="3"/>
  <c r="BC462" i="3"/>
  <c r="BC485" i="3"/>
  <c r="BC773" i="3"/>
  <c r="BC6" i="3"/>
  <c r="BC23" i="3"/>
  <c r="BC65" i="3"/>
  <c r="BC86" i="3"/>
  <c r="BC111" i="3"/>
  <c r="BC3" i="3"/>
  <c r="BC20" i="3"/>
  <c r="BC32" i="3"/>
  <c r="BC41" i="3"/>
  <c r="BC53" i="3"/>
  <c r="BC74" i="3"/>
  <c r="BC95" i="3"/>
  <c r="BC104" i="3"/>
  <c r="BC108" i="3"/>
  <c r="BC221" i="3"/>
  <c r="BC613" i="3"/>
  <c r="BC16" i="3"/>
  <c r="BC29" i="3"/>
  <c r="BC55" i="3"/>
  <c r="BC76" i="3"/>
  <c r="BC89" i="3"/>
  <c r="BC103" i="3"/>
  <c r="BC110" i="3"/>
  <c r="BC136" i="3"/>
  <c r="BC417" i="3"/>
  <c r="BC37" i="3"/>
  <c r="BC50" i="3"/>
  <c r="BC57" i="3"/>
  <c r="BC63" i="3"/>
  <c r="BC97" i="3"/>
  <c r="BC167" i="3"/>
  <c r="BC299" i="3"/>
  <c r="BC465" i="3"/>
  <c r="BC5" i="3"/>
  <c r="BC18" i="3"/>
  <c r="BC25" i="3"/>
  <c r="BC45" i="3"/>
  <c r="BC58" i="3"/>
  <c r="BC92" i="3"/>
  <c r="BC113" i="3"/>
  <c r="BC79" i="3"/>
  <c r="BC112" i="3"/>
  <c r="BC26" i="3"/>
  <c r="BC47" i="3"/>
  <c r="BC59" i="3"/>
  <c r="BC68" i="3"/>
  <c r="BC80" i="3"/>
  <c r="BC329" i="3"/>
  <c r="BC7" i="3"/>
  <c r="BC39" i="3"/>
  <c r="BC71" i="3"/>
  <c r="BC102" i="3"/>
  <c r="BC130" i="3"/>
  <c r="BC173" i="3"/>
  <c r="BC8" i="3"/>
  <c r="BC75" i="3"/>
  <c r="BC24" i="3"/>
  <c r="BC42" i="3"/>
  <c r="BC46" i="3"/>
  <c r="BC116" i="3"/>
  <c r="BC645" i="3"/>
  <c r="BC11" i="3"/>
  <c r="BC34" i="3"/>
  <c r="BC66" i="3"/>
  <c r="BC88" i="3"/>
  <c r="BC162" i="3"/>
  <c r="BC13" i="3"/>
  <c r="BC40" i="3"/>
  <c r="BC67" i="3"/>
  <c r="BC96" i="3"/>
  <c r="BC105" i="3"/>
  <c r="BC19" i="3"/>
  <c r="BC21" i="3"/>
  <c r="BC33" i="3"/>
  <c r="BC78" i="3"/>
  <c r="BC84" i="3"/>
  <c r="BC87" i="3"/>
  <c r="BC100" i="3"/>
  <c r="BC741" i="3"/>
  <c r="BC54" i="3"/>
  <c r="AR96" i="3"/>
  <c r="AR4" i="3"/>
  <c r="AT16" i="3"/>
  <c r="AR8" i="3"/>
  <c r="AR35" i="3"/>
  <c r="AT101" i="3"/>
  <c r="AT6" i="3"/>
  <c r="AT14" i="3"/>
  <c r="AT13" i="3"/>
  <c r="AR100" i="3"/>
  <c r="AR99" i="3"/>
  <c r="AT10" i="3"/>
  <c r="AT57" i="3"/>
  <c r="AT9" i="3"/>
  <c r="AR132" i="3"/>
  <c r="AR68" i="3"/>
  <c r="AR67" i="3"/>
  <c r="AR164" i="3"/>
  <c r="AT5" i="3"/>
  <c r="AR36" i="3"/>
  <c r="AT51" i="3"/>
  <c r="AT214" i="3"/>
  <c r="AT118" i="3"/>
  <c r="AT159" i="3"/>
  <c r="AT123" i="3"/>
  <c r="AT73" i="3"/>
  <c r="AR128" i="3"/>
  <c r="AT246" i="3"/>
  <c r="AT100" i="3"/>
  <c r="AT116" i="3"/>
  <c r="AT124" i="3"/>
  <c r="AT38" i="3"/>
  <c r="AT133" i="3"/>
  <c r="AT37" i="3"/>
  <c r="AR92" i="3"/>
  <c r="AT242" i="3"/>
  <c r="AT166" i="3"/>
  <c r="AT112" i="3"/>
  <c r="AT103" i="3"/>
  <c r="AT24" i="3"/>
  <c r="AT161" i="3"/>
  <c r="AT97" i="3"/>
  <c r="AT33" i="3"/>
  <c r="AR88" i="3"/>
  <c r="AT270" i="3"/>
  <c r="AT198" i="3"/>
  <c r="AT78" i="3"/>
  <c r="AT173" i="3"/>
  <c r="AT212" i="3"/>
  <c r="AT111" i="3"/>
  <c r="AT22" i="3"/>
  <c r="AT125" i="3"/>
  <c r="AT61" i="3"/>
  <c r="AR116" i="3"/>
  <c r="AR20" i="3"/>
  <c r="AR83" i="3"/>
  <c r="AT266" i="3"/>
  <c r="AT74" i="3"/>
  <c r="AT80" i="3"/>
  <c r="AT95" i="3"/>
  <c r="AT59" i="3"/>
  <c r="AT89" i="3"/>
  <c r="AR47" i="3"/>
  <c r="AR144" i="3"/>
  <c r="AR112" i="3"/>
  <c r="AR80" i="3"/>
  <c r="AR48" i="3"/>
  <c r="AR16" i="3"/>
  <c r="AT262" i="3"/>
  <c r="AT230" i="3"/>
  <c r="AT185" i="3"/>
  <c r="AT110" i="3"/>
  <c r="AT67" i="3"/>
  <c r="AT205" i="3"/>
  <c r="AT126" i="3"/>
  <c r="AT62" i="3"/>
  <c r="AT180" i="3"/>
  <c r="AT60" i="3"/>
  <c r="AT79" i="3"/>
  <c r="AT70" i="3"/>
  <c r="AT43" i="3"/>
  <c r="AT149" i="3"/>
  <c r="AT117" i="3"/>
  <c r="AT85" i="3"/>
  <c r="AT53" i="3"/>
  <c r="AT21" i="3"/>
  <c r="AT250" i="3"/>
  <c r="AT170" i="3"/>
  <c r="AT189" i="3"/>
  <c r="AT130" i="3"/>
  <c r="AT31" i="3"/>
  <c r="AT169" i="3"/>
  <c r="AT41" i="3"/>
  <c r="AR160" i="3"/>
  <c r="AR64" i="3"/>
  <c r="AR32" i="3"/>
  <c r="AR147" i="3"/>
  <c r="AT168" i="3"/>
  <c r="AT186" i="3"/>
  <c r="AT143" i="3"/>
  <c r="AT107" i="3"/>
  <c r="AT69" i="3"/>
  <c r="AR156" i="3"/>
  <c r="AT127" i="3"/>
  <c r="AR84" i="3"/>
  <c r="AR51" i="3"/>
  <c r="AT234" i="3"/>
  <c r="AT160" i="3"/>
  <c r="AT171" i="3"/>
  <c r="AT84" i="3"/>
  <c r="AT72" i="3"/>
  <c r="AT121" i="3"/>
  <c r="AT25" i="3"/>
  <c r="AR172" i="3"/>
  <c r="AR140" i="3"/>
  <c r="AR108" i="3"/>
  <c r="AR76" i="3"/>
  <c r="AR44" i="3"/>
  <c r="AR12" i="3"/>
  <c r="AR131" i="3"/>
  <c r="AT258" i="3"/>
  <c r="AT227" i="3"/>
  <c r="AT182" i="3"/>
  <c r="AT106" i="3"/>
  <c r="AT34" i="3"/>
  <c r="AT202" i="3"/>
  <c r="AT122" i="3"/>
  <c r="AT58" i="3"/>
  <c r="AT167" i="3"/>
  <c r="AT55" i="3"/>
  <c r="AT63" i="3"/>
  <c r="AT56" i="3"/>
  <c r="AT155" i="3"/>
  <c r="AT27" i="3"/>
  <c r="AT145" i="3"/>
  <c r="AT113" i="3"/>
  <c r="AT81" i="3"/>
  <c r="AT49" i="3"/>
  <c r="AT17" i="3"/>
  <c r="AT23" i="3"/>
  <c r="AT44" i="3"/>
  <c r="AT46" i="3"/>
  <c r="AT64" i="3"/>
  <c r="AT66" i="3"/>
  <c r="AT71" i="3"/>
  <c r="AT92" i="3"/>
  <c r="AT114" i="3"/>
  <c r="AT140" i="3"/>
  <c r="AT142" i="3"/>
  <c r="AT200" i="3"/>
  <c r="AT219" i="3"/>
  <c r="AT221" i="3"/>
  <c r="AT236" i="3"/>
  <c r="AT244" i="3"/>
  <c r="AT252" i="3"/>
  <c r="AT260" i="3"/>
  <c r="AT268" i="3"/>
  <c r="AT276" i="3"/>
  <c r="AT280" i="3"/>
  <c r="AT284" i="3"/>
  <c r="AT288" i="3"/>
  <c r="AT292" i="3"/>
  <c r="AT296" i="3"/>
  <c r="AT300" i="3"/>
  <c r="AT304" i="3"/>
  <c r="AT308" i="3"/>
  <c r="AT312" i="3"/>
  <c r="AT316" i="3"/>
  <c r="AT320" i="3"/>
  <c r="AT324" i="3"/>
  <c r="AT328" i="3"/>
  <c r="AT332" i="3"/>
  <c r="AT336" i="3"/>
  <c r="AT340" i="3"/>
  <c r="AT344" i="3"/>
  <c r="AT348" i="3"/>
  <c r="AT352" i="3"/>
  <c r="AT356" i="3"/>
  <c r="AT360" i="3"/>
  <c r="AT364" i="3"/>
  <c r="AT368" i="3"/>
  <c r="AT372" i="3"/>
  <c r="AT376" i="3"/>
  <c r="AT380" i="3"/>
  <c r="AT384" i="3"/>
  <c r="AT388" i="3"/>
  <c r="AT392" i="3"/>
  <c r="AT396" i="3"/>
  <c r="AT400" i="3"/>
  <c r="AT404" i="3"/>
  <c r="AT408" i="3"/>
  <c r="AT412" i="3"/>
  <c r="AT416" i="3"/>
  <c r="AT420" i="3"/>
  <c r="AT26" i="3"/>
  <c r="AT39" i="3"/>
  <c r="AT42" i="3"/>
  <c r="AT87" i="3"/>
  <c r="AT119" i="3"/>
  <c r="AT138" i="3"/>
  <c r="AT147" i="3"/>
  <c r="AT152" i="3"/>
  <c r="AT175" i="3"/>
  <c r="AT177" i="3"/>
  <c r="AT181" i="3"/>
  <c r="AT194" i="3"/>
  <c r="AT204" i="3"/>
  <c r="AT226" i="3"/>
  <c r="AT233" i="3"/>
  <c r="AT241" i="3"/>
  <c r="AT249" i="3"/>
  <c r="AT257" i="3"/>
  <c r="AT265" i="3"/>
  <c r="AT273" i="3"/>
  <c r="AT90" i="3"/>
  <c r="AT132" i="3"/>
  <c r="AT134" i="3"/>
  <c r="AT136" i="3"/>
  <c r="AT150" i="3"/>
  <c r="AT162" i="3"/>
  <c r="AT187" i="3"/>
  <c r="AT206" i="3"/>
  <c r="AT208" i="3"/>
  <c r="AT235" i="3"/>
  <c r="AT243" i="3"/>
  <c r="AT251" i="3"/>
  <c r="AT259" i="3"/>
  <c r="AT267" i="3"/>
  <c r="AT275" i="3"/>
  <c r="AT279" i="3"/>
  <c r="AT283" i="3"/>
  <c r="AT287" i="3"/>
  <c r="AT291" i="3"/>
  <c r="AT295" i="3"/>
  <c r="AT299" i="3"/>
  <c r="AT303" i="3"/>
  <c r="AT307" i="3"/>
  <c r="AT311" i="3"/>
  <c r="AT315" i="3"/>
  <c r="AT319" i="3"/>
  <c r="AT323" i="3"/>
  <c r="AT327" i="3"/>
  <c r="AT331" i="3"/>
  <c r="AT335" i="3"/>
  <c r="AT339" i="3"/>
  <c r="AT343" i="3"/>
  <c r="AT347" i="3"/>
  <c r="AT351" i="3"/>
  <c r="AT355" i="3"/>
  <c r="AT359" i="3"/>
  <c r="AT363" i="3"/>
  <c r="AT367" i="3"/>
  <c r="AT371" i="3"/>
  <c r="AT375" i="3"/>
  <c r="AT379" i="3"/>
  <c r="AT383" i="3"/>
  <c r="AT387" i="3"/>
  <c r="AT391" i="3"/>
  <c r="AT395" i="3"/>
  <c r="AT399" i="3"/>
  <c r="AT403" i="3"/>
  <c r="AT407" i="3"/>
  <c r="AT411" i="3"/>
  <c r="AT415" i="3"/>
  <c r="AT419" i="3"/>
  <c r="AT423" i="3"/>
  <c r="AT427" i="3"/>
  <c r="AT431" i="3"/>
  <c r="AT435" i="3"/>
  <c r="AT439" i="3"/>
  <c r="AT443" i="3"/>
  <c r="AT447" i="3"/>
  <c r="AT451" i="3"/>
  <c r="AT455" i="3"/>
  <c r="AT459" i="3"/>
  <c r="AT463" i="3"/>
  <c r="AT467" i="3"/>
  <c r="AT471" i="3"/>
  <c r="AT475" i="3"/>
  <c r="AT479" i="3"/>
  <c r="AT483" i="3"/>
  <c r="AT487" i="3"/>
  <c r="AT491" i="3"/>
  <c r="AT19" i="3"/>
  <c r="AT50" i="3"/>
  <c r="AT135" i="3"/>
  <c r="AT220" i="3"/>
  <c r="AT237" i="3"/>
  <c r="AT269" i="3"/>
  <c r="AT434" i="3"/>
  <c r="AT450" i="3"/>
  <c r="AT466" i="3"/>
  <c r="AT482" i="3"/>
  <c r="AT28" i="3"/>
  <c r="AT48" i="3"/>
  <c r="AT108" i="3"/>
  <c r="AT128" i="3"/>
  <c r="AT146" i="3"/>
  <c r="AT193" i="3"/>
  <c r="AT213" i="3"/>
  <c r="AT222" i="3"/>
  <c r="AT224" i="3"/>
  <c r="AT231" i="3"/>
  <c r="AT248" i="3"/>
  <c r="AT263" i="3"/>
  <c r="AT281" i="3"/>
  <c r="AT290" i="3"/>
  <c r="AT297" i="3"/>
  <c r="AT306" i="3"/>
  <c r="AT313" i="3"/>
  <c r="AT322" i="3"/>
  <c r="AT329" i="3"/>
  <c r="AT424" i="3"/>
  <c r="AT437" i="3"/>
  <c r="AT440" i="3"/>
  <c r="AT453" i="3"/>
  <c r="AT456" i="3"/>
  <c r="AT469" i="3"/>
  <c r="AT472" i="3"/>
  <c r="AT485" i="3"/>
  <c r="AT488" i="3"/>
  <c r="AT495" i="3"/>
  <c r="AT499" i="3"/>
  <c r="AT503" i="3"/>
  <c r="AT507" i="3"/>
  <c r="AT511" i="3"/>
  <c r="AT76" i="3"/>
  <c r="AT144" i="3"/>
  <c r="AT191" i="3"/>
  <c r="AT209" i="3"/>
  <c r="AT216" i="3"/>
  <c r="AT229" i="3"/>
  <c r="AT261" i="3"/>
  <c r="AT341" i="3"/>
  <c r="AT349" i="3"/>
  <c r="AT357" i="3"/>
  <c r="AT365" i="3"/>
  <c r="AT373" i="3"/>
  <c r="AT381" i="3"/>
  <c r="AT389" i="3"/>
  <c r="AT397" i="3"/>
  <c r="AT405" i="3"/>
  <c r="AT413" i="3"/>
  <c r="AT421" i="3"/>
  <c r="AT430" i="3"/>
  <c r="AT446" i="3"/>
  <c r="AT462" i="3"/>
  <c r="AT478" i="3"/>
  <c r="AT35" i="3"/>
  <c r="AT131" i="3"/>
  <c r="AT253" i="3"/>
  <c r="AT305" i="3"/>
  <c r="AT314" i="3"/>
  <c r="AT318" i="3"/>
  <c r="AT432" i="3"/>
  <c r="AT438" i="3"/>
  <c r="AT457" i="3"/>
  <c r="AT476" i="3"/>
  <c r="AT484" i="3"/>
  <c r="AT493" i="3"/>
  <c r="AT515" i="3"/>
  <c r="AT518" i="3"/>
  <c r="AT528" i="3"/>
  <c r="AT531" i="3"/>
  <c r="AT534" i="3"/>
  <c r="AT544" i="3"/>
  <c r="AT547" i="3"/>
  <c r="AT550" i="3"/>
  <c r="AT560" i="3"/>
  <c r="AT563" i="3"/>
  <c r="AT566" i="3"/>
  <c r="AT576" i="3"/>
  <c r="AT579" i="3"/>
  <c r="AT582" i="3"/>
  <c r="AT592" i="3"/>
  <c r="AT595" i="3"/>
  <c r="AT83" i="3"/>
  <c r="AT158" i="3"/>
  <c r="AT172" i="3"/>
  <c r="AT256" i="3"/>
  <c r="AT271" i="3"/>
  <c r="AT293" i="3"/>
  <c r="AT310" i="3"/>
  <c r="AT333" i="3"/>
  <c r="AT442" i="3"/>
  <c r="AT465" i="3"/>
  <c r="AT480" i="3"/>
  <c r="AT486" i="3"/>
  <c r="AT504" i="3"/>
  <c r="AT512" i="3"/>
  <c r="AT521" i="3"/>
  <c r="AT537" i="3"/>
  <c r="AT553" i="3"/>
  <c r="AT569" i="3"/>
  <c r="AT585" i="3"/>
  <c r="AT598" i="3"/>
  <c r="AT602" i="3"/>
  <c r="AT606" i="3"/>
  <c r="AT610" i="3"/>
  <c r="AT614" i="3"/>
  <c r="AT618" i="3"/>
  <c r="AT622" i="3"/>
  <c r="AT626" i="3"/>
  <c r="AT630" i="3"/>
  <c r="AT634" i="3"/>
  <c r="AT638" i="3"/>
  <c r="AT642" i="3"/>
  <c r="AT646" i="3"/>
  <c r="AT650" i="3"/>
  <c r="AT654" i="3"/>
  <c r="AT658" i="3"/>
  <c r="AT662" i="3"/>
  <c r="AT666" i="3"/>
  <c r="AT670" i="3"/>
  <c r="AT674" i="3"/>
  <c r="AT678" i="3"/>
  <c r="AT682" i="3"/>
  <c r="AT686" i="3"/>
  <c r="AT115" i="3"/>
  <c r="AT225" i="3"/>
  <c r="AT285" i="3"/>
  <c r="AT337" i="3"/>
  <c r="AT345" i="3"/>
  <c r="AT353" i="3"/>
  <c r="AT361" i="3"/>
  <c r="AT369" i="3"/>
  <c r="AT377" i="3"/>
  <c r="AT385" i="3"/>
  <c r="AT393" i="3"/>
  <c r="AT401" i="3"/>
  <c r="AT409" i="3"/>
  <c r="AT417" i="3"/>
  <c r="AT425" i="3"/>
  <c r="AT444" i="3"/>
  <c r="AT452" i="3"/>
  <c r="AT461" i="3"/>
  <c r="AT490" i="3"/>
  <c r="AT497" i="3"/>
  <c r="AT506" i="3"/>
  <c r="AT509" i="3"/>
  <c r="AT514" i="3"/>
  <c r="AT524" i="3"/>
  <c r="AT527" i="3"/>
  <c r="AT530" i="3"/>
  <c r="AT540" i="3"/>
  <c r="AT543" i="3"/>
  <c r="AT546" i="3"/>
  <c r="AT556" i="3"/>
  <c r="AT559" i="3"/>
  <c r="AT562" i="3"/>
  <c r="AT572" i="3"/>
  <c r="AT575" i="3"/>
  <c r="AT578" i="3"/>
  <c r="AT588" i="3"/>
  <c r="AT591" i="3"/>
  <c r="AT594" i="3"/>
  <c r="AT148" i="3"/>
  <c r="AT151" i="3"/>
  <c r="AT154" i="3"/>
  <c r="AT197" i="3"/>
  <c r="AT240" i="3"/>
  <c r="AT302" i="3"/>
  <c r="AT342" i="3"/>
  <c r="AT394" i="3"/>
  <c r="AT406" i="3"/>
  <c r="AT458" i="3"/>
  <c r="AT460" i="3"/>
  <c r="AT474" i="3"/>
  <c r="AT505" i="3"/>
  <c r="AT519" i="3"/>
  <c r="AT523" i="3"/>
  <c r="AT525" i="3"/>
  <c r="AT580" i="3"/>
  <c r="AT599" i="3"/>
  <c r="AT601" i="3"/>
  <c r="AT615" i="3"/>
  <c r="AT617" i="3"/>
  <c r="AT631" i="3"/>
  <c r="AT633" i="3"/>
  <c r="AT647" i="3"/>
  <c r="AT649" i="3"/>
  <c r="AT663" i="3"/>
  <c r="AT665" i="3"/>
  <c r="AT679" i="3"/>
  <c r="AT681" i="3"/>
  <c r="AT692" i="3"/>
  <c r="AT708" i="3"/>
  <c r="AT724" i="3"/>
  <c r="AT740" i="3"/>
  <c r="AT756" i="3"/>
  <c r="AT772" i="3"/>
  <c r="AT36" i="3"/>
  <c r="AT52" i="3"/>
  <c r="AT192" i="3"/>
  <c r="AT277" i="3"/>
  <c r="AT282" i="3"/>
  <c r="AT298" i="3"/>
  <c r="AT317" i="3"/>
  <c r="AT321" i="3"/>
  <c r="AT378" i="3"/>
  <c r="AT454" i="3"/>
  <c r="AT468" i="3"/>
  <c r="AT552" i="3"/>
  <c r="AT571" i="3"/>
  <c r="AT605" i="3"/>
  <c r="AT619" i="3"/>
  <c r="AT635" i="3"/>
  <c r="AT669" i="3"/>
  <c r="AT683" i="3"/>
  <c r="AT685" i="3"/>
  <c r="AT688" i="3"/>
  <c r="AT704" i="3"/>
  <c r="AT94" i="3"/>
  <c r="AT203" i="3"/>
  <c r="AT255" i="3"/>
  <c r="AT286" i="3"/>
  <c r="AT326" i="3"/>
  <c r="AT354" i="3"/>
  <c r="AT366" i="3"/>
  <c r="AT418" i="3"/>
  <c r="AT429" i="3"/>
  <c r="AT436" i="3"/>
  <c r="AT449" i="3"/>
  <c r="AT470" i="3"/>
  <c r="AT481" i="3"/>
  <c r="AT501" i="3"/>
  <c r="AT529" i="3"/>
  <c r="AT533" i="3"/>
  <c r="AT548" i="3"/>
  <c r="AT567" i="3"/>
  <c r="AT584" i="3"/>
  <c r="AT586" i="3"/>
  <c r="AT590" i="3"/>
  <c r="AT608" i="3"/>
  <c r="AT624" i="3"/>
  <c r="AT640" i="3"/>
  <c r="AT656" i="3"/>
  <c r="AT672" i="3"/>
  <c r="AT695" i="3"/>
  <c r="AT698" i="3"/>
  <c r="AT701" i="3"/>
  <c r="AT711" i="3"/>
  <c r="AT714" i="3"/>
  <c r="AT717" i="3"/>
  <c r="AT727" i="3"/>
  <c r="AT730" i="3"/>
  <c r="AT733" i="3"/>
  <c r="AT743" i="3"/>
  <c r="AT746" i="3"/>
  <c r="AT749" i="3"/>
  <c r="AT759" i="3"/>
  <c r="AT762" i="3"/>
  <c r="AT765" i="3"/>
  <c r="AT775" i="3"/>
  <c r="AT779" i="3"/>
  <c r="AT783" i="3"/>
  <c r="AT787" i="3"/>
  <c r="AT791" i="3"/>
  <c r="AT795" i="3"/>
  <c r="AT390" i="3"/>
  <c r="AT510" i="3"/>
  <c r="AT554" i="3"/>
  <c r="AT558" i="3"/>
  <c r="AT573" i="3"/>
  <c r="AT603" i="3"/>
  <c r="AT621" i="3"/>
  <c r="AT637" i="3"/>
  <c r="AT651" i="3"/>
  <c r="AT653" i="3"/>
  <c r="AT667" i="3"/>
  <c r="AT30" i="3"/>
  <c r="AT188" i="3"/>
  <c r="AT190" i="3"/>
  <c r="AT232" i="3"/>
  <c r="AT272" i="3"/>
  <c r="AT338" i="3"/>
  <c r="AT350" i="3"/>
  <c r="AT402" i="3"/>
  <c r="AT414" i="3"/>
  <c r="AT445" i="3"/>
  <c r="AT516" i="3"/>
  <c r="AT535" i="3"/>
  <c r="AT539" i="3"/>
  <c r="AT541" i="3"/>
  <c r="AT577" i="3"/>
  <c r="AT581" i="3"/>
  <c r="AT596" i="3"/>
  <c r="AT612" i="3"/>
  <c r="AT628" i="3"/>
  <c r="AT644" i="3"/>
  <c r="AT660" i="3"/>
  <c r="AT676" i="3"/>
  <c r="AT691" i="3"/>
  <c r="AT694" i="3"/>
  <c r="AT697" i="3"/>
  <c r="AT707" i="3"/>
  <c r="AT710" i="3"/>
  <c r="AT713" i="3"/>
  <c r="AT723" i="3"/>
  <c r="AT726" i="3"/>
  <c r="AT729" i="3"/>
  <c r="AT739" i="3"/>
  <c r="AT742" i="3"/>
  <c r="AT745" i="3"/>
  <c r="AT755" i="3"/>
  <c r="AT758" i="3"/>
  <c r="AT761" i="3"/>
  <c r="AT771" i="3"/>
  <c r="AT774" i="3"/>
  <c r="AT778" i="3"/>
  <c r="AT782" i="3"/>
  <c r="AT786" i="3"/>
  <c r="AT790" i="3"/>
  <c r="AT794" i="3"/>
  <c r="AT12" i="3"/>
  <c r="AT223" i="3"/>
  <c r="AT247" i="3"/>
  <c r="AT294" i="3"/>
  <c r="AT362" i="3"/>
  <c r="AT374" i="3"/>
  <c r="AT473" i="3"/>
  <c r="AT477" i="3"/>
  <c r="AT502" i="3"/>
  <c r="AT508" i="3"/>
  <c r="AT520" i="3"/>
  <c r="AT522" i="3"/>
  <c r="AT526" i="3"/>
  <c r="AT545" i="3"/>
  <c r="AT549" i="3"/>
  <c r="AT184" i="3"/>
  <c r="AT210" i="3"/>
  <c r="AT309" i="3"/>
  <c r="AT325" i="3"/>
  <c r="AT428" i="3"/>
  <c r="AT441" i="3"/>
  <c r="AT555" i="3"/>
  <c r="AT557" i="3"/>
  <c r="AT564" i="3"/>
  <c r="AT568" i="3"/>
  <c r="AT583" i="3"/>
  <c r="AT593" i="3"/>
  <c r="AT600" i="3"/>
  <c r="AT607" i="3"/>
  <c r="AT616" i="3"/>
  <c r="AT623" i="3"/>
  <c r="AT632" i="3"/>
  <c r="AT639" i="3"/>
  <c r="AT648" i="3"/>
  <c r="AT655" i="3"/>
  <c r="AT664" i="3"/>
  <c r="AT671" i="3"/>
  <c r="AT680" i="3"/>
  <c r="AT689" i="3"/>
  <c r="AT712" i="3"/>
  <c r="AT718" i="3"/>
  <c r="AT720" i="3"/>
  <c r="AT735" i="3"/>
  <c r="AT737" i="3"/>
  <c r="AT741" i="3"/>
  <c r="AT754" i="3"/>
  <c r="AT764" i="3"/>
  <c r="AT777" i="3"/>
  <c r="AT793" i="3"/>
  <c r="AT156" i="3"/>
  <c r="AT174" i="3"/>
  <c r="AT301" i="3"/>
  <c r="AT346" i="3"/>
  <c r="AT422" i="3"/>
  <c r="AT464" i="3"/>
  <c r="AT498" i="3"/>
  <c r="AT536" i="3"/>
  <c r="AT574" i="3"/>
  <c r="AT696" i="3"/>
  <c r="AT702" i="3"/>
  <c r="AT722" i="3"/>
  <c r="AT732" i="3"/>
  <c r="AT781" i="3"/>
  <c r="AT239" i="3"/>
  <c r="AT264" i="3"/>
  <c r="AT496" i="3"/>
  <c r="AT532" i="3"/>
  <c r="AT551" i="3"/>
  <c r="AT561" i="3"/>
  <c r="AT715" i="3"/>
  <c r="AT744" i="3"/>
  <c r="AT763" i="3"/>
  <c r="AT785" i="3"/>
  <c r="AT4" i="3"/>
  <c r="AT68" i="3"/>
  <c r="AT289" i="3"/>
  <c r="AT334" i="3"/>
  <c r="AT386" i="3"/>
  <c r="AT494" i="3"/>
  <c r="AT542" i="3"/>
  <c r="AT587" i="3"/>
  <c r="AT604" i="3"/>
  <c r="AT613" i="3"/>
  <c r="AT620" i="3"/>
  <c r="AT629" i="3"/>
  <c r="AT636" i="3"/>
  <c r="AT645" i="3"/>
  <c r="AT652" i="3"/>
  <c r="AT661" i="3"/>
  <c r="AT668" i="3"/>
  <c r="AT677" i="3"/>
  <c r="AT684" i="3"/>
  <c r="AT690" i="3"/>
  <c r="AT709" i="3"/>
  <c r="AT719" i="3"/>
  <c r="AT721" i="3"/>
  <c r="AT725" i="3"/>
  <c r="AT738" i="3"/>
  <c r="AT748" i="3"/>
  <c r="AT780" i="3"/>
  <c r="AT796" i="3"/>
  <c r="AT358" i="3"/>
  <c r="AT410" i="3"/>
  <c r="AT433" i="3"/>
  <c r="AT489" i="3"/>
  <c r="AT699" i="3"/>
  <c r="AT705" i="3"/>
  <c r="AT731" i="3"/>
  <c r="AT750" i="3"/>
  <c r="AT752" i="3"/>
  <c r="AT767" i="3"/>
  <c r="AT769" i="3"/>
  <c r="AT773" i="3"/>
  <c r="AT789" i="3"/>
  <c r="AT207" i="3"/>
  <c r="AT330" i="3"/>
  <c r="AT382" i="3"/>
  <c r="AT492" i="3"/>
  <c r="AT513" i="3"/>
  <c r="AT570" i="3"/>
  <c r="AT609" i="3"/>
  <c r="AT611" i="3"/>
  <c r="AT625" i="3"/>
  <c r="AT627" i="3"/>
  <c r="AT641" i="3"/>
  <c r="AT643" i="3"/>
  <c r="AT657" i="3"/>
  <c r="AT673" i="3"/>
  <c r="AT760" i="3"/>
  <c r="AT98" i="3"/>
  <c r="AT176" i="3"/>
  <c r="AT178" i="3"/>
  <c r="AT278" i="3"/>
  <c r="AT398" i="3"/>
  <c r="AT426" i="3"/>
  <c r="AT500" i="3"/>
  <c r="AT538" i="3"/>
  <c r="AT687" i="3"/>
  <c r="AT700" i="3"/>
  <c r="AT728" i="3"/>
  <c r="AT747" i="3"/>
  <c r="AT766" i="3"/>
  <c r="AT768" i="3"/>
  <c r="AT788" i="3"/>
  <c r="AT597" i="3"/>
  <c r="AT245" i="3"/>
  <c r="AT370" i="3"/>
  <c r="AT448" i="3"/>
  <c r="AT517" i="3"/>
  <c r="AT565" i="3"/>
  <c r="AT589" i="3"/>
  <c r="AT706" i="3"/>
  <c r="AT734" i="3"/>
  <c r="AT736" i="3"/>
  <c r="AT751" i="3"/>
  <c r="AT753" i="3"/>
  <c r="AT757" i="3"/>
  <c r="AT770" i="3"/>
  <c r="AT776" i="3"/>
  <c r="AT792" i="3"/>
  <c r="AT7" i="3"/>
  <c r="AT659" i="3"/>
  <c r="AT675" i="3"/>
  <c r="AT693" i="3"/>
  <c r="AT703" i="3"/>
  <c r="AT716" i="3"/>
  <c r="AT784" i="3"/>
  <c r="AT102" i="3"/>
  <c r="AT18" i="3"/>
  <c r="AT40" i="3"/>
  <c r="AT137" i="3"/>
  <c r="AT105" i="3"/>
  <c r="AT211" i="3"/>
  <c r="AT165" i="3"/>
  <c r="AR31" i="3"/>
  <c r="AR124" i="3"/>
  <c r="AR60" i="3"/>
  <c r="AR28" i="3"/>
  <c r="AT274" i="3"/>
  <c r="AT201" i="3"/>
  <c r="AT96" i="3"/>
  <c r="AT183" i="3"/>
  <c r="AT228" i="3"/>
  <c r="AT88" i="3"/>
  <c r="AT91" i="3"/>
  <c r="AT129" i="3"/>
  <c r="AT65" i="3"/>
  <c r="AR152" i="3"/>
  <c r="AR120" i="3"/>
  <c r="AR56" i="3"/>
  <c r="AR24" i="3"/>
  <c r="AR115" i="3"/>
  <c r="AT238" i="3"/>
  <c r="AT164" i="3"/>
  <c r="AT218" i="3"/>
  <c r="AT82" i="3"/>
  <c r="AT99" i="3"/>
  <c r="AT86" i="3"/>
  <c r="AT75" i="3"/>
  <c r="AT157" i="3"/>
  <c r="AT93" i="3"/>
  <c r="AT29" i="3"/>
  <c r="AR148" i="3"/>
  <c r="AR52" i="3"/>
  <c r="AR19" i="3"/>
  <c r="AT195" i="3"/>
  <c r="AT215" i="3"/>
  <c r="AT196" i="3"/>
  <c r="AT153" i="3"/>
  <c r="AR15" i="3"/>
  <c r="AR168" i="3"/>
  <c r="AR136" i="3"/>
  <c r="AR104" i="3"/>
  <c r="AR72" i="3"/>
  <c r="AR40" i="3"/>
  <c r="AT254" i="3"/>
  <c r="AT217" i="3"/>
  <c r="AT179" i="3"/>
  <c r="AT104" i="3"/>
  <c r="AT32" i="3"/>
  <c r="AT199" i="3"/>
  <c r="AT120" i="3"/>
  <c r="AT163" i="3"/>
  <c r="AT20" i="3"/>
  <c r="AT47" i="3"/>
  <c r="AT54" i="3"/>
  <c r="AT139" i="3"/>
  <c r="AT11" i="3"/>
  <c r="AT141" i="3"/>
  <c r="AT109" i="3"/>
  <c r="AT77" i="3"/>
  <c r="AT45" i="3"/>
  <c r="AR63" i="3"/>
  <c r="AR79" i="3"/>
  <c r="AR95" i="3"/>
  <c r="AR111" i="3"/>
  <c r="AR127" i="3"/>
  <c r="AR143" i="3"/>
  <c r="AR159" i="3"/>
  <c r="AR10" i="3"/>
  <c r="AR17" i="3"/>
  <c r="AR26" i="3"/>
  <c r="AR33" i="3"/>
  <c r="AR42" i="3"/>
  <c r="AR49" i="3"/>
  <c r="AR58" i="3"/>
  <c r="AR65" i="3"/>
  <c r="AR74" i="3"/>
  <c r="AR81" i="3"/>
  <c r="AR90" i="3"/>
  <c r="AR163" i="3"/>
  <c r="AR7" i="3"/>
  <c r="AR9" i="3"/>
  <c r="AR27" i="3"/>
  <c r="AR29" i="3"/>
  <c r="AR71" i="3"/>
  <c r="AR73" i="3"/>
  <c r="AR91" i="3"/>
  <c r="AR93" i="3"/>
  <c r="AR114" i="3"/>
  <c r="AR118" i="3"/>
  <c r="AR122" i="3"/>
  <c r="AR145" i="3"/>
  <c r="AR149" i="3"/>
  <c r="AR151" i="3"/>
  <c r="AR155" i="3"/>
  <c r="AR157" i="3"/>
  <c r="AR173" i="3"/>
  <c r="AR176" i="3"/>
  <c r="AR189" i="3"/>
  <c r="AR192" i="3"/>
  <c r="AR205" i="3"/>
  <c r="AR208" i="3"/>
  <c r="AR221" i="3"/>
  <c r="AR224" i="3"/>
  <c r="AR5" i="3"/>
  <c r="AR14" i="3"/>
  <c r="AR34" i="3"/>
  <c r="AR38" i="3"/>
  <c r="AR69" i="3"/>
  <c r="AR78" i="3"/>
  <c r="AR110" i="3"/>
  <c r="AR153" i="3"/>
  <c r="AR179" i="3"/>
  <c r="AR182" i="3"/>
  <c r="AR195" i="3"/>
  <c r="AR198" i="3"/>
  <c r="AR211" i="3"/>
  <c r="AR214" i="3"/>
  <c r="AR21" i="3"/>
  <c r="AR30" i="3"/>
  <c r="AR50" i="3"/>
  <c r="AR54" i="3"/>
  <c r="AR85" i="3"/>
  <c r="AR94" i="3"/>
  <c r="AR137" i="3"/>
  <c r="AR158" i="3"/>
  <c r="AR175" i="3"/>
  <c r="AR178" i="3"/>
  <c r="AR191" i="3"/>
  <c r="AR194" i="3"/>
  <c r="AR207" i="3"/>
  <c r="AR210" i="3"/>
  <c r="AR223" i="3"/>
  <c r="AR226" i="3"/>
  <c r="AR233" i="3"/>
  <c r="AR237" i="3"/>
  <c r="AR241" i="3"/>
  <c r="AR245" i="3"/>
  <c r="AR249" i="3"/>
  <c r="AR253" i="3"/>
  <c r="AR257" i="3"/>
  <c r="AR261" i="3"/>
  <c r="AR265" i="3"/>
  <c r="AR269" i="3"/>
  <c r="AR273" i="3"/>
  <c r="AR59" i="3"/>
  <c r="AR82" i="3"/>
  <c r="AR138" i="3"/>
  <c r="AR162" i="3"/>
  <c r="AR169" i="3"/>
  <c r="AR177" i="3"/>
  <c r="AR181" i="3"/>
  <c r="AR183" i="3"/>
  <c r="AR185" i="3"/>
  <c r="AR187" i="3"/>
  <c r="AR204" i="3"/>
  <c r="AR206" i="3"/>
  <c r="AR228" i="3"/>
  <c r="AR230" i="3"/>
  <c r="AR238" i="3"/>
  <c r="AR246" i="3"/>
  <c r="AR254" i="3"/>
  <c r="AR262" i="3"/>
  <c r="AR270" i="3"/>
  <c r="AR279" i="3"/>
  <c r="AR283" i="3"/>
  <c r="AR287" i="3"/>
  <c r="AR291" i="3"/>
  <c r="AR295" i="3"/>
  <c r="AR299" i="3"/>
  <c r="AR303" i="3"/>
  <c r="AR307" i="3"/>
  <c r="AR311" i="3"/>
  <c r="AR315" i="3"/>
  <c r="AR319" i="3"/>
  <c r="AR323" i="3"/>
  <c r="AR327" i="3"/>
  <c r="AR331" i="3"/>
  <c r="AR335" i="3"/>
  <c r="AR339" i="3"/>
  <c r="AR343" i="3"/>
  <c r="AR347" i="3"/>
  <c r="AR351" i="3"/>
  <c r="AR355" i="3"/>
  <c r="AR359" i="3"/>
  <c r="AR363" i="3"/>
  <c r="AR367" i="3"/>
  <c r="AR371" i="3"/>
  <c r="AR375" i="3"/>
  <c r="AR379" i="3"/>
  <c r="AR383" i="3"/>
  <c r="AR387" i="3"/>
  <c r="AR391" i="3"/>
  <c r="AR395" i="3"/>
  <c r="AR399" i="3"/>
  <c r="AR403" i="3"/>
  <c r="AR407" i="3"/>
  <c r="AR411" i="3"/>
  <c r="AR415" i="3"/>
  <c r="AR419" i="3"/>
  <c r="AR423" i="3"/>
  <c r="AR11" i="3"/>
  <c r="AR13" i="3"/>
  <c r="AR62" i="3"/>
  <c r="AR102" i="3"/>
  <c r="AR107" i="3"/>
  <c r="AR109" i="3"/>
  <c r="AR117" i="3"/>
  <c r="AR134" i="3"/>
  <c r="AR150" i="3"/>
  <c r="AR167" i="3"/>
  <c r="AR216" i="3"/>
  <c r="AR235" i="3"/>
  <c r="AR243" i="3"/>
  <c r="AR251" i="3"/>
  <c r="AR259" i="3"/>
  <c r="AR267" i="3"/>
  <c r="AR275" i="3"/>
  <c r="AR37" i="3"/>
  <c r="AR75" i="3"/>
  <c r="AR77" i="3"/>
  <c r="AR125" i="3"/>
  <c r="AR130" i="3"/>
  <c r="AR165" i="3"/>
  <c r="AR174" i="3"/>
  <c r="AR212" i="3"/>
  <c r="AR218" i="3"/>
  <c r="AR232" i="3"/>
  <c r="AR240" i="3"/>
  <c r="AR248" i="3"/>
  <c r="AR256" i="3"/>
  <c r="AR264" i="3"/>
  <c r="AR272" i="3"/>
  <c r="AR278" i="3"/>
  <c r="AR282" i="3"/>
  <c r="AR286" i="3"/>
  <c r="AR290" i="3"/>
  <c r="AR294" i="3"/>
  <c r="AR298" i="3"/>
  <c r="AR302" i="3"/>
  <c r="AR306" i="3"/>
  <c r="AR310" i="3"/>
  <c r="AR314" i="3"/>
  <c r="AR318" i="3"/>
  <c r="AR322" i="3"/>
  <c r="AR326" i="3"/>
  <c r="AR330" i="3"/>
  <c r="AR334" i="3"/>
  <c r="AR338" i="3"/>
  <c r="AR342" i="3"/>
  <c r="AR346" i="3"/>
  <c r="AR350" i="3"/>
  <c r="AR354" i="3"/>
  <c r="AR358" i="3"/>
  <c r="AR362" i="3"/>
  <c r="AR366" i="3"/>
  <c r="AR370" i="3"/>
  <c r="AR374" i="3"/>
  <c r="AR378" i="3"/>
  <c r="AR382" i="3"/>
  <c r="AR386" i="3"/>
  <c r="AR390" i="3"/>
  <c r="AR394" i="3"/>
  <c r="AR398" i="3"/>
  <c r="AR402" i="3"/>
  <c r="AR406" i="3"/>
  <c r="AR410" i="3"/>
  <c r="AR414" i="3"/>
  <c r="AR418" i="3"/>
  <c r="AR422" i="3"/>
  <c r="AR426" i="3"/>
  <c r="AR430" i="3"/>
  <c r="AR434" i="3"/>
  <c r="AR438" i="3"/>
  <c r="AR442" i="3"/>
  <c r="AR446" i="3"/>
  <c r="AR450" i="3"/>
  <c r="AR454" i="3"/>
  <c r="AR458" i="3"/>
  <c r="AR462" i="3"/>
  <c r="AR466" i="3"/>
  <c r="AR470" i="3"/>
  <c r="AR474" i="3"/>
  <c r="AR478" i="3"/>
  <c r="AR482" i="3"/>
  <c r="AR486" i="3"/>
  <c r="AR490" i="3"/>
  <c r="AR89" i="3"/>
  <c r="AR105" i="3"/>
  <c r="AR141" i="3"/>
  <c r="AR193" i="3"/>
  <c r="AR200" i="3"/>
  <c r="AR202" i="3"/>
  <c r="AR213" i="3"/>
  <c r="AR231" i="3"/>
  <c r="AR244" i="3"/>
  <c r="AR263" i="3"/>
  <c r="AR276" i="3"/>
  <c r="AR292" i="3"/>
  <c r="AR308" i="3"/>
  <c r="AR324" i="3"/>
  <c r="AR341" i="3"/>
  <c r="AR349" i="3"/>
  <c r="AR357" i="3"/>
  <c r="AR365" i="3"/>
  <c r="AR373" i="3"/>
  <c r="AR381" i="3"/>
  <c r="AR389" i="3"/>
  <c r="AR397" i="3"/>
  <c r="AR405" i="3"/>
  <c r="AR413" i="3"/>
  <c r="AR421" i="3"/>
  <c r="AR427" i="3"/>
  <c r="AR443" i="3"/>
  <c r="AR459" i="3"/>
  <c r="AR475" i="3"/>
  <c r="AR491" i="3"/>
  <c r="AR25" i="3"/>
  <c r="AR43" i="3"/>
  <c r="AR53" i="3"/>
  <c r="AR87" i="3"/>
  <c r="AR133" i="3"/>
  <c r="AR171" i="3"/>
  <c r="AR180" i="3"/>
  <c r="AR209" i="3"/>
  <c r="AR229" i="3"/>
  <c r="AR242" i="3"/>
  <c r="AR274" i="3"/>
  <c r="AR285" i="3"/>
  <c r="AR301" i="3"/>
  <c r="AR317" i="3"/>
  <c r="AR333" i="3"/>
  <c r="AR433" i="3"/>
  <c r="AR436" i="3"/>
  <c r="AR449" i="3"/>
  <c r="AR452" i="3"/>
  <c r="AR465" i="3"/>
  <c r="AR468" i="3"/>
  <c r="AR481" i="3"/>
  <c r="AR484" i="3"/>
  <c r="AR494" i="3"/>
  <c r="AR498" i="3"/>
  <c r="AR502" i="3"/>
  <c r="AR506" i="3"/>
  <c r="AR510" i="3"/>
  <c r="AR514" i="3"/>
  <c r="AR23" i="3"/>
  <c r="AR46" i="3"/>
  <c r="AR70" i="3"/>
  <c r="AR98" i="3"/>
  <c r="AR103" i="3"/>
  <c r="AR139" i="3"/>
  <c r="AR166" i="3"/>
  <c r="AR236" i="3"/>
  <c r="AR255" i="3"/>
  <c r="AR268" i="3"/>
  <c r="AR280" i="3"/>
  <c r="AR296" i="3"/>
  <c r="AR312" i="3"/>
  <c r="AR328" i="3"/>
  <c r="AR439" i="3"/>
  <c r="AR455" i="3"/>
  <c r="AR471" i="3"/>
  <c r="AR487" i="3"/>
  <c r="AR41" i="3"/>
  <c r="AR123" i="3"/>
  <c r="AR126" i="3"/>
  <c r="AR129" i="3"/>
  <c r="AR199" i="3"/>
  <c r="AR220" i="3"/>
  <c r="AR266" i="3"/>
  <c r="AR271" i="3"/>
  <c r="AR329" i="3"/>
  <c r="AR337" i="3"/>
  <c r="AR345" i="3"/>
  <c r="AR353" i="3"/>
  <c r="AR361" i="3"/>
  <c r="AR369" i="3"/>
  <c r="AR377" i="3"/>
  <c r="AR385" i="3"/>
  <c r="AR393" i="3"/>
  <c r="AR401" i="3"/>
  <c r="AR409" i="3"/>
  <c r="AR417" i="3"/>
  <c r="AR425" i="3"/>
  <c r="AR444" i="3"/>
  <c r="AR461" i="3"/>
  <c r="AR463" i="3"/>
  <c r="AR488" i="3"/>
  <c r="AR497" i="3"/>
  <c r="AR509" i="3"/>
  <c r="AR524" i="3"/>
  <c r="AR527" i="3"/>
  <c r="AR540" i="3"/>
  <c r="AR543" i="3"/>
  <c r="AR556" i="3"/>
  <c r="AR559" i="3"/>
  <c r="AR572" i="3"/>
  <c r="AR575" i="3"/>
  <c r="AR588" i="3"/>
  <c r="AR591" i="3"/>
  <c r="AR86" i="3"/>
  <c r="AR106" i="3"/>
  <c r="AR135" i="3"/>
  <c r="AR161" i="3"/>
  <c r="AR170" i="3"/>
  <c r="AR215" i="3"/>
  <c r="AR225" i="3"/>
  <c r="AR281" i="3"/>
  <c r="AR289" i="3"/>
  <c r="AR300" i="3"/>
  <c r="AR304" i="3"/>
  <c r="AR325" i="3"/>
  <c r="AR448" i="3"/>
  <c r="AR467" i="3"/>
  <c r="AR469" i="3"/>
  <c r="AR473" i="3"/>
  <c r="AR492" i="3"/>
  <c r="AR499" i="3"/>
  <c r="AR517" i="3"/>
  <c r="AR530" i="3"/>
  <c r="AR533" i="3"/>
  <c r="AR546" i="3"/>
  <c r="AR549" i="3"/>
  <c r="AR562" i="3"/>
  <c r="AR565" i="3"/>
  <c r="AR578" i="3"/>
  <c r="AR581" i="3"/>
  <c r="AR594" i="3"/>
  <c r="AR597" i="3"/>
  <c r="AR601" i="3"/>
  <c r="AR605" i="3"/>
  <c r="AR609" i="3"/>
  <c r="AR613" i="3"/>
  <c r="AR617" i="3"/>
  <c r="AR621" i="3"/>
  <c r="AR625" i="3"/>
  <c r="AR629" i="3"/>
  <c r="AR633" i="3"/>
  <c r="AR637" i="3"/>
  <c r="AR641" i="3"/>
  <c r="AR645" i="3"/>
  <c r="AR649" i="3"/>
  <c r="AR653" i="3"/>
  <c r="AR657" i="3"/>
  <c r="AR661" i="3"/>
  <c r="AR665" i="3"/>
  <c r="AR669" i="3"/>
  <c r="AR673" i="3"/>
  <c r="AR677" i="3"/>
  <c r="AR681" i="3"/>
  <c r="AR685" i="3"/>
  <c r="AR39" i="3"/>
  <c r="AR45" i="3"/>
  <c r="AR197" i="3"/>
  <c r="AR234" i="3"/>
  <c r="AR239" i="3"/>
  <c r="AR252" i="3"/>
  <c r="AR277" i="3"/>
  <c r="AR429" i="3"/>
  <c r="AR431" i="3"/>
  <c r="AR456" i="3"/>
  <c r="AR501" i="3"/>
  <c r="AR511" i="3"/>
  <c r="AR520" i="3"/>
  <c r="AR523" i="3"/>
  <c r="AR536" i="3"/>
  <c r="AR539" i="3"/>
  <c r="AR552" i="3"/>
  <c r="AR555" i="3"/>
  <c r="AR568" i="3"/>
  <c r="AR571" i="3"/>
  <c r="AR584" i="3"/>
  <c r="AR587" i="3"/>
  <c r="AR57" i="3"/>
  <c r="AR66" i="3"/>
  <c r="AR258" i="3"/>
  <c r="AR284" i="3"/>
  <c r="AR293" i="3"/>
  <c r="AR305" i="3"/>
  <c r="AR321" i="3"/>
  <c r="AR340" i="3"/>
  <c r="AR368" i="3"/>
  <c r="AR404" i="3"/>
  <c r="AR483" i="3"/>
  <c r="AR550" i="3"/>
  <c r="AR573" i="3"/>
  <c r="AR586" i="3"/>
  <c r="AR590" i="3"/>
  <c r="AR592" i="3"/>
  <c r="AR603" i="3"/>
  <c r="AR610" i="3"/>
  <c r="AR619" i="3"/>
  <c r="AR626" i="3"/>
  <c r="AR635" i="3"/>
  <c r="AR642" i="3"/>
  <c r="AR651" i="3"/>
  <c r="AR658" i="3"/>
  <c r="AR667" i="3"/>
  <c r="AR674" i="3"/>
  <c r="AR683" i="3"/>
  <c r="AR688" i="3"/>
  <c r="AR701" i="3"/>
  <c r="AR704" i="3"/>
  <c r="AR717" i="3"/>
  <c r="AR720" i="3"/>
  <c r="AR733" i="3"/>
  <c r="AR736" i="3"/>
  <c r="AR749" i="3"/>
  <c r="AR752" i="3"/>
  <c r="AR765" i="3"/>
  <c r="AR768" i="3"/>
  <c r="AR55" i="3"/>
  <c r="AR61" i="3"/>
  <c r="AR188" i="3"/>
  <c r="AR313" i="3"/>
  <c r="AR352" i="3"/>
  <c r="AR388" i="3"/>
  <c r="AR416" i="3"/>
  <c r="AR493" i="3"/>
  <c r="AR508" i="3"/>
  <c r="AR518" i="3"/>
  <c r="AR547" i="3"/>
  <c r="AR598" i="3"/>
  <c r="AR623" i="3"/>
  <c r="AR639" i="3"/>
  <c r="AR655" i="3"/>
  <c r="AR662" i="3"/>
  <c r="AR716" i="3"/>
  <c r="AR97" i="3"/>
  <c r="AR146" i="3"/>
  <c r="AR190" i="3"/>
  <c r="AR201" i="3"/>
  <c r="AR364" i="3"/>
  <c r="AR392" i="3"/>
  <c r="AR432" i="3"/>
  <c r="AR445" i="3"/>
  <c r="AR447" i="3"/>
  <c r="AR479" i="3"/>
  <c r="AR512" i="3"/>
  <c r="AR516" i="3"/>
  <c r="AR535" i="3"/>
  <c r="AR541" i="3"/>
  <c r="AR554" i="3"/>
  <c r="AR558" i="3"/>
  <c r="AR560" i="3"/>
  <c r="AR569" i="3"/>
  <c r="AR577" i="3"/>
  <c r="AR579" i="3"/>
  <c r="AR596" i="3"/>
  <c r="AR612" i="3"/>
  <c r="AR628" i="3"/>
  <c r="AR644" i="3"/>
  <c r="AR660" i="3"/>
  <c r="AR676" i="3"/>
  <c r="AR691" i="3"/>
  <c r="AR694" i="3"/>
  <c r="AR707" i="3"/>
  <c r="AR710" i="3"/>
  <c r="AR723" i="3"/>
  <c r="AR726" i="3"/>
  <c r="AR739" i="3"/>
  <c r="AR742" i="3"/>
  <c r="AR755" i="3"/>
  <c r="AR758" i="3"/>
  <c r="AR771" i="3"/>
  <c r="AR774" i="3"/>
  <c r="AR778" i="3"/>
  <c r="AR782" i="3"/>
  <c r="AR786" i="3"/>
  <c r="AR790" i="3"/>
  <c r="AR794" i="3"/>
  <c r="AR477" i="3"/>
  <c r="AR495" i="3"/>
  <c r="AR537" i="3"/>
  <c r="AR545" i="3"/>
  <c r="AR564" i="3"/>
  <c r="AR607" i="3"/>
  <c r="AR614" i="3"/>
  <c r="AR630" i="3"/>
  <c r="AR646" i="3"/>
  <c r="AR671" i="3"/>
  <c r="AR678" i="3"/>
  <c r="AR697" i="3"/>
  <c r="AR700" i="3"/>
  <c r="AR713" i="3"/>
  <c r="AR6" i="3"/>
  <c r="AR121" i="3"/>
  <c r="AR184" i="3"/>
  <c r="AR186" i="3"/>
  <c r="AR247" i="3"/>
  <c r="AR250" i="3"/>
  <c r="AR320" i="3"/>
  <c r="AR348" i="3"/>
  <c r="AR376" i="3"/>
  <c r="AR412" i="3"/>
  <c r="AR428" i="3"/>
  <c r="AR441" i="3"/>
  <c r="AR457" i="3"/>
  <c r="AR464" i="3"/>
  <c r="AR500" i="3"/>
  <c r="AR504" i="3"/>
  <c r="AR522" i="3"/>
  <c r="AR526" i="3"/>
  <c r="AR528" i="3"/>
  <c r="AR566" i="3"/>
  <c r="AR583" i="3"/>
  <c r="AR589" i="3"/>
  <c r="AR600" i="3"/>
  <c r="AR616" i="3"/>
  <c r="AR632" i="3"/>
  <c r="AR648" i="3"/>
  <c r="AR664" i="3"/>
  <c r="AR680" i="3"/>
  <c r="AR687" i="3"/>
  <c r="AR690" i="3"/>
  <c r="AR703" i="3"/>
  <c r="AR706" i="3"/>
  <c r="AR719" i="3"/>
  <c r="AR722" i="3"/>
  <c r="AR735" i="3"/>
  <c r="AR738" i="3"/>
  <c r="AR751" i="3"/>
  <c r="AR754" i="3"/>
  <c r="AR767" i="3"/>
  <c r="AR770" i="3"/>
  <c r="AR777" i="3"/>
  <c r="AR781" i="3"/>
  <c r="AR785" i="3"/>
  <c r="AR789" i="3"/>
  <c r="AR793" i="3"/>
  <c r="AR18" i="3"/>
  <c r="AR113" i="3"/>
  <c r="AR119" i="3"/>
  <c r="AR309" i="3"/>
  <c r="AR316" i="3"/>
  <c r="AR332" i="3"/>
  <c r="AR336" i="3"/>
  <c r="AR372" i="3"/>
  <c r="AR400" i="3"/>
  <c r="AR437" i="3"/>
  <c r="AR489" i="3"/>
  <c r="AR513" i="3"/>
  <c r="AR515" i="3"/>
  <c r="AR532" i="3"/>
  <c r="AR217" i="3"/>
  <c r="AR222" i="3"/>
  <c r="AR472" i="3"/>
  <c r="AR521" i="3"/>
  <c r="AR529" i="3"/>
  <c r="AR538" i="3"/>
  <c r="AR548" i="3"/>
  <c r="AR576" i="3"/>
  <c r="AR696" i="3"/>
  <c r="AR698" i="3"/>
  <c r="AR702" i="3"/>
  <c r="AR708" i="3"/>
  <c r="AR724" i="3"/>
  <c r="AR730" i="3"/>
  <c r="AR783" i="3"/>
  <c r="AR196" i="3"/>
  <c r="AR203" i="3"/>
  <c r="AR420" i="3"/>
  <c r="AR453" i="3"/>
  <c r="AR496" i="3"/>
  <c r="AR534" i="3"/>
  <c r="AR551" i="3"/>
  <c r="AR553" i="3"/>
  <c r="AR561" i="3"/>
  <c r="AR563" i="3"/>
  <c r="AR567" i="3"/>
  <c r="AR692" i="3"/>
  <c r="AR715" i="3"/>
  <c r="AR744" i="3"/>
  <c r="AR753" i="3"/>
  <c r="AR757" i="3"/>
  <c r="AR759" i="3"/>
  <c r="AR761" i="3"/>
  <c r="AR763" i="3"/>
  <c r="AR154" i="3"/>
  <c r="AR435" i="3"/>
  <c r="AR542" i="3"/>
  <c r="AR544" i="3"/>
  <c r="AR580" i="3"/>
  <c r="AR699" i="3"/>
  <c r="AR709" i="3"/>
  <c r="AR721" i="3"/>
  <c r="AR725" i="3"/>
  <c r="AR727" i="3"/>
  <c r="AR729" i="3"/>
  <c r="AR731" i="3"/>
  <c r="AR748" i="3"/>
  <c r="AR750" i="3"/>
  <c r="AR227" i="3"/>
  <c r="AR360" i="3"/>
  <c r="AR476" i="3"/>
  <c r="AR595" i="3"/>
  <c r="AR602" i="3"/>
  <c r="AR611" i="3"/>
  <c r="AR618" i="3"/>
  <c r="AR627" i="3"/>
  <c r="AR634" i="3"/>
  <c r="AR643" i="3"/>
  <c r="AR650" i="3"/>
  <c r="AR659" i="3"/>
  <c r="AR666" i="3"/>
  <c r="AR675" i="3"/>
  <c r="AR682" i="3"/>
  <c r="AR695" i="3"/>
  <c r="AR705" i="3"/>
  <c r="AR760" i="3"/>
  <c r="AR769" i="3"/>
  <c r="AR773" i="3"/>
  <c r="AR775" i="3"/>
  <c r="AR784" i="3"/>
  <c r="AR791" i="3"/>
  <c r="AR142" i="3"/>
  <c r="AR219" i="3"/>
  <c r="AR260" i="3"/>
  <c r="AR356" i="3"/>
  <c r="AR384" i="3"/>
  <c r="AR460" i="3"/>
  <c r="AR507" i="3"/>
  <c r="AR557" i="3"/>
  <c r="AR570" i="3"/>
  <c r="AR585" i="3"/>
  <c r="AR593" i="3"/>
  <c r="AR693" i="3"/>
  <c r="AR712" i="3"/>
  <c r="AR714" i="3"/>
  <c r="AR718" i="3"/>
  <c r="AR756" i="3"/>
  <c r="AR762" i="3"/>
  <c r="AR288" i="3"/>
  <c r="AR380" i="3"/>
  <c r="AR408" i="3"/>
  <c r="AR505" i="3"/>
  <c r="AR531" i="3"/>
  <c r="AR689" i="3"/>
  <c r="AR728" i="3"/>
  <c r="AR743" i="3"/>
  <c r="AR747" i="3"/>
  <c r="AR764" i="3"/>
  <c r="AR788" i="3"/>
  <c r="AR101" i="3"/>
  <c r="AR396" i="3"/>
  <c r="AR424" i="3"/>
  <c r="AR480" i="3"/>
  <c r="AR485" i="3"/>
  <c r="AR503" i="3"/>
  <c r="AR519" i="3"/>
  <c r="AR574" i="3"/>
  <c r="AR732" i="3"/>
  <c r="AR734" i="3"/>
  <c r="AR772" i="3"/>
  <c r="AR776" i="3"/>
  <c r="AR792" i="3"/>
  <c r="AR22" i="3"/>
  <c r="AR297" i="3"/>
  <c r="AR344" i="3"/>
  <c r="AR440" i="3"/>
  <c r="AR451" i="3"/>
  <c r="AR525" i="3"/>
  <c r="AR582" i="3"/>
  <c r="AR599" i="3"/>
  <c r="AR604" i="3"/>
  <c r="AR606" i="3"/>
  <c r="AR608" i="3"/>
  <c r="AR615" i="3"/>
  <c r="AR620" i="3"/>
  <c r="AR622" i="3"/>
  <c r="AR624" i="3"/>
  <c r="AR631" i="3"/>
  <c r="AR636" i="3"/>
  <c r="AR638" i="3"/>
  <c r="AR640" i="3"/>
  <c r="AR647" i="3"/>
  <c r="AR652" i="3"/>
  <c r="AR654" i="3"/>
  <c r="AR656" i="3"/>
  <c r="AR663" i="3"/>
  <c r="AR668" i="3"/>
  <c r="AR670" i="3"/>
  <c r="AR672" i="3"/>
  <c r="AR679" i="3"/>
  <c r="AR684" i="3"/>
  <c r="AR686" i="3"/>
  <c r="AR711" i="3"/>
  <c r="AR740" i="3"/>
  <c r="AR746" i="3"/>
  <c r="AR780" i="3"/>
  <c r="AR787" i="3"/>
  <c r="AR796" i="3"/>
  <c r="AR737" i="3"/>
  <c r="AR741" i="3"/>
  <c r="AR745" i="3"/>
  <c r="AR766" i="3"/>
  <c r="AR779" i="3"/>
  <c r="AR795" i="3"/>
  <c r="AE84" i="3"/>
  <c r="AE464" i="3"/>
  <c r="AE609" i="3"/>
  <c r="AE584" i="3"/>
  <c r="AK306" i="3"/>
  <c r="AK521" i="3"/>
  <c r="AK792" i="3"/>
  <c r="AI88" i="3"/>
  <c r="AI301" i="3"/>
  <c r="AI676" i="3"/>
  <c r="AE771" i="3"/>
  <c r="AE339" i="3"/>
  <c r="AK119" i="3"/>
  <c r="AK382" i="3"/>
  <c r="AK579" i="3"/>
  <c r="AI360" i="3"/>
  <c r="AI174" i="3"/>
  <c r="AI395" i="3"/>
  <c r="AI585" i="3"/>
  <c r="AK599" i="3"/>
  <c r="AI95" i="3"/>
  <c r="AK739" i="3"/>
  <c r="AK402" i="3"/>
  <c r="AK588" i="3"/>
  <c r="AI740" i="3"/>
  <c r="AI184" i="3"/>
  <c r="AI397" i="3"/>
  <c r="AI666" i="3"/>
  <c r="AE162" i="3"/>
  <c r="AE20" i="3"/>
  <c r="AE455" i="3"/>
  <c r="AE595" i="3"/>
  <c r="AE646" i="3"/>
  <c r="AE726" i="3"/>
  <c r="AK486" i="3"/>
  <c r="AK267" i="3"/>
  <c r="AK442" i="3"/>
  <c r="AK757" i="3"/>
  <c r="AI121" i="3"/>
  <c r="AI447" i="3"/>
  <c r="AE27" i="3"/>
  <c r="AE494" i="3"/>
  <c r="AK618" i="3"/>
  <c r="AK723" i="3"/>
  <c r="AK349" i="3"/>
  <c r="AK56" i="3"/>
  <c r="AI218" i="3"/>
  <c r="AI320" i="3"/>
  <c r="AI244" i="3"/>
  <c r="AI416" i="3"/>
  <c r="AI707" i="3"/>
  <c r="AI553" i="3"/>
  <c r="AI712" i="3"/>
  <c r="AI508" i="3"/>
  <c r="AI719" i="3"/>
  <c r="AI485" i="3"/>
  <c r="AI363" i="3"/>
  <c r="AI269" i="3"/>
  <c r="AI789" i="3"/>
  <c r="AI398" i="3"/>
  <c r="AI142" i="3"/>
  <c r="AI56" i="3"/>
  <c r="AI614" i="3"/>
  <c r="AI356" i="3"/>
  <c r="AI117" i="3"/>
  <c r="AI312" i="3"/>
  <c r="AI747" i="3"/>
  <c r="AI237" i="3"/>
  <c r="AI110" i="3"/>
  <c r="AI743" i="3"/>
  <c r="AI378" i="3"/>
  <c r="AI673" i="3"/>
  <c r="AI679" i="3"/>
  <c r="AI23" i="3"/>
  <c r="AI173" i="3"/>
  <c r="AI665" i="3"/>
  <c r="AI627" i="3"/>
  <c r="AI551" i="3"/>
  <c r="AI660" i="3"/>
  <c r="AI488" i="3"/>
  <c r="AI711" i="3"/>
  <c r="AI445" i="3"/>
  <c r="AI343" i="3"/>
  <c r="AI267" i="3"/>
  <c r="AI715" i="3"/>
  <c r="AI318" i="3"/>
  <c r="AI140" i="3"/>
  <c r="AI46" i="3"/>
  <c r="AI745" i="3"/>
  <c r="AI324" i="3"/>
  <c r="AI37" i="3"/>
  <c r="AI380" i="3"/>
  <c r="AI404" i="3"/>
  <c r="AI192" i="3"/>
  <c r="AI51" i="3"/>
  <c r="AI615" i="3"/>
  <c r="AI476" i="3"/>
  <c r="AI407" i="3"/>
  <c r="AI495" i="3"/>
  <c r="AI24" i="3"/>
  <c r="AI2" i="3"/>
  <c r="AI77" i="3"/>
  <c r="AI578" i="3"/>
  <c r="AI781" i="3"/>
  <c r="AI250" i="3"/>
  <c r="AI316" i="3"/>
  <c r="AI5" i="3"/>
  <c r="AI794" i="3"/>
  <c r="AI617" i="3"/>
  <c r="AI531" i="3"/>
  <c r="AI633" i="3"/>
  <c r="AI478" i="3"/>
  <c r="AI590" i="3"/>
  <c r="AI437" i="3"/>
  <c r="AI333" i="3"/>
  <c r="AI247" i="3"/>
  <c r="AI699" i="3"/>
  <c r="AI278" i="3"/>
  <c r="AI120" i="3"/>
  <c r="AI44" i="3"/>
  <c r="AI368" i="3"/>
  <c r="AI91" i="3"/>
  <c r="AI21" i="3"/>
  <c r="AI433" i="3"/>
  <c r="AI515" i="3"/>
  <c r="AI714" i="3"/>
  <c r="AI790" i="3"/>
  <c r="AI775" i="3"/>
  <c r="AI331" i="3"/>
  <c r="AI270" i="3"/>
  <c r="AI362" i="3"/>
  <c r="AI595" i="3"/>
  <c r="AI735" i="3"/>
  <c r="AI127" i="3"/>
  <c r="AI755" i="3"/>
  <c r="AI583" i="3"/>
  <c r="AI662" i="3"/>
  <c r="AI520" i="3"/>
  <c r="AI444" i="3"/>
  <c r="AI672" i="3"/>
  <c r="AI375" i="3"/>
  <c r="AI299" i="3"/>
  <c r="AI205" i="3"/>
  <c r="AI640" i="3"/>
  <c r="AI172" i="3"/>
  <c r="AI78" i="3"/>
  <c r="AI556" i="3"/>
  <c r="AI105" i="3"/>
  <c r="AI290" i="3"/>
  <c r="AI29" i="3"/>
  <c r="AI163" i="3"/>
  <c r="AI340" i="3"/>
  <c r="AI435" i="3"/>
  <c r="AI716" i="3"/>
  <c r="AI563" i="3"/>
  <c r="AI653" i="3"/>
  <c r="AI510" i="3"/>
  <c r="AI784" i="3"/>
  <c r="AI654" i="3"/>
  <c r="AI365" i="3"/>
  <c r="AI279" i="3"/>
  <c r="AI203" i="3"/>
  <c r="AI406" i="3"/>
  <c r="AI152" i="3"/>
  <c r="AI76" i="3"/>
  <c r="AI680" i="3"/>
  <c r="AI513" i="3"/>
  <c r="AI264" i="3"/>
  <c r="AK57" i="3"/>
  <c r="AK347" i="3"/>
  <c r="AK450" i="3"/>
  <c r="AK632" i="3"/>
  <c r="AI202" i="3"/>
  <c r="AI455" i="3"/>
  <c r="AI772" i="3"/>
  <c r="AI727" i="3"/>
  <c r="AK285" i="3"/>
  <c r="AK34" i="3"/>
  <c r="AK313" i="3"/>
  <c r="AK405" i="3"/>
  <c r="AK263" i="3"/>
  <c r="AK219" i="3"/>
  <c r="AK707" i="3"/>
  <c r="AK284" i="3"/>
  <c r="AK370" i="3"/>
  <c r="AK516" i="3"/>
  <c r="AK612" i="3"/>
  <c r="AK509" i="3"/>
  <c r="AK622" i="3"/>
  <c r="AK759" i="3"/>
  <c r="AK686" i="3"/>
  <c r="AK762" i="3"/>
  <c r="AK187" i="3"/>
  <c r="AK311" i="3"/>
  <c r="AK117" i="3"/>
  <c r="AK76" i="3"/>
  <c r="AK88" i="3"/>
  <c r="AE159" i="3"/>
  <c r="AE143" i="3"/>
  <c r="AE111" i="3"/>
  <c r="AE79" i="3"/>
  <c r="AE31" i="3"/>
  <c r="AD28" i="3"/>
  <c r="AD136" i="3"/>
  <c r="AD72" i="3"/>
  <c r="AD87" i="3"/>
  <c r="AD55" i="3"/>
  <c r="AD23" i="3"/>
  <c r="AD226" i="3"/>
  <c r="AE445" i="3"/>
  <c r="AD230" i="3"/>
  <c r="AE191" i="3"/>
  <c r="AE572" i="3"/>
  <c r="AE450" i="3"/>
  <c r="AE434" i="3"/>
  <c r="AE418" i="3"/>
  <c r="AE402" i="3"/>
  <c r="AE386" i="3"/>
  <c r="AE370" i="3"/>
  <c r="AE354" i="3"/>
  <c r="AE338" i="3"/>
  <c r="AE102" i="3"/>
  <c r="AE176" i="3"/>
  <c r="AE257" i="3"/>
  <c r="AD475" i="3"/>
  <c r="AE591" i="3"/>
  <c r="AE607" i="3"/>
  <c r="AE735" i="3"/>
  <c r="AE751" i="3"/>
  <c r="AE767" i="3"/>
  <c r="AD160" i="3"/>
  <c r="AE353" i="3"/>
  <c r="AE417" i="3"/>
  <c r="AD584" i="3"/>
  <c r="AD600" i="3"/>
  <c r="AD616" i="3"/>
  <c r="AD664" i="3"/>
  <c r="AD728" i="3"/>
  <c r="AD547" i="3"/>
  <c r="AD543" i="3"/>
  <c r="AD477" i="3"/>
  <c r="AD413" i="3"/>
  <c r="AD349" i="3"/>
  <c r="AD262" i="3"/>
  <c r="AD478" i="3"/>
  <c r="AD462" i="3"/>
  <c r="AD446" i="3"/>
  <c r="AD567" i="3"/>
  <c r="AD763" i="3"/>
  <c r="AD675" i="3"/>
  <c r="AE654" i="3"/>
  <c r="AE666" i="3"/>
  <c r="AE511" i="3"/>
  <c r="AE371" i="3"/>
  <c r="AE557" i="3"/>
  <c r="AD683" i="3"/>
  <c r="AE762" i="3"/>
  <c r="AE794" i="3"/>
  <c r="AE537" i="3"/>
  <c r="AD677" i="3"/>
  <c r="AK564" i="3"/>
  <c r="AK3" i="3"/>
  <c r="AK289" i="3"/>
  <c r="AK259" i="3"/>
  <c r="AK210" i="3"/>
  <c r="AK286" i="3"/>
  <c r="AK380" i="3"/>
  <c r="AK671" i="3"/>
  <c r="AK669" i="3"/>
  <c r="AK519" i="3"/>
  <c r="AK540" i="3"/>
  <c r="AK775" i="3"/>
  <c r="AK696" i="3"/>
  <c r="AK782" i="3"/>
  <c r="AK184" i="3"/>
  <c r="AK98" i="3"/>
  <c r="AK8" i="3"/>
  <c r="AK42" i="3"/>
  <c r="AK297" i="3"/>
  <c r="AE790" i="3"/>
  <c r="AE758" i="3"/>
  <c r="AD152" i="3"/>
  <c r="AE319" i="3"/>
  <c r="AE289" i="3"/>
  <c r="AE524" i="3"/>
  <c r="AE325" i="3"/>
  <c r="AK518" i="3"/>
  <c r="AK38" i="3"/>
  <c r="AK387" i="3"/>
  <c r="AK318" i="3"/>
  <c r="AK541" i="3"/>
  <c r="AK675" i="3"/>
  <c r="AK728" i="3"/>
  <c r="AK488" i="3"/>
  <c r="AK343" i="3"/>
  <c r="AI31" i="3"/>
  <c r="AK186" i="3"/>
  <c r="AE94" i="3"/>
  <c r="AE135" i="3"/>
  <c r="AD47" i="3"/>
  <c r="AD502" i="3"/>
  <c r="AD518" i="3"/>
  <c r="AE506" i="3"/>
  <c r="AD331" i="3"/>
  <c r="AD551" i="3"/>
  <c r="AE679" i="3"/>
  <c r="AD656" i="3"/>
  <c r="AD720" i="3"/>
  <c r="AD784" i="3"/>
  <c r="AD486" i="3"/>
  <c r="AD470" i="3"/>
  <c r="AD454" i="3"/>
  <c r="AD215" i="3"/>
  <c r="AD583" i="3"/>
  <c r="AD717" i="3"/>
  <c r="AK105" i="3"/>
  <c r="AK111" i="3"/>
  <c r="AK100" i="3"/>
  <c r="AK190" i="3"/>
  <c r="AK395" i="3"/>
  <c r="AK252" i="3"/>
  <c r="AK338" i="3"/>
  <c r="AK414" i="3"/>
  <c r="AK609" i="3"/>
  <c r="AK477" i="3"/>
  <c r="AK683" i="3"/>
  <c r="AK673" i="3"/>
  <c r="AK654" i="3"/>
  <c r="AK730" i="3"/>
  <c r="AK265" i="3"/>
  <c r="AK189" i="3"/>
  <c r="AK120" i="3"/>
  <c r="AK369" i="3"/>
  <c r="AE569" i="3"/>
  <c r="AE782" i="3"/>
  <c r="AD4" i="3"/>
  <c r="AD76" i="3"/>
  <c r="AE555" i="3"/>
  <c r="AE556" i="3"/>
  <c r="AE197" i="3"/>
  <c r="AE54" i="3"/>
  <c r="AK96" i="3"/>
  <c r="AK185" i="3"/>
  <c r="AK412" i="3"/>
  <c r="AK755" i="3"/>
  <c r="AK365" i="3"/>
  <c r="AE133" i="3"/>
  <c r="AD96" i="3"/>
  <c r="AD32" i="3"/>
  <c r="AD109" i="3"/>
  <c r="AD570" i="3"/>
  <c r="AE160" i="3"/>
  <c r="AE182" i="3"/>
  <c r="AE243" i="3"/>
  <c r="AD314" i="3"/>
  <c r="AD250" i="3"/>
  <c r="AD186" i="3"/>
  <c r="AD293" i="3"/>
  <c r="AD599" i="3"/>
  <c r="AD651" i="3"/>
  <c r="AE734" i="3"/>
  <c r="AE702" i="3"/>
  <c r="AD749" i="3"/>
  <c r="AD781" i="3"/>
  <c r="AD459" i="3"/>
  <c r="AK217" i="3"/>
  <c r="AK150" i="3"/>
  <c r="AK109" i="3"/>
  <c r="AK496" i="3"/>
  <c r="AK583" i="3"/>
  <c r="AK254" i="3"/>
  <c r="AK348" i="3"/>
  <c r="AK468" i="3"/>
  <c r="AK623" i="3"/>
  <c r="AK487" i="3"/>
  <c r="AK574" i="3"/>
  <c r="AK689" i="3"/>
  <c r="AK664" i="3"/>
  <c r="AK750" i="3"/>
  <c r="AK2" i="3"/>
  <c r="AK303" i="3"/>
  <c r="AK133" i="3"/>
  <c r="AK66" i="3"/>
  <c r="AD239" i="3"/>
  <c r="AE750" i="3"/>
  <c r="AD589" i="3"/>
  <c r="AD691" i="3"/>
  <c r="AE9" i="3"/>
  <c r="AE383" i="3"/>
  <c r="AE540" i="3"/>
  <c r="AE330" i="3"/>
  <c r="AK21" i="3"/>
  <c r="AK61" i="3"/>
  <c r="AK242" i="3"/>
  <c r="AK457" i="3"/>
  <c r="AK634" i="3"/>
  <c r="AK301" i="3"/>
  <c r="AE163" i="3"/>
  <c r="AE131" i="3"/>
  <c r="AE115" i="3"/>
  <c r="AE99" i="3"/>
  <c r="AE67" i="3"/>
  <c r="AE51" i="3"/>
  <c r="AE35" i="3"/>
  <c r="AD88" i="3"/>
  <c r="AD24" i="3"/>
  <c r="AD107" i="3"/>
  <c r="AD91" i="3"/>
  <c r="AD43" i="3"/>
  <c r="AD27" i="3"/>
  <c r="AD11" i="3"/>
  <c r="AE126" i="3"/>
  <c r="AD326" i="3"/>
  <c r="AE517" i="3"/>
  <c r="AE211" i="3"/>
  <c r="AD290" i="3"/>
  <c r="AE525" i="3"/>
  <c r="AE189" i="3"/>
  <c r="AE576" i="3"/>
  <c r="AE180" i="3"/>
  <c r="AD310" i="3"/>
  <c r="AE507" i="3"/>
  <c r="AE587" i="3"/>
  <c r="AE619" i="3"/>
  <c r="AE667" i="3"/>
  <c r="AE699" i="3"/>
  <c r="AE731" i="3"/>
  <c r="AE795" i="3"/>
  <c r="AD258" i="3"/>
  <c r="AD345" i="3"/>
  <c r="AD409" i="3"/>
  <c r="AD580" i="3"/>
  <c r="AD692" i="3"/>
  <c r="AD724" i="3"/>
  <c r="AD756" i="3"/>
  <c r="AD447" i="3"/>
  <c r="AD233" i="3"/>
  <c r="AD306" i="3"/>
  <c r="AD559" i="3"/>
  <c r="AD177" i="3"/>
  <c r="AD482" i="3"/>
  <c r="AD466" i="3"/>
  <c r="AD450" i="3"/>
  <c r="AD434" i="3"/>
  <c r="AD418" i="3"/>
  <c r="AD402" i="3"/>
  <c r="AD386" i="3"/>
  <c r="AD370" i="3"/>
  <c r="AD354" i="3"/>
  <c r="AD338" i="3"/>
  <c r="AD327" i="3"/>
  <c r="AD263" i="3"/>
  <c r="AD199" i="3"/>
  <c r="AD92" i="3"/>
  <c r="AD615" i="3"/>
  <c r="AD173" i="3"/>
  <c r="AD278" i="3"/>
  <c r="AD517" i="3"/>
  <c r="AD633" i="3"/>
  <c r="AD755" i="3"/>
  <c r="AD507" i="3"/>
  <c r="AD643" i="3"/>
  <c r="AE291" i="3"/>
  <c r="AE730" i="3"/>
  <c r="AE698" i="3"/>
  <c r="AE662" i="3"/>
  <c r="AE630" i="3"/>
  <c r="AE142" i="3"/>
  <c r="AD645" i="3"/>
  <c r="AE433" i="3"/>
  <c r="AD655" i="3"/>
  <c r="AK162" i="3"/>
  <c r="AK287" i="3"/>
  <c r="AK159" i="3"/>
  <c r="AK193" i="3"/>
  <c r="AK512" i="3"/>
  <c r="AK701" i="3"/>
  <c r="AK274" i="3"/>
  <c r="AK350" i="3"/>
  <c r="AK508" i="3"/>
  <c r="AK552" i="3"/>
  <c r="AK489" i="3"/>
  <c r="AK613" i="3"/>
  <c r="AK679" i="3"/>
  <c r="AK666" i="3"/>
  <c r="AK760" i="3"/>
  <c r="AK397" i="3"/>
  <c r="AK114" i="3"/>
  <c r="AK91" i="3"/>
  <c r="AK58" i="3"/>
  <c r="AD46" i="3"/>
  <c r="AE177" i="3"/>
  <c r="AK279" i="3"/>
  <c r="AK319" i="3"/>
  <c r="AK116" i="3"/>
  <c r="AK275" i="3"/>
  <c r="AK256" i="3"/>
  <c r="AK384" i="3"/>
  <c r="AK685" i="3"/>
  <c r="AK530" i="3"/>
  <c r="AK705" i="3"/>
  <c r="AK700" i="3"/>
  <c r="AI386" i="3"/>
  <c r="AI26" i="3"/>
  <c r="AI503" i="3"/>
  <c r="AI550" i="3"/>
  <c r="AK135" i="3"/>
  <c r="AE3" i="3"/>
  <c r="AD139" i="3"/>
  <c r="AE423" i="3"/>
  <c r="AE486" i="3"/>
  <c r="AE470" i="3"/>
  <c r="AE454" i="3"/>
  <c r="AE170" i="3"/>
  <c r="AE96" i="3"/>
  <c r="AE32" i="3"/>
  <c r="AE603" i="3"/>
  <c r="AE715" i="3"/>
  <c r="AD644" i="3"/>
  <c r="AD216" i="3"/>
  <c r="AE529" i="3"/>
  <c r="AE764" i="3"/>
  <c r="AE796" i="3"/>
  <c r="AE403" i="3"/>
  <c r="AK494" i="3"/>
  <c r="AI276" i="3"/>
  <c r="AI87" i="3"/>
  <c r="AK357" i="3"/>
  <c r="AK587" i="3"/>
  <c r="AK121" i="3"/>
  <c r="AK345" i="3"/>
  <c r="AK47" i="3"/>
  <c r="AK175" i="3"/>
  <c r="AK9" i="3"/>
  <c r="AK125" i="3"/>
  <c r="AK321" i="3"/>
  <c r="AK426" i="3"/>
  <c r="AK605" i="3"/>
  <c r="AK283" i="3"/>
  <c r="AK411" i="3"/>
  <c r="AK747" i="3"/>
  <c r="AK226" i="3"/>
  <c r="AK258" i="3"/>
  <c r="AK290" i="3"/>
  <c r="AK322" i="3"/>
  <c r="AK354" i="3"/>
  <c r="AK386" i="3"/>
  <c r="AK418" i="3"/>
  <c r="AK532" i="3"/>
  <c r="AK466" i="3"/>
  <c r="AK691" i="3"/>
  <c r="AK749" i="3"/>
  <c r="AK461" i="3"/>
  <c r="AK493" i="3"/>
  <c r="AK537" i="3"/>
  <c r="AK751" i="3"/>
  <c r="AK651" i="3"/>
  <c r="AK604" i="3"/>
  <c r="AK721" i="3"/>
  <c r="AK629" i="3"/>
  <c r="AK638" i="3"/>
  <c r="AK670" i="3"/>
  <c r="AK702" i="3"/>
  <c r="AK734" i="3"/>
  <c r="AK766" i="3"/>
  <c r="AI696" i="3"/>
  <c r="AI149" i="3"/>
  <c r="AI392" i="3"/>
  <c r="AI123" i="3"/>
  <c r="AI594" i="3"/>
  <c r="AI234" i="3"/>
  <c r="AI441" i="3"/>
  <c r="AI592" i="3"/>
  <c r="AI28" i="3"/>
  <c r="AI60" i="3"/>
  <c r="AI92" i="3"/>
  <c r="AI124" i="3"/>
  <c r="AI156" i="3"/>
  <c r="AI206" i="3"/>
  <c r="AI334" i="3"/>
  <c r="AI658" i="3"/>
  <c r="AI511" i="3"/>
  <c r="AI187" i="3"/>
  <c r="AI219" i="3"/>
  <c r="AI251" i="3"/>
  <c r="AI283" i="3"/>
  <c r="AI315" i="3"/>
  <c r="AI347" i="3"/>
  <c r="AI379" i="3"/>
  <c r="AI411" i="3"/>
  <c r="AI501" i="3"/>
  <c r="AI580" i="3"/>
  <c r="AI622" i="3"/>
  <c r="AI428" i="3"/>
  <c r="AI460" i="3"/>
  <c r="AI492" i="3"/>
  <c r="AI538" i="3"/>
  <c r="AI766" i="3"/>
  <c r="AI736" i="3"/>
  <c r="AI717" i="3"/>
  <c r="AI535" i="3"/>
  <c r="AI567" i="3"/>
  <c r="AI599" i="3"/>
  <c r="AI643" i="3"/>
  <c r="AI771" i="3"/>
  <c r="AI730" i="3"/>
  <c r="AI338" i="3"/>
  <c r="AI111" i="3"/>
  <c r="AI770" i="3"/>
  <c r="AK113" i="3"/>
  <c r="AK431" i="3"/>
  <c r="AI183" i="3"/>
  <c r="AK49" i="3"/>
  <c r="AK201" i="3"/>
  <c r="AK65" i="3"/>
  <c r="AK545" i="3"/>
  <c r="AK167" i="3"/>
  <c r="AI15" i="3"/>
  <c r="AK183" i="3"/>
  <c r="AI129" i="3"/>
  <c r="AI61" i="3"/>
  <c r="AI795" i="3"/>
  <c r="AI686" i="3"/>
  <c r="AI212" i="3"/>
  <c r="AI39" i="3"/>
  <c r="AI175" i="3"/>
  <c r="AI396" i="3"/>
  <c r="AI45" i="3"/>
  <c r="AI364" i="3"/>
  <c r="AI79" i="3"/>
  <c r="AI734" i="3"/>
  <c r="AI63" i="3"/>
  <c r="AI141" i="3"/>
  <c r="AI410" i="3"/>
  <c r="AI769" i="3"/>
  <c r="AI705" i="3"/>
  <c r="AI641" i="3"/>
  <c r="AI748" i="3"/>
  <c r="AI684" i="3"/>
  <c r="AI625" i="3"/>
  <c r="AI609" i="3"/>
  <c r="AI593" i="3"/>
  <c r="AI577" i="3"/>
  <c r="AI561" i="3"/>
  <c r="AI545" i="3"/>
  <c r="AI529" i="3"/>
  <c r="AI758" i="3"/>
  <c r="AI694" i="3"/>
  <c r="AI630" i="3"/>
  <c r="AI709" i="3"/>
  <c r="AI584" i="3"/>
  <c r="AI728" i="3"/>
  <c r="AI618" i="3"/>
  <c r="AI518" i="3"/>
  <c r="AI502" i="3"/>
  <c r="AI486" i="3"/>
  <c r="AI470" i="3"/>
  <c r="AI454" i="3"/>
  <c r="AI438" i="3"/>
  <c r="AI779" i="3"/>
  <c r="AI670" i="3"/>
  <c r="AI574" i="3"/>
  <c r="AI648" i="3"/>
  <c r="AI759" i="3"/>
  <c r="AI596" i="3"/>
  <c r="AI477" i="3"/>
  <c r="AI421" i="3"/>
  <c r="AI405" i="3"/>
  <c r="AI389" i="3"/>
  <c r="AI373" i="3"/>
  <c r="AI357" i="3"/>
  <c r="AI341" i="3"/>
  <c r="AI325" i="3"/>
  <c r="AI309" i="3"/>
  <c r="AI293" i="3"/>
  <c r="AI277" i="3"/>
  <c r="AI261" i="3"/>
  <c r="AI245" i="3"/>
  <c r="AI229" i="3"/>
  <c r="AI213" i="3"/>
  <c r="AI197" i="3"/>
  <c r="AI786" i="3"/>
  <c r="AI628" i="3"/>
  <c r="AI487" i="3"/>
  <c r="AI751" i="3"/>
  <c r="AI612" i="3"/>
  <c r="AI374" i="3"/>
  <c r="AI310" i="3"/>
  <c r="AI246" i="3"/>
  <c r="AI182" i="3"/>
  <c r="AI166" i="3"/>
  <c r="AI150" i="3"/>
  <c r="AI134" i="3"/>
  <c r="AI118" i="3"/>
  <c r="AI102" i="3"/>
  <c r="AI86" i="3"/>
  <c r="AI70" i="3"/>
  <c r="AI54" i="3"/>
  <c r="AI38" i="3"/>
  <c r="AI22" i="3"/>
  <c r="AI729" i="3"/>
  <c r="AI427" i="3"/>
  <c r="AI521" i="3"/>
  <c r="AI564" i="3"/>
  <c r="AI304" i="3"/>
  <c r="AI188" i="3"/>
  <c r="AI57" i="3"/>
  <c r="AI459" i="3"/>
  <c r="AI228" i="3"/>
  <c r="AI75" i="3"/>
  <c r="AI610" i="3"/>
  <c r="AI354" i="3"/>
  <c r="AI226" i="3"/>
  <c r="AI101" i="3"/>
  <c r="AI8" i="3"/>
  <c r="AI252" i="3"/>
  <c r="AI443" i="3"/>
  <c r="AI49" i="3"/>
  <c r="AI376" i="3"/>
  <c r="AI113" i="3"/>
  <c r="AI268" i="3"/>
  <c r="AI534" i="3"/>
  <c r="AI274" i="3"/>
  <c r="AI83" i="3"/>
  <c r="AI242" i="3"/>
  <c r="AI773" i="3"/>
  <c r="AI109" i="3"/>
  <c r="AI93" i="3"/>
  <c r="AI720" i="3"/>
  <c r="AI81" i="3"/>
  <c r="AI288" i="3"/>
  <c r="AI103" i="3"/>
  <c r="AI179" i="3"/>
  <c r="AI631" i="3"/>
  <c r="AI746" i="3"/>
  <c r="AI682" i="3"/>
  <c r="AI787" i="3"/>
  <c r="AI723" i="3"/>
  <c r="AI659" i="3"/>
  <c r="AI619" i="3"/>
  <c r="AI603" i="3"/>
  <c r="AI587" i="3"/>
  <c r="AI571" i="3"/>
  <c r="AI555" i="3"/>
  <c r="AI539" i="3"/>
  <c r="AI523" i="3"/>
  <c r="AI733" i="3"/>
  <c r="AI669" i="3"/>
  <c r="AI761" i="3"/>
  <c r="AI663" i="3"/>
  <c r="AI536" i="3"/>
  <c r="AI687" i="3"/>
  <c r="AI570" i="3"/>
  <c r="AI512" i="3"/>
  <c r="AI496" i="3"/>
  <c r="AI480" i="3"/>
  <c r="AI464" i="3"/>
  <c r="AI448" i="3"/>
  <c r="AI432" i="3"/>
  <c r="AI738" i="3"/>
  <c r="AI632" i="3"/>
  <c r="AI526" i="3"/>
  <c r="AI626" i="3"/>
  <c r="AI688" i="3"/>
  <c r="AI517" i="3"/>
  <c r="AI453" i="3"/>
  <c r="AI415" i="3"/>
  <c r="AI399" i="3"/>
  <c r="AI383" i="3"/>
  <c r="AI367" i="3"/>
  <c r="AI351" i="3"/>
  <c r="AI335" i="3"/>
  <c r="AI319" i="3"/>
  <c r="AI303" i="3"/>
  <c r="AI287" i="3"/>
  <c r="AI271" i="3"/>
  <c r="AI255" i="3"/>
  <c r="AI239" i="3"/>
  <c r="AI223" i="3"/>
  <c r="AI207" i="3"/>
  <c r="AI191" i="3"/>
  <c r="AI718" i="3"/>
  <c r="AI546" i="3"/>
  <c r="AI463" i="3"/>
  <c r="AI692" i="3"/>
  <c r="AI414" i="3"/>
  <c r="AI350" i="3"/>
  <c r="AI286" i="3"/>
  <c r="AI222" i="3"/>
  <c r="AI176" i="3"/>
  <c r="AI160" i="3"/>
  <c r="AI144" i="3"/>
  <c r="AI128" i="3"/>
  <c r="AI112" i="3"/>
  <c r="AI96" i="3"/>
  <c r="AI80" i="3"/>
  <c r="AI64" i="3"/>
  <c r="AI48" i="3"/>
  <c r="AI32" i="3"/>
  <c r="AI16" i="3"/>
  <c r="AI664" i="3"/>
  <c r="AI703" i="3"/>
  <c r="AI473" i="3"/>
  <c r="AI394" i="3"/>
  <c r="AI266" i="3"/>
  <c r="AI137" i="3"/>
  <c r="AI767" i="3"/>
  <c r="AI388" i="3"/>
  <c r="AI155" i="3"/>
  <c r="AI27" i="3"/>
  <c r="AI424" i="3"/>
  <c r="AI296" i="3"/>
  <c r="AI181" i="3"/>
  <c r="AI53" i="3"/>
  <c r="AI344" i="3"/>
  <c r="AI256" i="3"/>
  <c r="AI384" i="3"/>
  <c r="AI491" i="3"/>
  <c r="AI744" i="3"/>
  <c r="AD745" i="3"/>
  <c r="AD110" i="3"/>
  <c r="AD81" i="3"/>
  <c r="AD497" i="3"/>
  <c r="AE44" i="3"/>
  <c r="AE460" i="3"/>
  <c r="AK92" i="3"/>
  <c r="AK112" i="3"/>
  <c r="AK528" i="3"/>
  <c r="AK224" i="3"/>
  <c r="AK352" i="3"/>
  <c r="AK458" i="3"/>
  <c r="AK491" i="3"/>
  <c r="AK595" i="3"/>
  <c r="AK668" i="3"/>
  <c r="AK796" i="3"/>
  <c r="AI530" i="3"/>
  <c r="AI562" i="3"/>
  <c r="AI122" i="3"/>
  <c r="AI326" i="3"/>
  <c r="AI217" i="3"/>
  <c r="AI313" i="3"/>
  <c r="AI409" i="3"/>
  <c r="AI426" i="3"/>
  <c r="AI522" i="3"/>
  <c r="AI710" i="3"/>
  <c r="AI636" i="3"/>
  <c r="AI721" i="3"/>
  <c r="AI119" i="3"/>
  <c r="AI55" i="3"/>
  <c r="AK170" i="3"/>
  <c r="AK649" i="3"/>
  <c r="AK123" i="3"/>
  <c r="AK33" i="3"/>
  <c r="AK438" i="3"/>
  <c r="AK107" i="3"/>
  <c r="AK215" i="3"/>
  <c r="AK478" i="3"/>
  <c r="AK115" i="3"/>
  <c r="AK178" i="3"/>
  <c r="AK667" i="3"/>
  <c r="AK24" i="3"/>
  <c r="AK155" i="3"/>
  <c r="AK273" i="3"/>
  <c r="AK139" i="3"/>
  <c r="AK247" i="3"/>
  <c r="AK375" i="3"/>
  <c r="AK550" i="3"/>
  <c r="AK53" i="3"/>
  <c r="AK151" i="3"/>
  <c r="AK510" i="3"/>
  <c r="AK10" i="3"/>
  <c r="AK78" i="3"/>
  <c r="AK233" i="3"/>
  <c r="AK790" i="3"/>
  <c r="AK774" i="3"/>
  <c r="AK758" i="3"/>
  <c r="AK742" i="3"/>
  <c r="AK726" i="3"/>
  <c r="AK710" i="3"/>
  <c r="AK694" i="3"/>
  <c r="AK678" i="3"/>
  <c r="AK662" i="3"/>
  <c r="AK646" i="3"/>
  <c r="AK630" i="3"/>
  <c r="AK693" i="3"/>
  <c r="AK743" i="3"/>
  <c r="AK785" i="3"/>
  <c r="AK657" i="3"/>
  <c r="AK635" i="3"/>
  <c r="AK572" i="3"/>
  <c r="AK771" i="3"/>
  <c r="AK606" i="3"/>
  <c r="AK542" i="3"/>
  <c r="AK637" i="3"/>
  <c r="AK569" i="3"/>
  <c r="AK517" i="3"/>
  <c r="AK501" i="3"/>
  <c r="AK485" i="3"/>
  <c r="AK469" i="3"/>
  <c r="AK453" i="3"/>
  <c r="AK437" i="3"/>
  <c r="AK607" i="3"/>
  <c r="AK783" i="3"/>
  <c r="AK598" i="3"/>
  <c r="AK498" i="3"/>
  <c r="AK434" i="3"/>
  <c r="AK592" i="3"/>
  <c r="AK500" i="3"/>
  <c r="AK436" i="3"/>
  <c r="AK410" i="3"/>
  <c r="AK394" i="3"/>
  <c r="AK378" i="3"/>
  <c r="AK362" i="3"/>
  <c r="AK346" i="3"/>
  <c r="AK330" i="3"/>
  <c r="AK314" i="3"/>
  <c r="AK298" i="3"/>
  <c r="AK282" i="3"/>
  <c r="AK266" i="3"/>
  <c r="AK250" i="3"/>
  <c r="AK234" i="3"/>
  <c r="AK218" i="3"/>
  <c r="AK202" i="3"/>
  <c r="AK633" i="3"/>
  <c r="AK543" i="3"/>
  <c r="AK379" i="3"/>
  <c r="AK315" i="3"/>
  <c r="AK251" i="3"/>
  <c r="AK188" i="3"/>
  <c r="AK480" i="3"/>
  <c r="AK591" i="3"/>
  <c r="AK655" i="3"/>
  <c r="AK385" i="3"/>
  <c r="AK257" i="3"/>
  <c r="AK157" i="3"/>
  <c r="AK93" i="3"/>
  <c r="AK29" i="3"/>
  <c r="AK625" i="3"/>
  <c r="AK277" i="3"/>
  <c r="AK143" i="3"/>
  <c r="AK79" i="3"/>
  <c r="AK15" i="3"/>
  <c r="AK409" i="3"/>
  <c r="AK281" i="3"/>
  <c r="AK153" i="3"/>
  <c r="AK89" i="3"/>
  <c r="AK25" i="3"/>
  <c r="AK72" i="3"/>
  <c r="AK122" i="3"/>
  <c r="AK197" i="3"/>
  <c r="AK325" i="3"/>
  <c r="AK440" i="3"/>
  <c r="AK529" i="3"/>
  <c r="AE97" i="3"/>
  <c r="AD78" i="3"/>
  <c r="AE28" i="3"/>
  <c r="AE574" i="3"/>
  <c r="AE468" i="3"/>
  <c r="AE701" i="3"/>
  <c r="AE717" i="3"/>
  <c r="AD280" i="3"/>
  <c r="AD630" i="3"/>
  <c r="AD213" i="3"/>
  <c r="AD711" i="3"/>
  <c r="AD789" i="3"/>
  <c r="AI431" i="3"/>
  <c r="AI177" i="3"/>
  <c r="AK43" i="3"/>
  <c r="AK239" i="3"/>
  <c r="AK32" i="3"/>
  <c r="AK160" i="3"/>
  <c r="AK415" i="3"/>
  <c r="AK86" i="3"/>
  <c r="AK309" i="3"/>
  <c r="AK36" i="3"/>
  <c r="AK164" i="3"/>
  <c r="AK391" i="3"/>
  <c r="AK616" i="3"/>
  <c r="AK195" i="3"/>
  <c r="AK323" i="3"/>
  <c r="AK559" i="3"/>
  <c r="AK204" i="3"/>
  <c r="AK236" i="3"/>
  <c r="AK268" i="3"/>
  <c r="AK300" i="3"/>
  <c r="AK332" i="3"/>
  <c r="AK364" i="3"/>
  <c r="AK396" i="3"/>
  <c r="AK444" i="3"/>
  <c r="AK600" i="3"/>
  <c r="AK506" i="3"/>
  <c r="AK427" i="3"/>
  <c r="AK439" i="3"/>
  <c r="AK471" i="3"/>
  <c r="AK503" i="3"/>
  <c r="AK578" i="3"/>
  <c r="AK549" i="3"/>
  <c r="AK779" i="3"/>
  <c r="AK665" i="3"/>
  <c r="AK631" i="3"/>
  <c r="AK709" i="3"/>
  <c r="AK648" i="3"/>
  <c r="AK680" i="3"/>
  <c r="AK712" i="3"/>
  <c r="AK744" i="3"/>
  <c r="AK776" i="3"/>
  <c r="AI165" i="3"/>
  <c r="AI418" i="3"/>
  <c r="AI139" i="3"/>
  <c r="AI677" i="3"/>
  <c r="AI240" i="3"/>
  <c r="AI457" i="3"/>
  <c r="AI620" i="3"/>
  <c r="AI30" i="3"/>
  <c r="AI62" i="3"/>
  <c r="AI94" i="3"/>
  <c r="AI126" i="3"/>
  <c r="AI158" i="3"/>
  <c r="AI214" i="3"/>
  <c r="AI342" i="3"/>
  <c r="AI661" i="3"/>
  <c r="AI519" i="3"/>
  <c r="AI189" i="3"/>
  <c r="AI221" i="3"/>
  <c r="AI253" i="3"/>
  <c r="AI285" i="3"/>
  <c r="AI317" i="3"/>
  <c r="AI349" i="3"/>
  <c r="AI381" i="3"/>
  <c r="AI413" i="3"/>
  <c r="AI509" i="3"/>
  <c r="AI588" i="3"/>
  <c r="AI629" i="3"/>
  <c r="AI430" i="3"/>
  <c r="AI462" i="3"/>
  <c r="AI494" i="3"/>
  <c r="AI554" i="3"/>
  <c r="AI777" i="3"/>
  <c r="AI750" i="3"/>
  <c r="AI726" i="3"/>
  <c r="AI537" i="3"/>
  <c r="AI569" i="3"/>
  <c r="AI601" i="3"/>
  <c r="AI652" i="3"/>
  <c r="AI780" i="3"/>
  <c r="AI737" i="3"/>
  <c r="AI332" i="3"/>
  <c r="AK108" i="3"/>
  <c r="AI582" i="3"/>
  <c r="AK94" i="3"/>
  <c r="AK428" i="3"/>
  <c r="AK177" i="3"/>
  <c r="AK35" i="3"/>
  <c r="AK191" i="3"/>
  <c r="AK51" i="3"/>
  <c r="AK520" i="3"/>
  <c r="AI143" i="3"/>
  <c r="AI7" i="3"/>
  <c r="AK156" i="3"/>
  <c r="AK19" i="3"/>
  <c r="AI346" i="3"/>
  <c r="AI99" i="3"/>
  <c r="AK425" i="3"/>
  <c r="AD739" i="3"/>
  <c r="AK367" i="3"/>
  <c r="AK295" i="3"/>
  <c r="AK403" i="3"/>
  <c r="AK288" i="3"/>
  <c r="AK416" i="3"/>
  <c r="AK731" i="3"/>
  <c r="AK713" i="3"/>
  <c r="AK791" i="3"/>
  <c r="AK732" i="3"/>
  <c r="AI133" i="3"/>
  <c r="AI208" i="3"/>
  <c r="AI58" i="3"/>
  <c r="AI154" i="3"/>
  <c r="AI655" i="3"/>
  <c r="AI249" i="3"/>
  <c r="AI345" i="3"/>
  <c r="AI493" i="3"/>
  <c r="AI458" i="3"/>
  <c r="AI752" i="3"/>
  <c r="AI533" i="3"/>
  <c r="AI597" i="3"/>
  <c r="AI764" i="3"/>
  <c r="AI224" i="3"/>
  <c r="AI71" i="3"/>
  <c r="AI167" i="3"/>
  <c r="AI776" i="3"/>
  <c r="AI402" i="3"/>
  <c r="AE161" i="3"/>
  <c r="AE65" i="3"/>
  <c r="AD142" i="3"/>
  <c r="AD14" i="3"/>
  <c r="AD89" i="3"/>
  <c r="AE15" i="3"/>
  <c r="AD6" i="3"/>
  <c r="AE140" i="3"/>
  <c r="AD533" i="3"/>
  <c r="AD549" i="3"/>
  <c r="AE471" i="3"/>
  <c r="AE343" i="3"/>
  <c r="AE514" i="3"/>
  <c r="AE235" i="3"/>
  <c r="AE144" i="3"/>
  <c r="AE16" i="3"/>
  <c r="AE320" i="3"/>
  <c r="AE304" i="3"/>
  <c r="AE288" i="3"/>
  <c r="AE272" i="3"/>
  <c r="AE256" i="3"/>
  <c r="AE240" i="3"/>
  <c r="AE224" i="3"/>
  <c r="AE208" i="3"/>
  <c r="AE192" i="3"/>
  <c r="AD347" i="3"/>
  <c r="AD411" i="3"/>
  <c r="AE703" i="3"/>
  <c r="AD296" i="3"/>
  <c r="AD544" i="3"/>
  <c r="AD712" i="3"/>
  <c r="AD760" i="3"/>
  <c r="AD312" i="3"/>
  <c r="AD287" i="3"/>
  <c r="AD289" i="3"/>
  <c r="AD225" i="3"/>
  <c r="AD647" i="3"/>
  <c r="AD248" i="3"/>
  <c r="AD562" i="3"/>
  <c r="AE622" i="3"/>
  <c r="AE590" i="3"/>
  <c r="AE732" i="3"/>
  <c r="AE700" i="3"/>
  <c r="AE636" i="3"/>
  <c r="AE606" i="3"/>
  <c r="AD259" i="3"/>
  <c r="AK413" i="3"/>
  <c r="AK171" i="3"/>
  <c r="AK40" i="3"/>
  <c r="AK229" i="3"/>
  <c r="AK41" i="3"/>
  <c r="AK169" i="3"/>
  <c r="AK470" i="3"/>
  <c r="AK95" i="3"/>
  <c r="AK341" i="3"/>
  <c r="AK45" i="3"/>
  <c r="AK173" i="3"/>
  <c r="AK417" i="3"/>
  <c r="AK619" i="3"/>
  <c r="AK203" i="3"/>
  <c r="AK331" i="3"/>
  <c r="AK577" i="3"/>
  <c r="AK206" i="3"/>
  <c r="AK238" i="3"/>
  <c r="AK270" i="3"/>
  <c r="AK302" i="3"/>
  <c r="AK334" i="3"/>
  <c r="AK366" i="3"/>
  <c r="AK398" i="3"/>
  <c r="AK452" i="3"/>
  <c r="AK603" i="3"/>
  <c r="AK514" i="3"/>
  <c r="AK525" i="3"/>
  <c r="AK441" i="3"/>
  <c r="AK473" i="3"/>
  <c r="AK505" i="3"/>
  <c r="AK585" i="3"/>
  <c r="AK558" i="3"/>
  <c r="AK524" i="3"/>
  <c r="AK703" i="3"/>
  <c r="AK647" i="3"/>
  <c r="AK725" i="3"/>
  <c r="AK650" i="3"/>
  <c r="AK682" i="3"/>
  <c r="AK714" i="3"/>
  <c r="AK746" i="3"/>
  <c r="AK778" i="3"/>
  <c r="AI10" i="3"/>
  <c r="AI232" i="3"/>
  <c r="AI624" i="3"/>
  <c r="AI260" i="3"/>
  <c r="AI73" i="3"/>
  <c r="AI330" i="3"/>
  <c r="AI524" i="3"/>
  <c r="AI754" i="3"/>
  <c r="AI40" i="3"/>
  <c r="AI72" i="3"/>
  <c r="AI104" i="3"/>
  <c r="AI136" i="3"/>
  <c r="AI168" i="3"/>
  <c r="AI254" i="3"/>
  <c r="AI382" i="3"/>
  <c r="AI429" i="3"/>
  <c r="AI644" i="3"/>
  <c r="AI199" i="3"/>
  <c r="AI231" i="3"/>
  <c r="AI263" i="3"/>
  <c r="AI295" i="3"/>
  <c r="AI327" i="3"/>
  <c r="AI359" i="3"/>
  <c r="AI391" i="3"/>
  <c r="AI423" i="3"/>
  <c r="AI604" i="3"/>
  <c r="AI713" i="3"/>
  <c r="AI681" i="3"/>
  <c r="AI440" i="3"/>
  <c r="AI472" i="3"/>
  <c r="AI504" i="3"/>
  <c r="AI638" i="3"/>
  <c r="AI600" i="3"/>
  <c r="AI637" i="3"/>
  <c r="AI765" i="3"/>
  <c r="AI547" i="3"/>
  <c r="AI579" i="3"/>
  <c r="AI611" i="3"/>
  <c r="AI691" i="3"/>
  <c r="AI650" i="3"/>
  <c r="AI778" i="3"/>
  <c r="AI210" i="3"/>
  <c r="AI65" i="3"/>
  <c r="AI497" i="3"/>
  <c r="AK26" i="3"/>
  <c r="AI372" i="3"/>
  <c r="AK136" i="3"/>
  <c r="AK624" i="3"/>
  <c r="AK152" i="3"/>
  <c r="AI19" i="3"/>
  <c r="AK337" i="3"/>
  <c r="AK110" i="3"/>
  <c r="AK399" i="3"/>
  <c r="AK104" i="3"/>
  <c r="AK333" i="3"/>
  <c r="AI9" i="3"/>
  <c r="AI248" i="3"/>
  <c r="AK74" i="3"/>
  <c r="AE12" i="3"/>
  <c r="AK504" i="3"/>
  <c r="AK166" i="3"/>
  <c r="AK194" i="3"/>
  <c r="AK735" i="3"/>
  <c r="AK320" i="3"/>
  <c r="AK527" i="3"/>
  <c r="AK459" i="3"/>
  <c r="AK643" i="3"/>
  <c r="AK636" i="3"/>
  <c r="AK764" i="3"/>
  <c r="AI107" i="3"/>
  <c r="AI190" i="3"/>
  <c r="AI90" i="3"/>
  <c r="AI198" i="3"/>
  <c r="AI185" i="3"/>
  <c r="AI281" i="3"/>
  <c r="AI377" i="3"/>
  <c r="AI606" i="3"/>
  <c r="AI490" i="3"/>
  <c r="AI731" i="3"/>
  <c r="AI565" i="3"/>
  <c r="AK361" i="3"/>
  <c r="AI481" i="3"/>
  <c r="AK237" i="3"/>
  <c r="AK548" i="3"/>
  <c r="AD785" i="3"/>
  <c r="AD71" i="3"/>
  <c r="AE125" i="3"/>
  <c r="AE61" i="3"/>
  <c r="AD126" i="3"/>
  <c r="AD62" i="3"/>
  <c r="AD149" i="3"/>
  <c r="AE432" i="3"/>
  <c r="AE416" i="3"/>
  <c r="AE400" i="3"/>
  <c r="AE384" i="3"/>
  <c r="AE368" i="3"/>
  <c r="AE352" i="3"/>
  <c r="AE336" i="3"/>
  <c r="AE72" i="3"/>
  <c r="AD353" i="3"/>
  <c r="AD417" i="3"/>
  <c r="AD299" i="3"/>
  <c r="AE495" i="3"/>
  <c r="AE549" i="3"/>
  <c r="AD341" i="3"/>
  <c r="AD775" i="3"/>
  <c r="AE473" i="3"/>
  <c r="AE363" i="3"/>
  <c r="AD699" i="3"/>
  <c r="AD548" i="3"/>
  <c r="AK407" i="3"/>
  <c r="AK168" i="3"/>
  <c r="AI35" i="3"/>
  <c r="AI216" i="3"/>
  <c r="AK48" i="3"/>
  <c r="AK176" i="3"/>
  <c r="AK557" i="3"/>
  <c r="AK102" i="3"/>
  <c r="AK373" i="3"/>
  <c r="AK52" i="3"/>
  <c r="AK180" i="3"/>
  <c r="AK423" i="3"/>
  <c r="AK767" i="3"/>
  <c r="AK211" i="3"/>
  <c r="AK339" i="3"/>
  <c r="AK580" i="3"/>
  <c r="AK208" i="3"/>
  <c r="AK240" i="3"/>
  <c r="AK272" i="3"/>
  <c r="AK304" i="3"/>
  <c r="AK336" i="3"/>
  <c r="AK368" i="3"/>
  <c r="AK400" i="3"/>
  <c r="AK460" i="3"/>
  <c r="AK653" i="3"/>
  <c r="AK522" i="3"/>
  <c r="AK544" i="3"/>
  <c r="AK443" i="3"/>
  <c r="AK475" i="3"/>
  <c r="AK507" i="3"/>
  <c r="AK594" i="3"/>
  <c r="AK565" i="3"/>
  <c r="AK531" i="3"/>
  <c r="AK717" i="3"/>
  <c r="AK663" i="3"/>
  <c r="AK741" i="3"/>
  <c r="AK652" i="3"/>
  <c r="AK684" i="3"/>
  <c r="AK716" i="3"/>
  <c r="AK748" i="3"/>
  <c r="AK780" i="3"/>
  <c r="AI12" i="3"/>
  <c r="AI258" i="3"/>
  <c r="AI693" i="3"/>
  <c r="AI292" i="3"/>
  <c r="AI89" i="3"/>
  <c r="AI336" i="3"/>
  <c r="AI608" i="3"/>
  <c r="AI768" i="3"/>
  <c r="AI42" i="3"/>
  <c r="AI74" i="3"/>
  <c r="AI106" i="3"/>
  <c r="AI138" i="3"/>
  <c r="AI170" i="3"/>
  <c r="AI262" i="3"/>
  <c r="AI390" i="3"/>
  <c r="AI439" i="3"/>
  <c r="AI647" i="3"/>
  <c r="AI201" i="3"/>
  <c r="AI233" i="3"/>
  <c r="AI265" i="3"/>
  <c r="AI297" i="3"/>
  <c r="AI329" i="3"/>
  <c r="AI361" i="3"/>
  <c r="AI393" i="3"/>
  <c r="AI425" i="3"/>
  <c r="AI639" i="3"/>
  <c r="AI756" i="3"/>
  <c r="AI708" i="3"/>
  <c r="AI442" i="3"/>
  <c r="AI474" i="3"/>
  <c r="AI506" i="3"/>
  <c r="AI649" i="3"/>
  <c r="AI616" i="3"/>
  <c r="AI646" i="3"/>
  <c r="AI774" i="3"/>
  <c r="AI549" i="3"/>
  <c r="AI581" i="3"/>
  <c r="AI613" i="3"/>
  <c r="AI700" i="3"/>
  <c r="AI657" i="3"/>
  <c r="AI785" i="3"/>
  <c r="AI204" i="3"/>
  <c r="AK59" i="3"/>
  <c r="AK446" i="3"/>
  <c r="AK12" i="3"/>
  <c r="AI352" i="3"/>
  <c r="AI131" i="3"/>
  <c r="AK401" i="3"/>
  <c r="AI147" i="3"/>
  <c r="AI11" i="3"/>
  <c r="AI314" i="3"/>
  <c r="AI97" i="3"/>
  <c r="AK389" i="3"/>
  <c r="AK85" i="3"/>
  <c r="AK147" i="3"/>
  <c r="AI763" i="3"/>
  <c r="AI284" i="3"/>
  <c r="AK241" i="3"/>
  <c r="AI47" i="3"/>
  <c r="AE298" i="3"/>
  <c r="AE250" i="3"/>
  <c r="AE202" i="3"/>
  <c r="AE98" i="3"/>
  <c r="AE34" i="3"/>
  <c r="AE295" i="3"/>
  <c r="AE489" i="3"/>
  <c r="AE581" i="3"/>
  <c r="AE693" i="3"/>
  <c r="AE725" i="3"/>
  <c r="AD606" i="3"/>
  <c r="AD622" i="3"/>
  <c r="AD670" i="3"/>
  <c r="AD718" i="3"/>
  <c r="AD782" i="3"/>
  <c r="AE14" i="3"/>
  <c r="AE215" i="3"/>
  <c r="AD564" i="3"/>
  <c r="AD514" i="3"/>
  <c r="AD260" i="3"/>
  <c r="AD246" i="3"/>
  <c r="AD389" i="3"/>
  <c r="AD322" i="3"/>
  <c r="AD232" i="3"/>
  <c r="AD106" i="3"/>
  <c r="AD440" i="3"/>
  <c r="AD424" i="3"/>
  <c r="AD408" i="3"/>
  <c r="AD392" i="3"/>
  <c r="AD376" i="3"/>
  <c r="AD360" i="3"/>
  <c r="AD344" i="3"/>
  <c r="AD309" i="3"/>
  <c r="AD181" i="3"/>
  <c r="AD288" i="3"/>
  <c r="AD224" i="3"/>
  <c r="AD140" i="3"/>
  <c r="AD701" i="3"/>
  <c r="AE465" i="3"/>
  <c r="AD735" i="3"/>
  <c r="AD779" i="3"/>
  <c r="AD595" i="3"/>
  <c r="AD729" i="3"/>
  <c r="AD494" i="3"/>
  <c r="AD657" i="3"/>
  <c r="AD751" i="3"/>
  <c r="AD783" i="3"/>
  <c r="AE742" i="3"/>
  <c r="AE710" i="3"/>
  <c r="AE678" i="3"/>
  <c r="AE571" i="3"/>
  <c r="AE305" i="3"/>
  <c r="AD393" i="3"/>
  <c r="AD597" i="3"/>
  <c r="AD607" i="3"/>
  <c r="AD725" i="3"/>
  <c r="AK149" i="3"/>
  <c r="AK81" i="3"/>
  <c r="AK795" i="3"/>
  <c r="AK154" i="3"/>
  <c r="AK659" i="3"/>
  <c r="AK64" i="3"/>
  <c r="AK128" i="3"/>
  <c r="AK223" i="3"/>
  <c r="AK351" i="3"/>
  <c r="AK567" i="3"/>
  <c r="AK54" i="3"/>
  <c r="AK118" i="3"/>
  <c r="AK182" i="3"/>
  <c r="AK462" i="3"/>
  <c r="AK11" i="3"/>
  <c r="AK68" i="3"/>
  <c r="AK132" i="3"/>
  <c r="AK199" i="3"/>
  <c r="AK327" i="3"/>
  <c r="AK523" i="3"/>
  <c r="AK561" i="3"/>
  <c r="AK432" i="3"/>
  <c r="AK608" i="3"/>
  <c r="AK227" i="3"/>
  <c r="AK291" i="3"/>
  <c r="AK355" i="3"/>
  <c r="AK419" i="3"/>
  <c r="AK586" i="3"/>
  <c r="AK196" i="3"/>
  <c r="AK212" i="3"/>
  <c r="AK228" i="3"/>
  <c r="AK244" i="3"/>
  <c r="AK260" i="3"/>
  <c r="AK276" i="3"/>
  <c r="AK292" i="3"/>
  <c r="AK308" i="3"/>
  <c r="AK324" i="3"/>
  <c r="AK340" i="3"/>
  <c r="AK356" i="3"/>
  <c r="AK372" i="3"/>
  <c r="AK388" i="3"/>
  <c r="AK404" i="3"/>
  <c r="AK420" i="3"/>
  <c r="AK476" i="3"/>
  <c r="AK551" i="3"/>
  <c r="AK687" i="3"/>
  <c r="AK474" i="3"/>
  <c r="AK560" i="3"/>
  <c r="AK699" i="3"/>
  <c r="AK555" i="3"/>
  <c r="AK781" i="3"/>
  <c r="AK447" i="3"/>
  <c r="AK463" i="3"/>
  <c r="AK479" i="3"/>
  <c r="AK495" i="3"/>
  <c r="AK511" i="3"/>
  <c r="AK546" i="3"/>
  <c r="AK610" i="3"/>
  <c r="AK765" i="3"/>
  <c r="AK581" i="3"/>
  <c r="AK681" i="3"/>
  <c r="AK547" i="3"/>
  <c r="AK611" i="3"/>
  <c r="AK763" i="3"/>
  <c r="AK737" i="3"/>
  <c r="AK695" i="3"/>
  <c r="AK645" i="3"/>
  <c r="AK773" i="3"/>
  <c r="AK640" i="3"/>
  <c r="AK656" i="3"/>
  <c r="AK672" i="3"/>
  <c r="AK688" i="3"/>
  <c r="AK704" i="3"/>
  <c r="AK720" i="3"/>
  <c r="AK736" i="3"/>
  <c r="AK752" i="3"/>
  <c r="AK768" i="3"/>
  <c r="AK784" i="3"/>
  <c r="AK305" i="3"/>
  <c r="AK37" i="3"/>
  <c r="AK575" i="3"/>
  <c r="AK421" i="3"/>
  <c r="AK293" i="3"/>
  <c r="AK163" i="3"/>
  <c r="AK30" i="3"/>
  <c r="AK329" i="3"/>
  <c r="AK179" i="3"/>
  <c r="AK46" i="3"/>
  <c r="AK456" i="3"/>
  <c r="AK140" i="3"/>
  <c r="AK4" i="3"/>
  <c r="AK271" i="3"/>
  <c r="AK145" i="3"/>
  <c r="AK55" i="3"/>
  <c r="AK101" i="3"/>
  <c r="AK172" i="3"/>
  <c r="AK787" i="3"/>
  <c r="AK14" i="3"/>
  <c r="AE766" i="3"/>
  <c r="AE453" i="3"/>
  <c r="AD179" i="3"/>
  <c r="AD182" i="3"/>
  <c r="AD2" i="3"/>
  <c r="AD669" i="3"/>
  <c r="AD723" i="3"/>
  <c r="AE314" i="3"/>
  <c r="AE266" i="3"/>
  <c r="AE218" i="3"/>
  <c r="AE361" i="3"/>
  <c r="AE613" i="3"/>
  <c r="AE677" i="3"/>
  <c r="AE709" i="3"/>
  <c r="AE741" i="3"/>
  <c r="AD590" i="3"/>
  <c r="AE151" i="3"/>
  <c r="AE119" i="3"/>
  <c r="AE87" i="3"/>
  <c r="AE71" i="3"/>
  <c r="AE55" i="3"/>
  <c r="AE39" i="3"/>
  <c r="AE23" i="3"/>
  <c r="AD170" i="3"/>
  <c r="AD104" i="3"/>
  <c r="AD40" i="3"/>
  <c r="AD143" i="3"/>
  <c r="AD127" i="3"/>
  <c r="AD111" i="3"/>
  <c r="AD95" i="3"/>
  <c r="AD31" i="3"/>
  <c r="AD15" i="3"/>
  <c r="AE68" i="3"/>
  <c r="AE179" i="3"/>
  <c r="AE303" i="3"/>
  <c r="AE381" i="3"/>
  <c r="AE567" i="3"/>
  <c r="AD200" i="3"/>
  <c r="AD264" i="3"/>
  <c r="AD423" i="3"/>
  <c r="AE241" i="3"/>
  <c r="AE30" i="3"/>
  <c r="AE375" i="3"/>
  <c r="AE275" i="3"/>
  <c r="AE570" i="3"/>
  <c r="AE554" i="3"/>
  <c r="AE538" i="3"/>
  <c r="AE522" i="3"/>
  <c r="AE490" i="3"/>
  <c r="AE474" i="3"/>
  <c r="AE442" i="3"/>
  <c r="AE426" i="3"/>
  <c r="AE410" i="3"/>
  <c r="AE394" i="3"/>
  <c r="AE378" i="3"/>
  <c r="AE362" i="3"/>
  <c r="AE346" i="3"/>
  <c r="AE181" i="3"/>
  <c r="AE38" i="3"/>
  <c r="AE299" i="3"/>
  <c r="AE168" i="3"/>
  <c r="AE112" i="3"/>
  <c r="AE328" i="3"/>
  <c r="AE312" i="3"/>
  <c r="AE296" i="3"/>
  <c r="AE280" i="3"/>
  <c r="AE264" i="3"/>
  <c r="AE248" i="3"/>
  <c r="AE232" i="3"/>
  <c r="AE216" i="3"/>
  <c r="AE200" i="3"/>
  <c r="AE184" i="3"/>
  <c r="AE158" i="3"/>
  <c r="AD207" i="3"/>
  <c r="AD465" i="3"/>
  <c r="AD165" i="3"/>
  <c r="AD379" i="3"/>
  <c r="AD443" i="3"/>
  <c r="AD492" i="3"/>
  <c r="AE583" i="3"/>
  <c r="AE599" i="3"/>
  <c r="AE631" i="3"/>
  <c r="AE647" i="3"/>
  <c r="AE663" i="3"/>
  <c r="AE727" i="3"/>
  <c r="AE743" i="3"/>
  <c r="AE759" i="3"/>
  <c r="AE775" i="3"/>
  <c r="AE791" i="3"/>
  <c r="AE209" i="3"/>
  <c r="AD324" i="3"/>
  <c r="AE385" i="3"/>
  <c r="AE449" i="3"/>
  <c r="AD516" i="3"/>
  <c r="AD592" i="3"/>
  <c r="AD608" i="3"/>
  <c r="AD640" i="3"/>
  <c r="AD688" i="3"/>
  <c r="AD704" i="3"/>
  <c r="AD752" i="3"/>
  <c r="AD768" i="3"/>
  <c r="AE255" i="3"/>
  <c r="AD415" i="3"/>
  <c r="AD255" i="3"/>
  <c r="AD227" i="3"/>
  <c r="AD511" i="3"/>
  <c r="AD381" i="3"/>
  <c r="AD308" i="3"/>
  <c r="AD321" i="3"/>
  <c r="AD257" i="3"/>
  <c r="AD193" i="3"/>
  <c r="AD90" i="3"/>
  <c r="AD438" i="3"/>
  <c r="AD422" i="3"/>
  <c r="AD406" i="3"/>
  <c r="AD390" i="3"/>
  <c r="AD374" i="3"/>
  <c r="AD358" i="3"/>
  <c r="AD342" i="3"/>
  <c r="AD174" i="3"/>
  <c r="AD279" i="3"/>
  <c r="AD124" i="3"/>
  <c r="AE501" i="3"/>
  <c r="AD167" i="3"/>
  <c r="AD611" i="3"/>
  <c r="AE756" i="3"/>
  <c r="AE788" i="3"/>
  <c r="AE638" i="3"/>
  <c r="AE604" i="3"/>
  <c r="AE539" i="3"/>
  <c r="AE716" i="3"/>
  <c r="AE684" i="3"/>
  <c r="AE652" i="3"/>
  <c r="AE620" i="3"/>
  <c r="AE588" i="3"/>
  <c r="AE435" i="3"/>
  <c r="AE247" i="3"/>
  <c r="AD419" i="3"/>
  <c r="AD613" i="3"/>
  <c r="AE746" i="3"/>
  <c r="AE778" i="3"/>
  <c r="AD623" i="3"/>
  <c r="AI635" i="3"/>
  <c r="AK454" i="3"/>
  <c r="AI348" i="3"/>
  <c r="AI220" i="3"/>
  <c r="AK130" i="3"/>
  <c r="AK67" i="3"/>
  <c r="AK538" i="3"/>
  <c r="AK317" i="3"/>
  <c r="AK124" i="3"/>
  <c r="AK729" i="3"/>
  <c r="AK73" i="3"/>
  <c r="AK137" i="3"/>
  <c r="AK249" i="3"/>
  <c r="AK377" i="3"/>
  <c r="AK584" i="3"/>
  <c r="AK63" i="3"/>
  <c r="AK127" i="3"/>
  <c r="AK213" i="3"/>
  <c r="AK472" i="3"/>
  <c r="AK13" i="3"/>
  <c r="AK77" i="3"/>
  <c r="AK141" i="3"/>
  <c r="AK225" i="3"/>
  <c r="AK353" i="3"/>
  <c r="AK536" i="3"/>
  <c r="AK570" i="3"/>
  <c r="AK448" i="3"/>
  <c r="AK614" i="3"/>
  <c r="AK235" i="3"/>
  <c r="AK299" i="3"/>
  <c r="AK363" i="3"/>
  <c r="AK430" i="3"/>
  <c r="AK589" i="3"/>
  <c r="AK198" i="3"/>
  <c r="AK214" i="3"/>
  <c r="AK230" i="3"/>
  <c r="AK246" i="3"/>
  <c r="AK262" i="3"/>
  <c r="AK278" i="3"/>
  <c r="AK294" i="3"/>
  <c r="AK310" i="3"/>
  <c r="AK326" i="3"/>
  <c r="AK342" i="3"/>
  <c r="AK358" i="3"/>
  <c r="AK374" i="3"/>
  <c r="AK390" i="3"/>
  <c r="AK406" i="3"/>
  <c r="AK422" i="3"/>
  <c r="AK484" i="3"/>
  <c r="AK554" i="3"/>
  <c r="AK761" i="3"/>
  <c r="AK482" i="3"/>
  <c r="AK568" i="3"/>
  <c r="AK715" i="3"/>
  <c r="AK582" i="3"/>
  <c r="AK433" i="3"/>
  <c r="AK449" i="3"/>
  <c r="AK465" i="3"/>
  <c r="AK481" i="3"/>
  <c r="AK497" i="3"/>
  <c r="AK513" i="3"/>
  <c r="AK553" i="3"/>
  <c r="AK617" i="3"/>
  <c r="AK526" i="3"/>
  <c r="AK590" i="3"/>
  <c r="AK719" i="3"/>
  <c r="AK556" i="3"/>
  <c r="AK620" i="3"/>
  <c r="AK793" i="3"/>
  <c r="AK753" i="3"/>
  <c r="AK711" i="3"/>
  <c r="AK661" i="3"/>
  <c r="AK789" i="3"/>
  <c r="AK642" i="3"/>
  <c r="AK658" i="3"/>
  <c r="AK674" i="3"/>
  <c r="AK690" i="3"/>
  <c r="AK706" i="3"/>
  <c r="AK722" i="3"/>
  <c r="AK738" i="3"/>
  <c r="AK754" i="3"/>
  <c r="AK770" i="3"/>
  <c r="AK786" i="3"/>
  <c r="AI4" i="3"/>
  <c r="AI69" i="3"/>
  <c r="AI194" i="3"/>
  <c r="AI322" i="3"/>
  <c r="AI467" i="3"/>
  <c r="AI43" i="3"/>
  <c r="AI171" i="3"/>
  <c r="AI420" i="3"/>
  <c r="AI25" i="3"/>
  <c r="AI153" i="3"/>
  <c r="AI272" i="3"/>
  <c r="AI400" i="3"/>
  <c r="AI489" i="3"/>
  <c r="AI792" i="3"/>
  <c r="AI667" i="3"/>
  <c r="AI18" i="3"/>
  <c r="AI34" i="3"/>
  <c r="AI50" i="3"/>
  <c r="AI66" i="3"/>
  <c r="AI82" i="3"/>
  <c r="AI98" i="3"/>
  <c r="AI114" i="3"/>
  <c r="AI130" i="3"/>
  <c r="AI146" i="3"/>
  <c r="AI162" i="3"/>
  <c r="AI178" i="3"/>
  <c r="AI230" i="3"/>
  <c r="AI294" i="3"/>
  <c r="AI358" i="3"/>
  <c r="AI422" i="3"/>
  <c r="AI695" i="3"/>
  <c r="AI471" i="3"/>
  <c r="AI560" i="3"/>
  <c r="AI724" i="3"/>
  <c r="AI193" i="3"/>
  <c r="AI209" i="3"/>
  <c r="AI225" i="3"/>
  <c r="AI241" i="3"/>
  <c r="AI257" i="3"/>
  <c r="AI273" i="3"/>
  <c r="AI289" i="3"/>
  <c r="AI305" i="3"/>
  <c r="AI321" i="3"/>
  <c r="AI337" i="3"/>
  <c r="AI353" i="3"/>
  <c r="AI369" i="3"/>
  <c r="AI385" i="3"/>
  <c r="AI401" i="3"/>
  <c r="AI417" i="3"/>
  <c r="AI461" i="3"/>
  <c r="AI528" i="3"/>
  <c r="AI697" i="3"/>
  <c r="AI642" i="3"/>
  <c r="AI542" i="3"/>
  <c r="AI651" i="3"/>
  <c r="AI757" i="3"/>
  <c r="AI434" i="3"/>
  <c r="AI450" i="3"/>
  <c r="AI466" i="3"/>
  <c r="AI482" i="3"/>
  <c r="AI498" i="3"/>
  <c r="AI514" i="3"/>
  <c r="AI586" i="3"/>
  <c r="AI706" i="3"/>
  <c r="AI552" i="3"/>
  <c r="AI671" i="3"/>
  <c r="AI788" i="3"/>
  <c r="AI678" i="3"/>
  <c r="AI742" i="3"/>
  <c r="AI525" i="3"/>
  <c r="AI541" i="3"/>
  <c r="AI557" i="3"/>
  <c r="AI573" i="3"/>
  <c r="AI589" i="3"/>
  <c r="AI605" i="3"/>
  <c r="AI621" i="3"/>
  <c r="AI668" i="3"/>
  <c r="AI732" i="3"/>
  <c r="AI796" i="3"/>
  <c r="AI689" i="3"/>
  <c r="AI753" i="3"/>
  <c r="AK535" i="3"/>
  <c r="AI282" i="3"/>
  <c r="AK165" i="3"/>
  <c r="AK97" i="3"/>
  <c r="AK18" i="3"/>
  <c r="AI572" i="3"/>
  <c r="AK181" i="3"/>
  <c r="AK75" i="3"/>
  <c r="AK639" i="3"/>
  <c r="AI408" i="3"/>
  <c r="AI280" i="3"/>
  <c r="AK158" i="3"/>
  <c r="AK90" i="3"/>
  <c r="AI17" i="3"/>
  <c r="AI306" i="3"/>
  <c r="AK174" i="3"/>
  <c r="AK106" i="3"/>
  <c r="AI33" i="3"/>
  <c r="AI702" i="3"/>
  <c r="AK393" i="3"/>
  <c r="AI236" i="3"/>
  <c r="AI135" i="3"/>
  <c r="AK69" i="3"/>
  <c r="AK615" i="3"/>
  <c r="AK261" i="3"/>
  <c r="AK131" i="3"/>
  <c r="AK28" i="3"/>
  <c r="AK209" i="3"/>
  <c r="AK502" i="3"/>
  <c r="AK205" i="3"/>
  <c r="AK71" i="3"/>
  <c r="AI151" i="3"/>
  <c r="AI412" i="3"/>
  <c r="AK161" i="3"/>
  <c r="AE253" i="3"/>
  <c r="AE164" i="3"/>
  <c r="AD653" i="3"/>
  <c r="AD707" i="3"/>
  <c r="AD355" i="3"/>
  <c r="AD777" i="3"/>
  <c r="AE282" i="3"/>
  <c r="AE234" i="3"/>
  <c r="AE186" i="3"/>
  <c r="AD328" i="3"/>
  <c r="AE597" i="3"/>
  <c r="AE165" i="3"/>
  <c r="AE37" i="3"/>
  <c r="AE5" i="3"/>
  <c r="AD159" i="3"/>
  <c r="AD94" i="3"/>
  <c r="AD30" i="3"/>
  <c r="AD163" i="3"/>
  <c r="AD141" i="3"/>
  <c r="AD45" i="3"/>
  <c r="AD29" i="3"/>
  <c r="AD13" i="3"/>
  <c r="AD196" i="3"/>
  <c r="AE437" i="3"/>
  <c r="AD531" i="3"/>
  <c r="AE541" i="3"/>
  <c r="AE227" i="3"/>
  <c r="AE273" i="3"/>
  <c r="AE499" i="3"/>
  <c r="AE431" i="3"/>
  <c r="AE367" i="3"/>
  <c r="AE568" i="3"/>
  <c r="AE552" i="3"/>
  <c r="AE536" i="3"/>
  <c r="AE520" i="3"/>
  <c r="AE504" i="3"/>
  <c r="AE488" i="3"/>
  <c r="AE472" i="3"/>
  <c r="AE456" i="3"/>
  <c r="AE440" i="3"/>
  <c r="AE424" i="3"/>
  <c r="AE408" i="3"/>
  <c r="AE392" i="3"/>
  <c r="AE376" i="3"/>
  <c r="AE360" i="3"/>
  <c r="AE344" i="3"/>
  <c r="AE293" i="3"/>
  <c r="AE283" i="3"/>
  <c r="AE104" i="3"/>
  <c r="AE40" i="3"/>
  <c r="AE146" i="3"/>
  <c r="AE82" i="3"/>
  <c r="AE18" i="3"/>
  <c r="AD210" i="3"/>
  <c r="AD337" i="3"/>
  <c r="AD491" i="3"/>
  <c r="AE205" i="3"/>
  <c r="AD385" i="3"/>
  <c r="AD449" i="3"/>
  <c r="AD500" i="3"/>
  <c r="AE553" i="3"/>
  <c r="AE585" i="3"/>
  <c r="AE601" i="3"/>
  <c r="AE633" i="3"/>
  <c r="AE649" i="3"/>
  <c r="AE665" i="3"/>
  <c r="AE697" i="3"/>
  <c r="AE713" i="3"/>
  <c r="AE729" i="3"/>
  <c r="AE761" i="3"/>
  <c r="AE777" i="3"/>
  <c r="AD403" i="3"/>
  <c r="AE575" i="3"/>
  <c r="AD594" i="3"/>
  <c r="AD610" i="3"/>
  <c r="AD626" i="3"/>
  <c r="AD642" i="3"/>
  <c r="AD690" i="3"/>
  <c r="AD706" i="3"/>
  <c r="AD738" i="3"/>
  <c r="AD770" i="3"/>
  <c r="AD786" i="3"/>
  <c r="AE429" i="3"/>
  <c r="AD498" i="3"/>
  <c r="AD317" i="3"/>
  <c r="AD219" i="3"/>
  <c r="AD437" i="3"/>
  <c r="AD303" i="3"/>
  <c r="AD194" i="3"/>
  <c r="AD74" i="3"/>
  <c r="AD484" i="3"/>
  <c r="AD468" i="3"/>
  <c r="AD452" i="3"/>
  <c r="AD436" i="3"/>
  <c r="AD420" i="3"/>
  <c r="AD404" i="3"/>
  <c r="AD388" i="3"/>
  <c r="AD372" i="3"/>
  <c r="AD356" i="3"/>
  <c r="AD340" i="3"/>
  <c r="AD229" i="3"/>
  <c r="AD158" i="3"/>
  <c r="AD272" i="3"/>
  <c r="AD208" i="3"/>
  <c r="AD108" i="3"/>
  <c r="AD512" i="3"/>
  <c r="AD242" i="3"/>
  <c r="AD489" i="3"/>
  <c r="AD471" i="3"/>
  <c r="AD627" i="3"/>
  <c r="AD251" i="3"/>
  <c r="AD550" i="3"/>
  <c r="AD679" i="3"/>
  <c r="AD759" i="3"/>
  <c r="AE668" i="3"/>
  <c r="AE634" i="3"/>
  <c r="AE600" i="3"/>
  <c r="AE503" i="3"/>
  <c r="AE712" i="3"/>
  <c r="AE680" i="3"/>
  <c r="AE648" i="3"/>
  <c r="AE616" i="3"/>
  <c r="AE586" i="3"/>
  <c r="AE409" i="3"/>
  <c r="AE175" i="3"/>
  <c r="AE491" i="3"/>
  <c r="AI576" i="3"/>
  <c r="AI451" i="3"/>
  <c r="AK335" i="3"/>
  <c r="AK207" i="3"/>
  <c r="AI125" i="3"/>
  <c r="AK62" i="3"/>
  <c r="AI507" i="3"/>
  <c r="AI308" i="3"/>
  <c r="AK99" i="3"/>
  <c r="AK16" i="3"/>
  <c r="AK80" i="3"/>
  <c r="AK144" i="3"/>
  <c r="AK255" i="3"/>
  <c r="AK383" i="3"/>
  <c r="AK745" i="3"/>
  <c r="AK70" i="3"/>
  <c r="AK134" i="3"/>
  <c r="AK245" i="3"/>
  <c r="AK566" i="3"/>
  <c r="AK20" i="3"/>
  <c r="AK84" i="3"/>
  <c r="AK148" i="3"/>
  <c r="AK231" i="3"/>
  <c r="AK359" i="3"/>
  <c r="AK539" i="3"/>
  <c r="AK576" i="3"/>
  <c r="AK464" i="3"/>
  <c r="AK697" i="3"/>
  <c r="AK243" i="3"/>
  <c r="AK307" i="3"/>
  <c r="AK371" i="3"/>
  <c r="AK534" i="3"/>
  <c r="AK602" i="3"/>
  <c r="AK200" i="3"/>
  <c r="AK216" i="3"/>
  <c r="AK232" i="3"/>
  <c r="AK248" i="3"/>
  <c r="AK264" i="3"/>
  <c r="AK280" i="3"/>
  <c r="AK296" i="3"/>
  <c r="AK312" i="3"/>
  <c r="AK328" i="3"/>
  <c r="AK344" i="3"/>
  <c r="AK360" i="3"/>
  <c r="AK376" i="3"/>
  <c r="AK392" i="3"/>
  <c r="AK408" i="3"/>
  <c r="AK424" i="3"/>
  <c r="AK492" i="3"/>
  <c r="AK573" i="3"/>
  <c r="AK429" i="3"/>
  <c r="AK490" i="3"/>
  <c r="AK571" i="3"/>
  <c r="AK777" i="3"/>
  <c r="AK593" i="3"/>
  <c r="AK435" i="3"/>
  <c r="AK451" i="3"/>
  <c r="AK467" i="3"/>
  <c r="AK483" i="3"/>
  <c r="AK499" i="3"/>
  <c r="AK515" i="3"/>
  <c r="AK562" i="3"/>
  <c r="AK626" i="3"/>
  <c r="AK533" i="3"/>
  <c r="AK597" i="3"/>
  <c r="AK733" i="3"/>
  <c r="AK563" i="3"/>
  <c r="AK627" i="3"/>
  <c r="AK641" i="3"/>
  <c r="AK769" i="3"/>
  <c r="AK727" i="3"/>
  <c r="AK677" i="3"/>
  <c r="AK628" i="3"/>
  <c r="AK644" i="3"/>
  <c r="AK660" i="3"/>
  <c r="AK676" i="3"/>
  <c r="AK692" i="3"/>
  <c r="AK708" i="3"/>
  <c r="AK724" i="3"/>
  <c r="AK740" i="3"/>
  <c r="AK756" i="3"/>
  <c r="AK772" i="3"/>
  <c r="AK788" i="3"/>
  <c r="AI6" i="3"/>
  <c r="AI85" i="3"/>
  <c r="AI200" i="3"/>
  <c r="AI328" i="3"/>
  <c r="AI544" i="3"/>
  <c r="AI59" i="3"/>
  <c r="AI196" i="3"/>
  <c r="AI449" i="3"/>
  <c r="AI41" i="3"/>
  <c r="AI169" i="3"/>
  <c r="AI298" i="3"/>
  <c r="AI483" i="3"/>
  <c r="AI505" i="3"/>
  <c r="AI186" i="3"/>
  <c r="AI674" i="3"/>
  <c r="AI20" i="3"/>
  <c r="AI36" i="3"/>
  <c r="AI52" i="3"/>
  <c r="AI68" i="3"/>
  <c r="AI84" i="3"/>
  <c r="AI100" i="3"/>
  <c r="AI116" i="3"/>
  <c r="AI132" i="3"/>
  <c r="AI148" i="3"/>
  <c r="AI164" i="3"/>
  <c r="AI180" i="3"/>
  <c r="AI238" i="3"/>
  <c r="AI302" i="3"/>
  <c r="AI366" i="3"/>
  <c r="AI540" i="3"/>
  <c r="AI704" i="3"/>
  <c r="AI479" i="3"/>
  <c r="AI598" i="3"/>
  <c r="AI783" i="3"/>
  <c r="AI195" i="3"/>
  <c r="AI211" i="3"/>
  <c r="AI227" i="3"/>
  <c r="AI243" i="3"/>
  <c r="AI259" i="3"/>
  <c r="AI275" i="3"/>
  <c r="AI291" i="3"/>
  <c r="AI307" i="3"/>
  <c r="AI323" i="3"/>
  <c r="AI339" i="3"/>
  <c r="AI355" i="3"/>
  <c r="AI371" i="3"/>
  <c r="AI387" i="3"/>
  <c r="AI403" i="3"/>
  <c r="AI419" i="3"/>
  <c r="AI469" i="3"/>
  <c r="AI566" i="3"/>
  <c r="AI722" i="3"/>
  <c r="AI645" i="3"/>
  <c r="AI558" i="3"/>
  <c r="AI656" i="3"/>
  <c r="AI760" i="3"/>
  <c r="AI436" i="3"/>
  <c r="AI452" i="3"/>
  <c r="AI468" i="3"/>
  <c r="AI484" i="3"/>
  <c r="AI500" i="3"/>
  <c r="AI516" i="3"/>
  <c r="AI602" i="3"/>
  <c r="AI725" i="3"/>
  <c r="AI568" i="3"/>
  <c r="AI690" i="3"/>
  <c r="AI791" i="3"/>
  <c r="AI685" i="3"/>
  <c r="AI749" i="3"/>
  <c r="AI527" i="3"/>
  <c r="AI543" i="3"/>
  <c r="AI559" i="3"/>
  <c r="AI575" i="3"/>
  <c r="AI591" i="3"/>
  <c r="AI607" i="3"/>
  <c r="AI623" i="3"/>
  <c r="AI675" i="3"/>
  <c r="AI739" i="3"/>
  <c r="AI634" i="3"/>
  <c r="AI698" i="3"/>
  <c r="AI762" i="3"/>
  <c r="AI465" i="3"/>
  <c r="AK269" i="3"/>
  <c r="AK146" i="3"/>
  <c r="AK83" i="3"/>
  <c r="AI13" i="3"/>
  <c r="AI532" i="3"/>
  <c r="AI157" i="3"/>
  <c r="AI67" i="3"/>
  <c r="AK621" i="3"/>
  <c r="AK381" i="3"/>
  <c r="AK253" i="3"/>
  <c r="AI145" i="3"/>
  <c r="AK87" i="3"/>
  <c r="AI741" i="3"/>
  <c r="AI300" i="3"/>
  <c r="AI161" i="3"/>
  <c r="AK103" i="3"/>
  <c r="AK27" i="3"/>
  <c r="AI683" i="3"/>
  <c r="AI370" i="3"/>
  <c r="AK192" i="3"/>
  <c r="AK129" i="3"/>
  <c r="AK50" i="3"/>
  <c r="AK596" i="3"/>
  <c r="AK221" i="3"/>
  <c r="AK126" i="3"/>
  <c r="AK17" i="3"/>
  <c r="AI548" i="3"/>
  <c r="AI499" i="3"/>
  <c r="AI115" i="3"/>
  <c r="AK44" i="3"/>
  <c r="AI159" i="3"/>
  <c r="AI475" i="3"/>
  <c r="AK142" i="3"/>
  <c r="AE60" i="3"/>
  <c r="AE108" i="3"/>
  <c r="AD621" i="3"/>
  <c r="AD98" i="3"/>
  <c r="AD769" i="3"/>
  <c r="AE357" i="3"/>
  <c r="AE774" i="3"/>
  <c r="AD637" i="3"/>
  <c r="AD753" i="3"/>
  <c r="AD793" i="3"/>
  <c r="AE427" i="3"/>
  <c r="AD483" i="3"/>
  <c r="AC794" i="1"/>
  <c r="AZ794" i="1" s="1"/>
  <c r="BB794" i="1" s="1"/>
  <c r="AC372" i="1"/>
  <c r="AB742" i="1"/>
  <c r="AY742" i="1" s="1"/>
  <c r="AC162" i="1"/>
  <c r="AZ162" i="1" s="1"/>
  <c r="BB162" i="1" s="1"/>
  <c r="AC672" i="1"/>
  <c r="AF672" i="1" s="1"/>
  <c r="AP672" i="1" s="1"/>
  <c r="AQ672" i="1" s="1"/>
  <c r="AR672" i="1" s="1"/>
  <c r="AB249" i="1"/>
  <c r="AY249" i="1" s="1"/>
  <c r="B18" i="1"/>
  <c r="U18" i="1" s="1"/>
  <c r="AU18" i="1" s="1"/>
  <c r="AV18" i="1" s="1"/>
  <c r="AW18" i="1" s="1"/>
  <c r="AB241" i="1"/>
  <c r="AY241" i="1" s="1"/>
  <c r="AB226" i="1"/>
  <c r="AY226" i="1" s="1"/>
  <c r="C618" i="1"/>
  <c r="AC401" i="1"/>
  <c r="AZ401" i="1" s="1"/>
  <c r="BB401" i="1" s="1"/>
  <c r="AC408" i="1"/>
  <c r="AZ408" i="1" s="1"/>
  <c r="BB408" i="1" s="1"/>
  <c r="AC580" i="1"/>
  <c r="AF580" i="1" s="1"/>
  <c r="AP580" i="1" s="1"/>
  <c r="AQ580" i="1" s="1"/>
  <c r="AR580" i="1" s="1"/>
  <c r="AB377" i="1"/>
  <c r="AY377" i="1" s="1"/>
  <c r="B441" i="1"/>
  <c r="U441" i="1" s="1"/>
  <c r="AU441" i="1" s="1"/>
  <c r="AV441" i="1" s="1"/>
  <c r="AW441" i="1" s="1"/>
  <c r="AC226" i="1"/>
  <c r="AZ226" i="1" s="1"/>
  <c r="BB226" i="1" s="1"/>
  <c r="C441" i="1"/>
  <c r="B747" i="1"/>
  <c r="U747" i="1" s="1"/>
  <c r="AU747" i="1" s="1"/>
  <c r="AV747" i="1" s="1"/>
  <c r="AW747" i="1" s="1"/>
  <c r="C786" i="1"/>
  <c r="AV193" i="1"/>
  <c r="AW193" i="1" s="1"/>
  <c r="AB723" i="1"/>
  <c r="AY723" i="1" s="1"/>
  <c r="C794" i="1"/>
  <c r="AC712" i="1"/>
  <c r="AZ712" i="1" s="1"/>
  <c r="BB712" i="1" s="1"/>
  <c r="B329" i="1"/>
  <c r="U329" i="1" s="1"/>
  <c r="AU329" i="1" s="1"/>
  <c r="AV329" i="1" s="1"/>
  <c r="AW329" i="1" s="1"/>
  <c r="AB718" i="1"/>
  <c r="AY718" i="1" s="1"/>
  <c r="C226" i="1"/>
  <c r="C377" i="1"/>
  <c r="AC329" i="1"/>
  <c r="AZ329" i="1" s="1"/>
  <c r="BB329" i="1" s="1"/>
  <c r="B718" i="1"/>
  <c r="U718" i="1" s="1"/>
  <c r="AU718" i="1" s="1"/>
  <c r="AV718" i="1" s="1"/>
  <c r="AW718" i="1" s="1"/>
  <c r="AB618" i="1"/>
  <c r="AY618" i="1" s="1"/>
  <c r="AC161" i="1"/>
  <c r="AF161" i="1" s="1"/>
  <c r="AP161" i="1" s="1"/>
  <c r="AQ161" i="1" s="1"/>
  <c r="AR161" i="1" s="1"/>
  <c r="AC361" i="1"/>
  <c r="AF361" i="1" s="1"/>
  <c r="AP361" i="1" s="1"/>
  <c r="AQ361" i="1" s="1"/>
  <c r="AR361" i="1" s="1"/>
  <c r="AB639" i="1"/>
  <c r="AY639" i="1" s="1"/>
  <c r="B762" i="1"/>
  <c r="U762" i="1" s="1"/>
  <c r="AU762" i="1" s="1"/>
  <c r="AV762" i="1" s="1"/>
  <c r="AW762" i="1" s="1"/>
  <c r="AB698" i="1"/>
  <c r="AY698" i="1" s="1"/>
  <c r="C548" i="1"/>
  <c r="C672" i="1"/>
  <c r="AC249" i="1"/>
  <c r="AZ249" i="1" s="1"/>
  <c r="BB249" i="1" s="1"/>
  <c r="B682" i="1"/>
  <c r="U682" i="1" s="1"/>
  <c r="AU682" i="1" s="1"/>
  <c r="AV682" i="1" s="1"/>
  <c r="AW682" i="1" s="1"/>
  <c r="AV414" i="1"/>
  <c r="AW414" i="1" s="1"/>
  <c r="AB52" i="1"/>
  <c r="AY52" i="1" s="1"/>
  <c r="AB747" i="1"/>
  <c r="AY747" i="1" s="1"/>
  <c r="AC173" i="1"/>
  <c r="AZ173" i="1" s="1"/>
  <c r="BB173" i="1" s="1"/>
  <c r="AC554" i="1"/>
  <c r="AZ554" i="1" s="1"/>
  <c r="BB554" i="1" s="1"/>
  <c r="AC188" i="1"/>
  <c r="AF188" i="1" s="1"/>
  <c r="AP188" i="1" s="1"/>
  <c r="AQ188" i="1" s="1"/>
  <c r="AR188" i="1" s="1"/>
  <c r="C718" i="1"/>
  <c r="C707" i="1"/>
  <c r="AB116" i="1"/>
  <c r="AY116" i="1" s="1"/>
  <c r="AC723" i="1"/>
  <c r="AF723" i="1" s="1"/>
  <c r="C516" i="1"/>
  <c r="AV574" i="1"/>
  <c r="AW574" i="1" s="1"/>
  <c r="AC465" i="1"/>
  <c r="AZ465" i="1" s="1"/>
  <c r="BB465" i="1" s="1"/>
  <c r="AB162" i="1"/>
  <c r="AY162" i="1" s="1"/>
  <c r="B162" i="1"/>
  <c r="U162" i="1" s="1"/>
  <c r="AU162" i="1" s="1"/>
  <c r="AV162" i="1" s="1"/>
  <c r="AW162" i="1" s="1"/>
  <c r="AV676" i="1"/>
  <c r="AW676" i="1" s="1"/>
  <c r="AC682" i="1"/>
  <c r="AZ682" i="1" s="1"/>
  <c r="BB682" i="1" s="1"/>
  <c r="AC88" i="1"/>
  <c r="AZ88" i="1" s="1"/>
  <c r="BB88" i="1" s="1"/>
  <c r="AC548" i="1"/>
  <c r="B794" i="1"/>
  <c r="U794" i="1" s="1"/>
  <c r="AU794" i="1" s="1"/>
  <c r="AV794" i="1" s="1"/>
  <c r="AW794" i="1" s="1"/>
  <c r="B672" i="1"/>
  <c r="U672" i="1" s="1"/>
  <c r="AU672" i="1" s="1"/>
  <c r="AV672" i="1" s="1"/>
  <c r="AW672" i="1" s="1"/>
  <c r="C249" i="1"/>
  <c r="AB682" i="1"/>
  <c r="AY682" i="1" s="1"/>
  <c r="B9" i="1"/>
  <c r="U9" i="1" s="1"/>
  <c r="AU9" i="1" s="1"/>
  <c r="AV9" i="1" s="1"/>
  <c r="AW9" i="1" s="1"/>
  <c r="AZ377" i="1"/>
  <c r="BB377" i="1" s="1"/>
  <c r="AB172" i="1"/>
  <c r="AY172" i="1" s="1"/>
  <c r="AB113" i="1"/>
  <c r="AY113" i="1" s="1"/>
  <c r="B113" i="1"/>
  <c r="U113" i="1" s="1"/>
  <c r="AU113" i="1" s="1"/>
  <c r="AV113" i="1" s="1"/>
  <c r="AW113" i="1" s="1"/>
  <c r="AV226" i="1"/>
  <c r="AW226" i="1" s="1"/>
  <c r="B686" i="1"/>
  <c r="U686" i="1" s="1"/>
  <c r="AU686" i="1" s="1"/>
  <c r="AC33" i="1"/>
  <c r="AZ33" i="1" s="1"/>
  <c r="BB33" i="1" s="1"/>
  <c r="AB200" i="1"/>
  <c r="AY200" i="1" s="1"/>
  <c r="B644" i="1"/>
  <c r="U644" i="1" s="1"/>
  <c r="AU644" i="1" s="1"/>
  <c r="AV644" i="1" s="1"/>
  <c r="AW644" i="1" s="1"/>
  <c r="AB516" i="1"/>
  <c r="AY516" i="1" s="1"/>
  <c r="AC624" i="1"/>
  <c r="AZ624" i="1" s="1"/>
  <c r="BB624" i="1" s="1"/>
  <c r="AC657" i="1"/>
  <c r="AF657" i="1" s="1"/>
  <c r="AP657" i="1" s="1"/>
  <c r="AQ657" i="1" s="1"/>
  <c r="AR657" i="1" s="1"/>
  <c r="AC319" i="1"/>
  <c r="AZ319" i="1" s="1"/>
  <c r="BB319" i="1" s="1"/>
  <c r="AC644" i="1"/>
  <c r="AF644" i="1" s="1"/>
  <c r="AP644" i="1" s="1"/>
  <c r="AQ644" i="1" s="1"/>
  <c r="AR644" i="1" s="1"/>
  <c r="AB612" i="1"/>
  <c r="AY612" i="1" s="1"/>
  <c r="AB83" i="1"/>
  <c r="AY83" i="1" s="1"/>
  <c r="AB72" i="1"/>
  <c r="AY72" i="1" s="1"/>
  <c r="AB391" i="1"/>
  <c r="AY391" i="1" s="1"/>
  <c r="B121" i="1"/>
  <c r="U121" i="1" s="1"/>
  <c r="AU121" i="1" s="1"/>
  <c r="C290" i="1"/>
  <c r="AF505" i="1"/>
  <c r="AP505" i="1" s="1"/>
  <c r="AQ505" i="1" s="1"/>
  <c r="AR505" i="1" s="1"/>
  <c r="C612" i="1"/>
  <c r="AB620" i="1"/>
  <c r="AY620" i="1" s="1"/>
  <c r="AB510" i="1"/>
  <c r="AY510" i="1" s="1"/>
  <c r="C787" i="1"/>
  <c r="C472" i="1"/>
  <c r="C580" i="1"/>
  <c r="AV249" i="1"/>
  <c r="AW249" i="1" s="1"/>
  <c r="C57" i="1"/>
  <c r="AC516" i="1"/>
  <c r="AZ516" i="1" s="1"/>
  <c r="BB516" i="1" s="1"/>
  <c r="AC113" i="1"/>
  <c r="AZ113" i="1" s="1"/>
  <c r="BB113" i="1" s="1"/>
  <c r="AC328" i="1"/>
  <c r="AZ328" i="1" s="1"/>
  <c r="BB328" i="1" s="1"/>
  <c r="AC676" i="1"/>
  <c r="AZ676" i="1" s="1"/>
  <c r="BB676" i="1" s="1"/>
  <c r="AB600" i="1"/>
  <c r="AY600" i="1" s="1"/>
  <c r="AB595" i="1"/>
  <c r="AY595" i="1" s="1"/>
  <c r="B608" i="1"/>
  <c r="U608" i="1" s="1"/>
  <c r="AU608" i="1" s="1"/>
  <c r="AV608" i="1" s="1"/>
  <c r="AW608" i="1" s="1"/>
  <c r="AC310" i="1"/>
  <c r="AF310" i="1" s="1"/>
  <c r="AP310" i="1" s="1"/>
  <c r="AQ310" i="1" s="1"/>
  <c r="AR310" i="1" s="1"/>
  <c r="AC620" i="1"/>
  <c r="AZ620" i="1" s="1"/>
  <c r="BB620" i="1" s="1"/>
  <c r="AB35" i="1"/>
  <c r="AY35" i="1" s="1"/>
  <c r="AB383" i="1"/>
  <c r="AY383" i="1" s="1"/>
  <c r="AB57" i="1"/>
  <c r="AY57" i="1" s="1"/>
  <c r="C542" i="1"/>
  <c r="AC121" i="1"/>
  <c r="B377" i="1"/>
  <c r="U377" i="1" s="1"/>
  <c r="AU377" i="1" s="1"/>
  <c r="AV377" i="1" s="1"/>
  <c r="AW377" i="1" s="1"/>
  <c r="B726" i="1"/>
  <c r="U726" i="1" s="1"/>
  <c r="AU726" i="1" s="1"/>
  <c r="AV726" i="1" s="1"/>
  <c r="AW726" i="1" s="1"/>
  <c r="C771" i="1"/>
  <c r="C644" i="1"/>
  <c r="AB686" i="1"/>
  <c r="B510" i="1"/>
  <c r="U510" i="1" s="1"/>
  <c r="AU510" i="1" s="1"/>
  <c r="AV510" i="1" s="1"/>
  <c r="AW510" i="1" s="1"/>
  <c r="C620" i="1"/>
  <c r="AB472" i="1"/>
  <c r="AY472" i="1" s="1"/>
  <c r="C676" i="1"/>
  <c r="B580" i="1"/>
  <c r="U580" i="1" s="1"/>
  <c r="AU580" i="1" s="1"/>
  <c r="AV580" i="1" s="1"/>
  <c r="AW580" i="1" s="1"/>
  <c r="B722" i="1"/>
  <c r="U722" i="1" s="1"/>
  <c r="AU722" i="1" s="1"/>
  <c r="AV722" i="1" s="1"/>
  <c r="AW722" i="1" s="1"/>
  <c r="AB506" i="1"/>
  <c r="AY506" i="1" s="1"/>
  <c r="AV281" i="1"/>
  <c r="AW281" i="1" s="1"/>
  <c r="AC157" i="1"/>
  <c r="AZ157" i="1" s="1"/>
  <c r="BB157" i="1" s="1"/>
  <c r="AC786" i="1"/>
  <c r="AF786" i="1" s="1"/>
  <c r="AP786" i="1" s="1"/>
  <c r="AQ786" i="1" s="1"/>
  <c r="AR786" i="1" s="1"/>
  <c r="AB121" i="1"/>
  <c r="AY121" i="1" s="1"/>
  <c r="C608" i="1"/>
  <c r="AC185" i="1"/>
  <c r="AZ185" i="1" s="1"/>
  <c r="BB185" i="1" s="1"/>
  <c r="B771" i="1"/>
  <c r="U771" i="1" s="1"/>
  <c r="AU771" i="1" s="1"/>
  <c r="AC542" i="1"/>
  <c r="AZ542" i="1" s="1"/>
  <c r="BB542" i="1" s="1"/>
  <c r="AB361" i="1"/>
  <c r="AY361" i="1" s="1"/>
  <c r="C657" i="1"/>
  <c r="AC529" i="1"/>
  <c r="AZ529" i="1" s="1"/>
  <c r="BB529" i="1" s="1"/>
  <c r="AC289" i="1"/>
  <c r="AZ289" i="1" s="1"/>
  <c r="BB289" i="1" s="1"/>
  <c r="AC114" i="1"/>
  <c r="AZ114" i="1" s="1"/>
  <c r="BB114" i="1" s="1"/>
  <c r="AC612" i="1"/>
  <c r="AZ612" i="1" s="1"/>
  <c r="BB612" i="1" s="1"/>
  <c r="AC380" i="1"/>
  <c r="AF380" i="1" s="1"/>
  <c r="AP380" i="1" s="1"/>
  <c r="AQ380" i="1" s="1"/>
  <c r="AR380" i="1" s="1"/>
  <c r="AB669" i="1"/>
  <c r="AY669" i="1" s="1"/>
  <c r="AB20" i="1"/>
  <c r="AY20" i="1" s="1"/>
  <c r="AB401" i="1"/>
  <c r="AY401" i="1" s="1"/>
  <c r="AB289" i="1"/>
  <c r="AY289" i="1" s="1"/>
  <c r="AB185" i="1"/>
  <c r="AY185" i="1" s="1"/>
  <c r="C762" i="1"/>
  <c r="AB771" i="1"/>
  <c r="AY771" i="1" s="1"/>
  <c r="C452" i="1"/>
  <c r="B185" i="1"/>
  <c r="U185" i="1" s="1"/>
  <c r="AU185" i="1" s="1"/>
  <c r="C401" i="1"/>
  <c r="C686" i="1"/>
  <c r="AF52" i="1"/>
  <c r="AP52" i="1" s="1"/>
  <c r="AQ52" i="1" s="1"/>
  <c r="AR52" i="1" s="1"/>
  <c r="AZ52" i="1"/>
  <c r="BB52" i="1" s="1"/>
  <c r="AF23" i="1"/>
  <c r="AP23" i="1" s="1"/>
  <c r="AQ23" i="1" s="1"/>
  <c r="AR23" i="1" s="1"/>
  <c r="AZ23" i="1"/>
  <c r="BB23" i="1" s="1"/>
  <c r="B790" i="1"/>
  <c r="U790" i="1" s="1"/>
  <c r="AU790" i="1" s="1"/>
  <c r="AC790" i="1"/>
  <c r="AB790" i="1"/>
  <c r="AY790" i="1" s="1"/>
  <c r="AB564" i="1"/>
  <c r="AY564" i="1" s="1"/>
  <c r="AC564" i="1"/>
  <c r="AB264" i="1"/>
  <c r="AY264" i="1" s="1"/>
  <c r="AC264" i="1"/>
  <c r="AZ264" i="1" s="1"/>
  <c r="BB264" i="1" s="1"/>
  <c r="AF414" i="1"/>
  <c r="AZ414" i="1"/>
  <c r="BB414" i="1" s="1"/>
  <c r="AB78" i="1"/>
  <c r="AY78" i="1" s="1"/>
  <c r="AZ112" i="1"/>
  <c r="BB112" i="1" s="1"/>
  <c r="AC317" i="1"/>
  <c r="AZ317" i="1" s="1"/>
  <c r="BB317" i="1" s="1"/>
  <c r="AC599" i="1"/>
  <c r="AZ599" i="1" s="1"/>
  <c r="BB599" i="1" s="1"/>
  <c r="AC60" i="1"/>
  <c r="AY706" i="1"/>
  <c r="AF574" i="1"/>
  <c r="AP574" i="1" s="1"/>
  <c r="AQ574" i="1" s="1"/>
  <c r="AR574" i="1" s="1"/>
  <c r="AZ574" i="1"/>
  <c r="BB574" i="1" s="1"/>
  <c r="B770" i="1"/>
  <c r="U770" i="1" s="1"/>
  <c r="AU770" i="1" s="1"/>
  <c r="C770" i="1"/>
  <c r="AB770" i="1"/>
  <c r="AY770" i="1" s="1"/>
  <c r="AC520" i="1"/>
  <c r="AB520" i="1"/>
  <c r="AY520" i="1" s="1"/>
  <c r="AF639" i="1"/>
  <c r="AP639" i="1" s="1"/>
  <c r="AQ639" i="1" s="1"/>
  <c r="AR639" i="1" s="1"/>
  <c r="AZ639" i="1"/>
  <c r="BB639" i="1" s="1"/>
  <c r="AC447" i="1"/>
  <c r="AB447" i="1"/>
  <c r="AY447" i="1" s="1"/>
  <c r="AC308" i="1"/>
  <c r="AB308" i="1"/>
  <c r="AY308" i="1" s="1"/>
  <c r="AF116" i="1"/>
  <c r="AP116" i="1" s="1"/>
  <c r="AQ116" i="1" s="1"/>
  <c r="AR116" i="1" s="1"/>
  <c r="AZ116" i="1"/>
  <c r="BB116" i="1" s="1"/>
  <c r="AC770" i="1"/>
  <c r="AC255" i="1"/>
  <c r="AZ255" i="1" s="1"/>
  <c r="BB255" i="1" s="1"/>
  <c r="AC54" i="1"/>
  <c r="AF441" i="1"/>
  <c r="AP441" i="1" s="1"/>
  <c r="AQ441" i="1" s="1"/>
  <c r="AR441" i="1" s="1"/>
  <c r="AY441" i="1"/>
  <c r="AZ290" i="1"/>
  <c r="BB290" i="1" s="1"/>
  <c r="AV787" i="1"/>
  <c r="AW787" i="1" s="1"/>
  <c r="AZ746" i="1"/>
  <c r="BB746" i="1" s="1"/>
  <c r="AB25" i="1"/>
  <c r="AY25" i="1" s="1"/>
  <c r="AC25" i="1"/>
  <c r="AC8" i="1"/>
  <c r="AB8" i="1"/>
  <c r="AY8" i="1" s="1"/>
  <c r="AZ61" i="1"/>
  <c r="BB61" i="1" s="1"/>
  <c r="AB627" i="1"/>
  <c r="AY627" i="1" s="1"/>
  <c r="AC627" i="1"/>
  <c r="AC371" i="1"/>
  <c r="AB371" i="1"/>
  <c r="AY371" i="1" s="1"/>
  <c r="AC194" i="1"/>
  <c r="B194" i="1"/>
  <c r="U194" i="1" s="1"/>
  <c r="AU194" i="1" s="1"/>
  <c r="AV194" i="1" s="1"/>
  <c r="AW194" i="1" s="1"/>
  <c r="AB617" i="1"/>
  <c r="AY617" i="1" s="1"/>
  <c r="AC617" i="1"/>
  <c r="AC70" i="1"/>
  <c r="AZ70" i="1" s="1"/>
  <c r="BB70" i="1" s="1"/>
  <c r="AB70" i="1"/>
  <c r="AY70" i="1" s="1"/>
  <c r="AC703" i="1"/>
  <c r="AF452" i="1"/>
  <c r="AP452" i="1" s="1"/>
  <c r="AQ452" i="1" s="1"/>
  <c r="AR452" i="1" s="1"/>
  <c r="AZ452" i="1"/>
  <c r="BB452" i="1" s="1"/>
  <c r="AB675" i="1"/>
  <c r="AY675" i="1" s="1"/>
  <c r="AC675" i="1"/>
  <c r="AF273" i="1"/>
  <c r="AP273" i="1" s="1"/>
  <c r="AQ273" i="1" s="1"/>
  <c r="AR273" i="1" s="1"/>
  <c r="AZ273" i="1"/>
  <c r="BB273" i="1" s="1"/>
  <c r="AF372" i="1"/>
  <c r="AP372" i="1" s="1"/>
  <c r="AQ372" i="1" s="1"/>
  <c r="AR372" i="1" s="1"/>
  <c r="AZ372" i="1"/>
  <c r="BB372" i="1" s="1"/>
  <c r="AB112" i="1"/>
  <c r="AY112" i="1" s="1"/>
  <c r="AF702" i="1"/>
  <c r="AY702" i="1"/>
  <c r="AB493" i="1"/>
  <c r="AY493" i="1" s="1"/>
  <c r="C194" i="1"/>
  <c r="AZ595" i="1"/>
  <c r="BB595" i="1" s="1"/>
  <c r="AF200" i="1"/>
  <c r="AZ200" i="1"/>
  <c r="BB200" i="1" s="1"/>
  <c r="AZ472" i="1"/>
  <c r="BB472" i="1" s="1"/>
  <c r="AC243" i="1"/>
  <c r="AZ243" i="1" s="1"/>
  <c r="BB243" i="1" s="1"/>
  <c r="AF763" i="1"/>
  <c r="AP763" i="1" s="1"/>
  <c r="AQ763" i="1" s="1"/>
  <c r="AR763" i="1" s="1"/>
  <c r="AZ763" i="1"/>
  <c r="BB763" i="1" s="1"/>
  <c r="AY321" i="1"/>
  <c r="AV739" i="1"/>
  <c r="AW739" i="1" s="1"/>
  <c r="AV763" i="1"/>
  <c r="AW763" i="1" s="1"/>
  <c r="AV657" i="1"/>
  <c r="AW657" i="1" s="1"/>
  <c r="AV402" i="1"/>
  <c r="AW402" i="1" s="1"/>
  <c r="AF739" i="1"/>
  <c r="AP739" i="1" s="1"/>
  <c r="AQ739" i="1" s="1"/>
  <c r="AR739" i="1" s="1"/>
  <c r="AZ739" i="1"/>
  <c r="BB739" i="1" s="1"/>
  <c r="AZ600" i="1"/>
  <c r="BB600" i="1" s="1"/>
  <c r="AZ582" i="1"/>
  <c r="BB582" i="1" s="1"/>
  <c r="AC115" i="1"/>
  <c r="AF172" i="1"/>
  <c r="AP172" i="1" s="1"/>
  <c r="AQ172" i="1" s="1"/>
  <c r="AR172" i="1" s="1"/>
  <c r="AZ172" i="1"/>
  <c r="BB172" i="1" s="1"/>
  <c r="AF127" i="1"/>
  <c r="AP127" i="1" s="1"/>
  <c r="AQ127" i="1" s="1"/>
  <c r="AR127" i="1" s="1"/>
  <c r="AZ127" i="1"/>
  <c r="BB127" i="1" s="1"/>
  <c r="AB61" i="1"/>
  <c r="AY61" i="1" s="1"/>
  <c r="AY586" i="1"/>
  <c r="AZ493" i="1"/>
  <c r="BB493" i="1" s="1"/>
  <c r="AZ536" i="1"/>
  <c r="BB536" i="1" s="1"/>
  <c r="AF506" i="1"/>
  <c r="AP506" i="1" s="1"/>
  <c r="AQ506" i="1" s="1"/>
  <c r="AR506" i="1" s="1"/>
  <c r="AZ506" i="1"/>
  <c r="BB506" i="1" s="1"/>
  <c r="AZ646" i="1"/>
  <c r="BB646" i="1" s="1"/>
  <c r="AF105" i="1"/>
  <c r="AZ105" i="1"/>
  <c r="BB105" i="1" s="1"/>
  <c r="AV782" i="1"/>
  <c r="AW782" i="1" s="1"/>
  <c r="AC128" i="1"/>
  <c r="AZ128" i="1" s="1"/>
  <c r="BB128" i="1" s="1"/>
  <c r="AC191" i="1"/>
  <c r="AC189" i="1"/>
  <c r="AV478" i="1"/>
  <c r="AW478" i="1" s="1"/>
  <c r="AF57" i="1"/>
  <c r="AZ57" i="1"/>
  <c r="BB57" i="1" s="1"/>
  <c r="C790" i="1"/>
  <c r="AF9" i="1"/>
  <c r="AP9" i="1" s="1"/>
  <c r="AQ9" i="1" s="1"/>
  <c r="AR9" i="1" s="1"/>
  <c r="AZ9" i="1"/>
  <c r="BB9" i="1" s="1"/>
  <c r="B354" i="1"/>
  <c r="U354" i="1" s="1"/>
  <c r="AU354" i="1" s="1"/>
  <c r="AV354" i="1" s="1"/>
  <c r="AW354" i="1" s="1"/>
  <c r="C354" i="1"/>
  <c r="AC354" i="1"/>
  <c r="AV242" i="1"/>
  <c r="AW242" i="1" s="1"/>
  <c r="BD2" i="1"/>
  <c r="AF72" i="1"/>
  <c r="AP72" i="1" s="1"/>
  <c r="AQ72" i="1" s="1"/>
  <c r="AR72" i="1" s="1"/>
  <c r="AZ72" i="1"/>
  <c r="BB72" i="1" s="1"/>
  <c r="AF669" i="1"/>
  <c r="AP669" i="1" s="1"/>
  <c r="AQ669" i="1" s="1"/>
  <c r="AR669" i="1" s="1"/>
  <c r="AZ669" i="1"/>
  <c r="BB669" i="1" s="1"/>
  <c r="AF83" i="1"/>
  <c r="AP83" i="1" s="1"/>
  <c r="AQ83" i="1" s="1"/>
  <c r="AR83" i="1" s="1"/>
  <c r="AZ83" i="1"/>
  <c r="BB83" i="1" s="1"/>
  <c r="AF433" i="1"/>
  <c r="AP433" i="1" s="1"/>
  <c r="AQ433" i="1" s="1"/>
  <c r="AR433" i="1" s="1"/>
  <c r="AZ433" i="1"/>
  <c r="BB433" i="1" s="1"/>
  <c r="AF794" i="1"/>
  <c r="AZ480" i="1"/>
  <c r="BB480" i="1" s="1"/>
  <c r="AC700" i="1"/>
  <c r="AY542" i="1"/>
  <c r="AV446" i="1"/>
  <c r="AW446" i="1" s="1"/>
  <c r="AZ698" i="1"/>
  <c r="BB698" i="1" s="1"/>
  <c r="AZ146" i="1"/>
  <c r="BB146" i="1" s="1"/>
  <c r="AV105" i="1"/>
  <c r="AW105" i="1" s="1"/>
  <c r="B290" i="1"/>
  <c r="U290" i="1" s="1"/>
  <c r="AU290" i="1" s="1"/>
  <c r="AB290" i="1"/>
  <c r="AY290" i="1" s="1"/>
  <c r="C81" i="1"/>
  <c r="B81" i="1"/>
  <c r="U81" i="1" s="1"/>
  <c r="AU81" i="1" s="1"/>
  <c r="AV81" i="1" s="1"/>
  <c r="AW81" i="1" s="1"/>
  <c r="AB646" i="1"/>
  <c r="AY646" i="1" s="1"/>
  <c r="B646" i="1"/>
  <c r="U646" i="1" s="1"/>
  <c r="AU646" i="1" s="1"/>
  <c r="C646" i="1"/>
  <c r="AC321" i="1"/>
  <c r="AZ321" i="1" s="1"/>
  <c r="BB321" i="1" s="1"/>
  <c r="C321" i="1"/>
  <c r="B321" i="1"/>
  <c r="U321" i="1" s="1"/>
  <c r="AU321" i="1" s="1"/>
  <c r="AV321" i="1" s="1"/>
  <c r="AW321" i="1" s="1"/>
  <c r="AV638" i="1"/>
  <c r="AW638" i="1" s="1"/>
  <c r="AZ98" i="1"/>
  <c r="BB98" i="1" s="1"/>
  <c r="AF478" i="1"/>
  <c r="AP478" i="1" s="1"/>
  <c r="AQ478" i="1" s="1"/>
  <c r="AR478" i="1" s="1"/>
  <c r="AZ478" i="1"/>
  <c r="BB478" i="1" s="1"/>
  <c r="AF762" i="1"/>
  <c r="AP762" i="1" s="1"/>
  <c r="AQ762" i="1" s="1"/>
  <c r="AR762" i="1" s="1"/>
  <c r="AZ762" i="1"/>
  <c r="BB762" i="1" s="1"/>
  <c r="B161" i="1"/>
  <c r="U161" i="1" s="1"/>
  <c r="AU161" i="1" s="1"/>
  <c r="AV161" i="1" s="1"/>
  <c r="AW161" i="1" s="1"/>
  <c r="C289" i="1"/>
  <c r="AF504" i="1"/>
  <c r="AP504" i="1" s="1"/>
  <c r="AQ504" i="1" s="1"/>
  <c r="AR504" i="1" s="1"/>
  <c r="AY504" i="1"/>
  <c r="AF446" i="1"/>
  <c r="AZ446" i="1"/>
  <c r="BB446" i="1" s="1"/>
  <c r="B786" i="1"/>
  <c r="U786" i="1" s="1"/>
  <c r="AU786" i="1" s="1"/>
  <c r="AV786" i="1" s="1"/>
  <c r="AW786" i="1" s="1"/>
  <c r="B433" i="1"/>
  <c r="U433" i="1" s="1"/>
  <c r="AU433" i="1" s="1"/>
  <c r="AV433" i="1" s="1"/>
  <c r="AW433" i="1" s="1"/>
  <c r="C433" i="1"/>
  <c r="AV57" i="1"/>
  <c r="AW57" i="1" s="1"/>
  <c r="AV466" i="1"/>
  <c r="AW466" i="1" s="1"/>
  <c r="AF750" i="1"/>
  <c r="AZ750" i="1"/>
  <c r="BB750" i="1" s="1"/>
  <c r="AB582" i="1"/>
  <c r="C582" i="1"/>
  <c r="B582" i="1"/>
  <c r="U582" i="1" s="1"/>
  <c r="AU582" i="1" s="1"/>
  <c r="AF537" i="1"/>
  <c r="AP537" i="1" s="1"/>
  <c r="AQ537" i="1" s="1"/>
  <c r="AR537" i="1" s="1"/>
  <c r="AZ537" i="1"/>
  <c r="BB537" i="1" s="1"/>
  <c r="AZ20" i="1"/>
  <c r="BB20" i="1" s="1"/>
  <c r="AC726" i="1"/>
  <c r="AF337" i="1"/>
  <c r="AP337" i="1" s="1"/>
  <c r="AQ337" i="1" s="1"/>
  <c r="AR337" i="1" s="1"/>
  <c r="AZ337" i="1"/>
  <c r="BB337" i="1" s="1"/>
  <c r="AZ618" i="1"/>
  <c r="BB618" i="1" s="1"/>
  <c r="AZ518" i="1"/>
  <c r="BB518" i="1" s="1"/>
  <c r="AC608" i="1"/>
  <c r="AZ416" i="1"/>
  <c r="BB416" i="1" s="1"/>
  <c r="AF242" i="1"/>
  <c r="AP242" i="1" s="1"/>
  <c r="AQ242" i="1" s="1"/>
  <c r="AR242" i="1" s="1"/>
  <c r="AZ242" i="1"/>
  <c r="BB242" i="1" s="1"/>
  <c r="AF548" i="1"/>
  <c r="AP548" i="1" s="1"/>
  <c r="AQ548" i="1" s="1"/>
  <c r="AR548" i="1" s="1"/>
  <c r="AZ548" i="1"/>
  <c r="BB548" i="1" s="1"/>
  <c r="AY569" i="1"/>
  <c r="AY369" i="1"/>
  <c r="C726" i="1"/>
  <c r="AF747" i="1"/>
  <c r="AZ747" i="1"/>
  <c r="BB747" i="1" s="1"/>
  <c r="AV707" i="1"/>
  <c r="AW707" i="1" s="1"/>
  <c r="AV504" i="1"/>
  <c r="AW504" i="1" s="1"/>
  <c r="AC369" i="1"/>
  <c r="AZ369" i="1" s="1"/>
  <c r="BB369" i="1" s="1"/>
  <c r="B369" i="1"/>
  <c r="U369" i="1" s="1"/>
  <c r="AU369" i="1" s="1"/>
  <c r="AV369" i="1" s="1"/>
  <c r="AW369" i="1" s="1"/>
  <c r="C369" i="1"/>
  <c r="AC586" i="1"/>
  <c r="AZ586" i="1" s="1"/>
  <c r="BB586" i="1" s="1"/>
  <c r="B586" i="1"/>
  <c r="U586" i="1" s="1"/>
  <c r="AU586" i="1" s="1"/>
  <c r="AV586" i="1" s="1"/>
  <c r="AW586" i="1" s="1"/>
  <c r="C586" i="1"/>
  <c r="B746" i="1"/>
  <c r="U746" i="1" s="1"/>
  <c r="AU746" i="1" s="1"/>
  <c r="C746" i="1"/>
  <c r="AB746" i="1"/>
  <c r="AY746" i="1" s="1"/>
  <c r="AB416" i="1"/>
  <c r="AY416" i="1" s="1"/>
  <c r="B416" i="1"/>
  <c r="U416" i="1" s="1"/>
  <c r="AU416" i="1" s="1"/>
  <c r="C416" i="1"/>
  <c r="AB536" i="1"/>
  <c r="AY536" i="1" s="1"/>
  <c r="B536" i="1"/>
  <c r="U536" i="1" s="1"/>
  <c r="AU536" i="1" s="1"/>
  <c r="C536" i="1"/>
  <c r="AV322" i="1"/>
  <c r="AW322" i="1" s="1"/>
  <c r="AV361" i="1"/>
  <c r="AW361" i="1" s="1"/>
  <c r="C408" i="1"/>
  <c r="B408" i="1"/>
  <c r="U408" i="1" s="1"/>
  <c r="AU408" i="1" s="1"/>
  <c r="AV408" i="1" s="1"/>
  <c r="AW408" i="1" s="1"/>
  <c r="B742" i="1"/>
  <c r="U742" i="1" s="1"/>
  <c r="AU742" i="1" s="1"/>
  <c r="AV742" i="1" s="1"/>
  <c r="AW742" i="1" s="1"/>
  <c r="C742" i="1"/>
  <c r="B241" i="1"/>
  <c r="U241" i="1" s="1"/>
  <c r="AU241" i="1" s="1"/>
  <c r="C241" i="1"/>
  <c r="AV273" i="1"/>
  <c r="AW273" i="1" s="1"/>
  <c r="AV505" i="1"/>
  <c r="AW505" i="1" s="1"/>
  <c r="AB98" i="1"/>
  <c r="AY98" i="1" s="1"/>
  <c r="B98" i="1"/>
  <c r="U98" i="1" s="1"/>
  <c r="AU98" i="1" s="1"/>
  <c r="AV98" i="1" s="1"/>
  <c r="AW98" i="1" s="1"/>
  <c r="C98" i="1"/>
  <c r="C702" i="1"/>
  <c r="B702" i="1"/>
  <c r="U702" i="1" s="1"/>
  <c r="AU702" i="1" s="1"/>
  <c r="AV702" i="1" s="1"/>
  <c r="AW702" i="1" s="1"/>
  <c r="C146" i="1"/>
  <c r="B146" i="1"/>
  <c r="U146" i="1" s="1"/>
  <c r="AU146" i="1" s="1"/>
  <c r="AB146" i="1"/>
  <c r="AY146" i="1" s="1"/>
  <c r="C209" i="1"/>
  <c r="B209" i="1"/>
  <c r="U209" i="1" s="1"/>
  <c r="AU209" i="1" s="1"/>
  <c r="AV209" i="1" s="1"/>
  <c r="AW209" i="1" s="1"/>
  <c r="AV542" i="1"/>
  <c r="AW542" i="1" s="1"/>
  <c r="AB554" i="1"/>
  <c r="C554" i="1"/>
  <c r="AC706" i="1"/>
  <c r="AZ706" i="1" s="1"/>
  <c r="BB706" i="1" s="1"/>
  <c r="C706" i="1"/>
  <c r="B706" i="1"/>
  <c r="U706" i="1" s="1"/>
  <c r="AU706" i="1" s="1"/>
  <c r="AV706" i="1" s="1"/>
  <c r="AW706" i="1" s="1"/>
  <c r="B518" i="1"/>
  <c r="U518" i="1" s="1"/>
  <c r="AU518" i="1" s="1"/>
  <c r="AB518" i="1"/>
  <c r="AY518" i="1" s="1"/>
  <c r="C518" i="1"/>
  <c r="AV683" i="1"/>
  <c r="AW683" i="1" s="1"/>
  <c r="AC569" i="1"/>
  <c r="B569" i="1"/>
  <c r="U569" i="1" s="1"/>
  <c r="AU569" i="1" s="1"/>
  <c r="AV569" i="1" s="1"/>
  <c r="AW569" i="1" s="1"/>
  <c r="B337" i="1"/>
  <c r="U337" i="1" s="1"/>
  <c r="AU337" i="1" s="1"/>
  <c r="AV337" i="1" s="1"/>
  <c r="AW337" i="1" s="1"/>
  <c r="C337" i="1"/>
  <c r="AB480" i="1"/>
  <c r="AY480" i="1" s="1"/>
  <c r="B480" i="1"/>
  <c r="U480" i="1" s="1"/>
  <c r="AU480" i="1" s="1"/>
  <c r="AV480" i="1" s="1"/>
  <c r="AW480" i="1" s="1"/>
  <c r="C480" i="1"/>
  <c r="B774" i="1"/>
  <c r="U774" i="1" s="1"/>
  <c r="AU774" i="1" s="1"/>
  <c r="C774" i="1"/>
  <c r="AB774" i="1"/>
  <c r="AY774" i="1" s="1"/>
  <c r="B566" i="1"/>
  <c r="U566" i="1" s="1"/>
  <c r="AU566" i="1" s="1"/>
  <c r="C566" i="1"/>
  <c r="AB566" i="1"/>
  <c r="AY566" i="1" s="1"/>
  <c r="B760" i="1"/>
  <c r="U760" i="1" s="1"/>
  <c r="AU760" i="1" s="1"/>
  <c r="AB760" i="1"/>
  <c r="AY760" i="1" s="1"/>
  <c r="C760" i="1"/>
  <c r="AC760" i="1"/>
  <c r="AZ760" i="1" s="1"/>
  <c r="BB760" i="1" s="1"/>
  <c r="AB500" i="1"/>
  <c r="AY500" i="1" s="1"/>
  <c r="C500" i="1"/>
  <c r="B500" i="1"/>
  <c r="U500" i="1" s="1"/>
  <c r="AU500" i="1" s="1"/>
  <c r="AV500" i="1" s="1"/>
  <c r="AW500" i="1" s="1"/>
  <c r="AC500" i="1"/>
  <c r="B142" i="1"/>
  <c r="U142" i="1" s="1"/>
  <c r="AU142" i="1" s="1"/>
  <c r="AB142" i="1"/>
  <c r="AY142" i="1" s="1"/>
  <c r="C142" i="1"/>
  <c r="AC142" i="1"/>
  <c r="AZ142" i="1" s="1"/>
  <c r="BB142" i="1" s="1"/>
  <c r="AB528" i="1"/>
  <c r="AY528" i="1" s="1"/>
  <c r="C528" i="1"/>
  <c r="AC528" i="1"/>
  <c r="B528" i="1"/>
  <c r="U528" i="1" s="1"/>
  <c r="AU528" i="1" s="1"/>
  <c r="AC665" i="1"/>
  <c r="AZ665" i="1" s="1"/>
  <c r="BB665" i="1" s="1"/>
  <c r="AB665" i="1"/>
  <c r="AY665" i="1" s="1"/>
  <c r="C665" i="1"/>
  <c r="B665" i="1"/>
  <c r="U665" i="1" s="1"/>
  <c r="AU665" i="1" s="1"/>
  <c r="C346" i="1"/>
  <c r="AB346" i="1"/>
  <c r="AY346" i="1" s="1"/>
  <c r="B346" i="1"/>
  <c r="U346" i="1" s="1"/>
  <c r="AU346" i="1" s="1"/>
  <c r="AV346" i="1" s="1"/>
  <c r="AW346" i="1" s="1"/>
  <c r="AB90" i="1"/>
  <c r="AY90" i="1" s="1"/>
  <c r="B90" i="1"/>
  <c r="U90" i="1" s="1"/>
  <c r="AU90" i="1" s="1"/>
  <c r="AV90" i="1" s="1"/>
  <c r="AW90" i="1" s="1"/>
  <c r="C90" i="1"/>
  <c r="AC90" i="1"/>
  <c r="AC312" i="1"/>
  <c r="AZ312" i="1" s="1"/>
  <c r="BB312" i="1" s="1"/>
  <c r="C312" i="1"/>
  <c r="AB312" i="1"/>
  <c r="AY312" i="1" s="1"/>
  <c r="B312" i="1"/>
  <c r="U312" i="1" s="1"/>
  <c r="AU312" i="1" s="1"/>
  <c r="AV312" i="1" s="1"/>
  <c r="AW312" i="1" s="1"/>
  <c r="AC56" i="1"/>
  <c r="AZ56" i="1" s="1"/>
  <c r="BB56" i="1" s="1"/>
  <c r="B56" i="1"/>
  <c r="U56" i="1" s="1"/>
  <c r="AU56" i="1" s="1"/>
  <c r="C56" i="1"/>
  <c r="AB56" i="1"/>
  <c r="AY56" i="1" s="1"/>
  <c r="C444" i="1"/>
  <c r="B444" i="1"/>
  <c r="U444" i="1" s="1"/>
  <c r="AU444" i="1" s="1"/>
  <c r="AB444" i="1"/>
  <c r="AY444" i="1" s="1"/>
  <c r="AB596" i="1"/>
  <c r="AY596" i="1" s="1"/>
  <c r="B596" i="1"/>
  <c r="U596" i="1" s="1"/>
  <c r="AU596" i="1" s="1"/>
  <c r="C596" i="1"/>
  <c r="AC596" i="1"/>
  <c r="C262" i="1"/>
  <c r="AB262" i="1"/>
  <c r="AY262" i="1" s="1"/>
  <c r="B262" i="1"/>
  <c r="U262" i="1" s="1"/>
  <c r="AU262" i="1" s="1"/>
  <c r="AC495" i="1"/>
  <c r="AZ495" i="1" s="1"/>
  <c r="BB495" i="1" s="1"/>
  <c r="C495" i="1"/>
  <c r="B495" i="1"/>
  <c r="U495" i="1" s="1"/>
  <c r="AU495" i="1" s="1"/>
  <c r="AB495" i="1"/>
  <c r="AY495" i="1" s="1"/>
  <c r="AC239" i="1"/>
  <c r="B239" i="1"/>
  <c r="U239" i="1" s="1"/>
  <c r="AU239" i="1" s="1"/>
  <c r="C239" i="1"/>
  <c r="AB239" i="1"/>
  <c r="AY239" i="1" s="1"/>
  <c r="AC47" i="1"/>
  <c r="AZ47" i="1" s="1"/>
  <c r="BB47" i="1" s="1"/>
  <c r="B47" i="1"/>
  <c r="U47" i="1" s="1"/>
  <c r="AU47" i="1" s="1"/>
  <c r="C47" i="1"/>
  <c r="AB47" i="1"/>
  <c r="AY47" i="1" s="1"/>
  <c r="AC533" i="1"/>
  <c r="AZ533" i="1" s="1"/>
  <c r="BB533" i="1" s="1"/>
  <c r="AB533" i="1"/>
  <c r="AY533" i="1" s="1"/>
  <c r="C533" i="1"/>
  <c r="B533" i="1"/>
  <c r="U533" i="1" s="1"/>
  <c r="AU533" i="1" s="1"/>
  <c r="AC213" i="1"/>
  <c r="AZ213" i="1" s="1"/>
  <c r="BB213" i="1" s="1"/>
  <c r="C213" i="1"/>
  <c r="B213" i="1"/>
  <c r="U213" i="1" s="1"/>
  <c r="AU213" i="1" s="1"/>
  <c r="AB213" i="1"/>
  <c r="AY213" i="1" s="1"/>
  <c r="AC21" i="1"/>
  <c r="C21" i="1"/>
  <c r="B21" i="1"/>
  <c r="U21" i="1" s="1"/>
  <c r="AU21" i="1" s="1"/>
  <c r="AB21" i="1"/>
  <c r="AY21" i="1" s="1"/>
  <c r="B228" i="1"/>
  <c r="U228" i="1" s="1"/>
  <c r="AU228" i="1" s="1"/>
  <c r="AB228" i="1"/>
  <c r="AY228" i="1" s="1"/>
  <c r="C228" i="1"/>
  <c r="AC228" i="1"/>
  <c r="C36" i="1"/>
  <c r="B36" i="1"/>
  <c r="U36" i="1" s="1"/>
  <c r="AU36" i="1" s="1"/>
  <c r="AB36" i="1"/>
  <c r="AY36" i="1" s="1"/>
  <c r="AC36" i="1"/>
  <c r="AB587" i="1"/>
  <c r="AY587" i="1" s="1"/>
  <c r="C587" i="1"/>
  <c r="B587" i="1"/>
  <c r="U587" i="1" s="1"/>
  <c r="AU587" i="1" s="1"/>
  <c r="AC587" i="1"/>
  <c r="AC395" i="1"/>
  <c r="AZ395" i="1" s="1"/>
  <c r="BB395" i="1" s="1"/>
  <c r="AB395" i="1"/>
  <c r="AY395" i="1" s="1"/>
  <c r="C395" i="1"/>
  <c r="B395" i="1"/>
  <c r="U395" i="1" s="1"/>
  <c r="AU395" i="1" s="1"/>
  <c r="AB331" i="1"/>
  <c r="AY331" i="1" s="1"/>
  <c r="C331" i="1"/>
  <c r="B331" i="1"/>
  <c r="U331" i="1" s="1"/>
  <c r="AU331" i="1" s="1"/>
  <c r="AC331" i="1"/>
  <c r="B267" i="1"/>
  <c r="U267" i="1" s="1"/>
  <c r="AU267" i="1" s="1"/>
  <c r="C267" i="1"/>
  <c r="AC267" i="1"/>
  <c r="AZ267" i="1" s="1"/>
  <c r="BB267" i="1" s="1"/>
  <c r="AB267" i="1"/>
  <c r="AY267" i="1" s="1"/>
  <c r="AC203" i="1"/>
  <c r="AZ203" i="1" s="1"/>
  <c r="BB203" i="1" s="1"/>
  <c r="AB203" i="1"/>
  <c r="AY203" i="1" s="1"/>
  <c r="B203" i="1"/>
  <c r="U203" i="1" s="1"/>
  <c r="AU203" i="1" s="1"/>
  <c r="C203" i="1"/>
  <c r="AC139" i="1"/>
  <c r="C139" i="1"/>
  <c r="B139" i="1"/>
  <c r="U139" i="1" s="1"/>
  <c r="AU139" i="1" s="1"/>
  <c r="AB139" i="1"/>
  <c r="AY139" i="1" s="1"/>
  <c r="AB11" i="1"/>
  <c r="AY11" i="1" s="1"/>
  <c r="C11" i="1"/>
  <c r="AC11" i="1"/>
  <c r="B11" i="1"/>
  <c r="U11" i="1" s="1"/>
  <c r="AU11" i="1" s="1"/>
  <c r="AC632" i="1"/>
  <c r="AZ632" i="1" s="1"/>
  <c r="BB632" i="1" s="1"/>
  <c r="AB632" i="1"/>
  <c r="AY632" i="1" s="1"/>
  <c r="B632" i="1"/>
  <c r="U632" i="1" s="1"/>
  <c r="AU632" i="1" s="1"/>
  <c r="C632" i="1"/>
  <c r="C41" i="1"/>
  <c r="B41" i="1"/>
  <c r="U41" i="1" s="1"/>
  <c r="AU41" i="1" s="1"/>
  <c r="AC41" i="1"/>
  <c r="AC568" i="1"/>
  <c r="AZ568" i="1" s="1"/>
  <c r="BB568" i="1" s="1"/>
  <c r="AB568" i="1"/>
  <c r="AY568" i="1" s="1"/>
  <c r="B568" i="1"/>
  <c r="U568" i="1" s="1"/>
  <c r="AU568" i="1" s="1"/>
  <c r="C568" i="1"/>
  <c r="AF352" i="1"/>
  <c r="AP352" i="1" s="1"/>
  <c r="AQ352" i="1" s="1"/>
  <c r="AR352" i="1" s="1"/>
  <c r="AC566" i="1"/>
  <c r="AZ566" i="1" s="1"/>
  <c r="BB566" i="1" s="1"/>
  <c r="AB41" i="1"/>
  <c r="AY41" i="1" s="1"/>
  <c r="AB556" i="1"/>
  <c r="AY556" i="1" s="1"/>
  <c r="C556" i="1"/>
  <c r="B556" i="1"/>
  <c r="U556" i="1" s="1"/>
  <c r="AU556" i="1" s="1"/>
  <c r="AC556" i="1"/>
  <c r="AZ556" i="1" s="1"/>
  <c r="BB556" i="1" s="1"/>
  <c r="AB745" i="1"/>
  <c r="AY745" i="1" s="1"/>
  <c r="B745" i="1"/>
  <c r="U745" i="1" s="1"/>
  <c r="AU745" i="1" s="1"/>
  <c r="C745" i="1"/>
  <c r="AC745" i="1"/>
  <c r="AC208" i="1"/>
  <c r="AZ208" i="1" s="1"/>
  <c r="BB208" i="1" s="1"/>
  <c r="AB208" i="1"/>
  <c r="AY208" i="1" s="1"/>
  <c r="B208" i="1"/>
  <c r="U208" i="1" s="1"/>
  <c r="AU208" i="1" s="1"/>
  <c r="AV208" i="1" s="1"/>
  <c r="AW208" i="1" s="1"/>
  <c r="C208" i="1"/>
  <c r="AC696" i="1"/>
  <c r="AZ696" i="1" s="1"/>
  <c r="BB696" i="1" s="1"/>
  <c r="B696" i="1"/>
  <c r="U696" i="1" s="1"/>
  <c r="AU696" i="1" s="1"/>
  <c r="AB696" i="1"/>
  <c r="AY696" i="1" s="1"/>
  <c r="C696" i="1"/>
  <c r="C398" i="1"/>
  <c r="AB398" i="1"/>
  <c r="B398" i="1"/>
  <c r="U398" i="1" s="1"/>
  <c r="AU398" i="1" s="1"/>
  <c r="AV398" i="1" s="1"/>
  <c r="AW398" i="1" s="1"/>
  <c r="B14" i="1"/>
  <c r="U14" i="1" s="1"/>
  <c r="AU14" i="1" s="1"/>
  <c r="C14" i="1"/>
  <c r="AC14" i="1"/>
  <c r="AZ14" i="1" s="1"/>
  <c r="BB14" i="1" s="1"/>
  <c r="AB14" i="1"/>
  <c r="AY14" i="1" s="1"/>
  <c r="C192" i="1"/>
  <c r="AC192" i="1"/>
  <c r="AZ192" i="1" s="1"/>
  <c r="BB192" i="1" s="1"/>
  <c r="AB192" i="1"/>
  <c r="AY192" i="1" s="1"/>
  <c r="B192" i="1"/>
  <c r="U192" i="1" s="1"/>
  <c r="AU192" i="1" s="1"/>
  <c r="AV192" i="1" s="1"/>
  <c r="AW192" i="1" s="1"/>
  <c r="AB562" i="1"/>
  <c r="AY562" i="1" s="1"/>
  <c r="C562" i="1"/>
  <c r="B562" i="1"/>
  <c r="U562" i="1" s="1"/>
  <c r="AU562" i="1" s="1"/>
  <c r="AC562" i="1"/>
  <c r="AB218" i="1"/>
  <c r="AY218" i="1" s="1"/>
  <c r="C218" i="1"/>
  <c r="B218" i="1"/>
  <c r="U218" i="1" s="1"/>
  <c r="AU218" i="1" s="1"/>
  <c r="AC218" i="1"/>
  <c r="AZ218" i="1" s="1"/>
  <c r="BB218" i="1" s="1"/>
  <c r="AB496" i="1"/>
  <c r="AY496" i="1" s="1"/>
  <c r="AC496" i="1"/>
  <c r="AZ496" i="1" s="1"/>
  <c r="BB496" i="1" s="1"/>
  <c r="C496" i="1"/>
  <c r="B496" i="1"/>
  <c r="U496" i="1" s="1"/>
  <c r="AU496" i="1" s="1"/>
  <c r="AB733" i="1"/>
  <c r="AY733" i="1" s="1"/>
  <c r="AC733" i="1"/>
  <c r="B733" i="1"/>
  <c r="U733" i="1" s="1"/>
  <c r="AU733" i="1" s="1"/>
  <c r="C733" i="1"/>
  <c r="AB756" i="1"/>
  <c r="AY756" i="1" s="1"/>
  <c r="B756" i="1"/>
  <c r="U756" i="1" s="1"/>
  <c r="AU756" i="1" s="1"/>
  <c r="AV756" i="1" s="1"/>
  <c r="AW756" i="1" s="1"/>
  <c r="C756" i="1"/>
  <c r="AC756" i="1"/>
  <c r="AB494" i="1"/>
  <c r="AY494" i="1" s="1"/>
  <c r="B494" i="1"/>
  <c r="U494" i="1" s="1"/>
  <c r="AU494" i="1" s="1"/>
  <c r="AV494" i="1" s="1"/>
  <c r="AW494" i="1" s="1"/>
  <c r="C494" i="1"/>
  <c r="AC494" i="1"/>
  <c r="AZ494" i="1" s="1"/>
  <c r="BB494" i="1" s="1"/>
  <c r="B134" i="1"/>
  <c r="U134" i="1" s="1"/>
  <c r="AU134" i="1" s="1"/>
  <c r="C134" i="1"/>
  <c r="AB134" i="1"/>
  <c r="AY134" i="1" s="1"/>
  <c r="AC134" i="1"/>
  <c r="AC623" i="1"/>
  <c r="C623" i="1"/>
  <c r="B623" i="1"/>
  <c r="U623" i="1" s="1"/>
  <c r="AU623" i="1" s="1"/>
  <c r="AB623" i="1"/>
  <c r="AY623" i="1" s="1"/>
  <c r="AC431" i="1"/>
  <c r="AZ431" i="1" s="1"/>
  <c r="BB431" i="1" s="1"/>
  <c r="C431" i="1"/>
  <c r="B431" i="1"/>
  <c r="U431" i="1" s="1"/>
  <c r="AU431" i="1" s="1"/>
  <c r="AB431" i="1"/>
  <c r="AY431" i="1" s="1"/>
  <c r="B303" i="1"/>
  <c r="U303" i="1" s="1"/>
  <c r="AU303" i="1" s="1"/>
  <c r="C303" i="1"/>
  <c r="AC303" i="1"/>
  <c r="AB303" i="1"/>
  <c r="AY303" i="1" s="1"/>
  <c r="AC111" i="1"/>
  <c r="AZ111" i="1" s="1"/>
  <c r="BB111" i="1" s="1"/>
  <c r="B111" i="1"/>
  <c r="U111" i="1" s="1"/>
  <c r="AU111" i="1" s="1"/>
  <c r="C111" i="1"/>
  <c r="AB111" i="1"/>
  <c r="AY111" i="1" s="1"/>
  <c r="AC661" i="1"/>
  <c r="AZ661" i="1" s="1"/>
  <c r="BB661" i="1" s="1"/>
  <c r="AB661" i="1"/>
  <c r="AY661" i="1" s="1"/>
  <c r="C661" i="1"/>
  <c r="B661" i="1"/>
  <c r="U661" i="1" s="1"/>
  <c r="AU661" i="1" s="1"/>
  <c r="AC469" i="1"/>
  <c r="AZ469" i="1" s="1"/>
  <c r="BB469" i="1" s="1"/>
  <c r="B469" i="1"/>
  <c r="U469" i="1" s="1"/>
  <c r="AU469" i="1" s="1"/>
  <c r="C469" i="1"/>
  <c r="AB469" i="1"/>
  <c r="AY469" i="1" s="1"/>
  <c r="AB341" i="1"/>
  <c r="AY341" i="1" s="1"/>
  <c r="B341" i="1"/>
  <c r="U341" i="1" s="1"/>
  <c r="AU341" i="1" s="1"/>
  <c r="AV341" i="1" s="1"/>
  <c r="AW341" i="1" s="1"/>
  <c r="C341" i="1"/>
  <c r="AC341" i="1"/>
  <c r="AZ341" i="1" s="1"/>
  <c r="BB341" i="1" s="1"/>
  <c r="C149" i="1"/>
  <c r="AC149" i="1"/>
  <c r="AZ149" i="1" s="1"/>
  <c r="BB149" i="1" s="1"/>
  <c r="B149" i="1"/>
  <c r="U149" i="1" s="1"/>
  <c r="AU149" i="1" s="1"/>
  <c r="AB149" i="1"/>
  <c r="AY149" i="1" s="1"/>
  <c r="B356" i="1"/>
  <c r="U356" i="1" s="1"/>
  <c r="AU356" i="1" s="1"/>
  <c r="AV356" i="1" s="1"/>
  <c r="AW356" i="1" s="1"/>
  <c r="C356" i="1"/>
  <c r="AC356" i="1"/>
  <c r="C164" i="1"/>
  <c r="B164" i="1"/>
  <c r="U164" i="1" s="1"/>
  <c r="AU164" i="1" s="1"/>
  <c r="AC164" i="1"/>
  <c r="AC523" i="1"/>
  <c r="AZ523" i="1" s="1"/>
  <c r="BB523" i="1" s="1"/>
  <c r="C523" i="1"/>
  <c r="AB523" i="1"/>
  <c r="AY523" i="1" s="1"/>
  <c r="B523" i="1"/>
  <c r="U523" i="1" s="1"/>
  <c r="AU523" i="1" s="1"/>
  <c r="AC75" i="1"/>
  <c r="B75" i="1"/>
  <c r="U75" i="1" s="1"/>
  <c r="AU75" i="1" s="1"/>
  <c r="C75" i="1"/>
  <c r="AB75" i="1"/>
  <c r="AY75" i="1" s="1"/>
  <c r="AC262" i="1"/>
  <c r="AB164" i="1"/>
  <c r="AY164" i="1" s="1"/>
  <c r="AF32" i="1"/>
  <c r="AP32" i="1" s="1"/>
  <c r="AQ32" i="1" s="1"/>
  <c r="AR32" i="1" s="1"/>
  <c r="AB544" i="1"/>
  <c r="AY544" i="1" s="1"/>
  <c r="C544" i="1"/>
  <c r="B544" i="1"/>
  <c r="U544" i="1" s="1"/>
  <c r="AU544" i="1" s="1"/>
  <c r="C145" i="1"/>
  <c r="B145" i="1"/>
  <c r="U145" i="1" s="1"/>
  <c r="AU145" i="1" s="1"/>
  <c r="AC145" i="1"/>
  <c r="AZ145" i="1" s="1"/>
  <c r="BB145" i="1" s="1"/>
  <c r="AB145" i="1"/>
  <c r="AY145" i="1" s="1"/>
  <c r="AF774" i="1"/>
  <c r="AP774" i="1" s="1"/>
  <c r="AQ774" i="1" s="1"/>
  <c r="AR774" i="1" s="1"/>
  <c r="AF362" i="1"/>
  <c r="AP362" i="1" s="1"/>
  <c r="AQ362" i="1" s="1"/>
  <c r="AR362" i="1" s="1"/>
  <c r="AC257" i="1"/>
  <c r="AZ257" i="1" s="1"/>
  <c r="BB257" i="1" s="1"/>
  <c r="B257" i="1"/>
  <c r="U257" i="1" s="1"/>
  <c r="AU257" i="1" s="1"/>
  <c r="C257" i="1"/>
  <c r="AB257" i="1"/>
  <c r="AY257" i="1" s="1"/>
  <c r="AC633" i="1"/>
  <c r="AZ633" i="1" s="1"/>
  <c r="BB633" i="1" s="1"/>
  <c r="B633" i="1"/>
  <c r="U633" i="1" s="1"/>
  <c r="AU633" i="1" s="1"/>
  <c r="C633" i="1"/>
  <c r="AB633" i="1"/>
  <c r="AY633" i="1" s="1"/>
  <c r="B384" i="1"/>
  <c r="U384" i="1" s="1"/>
  <c r="AU384" i="1" s="1"/>
  <c r="AC384" i="1"/>
  <c r="AZ384" i="1" s="1"/>
  <c r="BB384" i="1" s="1"/>
  <c r="C384" i="1"/>
  <c r="AB384" i="1"/>
  <c r="AY384" i="1" s="1"/>
  <c r="B64" i="1"/>
  <c r="U64" i="1" s="1"/>
  <c r="AU64" i="1" s="1"/>
  <c r="AB64" i="1"/>
  <c r="AY64" i="1" s="1"/>
  <c r="C64" i="1"/>
  <c r="AC64" i="1"/>
  <c r="B602" i="1"/>
  <c r="U602" i="1" s="1"/>
  <c r="AU602" i="1" s="1"/>
  <c r="C602" i="1"/>
  <c r="AB602" i="1"/>
  <c r="AY602" i="1" s="1"/>
  <c r="AC602" i="1"/>
  <c r="C270" i="1"/>
  <c r="B270" i="1"/>
  <c r="U270" i="1" s="1"/>
  <c r="AU270" i="1" s="1"/>
  <c r="AC270" i="1"/>
  <c r="AZ270" i="1" s="1"/>
  <c r="BB270" i="1" s="1"/>
  <c r="AB270" i="1"/>
  <c r="AY270" i="1" s="1"/>
  <c r="AB705" i="1"/>
  <c r="AY705" i="1" s="1"/>
  <c r="B705" i="1"/>
  <c r="U705" i="1" s="1"/>
  <c r="AU705" i="1" s="1"/>
  <c r="C705" i="1"/>
  <c r="AC705" i="1"/>
  <c r="AC735" i="1"/>
  <c r="AZ735" i="1" s="1"/>
  <c r="BB735" i="1" s="1"/>
  <c r="C735" i="1"/>
  <c r="B735" i="1"/>
  <c r="U735" i="1" s="1"/>
  <c r="AU735" i="1" s="1"/>
  <c r="AB735" i="1"/>
  <c r="AY735" i="1" s="1"/>
  <c r="AB460" i="1"/>
  <c r="AY460" i="1" s="1"/>
  <c r="C460" i="1"/>
  <c r="B460" i="1"/>
  <c r="U460" i="1" s="1"/>
  <c r="AU460" i="1" s="1"/>
  <c r="AC460" i="1"/>
  <c r="AB749" i="1"/>
  <c r="AY749" i="1" s="1"/>
  <c r="B749" i="1"/>
  <c r="U749" i="1" s="1"/>
  <c r="AU749" i="1" s="1"/>
  <c r="C749" i="1"/>
  <c r="AC749" i="1"/>
  <c r="AC184" i="1"/>
  <c r="AZ184" i="1" s="1"/>
  <c r="BB184" i="1" s="1"/>
  <c r="AB184" i="1"/>
  <c r="AY184" i="1" s="1"/>
  <c r="B184" i="1"/>
  <c r="U184" i="1" s="1"/>
  <c r="AU184" i="1" s="1"/>
  <c r="C184" i="1"/>
  <c r="AB610" i="1"/>
  <c r="AY610" i="1" s="1"/>
  <c r="B610" i="1"/>
  <c r="U610" i="1" s="1"/>
  <c r="AU610" i="1" s="1"/>
  <c r="AV610" i="1" s="1"/>
  <c r="AW610" i="1" s="1"/>
  <c r="C610" i="1"/>
  <c r="AC610" i="1"/>
  <c r="AB692" i="1"/>
  <c r="AY692" i="1" s="1"/>
  <c r="B692" i="1"/>
  <c r="U692" i="1" s="1"/>
  <c r="AU692" i="1" s="1"/>
  <c r="C692" i="1"/>
  <c r="AC692" i="1"/>
  <c r="AB390" i="1"/>
  <c r="AY390" i="1" s="1"/>
  <c r="C390" i="1"/>
  <c r="B390" i="1"/>
  <c r="U390" i="1" s="1"/>
  <c r="AU390" i="1" s="1"/>
  <c r="AC390" i="1"/>
  <c r="B6" i="1"/>
  <c r="U6" i="1" s="1"/>
  <c r="AU6" i="1" s="1"/>
  <c r="C6" i="1"/>
  <c r="AB6" i="1"/>
  <c r="AY6" i="1" s="1"/>
  <c r="AC6" i="1"/>
  <c r="AC559" i="1"/>
  <c r="AZ559" i="1" s="1"/>
  <c r="BB559" i="1" s="1"/>
  <c r="C559" i="1"/>
  <c r="B559" i="1"/>
  <c r="U559" i="1" s="1"/>
  <c r="AU559" i="1" s="1"/>
  <c r="AB559" i="1"/>
  <c r="AY559" i="1" s="1"/>
  <c r="C367" i="1"/>
  <c r="AC367" i="1"/>
  <c r="AZ367" i="1" s="1"/>
  <c r="BB367" i="1" s="1"/>
  <c r="B367" i="1"/>
  <c r="U367" i="1" s="1"/>
  <c r="AU367" i="1" s="1"/>
  <c r="AB367" i="1"/>
  <c r="AY367" i="1" s="1"/>
  <c r="AC175" i="1"/>
  <c r="AZ175" i="1" s="1"/>
  <c r="BB175" i="1" s="1"/>
  <c r="B175" i="1"/>
  <c r="U175" i="1" s="1"/>
  <c r="AU175" i="1" s="1"/>
  <c r="C175" i="1"/>
  <c r="AB175" i="1"/>
  <c r="AY175" i="1" s="1"/>
  <c r="C597" i="1"/>
  <c r="AB597" i="1"/>
  <c r="AY597" i="1" s="1"/>
  <c r="B597" i="1"/>
  <c r="U597" i="1" s="1"/>
  <c r="AU597" i="1" s="1"/>
  <c r="AC597" i="1"/>
  <c r="B405" i="1"/>
  <c r="U405" i="1" s="1"/>
  <c r="AU405" i="1" s="1"/>
  <c r="C405" i="1"/>
  <c r="AB405" i="1"/>
  <c r="AY405" i="1" s="1"/>
  <c r="AC405" i="1"/>
  <c r="AB277" i="1"/>
  <c r="AY277" i="1" s="1"/>
  <c r="AC277" i="1"/>
  <c r="B277" i="1"/>
  <c r="U277" i="1" s="1"/>
  <c r="AU277" i="1" s="1"/>
  <c r="C277" i="1"/>
  <c r="C85" i="1"/>
  <c r="AB85" i="1"/>
  <c r="AY85" i="1" s="1"/>
  <c r="B85" i="1"/>
  <c r="U85" i="1" s="1"/>
  <c r="AU85" i="1" s="1"/>
  <c r="AV85" i="1" s="1"/>
  <c r="AW85" i="1" s="1"/>
  <c r="AC85" i="1"/>
  <c r="B292" i="1"/>
  <c r="U292" i="1" s="1"/>
  <c r="AU292" i="1" s="1"/>
  <c r="AB292" i="1"/>
  <c r="AY292" i="1" s="1"/>
  <c r="C292" i="1"/>
  <c r="AC292" i="1"/>
  <c r="C100" i="1"/>
  <c r="B100" i="1"/>
  <c r="U100" i="1" s="1"/>
  <c r="AU100" i="1" s="1"/>
  <c r="AB100" i="1"/>
  <c r="AY100" i="1" s="1"/>
  <c r="AC100" i="1"/>
  <c r="AC651" i="1"/>
  <c r="AZ651" i="1" s="1"/>
  <c r="BB651" i="1" s="1"/>
  <c r="AB651" i="1"/>
  <c r="AY651" i="1" s="1"/>
  <c r="C651" i="1"/>
  <c r="B651" i="1"/>
  <c r="U651" i="1" s="1"/>
  <c r="AU651" i="1" s="1"/>
  <c r="AC459" i="1"/>
  <c r="AZ459" i="1" s="1"/>
  <c r="BB459" i="1" s="1"/>
  <c r="AB459" i="1"/>
  <c r="AY459" i="1" s="1"/>
  <c r="C459" i="1"/>
  <c r="B459" i="1"/>
  <c r="U459" i="1" s="1"/>
  <c r="AU459" i="1" s="1"/>
  <c r="AV459" i="1" s="1"/>
  <c r="AW459" i="1" s="1"/>
  <c r="AC345" i="1"/>
  <c r="B345" i="1"/>
  <c r="U345" i="1" s="1"/>
  <c r="AU345" i="1" s="1"/>
  <c r="AV345" i="1" s="1"/>
  <c r="AW345" i="1" s="1"/>
  <c r="C345" i="1"/>
  <c r="AC795" i="1"/>
  <c r="AB795" i="1"/>
  <c r="AY795" i="1" s="1"/>
  <c r="C795" i="1"/>
  <c r="B795" i="1"/>
  <c r="U795" i="1" s="1"/>
  <c r="AU795" i="1" s="1"/>
  <c r="AB540" i="1"/>
  <c r="AY540" i="1" s="1"/>
  <c r="B540" i="1"/>
  <c r="U540" i="1" s="1"/>
  <c r="AU540" i="1" s="1"/>
  <c r="C540" i="1"/>
  <c r="AC48" i="1"/>
  <c r="AZ48" i="1" s="1"/>
  <c r="BB48" i="1" s="1"/>
  <c r="B48" i="1"/>
  <c r="U48" i="1" s="1"/>
  <c r="AU48" i="1" s="1"/>
  <c r="C48" i="1"/>
  <c r="AC688" i="1"/>
  <c r="AZ688" i="1" s="1"/>
  <c r="BB688" i="1" s="1"/>
  <c r="AB688" i="1"/>
  <c r="AY688" i="1" s="1"/>
  <c r="B688" i="1"/>
  <c r="U688" i="1" s="1"/>
  <c r="AU688" i="1" s="1"/>
  <c r="AV688" i="1" s="1"/>
  <c r="AW688" i="1" s="1"/>
  <c r="C688" i="1"/>
  <c r="AC382" i="1"/>
  <c r="C382" i="1"/>
  <c r="B382" i="1"/>
  <c r="U382" i="1" s="1"/>
  <c r="AU382" i="1" s="1"/>
  <c r="AV382" i="1" s="1"/>
  <c r="AW382" i="1" s="1"/>
  <c r="AB382" i="1"/>
  <c r="AY382" i="1" s="1"/>
  <c r="AC49" i="1"/>
  <c r="C49" i="1"/>
  <c r="B49" i="1"/>
  <c r="U49" i="1" s="1"/>
  <c r="AU49" i="1" s="1"/>
  <c r="B502" i="1"/>
  <c r="U502" i="1" s="1"/>
  <c r="AU502" i="1" s="1"/>
  <c r="C502" i="1"/>
  <c r="AB652" i="1"/>
  <c r="AY652" i="1" s="1"/>
  <c r="C652" i="1"/>
  <c r="B652" i="1"/>
  <c r="U652" i="1" s="1"/>
  <c r="AU652" i="1" s="1"/>
  <c r="AC448" i="1"/>
  <c r="AZ448" i="1" s="1"/>
  <c r="BB448" i="1" s="1"/>
  <c r="C448" i="1"/>
  <c r="AB448" i="1"/>
  <c r="AY448" i="1" s="1"/>
  <c r="B448" i="1"/>
  <c r="U448" i="1" s="1"/>
  <c r="AU448" i="1" s="1"/>
  <c r="B74" i="1"/>
  <c r="U74" i="1" s="1"/>
  <c r="AU74" i="1" s="1"/>
  <c r="AV74" i="1" s="1"/>
  <c r="AW74" i="1" s="1"/>
  <c r="C74" i="1"/>
  <c r="AC74" i="1"/>
  <c r="AB74" i="1"/>
  <c r="AY74" i="1" s="1"/>
  <c r="AC296" i="1"/>
  <c r="B296" i="1"/>
  <c r="U296" i="1" s="1"/>
  <c r="AU296" i="1" s="1"/>
  <c r="AV296" i="1" s="1"/>
  <c r="AW296" i="1" s="1"/>
  <c r="C296" i="1"/>
  <c r="AB40" i="1"/>
  <c r="AY40" i="1" s="1"/>
  <c r="B40" i="1"/>
  <c r="U40" i="1" s="1"/>
  <c r="AU40" i="1" s="1"/>
  <c r="AV40" i="1" s="1"/>
  <c r="AW40" i="1" s="1"/>
  <c r="C40" i="1"/>
  <c r="AC40" i="1"/>
  <c r="AZ40" i="1" s="1"/>
  <c r="BB40" i="1" s="1"/>
  <c r="AC418" i="1"/>
  <c r="AZ418" i="1" s="1"/>
  <c r="BB418" i="1" s="1"/>
  <c r="C418" i="1"/>
  <c r="B418" i="1"/>
  <c r="U418" i="1" s="1"/>
  <c r="AU418" i="1" s="1"/>
  <c r="B584" i="1"/>
  <c r="U584" i="1" s="1"/>
  <c r="AU584" i="1" s="1"/>
  <c r="C584" i="1"/>
  <c r="C246" i="1"/>
  <c r="B246" i="1"/>
  <c r="U246" i="1" s="1"/>
  <c r="AU246" i="1" s="1"/>
  <c r="AC615" i="1"/>
  <c r="AZ615" i="1" s="1"/>
  <c r="BB615" i="1" s="1"/>
  <c r="C615" i="1"/>
  <c r="B615" i="1"/>
  <c r="U615" i="1" s="1"/>
  <c r="AU615" i="1" s="1"/>
  <c r="AC487" i="1"/>
  <c r="C487" i="1"/>
  <c r="B487" i="1"/>
  <c r="U487" i="1" s="1"/>
  <c r="AU487" i="1" s="1"/>
  <c r="B295" i="1"/>
  <c r="U295" i="1" s="1"/>
  <c r="AU295" i="1" s="1"/>
  <c r="AV295" i="1" s="1"/>
  <c r="AW295" i="1" s="1"/>
  <c r="C295" i="1"/>
  <c r="AC295" i="1"/>
  <c r="AZ295" i="1" s="1"/>
  <c r="BB295" i="1" s="1"/>
  <c r="AB39" i="1"/>
  <c r="AY39" i="1" s="1"/>
  <c r="B39" i="1"/>
  <c r="U39" i="1" s="1"/>
  <c r="AU39" i="1" s="1"/>
  <c r="C39" i="1"/>
  <c r="AC589" i="1"/>
  <c r="AZ589" i="1" s="1"/>
  <c r="BB589" i="1" s="1"/>
  <c r="AB589" i="1"/>
  <c r="AY589" i="1" s="1"/>
  <c r="B589" i="1"/>
  <c r="U589" i="1" s="1"/>
  <c r="AU589" i="1" s="1"/>
  <c r="AV589" i="1" s="1"/>
  <c r="AW589" i="1" s="1"/>
  <c r="C589" i="1"/>
  <c r="AB525" i="1"/>
  <c r="AY525" i="1" s="1"/>
  <c r="B525" i="1"/>
  <c r="U525" i="1" s="1"/>
  <c r="AU525" i="1" s="1"/>
  <c r="C525" i="1"/>
  <c r="AC525" i="1"/>
  <c r="AB333" i="1"/>
  <c r="AY333" i="1" s="1"/>
  <c r="C333" i="1"/>
  <c r="AC333" i="1"/>
  <c r="B333" i="1"/>
  <c r="U333" i="1" s="1"/>
  <c r="AU333" i="1" s="1"/>
  <c r="C141" i="1"/>
  <c r="AB141" i="1"/>
  <c r="AY141" i="1" s="1"/>
  <c r="B141" i="1"/>
  <c r="U141" i="1" s="1"/>
  <c r="AU141" i="1" s="1"/>
  <c r="AB348" i="1"/>
  <c r="AY348" i="1" s="1"/>
  <c r="B348" i="1"/>
  <c r="U348" i="1" s="1"/>
  <c r="AU348" i="1" s="1"/>
  <c r="AV348" i="1" s="1"/>
  <c r="AW348" i="1" s="1"/>
  <c r="C348" i="1"/>
  <c r="AB284" i="1"/>
  <c r="AY284" i="1" s="1"/>
  <c r="B284" i="1"/>
  <c r="U284" i="1" s="1"/>
  <c r="AU284" i="1" s="1"/>
  <c r="C284" i="1"/>
  <c r="B92" i="1"/>
  <c r="U92" i="1" s="1"/>
  <c r="AU92" i="1" s="1"/>
  <c r="C92" i="1"/>
  <c r="AB92" i="1"/>
  <c r="AY92" i="1" s="1"/>
  <c r="C579" i="1"/>
  <c r="B579" i="1"/>
  <c r="U579" i="1" s="1"/>
  <c r="AU579" i="1" s="1"/>
  <c r="AC451" i="1"/>
  <c r="AB451" i="1"/>
  <c r="AY451" i="1" s="1"/>
  <c r="C451" i="1"/>
  <c r="B451" i="1"/>
  <c r="U451" i="1" s="1"/>
  <c r="AU451" i="1" s="1"/>
  <c r="AC259" i="1"/>
  <c r="B259" i="1"/>
  <c r="U259" i="1" s="1"/>
  <c r="AU259" i="1" s="1"/>
  <c r="AV259" i="1" s="1"/>
  <c r="AW259" i="1" s="1"/>
  <c r="C259" i="1"/>
  <c r="AB67" i="1"/>
  <c r="AY67" i="1" s="1"/>
  <c r="B67" i="1"/>
  <c r="U67" i="1" s="1"/>
  <c r="AU67" i="1" s="1"/>
  <c r="AV67" i="1" s="1"/>
  <c r="AW67" i="1" s="1"/>
  <c r="C67" i="1"/>
  <c r="AC386" i="1"/>
  <c r="AZ386" i="1" s="1"/>
  <c r="BB386" i="1" s="1"/>
  <c r="C386" i="1"/>
  <c r="AB386" i="1"/>
  <c r="AY386" i="1" s="1"/>
  <c r="B386" i="1"/>
  <c r="U386" i="1" s="1"/>
  <c r="AU386" i="1" s="1"/>
  <c r="AV386" i="1" s="1"/>
  <c r="AW386" i="1" s="1"/>
  <c r="C670" i="1"/>
  <c r="AC670" i="1"/>
  <c r="B670" i="1"/>
  <c r="U670" i="1" s="1"/>
  <c r="AU670" i="1" s="1"/>
  <c r="AB670" i="1"/>
  <c r="AY670" i="1" s="1"/>
  <c r="AF128" i="1"/>
  <c r="AP128" i="1" s="1"/>
  <c r="AQ128" i="1" s="1"/>
  <c r="AR128" i="1" s="1"/>
  <c r="AH52" i="1"/>
  <c r="AI52" i="1" s="1"/>
  <c r="AB593" i="1"/>
  <c r="AC66" i="1"/>
  <c r="B66" i="1"/>
  <c r="U66" i="1" s="1"/>
  <c r="AU66" i="1" s="1"/>
  <c r="AV66" i="1" s="1"/>
  <c r="AW66" i="1" s="1"/>
  <c r="C66" i="1"/>
  <c r="C338" i="1"/>
  <c r="AB338" i="1"/>
  <c r="AY338" i="1" s="1"/>
  <c r="AC338" i="1"/>
  <c r="AZ338" i="1" s="1"/>
  <c r="BB338" i="1" s="1"/>
  <c r="B338" i="1"/>
  <c r="U338" i="1" s="1"/>
  <c r="AU338" i="1" s="1"/>
  <c r="AB758" i="1"/>
  <c r="AY758" i="1" s="1"/>
  <c r="B758" i="1"/>
  <c r="U758" i="1" s="1"/>
  <c r="AU758" i="1" s="1"/>
  <c r="C758" i="1"/>
  <c r="AC320" i="1"/>
  <c r="AZ320" i="1" s="1"/>
  <c r="BB320" i="1" s="1"/>
  <c r="B320" i="1"/>
  <c r="U320" i="1" s="1"/>
  <c r="AU320" i="1" s="1"/>
  <c r="C320" i="1"/>
  <c r="B744" i="1"/>
  <c r="U744" i="1" s="1"/>
  <c r="AU744" i="1" s="1"/>
  <c r="AV744" i="1" s="1"/>
  <c r="AW744" i="1" s="1"/>
  <c r="AB744" i="1"/>
  <c r="AY744" i="1" s="1"/>
  <c r="C744" i="1"/>
  <c r="AC744" i="1"/>
  <c r="C474" i="1"/>
  <c r="AB474" i="1"/>
  <c r="AY474" i="1" s="1"/>
  <c r="B474" i="1"/>
  <c r="U474" i="1" s="1"/>
  <c r="AU474" i="1" s="1"/>
  <c r="AV474" i="1" s="1"/>
  <c r="AW474" i="1" s="1"/>
  <c r="AC238" i="1"/>
  <c r="AB238" i="1"/>
  <c r="AY238" i="1" s="1"/>
  <c r="C238" i="1"/>
  <c r="B238" i="1"/>
  <c r="U238" i="1" s="1"/>
  <c r="AU238" i="1" s="1"/>
  <c r="AB668" i="1"/>
  <c r="AY668" i="1" s="1"/>
  <c r="B668" i="1"/>
  <c r="U668" i="1" s="1"/>
  <c r="AU668" i="1" s="1"/>
  <c r="AV668" i="1" s="1"/>
  <c r="AW668" i="1" s="1"/>
  <c r="C668" i="1"/>
  <c r="C719" i="1"/>
  <c r="B719" i="1"/>
  <c r="U719" i="1" s="1"/>
  <c r="AU719" i="1" s="1"/>
  <c r="AB640" i="1"/>
  <c r="AY640" i="1" s="1"/>
  <c r="C640" i="1"/>
  <c r="B640" i="1"/>
  <c r="U640" i="1" s="1"/>
  <c r="AU640" i="1" s="1"/>
  <c r="AC314" i="1"/>
  <c r="AZ314" i="1" s="1"/>
  <c r="BB314" i="1" s="1"/>
  <c r="C314" i="1"/>
  <c r="AB314" i="1"/>
  <c r="AY314" i="1" s="1"/>
  <c r="B314" i="1"/>
  <c r="U314" i="1" s="1"/>
  <c r="AU314" i="1" s="1"/>
  <c r="AV314" i="1" s="1"/>
  <c r="AW314" i="1" s="1"/>
  <c r="AB701" i="1"/>
  <c r="B701" i="1"/>
  <c r="U701" i="1" s="1"/>
  <c r="AU701" i="1" s="1"/>
  <c r="C701" i="1"/>
  <c r="B152" i="1"/>
  <c r="U152" i="1" s="1"/>
  <c r="AU152" i="1" s="1"/>
  <c r="C152" i="1"/>
  <c r="C360" i="1"/>
  <c r="B360" i="1"/>
  <c r="U360" i="1" s="1"/>
  <c r="AU360" i="1" s="1"/>
  <c r="AV360" i="1" s="1"/>
  <c r="AW360" i="1" s="1"/>
  <c r="AB570" i="1"/>
  <c r="AY570" i="1" s="1"/>
  <c r="B570" i="1"/>
  <c r="U570" i="1" s="1"/>
  <c r="AU570" i="1" s="1"/>
  <c r="C570" i="1"/>
  <c r="AC570" i="1"/>
  <c r="AZ570" i="1" s="1"/>
  <c r="BB570" i="1" s="1"/>
  <c r="C230" i="1"/>
  <c r="B230" i="1"/>
  <c r="U230" i="1" s="1"/>
  <c r="AU230" i="1" s="1"/>
  <c r="AB230" i="1"/>
  <c r="AY230" i="1" s="1"/>
  <c r="AC607" i="1"/>
  <c r="AZ607" i="1" s="1"/>
  <c r="BB607" i="1" s="1"/>
  <c r="C607" i="1"/>
  <c r="B607" i="1"/>
  <c r="U607" i="1" s="1"/>
  <c r="AU607" i="1" s="1"/>
  <c r="AC415" i="1"/>
  <c r="AZ415" i="1" s="1"/>
  <c r="BB415" i="1" s="1"/>
  <c r="C415" i="1"/>
  <c r="B415" i="1"/>
  <c r="U415" i="1" s="1"/>
  <c r="AU415" i="1" s="1"/>
  <c r="B223" i="1"/>
  <c r="U223" i="1" s="1"/>
  <c r="AU223" i="1" s="1"/>
  <c r="C223" i="1"/>
  <c r="AC223" i="1"/>
  <c r="AC31" i="1"/>
  <c r="B31" i="1"/>
  <c r="U31" i="1" s="1"/>
  <c r="AU31" i="1" s="1"/>
  <c r="C31" i="1"/>
  <c r="B581" i="1"/>
  <c r="U581" i="1" s="1"/>
  <c r="AU581" i="1" s="1"/>
  <c r="C581" i="1"/>
  <c r="AB581" i="1"/>
  <c r="AY581" i="1" s="1"/>
  <c r="C389" i="1"/>
  <c r="B389" i="1"/>
  <c r="U389" i="1" s="1"/>
  <c r="AU389" i="1" s="1"/>
  <c r="AB389" i="1"/>
  <c r="B197" i="1"/>
  <c r="U197" i="1" s="1"/>
  <c r="AU197" i="1" s="1"/>
  <c r="C197" i="1"/>
  <c r="C5" i="1"/>
  <c r="B5" i="1"/>
  <c r="U5" i="1" s="1"/>
  <c r="AU5" i="1" s="1"/>
  <c r="AB212" i="1"/>
  <c r="AY212" i="1" s="1"/>
  <c r="B212" i="1"/>
  <c r="U212" i="1" s="1"/>
  <c r="AU212" i="1" s="1"/>
  <c r="AV212" i="1" s="1"/>
  <c r="AW212" i="1" s="1"/>
  <c r="C212" i="1"/>
  <c r="AB571" i="1"/>
  <c r="AY571" i="1" s="1"/>
  <c r="C571" i="1"/>
  <c r="B571" i="1"/>
  <c r="U571" i="1" s="1"/>
  <c r="AU571" i="1" s="1"/>
  <c r="AB315" i="1"/>
  <c r="AY315" i="1" s="1"/>
  <c r="C315" i="1"/>
  <c r="B315" i="1"/>
  <c r="U315" i="1" s="1"/>
  <c r="AU315" i="1" s="1"/>
  <c r="AV315" i="1" s="1"/>
  <c r="AW315" i="1" s="1"/>
  <c r="C123" i="1"/>
  <c r="B123" i="1"/>
  <c r="U123" i="1" s="1"/>
  <c r="AU123" i="1" s="1"/>
  <c r="AV123" i="1" s="1"/>
  <c r="AW123" i="1" s="1"/>
  <c r="C426" i="1"/>
  <c r="B426" i="1"/>
  <c r="U426" i="1" s="1"/>
  <c r="AU426" i="1" s="1"/>
  <c r="AB426" i="1"/>
  <c r="AY426" i="1" s="1"/>
  <c r="B694" i="1"/>
  <c r="U694" i="1" s="1"/>
  <c r="AU694" i="1" s="1"/>
  <c r="C694" i="1"/>
  <c r="AB694" i="1"/>
  <c r="AY694" i="1" s="1"/>
  <c r="AC141" i="1"/>
  <c r="AC474" i="1"/>
  <c r="AZ474" i="1" s="1"/>
  <c r="BB474" i="1" s="1"/>
  <c r="AF35" i="1"/>
  <c r="AP35" i="1" s="1"/>
  <c r="AQ35" i="1" s="1"/>
  <c r="AR35" i="1" s="1"/>
  <c r="AC24" i="1"/>
  <c r="AB148" i="1"/>
  <c r="AB579" i="1"/>
  <c r="AC650" i="1"/>
  <c r="AZ650" i="1" s="1"/>
  <c r="BB650" i="1" s="1"/>
  <c r="AB650" i="1"/>
  <c r="AY650" i="1" s="1"/>
  <c r="B650" i="1"/>
  <c r="U650" i="1" s="1"/>
  <c r="AU650" i="1" s="1"/>
  <c r="C650" i="1"/>
  <c r="AC385" i="1"/>
  <c r="AZ385" i="1" s="1"/>
  <c r="BB385" i="1" s="1"/>
  <c r="B385" i="1"/>
  <c r="U385" i="1" s="1"/>
  <c r="AU385" i="1" s="1"/>
  <c r="C385" i="1"/>
  <c r="AC65" i="1"/>
  <c r="C65" i="1"/>
  <c r="B65" i="1"/>
  <c r="U65" i="1" s="1"/>
  <c r="AU65" i="1" s="1"/>
  <c r="C288" i="1"/>
  <c r="AB288" i="1"/>
  <c r="AY288" i="1" s="1"/>
  <c r="B288" i="1"/>
  <c r="U288" i="1" s="1"/>
  <c r="AU288" i="1" s="1"/>
  <c r="AB736" i="1"/>
  <c r="AY736" i="1" s="1"/>
  <c r="C736" i="1"/>
  <c r="B736" i="1"/>
  <c r="U736" i="1" s="1"/>
  <c r="AU736" i="1" s="1"/>
  <c r="C462" i="1"/>
  <c r="AB462" i="1"/>
  <c r="AY462" i="1" s="1"/>
  <c r="B462" i="1"/>
  <c r="U462" i="1" s="1"/>
  <c r="AU462" i="1" s="1"/>
  <c r="C222" i="1"/>
  <c r="B222" i="1"/>
  <c r="U222" i="1" s="1"/>
  <c r="AU222" i="1" s="1"/>
  <c r="AC222" i="1"/>
  <c r="AZ222" i="1" s="1"/>
  <c r="BB222" i="1" s="1"/>
  <c r="B642" i="1"/>
  <c r="U642" i="1" s="1"/>
  <c r="AU642" i="1" s="1"/>
  <c r="C642" i="1"/>
  <c r="AB642" i="1"/>
  <c r="AY642" i="1" s="1"/>
  <c r="AC642" i="1"/>
  <c r="AC775" i="1"/>
  <c r="AB775" i="1"/>
  <c r="AY775" i="1" s="1"/>
  <c r="C775" i="1"/>
  <c r="B775" i="1"/>
  <c r="U775" i="1" s="1"/>
  <c r="AU775" i="1" s="1"/>
  <c r="C524" i="1"/>
  <c r="AB524" i="1"/>
  <c r="AY524" i="1" s="1"/>
  <c r="B524" i="1"/>
  <c r="U524" i="1" s="1"/>
  <c r="AU524" i="1" s="1"/>
  <c r="AV524" i="1" s="1"/>
  <c r="AW524" i="1" s="1"/>
  <c r="AB298" i="1"/>
  <c r="AY298" i="1" s="1"/>
  <c r="C298" i="1"/>
  <c r="B298" i="1"/>
  <c r="U298" i="1" s="1"/>
  <c r="AU298" i="1" s="1"/>
  <c r="AB674" i="1"/>
  <c r="AY674" i="1" s="1"/>
  <c r="AC674" i="1"/>
  <c r="AZ674" i="1" s="1"/>
  <c r="BB674" i="1" s="1"/>
  <c r="B674" i="1"/>
  <c r="U674" i="1" s="1"/>
  <c r="AU674" i="1" s="1"/>
  <c r="C674" i="1"/>
  <c r="B136" i="1"/>
  <c r="U136" i="1" s="1"/>
  <c r="AU136" i="1" s="1"/>
  <c r="C136" i="1"/>
  <c r="AC546" i="1"/>
  <c r="B546" i="1"/>
  <c r="U546" i="1" s="1"/>
  <c r="AU546" i="1" s="1"/>
  <c r="C546" i="1"/>
  <c r="AB546" i="1"/>
  <c r="AY546" i="1" s="1"/>
  <c r="B732" i="1"/>
  <c r="U732" i="1" s="1"/>
  <c r="AU732" i="1" s="1"/>
  <c r="AV732" i="1" s="1"/>
  <c r="AW732" i="1" s="1"/>
  <c r="C732" i="1"/>
  <c r="C456" i="1"/>
  <c r="B456" i="1"/>
  <c r="U456" i="1" s="1"/>
  <c r="AU456" i="1" s="1"/>
  <c r="AV456" i="1" s="1"/>
  <c r="AW456" i="1" s="1"/>
  <c r="AC86" i="1"/>
  <c r="B86" i="1"/>
  <c r="U86" i="1" s="1"/>
  <c r="AU86" i="1" s="1"/>
  <c r="C86" i="1"/>
  <c r="C535" i="1"/>
  <c r="B535" i="1"/>
  <c r="U535" i="1" s="1"/>
  <c r="AU535" i="1" s="1"/>
  <c r="C343" i="1"/>
  <c r="B343" i="1"/>
  <c r="U343" i="1" s="1"/>
  <c r="AU343" i="1" s="1"/>
  <c r="B87" i="1"/>
  <c r="U87" i="1" s="1"/>
  <c r="AU87" i="1" s="1"/>
  <c r="C87" i="1"/>
  <c r="B637" i="1"/>
  <c r="U637" i="1" s="1"/>
  <c r="AU637" i="1" s="1"/>
  <c r="AV637" i="1" s="1"/>
  <c r="AW637" i="1" s="1"/>
  <c r="C637" i="1"/>
  <c r="C445" i="1"/>
  <c r="B445" i="1"/>
  <c r="U445" i="1" s="1"/>
  <c r="AU445" i="1" s="1"/>
  <c r="AV445" i="1" s="1"/>
  <c r="AW445" i="1" s="1"/>
  <c r="B253" i="1"/>
  <c r="U253" i="1" s="1"/>
  <c r="AU253" i="1" s="1"/>
  <c r="C253" i="1"/>
  <c r="C125" i="1"/>
  <c r="B125" i="1"/>
  <c r="U125" i="1" s="1"/>
  <c r="AU125" i="1" s="1"/>
  <c r="AV125" i="1" s="1"/>
  <c r="AW125" i="1" s="1"/>
  <c r="C396" i="1"/>
  <c r="B396" i="1"/>
  <c r="U396" i="1" s="1"/>
  <c r="AU396" i="1" s="1"/>
  <c r="AB268" i="1"/>
  <c r="AY268" i="1" s="1"/>
  <c r="B268" i="1"/>
  <c r="U268" i="1" s="1"/>
  <c r="AU268" i="1" s="1"/>
  <c r="C268" i="1"/>
  <c r="C76" i="1"/>
  <c r="B76" i="1"/>
  <c r="U76" i="1" s="1"/>
  <c r="AU76" i="1" s="1"/>
  <c r="AV76" i="1" s="1"/>
  <c r="AW76" i="1" s="1"/>
  <c r="C627" i="1"/>
  <c r="B627" i="1"/>
  <c r="U627" i="1" s="1"/>
  <c r="AU627" i="1" s="1"/>
  <c r="C499" i="1"/>
  <c r="B499" i="1"/>
  <c r="U499" i="1" s="1"/>
  <c r="AU499" i="1" s="1"/>
  <c r="C307" i="1"/>
  <c r="B307" i="1"/>
  <c r="U307" i="1" s="1"/>
  <c r="AU307" i="1" s="1"/>
  <c r="B179" i="1"/>
  <c r="U179" i="1" s="1"/>
  <c r="AU179" i="1" s="1"/>
  <c r="C179" i="1"/>
  <c r="AC130" i="1"/>
  <c r="B130" i="1"/>
  <c r="U130" i="1" s="1"/>
  <c r="AU130" i="1" s="1"/>
  <c r="AB130" i="1"/>
  <c r="AY130" i="1" s="1"/>
  <c r="C130" i="1"/>
  <c r="AB714" i="1"/>
  <c r="AY714" i="1" s="1"/>
  <c r="AC714" i="1"/>
  <c r="B714" i="1"/>
  <c r="U714" i="1" s="1"/>
  <c r="AU714" i="1" s="1"/>
  <c r="AV714" i="1" s="1"/>
  <c r="AW714" i="1" s="1"/>
  <c r="C714" i="1"/>
  <c r="AC738" i="1"/>
  <c r="AB738" i="1"/>
  <c r="AY738" i="1" s="1"/>
  <c r="B738" i="1"/>
  <c r="U738" i="1" s="1"/>
  <c r="AU738" i="1" s="1"/>
  <c r="C738" i="1"/>
  <c r="AC39" i="1"/>
  <c r="AF391" i="1"/>
  <c r="AP391" i="1" s="1"/>
  <c r="AQ391" i="1" s="1"/>
  <c r="AR391" i="1" s="1"/>
  <c r="AF742" i="1"/>
  <c r="AP742" i="1" s="1"/>
  <c r="AQ742" i="1" s="1"/>
  <c r="AR742" i="1" s="1"/>
  <c r="AC246" i="1"/>
  <c r="AZ246" i="1" s="1"/>
  <c r="BB246" i="1" s="1"/>
  <c r="AC307" i="1"/>
  <c r="AF88" i="1"/>
  <c r="AP88" i="1" s="1"/>
  <c r="AQ88" i="1" s="1"/>
  <c r="AR88" i="1" s="1"/>
  <c r="AC5" i="1"/>
  <c r="AB197" i="1"/>
  <c r="AY197" i="1" s="1"/>
  <c r="AB435" i="1"/>
  <c r="AB179" i="1"/>
  <c r="AY179" i="1" s="1"/>
  <c r="AB385" i="1"/>
  <c r="AY385" i="1" s="1"/>
  <c r="AB5" i="1"/>
  <c r="AY5" i="1" s="1"/>
  <c r="AB396" i="1"/>
  <c r="AY396" i="1" s="1"/>
  <c r="AF638" i="1"/>
  <c r="AP638" i="1" s="1"/>
  <c r="AQ638" i="1" s="1"/>
  <c r="AR638" i="1" s="1"/>
  <c r="B420" i="1"/>
  <c r="U420" i="1" s="1"/>
  <c r="AU420" i="1" s="1"/>
  <c r="C420" i="1"/>
  <c r="C17" i="1"/>
  <c r="B17" i="1"/>
  <c r="U17" i="1" s="1"/>
  <c r="AU17" i="1" s="1"/>
  <c r="AV17" i="1" s="1"/>
  <c r="AW17" i="1" s="1"/>
  <c r="AC272" i="1"/>
  <c r="AZ272" i="1" s="1"/>
  <c r="BB272" i="1" s="1"/>
  <c r="AB272" i="1"/>
  <c r="AY272" i="1" s="1"/>
  <c r="C272" i="1"/>
  <c r="B272" i="1"/>
  <c r="U272" i="1" s="1"/>
  <c r="AU272" i="1" s="1"/>
  <c r="B728" i="1"/>
  <c r="U728" i="1" s="1"/>
  <c r="AU728" i="1" s="1"/>
  <c r="AB728" i="1"/>
  <c r="AY728" i="1" s="1"/>
  <c r="C728" i="1"/>
  <c r="C334" i="1"/>
  <c r="B334" i="1"/>
  <c r="U334" i="1" s="1"/>
  <c r="AU334" i="1" s="1"/>
  <c r="AC777" i="1"/>
  <c r="AZ777" i="1" s="1"/>
  <c r="BB777" i="1" s="1"/>
  <c r="AB777" i="1"/>
  <c r="AY777" i="1" s="1"/>
  <c r="C777" i="1"/>
  <c r="B777" i="1"/>
  <c r="U777" i="1" s="1"/>
  <c r="AU777" i="1" s="1"/>
  <c r="B425" i="1"/>
  <c r="U425" i="1" s="1"/>
  <c r="AU425" i="1" s="1"/>
  <c r="C425" i="1"/>
  <c r="C703" i="1"/>
  <c r="B703" i="1"/>
  <c r="U703" i="1" s="1"/>
  <c r="AU703" i="1" s="1"/>
  <c r="AV703" i="1" s="1"/>
  <c r="AW703" i="1" s="1"/>
  <c r="B409" i="1"/>
  <c r="U409" i="1" s="1"/>
  <c r="AU409" i="1" s="1"/>
  <c r="AV409" i="1" s="1"/>
  <c r="AW409" i="1" s="1"/>
  <c r="C409" i="1"/>
  <c r="AC409" i="1"/>
  <c r="B26" i="1"/>
  <c r="U26" i="1" s="1"/>
  <c r="AU26" i="1" s="1"/>
  <c r="C26" i="1"/>
  <c r="AB26" i="1"/>
  <c r="AC248" i="1"/>
  <c r="AZ248" i="1" s="1"/>
  <c r="BB248" i="1" s="1"/>
  <c r="AB248" i="1"/>
  <c r="AY248" i="1" s="1"/>
  <c r="B248" i="1"/>
  <c r="U248" i="1" s="1"/>
  <c r="AU248" i="1" s="1"/>
  <c r="AV248" i="1" s="1"/>
  <c r="AW248" i="1" s="1"/>
  <c r="C248" i="1"/>
  <c r="AB789" i="1"/>
  <c r="AY789" i="1" s="1"/>
  <c r="C789" i="1"/>
  <c r="AC789" i="1"/>
  <c r="AZ789" i="1" s="1"/>
  <c r="BB789" i="1" s="1"/>
  <c r="B789" i="1"/>
  <c r="U789" i="1" s="1"/>
  <c r="AU789" i="1" s="1"/>
  <c r="AB788" i="1"/>
  <c r="AY788" i="1" s="1"/>
  <c r="C788" i="1"/>
  <c r="B788" i="1"/>
  <c r="U788" i="1" s="1"/>
  <c r="AU788" i="1" s="1"/>
  <c r="B545" i="1"/>
  <c r="U545" i="1" s="1"/>
  <c r="AU545" i="1" s="1"/>
  <c r="C545" i="1"/>
  <c r="AB198" i="1"/>
  <c r="AY198" i="1" s="1"/>
  <c r="C198" i="1"/>
  <c r="B198" i="1"/>
  <c r="U198" i="1" s="1"/>
  <c r="AU198" i="1" s="1"/>
  <c r="C591" i="1"/>
  <c r="B591" i="1"/>
  <c r="U591" i="1" s="1"/>
  <c r="AU591" i="1" s="1"/>
  <c r="C463" i="1"/>
  <c r="B463" i="1"/>
  <c r="U463" i="1" s="1"/>
  <c r="AU463" i="1" s="1"/>
  <c r="B271" i="1"/>
  <c r="U271" i="1" s="1"/>
  <c r="AU271" i="1" s="1"/>
  <c r="C271" i="1"/>
  <c r="B79" i="1"/>
  <c r="U79" i="1" s="1"/>
  <c r="AU79" i="1" s="1"/>
  <c r="C79" i="1"/>
  <c r="B15" i="1"/>
  <c r="U15" i="1" s="1"/>
  <c r="AU15" i="1" s="1"/>
  <c r="C15" i="1"/>
  <c r="AB501" i="1"/>
  <c r="AY501" i="1" s="1"/>
  <c r="AC501" i="1"/>
  <c r="C501" i="1"/>
  <c r="B501" i="1"/>
  <c r="U501" i="1" s="1"/>
  <c r="AU501" i="1" s="1"/>
  <c r="AB309" i="1"/>
  <c r="AY309" i="1" s="1"/>
  <c r="C309" i="1"/>
  <c r="AC309" i="1"/>
  <c r="B309" i="1"/>
  <c r="U309" i="1" s="1"/>
  <c r="AU309" i="1" s="1"/>
  <c r="AC117" i="1"/>
  <c r="AZ117" i="1" s="1"/>
  <c r="BB117" i="1" s="1"/>
  <c r="C117" i="1"/>
  <c r="AB117" i="1"/>
  <c r="AY117" i="1" s="1"/>
  <c r="B117" i="1"/>
  <c r="U117" i="1" s="1"/>
  <c r="AU117" i="1" s="1"/>
  <c r="AV117" i="1" s="1"/>
  <c r="AW117" i="1" s="1"/>
  <c r="B388" i="1"/>
  <c r="U388" i="1" s="1"/>
  <c r="AU388" i="1" s="1"/>
  <c r="AV388" i="1" s="1"/>
  <c r="AW388" i="1" s="1"/>
  <c r="C388" i="1"/>
  <c r="AB388" i="1"/>
  <c r="AY388" i="1" s="1"/>
  <c r="AB196" i="1"/>
  <c r="AY196" i="1" s="1"/>
  <c r="B196" i="1"/>
  <c r="U196" i="1" s="1"/>
  <c r="AU196" i="1" s="1"/>
  <c r="AV196" i="1" s="1"/>
  <c r="AW196" i="1" s="1"/>
  <c r="C196" i="1"/>
  <c r="C68" i="1"/>
  <c r="AB68" i="1"/>
  <c r="AY68" i="1" s="1"/>
  <c r="B68" i="1"/>
  <c r="U68" i="1" s="1"/>
  <c r="AU68" i="1" s="1"/>
  <c r="AC619" i="1"/>
  <c r="AZ619" i="1" s="1"/>
  <c r="BB619" i="1" s="1"/>
  <c r="C619" i="1"/>
  <c r="AB619" i="1"/>
  <c r="AY619" i="1" s="1"/>
  <c r="B619" i="1"/>
  <c r="U619" i="1" s="1"/>
  <c r="AU619" i="1" s="1"/>
  <c r="AV619" i="1" s="1"/>
  <c r="AW619" i="1" s="1"/>
  <c r="AC427" i="1"/>
  <c r="AZ427" i="1" s="1"/>
  <c r="BB427" i="1" s="1"/>
  <c r="C427" i="1"/>
  <c r="AB427" i="1"/>
  <c r="AY427" i="1" s="1"/>
  <c r="B427" i="1"/>
  <c r="U427" i="1" s="1"/>
  <c r="AU427" i="1" s="1"/>
  <c r="AC299" i="1"/>
  <c r="B299" i="1"/>
  <c r="U299" i="1" s="1"/>
  <c r="AU299" i="1" s="1"/>
  <c r="AV299" i="1" s="1"/>
  <c r="AW299" i="1" s="1"/>
  <c r="C299" i="1"/>
  <c r="AB107" i="1"/>
  <c r="AY107" i="1" s="1"/>
  <c r="B107" i="1"/>
  <c r="U107" i="1" s="1"/>
  <c r="AU107" i="1" s="1"/>
  <c r="C107" i="1"/>
  <c r="AC107" i="1"/>
  <c r="AB492" i="1"/>
  <c r="AY492" i="1" s="1"/>
  <c r="C492" i="1"/>
  <c r="B492" i="1"/>
  <c r="U492" i="1" s="1"/>
  <c r="AU492" i="1" s="1"/>
  <c r="AC779" i="1"/>
  <c r="AZ779" i="1" s="1"/>
  <c r="BB779" i="1" s="1"/>
  <c r="AB779" i="1"/>
  <c r="AY779" i="1" s="1"/>
  <c r="C779" i="1"/>
  <c r="B779" i="1"/>
  <c r="U779" i="1" s="1"/>
  <c r="AU779" i="1" s="1"/>
  <c r="AF757" i="1"/>
  <c r="AP757" i="1" s="1"/>
  <c r="AQ757" i="1" s="1"/>
  <c r="AR757" i="1" s="1"/>
  <c r="AC456" i="1"/>
  <c r="AC591" i="1"/>
  <c r="AZ591" i="1" s="1"/>
  <c r="BB591" i="1" s="1"/>
  <c r="AC79" i="1"/>
  <c r="AZ79" i="1" s="1"/>
  <c r="BB79" i="1" s="1"/>
  <c r="AC540" i="1"/>
  <c r="AZ540" i="1" s="1"/>
  <c r="BB540" i="1" s="1"/>
  <c r="AC348" i="1"/>
  <c r="AZ348" i="1" s="1"/>
  <c r="BB348" i="1" s="1"/>
  <c r="AB253" i="1"/>
  <c r="AY253" i="1" s="1"/>
  <c r="AB615" i="1"/>
  <c r="AY615" i="1" s="1"/>
  <c r="AF322" i="1"/>
  <c r="AP322" i="1" s="1"/>
  <c r="AQ322" i="1" s="1"/>
  <c r="AR322" i="1" s="1"/>
  <c r="AF466" i="1"/>
  <c r="AP466" i="1" s="1"/>
  <c r="AQ466" i="1" s="1"/>
  <c r="AR466" i="1" s="1"/>
  <c r="C129" i="1"/>
  <c r="AC129" i="1"/>
  <c r="B129" i="1"/>
  <c r="U129" i="1" s="1"/>
  <c r="AU129" i="1" s="1"/>
  <c r="AV129" i="1" s="1"/>
  <c r="AW129" i="1" s="1"/>
  <c r="C454" i="1"/>
  <c r="AB454" i="1"/>
  <c r="B454" i="1"/>
  <c r="U454" i="1" s="1"/>
  <c r="AU454" i="1" s="1"/>
  <c r="C710" i="1"/>
  <c r="B710" i="1"/>
  <c r="U710" i="1" s="1"/>
  <c r="AU710" i="1" s="1"/>
  <c r="AB428" i="1"/>
  <c r="B428" i="1"/>
  <c r="U428" i="1" s="1"/>
  <c r="AU428" i="1" s="1"/>
  <c r="C428" i="1"/>
  <c r="B785" i="1"/>
  <c r="U785" i="1" s="1"/>
  <c r="AU785" i="1" s="1"/>
  <c r="AB785" i="1"/>
  <c r="C785" i="1"/>
  <c r="AC656" i="1"/>
  <c r="AZ656" i="1" s="1"/>
  <c r="BB656" i="1" s="1"/>
  <c r="AB656" i="1"/>
  <c r="AY656" i="1" s="1"/>
  <c r="B656" i="1"/>
  <c r="U656" i="1" s="1"/>
  <c r="AU656" i="1" s="1"/>
  <c r="AV656" i="1" s="1"/>
  <c r="AW656" i="1" s="1"/>
  <c r="C656" i="1"/>
  <c r="C438" i="1"/>
  <c r="AB438" i="1"/>
  <c r="AY438" i="1" s="1"/>
  <c r="B438" i="1"/>
  <c r="U438" i="1" s="1"/>
  <c r="AU438" i="1" s="1"/>
  <c r="AV438" i="1" s="1"/>
  <c r="AW438" i="1" s="1"/>
  <c r="AC256" i="1"/>
  <c r="AZ256" i="1" s="1"/>
  <c r="BB256" i="1" s="1"/>
  <c r="AB256" i="1"/>
  <c r="AY256" i="1" s="1"/>
  <c r="C256" i="1"/>
  <c r="B256" i="1"/>
  <c r="U256" i="1" s="1"/>
  <c r="AU256" i="1" s="1"/>
  <c r="AV256" i="1" s="1"/>
  <c r="AW256" i="1" s="1"/>
  <c r="B112" i="1"/>
  <c r="U112" i="1" s="1"/>
  <c r="AU112" i="1" s="1"/>
  <c r="AV112" i="1" s="1"/>
  <c r="AW112" i="1" s="1"/>
  <c r="C112" i="1"/>
  <c r="AB784" i="1"/>
  <c r="AY784" i="1" s="1"/>
  <c r="AC784" i="1"/>
  <c r="B784" i="1"/>
  <c r="U784" i="1" s="1"/>
  <c r="AU784" i="1" s="1"/>
  <c r="C784" i="1"/>
  <c r="AB720" i="1"/>
  <c r="AY720" i="1" s="1"/>
  <c r="AC720" i="1"/>
  <c r="AZ720" i="1" s="1"/>
  <c r="BB720" i="1" s="1"/>
  <c r="B720" i="1"/>
  <c r="U720" i="1" s="1"/>
  <c r="AU720" i="1" s="1"/>
  <c r="AV720" i="1" s="1"/>
  <c r="AW720" i="1" s="1"/>
  <c r="C720" i="1"/>
  <c r="AC641" i="1"/>
  <c r="B641" i="1"/>
  <c r="U641" i="1" s="1"/>
  <c r="AU641" i="1" s="1"/>
  <c r="AV641" i="1" s="1"/>
  <c r="AW641" i="1" s="1"/>
  <c r="C641" i="1"/>
  <c r="AB538" i="1"/>
  <c r="AY538" i="1" s="1"/>
  <c r="B538" i="1"/>
  <c r="U538" i="1" s="1"/>
  <c r="AU538" i="1" s="1"/>
  <c r="C538" i="1"/>
  <c r="AB436" i="1"/>
  <c r="AY436" i="1" s="1"/>
  <c r="B436" i="1"/>
  <c r="U436" i="1" s="1"/>
  <c r="AU436" i="1" s="1"/>
  <c r="AV436" i="1" s="1"/>
  <c r="AW436" i="1" s="1"/>
  <c r="C436" i="1"/>
  <c r="AB318" i="1"/>
  <c r="AY318" i="1" s="1"/>
  <c r="C318" i="1"/>
  <c r="B318" i="1"/>
  <c r="U318" i="1" s="1"/>
  <c r="AU318" i="1" s="1"/>
  <c r="AC190" i="1"/>
  <c r="C190" i="1"/>
  <c r="AB190" i="1"/>
  <c r="AY190" i="1" s="1"/>
  <c r="B190" i="1"/>
  <c r="U190" i="1" s="1"/>
  <c r="AU190" i="1" s="1"/>
  <c r="AV190" i="1" s="1"/>
  <c r="AW190" i="1" s="1"/>
  <c r="AC62" i="1"/>
  <c r="C62" i="1"/>
  <c r="B62" i="1"/>
  <c r="U62" i="1" s="1"/>
  <c r="AU62" i="1" s="1"/>
  <c r="AV62" i="1" s="1"/>
  <c r="AW62" i="1" s="1"/>
  <c r="AC761" i="1"/>
  <c r="AZ761" i="1" s="1"/>
  <c r="BB761" i="1" s="1"/>
  <c r="AB761" i="1"/>
  <c r="AY761" i="1" s="1"/>
  <c r="B761" i="1"/>
  <c r="U761" i="1" s="1"/>
  <c r="AU761" i="1" s="1"/>
  <c r="AV761" i="1" s="1"/>
  <c r="AW761" i="1" s="1"/>
  <c r="C761" i="1"/>
  <c r="C604" i="1"/>
  <c r="AB604" i="1"/>
  <c r="B604" i="1"/>
  <c r="U604" i="1" s="1"/>
  <c r="AU604" i="1" s="1"/>
  <c r="AV604" i="1" s="1"/>
  <c r="AW604" i="1" s="1"/>
  <c r="C368" i="1"/>
  <c r="AC368" i="1"/>
  <c r="B368" i="1"/>
  <c r="U368" i="1" s="1"/>
  <c r="AU368" i="1" s="1"/>
  <c r="AV368" i="1" s="1"/>
  <c r="AW368" i="1" s="1"/>
  <c r="AC759" i="1"/>
  <c r="C759" i="1"/>
  <c r="B759" i="1"/>
  <c r="U759" i="1" s="1"/>
  <c r="AU759" i="1" s="1"/>
  <c r="AV759" i="1" s="1"/>
  <c r="AW759" i="1" s="1"/>
  <c r="AC695" i="1"/>
  <c r="C695" i="1"/>
  <c r="B695" i="1"/>
  <c r="U695" i="1" s="1"/>
  <c r="AU695" i="1" s="1"/>
  <c r="AV695" i="1" s="1"/>
  <c r="AW695" i="1" s="1"/>
  <c r="AC601" i="1"/>
  <c r="B601" i="1"/>
  <c r="U601" i="1" s="1"/>
  <c r="AU601" i="1" s="1"/>
  <c r="AV601" i="1" s="1"/>
  <c r="AW601" i="1" s="1"/>
  <c r="C601" i="1"/>
  <c r="C498" i="1"/>
  <c r="AB498" i="1"/>
  <c r="AY498" i="1" s="1"/>
  <c r="B498" i="1"/>
  <c r="U498" i="1" s="1"/>
  <c r="AU498" i="1" s="1"/>
  <c r="C394" i="1"/>
  <c r="AC394" i="1"/>
  <c r="B394" i="1"/>
  <c r="U394" i="1" s="1"/>
  <c r="AU394" i="1" s="1"/>
  <c r="AV394" i="1" s="1"/>
  <c r="AW394" i="1" s="1"/>
  <c r="C266" i="1"/>
  <c r="AC266" i="1"/>
  <c r="AZ266" i="1" s="1"/>
  <c r="BB266" i="1" s="1"/>
  <c r="AB266" i="1"/>
  <c r="AY266" i="1" s="1"/>
  <c r="B266" i="1"/>
  <c r="U266" i="1" s="1"/>
  <c r="AU266" i="1" s="1"/>
  <c r="AV266" i="1" s="1"/>
  <c r="AW266" i="1" s="1"/>
  <c r="AC138" i="1"/>
  <c r="B138" i="1"/>
  <c r="U138" i="1" s="1"/>
  <c r="AU138" i="1" s="1"/>
  <c r="C138" i="1"/>
  <c r="B10" i="1"/>
  <c r="U10" i="1" s="1"/>
  <c r="AU10" i="1" s="1"/>
  <c r="C10" i="1"/>
  <c r="AB10" i="1"/>
  <c r="AY10" i="1" s="1"/>
  <c r="AB598" i="1"/>
  <c r="AY598" i="1" s="1"/>
  <c r="AC598" i="1"/>
  <c r="AZ598" i="1" s="1"/>
  <c r="BB598" i="1" s="1"/>
  <c r="B598" i="1"/>
  <c r="U598" i="1" s="1"/>
  <c r="AU598" i="1" s="1"/>
  <c r="C598" i="1"/>
  <c r="AB376" i="1"/>
  <c r="AY376" i="1" s="1"/>
  <c r="C376" i="1"/>
  <c r="B376" i="1"/>
  <c r="U376" i="1" s="1"/>
  <c r="AU376" i="1" s="1"/>
  <c r="AC232" i="1"/>
  <c r="AZ232" i="1" s="1"/>
  <c r="BB232" i="1" s="1"/>
  <c r="B232" i="1"/>
  <c r="U232" i="1" s="1"/>
  <c r="AU232" i="1" s="1"/>
  <c r="C232" i="1"/>
  <c r="B104" i="1"/>
  <c r="U104" i="1" s="1"/>
  <c r="AU104" i="1" s="1"/>
  <c r="AV104" i="1" s="1"/>
  <c r="AW104" i="1" s="1"/>
  <c r="C104" i="1"/>
  <c r="AC104" i="1"/>
  <c r="C773" i="1"/>
  <c r="B773" i="1"/>
  <c r="U773" i="1" s="1"/>
  <c r="AU773" i="1" s="1"/>
  <c r="AB773" i="1"/>
  <c r="AY773" i="1" s="1"/>
  <c r="AC662" i="1"/>
  <c r="AZ662" i="1" s="1"/>
  <c r="BB662" i="1" s="1"/>
  <c r="B662" i="1"/>
  <c r="U662" i="1" s="1"/>
  <c r="AU662" i="1" s="1"/>
  <c r="C662" i="1"/>
  <c r="AB662" i="1"/>
  <c r="AY662" i="1" s="1"/>
  <c r="AB508" i="1"/>
  <c r="B508" i="1"/>
  <c r="U508" i="1" s="1"/>
  <c r="AU508" i="1" s="1"/>
  <c r="C508" i="1"/>
  <c r="AB780" i="1"/>
  <c r="AY780" i="1" s="1"/>
  <c r="C780" i="1"/>
  <c r="B780" i="1"/>
  <c r="U780" i="1" s="1"/>
  <c r="AU780" i="1" s="1"/>
  <c r="AV780" i="1" s="1"/>
  <c r="AW780" i="1" s="1"/>
  <c r="AB716" i="1"/>
  <c r="AY716" i="1" s="1"/>
  <c r="C716" i="1"/>
  <c r="B716" i="1"/>
  <c r="U716" i="1" s="1"/>
  <c r="AU716" i="1" s="1"/>
  <c r="AC634" i="1"/>
  <c r="B634" i="1"/>
  <c r="U634" i="1" s="1"/>
  <c r="AU634" i="1" s="1"/>
  <c r="C634" i="1"/>
  <c r="AB634" i="1"/>
  <c r="AY634" i="1" s="1"/>
  <c r="AB532" i="1"/>
  <c r="AY532" i="1" s="1"/>
  <c r="C532" i="1"/>
  <c r="B532" i="1"/>
  <c r="U532" i="1" s="1"/>
  <c r="AU532" i="1" s="1"/>
  <c r="C430" i="1"/>
  <c r="AC430" i="1"/>
  <c r="AZ430" i="1" s="1"/>
  <c r="BB430" i="1" s="1"/>
  <c r="AB430" i="1"/>
  <c r="AY430" i="1" s="1"/>
  <c r="B430" i="1"/>
  <c r="U430" i="1" s="1"/>
  <c r="AU430" i="1" s="1"/>
  <c r="AV430" i="1" s="1"/>
  <c r="AW430" i="1" s="1"/>
  <c r="C310" i="1"/>
  <c r="B310" i="1"/>
  <c r="U310" i="1" s="1"/>
  <c r="AU310" i="1" s="1"/>
  <c r="AV310" i="1" s="1"/>
  <c r="AW310" i="1" s="1"/>
  <c r="C182" i="1"/>
  <c r="AB182" i="1"/>
  <c r="AY182" i="1" s="1"/>
  <c r="B182" i="1"/>
  <c r="U182" i="1" s="1"/>
  <c r="AU182" i="1" s="1"/>
  <c r="C54" i="1"/>
  <c r="B54" i="1"/>
  <c r="U54" i="1" s="1"/>
  <c r="AU54" i="1" s="1"/>
  <c r="AV54" i="1" s="1"/>
  <c r="AW54" i="1" s="1"/>
  <c r="AC647" i="1"/>
  <c r="C647" i="1"/>
  <c r="B647" i="1"/>
  <c r="U647" i="1" s="1"/>
  <c r="AU647" i="1" s="1"/>
  <c r="AV647" i="1" s="1"/>
  <c r="AW647" i="1" s="1"/>
  <c r="AC583" i="1"/>
  <c r="C583" i="1"/>
  <c r="B583" i="1"/>
  <c r="U583" i="1" s="1"/>
  <c r="AU583" i="1" s="1"/>
  <c r="AV583" i="1" s="1"/>
  <c r="AW583" i="1" s="1"/>
  <c r="AC519" i="1"/>
  <c r="C519" i="1"/>
  <c r="B519" i="1"/>
  <c r="U519" i="1" s="1"/>
  <c r="AU519" i="1" s="1"/>
  <c r="AV519" i="1" s="1"/>
  <c r="AW519" i="1" s="1"/>
  <c r="C455" i="1"/>
  <c r="AC455" i="1"/>
  <c r="B455" i="1"/>
  <c r="U455" i="1" s="1"/>
  <c r="AU455" i="1" s="1"/>
  <c r="AV455" i="1" s="1"/>
  <c r="AW455" i="1" s="1"/>
  <c r="C391" i="1"/>
  <c r="B391" i="1"/>
  <c r="U391" i="1" s="1"/>
  <c r="AU391" i="1" s="1"/>
  <c r="AV391" i="1" s="1"/>
  <c r="AW391" i="1" s="1"/>
  <c r="AC327" i="1"/>
  <c r="C327" i="1"/>
  <c r="B327" i="1"/>
  <c r="U327" i="1" s="1"/>
  <c r="AU327" i="1" s="1"/>
  <c r="AV327" i="1" s="1"/>
  <c r="AW327" i="1" s="1"/>
  <c r="B263" i="1"/>
  <c r="U263" i="1" s="1"/>
  <c r="AU263" i="1" s="1"/>
  <c r="AV263" i="1" s="1"/>
  <c r="AW263" i="1" s="1"/>
  <c r="C263" i="1"/>
  <c r="AC263" i="1"/>
  <c r="AC199" i="1"/>
  <c r="B199" i="1"/>
  <c r="U199" i="1" s="1"/>
  <c r="AU199" i="1" s="1"/>
  <c r="AV199" i="1" s="1"/>
  <c r="AW199" i="1" s="1"/>
  <c r="C199" i="1"/>
  <c r="C135" i="1"/>
  <c r="AC135" i="1"/>
  <c r="B135" i="1"/>
  <c r="U135" i="1" s="1"/>
  <c r="AU135" i="1" s="1"/>
  <c r="AV135" i="1" s="1"/>
  <c r="AW135" i="1" s="1"/>
  <c r="AC71" i="1"/>
  <c r="AZ71" i="1" s="1"/>
  <c r="BB71" i="1" s="1"/>
  <c r="B71" i="1"/>
  <c r="U71" i="1" s="1"/>
  <c r="AU71" i="1" s="1"/>
  <c r="C71" i="1"/>
  <c r="AC7" i="1"/>
  <c r="C7" i="1"/>
  <c r="B7" i="1"/>
  <c r="U7" i="1" s="1"/>
  <c r="AU7" i="1" s="1"/>
  <c r="AB7" i="1"/>
  <c r="AY7" i="1" s="1"/>
  <c r="B621" i="1"/>
  <c r="U621" i="1" s="1"/>
  <c r="AU621" i="1" s="1"/>
  <c r="AB621" i="1"/>
  <c r="AY621" i="1" s="1"/>
  <c r="C621" i="1"/>
  <c r="AB557" i="1"/>
  <c r="AY557" i="1" s="1"/>
  <c r="B557" i="1"/>
  <c r="U557" i="1" s="1"/>
  <c r="AU557" i="1" s="1"/>
  <c r="C557" i="1"/>
  <c r="B493" i="1"/>
  <c r="U493" i="1" s="1"/>
  <c r="AU493" i="1" s="1"/>
  <c r="C493" i="1"/>
  <c r="C429" i="1"/>
  <c r="B429" i="1"/>
  <c r="U429" i="1" s="1"/>
  <c r="AU429" i="1" s="1"/>
  <c r="AB365" i="1"/>
  <c r="AY365" i="1" s="1"/>
  <c r="C365" i="1"/>
  <c r="B365" i="1"/>
  <c r="U365" i="1" s="1"/>
  <c r="AU365" i="1" s="1"/>
  <c r="AB301" i="1"/>
  <c r="AY301" i="1" s="1"/>
  <c r="B301" i="1"/>
  <c r="U301" i="1" s="1"/>
  <c r="AU301" i="1" s="1"/>
  <c r="C301" i="1"/>
  <c r="B237" i="1"/>
  <c r="U237" i="1" s="1"/>
  <c r="AU237" i="1" s="1"/>
  <c r="C237" i="1"/>
  <c r="C173" i="1"/>
  <c r="B173" i="1"/>
  <c r="U173" i="1" s="1"/>
  <c r="AU173" i="1" s="1"/>
  <c r="AV173" i="1" s="1"/>
  <c r="AW173" i="1" s="1"/>
  <c r="C109" i="1"/>
  <c r="B109" i="1"/>
  <c r="U109" i="1" s="1"/>
  <c r="AU109" i="1" s="1"/>
  <c r="AB109" i="1"/>
  <c r="C45" i="1"/>
  <c r="B45" i="1"/>
  <c r="U45" i="1" s="1"/>
  <c r="AU45" i="1" s="1"/>
  <c r="B380" i="1"/>
  <c r="U380" i="1" s="1"/>
  <c r="AU380" i="1" s="1"/>
  <c r="AV380" i="1" s="1"/>
  <c r="AW380" i="1" s="1"/>
  <c r="C380" i="1"/>
  <c r="AB316" i="1"/>
  <c r="AY316" i="1" s="1"/>
  <c r="B316" i="1"/>
  <c r="U316" i="1" s="1"/>
  <c r="AU316" i="1" s="1"/>
  <c r="C316" i="1"/>
  <c r="B252" i="1"/>
  <c r="U252" i="1" s="1"/>
  <c r="AU252" i="1" s="1"/>
  <c r="AB252" i="1"/>
  <c r="AY252" i="1" s="1"/>
  <c r="C252" i="1"/>
  <c r="B188" i="1"/>
  <c r="U188" i="1" s="1"/>
  <c r="AU188" i="1" s="1"/>
  <c r="AV188" i="1" s="1"/>
  <c r="AW188" i="1" s="1"/>
  <c r="C188" i="1"/>
  <c r="B124" i="1"/>
  <c r="U124" i="1" s="1"/>
  <c r="AU124" i="1" s="1"/>
  <c r="C124" i="1"/>
  <c r="B60" i="1"/>
  <c r="U60" i="1" s="1"/>
  <c r="AU60" i="1" s="1"/>
  <c r="AV60" i="1" s="1"/>
  <c r="AW60" i="1" s="1"/>
  <c r="C60" i="1"/>
  <c r="C675" i="1"/>
  <c r="B675" i="1"/>
  <c r="U675" i="1" s="1"/>
  <c r="AU675" i="1" s="1"/>
  <c r="AB611" i="1"/>
  <c r="AY611" i="1" s="1"/>
  <c r="C611" i="1"/>
  <c r="B611" i="1"/>
  <c r="U611" i="1" s="1"/>
  <c r="AU611" i="1" s="1"/>
  <c r="C547" i="1"/>
  <c r="B547" i="1"/>
  <c r="U547" i="1" s="1"/>
  <c r="AU547" i="1" s="1"/>
  <c r="AV547" i="1" s="1"/>
  <c r="AW547" i="1" s="1"/>
  <c r="AB547" i="1"/>
  <c r="C483" i="1"/>
  <c r="B483" i="1"/>
  <c r="U483" i="1" s="1"/>
  <c r="AU483" i="1" s="1"/>
  <c r="AB483" i="1"/>
  <c r="AY483" i="1" s="1"/>
  <c r="AB419" i="1"/>
  <c r="C419" i="1"/>
  <c r="B419" i="1"/>
  <c r="U419" i="1" s="1"/>
  <c r="AU419" i="1" s="1"/>
  <c r="AB355" i="1"/>
  <c r="AY355" i="1" s="1"/>
  <c r="C355" i="1"/>
  <c r="B355" i="1"/>
  <c r="U355" i="1" s="1"/>
  <c r="AU355" i="1" s="1"/>
  <c r="AV355" i="1" s="1"/>
  <c r="AW355" i="1" s="1"/>
  <c r="B291" i="1"/>
  <c r="U291" i="1" s="1"/>
  <c r="AU291" i="1" s="1"/>
  <c r="C291" i="1"/>
  <c r="AB291" i="1"/>
  <c r="AY291" i="1" s="1"/>
  <c r="B227" i="1"/>
  <c r="U227" i="1" s="1"/>
  <c r="AU227" i="1" s="1"/>
  <c r="C227" i="1"/>
  <c r="AB227" i="1"/>
  <c r="AY227" i="1" s="1"/>
  <c r="AB163" i="1"/>
  <c r="B163" i="1"/>
  <c r="U163" i="1" s="1"/>
  <c r="AU163" i="1" s="1"/>
  <c r="AV163" i="1" s="1"/>
  <c r="AW163" i="1" s="1"/>
  <c r="C163" i="1"/>
  <c r="B99" i="1"/>
  <c r="U99" i="1" s="1"/>
  <c r="AU99" i="1" s="1"/>
  <c r="AV99" i="1" s="1"/>
  <c r="AW99" i="1" s="1"/>
  <c r="C99" i="1"/>
  <c r="B35" i="1"/>
  <c r="U35" i="1" s="1"/>
  <c r="AU35" i="1" s="1"/>
  <c r="AV35" i="1" s="1"/>
  <c r="AW35" i="1" s="1"/>
  <c r="C35" i="1"/>
  <c r="C217" i="1"/>
  <c r="AC217" i="1"/>
  <c r="B217" i="1"/>
  <c r="U217" i="1" s="1"/>
  <c r="AU217" i="1" s="1"/>
  <c r="AV217" i="1" s="1"/>
  <c r="AW217" i="1" s="1"/>
  <c r="B529" i="1"/>
  <c r="U529" i="1" s="1"/>
  <c r="AU529" i="1" s="1"/>
  <c r="AV529" i="1" s="1"/>
  <c r="AW529" i="1" s="1"/>
  <c r="C529" i="1"/>
  <c r="AB755" i="1"/>
  <c r="AY755" i="1" s="1"/>
  <c r="C755" i="1"/>
  <c r="B755" i="1"/>
  <c r="U755" i="1" s="1"/>
  <c r="AU755" i="1" s="1"/>
  <c r="AC393" i="1"/>
  <c r="B393" i="1"/>
  <c r="U393" i="1" s="1"/>
  <c r="AU393" i="1" s="1"/>
  <c r="AV393" i="1" s="1"/>
  <c r="AW393" i="1" s="1"/>
  <c r="C393" i="1"/>
  <c r="C50" i="1"/>
  <c r="B50" i="1"/>
  <c r="U50" i="1" s="1"/>
  <c r="AU50" i="1" s="1"/>
  <c r="AB50" i="1"/>
  <c r="AY50" i="1" s="1"/>
  <c r="AC67" i="1"/>
  <c r="AZ67" i="1" s="1"/>
  <c r="BB67" i="1" s="1"/>
  <c r="AC666" i="1"/>
  <c r="AC301" i="1"/>
  <c r="AZ301" i="1" s="1"/>
  <c r="BB301" i="1" s="1"/>
  <c r="AC227" i="1"/>
  <c r="AZ227" i="1" s="1"/>
  <c r="BB227" i="1" s="1"/>
  <c r="AF81" i="1"/>
  <c r="AP81" i="1" s="1"/>
  <c r="AQ81" i="1" s="1"/>
  <c r="AR81" i="1" s="1"/>
  <c r="AC728" i="1"/>
  <c r="AC509" i="1"/>
  <c r="AF718" i="1"/>
  <c r="AP718" i="1" s="1"/>
  <c r="AQ718" i="1" s="1"/>
  <c r="AR718" i="1" s="1"/>
  <c r="AC571" i="1"/>
  <c r="AZ571" i="1" s="1"/>
  <c r="BB571" i="1" s="1"/>
  <c r="AC498" i="1"/>
  <c r="AC425" i="1"/>
  <c r="AC788" i="1"/>
  <c r="AC532" i="1"/>
  <c r="AC212" i="1"/>
  <c r="AZ212" i="1" s="1"/>
  <c r="BB212" i="1" s="1"/>
  <c r="AB86" i="1"/>
  <c r="AY86" i="1" s="1"/>
  <c r="AB124" i="1"/>
  <c r="AB222" i="1"/>
  <c r="AY222" i="1" s="1"/>
  <c r="AB320" i="1"/>
  <c r="AY320" i="1" s="1"/>
  <c r="AB418" i="1"/>
  <c r="AY418" i="1" s="1"/>
  <c r="AB584" i="1"/>
  <c r="AY584" i="1" s="1"/>
  <c r="AB499" i="1"/>
  <c r="AY499" i="1" s="1"/>
  <c r="AB71" i="1"/>
  <c r="AY71" i="1" s="1"/>
  <c r="AB45" i="1"/>
  <c r="AB607" i="1"/>
  <c r="AY607" i="1" s="1"/>
  <c r="AB415" i="1"/>
  <c r="AY415" i="1" s="1"/>
  <c r="AB223" i="1"/>
  <c r="AY223" i="1" s="1"/>
  <c r="AB65" i="1"/>
  <c r="AY65" i="1" s="1"/>
  <c r="AB420" i="1"/>
  <c r="AY420" i="1" s="1"/>
  <c r="C370" i="1"/>
  <c r="AB370" i="1"/>
  <c r="AY370" i="1" s="1"/>
  <c r="B370" i="1"/>
  <c r="U370" i="1" s="1"/>
  <c r="AU370" i="1" s="1"/>
  <c r="C766" i="1"/>
  <c r="AC766" i="1"/>
  <c r="B766" i="1"/>
  <c r="U766" i="1" s="1"/>
  <c r="AU766" i="1" s="1"/>
  <c r="AV766" i="1" s="1"/>
  <c r="AW766" i="1" s="1"/>
  <c r="B593" i="1"/>
  <c r="U593" i="1" s="1"/>
  <c r="AU593" i="1" s="1"/>
  <c r="AV593" i="1" s="1"/>
  <c r="AW593" i="1" s="1"/>
  <c r="C593" i="1"/>
  <c r="AB729" i="1"/>
  <c r="AY729" i="1" s="1"/>
  <c r="AC729" i="1"/>
  <c r="B729" i="1"/>
  <c r="U729" i="1" s="1"/>
  <c r="AU729" i="1" s="1"/>
  <c r="C729" i="1"/>
  <c r="C352" i="1"/>
  <c r="AB352" i="1"/>
  <c r="AY352" i="1" s="1"/>
  <c r="B352" i="1"/>
  <c r="U352" i="1" s="1"/>
  <c r="AU352" i="1" s="1"/>
  <c r="AV352" i="1" s="1"/>
  <c r="AW352" i="1" s="1"/>
  <c r="AC752" i="1"/>
  <c r="AZ752" i="1" s="1"/>
  <c r="BB752" i="1" s="1"/>
  <c r="AB752" i="1"/>
  <c r="AY752" i="1" s="1"/>
  <c r="B752" i="1"/>
  <c r="U752" i="1" s="1"/>
  <c r="AU752" i="1" s="1"/>
  <c r="C752" i="1"/>
  <c r="AC488" i="1"/>
  <c r="AZ488" i="1" s="1"/>
  <c r="BB488" i="1" s="1"/>
  <c r="B488" i="1"/>
  <c r="U488" i="1" s="1"/>
  <c r="AU488" i="1" s="1"/>
  <c r="C488" i="1"/>
  <c r="AC126" i="1"/>
  <c r="AB126" i="1"/>
  <c r="AY126" i="1" s="1"/>
  <c r="B126" i="1"/>
  <c r="U126" i="1" s="1"/>
  <c r="AU126" i="1" s="1"/>
  <c r="C126" i="1"/>
  <c r="C791" i="1"/>
  <c r="B791" i="1"/>
  <c r="U791" i="1" s="1"/>
  <c r="AU791" i="1" s="1"/>
  <c r="AC202" i="1"/>
  <c r="C202" i="1"/>
  <c r="B202" i="1"/>
  <c r="U202" i="1" s="1"/>
  <c r="AU202" i="1" s="1"/>
  <c r="C470" i="1"/>
  <c r="AC470" i="1"/>
  <c r="AZ470" i="1" s="1"/>
  <c r="BB470" i="1" s="1"/>
  <c r="AB470" i="1"/>
  <c r="AY470" i="1" s="1"/>
  <c r="B470" i="1"/>
  <c r="U470" i="1" s="1"/>
  <c r="AU470" i="1" s="1"/>
  <c r="AV470" i="1" s="1"/>
  <c r="AW470" i="1" s="1"/>
  <c r="AC717" i="1"/>
  <c r="AZ717" i="1" s="1"/>
  <c r="BB717" i="1" s="1"/>
  <c r="AB717" i="1"/>
  <c r="AY717" i="1" s="1"/>
  <c r="B717" i="1"/>
  <c r="U717" i="1" s="1"/>
  <c r="AU717" i="1" s="1"/>
  <c r="C717" i="1"/>
  <c r="C684" i="1"/>
  <c r="B684" i="1"/>
  <c r="U684" i="1" s="1"/>
  <c r="AU684" i="1" s="1"/>
  <c r="AB374" i="1"/>
  <c r="C374" i="1"/>
  <c r="B374" i="1"/>
  <c r="U374" i="1" s="1"/>
  <c r="AU374" i="1" s="1"/>
  <c r="AV374" i="1" s="1"/>
  <c r="AW374" i="1" s="1"/>
  <c r="AC679" i="1"/>
  <c r="C679" i="1"/>
  <c r="B679" i="1"/>
  <c r="U679" i="1" s="1"/>
  <c r="AU679" i="1" s="1"/>
  <c r="AC423" i="1"/>
  <c r="C423" i="1"/>
  <c r="B423" i="1"/>
  <c r="U423" i="1" s="1"/>
  <c r="AU423" i="1" s="1"/>
  <c r="AV423" i="1" s="1"/>
  <c r="AW423" i="1" s="1"/>
  <c r="B231" i="1"/>
  <c r="U231" i="1" s="1"/>
  <c r="AU231" i="1" s="1"/>
  <c r="AV231" i="1" s="1"/>
  <c r="AW231" i="1" s="1"/>
  <c r="C231" i="1"/>
  <c r="AC231" i="1"/>
  <c r="AC103" i="1"/>
  <c r="B103" i="1"/>
  <c r="U103" i="1" s="1"/>
  <c r="AU103" i="1" s="1"/>
  <c r="AV103" i="1" s="1"/>
  <c r="AW103" i="1" s="1"/>
  <c r="C103" i="1"/>
  <c r="AC461" i="1"/>
  <c r="AZ461" i="1" s="1"/>
  <c r="BB461" i="1" s="1"/>
  <c r="AB461" i="1"/>
  <c r="AY461" i="1" s="1"/>
  <c r="C461" i="1"/>
  <c r="B461" i="1"/>
  <c r="U461" i="1" s="1"/>
  <c r="AU461" i="1" s="1"/>
  <c r="AV461" i="1" s="1"/>
  <c r="AW461" i="1" s="1"/>
  <c r="AC205" i="1"/>
  <c r="B205" i="1"/>
  <c r="U205" i="1" s="1"/>
  <c r="AU205" i="1" s="1"/>
  <c r="C205" i="1"/>
  <c r="AB205" i="1"/>
  <c r="AY205" i="1" s="1"/>
  <c r="C13" i="1"/>
  <c r="AC13" i="1"/>
  <c r="B13" i="1"/>
  <c r="U13" i="1" s="1"/>
  <c r="AU13" i="1" s="1"/>
  <c r="AV13" i="1" s="1"/>
  <c r="AW13" i="1" s="1"/>
  <c r="B156" i="1"/>
  <c r="U156" i="1" s="1"/>
  <c r="AU156" i="1" s="1"/>
  <c r="C156" i="1"/>
  <c r="AB156" i="1"/>
  <c r="B28" i="1"/>
  <c r="U28" i="1" s="1"/>
  <c r="AU28" i="1" s="1"/>
  <c r="C28" i="1"/>
  <c r="AB28" i="1"/>
  <c r="AY28" i="1" s="1"/>
  <c r="C515" i="1"/>
  <c r="B515" i="1"/>
  <c r="U515" i="1" s="1"/>
  <c r="AU515" i="1" s="1"/>
  <c r="AV515" i="1" s="1"/>
  <c r="AW515" i="1" s="1"/>
  <c r="AC515" i="1"/>
  <c r="AC323" i="1"/>
  <c r="C323" i="1"/>
  <c r="B323" i="1"/>
  <c r="U323" i="1" s="1"/>
  <c r="AU323" i="1" s="1"/>
  <c r="AV323" i="1" s="1"/>
  <c r="AW323" i="1" s="1"/>
  <c r="AC195" i="1"/>
  <c r="AZ195" i="1" s="1"/>
  <c r="BB195" i="1" s="1"/>
  <c r="B195" i="1"/>
  <c r="U195" i="1" s="1"/>
  <c r="AU195" i="1" s="1"/>
  <c r="C195" i="1"/>
  <c r="AB195" i="1"/>
  <c r="AY195" i="1" s="1"/>
  <c r="AC3" i="1"/>
  <c r="C3" i="1"/>
  <c r="B3" i="1"/>
  <c r="U3" i="1" s="1"/>
  <c r="AU3" i="1" s="1"/>
  <c r="AB664" i="1"/>
  <c r="AY664" i="1" s="1"/>
  <c r="B664" i="1"/>
  <c r="U664" i="1" s="1"/>
  <c r="AU664" i="1" s="1"/>
  <c r="AV664" i="1" s="1"/>
  <c r="AW664" i="1" s="1"/>
  <c r="C664" i="1"/>
  <c r="AF315" i="1"/>
  <c r="AP315" i="1" s="1"/>
  <c r="AQ315" i="1" s="1"/>
  <c r="AR315" i="1" s="1"/>
  <c r="AC73" i="1"/>
  <c r="C73" i="1"/>
  <c r="B73" i="1"/>
  <c r="U73" i="1" s="1"/>
  <c r="AU73" i="1" s="1"/>
  <c r="AV73" i="1" s="1"/>
  <c r="AW73" i="1" s="1"/>
  <c r="B625" i="1"/>
  <c r="U625" i="1" s="1"/>
  <c r="AU625" i="1" s="1"/>
  <c r="AV625" i="1" s="1"/>
  <c r="AW625" i="1" s="1"/>
  <c r="C625" i="1"/>
  <c r="AC625" i="1"/>
  <c r="AB713" i="1"/>
  <c r="AY713" i="1" s="1"/>
  <c r="B713" i="1"/>
  <c r="U713" i="1" s="1"/>
  <c r="AU713" i="1" s="1"/>
  <c r="AV713" i="1" s="1"/>
  <c r="AW713" i="1" s="1"/>
  <c r="C713" i="1"/>
  <c r="B160" i="1"/>
  <c r="U160" i="1" s="1"/>
  <c r="AU160" i="1" s="1"/>
  <c r="AV160" i="1" s="1"/>
  <c r="AW160" i="1" s="1"/>
  <c r="C160" i="1"/>
  <c r="B680" i="1"/>
  <c r="U680" i="1" s="1"/>
  <c r="AU680" i="1" s="1"/>
  <c r="C680" i="1"/>
  <c r="AC680" i="1"/>
  <c r="AZ680" i="1" s="1"/>
  <c r="BB680" i="1" s="1"/>
  <c r="AB366" i="1"/>
  <c r="AY366" i="1" s="1"/>
  <c r="C366" i="1"/>
  <c r="AC366" i="1"/>
  <c r="B366" i="1"/>
  <c r="U366" i="1" s="1"/>
  <c r="AU366" i="1" s="1"/>
  <c r="C33" i="1"/>
  <c r="B33" i="1"/>
  <c r="U33" i="1" s="1"/>
  <c r="AU33" i="1" s="1"/>
  <c r="AV33" i="1" s="1"/>
  <c r="AW33" i="1" s="1"/>
  <c r="AB783" i="1"/>
  <c r="AY783" i="1" s="1"/>
  <c r="C783" i="1"/>
  <c r="B783" i="1"/>
  <c r="U783" i="1" s="1"/>
  <c r="AU783" i="1" s="1"/>
  <c r="AV783" i="1" s="1"/>
  <c r="AW783" i="1" s="1"/>
  <c r="C537" i="1"/>
  <c r="B537" i="1"/>
  <c r="U537" i="1" s="1"/>
  <c r="AU537" i="1" s="1"/>
  <c r="AV537" i="1" s="1"/>
  <c r="AW537" i="1" s="1"/>
  <c r="AC186" i="1"/>
  <c r="C186" i="1"/>
  <c r="B186" i="1"/>
  <c r="U186" i="1" s="1"/>
  <c r="AU186" i="1" s="1"/>
  <c r="AV186" i="1" s="1"/>
  <c r="AW186" i="1" s="1"/>
  <c r="AC432" i="1"/>
  <c r="AZ432" i="1" s="1"/>
  <c r="BB432" i="1" s="1"/>
  <c r="C432" i="1"/>
  <c r="B432" i="1"/>
  <c r="U432" i="1" s="1"/>
  <c r="AU432" i="1" s="1"/>
  <c r="B24" i="1"/>
  <c r="U24" i="1" s="1"/>
  <c r="AU24" i="1" s="1"/>
  <c r="AV24" i="1" s="1"/>
  <c r="AW24" i="1" s="1"/>
  <c r="C24" i="1"/>
  <c r="AC560" i="1"/>
  <c r="AB560" i="1"/>
  <c r="AY560" i="1" s="1"/>
  <c r="B560" i="1"/>
  <c r="U560" i="1" s="1"/>
  <c r="AU560" i="1" s="1"/>
  <c r="C560" i="1"/>
  <c r="B673" i="1"/>
  <c r="U673" i="1" s="1"/>
  <c r="AU673" i="1" s="1"/>
  <c r="AB673" i="1"/>
  <c r="AY673" i="1" s="1"/>
  <c r="C673" i="1"/>
  <c r="AC358" i="1"/>
  <c r="C358" i="1"/>
  <c r="B358" i="1"/>
  <c r="U358" i="1" s="1"/>
  <c r="AU358" i="1" s="1"/>
  <c r="AV358" i="1" s="1"/>
  <c r="AW358" i="1" s="1"/>
  <c r="AC102" i="1"/>
  <c r="AZ102" i="1" s="1"/>
  <c r="BB102" i="1" s="1"/>
  <c r="B102" i="1"/>
  <c r="U102" i="1" s="1"/>
  <c r="AU102" i="1" s="1"/>
  <c r="C102" i="1"/>
  <c r="AC543" i="1"/>
  <c r="C543" i="1"/>
  <c r="B543" i="1"/>
  <c r="U543" i="1" s="1"/>
  <c r="AU543" i="1" s="1"/>
  <c r="AV543" i="1" s="1"/>
  <c r="AW543" i="1" s="1"/>
  <c r="AC351" i="1"/>
  <c r="C351" i="1"/>
  <c r="B351" i="1"/>
  <c r="U351" i="1" s="1"/>
  <c r="AU351" i="1" s="1"/>
  <c r="AV351" i="1" s="1"/>
  <c r="AW351" i="1" s="1"/>
  <c r="AC159" i="1"/>
  <c r="B159" i="1"/>
  <c r="U159" i="1" s="1"/>
  <c r="AU159" i="1" s="1"/>
  <c r="AV159" i="1" s="1"/>
  <c r="AW159" i="1" s="1"/>
  <c r="C159" i="1"/>
  <c r="AB645" i="1"/>
  <c r="AY645" i="1" s="1"/>
  <c r="C645" i="1"/>
  <c r="B645" i="1"/>
  <c r="U645" i="1" s="1"/>
  <c r="AU645" i="1" s="1"/>
  <c r="B453" i="1"/>
  <c r="U453" i="1" s="1"/>
  <c r="AU453" i="1" s="1"/>
  <c r="AV453" i="1" s="1"/>
  <c r="AW453" i="1" s="1"/>
  <c r="C453" i="1"/>
  <c r="C261" i="1"/>
  <c r="B261" i="1"/>
  <c r="U261" i="1" s="1"/>
  <c r="AU261" i="1" s="1"/>
  <c r="AV261" i="1" s="1"/>
  <c r="AW261" i="1" s="1"/>
  <c r="C69" i="1"/>
  <c r="B69" i="1"/>
  <c r="U69" i="1" s="1"/>
  <c r="AU69" i="1" s="1"/>
  <c r="AB69" i="1"/>
  <c r="AY69" i="1" s="1"/>
  <c r="B276" i="1"/>
  <c r="U276" i="1" s="1"/>
  <c r="AU276" i="1" s="1"/>
  <c r="AB276" i="1"/>
  <c r="C276" i="1"/>
  <c r="AB84" i="1"/>
  <c r="C84" i="1"/>
  <c r="B84" i="1"/>
  <c r="U84" i="1" s="1"/>
  <c r="AU84" i="1" s="1"/>
  <c r="AV84" i="1" s="1"/>
  <c r="AW84" i="1" s="1"/>
  <c r="AB635" i="1"/>
  <c r="AY635" i="1" s="1"/>
  <c r="C635" i="1"/>
  <c r="B635" i="1"/>
  <c r="U635" i="1" s="1"/>
  <c r="AU635" i="1" s="1"/>
  <c r="C443" i="1"/>
  <c r="B443" i="1"/>
  <c r="U443" i="1" s="1"/>
  <c r="AU443" i="1" s="1"/>
  <c r="AB443" i="1"/>
  <c r="AY443" i="1" s="1"/>
  <c r="B251" i="1"/>
  <c r="U251" i="1" s="1"/>
  <c r="AU251" i="1" s="1"/>
  <c r="C251" i="1"/>
  <c r="AB251" i="1"/>
  <c r="AY251" i="1" s="1"/>
  <c r="C59" i="1"/>
  <c r="B59" i="1"/>
  <c r="U59" i="1" s="1"/>
  <c r="AU59" i="1" s="1"/>
  <c r="C691" i="1"/>
  <c r="AB691" i="1"/>
  <c r="B691" i="1"/>
  <c r="U691" i="1" s="1"/>
  <c r="AU691" i="1" s="1"/>
  <c r="AC160" i="1"/>
  <c r="AB360" i="1"/>
  <c r="AY360" i="1" s="1"/>
  <c r="AC153" i="1"/>
  <c r="C153" i="1"/>
  <c r="B153" i="1"/>
  <c r="U153" i="1" s="1"/>
  <c r="AU153" i="1" s="1"/>
  <c r="AV153" i="1" s="1"/>
  <c r="AW153" i="1" s="1"/>
  <c r="C25" i="1"/>
  <c r="B25" i="1"/>
  <c r="U25" i="1" s="1"/>
  <c r="AU25" i="1" s="1"/>
  <c r="AC265" i="1"/>
  <c r="C265" i="1"/>
  <c r="B265" i="1"/>
  <c r="U265" i="1" s="1"/>
  <c r="AU265" i="1" s="1"/>
  <c r="AV265" i="1" s="1"/>
  <c r="AW265" i="1" s="1"/>
  <c r="C489" i="1"/>
  <c r="B489" i="1"/>
  <c r="U489" i="1" s="1"/>
  <c r="AU489" i="1" s="1"/>
  <c r="AC16" i="1"/>
  <c r="B16" i="1"/>
  <c r="U16" i="1" s="1"/>
  <c r="AU16" i="1" s="1"/>
  <c r="AV16" i="1" s="1"/>
  <c r="AW16" i="1" s="1"/>
  <c r="C16" i="1"/>
  <c r="B564" i="1"/>
  <c r="U564" i="1" s="1"/>
  <c r="AU564" i="1" s="1"/>
  <c r="AV564" i="1" s="1"/>
  <c r="AW564" i="1" s="1"/>
  <c r="C564" i="1"/>
  <c r="AC94" i="1"/>
  <c r="AZ94" i="1" s="1"/>
  <c r="BB94" i="1" s="1"/>
  <c r="AB94" i="1"/>
  <c r="AY94" i="1" s="1"/>
  <c r="B94" i="1"/>
  <c r="U94" i="1" s="1"/>
  <c r="AU94" i="1" s="1"/>
  <c r="C94" i="1"/>
  <c r="C450" i="1"/>
  <c r="AC450" i="1"/>
  <c r="AB450" i="1"/>
  <c r="AY450" i="1" s="1"/>
  <c r="B450" i="1"/>
  <c r="U450" i="1" s="1"/>
  <c r="AU450" i="1" s="1"/>
  <c r="AV450" i="1" s="1"/>
  <c r="AW450" i="1" s="1"/>
  <c r="C626" i="1"/>
  <c r="B626" i="1"/>
  <c r="U626" i="1" s="1"/>
  <c r="AU626" i="1" s="1"/>
  <c r="AB626" i="1"/>
  <c r="AY626" i="1" s="1"/>
  <c r="B170" i="1"/>
  <c r="U170" i="1" s="1"/>
  <c r="AU170" i="1" s="1"/>
  <c r="C170" i="1"/>
  <c r="AB170" i="1"/>
  <c r="AC406" i="1"/>
  <c r="AZ406" i="1" s="1"/>
  <c r="BB406" i="1" s="1"/>
  <c r="C406" i="1"/>
  <c r="AB406" i="1"/>
  <c r="AY406" i="1" s="1"/>
  <c r="B406" i="1"/>
  <c r="U406" i="1" s="1"/>
  <c r="AU406" i="1" s="1"/>
  <c r="AV406" i="1" s="1"/>
  <c r="AW406" i="1" s="1"/>
  <c r="C693" i="1"/>
  <c r="AC693" i="1"/>
  <c r="B693" i="1"/>
  <c r="U693" i="1" s="1"/>
  <c r="AU693" i="1" s="1"/>
  <c r="AV693" i="1" s="1"/>
  <c r="AW693" i="1" s="1"/>
  <c r="AB660" i="1"/>
  <c r="B660" i="1"/>
  <c r="U660" i="1" s="1"/>
  <c r="AU660" i="1" s="1"/>
  <c r="C660" i="1"/>
  <c r="AC342" i="1"/>
  <c r="AZ342" i="1" s="1"/>
  <c r="BB342" i="1" s="1"/>
  <c r="AB342" i="1"/>
  <c r="AY342" i="1" s="1"/>
  <c r="C342" i="1"/>
  <c r="B342" i="1"/>
  <c r="U342" i="1" s="1"/>
  <c r="AU342" i="1" s="1"/>
  <c r="AV342" i="1" s="1"/>
  <c r="AW342" i="1" s="1"/>
  <c r="C663" i="1"/>
  <c r="B663" i="1"/>
  <c r="U663" i="1" s="1"/>
  <c r="AU663" i="1" s="1"/>
  <c r="C471" i="1"/>
  <c r="B471" i="1"/>
  <c r="U471" i="1" s="1"/>
  <c r="AU471" i="1" s="1"/>
  <c r="B279" i="1"/>
  <c r="U279" i="1" s="1"/>
  <c r="AU279" i="1" s="1"/>
  <c r="C279" i="1"/>
  <c r="B151" i="1"/>
  <c r="U151" i="1" s="1"/>
  <c r="AU151" i="1" s="1"/>
  <c r="C151" i="1"/>
  <c r="B573" i="1"/>
  <c r="U573" i="1" s="1"/>
  <c r="AU573" i="1" s="1"/>
  <c r="C573" i="1"/>
  <c r="C381" i="1"/>
  <c r="B381" i="1"/>
  <c r="U381" i="1" s="1"/>
  <c r="AU381" i="1" s="1"/>
  <c r="AV381" i="1" s="1"/>
  <c r="AW381" i="1" s="1"/>
  <c r="B189" i="1"/>
  <c r="U189" i="1" s="1"/>
  <c r="AU189" i="1" s="1"/>
  <c r="AV189" i="1" s="1"/>
  <c r="AW189" i="1" s="1"/>
  <c r="C189" i="1"/>
  <c r="AB204" i="1"/>
  <c r="AY204" i="1" s="1"/>
  <c r="C204" i="1"/>
  <c r="B204" i="1"/>
  <c r="U204" i="1" s="1"/>
  <c r="AU204" i="1" s="1"/>
  <c r="AB12" i="1"/>
  <c r="AY12" i="1" s="1"/>
  <c r="B12" i="1"/>
  <c r="U12" i="1" s="1"/>
  <c r="AU12" i="1" s="1"/>
  <c r="C12" i="1"/>
  <c r="C435" i="1"/>
  <c r="B435" i="1"/>
  <c r="U435" i="1" s="1"/>
  <c r="AU435" i="1" s="1"/>
  <c r="B243" i="1"/>
  <c r="U243" i="1" s="1"/>
  <c r="AU243" i="1" s="1"/>
  <c r="AV243" i="1" s="1"/>
  <c r="AW243" i="1" s="1"/>
  <c r="C243" i="1"/>
  <c r="B115" i="1"/>
  <c r="U115" i="1" s="1"/>
  <c r="AU115" i="1" s="1"/>
  <c r="AV115" i="1" s="1"/>
  <c r="AW115" i="1" s="1"/>
  <c r="C115" i="1"/>
  <c r="AC458" i="1"/>
  <c r="C458" i="1"/>
  <c r="B458" i="1"/>
  <c r="U458" i="1" s="1"/>
  <c r="AU458" i="1" s="1"/>
  <c r="AV458" i="1" s="1"/>
  <c r="AW458" i="1" s="1"/>
  <c r="AF274" i="1"/>
  <c r="AP274" i="1" s="1"/>
  <c r="AQ274" i="1" s="1"/>
  <c r="AR274" i="1" s="1"/>
  <c r="AC758" i="1"/>
  <c r="AF538" i="1"/>
  <c r="AP538" i="1" s="1"/>
  <c r="AQ538" i="1" s="1"/>
  <c r="AR538" i="1" s="1"/>
  <c r="AC443" i="1"/>
  <c r="AC297" i="1"/>
  <c r="AC151" i="1"/>
  <c r="AB202" i="1"/>
  <c r="AY202" i="1" s="1"/>
  <c r="C233" i="1"/>
  <c r="B233" i="1"/>
  <c r="U233" i="1" s="1"/>
  <c r="AU233" i="1" s="1"/>
  <c r="AF787" i="1"/>
  <c r="AP787" i="1" s="1"/>
  <c r="AQ787" i="1" s="1"/>
  <c r="AR787" i="1" s="1"/>
  <c r="AC82" i="1"/>
  <c r="AZ82" i="1" s="1"/>
  <c r="BB82" i="1" s="1"/>
  <c r="AB82" i="1"/>
  <c r="AY82" i="1" s="1"/>
  <c r="C82" i="1"/>
  <c r="B82" i="1"/>
  <c r="U82" i="1" s="1"/>
  <c r="AU82" i="1" s="1"/>
  <c r="C353" i="1"/>
  <c r="B353" i="1"/>
  <c r="U353" i="1" s="1"/>
  <c r="AU353" i="1" s="1"/>
  <c r="AB464" i="1"/>
  <c r="B464" i="1"/>
  <c r="U464" i="1" s="1"/>
  <c r="AU464" i="1" s="1"/>
  <c r="C464" i="1"/>
  <c r="B792" i="1"/>
  <c r="U792" i="1" s="1"/>
  <c r="AU792" i="1" s="1"/>
  <c r="AB792" i="1"/>
  <c r="AY792" i="1" s="1"/>
  <c r="C792" i="1"/>
  <c r="B552" i="1"/>
  <c r="U552" i="1" s="1"/>
  <c r="AU552" i="1" s="1"/>
  <c r="AV552" i="1" s="1"/>
  <c r="AW552" i="1" s="1"/>
  <c r="AC552" i="1"/>
  <c r="C552" i="1"/>
  <c r="B78" i="1"/>
  <c r="U78" i="1" s="1"/>
  <c r="AU78" i="1" s="1"/>
  <c r="C78" i="1"/>
  <c r="AB767" i="1"/>
  <c r="AY767" i="1" s="1"/>
  <c r="C767" i="1"/>
  <c r="B767" i="1"/>
  <c r="U767" i="1" s="1"/>
  <c r="AU767" i="1" s="1"/>
  <c r="AB512" i="1"/>
  <c r="AY512" i="1" s="1"/>
  <c r="C512" i="1"/>
  <c r="AC512" i="1"/>
  <c r="AZ512" i="1" s="1"/>
  <c r="BB512" i="1" s="1"/>
  <c r="B512" i="1"/>
  <c r="U512" i="1" s="1"/>
  <c r="AU512" i="1" s="1"/>
  <c r="AB282" i="1"/>
  <c r="AY282" i="1" s="1"/>
  <c r="C282" i="1"/>
  <c r="B282" i="1"/>
  <c r="U282" i="1" s="1"/>
  <c r="AU282" i="1" s="1"/>
  <c r="AV282" i="1" s="1"/>
  <c r="AW282" i="1" s="1"/>
  <c r="B636" i="1"/>
  <c r="U636" i="1" s="1"/>
  <c r="AU636" i="1" s="1"/>
  <c r="C636" i="1"/>
  <c r="AB120" i="1"/>
  <c r="AY120" i="1" s="1"/>
  <c r="B120" i="1"/>
  <c r="U120" i="1" s="1"/>
  <c r="AU120" i="1" s="1"/>
  <c r="AC120" i="1"/>
  <c r="C120" i="1"/>
  <c r="AC521" i="1"/>
  <c r="C521" i="1"/>
  <c r="B521" i="1"/>
  <c r="U521" i="1" s="1"/>
  <c r="AU521" i="1" s="1"/>
  <c r="AV521" i="1" s="1"/>
  <c r="AW521" i="1" s="1"/>
  <c r="B648" i="1"/>
  <c r="U648" i="1" s="1"/>
  <c r="AU648" i="1" s="1"/>
  <c r="C648" i="1"/>
  <c r="C326" i="1"/>
  <c r="AB326" i="1"/>
  <c r="AY326" i="1" s="1"/>
  <c r="B326" i="1"/>
  <c r="U326" i="1" s="1"/>
  <c r="AU326" i="1" s="1"/>
  <c r="C655" i="1"/>
  <c r="B655" i="1"/>
  <c r="U655" i="1" s="1"/>
  <c r="AU655" i="1" s="1"/>
  <c r="C399" i="1"/>
  <c r="B399" i="1"/>
  <c r="U399" i="1" s="1"/>
  <c r="AU399" i="1" s="1"/>
  <c r="B207" i="1"/>
  <c r="U207" i="1" s="1"/>
  <c r="AU207" i="1" s="1"/>
  <c r="C207" i="1"/>
  <c r="AB629" i="1"/>
  <c r="AY629" i="1" s="1"/>
  <c r="C629" i="1"/>
  <c r="AC629" i="1"/>
  <c r="B629" i="1"/>
  <c r="U629" i="1" s="1"/>
  <c r="AU629" i="1" s="1"/>
  <c r="AC437" i="1"/>
  <c r="AZ437" i="1" s="1"/>
  <c r="BB437" i="1" s="1"/>
  <c r="AB437" i="1"/>
  <c r="AY437" i="1" s="1"/>
  <c r="B437" i="1"/>
  <c r="U437" i="1" s="1"/>
  <c r="AU437" i="1" s="1"/>
  <c r="AV437" i="1" s="1"/>
  <c r="AW437" i="1" s="1"/>
  <c r="C437" i="1"/>
  <c r="AB245" i="1"/>
  <c r="AY245" i="1" s="1"/>
  <c r="B245" i="1"/>
  <c r="U245" i="1" s="1"/>
  <c r="AU245" i="1" s="1"/>
  <c r="C245" i="1"/>
  <c r="AC53" i="1"/>
  <c r="AZ53" i="1" s="1"/>
  <c r="BB53" i="1" s="1"/>
  <c r="C53" i="1"/>
  <c r="AB53" i="1"/>
  <c r="AY53" i="1" s="1"/>
  <c r="B53" i="1"/>
  <c r="U53" i="1" s="1"/>
  <c r="AU53" i="1" s="1"/>
  <c r="AV53" i="1" s="1"/>
  <c r="AW53" i="1" s="1"/>
  <c r="AB260" i="1"/>
  <c r="AY260" i="1" s="1"/>
  <c r="B260" i="1"/>
  <c r="U260" i="1" s="1"/>
  <c r="AU260" i="1" s="1"/>
  <c r="C260" i="1"/>
  <c r="C4" i="1"/>
  <c r="B4" i="1"/>
  <c r="U4" i="1" s="1"/>
  <c r="AU4" i="1" s="1"/>
  <c r="AV4" i="1" s="1"/>
  <c r="AW4" i="1" s="1"/>
  <c r="C555" i="1"/>
  <c r="AC555" i="1"/>
  <c r="B555" i="1"/>
  <c r="U555" i="1" s="1"/>
  <c r="AU555" i="1" s="1"/>
  <c r="AV555" i="1" s="1"/>
  <c r="AW555" i="1" s="1"/>
  <c r="AC363" i="1"/>
  <c r="AZ363" i="1" s="1"/>
  <c r="BB363" i="1" s="1"/>
  <c r="C363" i="1"/>
  <c r="B363" i="1"/>
  <c r="U363" i="1" s="1"/>
  <c r="AU363" i="1" s="1"/>
  <c r="AB363" i="1"/>
  <c r="AY363" i="1" s="1"/>
  <c r="AB171" i="1"/>
  <c r="AY171" i="1" s="1"/>
  <c r="B171" i="1"/>
  <c r="U171" i="1" s="1"/>
  <c r="AU171" i="1" s="1"/>
  <c r="C171" i="1"/>
  <c r="C177" i="1"/>
  <c r="AC177" i="1"/>
  <c r="B177" i="1"/>
  <c r="U177" i="1" s="1"/>
  <c r="AU177" i="1" s="1"/>
  <c r="AV177" i="1" s="1"/>
  <c r="AW177" i="1" s="1"/>
  <c r="AB306" i="1"/>
  <c r="AY306" i="1" s="1"/>
  <c r="C306" i="1"/>
  <c r="B306" i="1"/>
  <c r="U306" i="1" s="1"/>
  <c r="AU306" i="1" s="1"/>
  <c r="AV306" i="1" s="1"/>
  <c r="AW306" i="1" s="1"/>
  <c r="AC17" i="1"/>
  <c r="AC664" i="1"/>
  <c r="AC445" i="1"/>
  <c r="AC215" i="1"/>
  <c r="AC732" i="1"/>
  <c r="AC28" i="1"/>
  <c r="AZ28" i="1" s="1"/>
  <c r="BB28" i="1" s="1"/>
  <c r="AB679" i="1"/>
  <c r="AY679" i="1" s="1"/>
  <c r="AB487" i="1"/>
  <c r="AY487" i="1" s="1"/>
  <c r="AB295" i="1"/>
  <c r="AY295" i="1" s="1"/>
  <c r="AC313" i="1"/>
  <c r="B313" i="1"/>
  <c r="U313" i="1" s="1"/>
  <c r="AU313" i="1" s="1"/>
  <c r="AV313" i="1" s="1"/>
  <c r="AW313" i="1" s="1"/>
  <c r="C313" i="1"/>
  <c r="C169" i="1"/>
  <c r="B169" i="1"/>
  <c r="U169" i="1" s="1"/>
  <c r="AU169" i="1" s="1"/>
  <c r="AB490" i="1"/>
  <c r="AY490" i="1" s="1"/>
  <c r="B490" i="1"/>
  <c r="U490" i="1" s="1"/>
  <c r="AU490" i="1" s="1"/>
  <c r="C490" i="1"/>
  <c r="AB731" i="1"/>
  <c r="AY731" i="1" s="1"/>
  <c r="C731" i="1"/>
  <c r="B731" i="1"/>
  <c r="U731" i="1" s="1"/>
  <c r="AU731" i="1" s="1"/>
  <c r="AV731" i="1" s="1"/>
  <c r="AW731" i="1" s="1"/>
  <c r="AC731" i="1"/>
  <c r="AZ731" i="1" s="1"/>
  <c r="BB731" i="1" s="1"/>
  <c r="AC497" i="1"/>
  <c r="B497" i="1"/>
  <c r="U497" i="1" s="1"/>
  <c r="AU497" i="1" s="1"/>
  <c r="AV497" i="1" s="1"/>
  <c r="AW497" i="1" s="1"/>
  <c r="C497" i="1"/>
  <c r="AB769" i="1"/>
  <c r="AY769" i="1" s="1"/>
  <c r="B769" i="1"/>
  <c r="U769" i="1" s="1"/>
  <c r="AU769" i="1" s="1"/>
  <c r="AV769" i="1" s="1"/>
  <c r="AW769" i="1" s="1"/>
  <c r="AC769" i="1"/>
  <c r="C769" i="1"/>
  <c r="AB630" i="1"/>
  <c r="AY630" i="1" s="1"/>
  <c r="B630" i="1"/>
  <c r="U630" i="1" s="1"/>
  <c r="AU630" i="1" s="1"/>
  <c r="C630" i="1"/>
  <c r="AB412" i="1"/>
  <c r="B412" i="1"/>
  <c r="U412" i="1" s="1"/>
  <c r="AU412" i="1" s="1"/>
  <c r="AV412" i="1" s="1"/>
  <c r="AW412" i="1" s="1"/>
  <c r="C412" i="1"/>
  <c r="AC240" i="1"/>
  <c r="AB240" i="1"/>
  <c r="AY240" i="1" s="1"/>
  <c r="B240" i="1"/>
  <c r="U240" i="1" s="1"/>
  <c r="AU240" i="1" s="1"/>
  <c r="AV240" i="1" s="1"/>
  <c r="AW240" i="1" s="1"/>
  <c r="C240" i="1"/>
  <c r="B96" i="1"/>
  <c r="U96" i="1" s="1"/>
  <c r="AU96" i="1" s="1"/>
  <c r="C96" i="1"/>
  <c r="AB96" i="1"/>
  <c r="B776" i="1"/>
  <c r="U776" i="1" s="1"/>
  <c r="AU776" i="1" s="1"/>
  <c r="C776" i="1"/>
  <c r="AB776" i="1"/>
  <c r="AY776" i="1" s="1"/>
  <c r="B712" i="1"/>
  <c r="U712" i="1" s="1"/>
  <c r="AU712" i="1" s="1"/>
  <c r="AV712" i="1" s="1"/>
  <c r="AW712" i="1" s="1"/>
  <c r="C712" i="1"/>
  <c r="AB628" i="1"/>
  <c r="AY628" i="1" s="1"/>
  <c r="C628" i="1"/>
  <c r="B628" i="1"/>
  <c r="U628" i="1" s="1"/>
  <c r="AU628" i="1" s="1"/>
  <c r="C526" i="1"/>
  <c r="B526" i="1"/>
  <c r="U526" i="1" s="1"/>
  <c r="AU526" i="1" s="1"/>
  <c r="AC424" i="1"/>
  <c r="C424" i="1"/>
  <c r="B424" i="1"/>
  <c r="U424" i="1" s="1"/>
  <c r="AU424" i="1" s="1"/>
  <c r="AV424" i="1" s="1"/>
  <c r="AW424" i="1" s="1"/>
  <c r="AC302" i="1"/>
  <c r="AZ302" i="1" s="1"/>
  <c r="BB302" i="1" s="1"/>
  <c r="C302" i="1"/>
  <c r="B302" i="1"/>
  <c r="U302" i="1" s="1"/>
  <c r="AU302" i="1" s="1"/>
  <c r="AB302" i="1"/>
  <c r="AY302" i="1" s="1"/>
  <c r="AC174" i="1"/>
  <c r="B174" i="1"/>
  <c r="U174" i="1" s="1"/>
  <c r="AU174" i="1" s="1"/>
  <c r="C174" i="1"/>
  <c r="AB174" i="1"/>
  <c r="AY174" i="1" s="1"/>
  <c r="AC46" i="1"/>
  <c r="B46" i="1"/>
  <c r="U46" i="1" s="1"/>
  <c r="AU46" i="1" s="1"/>
  <c r="AV46" i="1" s="1"/>
  <c r="AW46" i="1" s="1"/>
  <c r="C46" i="1"/>
  <c r="AB737" i="1"/>
  <c r="B737" i="1"/>
  <c r="U737" i="1" s="1"/>
  <c r="AU737" i="1" s="1"/>
  <c r="C737" i="1"/>
  <c r="AC578" i="1"/>
  <c r="AB578" i="1"/>
  <c r="AY578" i="1" s="1"/>
  <c r="C578" i="1"/>
  <c r="B578" i="1"/>
  <c r="U578" i="1" s="1"/>
  <c r="AU578" i="1" s="1"/>
  <c r="AC336" i="1"/>
  <c r="AZ336" i="1" s="1"/>
  <c r="BB336" i="1" s="1"/>
  <c r="AB336" i="1"/>
  <c r="AY336" i="1" s="1"/>
  <c r="C336" i="1"/>
  <c r="B336" i="1"/>
  <c r="U336" i="1" s="1"/>
  <c r="AU336" i="1" s="1"/>
  <c r="AV336" i="1" s="1"/>
  <c r="AW336" i="1" s="1"/>
  <c r="AC751" i="1"/>
  <c r="C751" i="1"/>
  <c r="B751" i="1"/>
  <c r="U751" i="1" s="1"/>
  <c r="AU751" i="1" s="1"/>
  <c r="AV751" i="1" s="1"/>
  <c r="AW751" i="1" s="1"/>
  <c r="AC687" i="1"/>
  <c r="C687" i="1"/>
  <c r="B687" i="1"/>
  <c r="U687" i="1" s="1"/>
  <c r="AU687" i="1" s="1"/>
  <c r="AV687" i="1" s="1"/>
  <c r="AW687" i="1" s="1"/>
  <c r="C588" i="1"/>
  <c r="B588" i="1"/>
  <c r="U588" i="1" s="1"/>
  <c r="AU588" i="1" s="1"/>
  <c r="AV588" i="1" s="1"/>
  <c r="AW588" i="1" s="1"/>
  <c r="AB486" i="1"/>
  <c r="AY486" i="1" s="1"/>
  <c r="AC486" i="1"/>
  <c r="AZ486" i="1" s="1"/>
  <c r="BB486" i="1" s="1"/>
  <c r="B486" i="1"/>
  <c r="U486" i="1" s="1"/>
  <c r="AU486" i="1" s="1"/>
  <c r="C486" i="1"/>
  <c r="C378" i="1"/>
  <c r="AB378" i="1"/>
  <c r="AY378" i="1" s="1"/>
  <c r="AC378" i="1"/>
  <c r="B378" i="1"/>
  <c r="U378" i="1" s="1"/>
  <c r="AU378" i="1" s="1"/>
  <c r="AV378" i="1" s="1"/>
  <c r="AW378" i="1" s="1"/>
  <c r="C250" i="1"/>
  <c r="B250" i="1"/>
  <c r="U250" i="1" s="1"/>
  <c r="AU250" i="1" s="1"/>
  <c r="AC250" i="1"/>
  <c r="AZ250" i="1" s="1"/>
  <c r="BB250" i="1" s="1"/>
  <c r="AC122" i="1"/>
  <c r="AZ122" i="1" s="1"/>
  <c r="BB122" i="1" s="1"/>
  <c r="AB122" i="1"/>
  <c r="AY122" i="1" s="1"/>
  <c r="B122" i="1"/>
  <c r="U122" i="1" s="1"/>
  <c r="AU122" i="1" s="1"/>
  <c r="AV122" i="1" s="1"/>
  <c r="AW122" i="1" s="1"/>
  <c r="C122" i="1"/>
  <c r="AC781" i="1"/>
  <c r="B781" i="1"/>
  <c r="U781" i="1" s="1"/>
  <c r="AU781" i="1" s="1"/>
  <c r="AV781" i="1" s="1"/>
  <c r="AW781" i="1" s="1"/>
  <c r="C781" i="1"/>
  <c r="AB572" i="1"/>
  <c r="AY572" i="1" s="1"/>
  <c r="B572" i="1"/>
  <c r="U572" i="1" s="1"/>
  <c r="AU572" i="1" s="1"/>
  <c r="C572" i="1"/>
  <c r="C344" i="1"/>
  <c r="B344" i="1"/>
  <c r="U344" i="1" s="1"/>
  <c r="AU344" i="1" s="1"/>
  <c r="AB216" i="1"/>
  <c r="AY216" i="1" s="1"/>
  <c r="B216" i="1"/>
  <c r="U216" i="1" s="1"/>
  <c r="AU216" i="1" s="1"/>
  <c r="AV216" i="1" s="1"/>
  <c r="AW216" i="1" s="1"/>
  <c r="C216" i="1"/>
  <c r="B88" i="1"/>
  <c r="U88" i="1" s="1"/>
  <c r="AU88" i="1" s="1"/>
  <c r="AV88" i="1" s="1"/>
  <c r="AW88" i="1" s="1"/>
  <c r="C88" i="1"/>
  <c r="C757" i="1"/>
  <c r="B757" i="1"/>
  <c r="U757" i="1" s="1"/>
  <c r="AU757" i="1" s="1"/>
  <c r="AV757" i="1" s="1"/>
  <c r="AW757" i="1" s="1"/>
  <c r="AC649" i="1"/>
  <c r="C649" i="1"/>
  <c r="B649" i="1"/>
  <c r="U649" i="1" s="1"/>
  <c r="AU649" i="1" s="1"/>
  <c r="AV649" i="1" s="1"/>
  <c r="AW649" i="1" s="1"/>
  <c r="C482" i="1"/>
  <c r="AC482" i="1"/>
  <c r="B482" i="1"/>
  <c r="U482" i="1" s="1"/>
  <c r="AU482" i="1" s="1"/>
  <c r="AV482" i="1" s="1"/>
  <c r="AW482" i="1" s="1"/>
  <c r="B772" i="1"/>
  <c r="U772" i="1" s="1"/>
  <c r="AU772" i="1" s="1"/>
  <c r="AV772" i="1" s="1"/>
  <c r="AW772" i="1" s="1"/>
  <c r="C772" i="1"/>
  <c r="B708" i="1"/>
  <c r="U708" i="1" s="1"/>
  <c r="AU708" i="1" s="1"/>
  <c r="C708" i="1"/>
  <c r="AB708" i="1"/>
  <c r="AY708" i="1" s="1"/>
  <c r="AC622" i="1"/>
  <c r="AZ622" i="1" s="1"/>
  <c r="BB622" i="1" s="1"/>
  <c r="AB622" i="1"/>
  <c r="AY622" i="1" s="1"/>
  <c r="C622" i="1"/>
  <c r="B622" i="1"/>
  <c r="U622" i="1" s="1"/>
  <c r="AU622" i="1" s="1"/>
  <c r="B520" i="1"/>
  <c r="U520" i="1" s="1"/>
  <c r="AU520" i="1" s="1"/>
  <c r="C520" i="1"/>
  <c r="C417" i="1"/>
  <c r="B417" i="1"/>
  <c r="U417" i="1" s="1"/>
  <c r="AU417" i="1" s="1"/>
  <c r="C294" i="1"/>
  <c r="B294" i="1"/>
  <c r="U294" i="1" s="1"/>
  <c r="AU294" i="1" s="1"/>
  <c r="AV294" i="1" s="1"/>
  <c r="AW294" i="1" s="1"/>
  <c r="AC294" i="1"/>
  <c r="AC166" i="1"/>
  <c r="AZ166" i="1" s="1"/>
  <c r="BB166" i="1" s="1"/>
  <c r="B166" i="1"/>
  <c r="U166" i="1" s="1"/>
  <c r="AU166" i="1" s="1"/>
  <c r="AB166" i="1"/>
  <c r="AY166" i="1" s="1"/>
  <c r="C166" i="1"/>
  <c r="AC38" i="1"/>
  <c r="AZ38" i="1" s="1"/>
  <c r="BB38" i="1" s="1"/>
  <c r="B38" i="1"/>
  <c r="U38" i="1" s="1"/>
  <c r="AU38" i="1" s="1"/>
  <c r="C38" i="1"/>
  <c r="C639" i="1"/>
  <c r="B639" i="1"/>
  <c r="U639" i="1" s="1"/>
  <c r="AU639" i="1" s="1"/>
  <c r="AV639" i="1" s="1"/>
  <c r="AW639" i="1" s="1"/>
  <c r="C575" i="1"/>
  <c r="B575" i="1"/>
  <c r="U575" i="1" s="1"/>
  <c r="AU575" i="1" s="1"/>
  <c r="AV575" i="1" s="1"/>
  <c r="AW575" i="1" s="1"/>
  <c r="C511" i="1"/>
  <c r="B511" i="1"/>
  <c r="U511" i="1" s="1"/>
  <c r="AU511" i="1" s="1"/>
  <c r="AV511" i="1" s="1"/>
  <c r="AW511" i="1" s="1"/>
  <c r="C447" i="1"/>
  <c r="B447" i="1"/>
  <c r="U447" i="1" s="1"/>
  <c r="AU447" i="1" s="1"/>
  <c r="C383" i="1"/>
  <c r="B383" i="1"/>
  <c r="U383" i="1" s="1"/>
  <c r="AU383" i="1" s="1"/>
  <c r="C319" i="1"/>
  <c r="B319" i="1"/>
  <c r="U319" i="1" s="1"/>
  <c r="AU319" i="1" s="1"/>
  <c r="AV319" i="1" s="1"/>
  <c r="AW319" i="1" s="1"/>
  <c r="B255" i="1"/>
  <c r="U255" i="1" s="1"/>
  <c r="AU255" i="1" s="1"/>
  <c r="AV255" i="1" s="1"/>
  <c r="AW255" i="1" s="1"/>
  <c r="C255" i="1"/>
  <c r="B191" i="1"/>
  <c r="U191" i="1" s="1"/>
  <c r="AU191" i="1" s="1"/>
  <c r="AV191" i="1" s="1"/>
  <c r="AW191" i="1" s="1"/>
  <c r="C191" i="1"/>
  <c r="C127" i="1"/>
  <c r="B127" i="1"/>
  <c r="U127" i="1" s="1"/>
  <c r="AU127" i="1" s="1"/>
  <c r="AV127" i="1" s="1"/>
  <c r="AW127" i="1" s="1"/>
  <c r="B63" i="1"/>
  <c r="U63" i="1" s="1"/>
  <c r="AU63" i="1" s="1"/>
  <c r="AV63" i="1" s="1"/>
  <c r="AW63" i="1" s="1"/>
  <c r="C63" i="1"/>
  <c r="AC677" i="1"/>
  <c r="AZ677" i="1" s="1"/>
  <c r="BB677" i="1" s="1"/>
  <c r="B677" i="1"/>
  <c r="U677" i="1" s="1"/>
  <c r="AU677" i="1" s="1"/>
  <c r="C677" i="1"/>
  <c r="AB677" i="1"/>
  <c r="AY677" i="1" s="1"/>
  <c r="AC613" i="1"/>
  <c r="AZ613" i="1" s="1"/>
  <c r="BB613" i="1" s="1"/>
  <c r="AB613" i="1"/>
  <c r="AY613" i="1" s="1"/>
  <c r="B613" i="1"/>
  <c r="U613" i="1" s="1"/>
  <c r="AU613" i="1" s="1"/>
  <c r="AV613" i="1" s="1"/>
  <c r="AW613" i="1" s="1"/>
  <c r="C613" i="1"/>
  <c r="AC549" i="1"/>
  <c r="AZ549" i="1" s="1"/>
  <c r="BB549" i="1" s="1"/>
  <c r="AB549" i="1"/>
  <c r="AY549" i="1" s="1"/>
  <c r="B549" i="1"/>
  <c r="U549" i="1" s="1"/>
  <c r="AU549" i="1" s="1"/>
  <c r="C549" i="1"/>
  <c r="AC485" i="1"/>
  <c r="AZ485" i="1" s="1"/>
  <c r="BB485" i="1" s="1"/>
  <c r="C485" i="1"/>
  <c r="B485" i="1"/>
  <c r="U485" i="1" s="1"/>
  <c r="AU485" i="1" s="1"/>
  <c r="AB485" i="1"/>
  <c r="AY485" i="1" s="1"/>
  <c r="B421" i="1"/>
  <c r="U421" i="1" s="1"/>
  <c r="AU421" i="1" s="1"/>
  <c r="AB421" i="1"/>
  <c r="AY421" i="1" s="1"/>
  <c r="C421" i="1"/>
  <c r="AC357" i="1"/>
  <c r="AZ357" i="1" s="1"/>
  <c r="BB357" i="1" s="1"/>
  <c r="AB357" i="1"/>
  <c r="AY357" i="1" s="1"/>
  <c r="B357" i="1"/>
  <c r="U357" i="1" s="1"/>
  <c r="AU357" i="1" s="1"/>
  <c r="AV357" i="1" s="1"/>
  <c r="AW357" i="1" s="1"/>
  <c r="C357" i="1"/>
  <c r="AB293" i="1"/>
  <c r="AY293" i="1" s="1"/>
  <c r="AC293" i="1"/>
  <c r="AZ293" i="1" s="1"/>
  <c r="BB293" i="1" s="1"/>
  <c r="C293" i="1"/>
  <c r="B293" i="1"/>
  <c r="U293" i="1" s="1"/>
  <c r="AU293" i="1" s="1"/>
  <c r="AC229" i="1"/>
  <c r="AZ229" i="1" s="1"/>
  <c r="BB229" i="1" s="1"/>
  <c r="AB229" i="1"/>
  <c r="AY229" i="1" s="1"/>
  <c r="B229" i="1"/>
  <c r="U229" i="1" s="1"/>
  <c r="AU229" i="1" s="1"/>
  <c r="AV229" i="1" s="1"/>
  <c r="AW229" i="1" s="1"/>
  <c r="C229" i="1"/>
  <c r="AC165" i="1"/>
  <c r="C165" i="1"/>
  <c r="B165" i="1"/>
  <c r="U165" i="1" s="1"/>
  <c r="AU165" i="1" s="1"/>
  <c r="AB165" i="1"/>
  <c r="AY165" i="1" s="1"/>
  <c r="C101" i="1"/>
  <c r="AB101" i="1"/>
  <c r="AY101" i="1" s="1"/>
  <c r="B101" i="1"/>
  <c r="U101" i="1" s="1"/>
  <c r="AU101" i="1" s="1"/>
  <c r="AV101" i="1" s="1"/>
  <c r="AW101" i="1" s="1"/>
  <c r="AC101" i="1"/>
  <c r="AC37" i="1"/>
  <c r="C37" i="1"/>
  <c r="B37" i="1"/>
  <c r="U37" i="1" s="1"/>
  <c r="AU37" i="1" s="1"/>
  <c r="AB37" i="1"/>
  <c r="AY37" i="1" s="1"/>
  <c r="B372" i="1"/>
  <c r="U372" i="1" s="1"/>
  <c r="AU372" i="1" s="1"/>
  <c r="AV372" i="1" s="1"/>
  <c r="AW372" i="1" s="1"/>
  <c r="C372" i="1"/>
  <c r="B308" i="1"/>
  <c r="U308" i="1" s="1"/>
  <c r="AU308" i="1" s="1"/>
  <c r="AV308" i="1" s="1"/>
  <c r="AW308" i="1" s="1"/>
  <c r="C308" i="1"/>
  <c r="AB244" i="1"/>
  <c r="B244" i="1"/>
  <c r="U244" i="1" s="1"/>
  <c r="AU244" i="1" s="1"/>
  <c r="AV244" i="1" s="1"/>
  <c r="AW244" i="1" s="1"/>
  <c r="C244" i="1"/>
  <c r="AB180" i="1"/>
  <c r="AY180" i="1" s="1"/>
  <c r="B180" i="1"/>
  <c r="U180" i="1" s="1"/>
  <c r="AU180" i="1" s="1"/>
  <c r="C180" i="1"/>
  <c r="B116" i="1"/>
  <c r="U116" i="1" s="1"/>
  <c r="AU116" i="1" s="1"/>
  <c r="AV116" i="1" s="1"/>
  <c r="AW116" i="1" s="1"/>
  <c r="C116" i="1"/>
  <c r="B52" i="1"/>
  <c r="U52" i="1" s="1"/>
  <c r="AU52" i="1" s="1"/>
  <c r="AV52" i="1" s="1"/>
  <c r="AW52" i="1" s="1"/>
  <c r="C52" i="1"/>
  <c r="AC667" i="1"/>
  <c r="AB667" i="1"/>
  <c r="AY667" i="1" s="1"/>
  <c r="C667" i="1"/>
  <c r="B667" i="1"/>
  <c r="U667" i="1" s="1"/>
  <c r="AU667" i="1" s="1"/>
  <c r="AB603" i="1"/>
  <c r="AY603" i="1" s="1"/>
  <c r="C603" i="1"/>
  <c r="AC603" i="1"/>
  <c r="B603" i="1"/>
  <c r="U603" i="1" s="1"/>
  <c r="AU603" i="1" s="1"/>
  <c r="AV603" i="1" s="1"/>
  <c r="AW603" i="1" s="1"/>
  <c r="AC539" i="1"/>
  <c r="AZ539" i="1" s="1"/>
  <c r="BB539" i="1" s="1"/>
  <c r="C539" i="1"/>
  <c r="B539" i="1"/>
  <c r="U539" i="1" s="1"/>
  <c r="AU539" i="1" s="1"/>
  <c r="AC475" i="1"/>
  <c r="AZ475" i="1" s="1"/>
  <c r="BB475" i="1" s="1"/>
  <c r="AB475" i="1"/>
  <c r="AY475" i="1" s="1"/>
  <c r="C475" i="1"/>
  <c r="B475" i="1"/>
  <c r="U475" i="1" s="1"/>
  <c r="AU475" i="1" s="1"/>
  <c r="C411" i="1"/>
  <c r="B411" i="1"/>
  <c r="U411" i="1" s="1"/>
  <c r="AU411" i="1" s="1"/>
  <c r="AB411" i="1"/>
  <c r="AY411" i="1" s="1"/>
  <c r="AC411" i="1"/>
  <c r="C347" i="1"/>
  <c r="B347" i="1"/>
  <c r="U347" i="1" s="1"/>
  <c r="AU347" i="1" s="1"/>
  <c r="B283" i="1"/>
  <c r="U283" i="1" s="1"/>
  <c r="AU283" i="1" s="1"/>
  <c r="AV283" i="1" s="1"/>
  <c r="AW283" i="1" s="1"/>
  <c r="AC283" i="1"/>
  <c r="C283" i="1"/>
  <c r="AC219" i="1"/>
  <c r="AB219" i="1"/>
  <c r="AY219" i="1" s="1"/>
  <c r="B219" i="1"/>
  <c r="U219" i="1" s="1"/>
  <c r="AU219" i="1" s="1"/>
  <c r="C219" i="1"/>
  <c r="AC155" i="1"/>
  <c r="AZ155" i="1" s="1"/>
  <c r="BB155" i="1" s="1"/>
  <c r="C155" i="1"/>
  <c r="AB155" i="1"/>
  <c r="AY155" i="1" s="1"/>
  <c r="B155" i="1"/>
  <c r="U155" i="1" s="1"/>
  <c r="AU155" i="1" s="1"/>
  <c r="AV155" i="1" s="1"/>
  <c r="AW155" i="1" s="1"/>
  <c r="AC91" i="1"/>
  <c r="C91" i="1"/>
  <c r="B91" i="1"/>
  <c r="U91" i="1" s="1"/>
  <c r="AU91" i="1" s="1"/>
  <c r="AV91" i="1" s="1"/>
  <c r="AW91" i="1" s="1"/>
  <c r="AC27" i="1"/>
  <c r="AZ27" i="1" s="1"/>
  <c r="BB27" i="1" s="1"/>
  <c r="C27" i="1"/>
  <c r="B27" i="1"/>
  <c r="U27" i="1" s="1"/>
  <c r="AU27" i="1" s="1"/>
  <c r="AB258" i="1"/>
  <c r="C258" i="1"/>
  <c r="B258" i="1"/>
  <c r="U258" i="1" s="1"/>
  <c r="AU258" i="1" s="1"/>
  <c r="AV258" i="1" s="1"/>
  <c r="AW258" i="1" s="1"/>
  <c r="AC561" i="1"/>
  <c r="B561" i="1"/>
  <c r="U561" i="1" s="1"/>
  <c r="AU561" i="1" s="1"/>
  <c r="AV561" i="1" s="1"/>
  <c r="AW561" i="1" s="1"/>
  <c r="C561" i="1"/>
  <c r="AC778" i="1"/>
  <c r="AZ778" i="1" s="1"/>
  <c r="BB778" i="1" s="1"/>
  <c r="AB778" i="1"/>
  <c r="AY778" i="1" s="1"/>
  <c r="B778" i="1"/>
  <c r="U778" i="1" s="1"/>
  <c r="AU778" i="1" s="1"/>
  <c r="C778" i="1"/>
  <c r="B465" i="1"/>
  <c r="U465" i="1" s="1"/>
  <c r="AU465" i="1" s="1"/>
  <c r="AV465" i="1" s="1"/>
  <c r="AW465" i="1" s="1"/>
  <c r="C465" i="1"/>
  <c r="AF201" i="1"/>
  <c r="AP201" i="1" s="1"/>
  <c r="AQ201" i="1" s="1"/>
  <c r="AR201" i="1" s="1"/>
  <c r="AC318" i="1"/>
  <c r="AC730" i="1"/>
  <c r="AC584" i="1"/>
  <c r="AC511" i="1"/>
  <c r="AC438" i="1"/>
  <c r="AC365" i="1"/>
  <c r="AC291" i="1"/>
  <c r="AZ291" i="1" s="1"/>
  <c r="BB291" i="1" s="1"/>
  <c r="AC792" i="1"/>
  <c r="AZ792" i="1" s="1"/>
  <c r="BB792" i="1" s="1"/>
  <c r="AC719" i="1"/>
  <c r="AZ719" i="1" s="1"/>
  <c r="BB719" i="1" s="1"/>
  <c r="AC573" i="1"/>
  <c r="AZ573" i="1" s="1"/>
  <c r="BB573" i="1" s="1"/>
  <c r="AC499" i="1"/>
  <c r="AC426" i="1"/>
  <c r="AC353" i="1"/>
  <c r="AZ353" i="1" s="1"/>
  <c r="BB353" i="1" s="1"/>
  <c r="AC207" i="1"/>
  <c r="AZ207" i="1" s="1"/>
  <c r="BB207" i="1" s="1"/>
  <c r="AF782" i="1"/>
  <c r="AP782" i="1" s="1"/>
  <c r="AQ782" i="1" s="1"/>
  <c r="AR782" i="1" s="1"/>
  <c r="AC635" i="1"/>
  <c r="AZ635" i="1" s="1"/>
  <c r="BB635" i="1" s="1"/>
  <c r="AC489" i="1"/>
  <c r="AC343" i="1"/>
  <c r="AC197" i="1"/>
  <c r="AC123" i="1"/>
  <c r="AC50" i="1"/>
  <c r="AZ50" i="1" s="1"/>
  <c r="BB50" i="1" s="1"/>
  <c r="AC780" i="1"/>
  <c r="AC716" i="1"/>
  <c r="AC652" i="1"/>
  <c r="AC588" i="1"/>
  <c r="AC524" i="1"/>
  <c r="AC396" i="1"/>
  <c r="AZ396" i="1" s="1"/>
  <c r="BB396" i="1" s="1"/>
  <c r="AC332" i="1"/>
  <c r="AC268" i="1"/>
  <c r="AC204" i="1"/>
  <c r="AZ204" i="1" s="1"/>
  <c r="BB204" i="1" s="1"/>
  <c r="AC140" i="1"/>
  <c r="AC76" i="1"/>
  <c r="AC12" i="1"/>
  <c r="AZ12" i="1" s="1"/>
  <c r="BB12" i="1" s="1"/>
  <c r="AB99" i="1"/>
  <c r="AB31" i="1"/>
  <c r="AY31" i="1" s="1"/>
  <c r="AB138" i="1"/>
  <c r="AY138" i="1" s="1"/>
  <c r="AB429" i="1"/>
  <c r="AY429" i="1" s="1"/>
  <c r="AB526" i="1"/>
  <c r="AB710" i="1"/>
  <c r="AY710" i="1" s="1"/>
  <c r="AB791" i="1"/>
  <c r="AB573" i="1"/>
  <c r="AY573" i="1" s="1"/>
  <c r="AB488" i="1"/>
  <c r="AY488" i="1" s="1"/>
  <c r="AB232" i="1"/>
  <c r="AY232" i="1" s="1"/>
  <c r="AB59" i="1"/>
  <c r="AY59" i="1" s="1"/>
  <c r="AB489" i="1"/>
  <c r="AY489" i="1" s="1"/>
  <c r="AB425" i="1"/>
  <c r="AY425" i="1" s="1"/>
  <c r="AB233" i="1"/>
  <c r="AY233" i="1" s="1"/>
  <c r="AB169" i="1"/>
  <c r="AB663" i="1"/>
  <c r="AB535" i="1"/>
  <c r="AB471" i="1"/>
  <c r="AY471" i="1" s="1"/>
  <c r="AB343" i="1"/>
  <c r="AY343" i="1" s="1"/>
  <c r="AB279" i="1"/>
  <c r="AY279" i="1" s="1"/>
  <c r="AB151" i="1"/>
  <c r="AY151" i="1" s="1"/>
  <c r="AB87" i="1"/>
  <c r="AB15" i="1"/>
  <c r="AB38" i="1"/>
  <c r="AY38" i="1" s="1"/>
  <c r="AB237" i="1"/>
  <c r="AB334" i="1"/>
  <c r="AY334" i="1" s="1"/>
  <c r="AB432" i="1"/>
  <c r="AY432" i="1" s="1"/>
  <c r="AB440" i="1"/>
  <c r="AY440" i="1" s="1"/>
  <c r="C440" i="1"/>
  <c r="AC440" i="1"/>
  <c r="B440" i="1"/>
  <c r="U440" i="1" s="1"/>
  <c r="AU440" i="1" s="1"/>
  <c r="C274" i="1"/>
  <c r="B274" i="1"/>
  <c r="U274" i="1" s="1"/>
  <c r="AU274" i="1" s="1"/>
  <c r="AV274" i="1" s="1"/>
  <c r="AW274" i="1" s="1"/>
  <c r="AF193" i="1"/>
  <c r="AP193" i="1" s="1"/>
  <c r="AQ193" i="1" s="1"/>
  <c r="AR193" i="1" s="1"/>
  <c r="AF722" i="1"/>
  <c r="AP722" i="1" s="1"/>
  <c r="AQ722" i="1" s="1"/>
  <c r="AR722" i="1" s="1"/>
  <c r="B297" i="1"/>
  <c r="U297" i="1" s="1"/>
  <c r="AU297" i="1" s="1"/>
  <c r="AV297" i="1" s="1"/>
  <c r="AW297" i="1" s="1"/>
  <c r="C297" i="1"/>
  <c r="AC715" i="1"/>
  <c r="AB715" i="1"/>
  <c r="AY715" i="1" s="1"/>
  <c r="C715" i="1"/>
  <c r="B715" i="1"/>
  <c r="U715" i="1" s="1"/>
  <c r="AU715" i="1" s="1"/>
  <c r="B176" i="1"/>
  <c r="U176" i="1" s="1"/>
  <c r="AU176" i="1" s="1"/>
  <c r="AC176" i="1"/>
  <c r="AZ176" i="1" s="1"/>
  <c r="BB176" i="1" s="1"/>
  <c r="C176" i="1"/>
  <c r="AB590" i="1"/>
  <c r="C590" i="1"/>
  <c r="B590" i="1"/>
  <c r="U590" i="1" s="1"/>
  <c r="AU590" i="1" s="1"/>
  <c r="AV590" i="1" s="1"/>
  <c r="AW590" i="1" s="1"/>
  <c r="AC254" i="1"/>
  <c r="AZ254" i="1" s="1"/>
  <c r="BB254" i="1" s="1"/>
  <c r="C254" i="1"/>
  <c r="AB254" i="1"/>
  <c r="AY254" i="1" s="1"/>
  <c r="B254" i="1"/>
  <c r="U254" i="1" s="1"/>
  <c r="AU254" i="1" s="1"/>
  <c r="AB689" i="1"/>
  <c r="AY689" i="1" s="1"/>
  <c r="AC689" i="1"/>
  <c r="B689" i="1"/>
  <c r="U689" i="1" s="1"/>
  <c r="AU689" i="1" s="1"/>
  <c r="C689" i="1"/>
  <c r="C727" i="1"/>
  <c r="B727" i="1"/>
  <c r="U727" i="1" s="1"/>
  <c r="AU727" i="1" s="1"/>
  <c r="AV727" i="1" s="1"/>
  <c r="AW727" i="1" s="1"/>
  <c r="AC550" i="1"/>
  <c r="C550" i="1"/>
  <c r="B550" i="1"/>
  <c r="U550" i="1" s="1"/>
  <c r="AU550" i="1" s="1"/>
  <c r="AV550" i="1" s="1"/>
  <c r="AW550" i="1" s="1"/>
  <c r="AC330" i="1"/>
  <c r="C330" i="1"/>
  <c r="B330" i="1"/>
  <c r="U330" i="1" s="1"/>
  <c r="AU330" i="1" s="1"/>
  <c r="AB330" i="1"/>
  <c r="AY330" i="1" s="1"/>
  <c r="AC725" i="1"/>
  <c r="AZ725" i="1" s="1"/>
  <c r="BB725" i="1" s="1"/>
  <c r="C725" i="1"/>
  <c r="B725" i="1"/>
  <c r="U725" i="1" s="1"/>
  <c r="AU725" i="1" s="1"/>
  <c r="AB725" i="1"/>
  <c r="AY725" i="1" s="1"/>
  <c r="AC168" i="1"/>
  <c r="B168" i="1"/>
  <c r="U168" i="1" s="1"/>
  <c r="AU168" i="1" s="1"/>
  <c r="AV168" i="1" s="1"/>
  <c r="AW168" i="1" s="1"/>
  <c r="C168" i="1"/>
  <c r="AC585" i="1"/>
  <c r="AZ585" i="1" s="1"/>
  <c r="BB585" i="1" s="1"/>
  <c r="C585" i="1"/>
  <c r="B585" i="1"/>
  <c r="U585" i="1" s="1"/>
  <c r="AU585" i="1" s="1"/>
  <c r="C748" i="1"/>
  <c r="B748" i="1"/>
  <c r="U748" i="1" s="1"/>
  <c r="AU748" i="1" s="1"/>
  <c r="C481" i="1"/>
  <c r="B481" i="1"/>
  <c r="U481" i="1" s="1"/>
  <c r="AU481" i="1" s="1"/>
  <c r="AB118" i="1"/>
  <c r="AY118" i="1" s="1"/>
  <c r="B118" i="1"/>
  <c r="U118" i="1" s="1"/>
  <c r="AU118" i="1" s="1"/>
  <c r="C118" i="1"/>
  <c r="C551" i="1"/>
  <c r="B551" i="1"/>
  <c r="U551" i="1" s="1"/>
  <c r="AU551" i="1" s="1"/>
  <c r="AC359" i="1"/>
  <c r="C359" i="1"/>
  <c r="B359" i="1"/>
  <c r="U359" i="1" s="1"/>
  <c r="AU359" i="1" s="1"/>
  <c r="AC167" i="1"/>
  <c r="AZ167" i="1" s="1"/>
  <c r="BB167" i="1" s="1"/>
  <c r="B167" i="1"/>
  <c r="U167" i="1" s="1"/>
  <c r="AU167" i="1" s="1"/>
  <c r="C167" i="1"/>
  <c r="AB653" i="1"/>
  <c r="AY653" i="1" s="1"/>
  <c r="B653" i="1"/>
  <c r="U653" i="1" s="1"/>
  <c r="AU653" i="1" s="1"/>
  <c r="C653" i="1"/>
  <c r="AC397" i="1"/>
  <c r="AZ397" i="1" s="1"/>
  <c r="BB397" i="1" s="1"/>
  <c r="AB397" i="1"/>
  <c r="AY397" i="1" s="1"/>
  <c r="C397" i="1"/>
  <c r="B397" i="1"/>
  <c r="U397" i="1" s="1"/>
  <c r="AU397" i="1" s="1"/>
  <c r="AC269" i="1"/>
  <c r="AZ269" i="1" s="1"/>
  <c r="BB269" i="1" s="1"/>
  <c r="AB269" i="1"/>
  <c r="AY269" i="1" s="1"/>
  <c r="B269" i="1"/>
  <c r="U269" i="1" s="1"/>
  <c r="AU269" i="1" s="1"/>
  <c r="C269" i="1"/>
  <c r="C77" i="1"/>
  <c r="B77" i="1"/>
  <c r="U77" i="1" s="1"/>
  <c r="AU77" i="1" s="1"/>
  <c r="AC77" i="1"/>
  <c r="AZ77" i="1" s="1"/>
  <c r="BB77" i="1" s="1"/>
  <c r="AB77" i="1"/>
  <c r="AY77" i="1" s="1"/>
  <c r="AB220" i="1"/>
  <c r="AY220" i="1" s="1"/>
  <c r="B220" i="1"/>
  <c r="U220" i="1" s="1"/>
  <c r="AU220" i="1" s="1"/>
  <c r="AV220" i="1" s="1"/>
  <c r="AW220" i="1" s="1"/>
  <c r="C220" i="1"/>
  <c r="C643" i="1"/>
  <c r="B643" i="1"/>
  <c r="U643" i="1" s="1"/>
  <c r="AU643" i="1" s="1"/>
  <c r="AC643" i="1"/>
  <c r="AB643" i="1"/>
  <c r="AY643" i="1" s="1"/>
  <c r="AC387" i="1"/>
  <c r="AZ387" i="1" s="1"/>
  <c r="BB387" i="1" s="1"/>
  <c r="C387" i="1"/>
  <c r="B387" i="1"/>
  <c r="U387" i="1" s="1"/>
  <c r="AU387" i="1" s="1"/>
  <c r="AB387" i="1"/>
  <c r="AY387" i="1" s="1"/>
  <c r="AC131" i="1"/>
  <c r="AZ131" i="1" s="1"/>
  <c r="BB131" i="1" s="1"/>
  <c r="C131" i="1"/>
  <c r="AB131" i="1"/>
  <c r="AY131" i="1" s="1"/>
  <c r="B131" i="1"/>
  <c r="U131" i="1" s="1"/>
  <c r="AU131" i="1" s="1"/>
  <c r="AV131" i="1" s="1"/>
  <c r="AW131" i="1" s="1"/>
  <c r="C97" i="1"/>
  <c r="B97" i="1"/>
  <c r="U97" i="1" s="1"/>
  <c r="AU97" i="1" s="1"/>
  <c r="AF253" i="1"/>
  <c r="AP253" i="1" s="1"/>
  <c r="AQ253" i="1" s="1"/>
  <c r="AR253" i="1" s="1"/>
  <c r="AB176" i="1"/>
  <c r="AY176" i="1" s="1"/>
  <c r="AC606" i="1"/>
  <c r="AZ606" i="1" s="1"/>
  <c r="BB606" i="1" s="1"/>
  <c r="C606" i="1"/>
  <c r="B606" i="1"/>
  <c r="U606" i="1" s="1"/>
  <c r="AU606" i="1" s="1"/>
  <c r="AB606" i="1"/>
  <c r="AY606" i="1" s="1"/>
  <c r="C178" i="1"/>
  <c r="AB178" i="1"/>
  <c r="AY178" i="1" s="1"/>
  <c r="B178" i="1"/>
  <c r="U178" i="1" s="1"/>
  <c r="AU178" i="1" s="1"/>
  <c r="AB514" i="1"/>
  <c r="AY514" i="1" s="1"/>
  <c r="AC514" i="1"/>
  <c r="C514" i="1"/>
  <c r="B514" i="1"/>
  <c r="U514" i="1" s="1"/>
  <c r="AU514" i="1" s="1"/>
  <c r="B32" i="1"/>
  <c r="U32" i="1" s="1"/>
  <c r="AU32" i="1" s="1"/>
  <c r="AV32" i="1" s="1"/>
  <c r="AW32" i="1" s="1"/>
  <c r="C32" i="1"/>
  <c r="AC577" i="1"/>
  <c r="AZ577" i="1" s="1"/>
  <c r="BB577" i="1" s="1"/>
  <c r="B577" i="1"/>
  <c r="U577" i="1" s="1"/>
  <c r="AU577" i="1" s="1"/>
  <c r="C577" i="1"/>
  <c r="AC110" i="1"/>
  <c r="AZ110" i="1" s="1"/>
  <c r="BB110" i="1" s="1"/>
  <c r="B110" i="1"/>
  <c r="U110" i="1" s="1"/>
  <c r="AU110" i="1" s="1"/>
  <c r="C110" i="1"/>
  <c r="AB476" i="1"/>
  <c r="AY476" i="1" s="1"/>
  <c r="C476" i="1"/>
  <c r="B476" i="1"/>
  <c r="U476" i="1" s="1"/>
  <c r="AU476" i="1" s="1"/>
  <c r="AB434" i="1"/>
  <c r="AY434" i="1" s="1"/>
  <c r="C434" i="1"/>
  <c r="B434" i="1"/>
  <c r="U434" i="1" s="1"/>
  <c r="AU434" i="1" s="1"/>
  <c r="AB58" i="1"/>
  <c r="AY58" i="1" s="1"/>
  <c r="AC58" i="1"/>
  <c r="C58" i="1"/>
  <c r="B58" i="1"/>
  <c r="U58" i="1" s="1"/>
  <c r="AU58" i="1" s="1"/>
  <c r="AB280" i="1"/>
  <c r="AY280" i="1" s="1"/>
  <c r="C280" i="1"/>
  <c r="B280" i="1"/>
  <c r="U280" i="1" s="1"/>
  <c r="AU280" i="1" s="1"/>
  <c r="AB709" i="1"/>
  <c r="AY709" i="1" s="1"/>
  <c r="B709" i="1"/>
  <c r="U709" i="1" s="1"/>
  <c r="AU709" i="1" s="1"/>
  <c r="C709" i="1"/>
  <c r="B740" i="1"/>
  <c r="U740" i="1" s="1"/>
  <c r="AU740" i="1" s="1"/>
  <c r="C740" i="1"/>
  <c r="AB740" i="1"/>
  <c r="AY740" i="1" s="1"/>
  <c r="B468" i="1"/>
  <c r="U468" i="1" s="1"/>
  <c r="AU468" i="1" s="1"/>
  <c r="AB468" i="1"/>
  <c r="AY468" i="1" s="1"/>
  <c r="C468" i="1"/>
  <c r="C671" i="1"/>
  <c r="B671" i="1"/>
  <c r="U671" i="1" s="1"/>
  <c r="AU671" i="1" s="1"/>
  <c r="AV671" i="1" s="1"/>
  <c r="AW671" i="1" s="1"/>
  <c r="AC671" i="1"/>
  <c r="C479" i="1"/>
  <c r="B479" i="1"/>
  <c r="U479" i="1" s="1"/>
  <c r="AU479" i="1" s="1"/>
  <c r="AV479" i="1" s="1"/>
  <c r="AW479" i="1" s="1"/>
  <c r="AC479" i="1"/>
  <c r="B287" i="1"/>
  <c r="U287" i="1" s="1"/>
  <c r="AU287" i="1" s="1"/>
  <c r="AV287" i="1" s="1"/>
  <c r="AW287" i="1" s="1"/>
  <c r="C287" i="1"/>
  <c r="AC95" i="1"/>
  <c r="B95" i="1"/>
  <c r="U95" i="1" s="1"/>
  <c r="AU95" i="1" s="1"/>
  <c r="AV95" i="1" s="1"/>
  <c r="AW95" i="1" s="1"/>
  <c r="C95" i="1"/>
  <c r="B517" i="1"/>
  <c r="U517" i="1" s="1"/>
  <c r="AU517" i="1" s="1"/>
  <c r="AV517" i="1" s="1"/>
  <c r="AW517" i="1" s="1"/>
  <c r="C517" i="1"/>
  <c r="C325" i="1"/>
  <c r="AB325" i="1"/>
  <c r="AY325" i="1" s="1"/>
  <c r="B325" i="1"/>
  <c r="U325" i="1" s="1"/>
  <c r="AU325" i="1" s="1"/>
  <c r="C133" i="1"/>
  <c r="B133" i="1"/>
  <c r="U133" i="1" s="1"/>
  <c r="AU133" i="1" s="1"/>
  <c r="AB133" i="1"/>
  <c r="AB340" i="1"/>
  <c r="B340" i="1"/>
  <c r="U340" i="1" s="1"/>
  <c r="AU340" i="1" s="1"/>
  <c r="AV340" i="1" s="1"/>
  <c r="AW340" i="1" s="1"/>
  <c r="C340" i="1"/>
  <c r="B148" i="1"/>
  <c r="U148" i="1" s="1"/>
  <c r="AU148" i="1" s="1"/>
  <c r="C148" i="1"/>
  <c r="B20" i="1"/>
  <c r="U20" i="1" s="1"/>
  <c r="AU20" i="1" s="1"/>
  <c r="C20" i="1"/>
  <c r="C507" i="1"/>
  <c r="B507" i="1"/>
  <c r="U507" i="1" s="1"/>
  <c r="AU507" i="1" s="1"/>
  <c r="AB507" i="1"/>
  <c r="AY507" i="1" s="1"/>
  <c r="AB379" i="1"/>
  <c r="C379" i="1"/>
  <c r="B379" i="1"/>
  <c r="U379" i="1" s="1"/>
  <c r="AU379" i="1" s="1"/>
  <c r="B187" i="1"/>
  <c r="U187" i="1" s="1"/>
  <c r="AU187" i="1" s="1"/>
  <c r="C187" i="1"/>
  <c r="AB187" i="1"/>
  <c r="AY187" i="1" s="1"/>
  <c r="C89" i="1"/>
  <c r="AC89" i="1"/>
  <c r="B89" i="1"/>
  <c r="U89" i="1" s="1"/>
  <c r="AU89" i="1" s="1"/>
  <c r="AV89" i="1" s="1"/>
  <c r="AW89" i="1" s="1"/>
  <c r="AC137" i="1"/>
  <c r="C137" i="1"/>
  <c r="B137" i="1"/>
  <c r="U137" i="1" s="1"/>
  <c r="AU137" i="1" s="1"/>
  <c r="AV137" i="1" s="1"/>
  <c r="AW137" i="1" s="1"/>
  <c r="AC694" i="1"/>
  <c r="AZ694" i="1" s="1"/>
  <c r="BB694" i="1" s="1"/>
  <c r="AC97" i="1"/>
  <c r="AZ97" i="1" s="1"/>
  <c r="BB97" i="1" s="1"/>
  <c r="AC453" i="1"/>
  <c r="AF233" i="1"/>
  <c r="AP233" i="1" s="1"/>
  <c r="AQ233" i="1" s="1"/>
  <c r="AR233" i="1" s="1"/>
  <c r="AC684" i="1"/>
  <c r="AB585" i="1"/>
  <c r="AY585" i="1" s="1"/>
  <c r="B34" i="1"/>
  <c r="U34" i="1" s="1"/>
  <c r="AU34" i="1" s="1"/>
  <c r="C34" i="1"/>
  <c r="AC34" i="1"/>
  <c r="AB658" i="1"/>
  <c r="AY658" i="1" s="1"/>
  <c r="AC658" i="1"/>
  <c r="AZ658" i="1" s="1"/>
  <c r="BB658" i="1" s="1"/>
  <c r="B658" i="1"/>
  <c r="U658" i="1" s="1"/>
  <c r="AU658" i="1" s="1"/>
  <c r="AV658" i="1" s="1"/>
  <c r="AW658" i="1" s="1"/>
  <c r="C658" i="1"/>
  <c r="AB697" i="1"/>
  <c r="B697" i="1"/>
  <c r="U697" i="1" s="1"/>
  <c r="AU697" i="1" s="1"/>
  <c r="C697" i="1"/>
  <c r="AC144" i="1"/>
  <c r="AZ144" i="1" s="1"/>
  <c r="BB144" i="1" s="1"/>
  <c r="AB144" i="1"/>
  <c r="AY144" i="1" s="1"/>
  <c r="B144" i="1"/>
  <c r="U144" i="1" s="1"/>
  <c r="AU144" i="1" s="1"/>
  <c r="C144" i="1"/>
  <c r="B666" i="1"/>
  <c r="U666" i="1" s="1"/>
  <c r="AU666" i="1" s="1"/>
  <c r="AV666" i="1" s="1"/>
  <c r="AW666" i="1" s="1"/>
  <c r="C666" i="1"/>
  <c r="AC350" i="1"/>
  <c r="AZ350" i="1" s="1"/>
  <c r="BB350" i="1" s="1"/>
  <c r="C350" i="1"/>
  <c r="B350" i="1"/>
  <c r="U350" i="1" s="1"/>
  <c r="AU350" i="1" s="1"/>
  <c r="AB350" i="1"/>
  <c r="AY350" i="1" s="1"/>
  <c r="AC793" i="1"/>
  <c r="AZ793" i="1" s="1"/>
  <c r="BB793" i="1" s="1"/>
  <c r="AB793" i="1"/>
  <c r="AY793" i="1" s="1"/>
  <c r="B793" i="1"/>
  <c r="U793" i="1" s="1"/>
  <c r="AU793" i="1" s="1"/>
  <c r="C793" i="1"/>
  <c r="C711" i="1"/>
  <c r="AC711" i="1"/>
  <c r="B711" i="1"/>
  <c r="U711" i="1" s="1"/>
  <c r="AU711" i="1" s="1"/>
  <c r="AV711" i="1" s="1"/>
  <c r="AW711" i="1" s="1"/>
  <c r="AC422" i="1"/>
  <c r="C422" i="1"/>
  <c r="B422" i="1"/>
  <c r="U422" i="1" s="1"/>
  <c r="AU422" i="1" s="1"/>
  <c r="AB422" i="1"/>
  <c r="AY422" i="1" s="1"/>
  <c r="B42" i="1"/>
  <c r="U42" i="1" s="1"/>
  <c r="AU42" i="1" s="1"/>
  <c r="AB42" i="1"/>
  <c r="C42" i="1"/>
  <c r="B264" i="1"/>
  <c r="U264" i="1" s="1"/>
  <c r="AU264" i="1" s="1"/>
  <c r="C264" i="1"/>
  <c r="B8" i="1"/>
  <c r="U8" i="1" s="1"/>
  <c r="AU8" i="1" s="1"/>
  <c r="C8" i="1"/>
  <c r="AB796" i="1"/>
  <c r="AY796" i="1" s="1"/>
  <c r="B796" i="1"/>
  <c r="U796" i="1" s="1"/>
  <c r="AU796" i="1" s="1"/>
  <c r="C796" i="1"/>
  <c r="AB558" i="1"/>
  <c r="AY558" i="1" s="1"/>
  <c r="B558" i="1"/>
  <c r="U558" i="1" s="1"/>
  <c r="AU558" i="1" s="1"/>
  <c r="AV558" i="1" s="1"/>
  <c r="AW558" i="1" s="1"/>
  <c r="C558" i="1"/>
  <c r="AC558" i="1"/>
  <c r="AZ558" i="1" s="1"/>
  <c r="BB558" i="1" s="1"/>
  <c r="C214" i="1"/>
  <c r="B214" i="1"/>
  <c r="U214" i="1" s="1"/>
  <c r="AU214" i="1" s="1"/>
  <c r="AB214" i="1"/>
  <c r="AY214" i="1" s="1"/>
  <c r="C599" i="1"/>
  <c r="B599" i="1"/>
  <c r="U599" i="1" s="1"/>
  <c r="AU599" i="1" s="1"/>
  <c r="AV599" i="1" s="1"/>
  <c r="AW599" i="1" s="1"/>
  <c r="C407" i="1"/>
  <c r="B407" i="1"/>
  <c r="U407" i="1" s="1"/>
  <c r="AU407" i="1" s="1"/>
  <c r="AV407" i="1" s="1"/>
  <c r="AW407" i="1" s="1"/>
  <c r="B215" i="1"/>
  <c r="U215" i="1" s="1"/>
  <c r="AU215" i="1" s="1"/>
  <c r="AV215" i="1" s="1"/>
  <c r="AW215" i="1" s="1"/>
  <c r="C215" i="1"/>
  <c r="B23" i="1"/>
  <c r="U23" i="1" s="1"/>
  <c r="AU23" i="1" s="1"/>
  <c r="AV23" i="1" s="1"/>
  <c r="AW23" i="1" s="1"/>
  <c r="C23" i="1"/>
  <c r="C509" i="1"/>
  <c r="B509" i="1"/>
  <c r="U509" i="1" s="1"/>
  <c r="AU509" i="1" s="1"/>
  <c r="AV509" i="1" s="1"/>
  <c r="AW509" i="1" s="1"/>
  <c r="C317" i="1"/>
  <c r="B317" i="1"/>
  <c r="U317" i="1" s="1"/>
  <c r="AU317" i="1" s="1"/>
  <c r="AV317" i="1" s="1"/>
  <c r="AW317" i="1" s="1"/>
  <c r="C61" i="1"/>
  <c r="B61" i="1"/>
  <c r="U61" i="1" s="1"/>
  <c r="AU61" i="1" s="1"/>
  <c r="AV61" i="1" s="1"/>
  <c r="AW61" i="1" s="1"/>
  <c r="B332" i="1"/>
  <c r="U332" i="1" s="1"/>
  <c r="AU332" i="1" s="1"/>
  <c r="AV332" i="1" s="1"/>
  <c r="AW332" i="1" s="1"/>
  <c r="C332" i="1"/>
  <c r="B140" i="1"/>
  <c r="U140" i="1" s="1"/>
  <c r="AU140" i="1" s="1"/>
  <c r="AV140" i="1" s="1"/>
  <c r="AW140" i="1" s="1"/>
  <c r="C140" i="1"/>
  <c r="C563" i="1"/>
  <c r="B563" i="1"/>
  <c r="U563" i="1" s="1"/>
  <c r="AU563" i="1" s="1"/>
  <c r="C371" i="1"/>
  <c r="B371" i="1"/>
  <c r="U371" i="1" s="1"/>
  <c r="AU371" i="1" s="1"/>
  <c r="AV371" i="1" s="1"/>
  <c r="AW371" i="1" s="1"/>
  <c r="B51" i="1"/>
  <c r="U51" i="1" s="1"/>
  <c r="AU51" i="1" s="1"/>
  <c r="C51" i="1"/>
  <c r="B225" i="1"/>
  <c r="U225" i="1" s="1"/>
  <c r="AU225" i="1" s="1"/>
  <c r="C225" i="1"/>
  <c r="AF173" i="1"/>
  <c r="AP173" i="1" s="1"/>
  <c r="AQ173" i="1" s="1"/>
  <c r="AR173" i="1" s="1"/>
  <c r="AC381" i="1"/>
  <c r="AC736" i="1"/>
  <c r="AC517" i="1"/>
  <c r="AB680" i="1"/>
  <c r="AY680" i="1" s="1"/>
  <c r="AB684" i="1"/>
  <c r="AY684" i="1" s="1"/>
  <c r="AB577" i="1"/>
  <c r="AY577" i="1" s="1"/>
  <c r="AB102" i="1"/>
  <c r="AY102" i="1" s="1"/>
  <c r="AB699" i="1"/>
  <c r="AY699" i="1" s="1"/>
  <c r="C699" i="1"/>
  <c r="B699" i="1"/>
  <c r="U699" i="1" s="1"/>
  <c r="AU699" i="1" s="1"/>
  <c r="AV699" i="1" s="1"/>
  <c r="AW699" i="1" s="1"/>
  <c r="AF281" i="1"/>
  <c r="AP281" i="1" s="1"/>
  <c r="AQ281" i="1" s="1"/>
  <c r="AR281" i="1" s="1"/>
  <c r="C690" i="1"/>
  <c r="B690" i="1"/>
  <c r="U690" i="1" s="1"/>
  <c r="AU690" i="1" s="1"/>
  <c r="AB681" i="1"/>
  <c r="AY681" i="1" s="1"/>
  <c r="B681" i="1"/>
  <c r="U681" i="1" s="1"/>
  <c r="AU681" i="1" s="1"/>
  <c r="AV681" i="1" s="1"/>
  <c r="AW681" i="1" s="1"/>
  <c r="C681" i="1"/>
  <c r="B128" i="1"/>
  <c r="U128" i="1" s="1"/>
  <c r="AU128" i="1" s="1"/>
  <c r="AV128" i="1" s="1"/>
  <c r="AW128" i="1" s="1"/>
  <c r="C128" i="1"/>
  <c r="C654" i="1"/>
  <c r="B654" i="1"/>
  <c r="U654" i="1" s="1"/>
  <c r="AU654" i="1" s="1"/>
  <c r="AB654" i="1"/>
  <c r="C449" i="1"/>
  <c r="B449" i="1"/>
  <c r="U449" i="1" s="1"/>
  <c r="AU449" i="1" s="1"/>
  <c r="AV449" i="1" s="1"/>
  <c r="AW449" i="1" s="1"/>
  <c r="C206" i="1"/>
  <c r="B206" i="1"/>
  <c r="U206" i="1" s="1"/>
  <c r="AU206" i="1" s="1"/>
  <c r="AB206" i="1"/>
  <c r="B617" i="1"/>
  <c r="U617" i="1" s="1"/>
  <c r="AU617" i="1" s="1"/>
  <c r="AV617" i="1" s="1"/>
  <c r="AW617" i="1" s="1"/>
  <c r="C617" i="1"/>
  <c r="AB614" i="1"/>
  <c r="AY614" i="1" s="1"/>
  <c r="AC614" i="1"/>
  <c r="C614" i="1"/>
  <c r="B614" i="1"/>
  <c r="U614" i="1" s="1"/>
  <c r="AU614" i="1" s="1"/>
  <c r="AB154" i="1"/>
  <c r="B154" i="1"/>
  <c r="U154" i="1" s="1"/>
  <c r="AU154" i="1" s="1"/>
  <c r="AV154" i="1" s="1"/>
  <c r="AW154" i="1" s="1"/>
  <c r="C154" i="1"/>
  <c r="C392" i="1"/>
  <c r="B392" i="1"/>
  <c r="U392" i="1" s="1"/>
  <c r="AU392" i="1" s="1"/>
  <c r="AB685" i="1"/>
  <c r="B685" i="1"/>
  <c r="U685" i="1" s="1"/>
  <c r="AU685" i="1" s="1"/>
  <c r="AV685" i="1" s="1"/>
  <c r="AW685" i="1" s="1"/>
  <c r="C685" i="1"/>
  <c r="AB724" i="1"/>
  <c r="B724" i="1"/>
  <c r="U724" i="1" s="1"/>
  <c r="AU724" i="1" s="1"/>
  <c r="AV724" i="1" s="1"/>
  <c r="AW724" i="1" s="1"/>
  <c r="C724" i="1"/>
  <c r="AC442" i="1"/>
  <c r="AZ442" i="1" s="1"/>
  <c r="BB442" i="1" s="1"/>
  <c r="C442" i="1"/>
  <c r="B442" i="1"/>
  <c r="U442" i="1" s="1"/>
  <c r="AU442" i="1" s="1"/>
  <c r="B70" i="1"/>
  <c r="U70" i="1" s="1"/>
  <c r="AU70" i="1" s="1"/>
  <c r="C70" i="1"/>
  <c r="C527" i="1"/>
  <c r="B527" i="1"/>
  <c r="U527" i="1" s="1"/>
  <c r="AU527" i="1" s="1"/>
  <c r="C335" i="1"/>
  <c r="B335" i="1"/>
  <c r="U335" i="1" s="1"/>
  <c r="AU335" i="1" s="1"/>
  <c r="B143" i="1"/>
  <c r="U143" i="1" s="1"/>
  <c r="AU143" i="1" s="1"/>
  <c r="C143" i="1"/>
  <c r="AC565" i="1"/>
  <c r="AZ565" i="1" s="1"/>
  <c r="BB565" i="1" s="1"/>
  <c r="C565" i="1"/>
  <c r="AB565" i="1"/>
  <c r="AY565" i="1" s="1"/>
  <c r="B565" i="1"/>
  <c r="U565" i="1" s="1"/>
  <c r="AU565" i="1" s="1"/>
  <c r="AV565" i="1" s="1"/>
  <c r="AW565" i="1" s="1"/>
  <c r="AC373" i="1"/>
  <c r="AZ373" i="1" s="1"/>
  <c r="BB373" i="1" s="1"/>
  <c r="AB373" i="1"/>
  <c r="AY373" i="1" s="1"/>
  <c r="B373" i="1"/>
  <c r="U373" i="1" s="1"/>
  <c r="AU373" i="1" s="1"/>
  <c r="C373" i="1"/>
  <c r="AB181" i="1"/>
  <c r="AY181" i="1" s="1"/>
  <c r="AC181" i="1"/>
  <c r="B181" i="1"/>
  <c r="U181" i="1" s="1"/>
  <c r="AU181" i="1" s="1"/>
  <c r="C181" i="1"/>
  <c r="B324" i="1"/>
  <c r="U324" i="1" s="1"/>
  <c r="AU324" i="1" s="1"/>
  <c r="AB324" i="1"/>
  <c r="AY324" i="1" s="1"/>
  <c r="C324" i="1"/>
  <c r="C132" i="1"/>
  <c r="AB132" i="1"/>
  <c r="AY132" i="1" s="1"/>
  <c r="B132" i="1"/>
  <c r="U132" i="1" s="1"/>
  <c r="AU132" i="1" s="1"/>
  <c r="AC491" i="1"/>
  <c r="C491" i="1"/>
  <c r="B491" i="1"/>
  <c r="U491" i="1" s="1"/>
  <c r="AU491" i="1" s="1"/>
  <c r="AV491" i="1" s="1"/>
  <c r="AW491" i="1" s="1"/>
  <c r="AC235" i="1"/>
  <c r="B235" i="1"/>
  <c r="U235" i="1" s="1"/>
  <c r="AU235" i="1" s="1"/>
  <c r="AV235" i="1" s="1"/>
  <c r="AW235" i="1" s="1"/>
  <c r="C235" i="1"/>
  <c r="B43" i="1"/>
  <c r="U43" i="1" s="1"/>
  <c r="AU43" i="1" s="1"/>
  <c r="AV43" i="1" s="1"/>
  <c r="AW43" i="1" s="1"/>
  <c r="C43" i="1"/>
  <c r="AC43" i="1"/>
  <c r="AC734" i="1"/>
  <c r="AB734" i="1"/>
  <c r="AY734" i="1" s="1"/>
  <c r="C734" i="1"/>
  <c r="B734" i="1"/>
  <c r="U734" i="1" s="1"/>
  <c r="AU734" i="1" s="1"/>
  <c r="AC171" i="1"/>
  <c r="AZ171" i="1" s="1"/>
  <c r="BB171" i="1" s="1"/>
  <c r="AC287" i="1"/>
  <c r="AC640" i="1"/>
  <c r="AC298" i="1"/>
  <c r="AZ298" i="1" s="1"/>
  <c r="BB298" i="1" s="1"/>
  <c r="AC152" i="1"/>
  <c r="AC727" i="1"/>
  <c r="AC581" i="1"/>
  <c r="AC507" i="1"/>
  <c r="AC288" i="1"/>
  <c r="AC796" i="1"/>
  <c r="AC668" i="1"/>
  <c r="AZ668" i="1" s="1"/>
  <c r="BB668" i="1" s="1"/>
  <c r="AC476" i="1"/>
  <c r="AZ476" i="1" s="1"/>
  <c r="BB476" i="1" s="1"/>
  <c r="AC284" i="1"/>
  <c r="AZ284" i="1" s="1"/>
  <c r="BB284" i="1" s="1"/>
  <c r="AC92" i="1"/>
  <c r="AB502" i="1"/>
  <c r="AY502" i="1" s="1"/>
  <c r="AB690" i="1"/>
  <c r="AB748" i="1"/>
  <c r="AB551" i="1"/>
  <c r="AY551" i="1" s="1"/>
  <c r="AB359" i="1"/>
  <c r="AY359" i="1" s="1"/>
  <c r="AB167" i="1"/>
  <c r="AY167" i="1" s="1"/>
  <c r="AB34" i="1"/>
  <c r="AY34" i="1" s="1"/>
  <c r="AB3" i="1"/>
  <c r="AY3" i="1" s="1"/>
  <c r="B730" i="1"/>
  <c r="U730" i="1" s="1"/>
  <c r="AU730" i="1" s="1"/>
  <c r="AV730" i="1" s="1"/>
  <c r="AW730" i="1" s="1"/>
  <c r="C730" i="1"/>
  <c r="AF707" i="1"/>
  <c r="AP707" i="1" s="1"/>
  <c r="AQ707" i="1" s="1"/>
  <c r="AR707" i="1" s="1"/>
  <c r="AC210" i="1"/>
  <c r="C210" i="1"/>
  <c r="B210" i="1"/>
  <c r="U210" i="1" s="1"/>
  <c r="AU210" i="1" s="1"/>
  <c r="AV210" i="1" s="1"/>
  <c r="AW210" i="1" s="1"/>
  <c r="B522" i="1"/>
  <c r="U522" i="1" s="1"/>
  <c r="AU522" i="1" s="1"/>
  <c r="AB522" i="1"/>
  <c r="AY522" i="1" s="1"/>
  <c r="C522" i="1"/>
  <c r="C754" i="1"/>
  <c r="B754" i="1"/>
  <c r="U754" i="1" s="1"/>
  <c r="AU754" i="1" s="1"/>
  <c r="AB754" i="1"/>
  <c r="AY754" i="1" s="1"/>
  <c r="B600" i="1"/>
  <c r="U600" i="1" s="1"/>
  <c r="AU600" i="1" s="1"/>
  <c r="C600" i="1"/>
  <c r="AC753" i="1"/>
  <c r="B753" i="1"/>
  <c r="U753" i="1" s="1"/>
  <c r="AU753" i="1" s="1"/>
  <c r="AV753" i="1" s="1"/>
  <c r="AW753" i="1" s="1"/>
  <c r="C753" i="1"/>
  <c r="AC592" i="1"/>
  <c r="AZ592" i="1" s="1"/>
  <c r="BB592" i="1" s="1"/>
  <c r="AB592" i="1"/>
  <c r="AY592" i="1" s="1"/>
  <c r="C592" i="1"/>
  <c r="B592" i="1"/>
  <c r="U592" i="1" s="1"/>
  <c r="AU592" i="1" s="1"/>
  <c r="AB400" i="1"/>
  <c r="AY400" i="1" s="1"/>
  <c r="C400" i="1"/>
  <c r="B400" i="1"/>
  <c r="U400" i="1" s="1"/>
  <c r="AU400" i="1" s="1"/>
  <c r="AV400" i="1" s="1"/>
  <c r="AW400" i="1" s="1"/>
  <c r="AC400" i="1"/>
  <c r="AZ400" i="1" s="1"/>
  <c r="BB400" i="1" s="1"/>
  <c r="AB224" i="1"/>
  <c r="AY224" i="1" s="1"/>
  <c r="C224" i="1"/>
  <c r="B224" i="1"/>
  <c r="U224" i="1" s="1"/>
  <c r="AU224" i="1" s="1"/>
  <c r="AC80" i="1"/>
  <c r="B80" i="1"/>
  <c r="U80" i="1" s="1"/>
  <c r="AU80" i="1" s="1"/>
  <c r="C80" i="1"/>
  <c r="AB80" i="1"/>
  <c r="AY80" i="1" s="1"/>
  <c r="AC768" i="1"/>
  <c r="AZ768" i="1" s="1"/>
  <c r="BB768" i="1" s="1"/>
  <c r="AB768" i="1"/>
  <c r="AY768" i="1" s="1"/>
  <c r="C768" i="1"/>
  <c r="B768" i="1"/>
  <c r="U768" i="1" s="1"/>
  <c r="AU768" i="1" s="1"/>
  <c r="AC704" i="1"/>
  <c r="AZ704" i="1" s="1"/>
  <c r="BB704" i="1" s="1"/>
  <c r="AB704" i="1"/>
  <c r="AY704" i="1" s="1"/>
  <c r="C704" i="1"/>
  <c r="B704" i="1"/>
  <c r="U704" i="1" s="1"/>
  <c r="AU704" i="1" s="1"/>
  <c r="AV704" i="1" s="1"/>
  <c r="AW704" i="1" s="1"/>
  <c r="AC616" i="1"/>
  <c r="B616" i="1"/>
  <c r="U616" i="1" s="1"/>
  <c r="AU616" i="1" s="1"/>
  <c r="AV616" i="1" s="1"/>
  <c r="AW616" i="1" s="1"/>
  <c r="C616" i="1"/>
  <c r="AC513" i="1"/>
  <c r="B513" i="1"/>
  <c r="U513" i="1" s="1"/>
  <c r="AU513" i="1" s="1"/>
  <c r="AV513" i="1" s="1"/>
  <c r="AW513" i="1" s="1"/>
  <c r="C513" i="1"/>
  <c r="C410" i="1"/>
  <c r="AB410" i="1"/>
  <c r="AY410" i="1" s="1"/>
  <c r="B410" i="1"/>
  <c r="U410" i="1" s="1"/>
  <c r="AU410" i="1" s="1"/>
  <c r="AC286" i="1"/>
  <c r="C286" i="1"/>
  <c r="B286" i="1"/>
  <c r="U286" i="1" s="1"/>
  <c r="AU286" i="1" s="1"/>
  <c r="AV286" i="1" s="1"/>
  <c r="AW286" i="1" s="1"/>
  <c r="AB158" i="1"/>
  <c r="AY158" i="1" s="1"/>
  <c r="B158" i="1"/>
  <c r="U158" i="1" s="1"/>
  <c r="AU158" i="1" s="1"/>
  <c r="AV158" i="1" s="1"/>
  <c r="AW158" i="1" s="1"/>
  <c r="C158" i="1"/>
  <c r="AC158" i="1"/>
  <c r="AZ158" i="1" s="1"/>
  <c r="BB158" i="1" s="1"/>
  <c r="AC30" i="1"/>
  <c r="B30" i="1"/>
  <c r="U30" i="1" s="1"/>
  <c r="AU30" i="1" s="1"/>
  <c r="AV30" i="1" s="1"/>
  <c r="AW30" i="1" s="1"/>
  <c r="C30" i="1"/>
  <c r="B721" i="1"/>
  <c r="U721" i="1" s="1"/>
  <c r="AU721" i="1" s="1"/>
  <c r="C721" i="1"/>
  <c r="B553" i="1"/>
  <c r="U553" i="1" s="1"/>
  <c r="AU553" i="1" s="1"/>
  <c r="AV553" i="1" s="1"/>
  <c r="AW553" i="1" s="1"/>
  <c r="C553" i="1"/>
  <c r="AC304" i="1"/>
  <c r="AB304" i="1"/>
  <c r="AY304" i="1" s="1"/>
  <c r="B304" i="1"/>
  <c r="U304" i="1" s="1"/>
  <c r="AU304" i="1" s="1"/>
  <c r="C304" i="1"/>
  <c r="AC743" i="1"/>
  <c r="C743" i="1"/>
  <c r="B743" i="1"/>
  <c r="U743" i="1" s="1"/>
  <c r="AU743" i="1" s="1"/>
  <c r="AV743" i="1" s="1"/>
  <c r="AW743" i="1" s="1"/>
  <c r="AB678" i="1"/>
  <c r="AY678" i="1" s="1"/>
  <c r="AC678" i="1"/>
  <c r="C678" i="1"/>
  <c r="B678" i="1"/>
  <c r="U678" i="1" s="1"/>
  <c r="AU678" i="1" s="1"/>
  <c r="AC576" i="1"/>
  <c r="C576" i="1"/>
  <c r="B576" i="1"/>
  <c r="U576" i="1" s="1"/>
  <c r="AU576" i="1" s="1"/>
  <c r="AV576" i="1" s="1"/>
  <c r="AW576" i="1" s="1"/>
  <c r="AC473" i="1"/>
  <c r="B473" i="1"/>
  <c r="U473" i="1" s="1"/>
  <c r="AU473" i="1" s="1"/>
  <c r="AV473" i="1" s="1"/>
  <c r="AW473" i="1" s="1"/>
  <c r="C473" i="1"/>
  <c r="C362" i="1"/>
  <c r="AB362" i="1"/>
  <c r="AY362" i="1" s="1"/>
  <c r="B362" i="1"/>
  <c r="U362" i="1" s="1"/>
  <c r="AU362" i="1" s="1"/>
  <c r="AB234" i="1"/>
  <c r="C234" i="1"/>
  <c r="B234" i="1"/>
  <c r="U234" i="1" s="1"/>
  <c r="AU234" i="1" s="1"/>
  <c r="AV234" i="1" s="1"/>
  <c r="AW234" i="1" s="1"/>
  <c r="AB106" i="1"/>
  <c r="AY106" i="1" s="1"/>
  <c r="B106" i="1"/>
  <c r="U106" i="1" s="1"/>
  <c r="AU106" i="1" s="1"/>
  <c r="AV106" i="1" s="1"/>
  <c r="AW106" i="1" s="1"/>
  <c r="C106" i="1"/>
  <c r="AB765" i="1"/>
  <c r="C765" i="1"/>
  <c r="B765" i="1"/>
  <c r="U765" i="1" s="1"/>
  <c r="AU765" i="1" s="1"/>
  <c r="AC534" i="1"/>
  <c r="AZ534" i="1" s="1"/>
  <c r="BB534" i="1" s="1"/>
  <c r="AB534" i="1"/>
  <c r="AY534" i="1" s="1"/>
  <c r="B534" i="1"/>
  <c r="U534" i="1" s="1"/>
  <c r="AU534" i="1" s="1"/>
  <c r="AV534" i="1" s="1"/>
  <c r="AW534" i="1" s="1"/>
  <c r="C534" i="1"/>
  <c r="C328" i="1"/>
  <c r="B328" i="1"/>
  <c r="U328" i="1" s="1"/>
  <c r="AU328" i="1" s="1"/>
  <c r="AV328" i="1" s="1"/>
  <c r="AW328" i="1" s="1"/>
  <c r="B200" i="1"/>
  <c r="U200" i="1" s="1"/>
  <c r="AU200" i="1" s="1"/>
  <c r="AV200" i="1" s="1"/>
  <c r="AW200" i="1" s="1"/>
  <c r="C200" i="1"/>
  <c r="C72" i="1"/>
  <c r="B72" i="1"/>
  <c r="U72" i="1" s="1"/>
  <c r="AU72" i="1" s="1"/>
  <c r="AV72" i="1" s="1"/>
  <c r="AW72" i="1" s="1"/>
  <c r="AB741" i="1"/>
  <c r="AY741" i="1" s="1"/>
  <c r="C741" i="1"/>
  <c r="B741" i="1"/>
  <c r="U741" i="1" s="1"/>
  <c r="AU741" i="1" s="1"/>
  <c r="AC741" i="1"/>
  <c r="B624" i="1"/>
  <c r="U624" i="1" s="1"/>
  <c r="AU624" i="1" s="1"/>
  <c r="AV624" i="1" s="1"/>
  <c r="AW624" i="1" s="1"/>
  <c r="C624" i="1"/>
  <c r="B457" i="1"/>
  <c r="U457" i="1" s="1"/>
  <c r="AU457" i="1" s="1"/>
  <c r="AV457" i="1" s="1"/>
  <c r="AW457" i="1" s="1"/>
  <c r="C457" i="1"/>
  <c r="AC457" i="1"/>
  <c r="AB764" i="1"/>
  <c r="B764" i="1"/>
  <c r="U764" i="1" s="1"/>
  <c r="AU764" i="1" s="1"/>
  <c r="C764" i="1"/>
  <c r="C700" i="1"/>
  <c r="B700" i="1"/>
  <c r="U700" i="1" s="1"/>
  <c r="AU700" i="1" s="1"/>
  <c r="AV700" i="1" s="1"/>
  <c r="AW700" i="1" s="1"/>
  <c r="B609" i="1"/>
  <c r="U609" i="1" s="1"/>
  <c r="AU609" i="1" s="1"/>
  <c r="C609" i="1"/>
  <c r="B506" i="1"/>
  <c r="U506" i="1" s="1"/>
  <c r="AU506" i="1" s="1"/>
  <c r="AV506" i="1" s="1"/>
  <c r="AW506" i="1" s="1"/>
  <c r="C506" i="1"/>
  <c r="AB404" i="1"/>
  <c r="B404" i="1"/>
  <c r="U404" i="1" s="1"/>
  <c r="AU404" i="1" s="1"/>
  <c r="C404" i="1"/>
  <c r="AC278" i="1"/>
  <c r="AZ278" i="1" s="1"/>
  <c r="BB278" i="1" s="1"/>
  <c r="C278" i="1"/>
  <c r="AB278" i="1"/>
  <c r="AY278" i="1" s="1"/>
  <c r="B278" i="1"/>
  <c r="U278" i="1" s="1"/>
  <c r="AU278" i="1" s="1"/>
  <c r="AV278" i="1" s="1"/>
  <c r="AW278" i="1" s="1"/>
  <c r="AB150" i="1"/>
  <c r="AY150" i="1" s="1"/>
  <c r="B150" i="1"/>
  <c r="U150" i="1" s="1"/>
  <c r="AU150" i="1" s="1"/>
  <c r="C150" i="1"/>
  <c r="AC150" i="1"/>
  <c r="AC22" i="1"/>
  <c r="AZ22" i="1" s="1"/>
  <c r="BB22" i="1" s="1"/>
  <c r="AB22" i="1"/>
  <c r="AY22" i="1" s="1"/>
  <c r="C22" i="1"/>
  <c r="B22" i="1"/>
  <c r="U22" i="1" s="1"/>
  <c r="AU22" i="1" s="1"/>
  <c r="AV22" i="1" s="1"/>
  <c r="AW22" i="1" s="1"/>
  <c r="AC631" i="1"/>
  <c r="C631" i="1"/>
  <c r="B631" i="1"/>
  <c r="U631" i="1" s="1"/>
  <c r="AU631" i="1" s="1"/>
  <c r="AV631" i="1" s="1"/>
  <c r="AW631" i="1" s="1"/>
  <c r="C567" i="1"/>
  <c r="B567" i="1"/>
  <c r="U567" i="1" s="1"/>
  <c r="AU567" i="1" s="1"/>
  <c r="AV567" i="1" s="1"/>
  <c r="AW567" i="1" s="1"/>
  <c r="AC503" i="1"/>
  <c r="C503" i="1"/>
  <c r="B503" i="1"/>
  <c r="U503" i="1" s="1"/>
  <c r="AU503" i="1" s="1"/>
  <c r="AV503" i="1" s="1"/>
  <c r="AW503" i="1" s="1"/>
  <c r="C439" i="1"/>
  <c r="AC439" i="1"/>
  <c r="B439" i="1"/>
  <c r="U439" i="1" s="1"/>
  <c r="AU439" i="1" s="1"/>
  <c r="AV439" i="1" s="1"/>
  <c r="AW439" i="1" s="1"/>
  <c r="AC375" i="1"/>
  <c r="C375" i="1"/>
  <c r="B375" i="1"/>
  <c r="U375" i="1" s="1"/>
  <c r="AU375" i="1" s="1"/>
  <c r="AV375" i="1" s="1"/>
  <c r="AW375" i="1" s="1"/>
  <c r="AC311" i="1"/>
  <c r="C311" i="1"/>
  <c r="B311" i="1"/>
  <c r="U311" i="1" s="1"/>
  <c r="AU311" i="1" s="1"/>
  <c r="AV311" i="1" s="1"/>
  <c r="AW311" i="1" s="1"/>
  <c r="AC247" i="1"/>
  <c r="B247" i="1"/>
  <c r="U247" i="1" s="1"/>
  <c r="AU247" i="1" s="1"/>
  <c r="AV247" i="1" s="1"/>
  <c r="AW247" i="1" s="1"/>
  <c r="C247" i="1"/>
  <c r="AC183" i="1"/>
  <c r="B183" i="1"/>
  <c r="U183" i="1" s="1"/>
  <c r="AU183" i="1" s="1"/>
  <c r="AV183" i="1" s="1"/>
  <c r="AW183" i="1" s="1"/>
  <c r="C183" i="1"/>
  <c r="AC119" i="1"/>
  <c r="B119" i="1"/>
  <c r="U119" i="1" s="1"/>
  <c r="AU119" i="1" s="1"/>
  <c r="AV119" i="1" s="1"/>
  <c r="AW119" i="1" s="1"/>
  <c r="C119" i="1"/>
  <c r="B55" i="1"/>
  <c r="U55" i="1" s="1"/>
  <c r="AU55" i="1" s="1"/>
  <c r="C55" i="1"/>
  <c r="AB55" i="1"/>
  <c r="AY55" i="1" s="1"/>
  <c r="B669" i="1"/>
  <c r="U669" i="1" s="1"/>
  <c r="AU669" i="1" s="1"/>
  <c r="AV669" i="1" s="1"/>
  <c r="AW669" i="1" s="1"/>
  <c r="C669" i="1"/>
  <c r="AC605" i="1"/>
  <c r="C605" i="1"/>
  <c r="B605" i="1"/>
  <c r="U605" i="1" s="1"/>
  <c r="AU605" i="1" s="1"/>
  <c r="AV605" i="1" s="1"/>
  <c r="AW605" i="1" s="1"/>
  <c r="AC541" i="1"/>
  <c r="B541" i="1"/>
  <c r="U541" i="1" s="1"/>
  <c r="AU541" i="1" s="1"/>
  <c r="AV541" i="1" s="1"/>
  <c r="AW541" i="1" s="1"/>
  <c r="C541" i="1"/>
  <c r="AC477" i="1"/>
  <c r="C477" i="1"/>
  <c r="B477" i="1"/>
  <c r="U477" i="1" s="1"/>
  <c r="AU477" i="1" s="1"/>
  <c r="AC413" i="1"/>
  <c r="C413" i="1"/>
  <c r="B413" i="1"/>
  <c r="U413" i="1" s="1"/>
  <c r="AU413" i="1" s="1"/>
  <c r="AV413" i="1" s="1"/>
  <c r="AW413" i="1" s="1"/>
  <c r="AC349" i="1"/>
  <c r="C349" i="1"/>
  <c r="B349" i="1"/>
  <c r="U349" i="1" s="1"/>
  <c r="AU349" i="1" s="1"/>
  <c r="AV349" i="1" s="1"/>
  <c r="AW349" i="1" s="1"/>
  <c r="AC285" i="1"/>
  <c r="B285" i="1"/>
  <c r="U285" i="1" s="1"/>
  <c r="AU285" i="1" s="1"/>
  <c r="AV285" i="1" s="1"/>
  <c r="AW285" i="1" s="1"/>
  <c r="C285" i="1"/>
  <c r="B221" i="1"/>
  <c r="U221" i="1" s="1"/>
  <c r="AU221" i="1" s="1"/>
  <c r="AC221" i="1"/>
  <c r="AZ221" i="1" s="1"/>
  <c r="BB221" i="1" s="1"/>
  <c r="C221" i="1"/>
  <c r="C157" i="1"/>
  <c r="B157" i="1"/>
  <c r="U157" i="1" s="1"/>
  <c r="AU157" i="1" s="1"/>
  <c r="AV157" i="1" s="1"/>
  <c r="AW157" i="1" s="1"/>
  <c r="AC93" i="1"/>
  <c r="C93" i="1"/>
  <c r="B93" i="1"/>
  <c r="U93" i="1" s="1"/>
  <c r="AU93" i="1" s="1"/>
  <c r="AV93" i="1" s="1"/>
  <c r="AW93" i="1" s="1"/>
  <c r="C29" i="1"/>
  <c r="AB29" i="1"/>
  <c r="AY29" i="1" s="1"/>
  <c r="AC29" i="1"/>
  <c r="B29" i="1"/>
  <c r="U29" i="1" s="1"/>
  <c r="AU29" i="1" s="1"/>
  <c r="C364" i="1"/>
  <c r="B364" i="1"/>
  <c r="U364" i="1" s="1"/>
  <c r="AU364" i="1" s="1"/>
  <c r="AB364" i="1"/>
  <c r="AY364" i="1" s="1"/>
  <c r="AB300" i="1"/>
  <c r="AY300" i="1" s="1"/>
  <c r="C300" i="1"/>
  <c r="B300" i="1"/>
  <c r="U300" i="1" s="1"/>
  <c r="AU300" i="1" s="1"/>
  <c r="AB236" i="1"/>
  <c r="B236" i="1"/>
  <c r="U236" i="1" s="1"/>
  <c r="AU236" i="1" s="1"/>
  <c r="AV236" i="1" s="1"/>
  <c r="AW236" i="1" s="1"/>
  <c r="C236" i="1"/>
  <c r="B172" i="1"/>
  <c r="U172" i="1" s="1"/>
  <c r="AU172" i="1" s="1"/>
  <c r="AV172" i="1" s="1"/>
  <c r="AW172" i="1" s="1"/>
  <c r="C172" i="1"/>
  <c r="AB108" i="1"/>
  <c r="B108" i="1"/>
  <c r="U108" i="1" s="1"/>
  <c r="AU108" i="1" s="1"/>
  <c r="C108" i="1"/>
  <c r="C44" i="1"/>
  <c r="B44" i="1"/>
  <c r="U44" i="1" s="1"/>
  <c r="AU44" i="1" s="1"/>
  <c r="AB44" i="1"/>
  <c r="AC659" i="1"/>
  <c r="C659" i="1"/>
  <c r="B659" i="1"/>
  <c r="U659" i="1" s="1"/>
  <c r="AU659" i="1" s="1"/>
  <c r="AV659" i="1" s="1"/>
  <c r="AW659" i="1" s="1"/>
  <c r="C595" i="1"/>
  <c r="B595" i="1"/>
  <c r="U595" i="1" s="1"/>
  <c r="AU595" i="1" s="1"/>
  <c r="AC531" i="1"/>
  <c r="C531" i="1"/>
  <c r="B531" i="1"/>
  <c r="U531" i="1" s="1"/>
  <c r="AU531" i="1" s="1"/>
  <c r="AV531" i="1" s="1"/>
  <c r="AW531" i="1" s="1"/>
  <c r="AC467" i="1"/>
  <c r="C467" i="1"/>
  <c r="B467" i="1"/>
  <c r="U467" i="1" s="1"/>
  <c r="AU467" i="1" s="1"/>
  <c r="AV467" i="1" s="1"/>
  <c r="AW467" i="1" s="1"/>
  <c r="AC403" i="1"/>
  <c r="C403" i="1"/>
  <c r="B403" i="1"/>
  <c r="U403" i="1" s="1"/>
  <c r="AU403" i="1" s="1"/>
  <c r="AV403" i="1" s="1"/>
  <c r="AW403" i="1" s="1"/>
  <c r="C339" i="1"/>
  <c r="B339" i="1"/>
  <c r="U339" i="1" s="1"/>
  <c r="AU339" i="1" s="1"/>
  <c r="AV339" i="1" s="1"/>
  <c r="AW339" i="1" s="1"/>
  <c r="AC339" i="1"/>
  <c r="AC275" i="1"/>
  <c r="B275" i="1"/>
  <c r="U275" i="1" s="1"/>
  <c r="AU275" i="1" s="1"/>
  <c r="AV275" i="1" s="1"/>
  <c r="AW275" i="1" s="1"/>
  <c r="C275" i="1"/>
  <c r="AC211" i="1"/>
  <c r="B211" i="1"/>
  <c r="U211" i="1" s="1"/>
  <c r="AU211" i="1" s="1"/>
  <c r="AV211" i="1" s="1"/>
  <c r="AW211" i="1" s="1"/>
  <c r="C211" i="1"/>
  <c r="AC147" i="1"/>
  <c r="B147" i="1"/>
  <c r="U147" i="1" s="1"/>
  <c r="AU147" i="1" s="1"/>
  <c r="AV147" i="1" s="1"/>
  <c r="AW147" i="1" s="1"/>
  <c r="C147" i="1"/>
  <c r="B83" i="1"/>
  <c r="U83" i="1" s="1"/>
  <c r="AU83" i="1" s="1"/>
  <c r="AV83" i="1" s="1"/>
  <c r="AW83" i="1" s="1"/>
  <c r="C83" i="1"/>
  <c r="AC19" i="1"/>
  <c r="AZ19" i="1" s="1"/>
  <c r="BB19" i="1" s="1"/>
  <c r="B19" i="1"/>
  <c r="U19" i="1" s="1"/>
  <c r="AU19" i="1" s="1"/>
  <c r="AB19" i="1"/>
  <c r="AY19" i="1" s="1"/>
  <c r="C19" i="1"/>
  <c r="AC305" i="1"/>
  <c r="B305" i="1"/>
  <c r="U305" i="1" s="1"/>
  <c r="AU305" i="1" s="1"/>
  <c r="AV305" i="1" s="1"/>
  <c r="AW305" i="1" s="1"/>
  <c r="C305" i="1"/>
  <c r="AC594" i="1"/>
  <c r="AZ594" i="1" s="1"/>
  <c r="BB594" i="1" s="1"/>
  <c r="AB594" i="1"/>
  <c r="AY594" i="1" s="1"/>
  <c r="C594" i="1"/>
  <c r="B594" i="1"/>
  <c r="U594" i="1" s="1"/>
  <c r="AU594" i="1" s="1"/>
  <c r="C2" i="1"/>
  <c r="B2" i="1"/>
  <c r="U2" i="1" s="1"/>
  <c r="AU2" i="1" s="1"/>
  <c r="AY2" i="1"/>
  <c r="AF2" i="1"/>
  <c r="AP2" i="1" s="1"/>
  <c r="AQ2" i="1" s="1"/>
  <c r="AR2" i="1" s="1"/>
  <c r="AC530" i="1"/>
  <c r="C530" i="1"/>
  <c r="B530" i="1"/>
  <c r="U530" i="1" s="1"/>
  <c r="AU530" i="1" s="1"/>
  <c r="AV530" i="1" s="1"/>
  <c r="AW530" i="1" s="1"/>
  <c r="AC214" i="1"/>
  <c r="AC449" i="1"/>
  <c r="AC567" i="1"/>
  <c r="AF683" i="1"/>
  <c r="AP683" i="1" s="1"/>
  <c r="AQ683" i="1" s="1"/>
  <c r="AR683" i="1" s="1"/>
  <c r="AC721" i="1"/>
  <c r="AZ721" i="1" s="1"/>
  <c r="BB721" i="1" s="1"/>
  <c r="AC648" i="1"/>
  <c r="AZ648" i="1" s="1"/>
  <c r="BB648" i="1" s="1"/>
  <c r="AC575" i="1"/>
  <c r="AC502" i="1"/>
  <c r="AZ502" i="1" s="1"/>
  <c r="BB502" i="1" s="1"/>
  <c r="AC429" i="1"/>
  <c r="AC355" i="1"/>
  <c r="AZ355" i="1" s="1"/>
  <c r="BB355" i="1" s="1"/>
  <c r="AC282" i="1"/>
  <c r="AF209" i="1"/>
  <c r="AP209" i="1" s="1"/>
  <c r="AQ209" i="1" s="1"/>
  <c r="AR209" i="1" s="1"/>
  <c r="AC136" i="1"/>
  <c r="AC63" i="1"/>
  <c r="AC783" i="1"/>
  <c r="AC710" i="1"/>
  <c r="AZ710" i="1" s="1"/>
  <c r="BB710" i="1" s="1"/>
  <c r="AC637" i="1"/>
  <c r="AC563" i="1"/>
  <c r="AZ563" i="1" s="1"/>
  <c r="BB563" i="1" s="1"/>
  <c r="AC490" i="1"/>
  <c r="AC417" i="1"/>
  <c r="AC344" i="1"/>
  <c r="AC271" i="1"/>
  <c r="AC198" i="1"/>
  <c r="AC125" i="1"/>
  <c r="AC51" i="1"/>
  <c r="AZ51" i="1" s="1"/>
  <c r="BB51" i="1" s="1"/>
  <c r="AC773" i="1"/>
  <c r="AC699" i="1"/>
  <c r="AZ699" i="1" s="1"/>
  <c r="BB699" i="1" s="1"/>
  <c r="AC626" i="1"/>
  <c r="AC553" i="1"/>
  <c r="AC407" i="1"/>
  <c r="AC334" i="1"/>
  <c r="AC261" i="1"/>
  <c r="AC187" i="1"/>
  <c r="AZ187" i="1" s="1"/>
  <c r="BB187" i="1" s="1"/>
  <c r="AC772" i="1"/>
  <c r="AC708" i="1"/>
  <c r="AC388" i="1"/>
  <c r="AC324" i="1"/>
  <c r="AZ324" i="1" s="1"/>
  <c r="BB324" i="1" s="1"/>
  <c r="AC260" i="1"/>
  <c r="AC196" i="1"/>
  <c r="AZ196" i="1" s="1"/>
  <c r="BB196" i="1" s="1"/>
  <c r="AC132" i="1"/>
  <c r="AZ132" i="1" s="1"/>
  <c r="BB132" i="1" s="1"/>
  <c r="AC68" i="1"/>
  <c r="AZ68" i="1" s="1"/>
  <c r="BB68" i="1" s="1"/>
  <c r="AC4" i="1"/>
  <c r="AB110" i="1"/>
  <c r="AY110" i="1" s="1"/>
  <c r="AB48" i="1"/>
  <c r="AY48" i="1" s="1"/>
  <c r="AB246" i="1"/>
  <c r="AY246" i="1" s="1"/>
  <c r="AB344" i="1"/>
  <c r="AY344" i="1" s="1"/>
  <c r="AB442" i="1"/>
  <c r="AY442" i="1" s="1"/>
  <c r="AB539" i="1"/>
  <c r="AY539" i="1" s="1"/>
  <c r="AB636" i="1"/>
  <c r="AY636" i="1" s="1"/>
  <c r="AB721" i="1"/>
  <c r="AY721" i="1" s="1"/>
  <c r="AB648" i="1"/>
  <c r="AY648" i="1" s="1"/>
  <c r="AB563" i="1"/>
  <c r="AY563" i="1" s="1"/>
  <c r="AB477" i="1"/>
  <c r="AY477" i="1" s="1"/>
  <c r="AB392" i="1"/>
  <c r="AY392" i="1" s="1"/>
  <c r="AB307" i="1"/>
  <c r="AY307" i="1" s="1"/>
  <c r="AB221" i="1"/>
  <c r="AY221" i="1" s="1"/>
  <c r="AB136" i="1"/>
  <c r="AY136" i="1" s="1"/>
  <c r="AB609" i="1"/>
  <c r="AB545" i="1"/>
  <c r="AB481" i="1"/>
  <c r="AB417" i="1"/>
  <c r="AY417" i="1" s="1"/>
  <c r="AB353" i="1"/>
  <c r="AY353" i="1" s="1"/>
  <c r="AB225" i="1"/>
  <c r="AY225" i="1" s="1"/>
  <c r="AB97" i="1"/>
  <c r="AY97" i="1" s="1"/>
  <c r="AB27" i="1"/>
  <c r="AY27" i="1" s="1"/>
  <c r="AB719" i="1"/>
  <c r="AY719" i="1" s="1"/>
  <c r="AB655" i="1"/>
  <c r="AY655" i="1" s="1"/>
  <c r="AB591" i="1"/>
  <c r="AY591" i="1" s="1"/>
  <c r="AB527" i="1"/>
  <c r="AY527" i="1" s="1"/>
  <c r="AB463" i="1"/>
  <c r="AB399" i="1"/>
  <c r="AY399" i="1" s="1"/>
  <c r="AB335" i="1"/>
  <c r="AY335" i="1" s="1"/>
  <c r="AB271" i="1"/>
  <c r="AY271" i="1" s="1"/>
  <c r="AB207" i="1"/>
  <c r="AY207" i="1" s="1"/>
  <c r="AB143" i="1"/>
  <c r="AB79" i="1"/>
  <c r="AY79" i="1" s="1"/>
  <c r="AB49" i="1"/>
  <c r="AY49" i="1" s="1"/>
  <c r="AB51" i="1"/>
  <c r="AY51" i="1" s="1"/>
  <c r="AB152" i="1"/>
  <c r="AY152" i="1" s="1"/>
  <c r="AB250" i="1"/>
  <c r="AY250" i="1" s="1"/>
  <c r="AB347" i="1"/>
  <c r="AF18" i="1"/>
  <c r="AP18" i="1" s="1"/>
  <c r="AQ18" i="1" s="1"/>
  <c r="AR18" i="1" s="1"/>
  <c r="B484" i="1"/>
  <c r="U484" i="1" s="1"/>
  <c r="AU484" i="1" s="1"/>
  <c r="C484" i="1"/>
  <c r="AB484" i="1"/>
  <c r="AY484" i="1" s="1"/>
  <c r="B201" i="1"/>
  <c r="U201" i="1" s="1"/>
  <c r="AU201" i="1" s="1"/>
  <c r="AV201" i="1" s="1"/>
  <c r="AW201" i="1" s="1"/>
  <c r="C201" i="1"/>
  <c r="AF510" i="1"/>
  <c r="AP510" i="1" s="1"/>
  <c r="AQ510" i="1" s="1"/>
  <c r="AR510" i="1" s="1"/>
  <c r="AF402" i="1"/>
  <c r="AP402" i="1" s="1"/>
  <c r="AQ402" i="1" s="1"/>
  <c r="AR402" i="1" s="1"/>
  <c r="AH9" i="1" l="1"/>
  <c r="AI9" i="1" s="1"/>
  <c r="AZ580" i="1"/>
  <c r="BB580" i="1" s="1"/>
  <c r="AF226" i="1"/>
  <c r="AP226" i="1" s="1"/>
  <c r="AQ226" i="1" s="1"/>
  <c r="AR226" i="1" s="1"/>
  <c r="AH478" i="1"/>
  <c r="AI478" i="1" s="1"/>
  <c r="AF255" i="1"/>
  <c r="AP255" i="1" s="1"/>
  <c r="AQ255" i="1" s="1"/>
  <c r="AR255" i="1" s="1"/>
  <c r="AH506" i="1"/>
  <c r="AI506" i="1" s="1"/>
  <c r="AH83" i="1"/>
  <c r="AI83" i="1" s="1"/>
  <c r="AF465" i="1"/>
  <c r="AP465" i="1" s="1"/>
  <c r="AQ465" i="1" s="1"/>
  <c r="AR465" i="1" s="1"/>
  <c r="AH242" i="1"/>
  <c r="AI242" i="1" s="1"/>
  <c r="AH127" i="1"/>
  <c r="AI127" i="1" s="1"/>
  <c r="AH537" i="1"/>
  <c r="AI537" i="1" s="1"/>
  <c r="AH116" i="1"/>
  <c r="AI116" i="1" s="1"/>
  <c r="AH504" i="1"/>
  <c r="AI504" i="1" s="1"/>
  <c r="AZ644" i="1"/>
  <c r="BB644" i="1" s="1"/>
  <c r="AH452" i="1"/>
  <c r="AI452" i="1" s="1"/>
  <c r="AH372" i="1"/>
  <c r="AI372" i="1" s="1"/>
  <c r="AF408" i="1"/>
  <c r="AP408" i="1" s="1"/>
  <c r="AQ408" i="1" s="1"/>
  <c r="AR408" i="1" s="1"/>
  <c r="AP723" i="1"/>
  <c r="AQ723" i="1" s="1"/>
  <c r="AR723" i="1" s="1"/>
  <c r="AH723" i="1"/>
  <c r="AI723" i="1" s="1"/>
  <c r="AH794" i="1"/>
  <c r="AI794" i="1" s="1"/>
  <c r="AP794" i="1"/>
  <c r="AQ794" i="1" s="1"/>
  <c r="AR794" i="1" s="1"/>
  <c r="AH750" i="1"/>
  <c r="AI750" i="1" s="1"/>
  <c r="AP750" i="1"/>
  <c r="AQ750" i="1" s="1"/>
  <c r="AR750" i="1" s="1"/>
  <c r="AH702" i="1"/>
  <c r="AI702" i="1" s="1"/>
  <c r="AP702" i="1"/>
  <c r="AQ702" i="1" s="1"/>
  <c r="AR702" i="1" s="1"/>
  <c r="AZ361" i="1"/>
  <c r="BB361" i="1" s="1"/>
  <c r="AH72" i="1"/>
  <c r="AI72" i="1" s="1"/>
  <c r="AH747" i="1"/>
  <c r="AI747" i="1" s="1"/>
  <c r="AP747" i="1"/>
  <c r="AQ747" i="1" s="1"/>
  <c r="AR747" i="1" s="1"/>
  <c r="AF712" i="1"/>
  <c r="AZ723" i="1"/>
  <c r="BB723" i="1" s="1"/>
  <c r="AH200" i="1"/>
  <c r="AI200" i="1" s="1"/>
  <c r="AP200" i="1"/>
  <c r="AQ200" i="1" s="1"/>
  <c r="AR200" i="1" s="1"/>
  <c r="AH57" i="1"/>
  <c r="AI57" i="1" s="1"/>
  <c r="AP57" i="1"/>
  <c r="AQ57" i="1" s="1"/>
  <c r="AR57" i="1" s="1"/>
  <c r="AH433" i="1"/>
  <c r="AI433" i="1" s="1"/>
  <c r="AF243" i="1"/>
  <c r="AP243" i="1" s="1"/>
  <c r="AQ243" i="1" s="1"/>
  <c r="AR243" i="1" s="1"/>
  <c r="AZ786" i="1"/>
  <c r="BB786" i="1" s="1"/>
  <c r="AF612" i="1"/>
  <c r="AP612" i="1" s="1"/>
  <c r="AQ612" i="1" s="1"/>
  <c r="AR612" i="1" s="1"/>
  <c r="AH105" i="1"/>
  <c r="AI105" i="1" s="1"/>
  <c r="AP105" i="1"/>
  <c r="AQ105" i="1" s="1"/>
  <c r="AR105" i="1" s="1"/>
  <c r="AZ657" i="1"/>
  <c r="BB657" i="1" s="1"/>
  <c r="AF157" i="1"/>
  <c r="AP157" i="1" s="1"/>
  <c r="AQ157" i="1" s="1"/>
  <c r="AR157" i="1" s="1"/>
  <c r="AF328" i="1"/>
  <c r="AP328" i="1" s="1"/>
  <c r="AQ328" i="1" s="1"/>
  <c r="AR328" i="1" s="1"/>
  <c r="AH414" i="1"/>
  <c r="AI414" i="1" s="1"/>
  <c r="AP414" i="1"/>
  <c r="AQ414" i="1" s="1"/>
  <c r="AR414" i="1" s="1"/>
  <c r="AF676" i="1"/>
  <c r="AP676" i="1" s="1"/>
  <c r="AQ676" i="1" s="1"/>
  <c r="AR676" i="1" s="1"/>
  <c r="AH446" i="1"/>
  <c r="AI446" i="1" s="1"/>
  <c r="AP446" i="1"/>
  <c r="AQ446" i="1" s="1"/>
  <c r="AR446" i="1" s="1"/>
  <c r="AH188" i="1"/>
  <c r="AI188" i="1" s="1"/>
  <c r="AH161" i="1"/>
  <c r="AI161" i="1" s="1"/>
  <c r="AH672" i="1"/>
  <c r="AI672" i="1" s="1"/>
  <c r="AH644" i="1"/>
  <c r="AI644" i="1" s="1"/>
  <c r="AV25" i="1"/>
  <c r="AW25" i="1" s="1"/>
  <c r="AF682" i="1"/>
  <c r="AP682" i="1" s="1"/>
  <c r="AQ682" i="1" s="1"/>
  <c r="AR682" i="1" s="1"/>
  <c r="AV166" i="1"/>
  <c r="AW166" i="1" s="1"/>
  <c r="AH23" i="1"/>
  <c r="AI23" i="1" s="1"/>
  <c r="AH361" i="1"/>
  <c r="AI361" i="1" s="1"/>
  <c r="AH337" i="1"/>
  <c r="AI337" i="1" s="1"/>
  <c r="AZ161" i="1"/>
  <c r="BB161" i="1" s="1"/>
  <c r="AH762" i="1"/>
  <c r="AI762" i="1" s="1"/>
  <c r="AF329" i="1"/>
  <c r="AP329" i="1" s="1"/>
  <c r="AQ329" i="1" s="1"/>
  <c r="AR329" i="1" s="1"/>
  <c r="AV156" i="1"/>
  <c r="AW156" i="1" s="1"/>
  <c r="AH226" i="1"/>
  <c r="AI226" i="1" s="1"/>
  <c r="AH639" i="1"/>
  <c r="AI639" i="1" s="1"/>
  <c r="AV566" i="1"/>
  <c r="AW566" i="1" s="1"/>
  <c r="AF33" i="1"/>
  <c r="AP33" i="1" s="1"/>
  <c r="AQ33" i="1" s="1"/>
  <c r="AR33" i="1" s="1"/>
  <c r="AV629" i="1"/>
  <c r="AW629" i="1" s="1"/>
  <c r="AV655" i="1"/>
  <c r="AW655" i="1" s="1"/>
  <c r="AV443" i="1"/>
  <c r="AW443" i="1" s="1"/>
  <c r="AH739" i="1"/>
  <c r="AI739" i="1" s="1"/>
  <c r="AV627" i="1"/>
  <c r="AW627" i="1" s="1"/>
  <c r="AV92" i="1"/>
  <c r="AW92" i="1" s="1"/>
  <c r="AV164" i="1"/>
  <c r="AW164" i="1" s="1"/>
  <c r="AH763" i="1"/>
  <c r="AI763" i="1" s="1"/>
  <c r="AV241" i="1"/>
  <c r="AW241" i="1" s="1"/>
  <c r="AV620" i="1"/>
  <c r="AW620" i="1" s="1"/>
  <c r="AF114" i="1"/>
  <c r="AP114" i="1" s="1"/>
  <c r="AQ114" i="1" s="1"/>
  <c r="AR114" i="1" s="1"/>
  <c r="AF472" i="1"/>
  <c r="AP472" i="1" s="1"/>
  <c r="AQ472" i="1" s="1"/>
  <c r="AR472" i="1" s="1"/>
  <c r="AF241" i="1"/>
  <c r="AP241" i="1" s="1"/>
  <c r="AQ241" i="1" s="1"/>
  <c r="AR241" i="1" s="1"/>
  <c r="AZ188" i="1"/>
  <c r="BB188" i="1" s="1"/>
  <c r="AV185" i="1"/>
  <c r="AW185" i="1" s="1"/>
  <c r="AZ310" i="1"/>
  <c r="BB310" i="1" s="1"/>
  <c r="AV485" i="1"/>
  <c r="AW485" i="1" s="1"/>
  <c r="AV520" i="1"/>
  <c r="AW520" i="1" s="1"/>
  <c r="AF70" i="1"/>
  <c r="AP70" i="1" s="1"/>
  <c r="AQ70" i="1" s="1"/>
  <c r="AR70" i="1" s="1"/>
  <c r="AV618" i="1"/>
  <c r="AW618" i="1" s="1"/>
  <c r="AF416" i="1"/>
  <c r="AP416" i="1" s="1"/>
  <c r="AQ416" i="1" s="1"/>
  <c r="AR416" i="1" s="1"/>
  <c r="AF121" i="1"/>
  <c r="AP121" i="1" s="1"/>
  <c r="AQ121" i="1" s="1"/>
  <c r="AR121" i="1" s="1"/>
  <c r="AF516" i="1"/>
  <c r="AP516" i="1" s="1"/>
  <c r="AQ516" i="1" s="1"/>
  <c r="AR516" i="1" s="1"/>
  <c r="AF146" i="1"/>
  <c r="AP146" i="1" s="1"/>
  <c r="AQ146" i="1" s="1"/>
  <c r="AR146" i="1" s="1"/>
  <c r="AV790" i="1"/>
  <c r="AW790" i="1" s="1"/>
  <c r="AH574" i="1"/>
  <c r="AI574" i="1" s="1"/>
  <c r="AF754" i="1"/>
  <c r="AP754" i="1" s="1"/>
  <c r="AQ754" i="1" s="1"/>
  <c r="AR754" i="1" s="1"/>
  <c r="AV198" i="1"/>
  <c r="AW198" i="1" s="1"/>
  <c r="AV789" i="1"/>
  <c r="AW789" i="1" s="1"/>
  <c r="AF620" i="1"/>
  <c r="AP620" i="1" s="1"/>
  <c r="AQ620" i="1" s="1"/>
  <c r="AR620" i="1" s="1"/>
  <c r="AV48" i="1"/>
  <c r="AW48" i="1" s="1"/>
  <c r="AF280" i="1"/>
  <c r="AP280" i="1" s="1"/>
  <c r="AQ280" i="1" s="1"/>
  <c r="AR280" i="1" s="1"/>
  <c r="AH273" i="1"/>
  <c r="AI273" i="1" s="1"/>
  <c r="AV661" i="1"/>
  <c r="AW661" i="1" s="1"/>
  <c r="AV556" i="1"/>
  <c r="AW556" i="1" s="1"/>
  <c r="AF162" i="1"/>
  <c r="AV582" i="1"/>
  <c r="AW582" i="1" s="1"/>
  <c r="AF698" i="1"/>
  <c r="AP698" i="1" s="1"/>
  <c r="AQ698" i="1" s="1"/>
  <c r="AR698" i="1" s="1"/>
  <c r="AF600" i="1"/>
  <c r="AP600" i="1" s="1"/>
  <c r="AQ600" i="1" s="1"/>
  <c r="AR600" i="1" s="1"/>
  <c r="AF321" i="1"/>
  <c r="AP321" i="1" s="1"/>
  <c r="AQ321" i="1" s="1"/>
  <c r="AR321" i="1" s="1"/>
  <c r="AZ672" i="1"/>
  <c r="BB672" i="1" s="1"/>
  <c r="AF377" i="1"/>
  <c r="AP377" i="1" s="1"/>
  <c r="AQ377" i="1" s="1"/>
  <c r="AR377" i="1" s="1"/>
  <c r="AV698" i="1"/>
  <c r="AW698" i="1" s="1"/>
  <c r="AF245" i="1"/>
  <c r="AP245" i="1" s="1"/>
  <c r="AQ245" i="1" s="1"/>
  <c r="AR245" i="1" s="1"/>
  <c r="AV426" i="1"/>
  <c r="AW426" i="1" s="1"/>
  <c r="AF249" i="1"/>
  <c r="AP249" i="1" s="1"/>
  <c r="AQ249" i="1" s="1"/>
  <c r="AR249" i="1" s="1"/>
  <c r="AV563" i="1"/>
  <c r="AW563" i="1" s="1"/>
  <c r="AF319" i="1"/>
  <c r="AP319" i="1" s="1"/>
  <c r="AQ319" i="1" s="1"/>
  <c r="AR319" i="1" s="1"/>
  <c r="AV612" i="1"/>
  <c r="AW612" i="1" s="1"/>
  <c r="AV70" i="1"/>
  <c r="AW70" i="1" s="1"/>
  <c r="AH441" i="1"/>
  <c r="AI441" i="1" s="1"/>
  <c r="AV335" i="1"/>
  <c r="AW335" i="1" s="1"/>
  <c r="AV796" i="1"/>
  <c r="AW796" i="1" s="1"/>
  <c r="AV42" i="1"/>
  <c r="AW42" i="1" s="1"/>
  <c r="AV293" i="1"/>
  <c r="AW293" i="1" s="1"/>
  <c r="AV549" i="1"/>
  <c r="AW549" i="1" s="1"/>
  <c r="AV38" i="1"/>
  <c r="AW38" i="1" s="1"/>
  <c r="AV250" i="1"/>
  <c r="AW250" i="1" s="1"/>
  <c r="AV630" i="1"/>
  <c r="AW630" i="1" s="1"/>
  <c r="AV169" i="1"/>
  <c r="AW169" i="1" s="1"/>
  <c r="AV245" i="1"/>
  <c r="AW245" i="1" s="1"/>
  <c r="AV326" i="1"/>
  <c r="AW326" i="1" s="1"/>
  <c r="AV126" i="1"/>
  <c r="AW126" i="1" s="1"/>
  <c r="AF185" i="1"/>
  <c r="AP185" i="1" s="1"/>
  <c r="AQ185" i="1" s="1"/>
  <c r="AR185" i="1" s="1"/>
  <c r="AV755" i="1"/>
  <c r="AW755" i="1" s="1"/>
  <c r="AV419" i="1"/>
  <c r="AW419" i="1" s="1"/>
  <c r="AV316" i="1"/>
  <c r="AW316" i="1" s="1"/>
  <c r="AV365" i="1"/>
  <c r="AW365" i="1" s="1"/>
  <c r="AV557" i="1"/>
  <c r="AW557" i="1" s="1"/>
  <c r="AV182" i="1"/>
  <c r="AW182" i="1" s="1"/>
  <c r="AV716" i="1"/>
  <c r="AW716" i="1" s="1"/>
  <c r="AV784" i="1"/>
  <c r="AW784" i="1" s="1"/>
  <c r="AV454" i="1"/>
  <c r="AW454" i="1" s="1"/>
  <c r="AV427" i="1"/>
  <c r="AW427" i="1" s="1"/>
  <c r="AV68" i="1"/>
  <c r="AW68" i="1" s="1"/>
  <c r="AV65" i="1"/>
  <c r="AW65" i="1" s="1"/>
  <c r="AF599" i="1"/>
  <c r="AP599" i="1" s="1"/>
  <c r="AQ599" i="1" s="1"/>
  <c r="AR599" i="1" s="1"/>
  <c r="AV284" i="1"/>
  <c r="AW284" i="1" s="1"/>
  <c r="AV333" i="1"/>
  <c r="AW333" i="1" s="1"/>
  <c r="AV246" i="1"/>
  <c r="AW246" i="1" s="1"/>
  <c r="AV597" i="1"/>
  <c r="AW597" i="1" s="1"/>
  <c r="AV184" i="1"/>
  <c r="AW184" i="1" s="1"/>
  <c r="AV733" i="1"/>
  <c r="AW733" i="1" s="1"/>
  <c r="AV218" i="1"/>
  <c r="AW218" i="1" s="1"/>
  <c r="AV568" i="1"/>
  <c r="AW568" i="1" s="1"/>
  <c r="AF618" i="1"/>
  <c r="AP618" i="1" s="1"/>
  <c r="AQ618" i="1" s="1"/>
  <c r="AR618" i="1" s="1"/>
  <c r="AV723" i="1"/>
  <c r="AW723" i="1" s="1"/>
  <c r="AH657" i="1"/>
  <c r="AI657" i="1" s="1"/>
  <c r="AH380" i="1"/>
  <c r="AI380" i="1" s="1"/>
  <c r="AV320" i="1"/>
  <c r="AW320" i="1" s="1"/>
  <c r="AV363" i="1"/>
  <c r="AW363" i="1" s="1"/>
  <c r="AV10" i="1"/>
  <c r="AW10" i="1" s="1"/>
  <c r="AF611" i="1"/>
  <c r="AP611" i="1" s="1"/>
  <c r="AQ611" i="1" s="1"/>
  <c r="AR611" i="1" s="1"/>
  <c r="AV239" i="1"/>
  <c r="AW239" i="1" s="1"/>
  <c r="AY686" i="1"/>
  <c r="AF686" i="1"/>
  <c r="AP686" i="1" s="1"/>
  <c r="AQ686" i="1" s="1"/>
  <c r="AR686" i="1" s="1"/>
  <c r="AV108" i="1"/>
  <c r="AW108" i="1" s="1"/>
  <c r="AV221" i="1"/>
  <c r="AW221" i="1" s="1"/>
  <c r="AV150" i="1"/>
  <c r="AW150" i="1" s="1"/>
  <c r="AV764" i="1"/>
  <c r="AW764" i="1" s="1"/>
  <c r="AV741" i="1"/>
  <c r="AW741" i="1" s="1"/>
  <c r="AV410" i="1"/>
  <c r="AW410" i="1" s="1"/>
  <c r="AV734" i="1"/>
  <c r="AW734" i="1" s="1"/>
  <c r="AV373" i="1"/>
  <c r="AW373" i="1" s="1"/>
  <c r="AV143" i="1"/>
  <c r="AW143" i="1" s="1"/>
  <c r="AV392" i="1"/>
  <c r="AW392" i="1" s="1"/>
  <c r="AV690" i="1"/>
  <c r="AW690" i="1" s="1"/>
  <c r="AV379" i="1"/>
  <c r="AW379" i="1" s="1"/>
  <c r="AV325" i="1"/>
  <c r="AW325" i="1" s="1"/>
  <c r="AV434" i="1"/>
  <c r="AW434" i="1" s="1"/>
  <c r="AV397" i="1"/>
  <c r="AW397" i="1" s="1"/>
  <c r="AV167" i="1"/>
  <c r="AW167" i="1" s="1"/>
  <c r="AV118" i="1"/>
  <c r="AW118" i="1" s="1"/>
  <c r="AV219" i="1"/>
  <c r="AW219" i="1" s="1"/>
  <c r="AV539" i="1"/>
  <c r="AW539" i="1" s="1"/>
  <c r="AV180" i="1"/>
  <c r="AW180" i="1" s="1"/>
  <c r="AV447" i="1"/>
  <c r="AW447" i="1" s="1"/>
  <c r="AV486" i="1"/>
  <c r="AW486" i="1" s="1"/>
  <c r="AV96" i="1"/>
  <c r="AW96" i="1" s="1"/>
  <c r="AF55" i="1"/>
  <c r="AV171" i="1"/>
  <c r="AW171" i="1" s="1"/>
  <c r="AV636" i="1"/>
  <c r="AW636" i="1" s="1"/>
  <c r="AV767" i="1"/>
  <c r="AW767" i="1" s="1"/>
  <c r="AV82" i="1"/>
  <c r="AW82" i="1" s="1"/>
  <c r="AV12" i="1"/>
  <c r="AW12" i="1" s="1"/>
  <c r="AV660" i="1"/>
  <c r="AW660" i="1" s="1"/>
  <c r="AF10" i="1"/>
  <c r="AP10" i="1" s="1"/>
  <c r="AQ10" i="1" s="1"/>
  <c r="AR10" i="1" s="1"/>
  <c r="AV752" i="1"/>
  <c r="AW752" i="1" s="1"/>
  <c r="AV370" i="1"/>
  <c r="AW370" i="1" s="1"/>
  <c r="AV71" i="1"/>
  <c r="AW71" i="1" s="1"/>
  <c r="AV598" i="1"/>
  <c r="AW598" i="1" s="1"/>
  <c r="AV498" i="1"/>
  <c r="AW498" i="1" s="1"/>
  <c r="AV779" i="1"/>
  <c r="AW779" i="1" s="1"/>
  <c r="AV271" i="1"/>
  <c r="AW271" i="1" s="1"/>
  <c r="AV272" i="1"/>
  <c r="AW272" i="1" s="1"/>
  <c r="AF78" i="1"/>
  <c r="AP78" i="1" s="1"/>
  <c r="AQ78" i="1" s="1"/>
  <c r="AR78" i="1" s="1"/>
  <c r="AV268" i="1"/>
  <c r="AW268" i="1" s="1"/>
  <c r="AV650" i="1"/>
  <c r="AW650" i="1" s="1"/>
  <c r="AF436" i="1"/>
  <c r="AP436" i="1" s="1"/>
  <c r="AQ436" i="1" s="1"/>
  <c r="AR436" i="1" s="1"/>
  <c r="AF655" i="1"/>
  <c r="AP655" i="1" s="1"/>
  <c r="AQ655" i="1" s="1"/>
  <c r="AR655" i="1" s="1"/>
  <c r="AF709" i="1"/>
  <c r="AP709" i="1" s="1"/>
  <c r="AQ709" i="1" s="1"/>
  <c r="AR709" i="1" s="1"/>
  <c r="AF216" i="1"/>
  <c r="AP216" i="1" s="1"/>
  <c r="AQ216" i="1" s="1"/>
  <c r="AR216" i="1" s="1"/>
  <c r="AV544" i="1"/>
  <c r="AW544" i="1" s="1"/>
  <c r="AH505" i="1"/>
  <c r="AI505" i="1" s="1"/>
  <c r="AV203" i="1"/>
  <c r="AW203" i="1" s="1"/>
  <c r="AV596" i="1"/>
  <c r="AW596" i="1" s="1"/>
  <c r="AV528" i="1"/>
  <c r="AW528" i="1" s="1"/>
  <c r="AV536" i="1"/>
  <c r="AW536" i="1" s="1"/>
  <c r="AF113" i="1"/>
  <c r="AP113" i="1" s="1"/>
  <c r="AQ113" i="1" s="1"/>
  <c r="AR113" i="1" s="1"/>
  <c r="AF536" i="1"/>
  <c r="AP536" i="1" s="1"/>
  <c r="AQ536" i="1" s="1"/>
  <c r="AR536" i="1" s="1"/>
  <c r="AF771" i="1"/>
  <c r="AP771" i="1" s="1"/>
  <c r="AQ771" i="1" s="1"/>
  <c r="AR771" i="1" s="1"/>
  <c r="AV289" i="1"/>
  <c r="AW289" i="1" s="1"/>
  <c r="AV686" i="1"/>
  <c r="AW686" i="1" s="1"/>
  <c r="AV149" i="1"/>
  <c r="AW149" i="1" s="1"/>
  <c r="AV696" i="1"/>
  <c r="AW696" i="1" s="1"/>
  <c r="AF98" i="1"/>
  <c r="AP98" i="1" s="1"/>
  <c r="AQ98" i="1" s="1"/>
  <c r="AR98" i="1" s="1"/>
  <c r="AF493" i="1"/>
  <c r="AP493" i="1" s="1"/>
  <c r="AQ493" i="1" s="1"/>
  <c r="AR493" i="1" s="1"/>
  <c r="AH580" i="1"/>
  <c r="AI580" i="1" s="1"/>
  <c r="AV422" i="1"/>
  <c r="AW422" i="1" s="1"/>
  <c r="AH172" i="1"/>
  <c r="AI172" i="1" s="1"/>
  <c r="AV130" i="1"/>
  <c r="AW130" i="1" s="1"/>
  <c r="AV546" i="1"/>
  <c r="AW546" i="1" s="1"/>
  <c r="AV257" i="1"/>
  <c r="AW257" i="1" s="1"/>
  <c r="AV469" i="1"/>
  <c r="AW469" i="1" s="1"/>
  <c r="AV111" i="1"/>
  <c r="AW111" i="1" s="1"/>
  <c r="AH669" i="1"/>
  <c r="AI669" i="1" s="1"/>
  <c r="AV121" i="1"/>
  <c r="AW121" i="1" s="1"/>
  <c r="AV600" i="1"/>
  <c r="AW600" i="1" s="1"/>
  <c r="AF529" i="1"/>
  <c r="AP529" i="1" s="1"/>
  <c r="AQ529" i="1" s="1"/>
  <c r="AR529" i="1" s="1"/>
  <c r="AV8" i="1"/>
  <c r="AW8" i="1" s="1"/>
  <c r="AV144" i="1"/>
  <c r="AW144" i="1" s="1"/>
  <c r="AV260" i="1"/>
  <c r="AW260" i="1" s="1"/>
  <c r="AV78" i="1"/>
  <c r="AW78" i="1" s="1"/>
  <c r="AF624" i="1"/>
  <c r="AV94" i="1"/>
  <c r="AW94" i="1" s="1"/>
  <c r="AV252" i="1"/>
  <c r="AW252" i="1" s="1"/>
  <c r="AV301" i="1"/>
  <c r="AW301" i="1" s="1"/>
  <c r="AV493" i="1"/>
  <c r="AW493" i="1" s="1"/>
  <c r="AV634" i="1"/>
  <c r="AW634" i="1" s="1"/>
  <c r="AF392" i="1"/>
  <c r="AP392" i="1" s="1"/>
  <c r="AQ392" i="1" s="1"/>
  <c r="AR392" i="1" s="1"/>
  <c r="AV462" i="1"/>
  <c r="AW462" i="1" s="1"/>
  <c r="AV223" i="1"/>
  <c r="AW223" i="1" s="1"/>
  <c r="AV758" i="1"/>
  <c r="AW758" i="1" s="1"/>
  <c r="AV579" i="1"/>
  <c r="AW579" i="1" s="1"/>
  <c r="AV487" i="1"/>
  <c r="AW487" i="1" s="1"/>
  <c r="AV448" i="1"/>
  <c r="AW448" i="1" s="1"/>
  <c r="AV502" i="1"/>
  <c r="AW502" i="1" s="1"/>
  <c r="AV540" i="1"/>
  <c r="AW540" i="1" s="1"/>
  <c r="AV292" i="1"/>
  <c r="AW292" i="1" s="1"/>
  <c r="AV6" i="1"/>
  <c r="AW6" i="1" s="1"/>
  <c r="AV602" i="1"/>
  <c r="AW602" i="1" s="1"/>
  <c r="AV384" i="1"/>
  <c r="AW384" i="1" s="1"/>
  <c r="AV134" i="1"/>
  <c r="AW134" i="1" s="1"/>
  <c r="AV14" i="1"/>
  <c r="AW14" i="1" s="1"/>
  <c r="AF335" i="1"/>
  <c r="AV632" i="1"/>
  <c r="AW632" i="1" s="1"/>
  <c r="AV139" i="1"/>
  <c r="AW139" i="1" s="1"/>
  <c r="AV21" i="1"/>
  <c r="AW21" i="1" s="1"/>
  <c r="AV665" i="1"/>
  <c r="AW665" i="1" s="1"/>
  <c r="AF421" i="1"/>
  <c r="AP421" i="1" s="1"/>
  <c r="AQ421" i="1" s="1"/>
  <c r="AR421" i="1" s="1"/>
  <c r="AV146" i="1"/>
  <c r="AW146" i="1" s="1"/>
  <c r="AF586" i="1"/>
  <c r="AP586" i="1" s="1"/>
  <c r="AQ586" i="1" s="1"/>
  <c r="AR586" i="1" s="1"/>
  <c r="AZ121" i="1"/>
  <c r="BB121" i="1" s="1"/>
  <c r="AV468" i="1"/>
  <c r="AW468" i="1" s="1"/>
  <c r="AV431" i="1"/>
  <c r="AW431" i="1" s="1"/>
  <c r="AV740" i="1"/>
  <c r="AW740" i="1" s="1"/>
  <c r="AV435" i="1"/>
  <c r="AW435" i="1" s="1"/>
  <c r="AV19" i="1"/>
  <c r="AW19" i="1" s="1"/>
  <c r="AV754" i="1"/>
  <c r="AW754" i="1" s="1"/>
  <c r="AV264" i="1"/>
  <c r="AW264" i="1" s="1"/>
  <c r="AV514" i="1"/>
  <c r="AW514" i="1" s="1"/>
  <c r="AF180" i="1"/>
  <c r="AP180" i="1" s="1"/>
  <c r="AQ180" i="1" s="1"/>
  <c r="AR180" i="1" s="1"/>
  <c r="AV387" i="1"/>
  <c r="AW387" i="1" s="1"/>
  <c r="AV585" i="1"/>
  <c r="AW585" i="1" s="1"/>
  <c r="AV383" i="1"/>
  <c r="AW383" i="1" s="1"/>
  <c r="AV302" i="1"/>
  <c r="AW302" i="1" s="1"/>
  <c r="AV207" i="1"/>
  <c r="AW207" i="1" s="1"/>
  <c r="AV353" i="1"/>
  <c r="AW353" i="1" s="1"/>
  <c r="AF713" i="1"/>
  <c r="AP713" i="1" s="1"/>
  <c r="AQ713" i="1" s="1"/>
  <c r="AR713" i="1" s="1"/>
  <c r="AV791" i="1"/>
  <c r="AW791" i="1" s="1"/>
  <c r="AV79" i="1"/>
  <c r="AW79" i="1" s="1"/>
  <c r="AH548" i="1"/>
  <c r="AI548" i="1" s="1"/>
  <c r="AV179" i="1"/>
  <c r="AW179" i="1" s="1"/>
  <c r="AV136" i="1"/>
  <c r="AW136" i="1" s="1"/>
  <c r="AF645" i="1"/>
  <c r="AP645" i="1" s="1"/>
  <c r="AQ645" i="1" s="1"/>
  <c r="AR645" i="1" s="1"/>
  <c r="AV390" i="1"/>
  <c r="AW390" i="1" s="1"/>
  <c r="AF471" i="1"/>
  <c r="AP471" i="1" s="1"/>
  <c r="AQ471" i="1" s="1"/>
  <c r="AR471" i="1" s="1"/>
  <c r="AV145" i="1"/>
  <c r="AW145" i="1" s="1"/>
  <c r="AV267" i="1"/>
  <c r="AW267" i="1" s="1"/>
  <c r="AF444" i="1"/>
  <c r="AP444" i="1" s="1"/>
  <c r="AQ444" i="1" s="1"/>
  <c r="AR444" i="1" s="1"/>
  <c r="AF369" i="1"/>
  <c r="AP369" i="1" s="1"/>
  <c r="AQ369" i="1" s="1"/>
  <c r="AR369" i="1" s="1"/>
  <c r="AF20" i="1"/>
  <c r="AP20" i="1" s="1"/>
  <c r="AQ20" i="1" s="1"/>
  <c r="AR20" i="1" s="1"/>
  <c r="AV401" i="1"/>
  <c r="AW401" i="1" s="1"/>
  <c r="AF706" i="1"/>
  <c r="AP706" i="1" s="1"/>
  <c r="AQ706" i="1" s="1"/>
  <c r="AR706" i="1" s="1"/>
  <c r="AZ380" i="1"/>
  <c r="BB380" i="1" s="1"/>
  <c r="AV771" i="1"/>
  <c r="AW771" i="1" s="1"/>
  <c r="AF325" i="1"/>
  <c r="AP325" i="1" s="1"/>
  <c r="AQ325" i="1" s="1"/>
  <c r="AR325" i="1" s="1"/>
  <c r="AF317" i="1"/>
  <c r="AP317" i="1" s="1"/>
  <c r="AQ317" i="1" s="1"/>
  <c r="AR317" i="1" s="1"/>
  <c r="AV606" i="1"/>
  <c r="AW606" i="1" s="1"/>
  <c r="AV367" i="1"/>
  <c r="AW367" i="1" s="1"/>
  <c r="AV228" i="1"/>
  <c r="AW228" i="1" s="1"/>
  <c r="AV170" i="1"/>
  <c r="AW170" i="1" s="1"/>
  <c r="AF179" i="1"/>
  <c r="AF401" i="1"/>
  <c r="AP401" i="1" s="1"/>
  <c r="AQ401" i="1" s="1"/>
  <c r="AR401" i="1" s="1"/>
  <c r="AV488" i="1"/>
  <c r="AW488" i="1" s="1"/>
  <c r="AV87" i="1"/>
  <c r="AW87" i="1" s="1"/>
  <c r="AV774" i="1"/>
  <c r="AW774" i="1" s="1"/>
  <c r="AF595" i="1"/>
  <c r="AP595" i="1" s="1"/>
  <c r="AQ595" i="1" s="1"/>
  <c r="AR595" i="1" s="1"/>
  <c r="AV595" i="1"/>
  <c r="AW595" i="1" s="1"/>
  <c r="AV55" i="1"/>
  <c r="AW55" i="1" s="1"/>
  <c r="AV20" i="1"/>
  <c r="AW20" i="1" s="1"/>
  <c r="AV709" i="1"/>
  <c r="AW709" i="1" s="1"/>
  <c r="AV110" i="1"/>
  <c r="AW110" i="1" s="1"/>
  <c r="AV97" i="1"/>
  <c r="AW97" i="1" s="1"/>
  <c r="AV715" i="1"/>
  <c r="AW715" i="1" s="1"/>
  <c r="AF383" i="1"/>
  <c r="AP383" i="1" s="1"/>
  <c r="AQ383" i="1" s="1"/>
  <c r="AR383" i="1" s="1"/>
  <c r="AV648" i="1"/>
  <c r="AW648" i="1" s="1"/>
  <c r="AV233" i="1"/>
  <c r="AW233" i="1" s="1"/>
  <c r="AV59" i="1"/>
  <c r="AW59" i="1" s="1"/>
  <c r="AV635" i="1"/>
  <c r="AW635" i="1" s="1"/>
  <c r="AV645" i="1"/>
  <c r="AW645" i="1" s="1"/>
  <c r="AV366" i="1"/>
  <c r="AW366" i="1" s="1"/>
  <c r="AF360" i="1"/>
  <c r="AP360" i="1" s="1"/>
  <c r="AQ360" i="1" s="1"/>
  <c r="AR360" i="1" s="1"/>
  <c r="AV729" i="1"/>
  <c r="AW729" i="1" s="1"/>
  <c r="AV227" i="1"/>
  <c r="AW227" i="1" s="1"/>
  <c r="AV611" i="1"/>
  <c r="AW611" i="1" s="1"/>
  <c r="AV532" i="1"/>
  <c r="AW532" i="1" s="1"/>
  <c r="AV138" i="1"/>
  <c r="AW138" i="1" s="1"/>
  <c r="AV501" i="1"/>
  <c r="AW501" i="1" s="1"/>
  <c r="AV777" i="1"/>
  <c r="AW777" i="1" s="1"/>
  <c r="AV420" i="1"/>
  <c r="AW420" i="1" s="1"/>
  <c r="AV736" i="1"/>
  <c r="AW736" i="1" s="1"/>
  <c r="AF673" i="1"/>
  <c r="AV749" i="1"/>
  <c r="AW749" i="1" s="1"/>
  <c r="AF346" i="1"/>
  <c r="AP346" i="1" s="1"/>
  <c r="AQ346" i="1" s="1"/>
  <c r="AR346" i="1" s="1"/>
  <c r="AF544" i="1"/>
  <c r="AV11" i="1"/>
  <c r="AW11" i="1" s="1"/>
  <c r="AV746" i="1"/>
  <c r="AW746" i="1" s="1"/>
  <c r="AF542" i="1"/>
  <c r="AP542" i="1" s="1"/>
  <c r="AQ542" i="1" s="1"/>
  <c r="AR542" i="1" s="1"/>
  <c r="AV472" i="1"/>
  <c r="AW472" i="1" s="1"/>
  <c r="AF289" i="1"/>
  <c r="AP289" i="1" s="1"/>
  <c r="AQ289" i="1" s="1"/>
  <c r="AR289" i="1" s="1"/>
  <c r="AV516" i="1"/>
  <c r="AW516" i="1" s="1"/>
  <c r="AF261" i="1"/>
  <c r="AZ261" i="1"/>
  <c r="BB261" i="1" s="1"/>
  <c r="AF616" i="1"/>
  <c r="AP616" i="1" s="1"/>
  <c r="AQ616" i="1" s="1"/>
  <c r="AR616" i="1" s="1"/>
  <c r="AZ616" i="1"/>
  <c r="BB616" i="1" s="1"/>
  <c r="AF654" i="1"/>
  <c r="AY654" i="1"/>
  <c r="AV176" i="1"/>
  <c r="AW176" i="1" s="1"/>
  <c r="AF526" i="1"/>
  <c r="AP526" i="1" s="1"/>
  <c r="AQ526" i="1" s="1"/>
  <c r="AR526" i="1" s="1"/>
  <c r="AY526" i="1"/>
  <c r="AF780" i="1"/>
  <c r="AP780" i="1" s="1"/>
  <c r="AQ780" i="1" s="1"/>
  <c r="AR780" i="1" s="1"/>
  <c r="AZ780" i="1"/>
  <c r="BB780" i="1" s="1"/>
  <c r="AF411" i="1"/>
  <c r="AP411" i="1" s="1"/>
  <c r="AQ411" i="1" s="1"/>
  <c r="AR411" i="1" s="1"/>
  <c r="AZ411" i="1"/>
  <c r="BB411" i="1" s="1"/>
  <c r="AF46" i="1"/>
  <c r="AP46" i="1" s="1"/>
  <c r="AQ46" i="1" s="1"/>
  <c r="AR46" i="1" s="1"/>
  <c r="AZ46" i="1"/>
  <c r="BB46" i="1" s="1"/>
  <c r="AF205" i="1"/>
  <c r="AP205" i="1" s="1"/>
  <c r="AQ205" i="1" s="1"/>
  <c r="AR205" i="1" s="1"/>
  <c r="AZ205" i="1"/>
  <c r="BB205" i="1" s="1"/>
  <c r="AF45" i="1"/>
  <c r="AP45" i="1" s="1"/>
  <c r="AQ45" i="1" s="1"/>
  <c r="AR45" i="1" s="1"/>
  <c r="AY45" i="1"/>
  <c r="AF508" i="1"/>
  <c r="AP508" i="1" s="1"/>
  <c r="AQ508" i="1" s="1"/>
  <c r="AR508" i="1" s="1"/>
  <c r="AY508" i="1"/>
  <c r="AF394" i="1"/>
  <c r="AP394" i="1" s="1"/>
  <c r="AQ394" i="1" s="1"/>
  <c r="AR394" i="1" s="1"/>
  <c r="AZ394" i="1"/>
  <c r="BB394" i="1" s="1"/>
  <c r="AF130" i="1"/>
  <c r="AP130" i="1" s="1"/>
  <c r="AQ130" i="1" s="1"/>
  <c r="AR130" i="1" s="1"/>
  <c r="AZ130" i="1"/>
  <c r="BB130" i="1" s="1"/>
  <c r="AF86" i="1"/>
  <c r="AP86" i="1" s="1"/>
  <c r="AQ86" i="1" s="1"/>
  <c r="AR86" i="1" s="1"/>
  <c r="AZ86" i="1"/>
  <c r="BB86" i="1" s="1"/>
  <c r="AF389" i="1"/>
  <c r="AP389" i="1" s="1"/>
  <c r="AQ389" i="1" s="1"/>
  <c r="AR389" i="1" s="1"/>
  <c r="AY389" i="1"/>
  <c r="AF749" i="1"/>
  <c r="AZ749" i="1"/>
  <c r="BB749" i="1" s="1"/>
  <c r="AF429" i="1"/>
  <c r="AP429" i="1" s="1"/>
  <c r="AQ429" i="1" s="1"/>
  <c r="AR429" i="1" s="1"/>
  <c r="AZ429" i="1"/>
  <c r="BB429" i="1" s="1"/>
  <c r="AF413" i="1"/>
  <c r="AZ413" i="1"/>
  <c r="BB413" i="1" s="1"/>
  <c r="AF796" i="1"/>
  <c r="AP796" i="1" s="1"/>
  <c r="AQ796" i="1" s="1"/>
  <c r="AR796" i="1" s="1"/>
  <c r="AZ796" i="1"/>
  <c r="BB796" i="1" s="1"/>
  <c r="AF555" i="1"/>
  <c r="AP555" i="1" s="1"/>
  <c r="AQ555" i="1" s="1"/>
  <c r="AR555" i="1" s="1"/>
  <c r="AZ555" i="1"/>
  <c r="BB555" i="1" s="1"/>
  <c r="AV399" i="1"/>
  <c r="AW399" i="1" s="1"/>
  <c r="AV151" i="1"/>
  <c r="AW151" i="1" s="1"/>
  <c r="AF560" i="1"/>
  <c r="AP560" i="1" s="1"/>
  <c r="AQ560" i="1" s="1"/>
  <c r="AR560" i="1" s="1"/>
  <c r="AZ560" i="1"/>
  <c r="BB560" i="1" s="1"/>
  <c r="AF186" i="1"/>
  <c r="AZ186" i="1"/>
  <c r="BB186" i="1" s="1"/>
  <c r="AF3" i="1"/>
  <c r="AP3" i="1" s="1"/>
  <c r="AQ3" i="1" s="1"/>
  <c r="AR3" i="1" s="1"/>
  <c r="AZ3" i="1"/>
  <c r="BB3" i="1" s="1"/>
  <c r="AV124" i="1"/>
  <c r="AW124" i="1" s="1"/>
  <c r="AF784" i="1"/>
  <c r="AP784" i="1" s="1"/>
  <c r="AQ784" i="1" s="1"/>
  <c r="AR784" i="1" s="1"/>
  <c r="AZ784" i="1"/>
  <c r="BB784" i="1" s="1"/>
  <c r="AF223" i="1"/>
  <c r="AP223" i="1" s="1"/>
  <c r="AQ223" i="1" s="1"/>
  <c r="AR223" i="1" s="1"/>
  <c r="AZ223" i="1"/>
  <c r="BB223" i="1" s="1"/>
  <c r="AF279" i="1"/>
  <c r="AP279" i="1" s="1"/>
  <c r="AQ279" i="1" s="1"/>
  <c r="AR279" i="1" s="1"/>
  <c r="AF189" i="1"/>
  <c r="AP189" i="1" s="1"/>
  <c r="AQ189" i="1" s="1"/>
  <c r="AR189" i="1" s="1"/>
  <c r="AZ189" i="1"/>
  <c r="BB189" i="1" s="1"/>
  <c r="BC8" i="1"/>
  <c r="BC9" i="1"/>
  <c r="BC10" i="1"/>
  <c r="BC13" i="1"/>
  <c r="BC3" i="1"/>
  <c r="BC14" i="1"/>
  <c r="BC2" i="1"/>
  <c r="BC4" i="1"/>
  <c r="BC5" i="1"/>
  <c r="BC6" i="1"/>
  <c r="BC11" i="1"/>
  <c r="BC12" i="1"/>
  <c r="BC7" i="1"/>
  <c r="AF119" i="1"/>
  <c r="AP119" i="1" s="1"/>
  <c r="AQ119" i="1" s="1"/>
  <c r="AR119" i="1" s="1"/>
  <c r="AZ119" i="1"/>
  <c r="BB119" i="1" s="1"/>
  <c r="AF753" i="1"/>
  <c r="AP753" i="1" s="1"/>
  <c r="AQ753" i="1" s="1"/>
  <c r="AR753" i="1" s="1"/>
  <c r="AZ753" i="1"/>
  <c r="BB753" i="1" s="1"/>
  <c r="AF364" i="1"/>
  <c r="AP364" i="1" s="1"/>
  <c r="AQ364" i="1" s="1"/>
  <c r="AR364" i="1" s="1"/>
  <c r="AV187" i="1"/>
  <c r="AW187" i="1" s="1"/>
  <c r="AF95" i="1"/>
  <c r="AP95" i="1" s="1"/>
  <c r="AQ95" i="1" s="1"/>
  <c r="AR95" i="1" s="1"/>
  <c r="AZ95" i="1"/>
  <c r="BB95" i="1" s="1"/>
  <c r="AF332" i="1"/>
  <c r="AZ332" i="1"/>
  <c r="BB332" i="1" s="1"/>
  <c r="AF732" i="1"/>
  <c r="AP732" i="1" s="1"/>
  <c r="AQ732" i="1" s="1"/>
  <c r="AR732" i="1" s="1"/>
  <c r="AZ732" i="1"/>
  <c r="BB732" i="1" s="1"/>
  <c r="AF297" i="1"/>
  <c r="AP297" i="1" s="1"/>
  <c r="AQ297" i="1" s="1"/>
  <c r="AR297" i="1" s="1"/>
  <c r="AZ297" i="1"/>
  <c r="BB297" i="1" s="1"/>
  <c r="AF153" i="1"/>
  <c r="AP153" i="1" s="1"/>
  <c r="AQ153" i="1" s="1"/>
  <c r="AR153" i="1" s="1"/>
  <c r="AZ153" i="1"/>
  <c r="BB153" i="1" s="1"/>
  <c r="AF366" i="1"/>
  <c r="AP366" i="1" s="1"/>
  <c r="AQ366" i="1" s="1"/>
  <c r="AR366" i="1" s="1"/>
  <c r="AZ366" i="1"/>
  <c r="BB366" i="1" s="1"/>
  <c r="AF766" i="1"/>
  <c r="AP766" i="1" s="1"/>
  <c r="AQ766" i="1" s="1"/>
  <c r="AR766" i="1" s="1"/>
  <c r="AZ766" i="1"/>
  <c r="BB766" i="1" s="1"/>
  <c r="AF263" i="1"/>
  <c r="AP263" i="1" s="1"/>
  <c r="AQ263" i="1" s="1"/>
  <c r="AR263" i="1" s="1"/>
  <c r="AZ263" i="1"/>
  <c r="BB263" i="1" s="1"/>
  <c r="AF604" i="1"/>
  <c r="AP604" i="1" s="1"/>
  <c r="AQ604" i="1" s="1"/>
  <c r="AR604" i="1" s="1"/>
  <c r="AY604" i="1"/>
  <c r="AF641" i="1"/>
  <c r="AP641" i="1" s="1"/>
  <c r="AQ641" i="1" s="1"/>
  <c r="AR641" i="1" s="1"/>
  <c r="AZ641" i="1"/>
  <c r="BB641" i="1" s="1"/>
  <c r="AV26" i="1"/>
  <c r="AW26" i="1" s="1"/>
  <c r="AV343" i="1"/>
  <c r="AW343" i="1" s="1"/>
  <c r="AF451" i="1"/>
  <c r="AZ451" i="1"/>
  <c r="BB451" i="1" s="1"/>
  <c r="AV100" i="1"/>
  <c r="AW100" i="1" s="1"/>
  <c r="AF239" i="1"/>
  <c r="AP239" i="1" s="1"/>
  <c r="AQ239" i="1" s="1"/>
  <c r="AR239" i="1" s="1"/>
  <c r="AZ239" i="1"/>
  <c r="BB239" i="1" s="1"/>
  <c r="AF608" i="1"/>
  <c r="AP608" i="1" s="1"/>
  <c r="AQ608" i="1" s="1"/>
  <c r="AR608" i="1" s="1"/>
  <c r="AZ608" i="1"/>
  <c r="BB608" i="1" s="1"/>
  <c r="AF481" i="1"/>
  <c r="AP481" i="1" s="1"/>
  <c r="AQ481" i="1" s="1"/>
  <c r="AR481" i="1" s="1"/>
  <c r="AY481" i="1"/>
  <c r="AF708" i="1"/>
  <c r="AP708" i="1" s="1"/>
  <c r="AQ708" i="1" s="1"/>
  <c r="AR708" i="1" s="1"/>
  <c r="AZ708" i="1"/>
  <c r="BB708" i="1" s="1"/>
  <c r="AF575" i="1"/>
  <c r="AZ575" i="1"/>
  <c r="BB575" i="1" s="1"/>
  <c r="AF305" i="1"/>
  <c r="AP305" i="1" s="1"/>
  <c r="AQ305" i="1" s="1"/>
  <c r="AR305" i="1" s="1"/>
  <c r="AZ305" i="1"/>
  <c r="BB305" i="1" s="1"/>
  <c r="AF690" i="1"/>
  <c r="AP690" i="1" s="1"/>
  <c r="AQ690" i="1" s="1"/>
  <c r="AR690" i="1" s="1"/>
  <c r="AY690" i="1"/>
  <c r="AH310" i="1"/>
  <c r="AI310" i="1" s="1"/>
  <c r="AF666" i="1"/>
  <c r="AP666" i="1" s="1"/>
  <c r="AQ666" i="1" s="1"/>
  <c r="AR666" i="1" s="1"/>
  <c r="AZ666" i="1"/>
  <c r="BB666" i="1" s="1"/>
  <c r="AF455" i="1"/>
  <c r="AZ455" i="1"/>
  <c r="BB455" i="1" s="1"/>
  <c r="AV307" i="1"/>
  <c r="AW307" i="1" s="1"/>
  <c r="AF670" i="1"/>
  <c r="AP670" i="1" s="1"/>
  <c r="AQ670" i="1" s="1"/>
  <c r="AR670" i="1" s="1"/>
  <c r="AZ670" i="1"/>
  <c r="BB670" i="1" s="1"/>
  <c r="AF230" i="1"/>
  <c r="AP230" i="1" s="1"/>
  <c r="AQ230" i="1" s="1"/>
  <c r="AR230" i="1" s="1"/>
  <c r="AF356" i="1"/>
  <c r="AZ356" i="1"/>
  <c r="BB356" i="1" s="1"/>
  <c r="AF331" i="1"/>
  <c r="AP331" i="1" s="1"/>
  <c r="AQ331" i="1" s="1"/>
  <c r="AR331" i="1" s="1"/>
  <c r="AZ331" i="1"/>
  <c r="BB331" i="1" s="1"/>
  <c r="AF770" i="1"/>
  <c r="AP770" i="1" s="1"/>
  <c r="AQ770" i="1" s="1"/>
  <c r="AR770" i="1" s="1"/>
  <c r="AZ770" i="1"/>
  <c r="BB770" i="1" s="1"/>
  <c r="AF143" i="1"/>
  <c r="AY143" i="1"/>
  <c r="AF545" i="1"/>
  <c r="AP545" i="1" s="1"/>
  <c r="AQ545" i="1" s="1"/>
  <c r="AR545" i="1" s="1"/>
  <c r="AY545" i="1"/>
  <c r="AF772" i="1"/>
  <c r="AP772" i="1" s="1"/>
  <c r="AQ772" i="1" s="1"/>
  <c r="AR772" i="1" s="1"/>
  <c r="AZ772" i="1"/>
  <c r="BB772" i="1" s="1"/>
  <c r="AF271" i="1"/>
  <c r="AP271" i="1" s="1"/>
  <c r="AQ271" i="1" s="1"/>
  <c r="AR271" i="1" s="1"/>
  <c r="AZ271" i="1"/>
  <c r="BB271" i="1" s="1"/>
  <c r="AF63" i="1"/>
  <c r="AP63" i="1" s="1"/>
  <c r="AQ63" i="1" s="1"/>
  <c r="AR63" i="1" s="1"/>
  <c r="AZ63" i="1"/>
  <c r="BB63" i="1" s="1"/>
  <c r="AF147" i="1"/>
  <c r="AZ147" i="1"/>
  <c r="BB147" i="1" s="1"/>
  <c r="AF44" i="1"/>
  <c r="AP44" i="1" s="1"/>
  <c r="AQ44" i="1" s="1"/>
  <c r="AR44" i="1" s="1"/>
  <c r="AY44" i="1"/>
  <c r="AF477" i="1"/>
  <c r="AP477" i="1" s="1"/>
  <c r="AQ477" i="1" s="1"/>
  <c r="AR477" i="1" s="1"/>
  <c r="AZ477" i="1"/>
  <c r="BB477" i="1" s="1"/>
  <c r="AF503" i="1"/>
  <c r="AP503" i="1" s="1"/>
  <c r="AQ503" i="1" s="1"/>
  <c r="AR503" i="1" s="1"/>
  <c r="AZ503" i="1"/>
  <c r="BB503" i="1" s="1"/>
  <c r="AV609" i="1"/>
  <c r="AW609" i="1" s="1"/>
  <c r="AF80" i="1"/>
  <c r="AP80" i="1" s="1"/>
  <c r="AQ80" i="1" s="1"/>
  <c r="AR80" i="1" s="1"/>
  <c r="AZ80" i="1"/>
  <c r="BB80" i="1" s="1"/>
  <c r="AV592" i="1"/>
  <c r="AW592" i="1" s="1"/>
  <c r="AF581" i="1"/>
  <c r="AP581" i="1" s="1"/>
  <c r="AQ581" i="1" s="1"/>
  <c r="AR581" i="1" s="1"/>
  <c r="AZ581" i="1"/>
  <c r="BB581" i="1" s="1"/>
  <c r="AF43" i="1"/>
  <c r="AP43" i="1" s="1"/>
  <c r="AQ43" i="1" s="1"/>
  <c r="AR43" i="1" s="1"/>
  <c r="AZ43" i="1"/>
  <c r="BB43" i="1" s="1"/>
  <c r="AF491" i="1"/>
  <c r="AZ491" i="1"/>
  <c r="BB491" i="1" s="1"/>
  <c r="AV181" i="1"/>
  <c r="AW181" i="1" s="1"/>
  <c r="AF724" i="1"/>
  <c r="AP724" i="1" s="1"/>
  <c r="AQ724" i="1" s="1"/>
  <c r="AR724" i="1" s="1"/>
  <c r="AY724" i="1"/>
  <c r="AF154" i="1"/>
  <c r="AP154" i="1" s="1"/>
  <c r="AQ154" i="1" s="1"/>
  <c r="AR154" i="1" s="1"/>
  <c r="AY154" i="1"/>
  <c r="AV206" i="1"/>
  <c r="AW206" i="1" s="1"/>
  <c r="AF484" i="1"/>
  <c r="AP484" i="1" s="1"/>
  <c r="AQ484" i="1" s="1"/>
  <c r="AR484" i="1" s="1"/>
  <c r="AF527" i="1"/>
  <c r="AP527" i="1" s="1"/>
  <c r="AQ527" i="1" s="1"/>
  <c r="AR527" i="1" s="1"/>
  <c r="AF711" i="1"/>
  <c r="AP711" i="1" s="1"/>
  <c r="AQ711" i="1" s="1"/>
  <c r="AR711" i="1" s="1"/>
  <c r="AZ711" i="1"/>
  <c r="BB711" i="1" s="1"/>
  <c r="AF34" i="1"/>
  <c r="AZ34" i="1"/>
  <c r="BB34" i="1" s="1"/>
  <c r="AF755" i="1"/>
  <c r="AP755" i="1" s="1"/>
  <c r="AQ755" i="1" s="1"/>
  <c r="AR755" i="1" s="1"/>
  <c r="AF137" i="1"/>
  <c r="AP137" i="1" s="1"/>
  <c r="AQ137" i="1" s="1"/>
  <c r="AR137" i="1" s="1"/>
  <c r="AZ137" i="1"/>
  <c r="BB137" i="1" s="1"/>
  <c r="AV148" i="1"/>
  <c r="AW148" i="1" s="1"/>
  <c r="AV280" i="1"/>
  <c r="AW280" i="1" s="1"/>
  <c r="AF628" i="1"/>
  <c r="AP628" i="1" s="1"/>
  <c r="AQ628" i="1" s="1"/>
  <c r="AR628" i="1" s="1"/>
  <c r="AF410" i="1"/>
  <c r="AP410" i="1" s="1"/>
  <c r="AQ410" i="1" s="1"/>
  <c r="AR410" i="1" s="1"/>
  <c r="AF643" i="1"/>
  <c r="AZ643" i="1"/>
  <c r="BB643" i="1" s="1"/>
  <c r="AV77" i="1"/>
  <c r="AW77" i="1" s="1"/>
  <c r="AV359" i="1"/>
  <c r="AW359" i="1" s="1"/>
  <c r="AV481" i="1"/>
  <c r="AW481" i="1" s="1"/>
  <c r="AV689" i="1"/>
  <c r="AW689" i="1" s="1"/>
  <c r="AF715" i="1"/>
  <c r="AP715" i="1" s="1"/>
  <c r="AQ715" i="1" s="1"/>
  <c r="AR715" i="1" s="1"/>
  <c r="AZ715" i="1"/>
  <c r="BB715" i="1" s="1"/>
  <c r="AF237" i="1"/>
  <c r="AP237" i="1" s="1"/>
  <c r="AQ237" i="1" s="1"/>
  <c r="AR237" i="1" s="1"/>
  <c r="AY237" i="1"/>
  <c r="AF535" i="1"/>
  <c r="AY535" i="1"/>
  <c r="AF99" i="1"/>
  <c r="AP99" i="1" s="1"/>
  <c r="AQ99" i="1" s="1"/>
  <c r="AR99" i="1" s="1"/>
  <c r="AY99" i="1"/>
  <c r="AF524" i="1"/>
  <c r="AZ524" i="1"/>
  <c r="BB524" i="1" s="1"/>
  <c r="AF343" i="1"/>
  <c r="AP343" i="1" s="1"/>
  <c r="AQ343" i="1" s="1"/>
  <c r="AR343" i="1" s="1"/>
  <c r="AZ343" i="1"/>
  <c r="BB343" i="1" s="1"/>
  <c r="AF426" i="1"/>
  <c r="AP426" i="1" s="1"/>
  <c r="AQ426" i="1" s="1"/>
  <c r="AR426" i="1" s="1"/>
  <c r="AZ426" i="1"/>
  <c r="BB426" i="1" s="1"/>
  <c r="AF365" i="1"/>
  <c r="AP365" i="1" s="1"/>
  <c r="AQ365" i="1" s="1"/>
  <c r="AR365" i="1" s="1"/>
  <c r="AZ365" i="1"/>
  <c r="BB365" i="1" s="1"/>
  <c r="AH786" i="1"/>
  <c r="AI786" i="1" s="1"/>
  <c r="AV778" i="1"/>
  <c r="AW778" i="1" s="1"/>
  <c r="AF258" i="1"/>
  <c r="AY258" i="1"/>
  <c r="AF283" i="1"/>
  <c r="AZ283" i="1"/>
  <c r="BB283" i="1" s="1"/>
  <c r="AV475" i="1"/>
  <c r="AW475" i="1" s="1"/>
  <c r="AF603" i="1"/>
  <c r="AP603" i="1" s="1"/>
  <c r="AQ603" i="1" s="1"/>
  <c r="AR603" i="1" s="1"/>
  <c r="AZ603" i="1"/>
  <c r="BB603" i="1" s="1"/>
  <c r="AF244" i="1"/>
  <c r="AP244" i="1" s="1"/>
  <c r="AQ244" i="1" s="1"/>
  <c r="AR244" i="1" s="1"/>
  <c r="AY244" i="1"/>
  <c r="AF37" i="1"/>
  <c r="AZ37" i="1"/>
  <c r="BB37" i="1" s="1"/>
  <c r="AF165" i="1"/>
  <c r="AZ165" i="1"/>
  <c r="BB165" i="1" s="1"/>
  <c r="AV708" i="1"/>
  <c r="AW708" i="1" s="1"/>
  <c r="AF649" i="1"/>
  <c r="AP649" i="1" s="1"/>
  <c r="AQ649" i="1" s="1"/>
  <c r="AR649" i="1" s="1"/>
  <c r="AZ649" i="1"/>
  <c r="BB649" i="1" s="1"/>
  <c r="AV344" i="1"/>
  <c r="AW344" i="1" s="1"/>
  <c r="AF378" i="1"/>
  <c r="AP378" i="1" s="1"/>
  <c r="AQ378" i="1" s="1"/>
  <c r="AR378" i="1" s="1"/>
  <c r="AZ378" i="1"/>
  <c r="BB378" i="1" s="1"/>
  <c r="AV737" i="1"/>
  <c r="AW737" i="1" s="1"/>
  <c r="AF174" i="1"/>
  <c r="AP174" i="1" s="1"/>
  <c r="AQ174" i="1" s="1"/>
  <c r="AR174" i="1" s="1"/>
  <c r="AZ174" i="1"/>
  <c r="BB174" i="1" s="1"/>
  <c r="AV526" i="1"/>
  <c r="AW526" i="1" s="1"/>
  <c r="AF240" i="1"/>
  <c r="AP240" i="1" s="1"/>
  <c r="AQ240" i="1" s="1"/>
  <c r="AR240" i="1" s="1"/>
  <c r="AZ240" i="1"/>
  <c r="BB240" i="1" s="1"/>
  <c r="AF769" i="1"/>
  <c r="AZ769" i="1"/>
  <c r="BB769" i="1" s="1"/>
  <c r="AF445" i="1"/>
  <c r="AZ445" i="1"/>
  <c r="BB445" i="1" s="1"/>
  <c r="AF629" i="1"/>
  <c r="AP629" i="1" s="1"/>
  <c r="AQ629" i="1" s="1"/>
  <c r="AR629" i="1" s="1"/>
  <c r="AZ629" i="1"/>
  <c r="BB629" i="1" s="1"/>
  <c r="AF521" i="1"/>
  <c r="AZ521" i="1"/>
  <c r="BB521" i="1" s="1"/>
  <c r="AV792" i="1"/>
  <c r="AW792" i="1" s="1"/>
  <c r="AV471" i="1"/>
  <c r="AW471" i="1" s="1"/>
  <c r="AF300" i="1"/>
  <c r="AP300" i="1" s="1"/>
  <c r="AQ300" i="1" s="1"/>
  <c r="AR300" i="1" s="1"/>
  <c r="AF543" i="1"/>
  <c r="AP543" i="1" s="1"/>
  <c r="AQ543" i="1" s="1"/>
  <c r="AR543" i="1" s="1"/>
  <c r="AZ543" i="1"/>
  <c r="BB543" i="1" s="1"/>
  <c r="AV432" i="1"/>
  <c r="AW432" i="1" s="1"/>
  <c r="AF73" i="1"/>
  <c r="AZ73" i="1"/>
  <c r="BB73" i="1" s="1"/>
  <c r="AV195" i="1"/>
  <c r="AW195" i="1" s="1"/>
  <c r="AV684" i="1"/>
  <c r="AW684" i="1" s="1"/>
  <c r="AF532" i="1"/>
  <c r="AP532" i="1" s="1"/>
  <c r="AQ532" i="1" s="1"/>
  <c r="AR532" i="1" s="1"/>
  <c r="AZ532" i="1"/>
  <c r="BB532" i="1" s="1"/>
  <c r="AF509" i="1"/>
  <c r="AP509" i="1" s="1"/>
  <c r="AQ509" i="1" s="1"/>
  <c r="AR509" i="1" s="1"/>
  <c r="AZ509" i="1"/>
  <c r="BB509" i="1" s="1"/>
  <c r="AV291" i="1"/>
  <c r="AW291" i="1" s="1"/>
  <c r="AV483" i="1"/>
  <c r="AW483" i="1" s="1"/>
  <c r="AV675" i="1"/>
  <c r="AW675" i="1" s="1"/>
  <c r="AV45" i="1"/>
  <c r="AW45" i="1" s="1"/>
  <c r="AV237" i="1"/>
  <c r="AW237" i="1" s="1"/>
  <c r="AV621" i="1"/>
  <c r="AW621" i="1" s="1"/>
  <c r="AV232" i="1"/>
  <c r="AW232" i="1" s="1"/>
  <c r="AV428" i="1"/>
  <c r="AW428" i="1" s="1"/>
  <c r="AF129" i="1"/>
  <c r="AP129" i="1" s="1"/>
  <c r="AQ129" i="1" s="1"/>
  <c r="AR129" i="1" s="1"/>
  <c r="AZ129" i="1"/>
  <c r="BB129" i="1" s="1"/>
  <c r="AV107" i="1"/>
  <c r="AW107" i="1" s="1"/>
  <c r="AF501" i="1"/>
  <c r="AZ501" i="1"/>
  <c r="BB501" i="1" s="1"/>
  <c r="AV463" i="1"/>
  <c r="AW463" i="1" s="1"/>
  <c r="AV545" i="1"/>
  <c r="AW545" i="1" s="1"/>
  <c r="AF370" i="1"/>
  <c r="AP370" i="1" s="1"/>
  <c r="AQ370" i="1" s="1"/>
  <c r="AR370" i="1" s="1"/>
  <c r="AF39" i="1"/>
  <c r="AP39" i="1" s="1"/>
  <c r="AQ39" i="1" s="1"/>
  <c r="AR39" i="1" s="1"/>
  <c r="AZ39" i="1"/>
  <c r="BB39" i="1" s="1"/>
  <c r="AV535" i="1"/>
  <c r="AW535" i="1" s="1"/>
  <c r="AV674" i="1"/>
  <c r="AW674" i="1" s="1"/>
  <c r="AV642" i="1"/>
  <c r="AW642" i="1" s="1"/>
  <c r="AV5" i="1"/>
  <c r="AW5" i="1" s="1"/>
  <c r="AV415" i="1"/>
  <c r="AW415" i="1" s="1"/>
  <c r="AV152" i="1"/>
  <c r="AW152" i="1" s="1"/>
  <c r="AV640" i="1"/>
  <c r="AW640" i="1" s="1"/>
  <c r="AV238" i="1"/>
  <c r="AW238" i="1" s="1"/>
  <c r="AF462" i="1"/>
  <c r="AP462" i="1" s="1"/>
  <c r="AQ462" i="1" s="1"/>
  <c r="AR462" i="1" s="1"/>
  <c r="AF557" i="1"/>
  <c r="AV584" i="1"/>
  <c r="AW584" i="1" s="1"/>
  <c r="AV49" i="1"/>
  <c r="AW49" i="1" s="1"/>
  <c r="AF434" i="1"/>
  <c r="AV651" i="1"/>
  <c r="AW651" i="1" s="1"/>
  <c r="AF292" i="1"/>
  <c r="AP292" i="1" s="1"/>
  <c r="AQ292" i="1" s="1"/>
  <c r="AR292" i="1" s="1"/>
  <c r="AZ292" i="1"/>
  <c r="BB292" i="1" s="1"/>
  <c r="AF597" i="1"/>
  <c r="AZ597" i="1"/>
  <c r="BB597" i="1" s="1"/>
  <c r="AF6" i="1"/>
  <c r="AZ6" i="1"/>
  <c r="BB6" i="1" s="1"/>
  <c r="AF692" i="1"/>
  <c r="AP692" i="1" s="1"/>
  <c r="AQ692" i="1" s="1"/>
  <c r="AR692" i="1" s="1"/>
  <c r="AZ692" i="1"/>
  <c r="BB692" i="1" s="1"/>
  <c r="AF460" i="1"/>
  <c r="AP460" i="1" s="1"/>
  <c r="AQ460" i="1" s="1"/>
  <c r="AR460" i="1" s="1"/>
  <c r="AZ460" i="1"/>
  <c r="BB460" i="1" s="1"/>
  <c r="AF705" i="1"/>
  <c r="AZ705" i="1"/>
  <c r="BB705" i="1" s="1"/>
  <c r="AF602" i="1"/>
  <c r="AP602" i="1" s="1"/>
  <c r="AQ602" i="1" s="1"/>
  <c r="AR602" i="1" s="1"/>
  <c r="AZ602" i="1"/>
  <c r="BB602" i="1" s="1"/>
  <c r="AF225" i="1"/>
  <c r="AF468" i="1"/>
  <c r="AP468" i="1" s="1"/>
  <c r="AQ468" i="1" s="1"/>
  <c r="AR468" i="1" s="1"/>
  <c r="AV523" i="1"/>
  <c r="AW523" i="1" s="1"/>
  <c r="AF733" i="1"/>
  <c r="AP733" i="1" s="1"/>
  <c r="AQ733" i="1" s="1"/>
  <c r="AR733" i="1" s="1"/>
  <c r="AZ733" i="1"/>
  <c r="BB733" i="1" s="1"/>
  <c r="AF220" i="1"/>
  <c r="AP220" i="1" s="1"/>
  <c r="AQ220" i="1" s="1"/>
  <c r="AR220" i="1" s="1"/>
  <c r="AF41" i="1"/>
  <c r="AP41" i="1" s="1"/>
  <c r="AQ41" i="1" s="1"/>
  <c r="AR41" i="1" s="1"/>
  <c r="AZ41" i="1"/>
  <c r="BB41" i="1" s="1"/>
  <c r="AF11" i="1"/>
  <c r="AP11" i="1" s="1"/>
  <c r="AQ11" i="1" s="1"/>
  <c r="AR11" i="1" s="1"/>
  <c r="AZ11" i="1"/>
  <c r="BB11" i="1" s="1"/>
  <c r="AV331" i="1"/>
  <c r="AW331" i="1" s="1"/>
  <c r="AV587" i="1"/>
  <c r="AW587" i="1" s="1"/>
  <c r="AV213" i="1"/>
  <c r="AW213" i="1" s="1"/>
  <c r="AV495" i="1"/>
  <c r="AW495" i="1" s="1"/>
  <c r="AF500" i="1"/>
  <c r="AZ500" i="1"/>
  <c r="BB500" i="1" s="1"/>
  <c r="AF693" i="1"/>
  <c r="AP693" i="1" s="1"/>
  <c r="AQ693" i="1" s="1"/>
  <c r="AR693" i="1" s="1"/>
  <c r="AZ693" i="1"/>
  <c r="BB693" i="1" s="1"/>
  <c r="AF276" i="1"/>
  <c r="AP276" i="1" s="1"/>
  <c r="AQ276" i="1" s="1"/>
  <c r="AR276" i="1" s="1"/>
  <c r="AY276" i="1"/>
  <c r="AF323" i="1"/>
  <c r="AZ323" i="1"/>
  <c r="BB323" i="1" s="1"/>
  <c r="AF456" i="1"/>
  <c r="AP456" i="1" s="1"/>
  <c r="AQ456" i="1" s="1"/>
  <c r="AR456" i="1" s="1"/>
  <c r="AZ456" i="1"/>
  <c r="BB456" i="1" s="1"/>
  <c r="AF148" i="1"/>
  <c r="AP148" i="1" s="1"/>
  <c r="AQ148" i="1" s="1"/>
  <c r="AR148" i="1" s="1"/>
  <c r="AY148" i="1"/>
  <c r="AF85" i="1"/>
  <c r="AP85" i="1" s="1"/>
  <c r="AQ85" i="1" s="1"/>
  <c r="AR85" i="1" s="1"/>
  <c r="AZ85" i="1"/>
  <c r="BB85" i="1" s="1"/>
  <c r="AF390" i="1"/>
  <c r="AP390" i="1" s="1"/>
  <c r="AQ390" i="1" s="1"/>
  <c r="AR390" i="1" s="1"/>
  <c r="AZ390" i="1"/>
  <c r="BB390" i="1" s="1"/>
  <c r="AF646" i="1"/>
  <c r="AP646" i="1" s="1"/>
  <c r="AQ646" i="1" s="1"/>
  <c r="AR646" i="1" s="1"/>
  <c r="AF627" i="1"/>
  <c r="AP627" i="1" s="1"/>
  <c r="AQ627" i="1" s="1"/>
  <c r="AR627" i="1" s="1"/>
  <c r="AZ627" i="1"/>
  <c r="BB627" i="1" s="1"/>
  <c r="AF334" i="1"/>
  <c r="AP334" i="1" s="1"/>
  <c r="AQ334" i="1" s="1"/>
  <c r="AR334" i="1" s="1"/>
  <c r="AZ334" i="1"/>
  <c r="BB334" i="1" s="1"/>
  <c r="AV654" i="1"/>
  <c r="AW654" i="1" s="1"/>
  <c r="AF124" i="1"/>
  <c r="AY124" i="1"/>
  <c r="AV389" i="1"/>
  <c r="AW389" i="1" s="1"/>
  <c r="AV36" i="1"/>
  <c r="AW36" i="1" s="1"/>
  <c r="AF449" i="1"/>
  <c r="AP449" i="1" s="1"/>
  <c r="AQ449" i="1" s="1"/>
  <c r="AR449" i="1" s="1"/>
  <c r="AZ449" i="1"/>
  <c r="BB449" i="1" s="1"/>
  <c r="AF605" i="1"/>
  <c r="AP605" i="1" s="1"/>
  <c r="AQ605" i="1" s="1"/>
  <c r="AR605" i="1" s="1"/>
  <c r="AZ605" i="1"/>
  <c r="BB605" i="1" s="1"/>
  <c r="AV411" i="1"/>
  <c r="AW411" i="1" s="1"/>
  <c r="AV37" i="1"/>
  <c r="AW37" i="1" s="1"/>
  <c r="AF399" i="1"/>
  <c r="AP399" i="1" s="1"/>
  <c r="AQ399" i="1" s="1"/>
  <c r="AR399" i="1" s="1"/>
  <c r="AV785" i="1"/>
  <c r="AW785" i="1" s="1"/>
  <c r="AF107" i="1"/>
  <c r="AP107" i="1" s="1"/>
  <c r="AQ107" i="1" s="1"/>
  <c r="AR107" i="1" s="1"/>
  <c r="AZ107" i="1"/>
  <c r="BB107" i="1" s="1"/>
  <c r="AF5" i="1"/>
  <c r="AP5" i="1" s="1"/>
  <c r="AQ5" i="1" s="1"/>
  <c r="AR5" i="1" s="1"/>
  <c r="AZ5" i="1"/>
  <c r="BB5" i="1" s="1"/>
  <c r="AV670" i="1"/>
  <c r="AW670" i="1" s="1"/>
  <c r="AF59" i="1"/>
  <c r="AP59" i="1" s="1"/>
  <c r="AQ59" i="1" s="1"/>
  <c r="AR59" i="1" s="1"/>
  <c r="AF783" i="1"/>
  <c r="AP783" i="1" s="1"/>
  <c r="AQ783" i="1" s="1"/>
  <c r="AR783" i="1" s="1"/>
  <c r="AZ783" i="1"/>
  <c r="BB783" i="1" s="1"/>
  <c r="AF214" i="1"/>
  <c r="AP214" i="1" s="1"/>
  <c r="AQ214" i="1" s="1"/>
  <c r="AR214" i="1" s="1"/>
  <c r="AZ214" i="1"/>
  <c r="BB214" i="1" s="1"/>
  <c r="AF467" i="1"/>
  <c r="AZ467" i="1"/>
  <c r="BB467" i="1" s="1"/>
  <c r="AF285" i="1"/>
  <c r="AZ285" i="1"/>
  <c r="BB285" i="1" s="1"/>
  <c r="AV80" i="1"/>
  <c r="AW80" i="1" s="1"/>
  <c r="AF507" i="1"/>
  <c r="AP507" i="1" s="1"/>
  <c r="AQ507" i="1" s="1"/>
  <c r="AR507" i="1" s="1"/>
  <c r="AZ507" i="1"/>
  <c r="BB507" i="1" s="1"/>
  <c r="AV527" i="1"/>
  <c r="AW527" i="1" s="1"/>
  <c r="AF206" i="1"/>
  <c r="AP206" i="1" s="1"/>
  <c r="AQ206" i="1" s="1"/>
  <c r="AR206" i="1" s="1"/>
  <c r="AY206" i="1"/>
  <c r="AF381" i="1"/>
  <c r="AP381" i="1" s="1"/>
  <c r="AQ381" i="1" s="1"/>
  <c r="AR381" i="1" s="1"/>
  <c r="AZ381" i="1"/>
  <c r="BB381" i="1" s="1"/>
  <c r="AF514" i="1"/>
  <c r="AP514" i="1" s="1"/>
  <c r="AQ514" i="1" s="1"/>
  <c r="AR514" i="1" s="1"/>
  <c r="AZ514" i="1"/>
  <c r="BB514" i="1" s="1"/>
  <c r="AF781" i="1"/>
  <c r="AP781" i="1" s="1"/>
  <c r="AQ781" i="1" s="1"/>
  <c r="AR781" i="1" s="1"/>
  <c r="AZ781" i="1"/>
  <c r="BB781" i="1" s="1"/>
  <c r="AV174" i="1"/>
  <c r="AW174" i="1" s="1"/>
  <c r="AF215" i="1"/>
  <c r="AZ215" i="1"/>
  <c r="BB215" i="1" s="1"/>
  <c r="AF443" i="1"/>
  <c r="AP443" i="1" s="1"/>
  <c r="AQ443" i="1" s="1"/>
  <c r="AR443" i="1" s="1"/>
  <c r="AZ443" i="1"/>
  <c r="BB443" i="1" s="1"/>
  <c r="AF374" i="1"/>
  <c r="AY374" i="1"/>
  <c r="AV50" i="1"/>
  <c r="AW50" i="1" s="1"/>
  <c r="AV429" i="1"/>
  <c r="AW429" i="1" s="1"/>
  <c r="AV230" i="1"/>
  <c r="AW230" i="1" s="1"/>
  <c r="AF744" i="1"/>
  <c r="AP744" i="1" s="1"/>
  <c r="AQ744" i="1" s="1"/>
  <c r="AR744" i="1" s="1"/>
  <c r="AZ744" i="1"/>
  <c r="BB744" i="1" s="1"/>
  <c r="AV64" i="1"/>
  <c r="AW64" i="1" s="1"/>
  <c r="AF69" i="1"/>
  <c r="AP69" i="1" s="1"/>
  <c r="AQ69" i="1" s="1"/>
  <c r="AR69" i="1" s="1"/>
  <c r="AV623" i="1"/>
  <c r="AW623" i="1" s="1"/>
  <c r="AF587" i="1"/>
  <c r="AP587" i="1" s="1"/>
  <c r="AQ587" i="1" s="1"/>
  <c r="AR587" i="1" s="1"/>
  <c r="AZ587" i="1"/>
  <c r="BB587" i="1" s="1"/>
  <c r="AV142" i="1"/>
  <c r="AW142" i="1" s="1"/>
  <c r="AF609" i="1"/>
  <c r="AP609" i="1" s="1"/>
  <c r="AQ609" i="1" s="1"/>
  <c r="AR609" i="1" s="1"/>
  <c r="AY609" i="1"/>
  <c r="AF4" i="1"/>
  <c r="AP4" i="1" s="1"/>
  <c r="AQ4" i="1" s="1"/>
  <c r="AR4" i="1" s="1"/>
  <c r="AZ4" i="1"/>
  <c r="BB4" i="1" s="1"/>
  <c r="AF553" i="1"/>
  <c r="AP553" i="1" s="1"/>
  <c r="AQ553" i="1" s="1"/>
  <c r="AR553" i="1" s="1"/>
  <c r="AZ553" i="1"/>
  <c r="BB553" i="1" s="1"/>
  <c r="AF344" i="1"/>
  <c r="AP344" i="1" s="1"/>
  <c r="AQ344" i="1" s="1"/>
  <c r="AR344" i="1" s="1"/>
  <c r="AZ344" i="1"/>
  <c r="BB344" i="1" s="1"/>
  <c r="AF136" i="1"/>
  <c r="AZ136" i="1"/>
  <c r="BB136" i="1" s="1"/>
  <c r="AV594" i="1"/>
  <c r="AW594" i="1" s="1"/>
  <c r="AV44" i="1"/>
  <c r="AW44" i="1" s="1"/>
  <c r="AV29" i="1"/>
  <c r="AW29" i="1" s="1"/>
  <c r="AF183" i="1"/>
  <c r="AZ183" i="1"/>
  <c r="BB183" i="1" s="1"/>
  <c r="AV765" i="1"/>
  <c r="AW765" i="1" s="1"/>
  <c r="AF234" i="1"/>
  <c r="AY234" i="1"/>
  <c r="AF743" i="1"/>
  <c r="AP743" i="1" s="1"/>
  <c r="AQ743" i="1" s="1"/>
  <c r="AR743" i="1" s="1"/>
  <c r="AZ743" i="1"/>
  <c r="BB743" i="1" s="1"/>
  <c r="AV721" i="1"/>
  <c r="AW721" i="1" s="1"/>
  <c r="AF513" i="1"/>
  <c r="AP513" i="1" s="1"/>
  <c r="AQ513" i="1" s="1"/>
  <c r="AR513" i="1" s="1"/>
  <c r="AZ513" i="1"/>
  <c r="BB513" i="1" s="1"/>
  <c r="AV768" i="1"/>
  <c r="AW768" i="1" s="1"/>
  <c r="AV224" i="1"/>
  <c r="AW224" i="1" s="1"/>
  <c r="AF210" i="1"/>
  <c r="AZ210" i="1"/>
  <c r="BB210" i="1" s="1"/>
  <c r="AF92" i="1"/>
  <c r="AP92" i="1" s="1"/>
  <c r="AQ92" i="1" s="1"/>
  <c r="AR92" i="1" s="1"/>
  <c r="AZ92" i="1"/>
  <c r="BB92" i="1" s="1"/>
  <c r="AF727" i="1"/>
  <c r="AP727" i="1" s="1"/>
  <c r="AQ727" i="1" s="1"/>
  <c r="AR727" i="1" s="1"/>
  <c r="AZ727" i="1"/>
  <c r="BB727" i="1" s="1"/>
  <c r="AF640" i="1"/>
  <c r="AP640" i="1" s="1"/>
  <c r="AQ640" i="1" s="1"/>
  <c r="AR640" i="1" s="1"/>
  <c r="AZ640" i="1"/>
  <c r="BB640" i="1" s="1"/>
  <c r="AV132" i="1"/>
  <c r="AW132" i="1" s="1"/>
  <c r="AF181" i="1"/>
  <c r="AP181" i="1" s="1"/>
  <c r="AQ181" i="1" s="1"/>
  <c r="AR181" i="1" s="1"/>
  <c r="AZ181" i="1"/>
  <c r="BB181" i="1" s="1"/>
  <c r="AV614" i="1"/>
  <c r="AW614" i="1" s="1"/>
  <c r="AV225" i="1"/>
  <c r="AW225" i="1" s="1"/>
  <c r="AF42" i="1"/>
  <c r="AP42" i="1" s="1"/>
  <c r="AQ42" i="1" s="1"/>
  <c r="AR42" i="1" s="1"/>
  <c r="AY42" i="1"/>
  <c r="AV697" i="1"/>
  <c r="AW697" i="1" s="1"/>
  <c r="AF453" i="1"/>
  <c r="AP453" i="1" s="1"/>
  <c r="AQ453" i="1" s="1"/>
  <c r="AR453" i="1" s="1"/>
  <c r="AZ453" i="1"/>
  <c r="BB453" i="1" s="1"/>
  <c r="AF379" i="1"/>
  <c r="AP379" i="1" s="1"/>
  <c r="AQ379" i="1" s="1"/>
  <c r="AR379" i="1" s="1"/>
  <c r="AY379" i="1"/>
  <c r="AF479" i="1"/>
  <c r="AP479" i="1" s="1"/>
  <c r="AQ479" i="1" s="1"/>
  <c r="AR479" i="1" s="1"/>
  <c r="AZ479" i="1"/>
  <c r="BB479" i="1" s="1"/>
  <c r="AV577" i="1"/>
  <c r="AW577" i="1" s="1"/>
  <c r="AV178" i="1"/>
  <c r="AW178" i="1" s="1"/>
  <c r="AF630" i="1"/>
  <c r="AV643" i="1"/>
  <c r="AW643" i="1" s="1"/>
  <c r="AF168" i="1"/>
  <c r="AP168" i="1" s="1"/>
  <c r="AQ168" i="1" s="1"/>
  <c r="AR168" i="1" s="1"/>
  <c r="AZ168" i="1"/>
  <c r="BB168" i="1" s="1"/>
  <c r="AF330" i="1"/>
  <c r="AP330" i="1" s="1"/>
  <c r="AQ330" i="1" s="1"/>
  <c r="AR330" i="1" s="1"/>
  <c r="AZ330" i="1"/>
  <c r="BB330" i="1" s="1"/>
  <c r="AF689" i="1"/>
  <c r="AP689" i="1" s="1"/>
  <c r="AQ689" i="1" s="1"/>
  <c r="AR689" i="1" s="1"/>
  <c r="AZ689" i="1"/>
  <c r="BB689" i="1" s="1"/>
  <c r="AF590" i="1"/>
  <c r="AP590" i="1" s="1"/>
  <c r="AQ590" i="1" s="1"/>
  <c r="AR590" i="1" s="1"/>
  <c r="AY590" i="1"/>
  <c r="AF663" i="1"/>
  <c r="AY663" i="1"/>
  <c r="AF588" i="1"/>
  <c r="AZ588" i="1"/>
  <c r="BB588" i="1" s="1"/>
  <c r="AF499" i="1"/>
  <c r="AP499" i="1" s="1"/>
  <c r="AQ499" i="1" s="1"/>
  <c r="AR499" i="1" s="1"/>
  <c r="AZ499" i="1"/>
  <c r="BB499" i="1" s="1"/>
  <c r="AF438" i="1"/>
  <c r="AZ438" i="1"/>
  <c r="BB438" i="1" s="1"/>
  <c r="AV27" i="1"/>
  <c r="AW27" i="1" s="1"/>
  <c r="AF101" i="1"/>
  <c r="AP101" i="1" s="1"/>
  <c r="AQ101" i="1" s="1"/>
  <c r="AR101" i="1" s="1"/>
  <c r="AZ101" i="1"/>
  <c r="BB101" i="1" s="1"/>
  <c r="AF737" i="1"/>
  <c r="AP737" i="1" s="1"/>
  <c r="AQ737" i="1" s="1"/>
  <c r="AR737" i="1" s="1"/>
  <c r="AY737" i="1"/>
  <c r="AV776" i="1"/>
  <c r="AW776" i="1" s="1"/>
  <c r="AF313" i="1"/>
  <c r="AP313" i="1" s="1"/>
  <c r="AQ313" i="1" s="1"/>
  <c r="AR313" i="1" s="1"/>
  <c r="AZ313" i="1"/>
  <c r="BB313" i="1" s="1"/>
  <c r="AF664" i="1"/>
  <c r="AZ664" i="1"/>
  <c r="BB664" i="1" s="1"/>
  <c r="AF458" i="1"/>
  <c r="AP458" i="1" s="1"/>
  <c r="AQ458" i="1" s="1"/>
  <c r="AR458" i="1" s="1"/>
  <c r="AZ458" i="1"/>
  <c r="BB458" i="1" s="1"/>
  <c r="AF265" i="1"/>
  <c r="AP265" i="1" s="1"/>
  <c r="AQ265" i="1" s="1"/>
  <c r="AR265" i="1" s="1"/>
  <c r="AZ265" i="1"/>
  <c r="BB265" i="1" s="1"/>
  <c r="AF492" i="1"/>
  <c r="AP492" i="1" s="1"/>
  <c r="AQ492" i="1" s="1"/>
  <c r="AR492" i="1" s="1"/>
  <c r="AF621" i="1"/>
  <c r="AP621" i="1" s="1"/>
  <c r="AQ621" i="1" s="1"/>
  <c r="AR621" i="1" s="1"/>
  <c r="AV251" i="1"/>
  <c r="AW251" i="1" s="1"/>
  <c r="AV673" i="1"/>
  <c r="AW673" i="1" s="1"/>
  <c r="AF625" i="1"/>
  <c r="AP625" i="1" s="1"/>
  <c r="AQ625" i="1" s="1"/>
  <c r="AR625" i="1" s="1"/>
  <c r="AZ625" i="1"/>
  <c r="BB625" i="1" s="1"/>
  <c r="AF264" i="1"/>
  <c r="AP264" i="1" s="1"/>
  <c r="AQ264" i="1" s="1"/>
  <c r="AR264" i="1" s="1"/>
  <c r="AF423" i="1"/>
  <c r="AP423" i="1" s="1"/>
  <c r="AQ423" i="1" s="1"/>
  <c r="AR423" i="1" s="1"/>
  <c r="AZ423" i="1"/>
  <c r="BB423" i="1" s="1"/>
  <c r="AF788" i="1"/>
  <c r="AP788" i="1" s="1"/>
  <c r="AQ788" i="1" s="1"/>
  <c r="AR788" i="1" s="1"/>
  <c r="AZ788" i="1"/>
  <c r="BB788" i="1" s="1"/>
  <c r="AF135" i="1"/>
  <c r="AZ135" i="1"/>
  <c r="BB135" i="1" s="1"/>
  <c r="AF647" i="1"/>
  <c r="AZ647" i="1"/>
  <c r="BB647" i="1" s="1"/>
  <c r="AF759" i="1"/>
  <c r="AP759" i="1" s="1"/>
  <c r="AQ759" i="1" s="1"/>
  <c r="AR759" i="1" s="1"/>
  <c r="AZ759" i="1"/>
  <c r="BB759" i="1" s="1"/>
  <c r="AF428" i="1"/>
  <c r="AP428" i="1" s="1"/>
  <c r="AQ428" i="1" s="1"/>
  <c r="AR428" i="1" s="1"/>
  <c r="AY428" i="1"/>
  <c r="AV788" i="1"/>
  <c r="AW788" i="1" s="1"/>
  <c r="AV499" i="1"/>
  <c r="AW499" i="1" s="1"/>
  <c r="AV775" i="1"/>
  <c r="AW775" i="1" s="1"/>
  <c r="AV385" i="1"/>
  <c r="AW385" i="1" s="1"/>
  <c r="AV694" i="1"/>
  <c r="AW694" i="1" s="1"/>
  <c r="AV581" i="1"/>
  <c r="AW581" i="1" s="1"/>
  <c r="AV338" i="1"/>
  <c r="AW338" i="1" s="1"/>
  <c r="AF681" i="1"/>
  <c r="AP681" i="1" s="1"/>
  <c r="AQ681" i="1" s="1"/>
  <c r="AR681" i="1" s="1"/>
  <c r="AF776" i="1"/>
  <c r="AF525" i="1"/>
  <c r="AZ525" i="1"/>
  <c r="BB525" i="1" s="1"/>
  <c r="AF487" i="1"/>
  <c r="AP487" i="1" s="1"/>
  <c r="AQ487" i="1" s="1"/>
  <c r="AR487" i="1" s="1"/>
  <c r="AZ487" i="1"/>
  <c r="BB487" i="1" s="1"/>
  <c r="AV418" i="1"/>
  <c r="AW418" i="1" s="1"/>
  <c r="AV795" i="1"/>
  <c r="AW795" i="1" s="1"/>
  <c r="AF178" i="1"/>
  <c r="AV277" i="1"/>
  <c r="AW277" i="1" s="1"/>
  <c r="AV460" i="1"/>
  <c r="AW460" i="1" s="1"/>
  <c r="AF740" i="1"/>
  <c r="AP740" i="1" s="1"/>
  <c r="AQ740" i="1" s="1"/>
  <c r="AR740" i="1" s="1"/>
  <c r="AV303" i="1"/>
  <c r="AW303" i="1" s="1"/>
  <c r="AF623" i="1"/>
  <c r="AP623" i="1" s="1"/>
  <c r="AQ623" i="1" s="1"/>
  <c r="AR623" i="1" s="1"/>
  <c r="AZ623" i="1"/>
  <c r="BB623" i="1" s="1"/>
  <c r="AF745" i="1"/>
  <c r="AZ745" i="1"/>
  <c r="BB745" i="1" s="1"/>
  <c r="AF316" i="1"/>
  <c r="AP316" i="1" s="1"/>
  <c r="AQ316" i="1" s="1"/>
  <c r="AR316" i="1" s="1"/>
  <c r="AF653" i="1"/>
  <c r="AV41" i="1"/>
  <c r="AW41" i="1" s="1"/>
  <c r="AV47" i="1"/>
  <c r="AW47" i="1" s="1"/>
  <c r="AF528" i="1"/>
  <c r="AP528" i="1" s="1"/>
  <c r="AQ528" i="1" s="1"/>
  <c r="AR528" i="1" s="1"/>
  <c r="AZ528" i="1"/>
  <c r="BB528" i="1" s="1"/>
  <c r="AF700" i="1"/>
  <c r="AP700" i="1" s="1"/>
  <c r="AQ700" i="1" s="1"/>
  <c r="AR700" i="1" s="1"/>
  <c r="AZ700" i="1"/>
  <c r="BB700" i="1" s="1"/>
  <c r="AF25" i="1"/>
  <c r="AP25" i="1" s="1"/>
  <c r="AQ25" i="1" s="1"/>
  <c r="AR25" i="1" s="1"/>
  <c r="AZ25" i="1"/>
  <c r="BB25" i="1" s="1"/>
  <c r="AF520" i="1"/>
  <c r="AP520" i="1" s="1"/>
  <c r="AQ520" i="1" s="1"/>
  <c r="AR520" i="1" s="1"/>
  <c r="AZ520" i="1"/>
  <c r="BB520" i="1" s="1"/>
  <c r="AF773" i="1"/>
  <c r="AP773" i="1" s="1"/>
  <c r="AQ773" i="1" s="1"/>
  <c r="AR773" i="1" s="1"/>
  <c r="AZ773" i="1"/>
  <c r="BB773" i="1" s="1"/>
  <c r="AF247" i="1"/>
  <c r="AP247" i="1" s="1"/>
  <c r="AQ247" i="1" s="1"/>
  <c r="AR247" i="1" s="1"/>
  <c r="AZ247" i="1"/>
  <c r="BB247" i="1" s="1"/>
  <c r="AF736" i="1"/>
  <c r="AP736" i="1" s="1"/>
  <c r="AQ736" i="1" s="1"/>
  <c r="AR736" i="1" s="1"/>
  <c r="AZ736" i="1"/>
  <c r="BB736" i="1" s="1"/>
  <c r="AF133" i="1"/>
  <c r="AP133" i="1" s="1"/>
  <c r="AQ133" i="1" s="1"/>
  <c r="AR133" i="1" s="1"/>
  <c r="AY133" i="1"/>
  <c r="AF550" i="1"/>
  <c r="AP550" i="1" s="1"/>
  <c r="AQ550" i="1" s="1"/>
  <c r="AR550" i="1" s="1"/>
  <c r="AZ550" i="1"/>
  <c r="BB550" i="1" s="1"/>
  <c r="AF482" i="1"/>
  <c r="AP482" i="1" s="1"/>
  <c r="AQ482" i="1" s="1"/>
  <c r="AR482" i="1" s="1"/>
  <c r="AZ482" i="1"/>
  <c r="BB482" i="1" s="1"/>
  <c r="AF552" i="1"/>
  <c r="AZ552" i="1"/>
  <c r="BB552" i="1" s="1"/>
  <c r="AF231" i="1"/>
  <c r="AP231" i="1" s="1"/>
  <c r="AQ231" i="1" s="1"/>
  <c r="AR231" i="1" s="1"/>
  <c r="AZ231" i="1"/>
  <c r="BB231" i="1" s="1"/>
  <c r="AF202" i="1"/>
  <c r="AZ202" i="1"/>
  <c r="BB202" i="1" s="1"/>
  <c r="AF7" i="1"/>
  <c r="AP7" i="1" s="1"/>
  <c r="AQ7" i="1" s="1"/>
  <c r="AR7" i="1" s="1"/>
  <c r="AZ7" i="1"/>
  <c r="BB7" i="1" s="1"/>
  <c r="AF299" i="1"/>
  <c r="AZ299" i="1"/>
  <c r="BB299" i="1" s="1"/>
  <c r="AF738" i="1"/>
  <c r="AP738" i="1" s="1"/>
  <c r="AQ738" i="1" s="1"/>
  <c r="AR738" i="1" s="1"/>
  <c r="AZ738" i="1"/>
  <c r="BB738" i="1" s="1"/>
  <c r="AF775" i="1"/>
  <c r="AP775" i="1" s="1"/>
  <c r="AQ775" i="1" s="1"/>
  <c r="AR775" i="1" s="1"/>
  <c r="AZ775" i="1"/>
  <c r="BB775" i="1" s="1"/>
  <c r="AF141" i="1"/>
  <c r="AZ141" i="1"/>
  <c r="BB141" i="1" s="1"/>
  <c r="AF31" i="1"/>
  <c r="AP31" i="1" s="1"/>
  <c r="AQ31" i="1" s="1"/>
  <c r="AR31" i="1" s="1"/>
  <c r="AZ31" i="1"/>
  <c r="BB31" i="1" s="1"/>
  <c r="AF74" i="1"/>
  <c r="AP74" i="1" s="1"/>
  <c r="AQ74" i="1" s="1"/>
  <c r="AR74" i="1" s="1"/>
  <c r="AZ74" i="1"/>
  <c r="BB74" i="1" s="1"/>
  <c r="AF795" i="1"/>
  <c r="AP795" i="1" s="1"/>
  <c r="AQ795" i="1" s="1"/>
  <c r="AR795" i="1" s="1"/>
  <c r="AZ795" i="1"/>
  <c r="BB795" i="1" s="1"/>
  <c r="AF100" i="1"/>
  <c r="AZ100" i="1"/>
  <c r="BB100" i="1" s="1"/>
  <c r="AF405" i="1"/>
  <c r="AP405" i="1" s="1"/>
  <c r="AQ405" i="1" s="1"/>
  <c r="AR405" i="1" s="1"/>
  <c r="AZ405" i="1"/>
  <c r="BB405" i="1" s="1"/>
  <c r="AF610" i="1"/>
  <c r="AZ610" i="1"/>
  <c r="BB610" i="1" s="1"/>
  <c r="AF572" i="1"/>
  <c r="AF164" i="1"/>
  <c r="AZ164" i="1"/>
  <c r="BB164" i="1" s="1"/>
  <c r="AF726" i="1"/>
  <c r="AP726" i="1" s="1"/>
  <c r="AQ726" i="1" s="1"/>
  <c r="AR726" i="1" s="1"/>
  <c r="AZ726" i="1"/>
  <c r="BB726" i="1" s="1"/>
  <c r="AZ790" i="1"/>
  <c r="BB790" i="1" s="1"/>
  <c r="AF790" i="1"/>
  <c r="AP790" i="1" s="1"/>
  <c r="AQ790" i="1" s="1"/>
  <c r="AR790" i="1" s="1"/>
  <c r="AF463" i="1"/>
  <c r="AP463" i="1" s="1"/>
  <c r="AQ463" i="1" s="1"/>
  <c r="AR463" i="1" s="1"/>
  <c r="AY463" i="1"/>
  <c r="AF567" i="1"/>
  <c r="AP567" i="1" s="1"/>
  <c r="AQ567" i="1" s="1"/>
  <c r="AR567" i="1" s="1"/>
  <c r="AZ567" i="1"/>
  <c r="BB567" i="1" s="1"/>
  <c r="AF108" i="1"/>
  <c r="AY108" i="1"/>
  <c r="AF304" i="1"/>
  <c r="AP304" i="1" s="1"/>
  <c r="AQ304" i="1" s="1"/>
  <c r="AR304" i="1" s="1"/>
  <c r="AZ304" i="1"/>
  <c r="BB304" i="1" s="1"/>
  <c r="AF235" i="1"/>
  <c r="AP235" i="1" s="1"/>
  <c r="AQ235" i="1" s="1"/>
  <c r="AR235" i="1" s="1"/>
  <c r="AZ235" i="1"/>
  <c r="BB235" i="1" s="1"/>
  <c r="AF376" i="1"/>
  <c r="AP376" i="1" s="1"/>
  <c r="AQ376" i="1" s="1"/>
  <c r="AR376" i="1" s="1"/>
  <c r="AV133" i="1"/>
  <c r="AW133" i="1" s="1"/>
  <c r="AF497" i="1"/>
  <c r="AP497" i="1" s="1"/>
  <c r="AQ497" i="1" s="1"/>
  <c r="AR497" i="1" s="1"/>
  <c r="AZ497" i="1"/>
  <c r="BB497" i="1" s="1"/>
  <c r="AF151" i="1"/>
  <c r="AP151" i="1" s="1"/>
  <c r="AQ151" i="1" s="1"/>
  <c r="AR151" i="1" s="1"/>
  <c r="AZ151" i="1"/>
  <c r="BB151" i="1" s="1"/>
  <c r="AV489" i="1"/>
  <c r="AW489" i="1" s="1"/>
  <c r="AV276" i="1"/>
  <c r="AW276" i="1" s="1"/>
  <c r="AF199" i="1"/>
  <c r="AP199" i="1" s="1"/>
  <c r="AQ199" i="1" s="1"/>
  <c r="AR199" i="1" s="1"/>
  <c r="AZ199" i="1"/>
  <c r="BB199" i="1" s="1"/>
  <c r="AF785" i="1"/>
  <c r="AP785" i="1" s="1"/>
  <c r="AQ785" i="1" s="1"/>
  <c r="AR785" i="1" s="1"/>
  <c r="AY785" i="1"/>
  <c r="AV559" i="1"/>
  <c r="AW559" i="1" s="1"/>
  <c r="AF262" i="1"/>
  <c r="AP262" i="1" s="1"/>
  <c r="AQ262" i="1" s="1"/>
  <c r="AR262" i="1" s="1"/>
  <c r="AZ262" i="1"/>
  <c r="BB262" i="1" s="1"/>
  <c r="AF90" i="1"/>
  <c r="AZ90" i="1"/>
  <c r="BB90" i="1" s="1"/>
  <c r="AF115" i="1"/>
  <c r="AP115" i="1" s="1"/>
  <c r="AQ115" i="1" s="1"/>
  <c r="AR115" i="1" s="1"/>
  <c r="AZ115" i="1"/>
  <c r="BB115" i="1" s="1"/>
  <c r="AF447" i="1"/>
  <c r="AP447" i="1" s="1"/>
  <c r="AQ447" i="1" s="1"/>
  <c r="AR447" i="1" s="1"/>
  <c r="AZ447" i="1"/>
  <c r="BB447" i="1" s="1"/>
  <c r="AF125" i="1"/>
  <c r="AP125" i="1" s="1"/>
  <c r="AQ125" i="1" s="1"/>
  <c r="AR125" i="1" s="1"/>
  <c r="AZ125" i="1"/>
  <c r="BB125" i="1" s="1"/>
  <c r="AF275" i="1"/>
  <c r="AZ275" i="1"/>
  <c r="BB275" i="1" s="1"/>
  <c r="AV477" i="1"/>
  <c r="AW477" i="1" s="1"/>
  <c r="AF457" i="1"/>
  <c r="AP457" i="1" s="1"/>
  <c r="AQ457" i="1" s="1"/>
  <c r="AR457" i="1" s="1"/>
  <c r="AZ457" i="1"/>
  <c r="BB457" i="1" s="1"/>
  <c r="AF748" i="1"/>
  <c r="AY748" i="1"/>
  <c r="AF422" i="1"/>
  <c r="AP422" i="1" s="1"/>
  <c r="AQ422" i="1" s="1"/>
  <c r="AR422" i="1" s="1"/>
  <c r="AZ422" i="1"/>
  <c r="BB422" i="1" s="1"/>
  <c r="AF123" i="1"/>
  <c r="AP123" i="1" s="1"/>
  <c r="AQ123" i="1" s="1"/>
  <c r="AR123" i="1" s="1"/>
  <c r="AZ123" i="1"/>
  <c r="BB123" i="1" s="1"/>
  <c r="AF91" i="1"/>
  <c r="AP91" i="1" s="1"/>
  <c r="AQ91" i="1" s="1"/>
  <c r="AR91" i="1" s="1"/>
  <c r="AZ91" i="1"/>
  <c r="BB91" i="1" s="1"/>
  <c r="AF667" i="1"/>
  <c r="AP667" i="1" s="1"/>
  <c r="AQ667" i="1" s="1"/>
  <c r="AR667" i="1" s="1"/>
  <c r="AZ667" i="1"/>
  <c r="BB667" i="1" s="1"/>
  <c r="AF751" i="1"/>
  <c r="AP751" i="1" s="1"/>
  <c r="AQ751" i="1" s="1"/>
  <c r="AR751" i="1" s="1"/>
  <c r="AZ751" i="1"/>
  <c r="BB751" i="1" s="1"/>
  <c r="AV626" i="1"/>
  <c r="AW626" i="1" s="1"/>
  <c r="AF358" i="1"/>
  <c r="AP358" i="1" s="1"/>
  <c r="AQ358" i="1" s="1"/>
  <c r="AR358" i="1" s="1"/>
  <c r="AZ358" i="1"/>
  <c r="BB358" i="1" s="1"/>
  <c r="AF138" i="1"/>
  <c r="AZ138" i="1"/>
  <c r="BB138" i="1" s="1"/>
  <c r="AF62" i="1"/>
  <c r="AP62" i="1" s="1"/>
  <c r="AQ62" i="1" s="1"/>
  <c r="AR62" i="1" s="1"/>
  <c r="AZ62" i="1"/>
  <c r="BB62" i="1" s="1"/>
  <c r="AF522" i="1"/>
  <c r="AF333" i="1"/>
  <c r="AP333" i="1" s="1"/>
  <c r="AQ333" i="1" s="1"/>
  <c r="AR333" i="1" s="1"/>
  <c r="AZ333" i="1"/>
  <c r="BB333" i="1" s="1"/>
  <c r="AV175" i="1"/>
  <c r="AW175" i="1" s="1"/>
  <c r="AV270" i="1"/>
  <c r="AW270" i="1" s="1"/>
  <c r="AF139" i="1"/>
  <c r="AP139" i="1" s="1"/>
  <c r="AQ139" i="1" s="1"/>
  <c r="AR139" i="1" s="1"/>
  <c r="AZ139" i="1"/>
  <c r="BB139" i="1" s="1"/>
  <c r="AF596" i="1"/>
  <c r="AZ596" i="1"/>
  <c r="BB596" i="1" s="1"/>
  <c r="AY554" i="1"/>
  <c r="AF554" i="1"/>
  <c r="AP554" i="1" s="1"/>
  <c r="AQ554" i="1" s="1"/>
  <c r="AR554" i="1" s="1"/>
  <c r="AF198" i="1"/>
  <c r="AP198" i="1" s="1"/>
  <c r="AQ198" i="1" s="1"/>
  <c r="AR198" i="1" s="1"/>
  <c r="AZ198" i="1"/>
  <c r="BB198" i="1" s="1"/>
  <c r="AV364" i="1"/>
  <c r="AW364" i="1" s="1"/>
  <c r="AF311" i="1"/>
  <c r="AZ311" i="1"/>
  <c r="BB311" i="1" s="1"/>
  <c r="AF734" i="1"/>
  <c r="AP734" i="1" s="1"/>
  <c r="AQ734" i="1" s="1"/>
  <c r="AR734" i="1" s="1"/>
  <c r="AZ734" i="1"/>
  <c r="BB734" i="1" s="1"/>
  <c r="AV330" i="1"/>
  <c r="AW330" i="1" s="1"/>
  <c r="AF197" i="1"/>
  <c r="AP197" i="1" s="1"/>
  <c r="AQ197" i="1" s="1"/>
  <c r="AR197" i="1" s="1"/>
  <c r="AZ197" i="1"/>
  <c r="BB197" i="1" s="1"/>
  <c r="AF424" i="1"/>
  <c r="AP424" i="1" s="1"/>
  <c r="AQ424" i="1" s="1"/>
  <c r="AR424" i="1" s="1"/>
  <c r="AZ424" i="1"/>
  <c r="BB424" i="1" s="1"/>
  <c r="AV279" i="1"/>
  <c r="AW279" i="1" s="1"/>
  <c r="AF182" i="1"/>
  <c r="AP182" i="1" s="1"/>
  <c r="AQ182" i="1" s="1"/>
  <c r="AR182" i="1" s="1"/>
  <c r="AF13" i="1"/>
  <c r="AZ13" i="1"/>
  <c r="BB13" i="1" s="1"/>
  <c r="AF729" i="1"/>
  <c r="AP729" i="1" s="1"/>
  <c r="AQ729" i="1" s="1"/>
  <c r="AR729" i="1" s="1"/>
  <c r="AZ729" i="1"/>
  <c r="BB729" i="1" s="1"/>
  <c r="AV662" i="1"/>
  <c r="AW662" i="1" s="1"/>
  <c r="AF714" i="1"/>
  <c r="AP714" i="1" s="1"/>
  <c r="AQ714" i="1" s="1"/>
  <c r="AR714" i="1" s="1"/>
  <c r="AZ714" i="1"/>
  <c r="BB714" i="1" s="1"/>
  <c r="AF65" i="1"/>
  <c r="AP65" i="1" s="1"/>
  <c r="AQ65" i="1" s="1"/>
  <c r="AR65" i="1" s="1"/>
  <c r="AZ65" i="1"/>
  <c r="BB65" i="1" s="1"/>
  <c r="AF66" i="1"/>
  <c r="AP66" i="1" s="1"/>
  <c r="AQ66" i="1" s="1"/>
  <c r="AR66" i="1" s="1"/>
  <c r="AZ66" i="1"/>
  <c r="BB66" i="1" s="1"/>
  <c r="AF303" i="1"/>
  <c r="AP303" i="1" s="1"/>
  <c r="AQ303" i="1" s="1"/>
  <c r="AR303" i="1" s="1"/>
  <c r="AZ303" i="1"/>
  <c r="BB303" i="1" s="1"/>
  <c r="AF251" i="1"/>
  <c r="AF228" i="1"/>
  <c r="AZ228" i="1"/>
  <c r="BB228" i="1" s="1"/>
  <c r="AF347" i="1"/>
  <c r="AP347" i="1" s="1"/>
  <c r="AQ347" i="1" s="1"/>
  <c r="AR347" i="1" s="1"/>
  <c r="AY347" i="1"/>
  <c r="AF626" i="1"/>
  <c r="AP626" i="1" s="1"/>
  <c r="AQ626" i="1" s="1"/>
  <c r="AR626" i="1" s="1"/>
  <c r="AZ626" i="1"/>
  <c r="BB626" i="1" s="1"/>
  <c r="AF417" i="1"/>
  <c r="AP417" i="1" s="1"/>
  <c r="AQ417" i="1" s="1"/>
  <c r="AR417" i="1" s="1"/>
  <c r="AZ417" i="1"/>
  <c r="BB417" i="1" s="1"/>
  <c r="AF531" i="1"/>
  <c r="AP531" i="1" s="1"/>
  <c r="AQ531" i="1" s="1"/>
  <c r="AR531" i="1" s="1"/>
  <c r="AZ531" i="1"/>
  <c r="BB531" i="1" s="1"/>
  <c r="AF236" i="1"/>
  <c r="AP236" i="1" s="1"/>
  <c r="AQ236" i="1" s="1"/>
  <c r="AR236" i="1" s="1"/>
  <c r="AY236" i="1"/>
  <c r="AF29" i="1"/>
  <c r="AP29" i="1" s="1"/>
  <c r="AQ29" i="1" s="1"/>
  <c r="AR29" i="1" s="1"/>
  <c r="AZ29" i="1"/>
  <c r="BB29" i="1" s="1"/>
  <c r="AF349" i="1"/>
  <c r="AZ349" i="1"/>
  <c r="BB349" i="1" s="1"/>
  <c r="AF375" i="1"/>
  <c r="AP375" i="1" s="1"/>
  <c r="AQ375" i="1" s="1"/>
  <c r="AR375" i="1" s="1"/>
  <c r="AZ375" i="1"/>
  <c r="BB375" i="1" s="1"/>
  <c r="AF150" i="1"/>
  <c r="AP150" i="1" s="1"/>
  <c r="AQ150" i="1" s="1"/>
  <c r="AR150" i="1" s="1"/>
  <c r="AZ150" i="1"/>
  <c r="BB150" i="1" s="1"/>
  <c r="AV362" i="1"/>
  <c r="AW362" i="1" s="1"/>
  <c r="AF576" i="1"/>
  <c r="AZ576" i="1"/>
  <c r="BB576" i="1" s="1"/>
  <c r="AF152" i="1"/>
  <c r="AP152" i="1" s="1"/>
  <c r="AQ152" i="1" s="1"/>
  <c r="AR152" i="1" s="1"/>
  <c r="AZ152" i="1"/>
  <c r="BB152" i="1" s="1"/>
  <c r="AF287" i="1"/>
  <c r="AP287" i="1" s="1"/>
  <c r="AQ287" i="1" s="1"/>
  <c r="AR287" i="1" s="1"/>
  <c r="AZ287" i="1"/>
  <c r="BB287" i="1" s="1"/>
  <c r="AF224" i="1"/>
  <c r="AP224" i="1" s="1"/>
  <c r="AQ224" i="1" s="1"/>
  <c r="AR224" i="1" s="1"/>
  <c r="AF697" i="1"/>
  <c r="AP697" i="1" s="1"/>
  <c r="AQ697" i="1" s="1"/>
  <c r="AR697" i="1" s="1"/>
  <c r="AY697" i="1"/>
  <c r="AV34" i="1"/>
  <c r="AW34" i="1" s="1"/>
  <c r="AF89" i="1"/>
  <c r="AP89" i="1" s="1"/>
  <c r="AQ89" i="1" s="1"/>
  <c r="AR89" i="1" s="1"/>
  <c r="AZ89" i="1"/>
  <c r="BB89" i="1" s="1"/>
  <c r="AV476" i="1"/>
  <c r="AW476" i="1" s="1"/>
  <c r="AF359" i="1"/>
  <c r="AP359" i="1" s="1"/>
  <c r="AQ359" i="1" s="1"/>
  <c r="AR359" i="1" s="1"/>
  <c r="AZ359" i="1"/>
  <c r="BB359" i="1" s="1"/>
  <c r="AV748" i="1"/>
  <c r="AW748" i="1" s="1"/>
  <c r="AV440" i="1"/>
  <c r="AW440" i="1" s="1"/>
  <c r="AF15" i="1"/>
  <c r="AP15" i="1" s="1"/>
  <c r="AQ15" i="1" s="1"/>
  <c r="AR15" i="1" s="1"/>
  <c r="AY15" i="1"/>
  <c r="BC17" i="1" s="1"/>
  <c r="AF169" i="1"/>
  <c r="AP169" i="1" s="1"/>
  <c r="AQ169" i="1" s="1"/>
  <c r="AR169" i="1" s="1"/>
  <c r="AY169" i="1"/>
  <c r="AF791" i="1"/>
  <c r="AP791" i="1" s="1"/>
  <c r="AQ791" i="1" s="1"/>
  <c r="AR791" i="1" s="1"/>
  <c r="AY791" i="1"/>
  <c r="AF76" i="1"/>
  <c r="AP76" i="1" s="1"/>
  <c r="AQ76" i="1" s="1"/>
  <c r="AR76" i="1" s="1"/>
  <c r="AZ76" i="1"/>
  <c r="BB76" i="1" s="1"/>
  <c r="AF652" i="1"/>
  <c r="AZ652" i="1"/>
  <c r="BB652" i="1" s="1"/>
  <c r="AF511" i="1"/>
  <c r="AP511" i="1" s="1"/>
  <c r="AQ511" i="1" s="1"/>
  <c r="AR511" i="1" s="1"/>
  <c r="AZ511" i="1"/>
  <c r="BB511" i="1" s="1"/>
  <c r="AV347" i="1"/>
  <c r="AW347" i="1" s="1"/>
  <c r="AV622" i="1"/>
  <c r="AW622" i="1" s="1"/>
  <c r="AV628" i="1"/>
  <c r="AW628" i="1" s="1"/>
  <c r="AF96" i="1"/>
  <c r="AP96" i="1" s="1"/>
  <c r="AQ96" i="1" s="1"/>
  <c r="AR96" i="1" s="1"/>
  <c r="AY96" i="1"/>
  <c r="AF17" i="1"/>
  <c r="AP17" i="1" s="1"/>
  <c r="AQ17" i="1" s="1"/>
  <c r="AR17" i="1" s="1"/>
  <c r="AZ17" i="1"/>
  <c r="BB17" i="1" s="1"/>
  <c r="AF120" i="1"/>
  <c r="AP120" i="1" s="1"/>
  <c r="AQ120" i="1" s="1"/>
  <c r="AR120" i="1" s="1"/>
  <c r="AZ120" i="1"/>
  <c r="BB120" i="1" s="1"/>
  <c r="AV512" i="1"/>
  <c r="AW512" i="1" s="1"/>
  <c r="AV464" i="1"/>
  <c r="AW464" i="1" s="1"/>
  <c r="AF420" i="1"/>
  <c r="AV663" i="1"/>
  <c r="AW663" i="1" s="1"/>
  <c r="AF660" i="1"/>
  <c r="AY660" i="1"/>
  <c r="AF170" i="1"/>
  <c r="AP170" i="1" s="1"/>
  <c r="AQ170" i="1" s="1"/>
  <c r="AR170" i="1" s="1"/>
  <c r="AY170" i="1"/>
  <c r="AF450" i="1"/>
  <c r="AP450" i="1" s="1"/>
  <c r="AQ450" i="1" s="1"/>
  <c r="AR450" i="1" s="1"/>
  <c r="AZ450" i="1"/>
  <c r="BB450" i="1" s="1"/>
  <c r="AF160" i="1"/>
  <c r="AZ160" i="1"/>
  <c r="BB160" i="1" s="1"/>
  <c r="AV691" i="1"/>
  <c r="AW691" i="1" s="1"/>
  <c r="AF84" i="1"/>
  <c r="AP84" i="1" s="1"/>
  <c r="AQ84" i="1" s="1"/>
  <c r="AR84" i="1" s="1"/>
  <c r="AY84" i="1"/>
  <c r="AF159" i="1"/>
  <c r="AZ159" i="1"/>
  <c r="BB159" i="1" s="1"/>
  <c r="AV102" i="1"/>
  <c r="AW102" i="1" s="1"/>
  <c r="AF483" i="1"/>
  <c r="AP483" i="1" s="1"/>
  <c r="AQ483" i="1" s="1"/>
  <c r="AR483" i="1" s="1"/>
  <c r="AV28" i="1"/>
  <c r="AW28" i="1" s="1"/>
  <c r="AV679" i="1"/>
  <c r="AW679" i="1" s="1"/>
  <c r="AV202" i="1"/>
  <c r="AW202" i="1" s="1"/>
  <c r="AF126" i="1"/>
  <c r="AP126" i="1" s="1"/>
  <c r="AQ126" i="1" s="1"/>
  <c r="AR126" i="1" s="1"/>
  <c r="AZ126" i="1"/>
  <c r="BB126" i="1" s="1"/>
  <c r="AF425" i="1"/>
  <c r="AZ425" i="1"/>
  <c r="BB425" i="1" s="1"/>
  <c r="AF217" i="1"/>
  <c r="AP217" i="1" s="1"/>
  <c r="AQ217" i="1" s="1"/>
  <c r="AR217" i="1" s="1"/>
  <c r="AZ217" i="1"/>
  <c r="BB217" i="1" s="1"/>
  <c r="AF163" i="1"/>
  <c r="AY163" i="1"/>
  <c r="AF547" i="1"/>
  <c r="AY547" i="1"/>
  <c r="AF109" i="1"/>
  <c r="AY109" i="1"/>
  <c r="AV7" i="1"/>
  <c r="AW7" i="1" s="1"/>
  <c r="AV773" i="1"/>
  <c r="AW773" i="1" s="1"/>
  <c r="AV376" i="1"/>
  <c r="AW376" i="1" s="1"/>
  <c r="AF190" i="1"/>
  <c r="AP190" i="1" s="1"/>
  <c r="AQ190" i="1" s="1"/>
  <c r="AR190" i="1" s="1"/>
  <c r="AZ190" i="1"/>
  <c r="BB190" i="1" s="1"/>
  <c r="AV538" i="1"/>
  <c r="AW538" i="1" s="1"/>
  <c r="AV710" i="1"/>
  <c r="AW710" i="1" s="1"/>
  <c r="AV309" i="1"/>
  <c r="AW309" i="1" s="1"/>
  <c r="AV591" i="1"/>
  <c r="AW591" i="1" s="1"/>
  <c r="AV334" i="1"/>
  <c r="AW334" i="1" s="1"/>
  <c r="AF435" i="1"/>
  <c r="AY435" i="1"/>
  <c r="AF307" i="1"/>
  <c r="AP307" i="1" s="1"/>
  <c r="AQ307" i="1" s="1"/>
  <c r="AR307" i="1" s="1"/>
  <c r="AZ307" i="1"/>
  <c r="BB307" i="1" s="1"/>
  <c r="AV738" i="1"/>
  <c r="AW738" i="1" s="1"/>
  <c r="AV396" i="1"/>
  <c r="AW396" i="1" s="1"/>
  <c r="AV222" i="1"/>
  <c r="AW222" i="1" s="1"/>
  <c r="AV288" i="1"/>
  <c r="AW288" i="1" s="1"/>
  <c r="AV571" i="1"/>
  <c r="AW571" i="1" s="1"/>
  <c r="AV701" i="1"/>
  <c r="AW701" i="1" s="1"/>
  <c r="AF593" i="1"/>
  <c r="AY593" i="1"/>
  <c r="AF106" i="1"/>
  <c r="AP106" i="1" s="1"/>
  <c r="AQ106" i="1" s="1"/>
  <c r="AR106" i="1" s="1"/>
  <c r="AF259" i="1"/>
  <c r="AP259" i="1" s="1"/>
  <c r="AQ259" i="1" s="1"/>
  <c r="AR259" i="1" s="1"/>
  <c r="AZ259" i="1"/>
  <c r="BB259" i="1" s="1"/>
  <c r="AV141" i="1"/>
  <c r="AW141" i="1" s="1"/>
  <c r="AV39" i="1"/>
  <c r="AW39" i="1" s="1"/>
  <c r="AV615" i="1"/>
  <c r="AW615" i="1" s="1"/>
  <c r="AF296" i="1"/>
  <c r="AP296" i="1" s="1"/>
  <c r="AQ296" i="1" s="1"/>
  <c r="AR296" i="1" s="1"/>
  <c r="AZ296" i="1"/>
  <c r="BB296" i="1" s="1"/>
  <c r="AF49" i="1"/>
  <c r="AP49" i="1" s="1"/>
  <c r="AQ49" i="1" s="1"/>
  <c r="AR49" i="1" s="1"/>
  <c r="AZ49" i="1"/>
  <c r="BB49" i="1" s="1"/>
  <c r="AF277" i="1"/>
  <c r="AP277" i="1" s="1"/>
  <c r="AQ277" i="1" s="1"/>
  <c r="AR277" i="1" s="1"/>
  <c r="AZ277" i="1"/>
  <c r="BB277" i="1" s="1"/>
  <c r="AV692" i="1"/>
  <c r="AW692" i="1" s="1"/>
  <c r="AV705" i="1"/>
  <c r="AW705" i="1" s="1"/>
  <c r="AF134" i="1"/>
  <c r="AP134" i="1" s="1"/>
  <c r="AQ134" i="1" s="1"/>
  <c r="AR134" i="1" s="1"/>
  <c r="AZ134" i="1"/>
  <c r="BB134" i="1" s="1"/>
  <c r="AF756" i="1"/>
  <c r="AP756" i="1" s="1"/>
  <c r="AQ756" i="1" s="1"/>
  <c r="AR756" i="1" s="1"/>
  <c r="AZ756" i="1"/>
  <c r="BB756" i="1" s="1"/>
  <c r="AV496" i="1"/>
  <c r="AW496" i="1" s="1"/>
  <c r="AF562" i="1"/>
  <c r="AP562" i="1" s="1"/>
  <c r="AQ562" i="1" s="1"/>
  <c r="AR562" i="1" s="1"/>
  <c r="AZ562" i="1"/>
  <c r="BB562" i="1" s="1"/>
  <c r="AF636" i="1"/>
  <c r="AP636" i="1" s="1"/>
  <c r="AQ636" i="1" s="1"/>
  <c r="AR636" i="1" s="1"/>
  <c r="AF551" i="1"/>
  <c r="AP551" i="1" s="1"/>
  <c r="AQ551" i="1" s="1"/>
  <c r="AR551" i="1" s="1"/>
  <c r="AF530" i="1"/>
  <c r="AP530" i="1" s="1"/>
  <c r="AQ530" i="1" s="1"/>
  <c r="AR530" i="1" s="1"/>
  <c r="AZ530" i="1"/>
  <c r="BB530" i="1" s="1"/>
  <c r="AF403" i="1"/>
  <c r="AP403" i="1" s="1"/>
  <c r="AQ403" i="1" s="1"/>
  <c r="AR403" i="1" s="1"/>
  <c r="AZ403" i="1"/>
  <c r="BB403" i="1" s="1"/>
  <c r="AF439" i="1"/>
  <c r="AZ439" i="1"/>
  <c r="BB439" i="1" s="1"/>
  <c r="AF404" i="1"/>
  <c r="AP404" i="1" s="1"/>
  <c r="AQ404" i="1" s="1"/>
  <c r="AR404" i="1" s="1"/>
  <c r="AY404" i="1"/>
  <c r="AF30" i="1"/>
  <c r="AP30" i="1" s="1"/>
  <c r="AQ30" i="1" s="1"/>
  <c r="AR30" i="1" s="1"/>
  <c r="AZ30" i="1"/>
  <c r="BB30" i="1" s="1"/>
  <c r="AF671" i="1"/>
  <c r="AP671" i="1" s="1"/>
  <c r="AQ671" i="1" s="1"/>
  <c r="AR671" i="1" s="1"/>
  <c r="AZ671" i="1"/>
  <c r="BB671" i="1" s="1"/>
  <c r="AF758" i="1"/>
  <c r="AP758" i="1" s="1"/>
  <c r="AQ758" i="1" s="1"/>
  <c r="AR758" i="1" s="1"/>
  <c r="AZ758" i="1"/>
  <c r="BB758" i="1" s="1"/>
  <c r="AF16" i="1"/>
  <c r="AP16" i="1" s="1"/>
  <c r="AQ16" i="1" s="1"/>
  <c r="AR16" i="1" s="1"/>
  <c r="AZ16" i="1"/>
  <c r="BB16" i="1" s="1"/>
  <c r="AF679" i="1"/>
  <c r="AP679" i="1" s="1"/>
  <c r="AQ679" i="1" s="1"/>
  <c r="AR679" i="1" s="1"/>
  <c r="AZ679" i="1"/>
  <c r="BB679" i="1" s="1"/>
  <c r="AF104" i="1"/>
  <c r="AP104" i="1" s="1"/>
  <c r="AQ104" i="1" s="1"/>
  <c r="AR104" i="1" s="1"/>
  <c r="AZ104" i="1"/>
  <c r="BB104" i="1" s="1"/>
  <c r="AF26" i="1"/>
  <c r="AY26" i="1"/>
  <c r="AF546" i="1"/>
  <c r="AP546" i="1" s="1"/>
  <c r="AQ546" i="1" s="1"/>
  <c r="AR546" i="1" s="1"/>
  <c r="AZ546" i="1"/>
  <c r="BB546" i="1" s="1"/>
  <c r="AF64" i="1"/>
  <c r="AP64" i="1" s="1"/>
  <c r="AQ64" i="1" s="1"/>
  <c r="AR64" i="1" s="1"/>
  <c r="AZ64" i="1"/>
  <c r="BB64" i="1" s="1"/>
  <c r="AF617" i="1"/>
  <c r="AP617" i="1" s="1"/>
  <c r="AQ617" i="1" s="1"/>
  <c r="AR617" i="1" s="1"/>
  <c r="AZ617" i="1"/>
  <c r="BB617" i="1" s="1"/>
  <c r="AF260" i="1"/>
  <c r="AZ260" i="1"/>
  <c r="BB260" i="1" s="1"/>
  <c r="AF637" i="1"/>
  <c r="AP637" i="1" s="1"/>
  <c r="AQ637" i="1" s="1"/>
  <c r="AR637" i="1" s="1"/>
  <c r="AZ637" i="1"/>
  <c r="BB637" i="1" s="1"/>
  <c r="AF631" i="1"/>
  <c r="AP631" i="1" s="1"/>
  <c r="AQ631" i="1" s="1"/>
  <c r="AR631" i="1" s="1"/>
  <c r="AZ631" i="1"/>
  <c r="BB631" i="1" s="1"/>
  <c r="AF764" i="1"/>
  <c r="AP764" i="1" s="1"/>
  <c r="AQ764" i="1" s="1"/>
  <c r="AR764" i="1" s="1"/>
  <c r="AY764" i="1"/>
  <c r="AF678" i="1"/>
  <c r="AP678" i="1" s="1"/>
  <c r="AQ678" i="1" s="1"/>
  <c r="AR678" i="1" s="1"/>
  <c r="AZ678" i="1"/>
  <c r="BB678" i="1" s="1"/>
  <c r="AF58" i="1"/>
  <c r="AZ58" i="1"/>
  <c r="BB58" i="1" s="1"/>
  <c r="AF268" i="1"/>
  <c r="AZ268" i="1"/>
  <c r="BB268" i="1" s="1"/>
  <c r="AF561" i="1"/>
  <c r="AP561" i="1" s="1"/>
  <c r="AQ561" i="1" s="1"/>
  <c r="AR561" i="1" s="1"/>
  <c r="AZ561" i="1"/>
  <c r="BB561" i="1" s="1"/>
  <c r="AF351" i="1"/>
  <c r="AP351" i="1" s="1"/>
  <c r="AQ351" i="1" s="1"/>
  <c r="AR351" i="1" s="1"/>
  <c r="AZ351" i="1"/>
  <c r="BB351" i="1" s="1"/>
  <c r="AF515" i="1"/>
  <c r="AP515" i="1" s="1"/>
  <c r="AQ515" i="1" s="1"/>
  <c r="AR515" i="1" s="1"/>
  <c r="AZ515" i="1"/>
  <c r="BB515" i="1" s="1"/>
  <c r="AF454" i="1"/>
  <c r="AP454" i="1" s="1"/>
  <c r="AQ454" i="1" s="1"/>
  <c r="AR454" i="1" s="1"/>
  <c r="AY454" i="1"/>
  <c r="AV425" i="1"/>
  <c r="AW425" i="1" s="1"/>
  <c r="AF642" i="1"/>
  <c r="AP642" i="1" s="1"/>
  <c r="AQ642" i="1" s="1"/>
  <c r="AR642" i="1" s="1"/>
  <c r="AZ642" i="1"/>
  <c r="BB642" i="1" s="1"/>
  <c r="AV735" i="1"/>
  <c r="AW735" i="1" s="1"/>
  <c r="AZ569" i="1"/>
  <c r="BB569" i="1" s="1"/>
  <c r="AF569" i="1"/>
  <c r="AP569" i="1" s="1"/>
  <c r="AQ569" i="1" s="1"/>
  <c r="AR569" i="1" s="1"/>
  <c r="AV484" i="1"/>
  <c r="AW484" i="1" s="1"/>
  <c r="AF407" i="1"/>
  <c r="AP407" i="1" s="1"/>
  <c r="AQ407" i="1" s="1"/>
  <c r="AR407" i="1" s="1"/>
  <c r="AZ407" i="1"/>
  <c r="BB407" i="1" s="1"/>
  <c r="AV522" i="1"/>
  <c r="AW522" i="1" s="1"/>
  <c r="AF288" i="1"/>
  <c r="AP288" i="1" s="1"/>
  <c r="AQ288" i="1" s="1"/>
  <c r="AR288" i="1" s="1"/>
  <c r="AZ288" i="1"/>
  <c r="BB288" i="1" s="1"/>
  <c r="AV324" i="1"/>
  <c r="AW324" i="1" s="1"/>
  <c r="AF730" i="1"/>
  <c r="AP730" i="1" s="1"/>
  <c r="AQ730" i="1" s="1"/>
  <c r="AR730" i="1" s="1"/>
  <c r="AZ730" i="1"/>
  <c r="BB730" i="1" s="1"/>
  <c r="AF219" i="1"/>
  <c r="AP219" i="1" s="1"/>
  <c r="AQ219" i="1" s="1"/>
  <c r="AR219" i="1" s="1"/>
  <c r="AZ219" i="1"/>
  <c r="BB219" i="1" s="1"/>
  <c r="AV165" i="1"/>
  <c r="AW165" i="1" s="1"/>
  <c r="AV677" i="1"/>
  <c r="AW677" i="1" s="1"/>
  <c r="AV417" i="1"/>
  <c r="AW417" i="1" s="1"/>
  <c r="AF578" i="1"/>
  <c r="AZ578" i="1"/>
  <c r="BB578" i="1" s="1"/>
  <c r="AF419" i="1"/>
  <c r="AP419" i="1" s="1"/>
  <c r="AQ419" i="1" s="1"/>
  <c r="AR419" i="1" s="1"/>
  <c r="AY419" i="1"/>
  <c r="AF583" i="1"/>
  <c r="AP583" i="1" s="1"/>
  <c r="AQ583" i="1" s="1"/>
  <c r="AR583" i="1" s="1"/>
  <c r="AZ583" i="1"/>
  <c r="BB583" i="1" s="1"/>
  <c r="AF695" i="1"/>
  <c r="AP695" i="1" s="1"/>
  <c r="AQ695" i="1" s="1"/>
  <c r="AR695" i="1" s="1"/>
  <c r="AZ695" i="1"/>
  <c r="BB695" i="1" s="1"/>
  <c r="AV728" i="1"/>
  <c r="AW728" i="1" s="1"/>
  <c r="AF382" i="1"/>
  <c r="AP382" i="1" s="1"/>
  <c r="AQ382" i="1" s="1"/>
  <c r="AR382" i="1" s="1"/>
  <c r="AZ382" i="1"/>
  <c r="BB382" i="1" s="1"/>
  <c r="AV633" i="1"/>
  <c r="AW633" i="1" s="1"/>
  <c r="AV75" i="1"/>
  <c r="AW75" i="1" s="1"/>
  <c r="AF21" i="1"/>
  <c r="AZ21" i="1"/>
  <c r="BB21" i="1" s="1"/>
  <c r="AF191" i="1"/>
  <c r="AP191" i="1" s="1"/>
  <c r="AQ191" i="1" s="1"/>
  <c r="AR191" i="1" s="1"/>
  <c r="AZ191" i="1"/>
  <c r="BB191" i="1" s="1"/>
  <c r="AF388" i="1"/>
  <c r="AZ388" i="1"/>
  <c r="BB388" i="1" s="1"/>
  <c r="AV2" i="1"/>
  <c r="AW2" i="1" s="1"/>
  <c r="AF339" i="1"/>
  <c r="AP339" i="1" s="1"/>
  <c r="AQ339" i="1" s="1"/>
  <c r="AR339" i="1" s="1"/>
  <c r="AZ339" i="1"/>
  <c r="BB339" i="1" s="1"/>
  <c r="AF659" i="1"/>
  <c r="AZ659" i="1"/>
  <c r="BB659" i="1" s="1"/>
  <c r="AF93" i="1"/>
  <c r="AP93" i="1" s="1"/>
  <c r="AQ93" i="1" s="1"/>
  <c r="AR93" i="1" s="1"/>
  <c r="AZ93" i="1"/>
  <c r="BB93" i="1" s="1"/>
  <c r="AF473" i="1"/>
  <c r="AP473" i="1" s="1"/>
  <c r="AQ473" i="1" s="1"/>
  <c r="AR473" i="1" s="1"/>
  <c r="AZ473" i="1"/>
  <c r="BB473" i="1" s="1"/>
  <c r="AV350" i="1"/>
  <c r="AW350" i="1" s="1"/>
  <c r="AF684" i="1"/>
  <c r="AZ684" i="1"/>
  <c r="BB684" i="1" s="1"/>
  <c r="AV421" i="1"/>
  <c r="AW421" i="1" s="1"/>
  <c r="AV69" i="1"/>
  <c r="AW69" i="1" s="1"/>
  <c r="AF409" i="1"/>
  <c r="AZ409" i="1"/>
  <c r="BB409" i="1" s="1"/>
  <c r="AV253" i="1"/>
  <c r="AW253" i="1" s="1"/>
  <c r="AF24" i="1"/>
  <c r="AP24" i="1" s="1"/>
  <c r="AQ24" i="1" s="1"/>
  <c r="AR24" i="1" s="1"/>
  <c r="AZ24" i="1"/>
  <c r="BB24" i="1" s="1"/>
  <c r="AV405" i="1"/>
  <c r="AW405" i="1" s="1"/>
  <c r="AF75" i="1"/>
  <c r="AZ75" i="1"/>
  <c r="BB75" i="1" s="1"/>
  <c r="AF398" i="1"/>
  <c r="AP398" i="1" s="1"/>
  <c r="AQ398" i="1" s="1"/>
  <c r="AR398" i="1" s="1"/>
  <c r="AY398" i="1"/>
  <c r="AV56" i="1"/>
  <c r="AW56" i="1" s="1"/>
  <c r="AV760" i="1"/>
  <c r="AW760" i="1" s="1"/>
  <c r="AF490" i="1"/>
  <c r="AZ490" i="1"/>
  <c r="BB490" i="1" s="1"/>
  <c r="AF282" i="1"/>
  <c r="AP282" i="1" s="1"/>
  <c r="AQ282" i="1" s="1"/>
  <c r="AR282" i="1" s="1"/>
  <c r="AZ282" i="1"/>
  <c r="BB282" i="1" s="1"/>
  <c r="AF211" i="1"/>
  <c r="AP211" i="1" s="1"/>
  <c r="AQ211" i="1" s="1"/>
  <c r="AR211" i="1" s="1"/>
  <c r="AZ211" i="1"/>
  <c r="BB211" i="1" s="1"/>
  <c r="AV300" i="1"/>
  <c r="AW300" i="1" s="1"/>
  <c r="AF541" i="1"/>
  <c r="AZ541" i="1"/>
  <c r="BB541" i="1" s="1"/>
  <c r="AV404" i="1"/>
  <c r="AW404" i="1" s="1"/>
  <c r="AF741" i="1"/>
  <c r="AZ741" i="1"/>
  <c r="BB741" i="1" s="1"/>
  <c r="AF765" i="1"/>
  <c r="AP765" i="1" s="1"/>
  <c r="AQ765" i="1" s="1"/>
  <c r="AR765" i="1" s="1"/>
  <c r="AY765" i="1"/>
  <c r="AV678" i="1"/>
  <c r="AW678" i="1" s="1"/>
  <c r="AV304" i="1"/>
  <c r="AW304" i="1" s="1"/>
  <c r="AF286" i="1"/>
  <c r="AP286" i="1" s="1"/>
  <c r="AQ286" i="1" s="1"/>
  <c r="AR286" i="1" s="1"/>
  <c r="AZ286" i="1"/>
  <c r="BB286" i="1" s="1"/>
  <c r="AV442" i="1"/>
  <c r="AW442" i="1" s="1"/>
  <c r="AF685" i="1"/>
  <c r="AP685" i="1" s="1"/>
  <c r="AQ685" i="1" s="1"/>
  <c r="AR685" i="1" s="1"/>
  <c r="AY685" i="1"/>
  <c r="AF614" i="1"/>
  <c r="AP614" i="1" s="1"/>
  <c r="AQ614" i="1" s="1"/>
  <c r="AR614" i="1" s="1"/>
  <c r="AZ614" i="1"/>
  <c r="BB614" i="1" s="1"/>
  <c r="AF517" i="1"/>
  <c r="AP517" i="1" s="1"/>
  <c r="AQ517" i="1" s="1"/>
  <c r="AR517" i="1" s="1"/>
  <c r="AZ517" i="1"/>
  <c r="BB517" i="1" s="1"/>
  <c r="AV51" i="1"/>
  <c r="AW51" i="1" s="1"/>
  <c r="AV214" i="1"/>
  <c r="AW214" i="1" s="1"/>
  <c r="AV793" i="1"/>
  <c r="AW793" i="1" s="1"/>
  <c r="AV507" i="1"/>
  <c r="AW507" i="1" s="1"/>
  <c r="AF340" i="1"/>
  <c r="AP340" i="1" s="1"/>
  <c r="AQ340" i="1" s="1"/>
  <c r="AR340" i="1" s="1"/>
  <c r="AY340" i="1"/>
  <c r="AV58" i="1"/>
  <c r="AW58" i="1" s="1"/>
  <c r="AV269" i="1"/>
  <c r="AW269" i="1" s="1"/>
  <c r="AV653" i="1"/>
  <c r="AW653" i="1" s="1"/>
  <c r="AV551" i="1"/>
  <c r="AW551" i="1" s="1"/>
  <c r="AV725" i="1"/>
  <c r="AW725" i="1" s="1"/>
  <c r="AV254" i="1"/>
  <c r="AW254" i="1" s="1"/>
  <c r="AF440" i="1"/>
  <c r="AP440" i="1" s="1"/>
  <c r="AQ440" i="1" s="1"/>
  <c r="AR440" i="1" s="1"/>
  <c r="AZ440" i="1"/>
  <c r="BB440" i="1" s="1"/>
  <c r="AF87" i="1"/>
  <c r="AP87" i="1" s="1"/>
  <c r="AQ87" i="1" s="1"/>
  <c r="AR87" i="1" s="1"/>
  <c r="AY87" i="1"/>
  <c r="AF140" i="1"/>
  <c r="AZ140" i="1"/>
  <c r="BB140" i="1" s="1"/>
  <c r="AF716" i="1"/>
  <c r="AP716" i="1" s="1"/>
  <c r="AQ716" i="1" s="1"/>
  <c r="AR716" i="1" s="1"/>
  <c r="AZ716" i="1"/>
  <c r="BB716" i="1" s="1"/>
  <c r="AF489" i="1"/>
  <c r="AP489" i="1" s="1"/>
  <c r="AQ489" i="1" s="1"/>
  <c r="AR489" i="1" s="1"/>
  <c r="AZ489" i="1"/>
  <c r="BB489" i="1" s="1"/>
  <c r="AF584" i="1"/>
  <c r="AZ584" i="1"/>
  <c r="BB584" i="1" s="1"/>
  <c r="AF318" i="1"/>
  <c r="AP318" i="1" s="1"/>
  <c r="AQ318" i="1" s="1"/>
  <c r="AR318" i="1" s="1"/>
  <c r="AZ318" i="1"/>
  <c r="BB318" i="1" s="1"/>
  <c r="AV667" i="1"/>
  <c r="AW667" i="1" s="1"/>
  <c r="AF294" i="1"/>
  <c r="AZ294" i="1"/>
  <c r="BB294" i="1" s="1"/>
  <c r="AV572" i="1"/>
  <c r="AW572" i="1" s="1"/>
  <c r="AF687" i="1"/>
  <c r="AP687" i="1" s="1"/>
  <c r="AQ687" i="1" s="1"/>
  <c r="AR687" i="1" s="1"/>
  <c r="AZ687" i="1"/>
  <c r="BB687" i="1" s="1"/>
  <c r="AV578" i="1"/>
  <c r="AW578" i="1" s="1"/>
  <c r="AF412" i="1"/>
  <c r="AP412" i="1" s="1"/>
  <c r="AQ412" i="1" s="1"/>
  <c r="AR412" i="1" s="1"/>
  <c r="AY412" i="1"/>
  <c r="AV490" i="1"/>
  <c r="AW490" i="1" s="1"/>
  <c r="AF177" i="1"/>
  <c r="AP177" i="1" s="1"/>
  <c r="AQ177" i="1" s="1"/>
  <c r="AR177" i="1" s="1"/>
  <c r="AZ177" i="1"/>
  <c r="BB177" i="1" s="1"/>
  <c r="AV120" i="1"/>
  <c r="AW120" i="1" s="1"/>
  <c r="AF464" i="1"/>
  <c r="AP464" i="1" s="1"/>
  <c r="AQ464" i="1" s="1"/>
  <c r="AR464" i="1" s="1"/>
  <c r="AY464" i="1"/>
  <c r="AV204" i="1"/>
  <c r="AW204" i="1" s="1"/>
  <c r="AV573" i="1"/>
  <c r="AW573" i="1" s="1"/>
  <c r="AF306" i="1"/>
  <c r="AP306" i="1" s="1"/>
  <c r="AQ306" i="1" s="1"/>
  <c r="AR306" i="1" s="1"/>
  <c r="AF691" i="1"/>
  <c r="AP691" i="1" s="1"/>
  <c r="AQ691" i="1" s="1"/>
  <c r="AR691" i="1" s="1"/>
  <c r="AY691" i="1"/>
  <c r="AV560" i="1"/>
  <c r="AW560" i="1" s="1"/>
  <c r="AV680" i="1"/>
  <c r="AW680" i="1" s="1"/>
  <c r="AV3" i="1"/>
  <c r="AW3" i="1" s="1"/>
  <c r="AF156" i="1"/>
  <c r="AP156" i="1" s="1"/>
  <c r="AQ156" i="1" s="1"/>
  <c r="AR156" i="1" s="1"/>
  <c r="AY156" i="1"/>
  <c r="AV205" i="1"/>
  <c r="AW205" i="1" s="1"/>
  <c r="AF103" i="1"/>
  <c r="AZ103" i="1"/>
  <c r="BB103" i="1" s="1"/>
  <c r="AV717" i="1"/>
  <c r="AW717" i="1" s="1"/>
  <c r="AF498" i="1"/>
  <c r="AP498" i="1" s="1"/>
  <c r="AQ498" i="1" s="1"/>
  <c r="AR498" i="1" s="1"/>
  <c r="AZ498" i="1"/>
  <c r="BB498" i="1" s="1"/>
  <c r="AF728" i="1"/>
  <c r="AZ728" i="1"/>
  <c r="BB728" i="1" s="1"/>
  <c r="AF393" i="1"/>
  <c r="AP393" i="1" s="1"/>
  <c r="AQ393" i="1" s="1"/>
  <c r="AR393" i="1" s="1"/>
  <c r="AZ393" i="1"/>
  <c r="BB393" i="1" s="1"/>
  <c r="AV109" i="1"/>
  <c r="AW109" i="1" s="1"/>
  <c r="AF327" i="1"/>
  <c r="AZ327" i="1"/>
  <c r="BB327" i="1" s="1"/>
  <c r="AF519" i="1"/>
  <c r="AP519" i="1" s="1"/>
  <c r="AQ519" i="1" s="1"/>
  <c r="AR519" i="1" s="1"/>
  <c r="AZ519" i="1"/>
  <c r="BB519" i="1" s="1"/>
  <c r="AF634" i="1"/>
  <c r="AP634" i="1" s="1"/>
  <c r="AQ634" i="1" s="1"/>
  <c r="AR634" i="1" s="1"/>
  <c r="AZ634" i="1"/>
  <c r="BB634" i="1" s="1"/>
  <c r="AV508" i="1"/>
  <c r="AW508" i="1" s="1"/>
  <c r="AF601" i="1"/>
  <c r="AP601" i="1" s="1"/>
  <c r="AQ601" i="1" s="1"/>
  <c r="AR601" i="1" s="1"/>
  <c r="AZ601" i="1"/>
  <c r="BB601" i="1" s="1"/>
  <c r="AF368" i="1"/>
  <c r="AP368" i="1" s="1"/>
  <c r="AQ368" i="1" s="1"/>
  <c r="AR368" i="1" s="1"/>
  <c r="AZ368" i="1"/>
  <c r="BB368" i="1" s="1"/>
  <c r="AV318" i="1"/>
  <c r="AW318" i="1" s="1"/>
  <c r="AV492" i="1"/>
  <c r="AW492" i="1" s="1"/>
  <c r="AF309" i="1"/>
  <c r="AP309" i="1" s="1"/>
  <c r="AQ309" i="1" s="1"/>
  <c r="AR309" i="1" s="1"/>
  <c r="AZ309" i="1"/>
  <c r="BB309" i="1" s="1"/>
  <c r="AV15" i="1"/>
  <c r="AW15" i="1" s="1"/>
  <c r="AV86" i="1"/>
  <c r="AW86" i="1" s="1"/>
  <c r="AV298" i="1"/>
  <c r="AW298" i="1" s="1"/>
  <c r="AF579" i="1"/>
  <c r="AP579" i="1" s="1"/>
  <c r="AQ579" i="1" s="1"/>
  <c r="AR579" i="1" s="1"/>
  <c r="AY579" i="1"/>
  <c r="AF767" i="1"/>
  <c r="AP767" i="1" s="1"/>
  <c r="AQ767" i="1" s="1"/>
  <c r="AR767" i="1" s="1"/>
  <c r="AV197" i="1"/>
  <c r="AW197" i="1" s="1"/>
  <c r="AV31" i="1"/>
  <c r="AW31" i="1" s="1"/>
  <c r="AV607" i="1"/>
  <c r="AW607" i="1" s="1"/>
  <c r="AV570" i="1"/>
  <c r="AW570" i="1" s="1"/>
  <c r="AF701" i="1"/>
  <c r="AP701" i="1" s="1"/>
  <c r="AQ701" i="1" s="1"/>
  <c r="AR701" i="1" s="1"/>
  <c r="AY701" i="1"/>
  <c r="AV719" i="1"/>
  <c r="AW719" i="1" s="1"/>
  <c r="AF238" i="1"/>
  <c r="AZ238" i="1"/>
  <c r="BB238" i="1" s="1"/>
  <c r="AF326" i="1"/>
  <c r="AP326" i="1" s="1"/>
  <c r="AQ326" i="1" s="1"/>
  <c r="AR326" i="1" s="1"/>
  <c r="AV451" i="1"/>
  <c r="AW451" i="1" s="1"/>
  <c r="AV525" i="1"/>
  <c r="AW525" i="1" s="1"/>
  <c r="AV652" i="1"/>
  <c r="AW652" i="1" s="1"/>
  <c r="AF345" i="1"/>
  <c r="AP345" i="1" s="1"/>
  <c r="AQ345" i="1" s="1"/>
  <c r="AR345" i="1" s="1"/>
  <c r="AZ345" i="1"/>
  <c r="BB345" i="1" s="1"/>
  <c r="AF252" i="1"/>
  <c r="AP252" i="1" s="1"/>
  <c r="AQ252" i="1" s="1"/>
  <c r="AR252" i="1" s="1"/>
  <c r="AV562" i="1"/>
  <c r="AW562" i="1" s="1"/>
  <c r="AV745" i="1"/>
  <c r="AW745" i="1" s="1"/>
  <c r="AF118" i="1"/>
  <c r="AP118" i="1" s="1"/>
  <c r="AQ118" i="1" s="1"/>
  <c r="AR118" i="1" s="1"/>
  <c r="AV395" i="1"/>
  <c r="AW395" i="1" s="1"/>
  <c r="AF36" i="1"/>
  <c r="AP36" i="1" s="1"/>
  <c r="AQ36" i="1" s="1"/>
  <c r="AR36" i="1" s="1"/>
  <c r="AZ36" i="1"/>
  <c r="BB36" i="1" s="1"/>
  <c r="AV533" i="1"/>
  <c r="AW533" i="1" s="1"/>
  <c r="AV262" i="1"/>
  <c r="AW262" i="1" s="1"/>
  <c r="AV444" i="1"/>
  <c r="AW444" i="1" s="1"/>
  <c r="AY582" i="1"/>
  <c r="AF582" i="1"/>
  <c r="AP582" i="1" s="1"/>
  <c r="AQ582" i="1" s="1"/>
  <c r="AR582" i="1" s="1"/>
  <c r="AV646" i="1"/>
  <c r="AW646" i="1" s="1"/>
  <c r="AF675" i="1"/>
  <c r="AP675" i="1" s="1"/>
  <c r="AQ675" i="1" s="1"/>
  <c r="AR675" i="1" s="1"/>
  <c r="AZ675" i="1"/>
  <c r="BB675" i="1" s="1"/>
  <c r="AF371" i="1"/>
  <c r="AP371" i="1" s="1"/>
  <c r="AQ371" i="1" s="1"/>
  <c r="AR371" i="1" s="1"/>
  <c r="AZ371" i="1"/>
  <c r="BB371" i="1" s="1"/>
  <c r="AV554" i="1"/>
  <c r="AW554" i="1" s="1"/>
  <c r="AF703" i="1"/>
  <c r="AP703" i="1" s="1"/>
  <c r="AQ703" i="1" s="1"/>
  <c r="AR703" i="1" s="1"/>
  <c r="AZ703" i="1"/>
  <c r="BB703" i="1" s="1"/>
  <c r="AF8" i="1"/>
  <c r="AP8" i="1" s="1"/>
  <c r="AQ8" i="1" s="1"/>
  <c r="AR8" i="1" s="1"/>
  <c r="AZ8" i="1"/>
  <c r="BB8" i="1" s="1"/>
  <c r="AF290" i="1"/>
  <c r="AP290" i="1" s="1"/>
  <c r="AQ290" i="1" s="1"/>
  <c r="AR290" i="1" s="1"/>
  <c r="AF112" i="1"/>
  <c r="AP112" i="1" s="1"/>
  <c r="AQ112" i="1" s="1"/>
  <c r="AR112" i="1" s="1"/>
  <c r="AF60" i="1"/>
  <c r="AP60" i="1" s="1"/>
  <c r="AQ60" i="1" s="1"/>
  <c r="AR60" i="1" s="1"/>
  <c r="AZ60" i="1"/>
  <c r="BB60" i="1" s="1"/>
  <c r="AF564" i="1"/>
  <c r="AP564" i="1" s="1"/>
  <c r="AQ564" i="1" s="1"/>
  <c r="AR564" i="1" s="1"/>
  <c r="AZ564" i="1"/>
  <c r="BB564" i="1" s="1"/>
  <c r="AV518" i="1"/>
  <c r="AW518" i="1" s="1"/>
  <c r="AF518" i="1"/>
  <c r="AP518" i="1" s="1"/>
  <c r="AQ518" i="1" s="1"/>
  <c r="AR518" i="1" s="1"/>
  <c r="AF746" i="1"/>
  <c r="AP746" i="1" s="1"/>
  <c r="AQ746" i="1" s="1"/>
  <c r="AR746" i="1" s="1"/>
  <c r="AF54" i="1"/>
  <c r="AP54" i="1" s="1"/>
  <c r="AQ54" i="1" s="1"/>
  <c r="AR54" i="1" s="1"/>
  <c r="AZ54" i="1"/>
  <c r="BB54" i="1" s="1"/>
  <c r="AF308" i="1"/>
  <c r="AP308" i="1" s="1"/>
  <c r="AQ308" i="1" s="1"/>
  <c r="AR308" i="1" s="1"/>
  <c r="AZ308" i="1"/>
  <c r="BB308" i="1" s="1"/>
  <c r="AV416" i="1"/>
  <c r="AW416" i="1" s="1"/>
  <c r="AV290" i="1"/>
  <c r="AW290" i="1" s="1"/>
  <c r="AF480" i="1"/>
  <c r="AP480" i="1" s="1"/>
  <c r="AQ480" i="1" s="1"/>
  <c r="AR480" i="1" s="1"/>
  <c r="AF354" i="1"/>
  <c r="AP354" i="1" s="1"/>
  <c r="AQ354" i="1" s="1"/>
  <c r="AR354" i="1" s="1"/>
  <c r="AZ354" i="1"/>
  <c r="BB354" i="1" s="1"/>
  <c r="AF194" i="1"/>
  <c r="AP194" i="1" s="1"/>
  <c r="AQ194" i="1" s="1"/>
  <c r="AR194" i="1" s="1"/>
  <c r="AZ194" i="1"/>
  <c r="BB194" i="1" s="1"/>
  <c r="AF61" i="1"/>
  <c r="AP61" i="1" s="1"/>
  <c r="AQ61" i="1" s="1"/>
  <c r="AR61" i="1" s="1"/>
  <c r="AV770" i="1"/>
  <c r="AW770" i="1" s="1"/>
  <c r="AH352" i="1"/>
  <c r="AI352" i="1" s="1"/>
  <c r="AF534" i="1"/>
  <c r="AP534" i="1" s="1"/>
  <c r="AQ534" i="1" s="1"/>
  <c r="AR534" i="1" s="1"/>
  <c r="AF144" i="1"/>
  <c r="AP144" i="1" s="1"/>
  <c r="AQ144" i="1" s="1"/>
  <c r="AR144" i="1" s="1"/>
  <c r="AF437" i="1"/>
  <c r="AP437" i="1" s="1"/>
  <c r="AQ437" i="1" s="1"/>
  <c r="AR437" i="1" s="1"/>
  <c r="AH538" i="1"/>
  <c r="AI538" i="1" s="1"/>
  <c r="AF488" i="1"/>
  <c r="AP488" i="1" s="1"/>
  <c r="AQ488" i="1" s="1"/>
  <c r="AR488" i="1" s="1"/>
  <c r="AH519" i="1"/>
  <c r="AI519" i="1" s="1"/>
  <c r="AF270" i="1"/>
  <c r="AP270" i="1" s="1"/>
  <c r="AQ270" i="1" s="1"/>
  <c r="AR270" i="1" s="1"/>
  <c r="AF208" i="1"/>
  <c r="AP208" i="1" s="1"/>
  <c r="AQ208" i="1" s="1"/>
  <c r="AR208" i="1" s="1"/>
  <c r="AF155" i="1"/>
  <c r="AP155" i="1" s="1"/>
  <c r="AQ155" i="1" s="1"/>
  <c r="AR155" i="1" s="1"/>
  <c r="AF166" i="1"/>
  <c r="AP166" i="1" s="1"/>
  <c r="AQ166" i="1" s="1"/>
  <c r="AR166" i="1" s="1"/>
  <c r="AF571" i="1"/>
  <c r="AP571" i="1" s="1"/>
  <c r="AQ571" i="1" s="1"/>
  <c r="AR571" i="1" s="1"/>
  <c r="AF427" i="1"/>
  <c r="AP427" i="1" s="1"/>
  <c r="AQ427" i="1" s="1"/>
  <c r="AR427" i="1" s="1"/>
  <c r="AF607" i="1"/>
  <c r="AP607" i="1" s="1"/>
  <c r="AQ607" i="1" s="1"/>
  <c r="AR607" i="1" s="1"/>
  <c r="AH209" i="1"/>
  <c r="AI209" i="1" s="1"/>
  <c r="AF284" i="1"/>
  <c r="AP284" i="1" s="1"/>
  <c r="AQ284" i="1" s="1"/>
  <c r="AR284" i="1" s="1"/>
  <c r="AF176" i="1"/>
  <c r="AP176" i="1" s="1"/>
  <c r="AQ176" i="1" s="1"/>
  <c r="AR176" i="1" s="1"/>
  <c r="AF27" i="1"/>
  <c r="AP27" i="1" s="1"/>
  <c r="AQ27" i="1" s="1"/>
  <c r="AR27" i="1" s="1"/>
  <c r="AF122" i="1"/>
  <c r="AP122" i="1" s="1"/>
  <c r="AQ122" i="1" s="1"/>
  <c r="AR122" i="1" s="1"/>
  <c r="AH718" i="1"/>
  <c r="AI718" i="1" s="1"/>
  <c r="AF591" i="1"/>
  <c r="AP591" i="1" s="1"/>
  <c r="AQ591" i="1" s="1"/>
  <c r="AR591" i="1" s="1"/>
  <c r="AH88" i="1"/>
  <c r="AI88" i="1" s="1"/>
  <c r="AF559" i="1"/>
  <c r="AP559" i="1" s="1"/>
  <c r="AQ559" i="1" s="1"/>
  <c r="AR559" i="1" s="1"/>
  <c r="AF633" i="1"/>
  <c r="AP633" i="1" s="1"/>
  <c r="AQ633" i="1" s="1"/>
  <c r="AR633" i="1" s="1"/>
  <c r="AF132" i="1"/>
  <c r="AP132" i="1" s="1"/>
  <c r="AQ132" i="1" s="1"/>
  <c r="AR132" i="1" s="1"/>
  <c r="AF699" i="1"/>
  <c r="AP699" i="1" s="1"/>
  <c r="AQ699" i="1" s="1"/>
  <c r="AR699" i="1" s="1"/>
  <c r="AF476" i="1"/>
  <c r="AP476" i="1" s="1"/>
  <c r="AQ476" i="1" s="1"/>
  <c r="AR476" i="1" s="1"/>
  <c r="AH173" i="1"/>
  <c r="AI173" i="1" s="1"/>
  <c r="AH628" i="1"/>
  <c r="AI628" i="1" s="1"/>
  <c r="AF204" i="1"/>
  <c r="AP204" i="1" s="1"/>
  <c r="AQ204" i="1" s="1"/>
  <c r="AR204" i="1" s="1"/>
  <c r="AF635" i="1"/>
  <c r="AP635" i="1" s="1"/>
  <c r="AQ635" i="1" s="1"/>
  <c r="AR635" i="1" s="1"/>
  <c r="AF229" i="1"/>
  <c r="AP229" i="1" s="1"/>
  <c r="AQ229" i="1" s="1"/>
  <c r="AR229" i="1" s="1"/>
  <c r="AF250" i="1"/>
  <c r="AP250" i="1" s="1"/>
  <c r="AQ250" i="1" s="1"/>
  <c r="AR250" i="1" s="1"/>
  <c r="AF82" i="1"/>
  <c r="AP82" i="1" s="1"/>
  <c r="AQ82" i="1" s="1"/>
  <c r="AR82" i="1" s="1"/>
  <c r="AF680" i="1"/>
  <c r="AP680" i="1" s="1"/>
  <c r="AQ680" i="1" s="1"/>
  <c r="AR680" i="1" s="1"/>
  <c r="AF461" i="1"/>
  <c r="AP461" i="1" s="1"/>
  <c r="AQ461" i="1" s="1"/>
  <c r="AR461" i="1" s="1"/>
  <c r="AF470" i="1"/>
  <c r="AP470" i="1" s="1"/>
  <c r="AQ470" i="1" s="1"/>
  <c r="AR470" i="1" s="1"/>
  <c r="AF272" i="1"/>
  <c r="AP272" i="1" s="1"/>
  <c r="AQ272" i="1" s="1"/>
  <c r="AR272" i="1" s="1"/>
  <c r="AH35" i="1"/>
  <c r="AI35" i="1" s="1"/>
  <c r="AF688" i="1"/>
  <c r="AP688" i="1" s="1"/>
  <c r="AQ688" i="1" s="1"/>
  <c r="AR688" i="1" s="1"/>
  <c r="AH774" i="1"/>
  <c r="AI774" i="1" s="1"/>
  <c r="AF523" i="1"/>
  <c r="AP523" i="1" s="1"/>
  <c r="AQ523" i="1" s="1"/>
  <c r="AR523" i="1" s="1"/>
  <c r="AF196" i="1"/>
  <c r="AP196" i="1" s="1"/>
  <c r="AQ196" i="1" s="1"/>
  <c r="AR196" i="1" s="1"/>
  <c r="AF563" i="1"/>
  <c r="AP563" i="1" s="1"/>
  <c r="AQ563" i="1" s="1"/>
  <c r="AR563" i="1" s="1"/>
  <c r="AF355" i="1"/>
  <c r="AP355" i="1" s="1"/>
  <c r="AQ355" i="1" s="1"/>
  <c r="AR355" i="1" s="1"/>
  <c r="AH683" i="1"/>
  <c r="AI683" i="1" s="1"/>
  <c r="AF594" i="1"/>
  <c r="AP594" i="1" s="1"/>
  <c r="AQ594" i="1" s="1"/>
  <c r="AR594" i="1" s="1"/>
  <c r="AF768" i="1"/>
  <c r="AP768" i="1" s="1"/>
  <c r="AQ768" i="1" s="1"/>
  <c r="AR768" i="1" s="1"/>
  <c r="AF400" i="1"/>
  <c r="AP400" i="1" s="1"/>
  <c r="AQ400" i="1" s="1"/>
  <c r="AR400" i="1" s="1"/>
  <c r="AF668" i="1"/>
  <c r="AP668" i="1" s="1"/>
  <c r="AQ668" i="1" s="1"/>
  <c r="AR668" i="1" s="1"/>
  <c r="AF269" i="1"/>
  <c r="AP269" i="1" s="1"/>
  <c r="AQ269" i="1" s="1"/>
  <c r="AR269" i="1" s="1"/>
  <c r="AF725" i="1"/>
  <c r="AP725" i="1" s="1"/>
  <c r="AQ725" i="1" s="1"/>
  <c r="AR725" i="1" s="1"/>
  <c r="AF50" i="1"/>
  <c r="AP50" i="1" s="1"/>
  <c r="AQ50" i="1" s="1"/>
  <c r="AR50" i="1" s="1"/>
  <c r="AH782" i="1"/>
  <c r="AI782" i="1" s="1"/>
  <c r="AF719" i="1"/>
  <c r="AP719" i="1" s="1"/>
  <c r="AQ719" i="1" s="1"/>
  <c r="AR719" i="1" s="1"/>
  <c r="AF622" i="1"/>
  <c r="AP622" i="1" s="1"/>
  <c r="AQ622" i="1" s="1"/>
  <c r="AR622" i="1" s="1"/>
  <c r="AF486" i="1"/>
  <c r="AP486" i="1" s="1"/>
  <c r="AQ486" i="1" s="1"/>
  <c r="AR486" i="1" s="1"/>
  <c r="AF342" i="1"/>
  <c r="AP342" i="1" s="1"/>
  <c r="AQ342" i="1" s="1"/>
  <c r="AR342" i="1" s="1"/>
  <c r="AF94" i="1"/>
  <c r="AP94" i="1" s="1"/>
  <c r="AQ94" i="1" s="1"/>
  <c r="AR94" i="1" s="1"/>
  <c r="AF432" i="1"/>
  <c r="AP432" i="1" s="1"/>
  <c r="AQ432" i="1" s="1"/>
  <c r="AR432" i="1" s="1"/>
  <c r="AF195" i="1"/>
  <c r="AP195" i="1" s="1"/>
  <c r="AQ195" i="1" s="1"/>
  <c r="AR195" i="1" s="1"/>
  <c r="AF752" i="1"/>
  <c r="AP752" i="1" s="1"/>
  <c r="AQ752" i="1" s="1"/>
  <c r="AR752" i="1" s="1"/>
  <c r="AF212" i="1"/>
  <c r="AP212" i="1" s="1"/>
  <c r="AQ212" i="1" s="1"/>
  <c r="AR212" i="1" s="1"/>
  <c r="AF71" i="1"/>
  <c r="AP71" i="1" s="1"/>
  <c r="AQ71" i="1" s="1"/>
  <c r="AR71" i="1" s="1"/>
  <c r="AF598" i="1"/>
  <c r="AP598" i="1" s="1"/>
  <c r="AQ598" i="1" s="1"/>
  <c r="AR598" i="1" s="1"/>
  <c r="AF348" i="1"/>
  <c r="AP348" i="1" s="1"/>
  <c r="AQ348" i="1" s="1"/>
  <c r="AR348" i="1" s="1"/>
  <c r="AF248" i="1"/>
  <c r="AP248" i="1" s="1"/>
  <c r="AQ248" i="1" s="1"/>
  <c r="AR248" i="1" s="1"/>
  <c r="AF674" i="1"/>
  <c r="AP674" i="1" s="1"/>
  <c r="AQ674" i="1" s="1"/>
  <c r="AR674" i="1" s="1"/>
  <c r="AF222" i="1"/>
  <c r="AP222" i="1" s="1"/>
  <c r="AQ222" i="1" s="1"/>
  <c r="AR222" i="1" s="1"/>
  <c r="AF418" i="1"/>
  <c r="AP418" i="1" s="1"/>
  <c r="AQ418" i="1" s="1"/>
  <c r="AR418" i="1" s="1"/>
  <c r="AF149" i="1"/>
  <c r="AP149" i="1" s="1"/>
  <c r="AQ149" i="1" s="1"/>
  <c r="AR149" i="1" s="1"/>
  <c r="AF496" i="1"/>
  <c r="AP496" i="1" s="1"/>
  <c r="AQ496" i="1" s="1"/>
  <c r="AR496" i="1" s="1"/>
  <c r="AF696" i="1"/>
  <c r="AP696" i="1" s="1"/>
  <c r="AQ696" i="1" s="1"/>
  <c r="AR696" i="1" s="1"/>
  <c r="AF203" i="1"/>
  <c r="AP203" i="1" s="1"/>
  <c r="AQ203" i="1" s="1"/>
  <c r="AR203" i="1" s="1"/>
  <c r="AF213" i="1"/>
  <c r="AP213" i="1" s="1"/>
  <c r="AQ213" i="1" s="1"/>
  <c r="AR213" i="1" s="1"/>
  <c r="AF47" i="1"/>
  <c r="AP47" i="1" s="1"/>
  <c r="AQ47" i="1" s="1"/>
  <c r="AR47" i="1" s="1"/>
  <c r="AF495" i="1"/>
  <c r="AP495" i="1" s="1"/>
  <c r="AQ495" i="1" s="1"/>
  <c r="AR495" i="1" s="1"/>
  <c r="AH18" i="1"/>
  <c r="AI18" i="1" s="1"/>
  <c r="AH466" i="1"/>
  <c r="AI466" i="1" s="1"/>
  <c r="AF648" i="1"/>
  <c r="AP648" i="1" s="1"/>
  <c r="AQ648" i="1" s="1"/>
  <c r="AR648" i="1" s="1"/>
  <c r="AF12" i="1"/>
  <c r="AP12" i="1" s="1"/>
  <c r="AQ12" i="1" s="1"/>
  <c r="AR12" i="1" s="1"/>
  <c r="AF761" i="1"/>
  <c r="AP761" i="1" s="1"/>
  <c r="AQ761" i="1" s="1"/>
  <c r="AR761" i="1" s="1"/>
  <c r="AF192" i="1"/>
  <c r="AP192" i="1" s="1"/>
  <c r="AQ192" i="1" s="1"/>
  <c r="AR192" i="1" s="1"/>
  <c r="AF632" i="1"/>
  <c r="AP632" i="1" s="1"/>
  <c r="AQ632" i="1" s="1"/>
  <c r="AR632" i="1" s="1"/>
  <c r="AF22" i="1"/>
  <c r="AP22" i="1" s="1"/>
  <c r="AQ22" i="1" s="1"/>
  <c r="AR22" i="1" s="1"/>
  <c r="AH742" i="1"/>
  <c r="AI742" i="1" s="1"/>
  <c r="AF320" i="1"/>
  <c r="AP320" i="1" s="1"/>
  <c r="AQ320" i="1" s="1"/>
  <c r="AR320" i="1" s="1"/>
  <c r="AF661" i="1"/>
  <c r="AP661" i="1" s="1"/>
  <c r="AQ661" i="1" s="1"/>
  <c r="AR661" i="1" s="1"/>
  <c r="AF665" i="1"/>
  <c r="AP665" i="1" s="1"/>
  <c r="AQ665" i="1" s="1"/>
  <c r="AR665" i="1" s="1"/>
  <c r="AH707" i="1"/>
  <c r="AI707" i="1" s="1"/>
  <c r="AH233" i="1"/>
  <c r="AI233" i="1" s="1"/>
  <c r="AH253" i="1"/>
  <c r="AI253" i="1" s="1"/>
  <c r="AF613" i="1"/>
  <c r="AP613" i="1" s="1"/>
  <c r="AQ613" i="1" s="1"/>
  <c r="AR613" i="1" s="1"/>
  <c r="AF227" i="1"/>
  <c r="AP227" i="1" s="1"/>
  <c r="AQ227" i="1" s="1"/>
  <c r="AR227" i="1" s="1"/>
  <c r="AF777" i="1"/>
  <c r="AP777" i="1" s="1"/>
  <c r="AQ777" i="1" s="1"/>
  <c r="AR777" i="1" s="1"/>
  <c r="AH391" i="1"/>
  <c r="AI391" i="1" s="1"/>
  <c r="AF56" i="1"/>
  <c r="AP56" i="1" s="1"/>
  <c r="AQ56" i="1" s="1"/>
  <c r="AR56" i="1" s="1"/>
  <c r="AF187" i="1"/>
  <c r="AP187" i="1" s="1"/>
  <c r="AQ187" i="1" s="1"/>
  <c r="AR187" i="1" s="1"/>
  <c r="AF19" i="1"/>
  <c r="AP19" i="1" s="1"/>
  <c r="AQ19" i="1" s="1"/>
  <c r="AR19" i="1" s="1"/>
  <c r="AF592" i="1"/>
  <c r="AP592" i="1" s="1"/>
  <c r="AQ592" i="1" s="1"/>
  <c r="AR592" i="1" s="1"/>
  <c r="AF298" i="1"/>
  <c r="AP298" i="1" s="1"/>
  <c r="AQ298" i="1" s="1"/>
  <c r="AR298" i="1" s="1"/>
  <c r="AF302" i="1"/>
  <c r="AP302" i="1" s="1"/>
  <c r="AQ302" i="1" s="1"/>
  <c r="AR302" i="1" s="1"/>
  <c r="AF301" i="1"/>
  <c r="AP301" i="1" s="1"/>
  <c r="AQ301" i="1" s="1"/>
  <c r="AR301" i="1" s="1"/>
  <c r="AF779" i="1"/>
  <c r="AP779" i="1" s="1"/>
  <c r="AQ779" i="1" s="1"/>
  <c r="AR779" i="1" s="1"/>
  <c r="AH32" i="1"/>
  <c r="AI32" i="1" s="1"/>
  <c r="AF14" i="1"/>
  <c r="AP14" i="1" s="1"/>
  <c r="AQ14" i="1" s="1"/>
  <c r="AR14" i="1" s="1"/>
  <c r="AF158" i="1"/>
  <c r="AP158" i="1" s="1"/>
  <c r="AQ158" i="1" s="1"/>
  <c r="AR158" i="1" s="1"/>
  <c r="AF442" i="1"/>
  <c r="AP442" i="1" s="1"/>
  <c r="AQ442" i="1" s="1"/>
  <c r="AR442" i="1" s="1"/>
  <c r="AF694" i="1"/>
  <c r="AP694" i="1" s="1"/>
  <c r="AQ694" i="1" s="1"/>
  <c r="AR694" i="1" s="1"/>
  <c r="AF577" i="1"/>
  <c r="AP577" i="1" s="1"/>
  <c r="AQ577" i="1" s="1"/>
  <c r="AR577" i="1" s="1"/>
  <c r="AF387" i="1"/>
  <c r="AP387" i="1" s="1"/>
  <c r="AQ387" i="1" s="1"/>
  <c r="AR387" i="1" s="1"/>
  <c r="AF585" i="1"/>
  <c r="AP585" i="1" s="1"/>
  <c r="AQ585" i="1" s="1"/>
  <c r="AR585" i="1" s="1"/>
  <c r="AF254" i="1"/>
  <c r="AP254" i="1" s="1"/>
  <c r="AQ254" i="1" s="1"/>
  <c r="AR254" i="1" s="1"/>
  <c r="AF207" i="1"/>
  <c r="AP207" i="1" s="1"/>
  <c r="AQ207" i="1" s="1"/>
  <c r="AR207" i="1" s="1"/>
  <c r="AF792" i="1"/>
  <c r="AP792" i="1" s="1"/>
  <c r="AQ792" i="1" s="1"/>
  <c r="AR792" i="1" s="1"/>
  <c r="AF539" i="1"/>
  <c r="AP539" i="1" s="1"/>
  <c r="AQ539" i="1" s="1"/>
  <c r="AR539" i="1" s="1"/>
  <c r="AF38" i="1"/>
  <c r="AP38" i="1" s="1"/>
  <c r="AQ38" i="1" s="1"/>
  <c r="AR38" i="1" s="1"/>
  <c r="AF731" i="1"/>
  <c r="AP731" i="1" s="1"/>
  <c r="AQ731" i="1" s="1"/>
  <c r="AR731" i="1" s="1"/>
  <c r="AF28" i="1"/>
  <c r="AP28" i="1" s="1"/>
  <c r="AQ28" i="1" s="1"/>
  <c r="AR28" i="1" s="1"/>
  <c r="AF363" i="1"/>
  <c r="AP363" i="1" s="1"/>
  <c r="AQ363" i="1" s="1"/>
  <c r="AR363" i="1" s="1"/>
  <c r="AF512" i="1"/>
  <c r="AP512" i="1" s="1"/>
  <c r="AQ512" i="1" s="1"/>
  <c r="AR512" i="1" s="1"/>
  <c r="AF102" i="1"/>
  <c r="AP102" i="1" s="1"/>
  <c r="AQ102" i="1" s="1"/>
  <c r="AR102" i="1" s="1"/>
  <c r="AH315" i="1"/>
  <c r="AI315" i="1" s="1"/>
  <c r="AF662" i="1"/>
  <c r="AP662" i="1" s="1"/>
  <c r="AQ662" i="1" s="1"/>
  <c r="AR662" i="1" s="1"/>
  <c r="AF540" i="1"/>
  <c r="AP540" i="1" s="1"/>
  <c r="AQ540" i="1" s="1"/>
  <c r="AR540" i="1" s="1"/>
  <c r="AF619" i="1"/>
  <c r="AP619" i="1" s="1"/>
  <c r="AQ619" i="1" s="1"/>
  <c r="AR619" i="1" s="1"/>
  <c r="AF385" i="1"/>
  <c r="AP385" i="1" s="1"/>
  <c r="AQ385" i="1" s="1"/>
  <c r="AR385" i="1" s="1"/>
  <c r="AF474" i="1"/>
  <c r="AP474" i="1" s="1"/>
  <c r="AQ474" i="1" s="1"/>
  <c r="AR474" i="1" s="1"/>
  <c r="AF570" i="1"/>
  <c r="AP570" i="1" s="1"/>
  <c r="AQ570" i="1" s="1"/>
  <c r="AR570" i="1" s="1"/>
  <c r="AH128" i="1"/>
  <c r="AI128" i="1" s="1"/>
  <c r="AF386" i="1"/>
  <c r="AP386" i="1" s="1"/>
  <c r="AQ386" i="1" s="1"/>
  <c r="AR386" i="1" s="1"/>
  <c r="AF295" i="1"/>
  <c r="AP295" i="1" s="1"/>
  <c r="AQ295" i="1" s="1"/>
  <c r="AR295" i="1" s="1"/>
  <c r="AF615" i="1"/>
  <c r="AP615" i="1" s="1"/>
  <c r="AQ615" i="1" s="1"/>
  <c r="AR615" i="1" s="1"/>
  <c r="AF40" i="1"/>
  <c r="AP40" i="1" s="1"/>
  <c r="AQ40" i="1" s="1"/>
  <c r="AR40" i="1" s="1"/>
  <c r="AF367" i="1"/>
  <c r="AP367" i="1" s="1"/>
  <c r="AQ367" i="1" s="1"/>
  <c r="AR367" i="1" s="1"/>
  <c r="AF384" i="1"/>
  <c r="AP384" i="1" s="1"/>
  <c r="AQ384" i="1" s="1"/>
  <c r="AR384" i="1" s="1"/>
  <c r="AF469" i="1"/>
  <c r="AP469" i="1" s="1"/>
  <c r="AQ469" i="1" s="1"/>
  <c r="AR469" i="1" s="1"/>
  <c r="AF111" i="1"/>
  <c r="AP111" i="1" s="1"/>
  <c r="AQ111" i="1" s="1"/>
  <c r="AR111" i="1" s="1"/>
  <c r="AF431" i="1"/>
  <c r="AP431" i="1" s="1"/>
  <c r="AQ431" i="1" s="1"/>
  <c r="AR431" i="1" s="1"/>
  <c r="AF556" i="1"/>
  <c r="AP556" i="1" s="1"/>
  <c r="AQ556" i="1" s="1"/>
  <c r="AR556" i="1" s="1"/>
  <c r="AF566" i="1"/>
  <c r="AP566" i="1" s="1"/>
  <c r="AQ566" i="1" s="1"/>
  <c r="AR566" i="1" s="1"/>
  <c r="AH510" i="1"/>
  <c r="AI510" i="1" s="1"/>
  <c r="AH151" i="1"/>
  <c r="AI151" i="1" s="1"/>
  <c r="AF704" i="1"/>
  <c r="AP704" i="1" s="1"/>
  <c r="AQ704" i="1" s="1"/>
  <c r="AR704" i="1" s="1"/>
  <c r="AF397" i="1"/>
  <c r="AP397" i="1" s="1"/>
  <c r="AQ397" i="1" s="1"/>
  <c r="AR397" i="1" s="1"/>
  <c r="AH3" i="1"/>
  <c r="AI3" i="1" s="1"/>
  <c r="AF717" i="1"/>
  <c r="AP717" i="1" s="1"/>
  <c r="AQ717" i="1" s="1"/>
  <c r="AR717" i="1" s="1"/>
  <c r="AH498" i="1"/>
  <c r="AI498" i="1" s="1"/>
  <c r="AF430" i="1"/>
  <c r="AP430" i="1" s="1"/>
  <c r="AQ430" i="1" s="1"/>
  <c r="AR430" i="1" s="1"/>
  <c r="AF656" i="1"/>
  <c r="AP656" i="1" s="1"/>
  <c r="AQ656" i="1" s="1"/>
  <c r="AR656" i="1" s="1"/>
  <c r="AH322" i="1"/>
  <c r="AI322" i="1" s="1"/>
  <c r="AH638" i="1"/>
  <c r="AI638" i="1" s="1"/>
  <c r="AF395" i="1"/>
  <c r="AP395" i="1" s="1"/>
  <c r="AQ395" i="1" s="1"/>
  <c r="AR395" i="1" s="1"/>
  <c r="AF533" i="1"/>
  <c r="AP533" i="1" s="1"/>
  <c r="AQ533" i="1" s="1"/>
  <c r="AR533" i="1" s="1"/>
  <c r="AF721" i="1"/>
  <c r="AP721" i="1" s="1"/>
  <c r="AQ721" i="1" s="1"/>
  <c r="AR721" i="1" s="1"/>
  <c r="AF278" i="1"/>
  <c r="AP278" i="1" s="1"/>
  <c r="AQ278" i="1" s="1"/>
  <c r="AR278" i="1" s="1"/>
  <c r="AF131" i="1"/>
  <c r="AP131" i="1" s="1"/>
  <c r="AQ131" i="1" s="1"/>
  <c r="AR131" i="1" s="1"/>
  <c r="AF573" i="1"/>
  <c r="AP573" i="1" s="1"/>
  <c r="AQ573" i="1" s="1"/>
  <c r="AR573" i="1" s="1"/>
  <c r="AF778" i="1"/>
  <c r="AP778" i="1" s="1"/>
  <c r="AQ778" i="1" s="1"/>
  <c r="AR778" i="1" s="1"/>
  <c r="AF336" i="1"/>
  <c r="AP336" i="1" s="1"/>
  <c r="AQ336" i="1" s="1"/>
  <c r="AR336" i="1" s="1"/>
  <c r="AF53" i="1"/>
  <c r="AP53" i="1" s="1"/>
  <c r="AQ53" i="1" s="1"/>
  <c r="AR53" i="1" s="1"/>
  <c r="AH81" i="1"/>
  <c r="AI81" i="1" s="1"/>
  <c r="AF256" i="1"/>
  <c r="AP256" i="1" s="1"/>
  <c r="AQ256" i="1" s="1"/>
  <c r="AR256" i="1" s="1"/>
  <c r="AF79" i="1"/>
  <c r="AP79" i="1" s="1"/>
  <c r="AQ79" i="1" s="1"/>
  <c r="AR79" i="1" s="1"/>
  <c r="AF589" i="1"/>
  <c r="AP589" i="1" s="1"/>
  <c r="AQ589" i="1" s="1"/>
  <c r="AR589" i="1" s="1"/>
  <c r="AH362" i="1"/>
  <c r="AI362" i="1" s="1"/>
  <c r="AF145" i="1"/>
  <c r="AP145" i="1" s="1"/>
  <c r="AQ145" i="1" s="1"/>
  <c r="AR145" i="1" s="1"/>
  <c r="AF568" i="1"/>
  <c r="AP568" i="1" s="1"/>
  <c r="AQ568" i="1" s="1"/>
  <c r="AR568" i="1" s="1"/>
  <c r="AF68" i="1"/>
  <c r="AP68" i="1" s="1"/>
  <c r="AQ68" i="1" s="1"/>
  <c r="AR68" i="1" s="1"/>
  <c r="AH626" i="1"/>
  <c r="AI626" i="1" s="1"/>
  <c r="AF565" i="1"/>
  <c r="AP565" i="1" s="1"/>
  <c r="AQ565" i="1" s="1"/>
  <c r="AR565" i="1" s="1"/>
  <c r="AF350" i="1"/>
  <c r="AP350" i="1" s="1"/>
  <c r="AQ350" i="1" s="1"/>
  <c r="AR350" i="1" s="1"/>
  <c r="AF110" i="1"/>
  <c r="AP110" i="1" s="1"/>
  <c r="AQ110" i="1" s="1"/>
  <c r="AR110" i="1" s="1"/>
  <c r="AH722" i="1"/>
  <c r="AI722" i="1" s="1"/>
  <c r="AF475" i="1"/>
  <c r="AP475" i="1" s="1"/>
  <c r="AQ475" i="1" s="1"/>
  <c r="AR475" i="1" s="1"/>
  <c r="AF485" i="1"/>
  <c r="AP485" i="1" s="1"/>
  <c r="AQ485" i="1" s="1"/>
  <c r="AR485" i="1" s="1"/>
  <c r="AF67" i="1"/>
  <c r="AP67" i="1" s="1"/>
  <c r="AQ67" i="1" s="1"/>
  <c r="AR67" i="1" s="1"/>
  <c r="AF117" i="1"/>
  <c r="AP117" i="1" s="1"/>
  <c r="AQ117" i="1" s="1"/>
  <c r="AR117" i="1" s="1"/>
  <c r="AF459" i="1"/>
  <c r="AP459" i="1" s="1"/>
  <c r="AQ459" i="1" s="1"/>
  <c r="AR459" i="1" s="1"/>
  <c r="AF175" i="1"/>
  <c r="AP175" i="1" s="1"/>
  <c r="AQ175" i="1" s="1"/>
  <c r="AR175" i="1" s="1"/>
  <c r="AF735" i="1"/>
  <c r="AP735" i="1" s="1"/>
  <c r="AQ735" i="1" s="1"/>
  <c r="AR735" i="1" s="1"/>
  <c r="AF221" i="1"/>
  <c r="AP221" i="1" s="1"/>
  <c r="AQ221" i="1" s="1"/>
  <c r="AR221" i="1" s="1"/>
  <c r="AF171" i="1"/>
  <c r="AP171" i="1" s="1"/>
  <c r="AQ171" i="1" s="1"/>
  <c r="AR171" i="1" s="1"/>
  <c r="AH193" i="1"/>
  <c r="AI193" i="1" s="1"/>
  <c r="AH201" i="1"/>
  <c r="AI201" i="1" s="1"/>
  <c r="AF357" i="1"/>
  <c r="AP357" i="1" s="1"/>
  <c r="AQ357" i="1" s="1"/>
  <c r="AR357" i="1" s="1"/>
  <c r="AH274" i="1"/>
  <c r="AI274" i="1" s="1"/>
  <c r="AF314" i="1"/>
  <c r="AP314" i="1" s="1"/>
  <c r="AQ314" i="1" s="1"/>
  <c r="AR314" i="1" s="1"/>
  <c r="AH259" i="1"/>
  <c r="AI259" i="1" s="1"/>
  <c r="AF448" i="1"/>
  <c r="AP448" i="1" s="1"/>
  <c r="AQ448" i="1" s="1"/>
  <c r="AR448" i="1" s="1"/>
  <c r="AF51" i="1"/>
  <c r="AP51" i="1" s="1"/>
  <c r="AQ51" i="1" s="1"/>
  <c r="AR51" i="1" s="1"/>
  <c r="AH2" i="1"/>
  <c r="AI2" i="1" s="1"/>
  <c r="AH402" i="1"/>
  <c r="AI402" i="1" s="1"/>
  <c r="AF324" i="1"/>
  <c r="AP324" i="1" s="1"/>
  <c r="AQ324" i="1" s="1"/>
  <c r="AR324" i="1" s="1"/>
  <c r="AF710" i="1"/>
  <c r="AP710" i="1" s="1"/>
  <c r="AQ710" i="1" s="1"/>
  <c r="AR710" i="1" s="1"/>
  <c r="AF502" i="1"/>
  <c r="AP502" i="1" s="1"/>
  <c r="AQ502" i="1" s="1"/>
  <c r="AR502" i="1" s="1"/>
  <c r="AF373" i="1"/>
  <c r="AP373" i="1" s="1"/>
  <c r="AQ373" i="1" s="1"/>
  <c r="AR373" i="1" s="1"/>
  <c r="AH281" i="1"/>
  <c r="AI281" i="1" s="1"/>
  <c r="AF558" i="1"/>
  <c r="AP558" i="1" s="1"/>
  <c r="AQ558" i="1" s="1"/>
  <c r="AR558" i="1" s="1"/>
  <c r="AF793" i="1"/>
  <c r="AP793" i="1" s="1"/>
  <c r="AQ793" i="1" s="1"/>
  <c r="AR793" i="1" s="1"/>
  <c r="AF658" i="1"/>
  <c r="AP658" i="1" s="1"/>
  <c r="AQ658" i="1" s="1"/>
  <c r="AR658" i="1" s="1"/>
  <c r="AF97" i="1"/>
  <c r="AP97" i="1" s="1"/>
  <c r="AQ97" i="1" s="1"/>
  <c r="AR97" i="1" s="1"/>
  <c r="AF606" i="1"/>
  <c r="AP606" i="1" s="1"/>
  <c r="AQ606" i="1" s="1"/>
  <c r="AR606" i="1" s="1"/>
  <c r="AF77" i="1"/>
  <c r="AP77" i="1" s="1"/>
  <c r="AQ77" i="1" s="1"/>
  <c r="AR77" i="1" s="1"/>
  <c r="AF167" i="1"/>
  <c r="AP167" i="1" s="1"/>
  <c r="AQ167" i="1" s="1"/>
  <c r="AR167" i="1" s="1"/>
  <c r="AF396" i="1"/>
  <c r="AP396" i="1" s="1"/>
  <c r="AQ396" i="1" s="1"/>
  <c r="AR396" i="1" s="1"/>
  <c r="AF353" i="1"/>
  <c r="AP353" i="1" s="1"/>
  <c r="AQ353" i="1" s="1"/>
  <c r="AR353" i="1" s="1"/>
  <c r="AF291" i="1"/>
  <c r="AP291" i="1" s="1"/>
  <c r="AQ291" i="1" s="1"/>
  <c r="AR291" i="1" s="1"/>
  <c r="AF293" i="1"/>
  <c r="AP293" i="1" s="1"/>
  <c r="AQ293" i="1" s="1"/>
  <c r="AR293" i="1" s="1"/>
  <c r="AF549" i="1"/>
  <c r="AP549" i="1" s="1"/>
  <c r="AQ549" i="1" s="1"/>
  <c r="AR549" i="1" s="1"/>
  <c r="AF677" i="1"/>
  <c r="AP677" i="1" s="1"/>
  <c r="AQ677" i="1" s="1"/>
  <c r="AR677" i="1" s="1"/>
  <c r="AH787" i="1"/>
  <c r="AI787" i="1" s="1"/>
  <c r="AF406" i="1"/>
  <c r="AP406" i="1" s="1"/>
  <c r="AQ406" i="1" s="1"/>
  <c r="AR406" i="1" s="1"/>
  <c r="M3" i="1"/>
  <c r="AF232" i="1"/>
  <c r="AP232" i="1" s="1"/>
  <c r="AQ232" i="1" s="1"/>
  <c r="AR232" i="1" s="1"/>
  <c r="AF266" i="1"/>
  <c r="AP266" i="1" s="1"/>
  <c r="AQ266" i="1" s="1"/>
  <c r="AR266" i="1" s="1"/>
  <c r="AF720" i="1"/>
  <c r="AP720" i="1" s="1"/>
  <c r="AQ720" i="1" s="1"/>
  <c r="AR720" i="1" s="1"/>
  <c r="AH757" i="1"/>
  <c r="AI757" i="1" s="1"/>
  <c r="AF789" i="1"/>
  <c r="AP789" i="1" s="1"/>
  <c r="AQ789" i="1" s="1"/>
  <c r="AR789" i="1" s="1"/>
  <c r="AF246" i="1"/>
  <c r="AP246" i="1" s="1"/>
  <c r="AQ246" i="1" s="1"/>
  <c r="AR246" i="1" s="1"/>
  <c r="AF650" i="1"/>
  <c r="AP650" i="1" s="1"/>
  <c r="AQ650" i="1" s="1"/>
  <c r="AR650" i="1" s="1"/>
  <c r="AF415" i="1"/>
  <c r="AP415" i="1" s="1"/>
  <c r="AQ415" i="1" s="1"/>
  <c r="AR415" i="1" s="1"/>
  <c r="AF338" i="1"/>
  <c r="AP338" i="1" s="1"/>
  <c r="AQ338" i="1" s="1"/>
  <c r="AR338" i="1" s="1"/>
  <c r="AF48" i="1"/>
  <c r="AP48" i="1" s="1"/>
  <c r="AQ48" i="1" s="1"/>
  <c r="AR48" i="1" s="1"/>
  <c r="AF651" i="1"/>
  <c r="AP651" i="1" s="1"/>
  <c r="AQ651" i="1" s="1"/>
  <c r="AR651" i="1" s="1"/>
  <c r="AF184" i="1"/>
  <c r="AP184" i="1" s="1"/>
  <c r="AQ184" i="1" s="1"/>
  <c r="AR184" i="1" s="1"/>
  <c r="AF257" i="1"/>
  <c r="AP257" i="1" s="1"/>
  <c r="AQ257" i="1" s="1"/>
  <c r="AR257" i="1" s="1"/>
  <c r="AF341" i="1"/>
  <c r="AP341" i="1" s="1"/>
  <c r="AQ341" i="1" s="1"/>
  <c r="AR341" i="1" s="1"/>
  <c r="AF494" i="1"/>
  <c r="AP494" i="1" s="1"/>
  <c r="AQ494" i="1" s="1"/>
  <c r="AR494" i="1" s="1"/>
  <c r="AF218" i="1"/>
  <c r="AP218" i="1" s="1"/>
  <c r="AQ218" i="1" s="1"/>
  <c r="AR218" i="1" s="1"/>
  <c r="AF267" i="1"/>
  <c r="AP267" i="1" s="1"/>
  <c r="AQ267" i="1" s="1"/>
  <c r="AR267" i="1" s="1"/>
  <c r="AF312" i="1"/>
  <c r="AP312" i="1" s="1"/>
  <c r="AQ312" i="1" s="1"/>
  <c r="AR312" i="1" s="1"/>
  <c r="AF142" i="1"/>
  <c r="AP142" i="1" s="1"/>
  <c r="AQ142" i="1" s="1"/>
  <c r="AR142" i="1" s="1"/>
  <c r="AF760" i="1"/>
  <c r="AP760" i="1" s="1"/>
  <c r="AQ760" i="1" s="1"/>
  <c r="AR760" i="1" s="1"/>
  <c r="AH235" i="1" l="1"/>
  <c r="AI235" i="1" s="1"/>
  <c r="AH328" i="1"/>
  <c r="AI328" i="1" s="1"/>
  <c r="AH243" i="1"/>
  <c r="AI243" i="1" s="1"/>
  <c r="AH5" i="1"/>
  <c r="AI5" i="1" s="1"/>
  <c r="AH621" i="1"/>
  <c r="AI621" i="1" s="1"/>
  <c r="AH98" i="1"/>
  <c r="AI98" i="1" s="1"/>
  <c r="AH655" i="1"/>
  <c r="AI655" i="1" s="1"/>
  <c r="AH93" i="1"/>
  <c r="AI93" i="1" s="1"/>
  <c r="AH411" i="1"/>
  <c r="AI411" i="1" s="1"/>
  <c r="AH346" i="1"/>
  <c r="AI346" i="1" s="1"/>
  <c r="AH678" i="1"/>
  <c r="AI678" i="1" s="1"/>
  <c r="AH255" i="1"/>
  <c r="AI255" i="1" s="1"/>
  <c r="AH670" i="1"/>
  <c r="AI670" i="1" s="1"/>
  <c r="AH667" i="1"/>
  <c r="AI667" i="1" s="1"/>
  <c r="AH526" i="1"/>
  <c r="AI526" i="1" s="1"/>
  <c r="AH42" i="1"/>
  <c r="AI42" i="1" s="1"/>
  <c r="AH237" i="1"/>
  <c r="AI237" i="1" s="1"/>
  <c r="AH329" i="1"/>
  <c r="AI329" i="1" s="1"/>
  <c r="AH586" i="1"/>
  <c r="AI586" i="1" s="1"/>
  <c r="AH408" i="1"/>
  <c r="AI408" i="1" s="1"/>
  <c r="AH74" i="1"/>
  <c r="AI74" i="1" s="1"/>
  <c r="AH339" i="1"/>
  <c r="AI339" i="1" s="1"/>
  <c r="AH497" i="1"/>
  <c r="AI497" i="1" s="1"/>
  <c r="AH133" i="1"/>
  <c r="AI133" i="1" s="1"/>
  <c r="AH271" i="1"/>
  <c r="AI271" i="1" s="1"/>
  <c r="AH325" i="1"/>
  <c r="AI325" i="1" s="1"/>
  <c r="AH405" i="1"/>
  <c r="AI405" i="1" s="1"/>
  <c r="AH11" i="1"/>
  <c r="AI11" i="1" s="1"/>
  <c r="AH449" i="1"/>
  <c r="AI449" i="1" s="1"/>
  <c r="AH217" i="1"/>
  <c r="AI217" i="1" s="1"/>
  <c r="AH483" i="1"/>
  <c r="AI483" i="1" s="1"/>
  <c r="AH531" i="1"/>
  <c r="AI531" i="1" s="1"/>
  <c r="AH436" i="1"/>
  <c r="AI436" i="1" s="1"/>
  <c r="AH343" i="1"/>
  <c r="AI343" i="1" s="1"/>
  <c r="AH70" i="1"/>
  <c r="AI70" i="1" s="1"/>
  <c r="AH465" i="1"/>
  <c r="AI465" i="1" s="1"/>
  <c r="AH604" i="1"/>
  <c r="AI604" i="1" s="1"/>
  <c r="AH634" i="1"/>
  <c r="AI634" i="1" s="1"/>
  <c r="AH84" i="1"/>
  <c r="AI84" i="1" s="1"/>
  <c r="AH444" i="1"/>
  <c r="AI444" i="1" s="1"/>
  <c r="AH754" i="1"/>
  <c r="AI754" i="1" s="1"/>
  <c r="AH499" i="1"/>
  <c r="AI499" i="1" s="1"/>
  <c r="AH252" i="1"/>
  <c r="AI252" i="1" s="1"/>
  <c r="AH375" i="1"/>
  <c r="AI375" i="1" s="1"/>
  <c r="AH76" i="1"/>
  <c r="AI76" i="1" s="1"/>
  <c r="AH687" i="1"/>
  <c r="AI687" i="1" s="1"/>
  <c r="AH515" i="1"/>
  <c r="AI515" i="1" s="1"/>
  <c r="AH583" i="1"/>
  <c r="AI583" i="1" s="1"/>
  <c r="AH503" i="1"/>
  <c r="AI503" i="1" s="1"/>
  <c r="AH508" i="1"/>
  <c r="AI508" i="1" s="1"/>
  <c r="AH239" i="1"/>
  <c r="AI239" i="1" s="1"/>
  <c r="AH623" i="1"/>
  <c r="AI623" i="1" s="1"/>
  <c r="AH220" i="1"/>
  <c r="AI220" i="1" s="1"/>
  <c r="AH168" i="1"/>
  <c r="AI168" i="1" s="1"/>
  <c r="AH671" i="1"/>
  <c r="AI671" i="1" s="1"/>
  <c r="AH463" i="1"/>
  <c r="AI463" i="1" s="1"/>
  <c r="AH426" i="1"/>
  <c r="AI426" i="1" s="1"/>
  <c r="AH616" i="1"/>
  <c r="AI616" i="1" s="1"/>
  <c r="AH729" i="1"/>
  <c r="AI729" i="1" s="1"/>
  <c r="AH389" i="1"/>
  <c r="AI389" i="1" s="1"/>
  <c r="AH542" i="1"/>
  <c r="AI542" i="1" s="1"/>
  <c r="AH360" i="1"/>
  <c r="AI360" i="1" s="1"/>
  <c r="AH785" i="1"/>
  <c r="AI785" i="1" s="1"/>
  <c r="AH197" i="1"/>
  <c r="AI197" i="1" s="1"/>
  <c r="AH796" i="1"/>
  <c r="AI796" i="1" s="1"/>
  <c r="AH157" i="1"/>
  <c r="AI157" i="1" s="1"/>
  <c r="AH317" i="1"/>
  <c r="AI317" i="1" s="1"/>
  <c r="AH216" i="1"/>
  <c r="AI216" i="1" s="1"/>
  <c r="AH546" i="1"/>
  <c r="AI546" i="1" s="1"/>
  <c r="AH134" i="1"/>
  <c r="AI134" i="1" s="1"/>
  <c r="AH104" i="1"/>
  <c r="AI104" i="1" s="1"/>
  <c r="AH87" i="1"/>
  <c r="AI87" i="1" s="1"/>
  <c r="AH100" i="1"/>
  <c r="AI100" i="1" s="1"/>
  <c r="AP100" i="1"/>
  <c r="AQ100" i="1" s="1"/>
  <c r="AR100" i="1" s="1"/>
  <c r="AH745" i="1"/>
  <c r="AI745" i="1" s="1"/>
  <c r="AP745" i="1"/>
  <c r="AQ745" i="1" s="1"/>
  <c r="AR745" i="1" s="1"/>
  <c r="AH7" i="1"/>
  <c r="AI7" i="1" s="1"/>
  <c r="AH490" i="1"/>
  <c r="AI490" i="1" s="1"/>
  <c r="AP490" i="1"/>
  <c r="AQ490" i="1" s="1"/>
  <c r="AR490" i="1" s="1"/>
  <c r="AH684" i="1"/>
  <c r="AI684" i="1" s="1"/>
  <c r="AP684" i="1"/>
  <c r="AQ684" i="1" s="1"/>
  <c r="AR684" i="1" s="1"/>
  <c r="AH21" i="1"/>
  <c r="AI21" i="1" s="1"/>
  <c r="AP21" i="1"/>
  <c r="AQ21" i="1" s="1"/>
  <c r="AR21" i="1" s="1"/>
  <c r="AH160" i="1"/>
  <c r="AI160" i="1" s="1"/>
  <c r="AP160" i="1"/>
  <c r="AQ160" i="1" s="1"/>
  <c r="AR160" i="1" s="1"/>
  <c r="AH420" i="1"/>
  <c r="AI420" i="1" s="1"/>
  <c r="AP420" i="1"/>
  <c r="AQ420" i="1" s="1"/>
  <c r="AR420" i="1" s="1"/>
  <c r="AH576" i="1"/>
  <c r="AI576" i="1" s="1"/>
  <c r="AP576" i="1"/>
  <c r="AQ576" i="1" s="1"/>
  <c r="AR576" i="1" s="1"/>
  <c r="AH138" i="1"/>
  <c r="AI138" i="1" s="1"/>
  <c r="AP138" i="1"/>
  <c r="AQ138" i="1" s="1"/>
  <c r="AR138" i="1" s="1"/>
  <c r="AH299" i="1"/>
  <c r="AI299" i="1" s="1"/>
  <c r="AP299" i="1"/>
  <c r="AQ299" i="1" s="1"/>
  <c r="AR299" i="1" s="1"/>
  <c r="AH552" i="1"/>
  <c r="AI552" i="1" s="1"/>
  <c r="AP552" i="1"/>
  <c r="AQ552" i="1" s="1"/>
  <c r="AR552" i="1" s="1"/>
  <c r="AH776" i="1"/>
  <c r="AI776" i="1" s="1"/>
  <c r="AP776" i="1"/>
  <c r="AQ776" i="1" s="1"/>
  <c r="AR776" i="1" s="1"/>
  <c r="AH135" i="1"/>
  <c r="AI135" i="1" s="1"/>
  <c r="AP135" i="1"/>
  <c r="AQ135" i="1" s="1"/>
  <c r="AR135" i="1" s="1"/>
  <c r="AH73" i="1"/>
  <c r="AI73" i="1" s="1"/>
  <c r="AP73" i="1"/>
  <c r="AQ73" i="1" s="1"/>
  <c r="AR73" i="1" s="1"/>
  <c r="AH521" i="1"/>
  <c r="AI521" i="1" s="1"/>
  <c r="AP521" i="1"/>
  <c r="AQ521" i="1" s="1"/>
  <c r="AR521" i="1" s="1"/>
  <c r="AH34" i="1"/>
  <c r="AI34" i="1" s="1"/>
  <c r="AP34" i="1"/>
  <c r="AQ34" i="1" s="1"/>
  <c r="AR34" i="1" s="1"/>
  <c r="AH451" i="1"/>
  <c r="AI451" i="1" s="1"/>
  <c r="AP451" i="1"/>
  <c r="AQ451" i="1" s="1"/>
  <c r="AR451" i="1" s="1"/>
  <c r="AH261" i="1"/>
  <c r="AI261" i="1" s="1"/>
  <c r="AP261" i="1"/>
  <c r="AQ261" i="1" s="1"/>
  <c r="AR261" i="1" s="1"/>
  <c r="AH179" i="1"/>
  <c r="AI179" i="1" s="1"/>
  <c r="AP179" i="1"/>
  <c r="AQ179" i="1" s="1"/>
  <c r="AR179" i="1" s="1"/>
  <c r="AH335" i="1"/>
  <c r="AI335" i="1" s="1"/>
  <c r="AP335" i="1"/>
  <c r="AQ335" i="1" s="1"/>
  <c r="AR335" i="1" s="1"/>
  <c r="AH107" i="1"/>
  <c r="AI107" i="1" s="1"/>
  <c r="AH509" i="1"/>
  <c r="AI509" i="1" s="1"/>
  <c r="AH185" i="1"/>
  <c r="AI185" i="1" s="1"/>
  <c r="AH645" i="1"/>
  <c r="AI645" i="1" s="1"/>
  <c r="AH773" i="1"/>
  <c r="AI773" i="1" s="1"/>
  <c r="AH555" i="1"/>
  <c r="AI555" i="1" s="1"/>
  <c r="AH44" i="1"/>
  <c r="AI44" i="1" s="1"/>
  <c r="AH327" i="1"/>
  <c r="AI327" i="1" s="1"/>
  <c r="AP327" i="1"/>
  <c r="AQ327" i="1" s="1"/>
  <c r="AR327" i="1" s="1"/>
  <c r="AH584" i="1"/>
  <c r="AI584" i="1" s="1"/>
  <c r="AP584" i="1"/>
  <c r="AQ584" i="1" s="1"/>
  <c r="AR584" i="1" s="1"/>
  <c r="AH541" i="1"/>
  <c r="AI541" i="1" s="1"/>
  <c r="AP541" i="1"/>
  <c r="AQ541" i="1" s="1"/>
  <c r="AR541" i="1" s="1"/>
  <c r="AH108" i="1"/>
  <c r="AI108" i="1" s="1"/>
  <c r="AP108" i="1"/>
  <c r="AQ108" i="1" s="1"/>
  <c r="AR108" i="1" s="1"/>
  <c r="AH178" i="1"/>
  <c r="AI178" i="1" s="1"/>
  <c r="AP178" i="1"/>
  <c r="AQ178" i="1" s="1"/>
  <c r="AR178" i="1" s="1"/>
  <c r="AH664" i="1"/>
  <c r="AI664" i="1" s="1"/>
  <c r="AP664" i="1"/>
  <c r="AQ664" i="1" s="1"/>
  <c r="AR664" i="1" s="1"/>
  <c r="AH663" i="1"/>
  <c r="AI663" i="1" s="1"/>
  <c r="AP663" i="1"/>
  <c r="AQ663" i="1" s="1"/>
  <c r="AR663" i="1" s="1"/>
  <c r="AH374" i="1"/>
  <c r="AI374" i="1" s="1"/>
  <c r="AP374" i="1"/>
  <c r="AQ374" i="1" s="1"/>
  <c r="AR374" i="1" s="1"/>
  <c r="AH321" i="1"/>
  <c r="AI321" i="1" s="1"/>
  <c r="AH524" i="1"/>
  <c r="AI524" i="1" s="1"/>
  <c r="AP524" i="1"/>
  <c r="AQ524" i="1" s="1"/>
  <c r="AR524" i="1" s="1"/>
  <c r="AH612" i="1"/>
  <c r="AI612" i="1" s="1"/>
  <c r="AH109" i="1"/>
  <c r="AI109" i="1" s="1"/>
  <c r="AP109" i="1"/>
  <c r="AQ109" i="1" s="1"/>
  <c r="AR109" i="1" s="1"/>
  <c r="AH434" i="1"/>
  <c r="AI434" i="1" s="1"/>
  <c r="AP434" i="1"/>
  <c r="AQ434" i="1" s="1"/>
  <c r="AR434" i="1" s="1"/>
  <c r="AH676" i="1"/>
  <c r="AI676" i="1" s="1"/>
  <c r="AH783" i="1"/>
  <c r="AI783" i="1" s="1"/>
  <c r="AH103" i="1"/>
  <c r="AI103" i="1" s="1"/>
  <c r="AP103" i="1"/>
  <c r="AQ103" i="1" s="1"/>
  <c r="AR103" i="1" s="1"/>
  <c r="AH630" i="1"/>
  <c r="AI630" i="1" s="1"/>
  <c r="AP630" i="1"/>
  <c r="AQ630" i="1" s="1"/>
  <c r="AR630" i="1" s="1"/>
  <c r="AH210" i="1"/>
  <c r="AI210" i="1" s="1"/>
  <c r="AP210" i="1"/>
  <c r="AQ210" i="1" s="1"/>
  <c r="AR210" i="1" s="1"/>
  <c r="AH55" i="1"/>
  <c r="AI55" i="1" s="1"/>
  <c r="AP55" i="1"/>
  <c r="AQ55" i="1" s="1"/>
  <c r="AR55" i="1" s="1"/>
  <c r="AH450" i="1"/>
  <c r="AI450" i="1" s="1"/>
  <c r="AH294" i="1"/>
  <c r="AI294" i="1" s="1"/>
  <c r="AP294" i="1"/>
  <c r="AQ294" i="1" s="1"/>
  <c r="AR294" i="1" s="1"/>
  <c r="AH409" i="1"/>
  <c r="AI409" i="1" s="1"/>
  <c r="AP409" i="1"/>
  <c r="AQ409" i="1" s="1"/>
  <c r="AR409" i="1" s="1"/>
  <c r="AH388" i="1"/>
  <c r="AI388" i="1" s="1"/>
  <c r="AP388" i="1"/>
  <c r="AQ388" i="1" s="1"/>
  <c r="AR388" i="1" s="1"/>
  <c r="AH593" i="1"/>
  <c r="AI593" i="1" s="1"/>
  <c r="AP593" i="1"/>
  <c r="AQ593" i="1" s="1"/>
  <c r="AR593" i="1" s="1"/>
  <c r="AH522" i="1"/>
  <c r="AI522" i="1" s="1"/>
  <c r="AP522" i="1"/>
  <c r="AQ522" i="1" s="1"/>
  <c r="AR522" i="1" s="1"/>
  <c r="AH275" i="1"/>
  <c r="AI275" i="1" s="1"/>
  <c r="AP275" i="1"/>
  <c r="AQ275" i="1" s="1"/>
  <c r="AR275" i="1" s="1"/>
  <c r="AH572" i="1"/>
  <c r="AI572" i="1" s="1"/>
  <c r="AP572" i="1"/>
  <c r="AQ572" i="1" s="1"/>
  <c r="AR572" i="1" s="1"/>
  <c r="AH136" i="1"/>
  <c r="AI136" i="1" s="1"/>
  <c r="AP136" i="1"/>
  <c r="AQ136" i="1" s="1"/>
  <c r="AR136" i="1" s="1"/>
  <c r="AH6" i="1"/>
  <c r="AI6" i="1" s="1"/>
  <c r="AP6" i="1"/>
  <c r="AQ6" i="1" s="1"/>
  <c r="AR6" i="1" s="1"/>
  <c r="AH445" i="1"/>
  <c r="AI445" i="1" s="1"/>
  <c r="AP445" i="1"/>
  <c r="AQ445" i="1" s="1"/>
  <c r="AR445" i="1" s="1"/>
  <c r="AH455" i="1"/>
  <c r="AI455" i="1" s="1"/>
  <c r="AP455" i="1"/>
  <c r="AQ455" i="1" s="1"/>
  <c r="AR455" i="1" s="1"/>
  <c r="AH529" i="1"/>
  <c r="AI529" i="1" s="1"/>
  <c r="AH219" i="1"/>
  <c r="AI219" i="1" s="1"/>
  <c r="AH421" i="1"/>
  <c r="AI421" i="1" s="1"/>
  <c r="AH319" i="1"/>
  <c r="AI319" i="1" s="1"/>
  <c r="AH460" i="1"/>
  <c r="AI460" i="1" s="1"/>
  <c r="AH238" i="1"/>
  <c r="AI238" i="1" s="1"/>
  <c r="AP238" i="1"/>
  <c r="AQ238" i="1" s="1"/>
  <c r="AR238" i="1" s="1"/>
  <c r="AH578" i="1"/>
  <c r="AI578" i="1" s="1"/>
  <c r="AP578" i="1"/>
  <c r="AQ578" i="1" s="1"/>
  <c r="AR578" i="1" s="1"/>
  <c r="AH58" i="1"/>
  <c r="AI58" i="1" s="1"/>
  <c r="AP58" i="1"/>
  <c r="AQ58" i="1" s="1"/>
  <c r="AR58" i="1" s="1"/>
  <c r="AH228" i="1"/>
  <c r="AI228" i="1" s="1"/>
  <c r="AP228" i="1"/>
  <c r="AQ228" i="1" s="1"/>
  <c r="AR228" i="1" s="1"/>
  <c r="AH596" i="1"/>
  <c r="AI596" i="1" s="1"/>
  <c r="AP596" i="1"/>
  <c r="AQ596" i="1" s="1"/>
  <c r="AR596" i="1" s="1"/>
  <c r="AH215" i="1"/>
  <c r="AI215" i="1" s="1"/>
  <c r="AP215" i="1"/>
  <c r="AQ215" i="1" s="1"/>
  <c r="AR215" i="1" s="1"/>
  <c r="AH124" i="1"/>
  <c r="AI124" i="1" s="1"/>
  <c r="AP124" i="1"/>
  <c r="AQ124" i="1" s="1"/>
  <c r="AR124" i="1" s="1"/>
  <c r="AH323" i="1"/>
  <c r="AI323" i="1" s="1"/>
  <c r="AP323" i="1"/>
  <c r="AQ323" i="1" s="1"/>
  <c r="AR323" i="1" s="1"/>
  <c r="AH557" i="1"/>
  <c r="AI557" i="1" s="1"/>
  <c r="AP557" i="1"/>
  <c r="AQ557" i="1" s="1"/>
  <c r="AR557" i="1" s="1"/>
  <c r="AH501" i="1"/>
  <c r="AI501" i="1" s="1"/>
  <c r="AP501" i="1"/>
  <c r="AQ501" i="1" s="1"/>
  <c r="AR501" i="1" s="1"/>
  <c r="AH283" i="1"/>
  <c r="AI283" i="1" s="1"/>
  <c r="AP283" i="1"/>
  <c r="AQ283" i="1" s="1"/>
  <c r="AR283" i="1" s="1"/>
  <c r="AH535" i="1"/>
  <c r="AI535" i="1" s="1"/>
  <c r="AP535" i="1"/>
  <c r="AQ535" i="1" s="1"/>
  <c r="AR535" i="1" s="1"/>
  <c r="AH575" i="1"/>
  <c r="AI575" i="1" s="1"/>
  <c r="AP575" i="1"/>
  <c r="AQ575" i="1" s="1"/>
  <c r="AR575" i="1" s="1"/>
  <c r="AH186" i="1"/>
  <c r="AI186" i="1" s="1"/>
  <c r="AP186" i="1"/>
  <c r="AQ186" i="1" s="1"/>
  <c r="AR186" i="1" s="1"/>
  <c r="AH624" i="1"/>
  <c r="AI624" i="1" s="1"/>
  <c r="AP624" i="1"/>
  <c r="AQ624" i="1" s="1"/>
  <c r="AR624" i="1" s="1"/>
  <c r="AH141" i="1"/>
  <c r="AI141" i="1" s="1"/>
  <c r="AP141" i="1"/>
  <c r="AQ141" i="1" s="1"/>
  <c r="AR141" i="1" s="1"/>
  <c r="AH225" i="1"/>
  <c r="AI225" i="1" s="1"/>
  <c r="AP225" i="1"/>
  <c r="AQ225" i="1" s="1"/>
  <c r="AR225" i="1" s="1"/>
  <c r="AH673" i="1"/>
  <c r="AI673" i="1" s="1"/>
  <c r="AP673" i="1"/>
  <c r="AQ673" i="1" s="1"/>
  <c r="AR673" i="1" s="1"/>
  <c r="AH407" i="1"/>
  <c r="AI407" i="1" s="1"/>
  <c r="AH766" i="1"/>
  <c r="AI766" i="1" s="1"/>
  <c r="AH268" i="1"/>
  <c r="AI268" i="1" s="1"/>
  <c r="AP268" i="1"/>
  <c r="AQ268" i="1" s="1"/>
  <c r="AR268" i="1" s="1"/>
  <c r="AH159" i="1"/>
  <c r="AI159" i="1" s="1"/>
  <c r="AP159" i="1"/>
  <c r="AQ159" i="1" s="1"/>
  <c r="AR159" i="1" s="1"/>
  <c r="AH164" i="1"/>
  <c r="AI164" i="1" s="1"/>
  <c r="AP164" i="1"/>
  <c r="AQ164" i="1" s="1"/>
  <c r="AR164" i="1" s="1"/>
  <c r="AH428" i="1"/>
  <c r="AI428" i="1" s="1"/>
  <c r="AH547" i="1"/>
  <c r="AI547" i="1" s="1"/>
  <c r="AP547" i="1"/>
  <c r="AQ547" i="1" s="1"/>
  <c r="AR547" i="1" s="1"/>
  <c r="AH202" i="1"/>
  <c r="AI202" i="1" s="1"/>
  <c r="AP202" i="1"/>
  <c r="AQ202" i="1" s="1"/>
  <c r="AR202" i="1" s="1"/>
  <c r="AH234" i="1"/>
  <c r="AI234" i="1" s="1"/>
  <c r="AP234" i="1"/>
  <c r="AQ234" i="1" s="1"/>
  <c r="AR234" i="1" s="1"/>
  <c r="AH285" i="1"/>
  <c r="AI285" i="1" s="1"/>
  <c r="AP285" i="1"/>
  <c r="AQ285" i="1" s="1"/>
  <c r="AR285" i="1" s="1"/>
  <c r="AH781" i="1"/>
  <c r="AI781" i="1" s="1"/>
  <c r="AH46" i="1"/>
  <c r="AI46" i="1" s="1"/>
  <c r="AH394" i="1"/>
  <c r="AI394" i="1" s="1"/>
  <c r="AH174" i="1"/>
  <c r="AI174" i="1" s="1"/>
  <c r="AH527" i="1"/>
  <c r="AI527" i="1" s="1"/>
  <c r="AH728" i="1"/>
  <c r="AI728" i="1" s="1"/>
  <c r="AP728" i="1"/>
  <c r="AQ728" i="1" s="1"/>
  <c r="AR728" i="1" s="1"/>
  <c r="AH741" i="1"/>
  <c r="AI741" i="1" s="1"/>
  <c r="AP741" i="1"/>
  <c r="AQ741" i="1" s="1"/>
  <c r="AR741" i="1" s="1"/>
  <c r="AH75" i="1"/>
  <c r="AI75" i="1" s="1"/>
  <c r="AP75" i="1"/>
  <c r="AQ75" i="1" s="1"/>
  <c r="AR75" i="1" s="1"/>
  <c r="AH435" i="1"/>
  <c r="AI435" i="1" s="1"/>
  <c r="AP435" i="1"/>
  <c r="AQ435" i="1" s="1"/>
  <c r="AR435" i="1" s="1"/>
  <c r="AH163" i="1"/>
  <c r="AI163" i="1" s="1"/>
  <c r="AP163" i="1"/>
  <c r="AQ163" i="1" s="1"/>
  <c r="AR163" i="1" s="1"/>
  <c r="AH660" i="1"/>
  <c r="AI660" i="1" s="1"/>
  <c r="AP660" i="1"/>
  <c r="AQ660" i="1" s="1"/>
  <c r="AR660" i="1" s="1"/>
  <c r="AH251" i="1"/>
  <c r="AI251" i="1" s="1"/>
  <c r="AP251" i="1"/>
  <c r="AQ251" i="1" s="1"/>
  <c r="AR251" i="1" s="1"/>
  <c r="AH311" i="1"/>
  <c r="AI311" i="1" s="1"/>
  <c r="AP311" i="1"/>
  <c r="AQ311" i="1" s="1"/>
  <c r="AR311" i="1" s="1"/>
  <c r="AH610" i="1"/>
  <c r="AI610" i="1" s="1"/>
  <c r="AP610" i="1"/>
  <c r="AQ610" i="1" s="1"/>
  <c r="AR610" i="1" s="1"/>
  <c r="AH647" i="1"/>
  <c r="AI647" i="1" s="1"/>
  <c r="AP647" i="1"/>
  <c r="AQ647" i="1" s="1"/>
  <c r="AR647" i="1" s="1"/>
  <c r="AH467" i="1"/>
  <c r="AI467" i="1" s="1"/>
  <c r="AP467" i="1"/>
  <c r="AQ467" i="1" s="1"/>
  <c r="AR467" i="1" s="1"/>
  <c r="AH705" i="1"/>
  <c r="AI705" i="1" s="1"/>
  <c r="AP705" i="1"/>
  <c r="AQ705" i="1" s="1"/>
  <c r="AR705" i="1" s="1"/>
  <c r="AH597" i="1"/>
  <c r="AI597" i="1" s="1"/>
  <c r="AP597" i="1"/>
  <c r="AQ597" i="1" s="1"/>
  <c r="AR597" i="1" s="1"/>
  <c r="AH769" i="1"/>
  <c r="AI769" i="1" s="1"/>
  <c r="AP769" i="1"/>
  <c r="AQ769" i="1" s="1"/>
  <c r="AR769" i="1" s="1"/>
  <c r="AH37" i="1"/>
  <c r="AI37" i="1" s="1"/>
  <c r="AP37" i="1"/>
  <c r="AQ37" i="1" s="1"/>
  <c r="AR37" i="1" s="1"/>
  <c r="AH356" i="1"/>
  <c r="AI356" i="1" s="1"/>
  <c r="AP356" i="1"/>
  <c r="AQ356" i="1" s="1"/>
  <c r="AR356" i="1" s="1"/>
  <c r="AH425" i="1"/>
  <c r="AI425" i="1" s="1"/>
  <c r="AP425" i="1"/>
  <c r="AQ425" i="1" s="1"/>
  <c r="AR425" i="1" s="1"/>
  <c r="AH629" i="1"/>
  <c r="AI629" i="1" s="1"/>
  <c r="AH13" i="1"/>
  <c r="AI13" i="1" s="1"/>
  <c r="AP13" i="1"/>
  <c r="AQ13" i="1" s="1"/>
  <c r="AR13" i="1" s="1"/>
  <c r="AH438" i="1"/>
  <c r="AI438" i="1" s="1"/>
  <c r="AP438" i="1"/>
  <c r="AQ438" i="1" s="1"/>
  <c r="AR438" i="1" s="1"/>
  <c r="AH500" i="1"/>
  <c r="AI500" i="1" s="1"/>
  <c r="AP500" i="1"/>
  <c r="AQ500" i="1" s="1"/>
  <c r="AR500" i="1" s="1"/>
  <c r="AH749" i="1"/>
  <c r="AI749" i="1" s="1"/>
  <c r="AP749" i="1"/>
  <c r="AQ749" i="1" s="1"/>
  <c r="AR749" i="1" s="1"/>
  <c r="AH712" i="1"/>
  <c r="AI712" i="1" s="1"/>
  <c r="AP712" i="1"/>
  <c r="AQ712" i="1" s="1"/>
  <c r="AR712" i="1" s="1"/>
  <c r="AH36" i="1"/>
  <c r="AI36" i="1" s="1"/>
  <c r="AH30" i="1"/>
  <c r="AI30" i="1" s="1"/>
  <c r="AH280" i="1"/>
  <c r="AI280" i="1" s="1"/>
  <c r="AH90" i="1"/>
  <c r="AI90" i="1" s="1"/>
  <c r="AP90" i="1"/>
  <c r="AQ90" i="1" s="1"/>
  <c r="AR90" i="1" s="1"/>
  <c r="AH165" i="1"/>
  <c r="AI165" i="1" s="1"/>
  <c r="AP165" i="1"/>
  <c r="AQ165" i="1" s="1"/>
  <c r="AR165" i="1" s="1"/>
  <c r="AH491" i="1"/>
  <c r="AI491" i="1" s="1"/>
  <c r="AP491" i="1"/>
  <c r="AQ491" i="1" s="1"/>
  <c r="AR491" i="1" s="1"/>
  <c r="AH147" i="1"/>
  <c r="AI147" i="1" s="1"/>
  <c r="AP147" i="1"/>
  <c r="AQ147" i="1" s="1"/>
  <c r="AR147" i="1" s="1"/>
  <c r="AH332" i="1"/>
  <c r="AI332" i="1" s="1"/>
  <c r="AP332" i="1"/>
  <c r="AQ332" i="1" s="1"/>
  <c r="AR332" i="1" s="1"/>
  <c r="AH654" i="1"/>
  <c r="AI654" i="1" s="1"/>
  <c r="AP654" i="1"/>
  <c r="AQ654" i="1" s="1"/>
  <c r="AR654" i="1" s="1"/>
  <c r="AH753" i="1"/>
  <c r="AI753" i="1" s="1"/>
  <c r="AJ2" i="1"/>
  <c r="AJ3" i="1"/>
  <c r="AH514" i="1"/>
  <c r="AI514" i="1" s="1"/>
  <c r="AH316" i="1"/>
  <c r="AI316" i="1" s="1"/>
  <c r="AH743" i="1"/>
  <c r="AI743" i="1" s="1"/>
  <c r="AH603" i="1"/>
  <c r="AI603" i="1" s="1"/>
  <c r="AH383" i="1"/>
  <c r="AI383" i="1" s="1"/>
  <c r="AH296" i="1"/>
  <c r="AI296" i="1" s="1"/>
  <c r="AH297" i="1"/>
  <c r="AI297" i="1" s="1"/>
  <c r="AH96" i="1"/>
  <c r="AI96" i="1" s="1"/>
  <c r="AH140" i="1"/>
  <c r="AI140" i="1" s="1"/>
  <c r="AP140" i="1"/>
  <c r="AQ140" i="1" s="1"/>
  <c r="AR140" i="1" s="1"/>
  <c r="AH659" i="1"/>
  <c r="AI659" i="1" s="1"/>
  <c r="AP659" i="1"/>
  <c r="AQ659" i="1" s="1"/>
  <c r="AR659" i="1" s="1"/>
  <c r="AH260" i="1"/>
  <c r="AI260" i="1" s="1"/>
  <c r="AP260" i="1"/>
  <c r="AQ260" i="1" s="1"/>
  <c r="AR260" i="1" s="1"/>
  <c r="AH26" i="1"/>
  <c r="AI26" i="1" s="1"/>
  <c r="AP26" i="1"/>
  <c r="AQ26" i="1" s="1"/>
  <c r="AR26" i="1" s="1"/>
  <c r="AH439" i="1"/>
  <c r="AI439" i="1" s="1"/>
  <c r="AP439" i="1"/>
  <c r="AQ439" i="1" s="1"/>
  <c r="AR439" i="1" s="1"/>
  <c r="AH652" i="1"/>
  <c r="AI652" i="1" s="1"/>
  <c r="AP652" i="1"/>
  <c r="AQ652" i="1" s="1"/>
  <c r="AR652" i="1" s="1"/>
  <c r="AH349" i="1"/>
  <c r="AI349" i="1" s="1"/>
  <c r="AP349" i="1"/>
  <c r="AQ349" i="1" s="1"/>
  <c r="AR349" i="1" s="1"/>
  <c r="AH748" i="1"/>
  <c r="AI748" i="1" s="1"/>
  <c r="AP748" i="1"/>
  <c r="AQ748" i="1" s="1"/>
  <c r="AR748" i="1" s="1"/>
  <c r="AH653" i="1"/>
  <c r="AI653" i="1" s="1"/>
  <c r="AP653" i="1"/>
  <c r="AQ653" i="1" s="1"/>
  <c r="AR653" i="1" s="1"/>
  <c r="AH525" i="1"/>
  <c r="AI525" i="1" s="1"/>
  <c r="AP525" i="1"/>
  <c r="AQ525" i="1" s="1"/>
  <c r="AR525" i="1" s="1"/>
  <c r="AH588" i="1"/>
  <c r="AI588" i="1" s="1"/>
  <c r="AP588" i="1"/>
  <c r="AQ588" i="1" s="1"/>
  <c r="AR588" i="1" s="1"/>
  <c r="AH183" i="1"/>
  <c r="AI183" i="1" s="1"/>
  <c r="AP183" i="1"/>
  <c r="AQ183" i="1" s="1"/>
  <c r="AR183" i="1" s="1"/>
  <c r="AH258" i="1"/>
  <c r="AI258" i="1" s="1"/>
  <c r="AP258" i="1"/>
  <c r="AQ258" i="1" s="1"/>
  <c r="AR258" i="1" s="1"/>
  <c r="AH643" i="1"/>
  <c r="AI643" i="1" s="1"/>
  <c r="AP643" i="1"/>
  <c r="AQ643" i="1" s="1"/>
  <c r="AR643" i="1" s="1"/>
  <c r="AH143" i="1"/>
  <c r="AI143" i="1" s="1"/>
  <c r="AP143" i="1"/>
  <c r="AQ143" i="1" s="1"/>
  <c r="AR143" i="1" s="1"/>
  <c r="AH413" i="1"/>
  <c r="AI413" i="1" s="1"/>
  <c r="AP413" i="1"/>
  <c r="AQ413" i="1" s="1"/>
  <c r="AR413" i="1" s="1"/>
  <c r="AH544" i="1"/>
  <c r="AI544" i="1" s="1"/>
  <c r="AP544" i="1"/>
  <c r="AQ544" i="1" s="1"/>
  <c r="AR544" i="1" s="1"/>
  <c r="AH162" i="1"/>
  <c r="AI162" i="1" s="1"/>
  <c r="AP162" i="1"/>
  <c r="AQ162" i="1" s="1"/>
  <c r="AR162" i="1" s="1"/>
  <c r="AH614" i="1"/>
  <c r="AI614" i="1" s="1"/>
  <c r="AH333" i="1"/>
  <c r="AI333" i="1" s="1"/>
  <c r="AH453" i="1"/>
  <c r="AI453" i="1" s="1"/>
  <c r="AH543" i="1"/>
  <c r="AI543" i="1" s="1"/>
  <c r="AH440" i="1"/>
  <c r="AI440" i="1" s="1"/>
  <c r="AH765" i="1"/>
  <c r="AI765" i="1" s="1"/>
  <c r="AH730" i="1"/>
  <c r="AI730" i="1" s="1"/>
  <c r="AH287" i="1"/>
  <c r="AI287" i="1" s="1"/>
  <c r="AH182" i="1"/>
  <c r="AI182" i="1" s="1"/>
  <c r="AH550" i="1"/>
  <c r="AI550" i="1" s="1"/>
  <c r="AH528" i="1"/>
  <c r="AI528" i="1" s="1"/>
  <c r="AH618" i="1"/>
  <c r="AI618" i="1" s="1"/>
  <c r="AH249" i="1"/>
  <c r="AI249" i="1" s="1"/>
  <c r="AH620" i="1"/>
  <c r="AI620" i="1" s="1"/>
  <c r="AH631" i="1"/>
  <c r="AI631" i="1" s="1"/>
  <c r="AH121" i="1"/>
  <c r="AI121" i="1" s="1"/>
  <c r="AH177" i="1"/>
  <c r="AI177" i="1" s="1"/>
  <c r="AH423" i="1"/>
  <c r="AI423" i="1" s="1"/>
  <c r="AH443" i="1"/>
  <c r="AI443" i="1" s="1"/>
  <c r="AH245" i="1"/>
  <c r="AI245" i="1" s="1"/>
  <c r="AH416" i="1"/>
  <c r="AI416" i="1" s="1"/>
  <c r="AH241" i="1"/>
  <c r="AI241" i="1" s="1"/>
  <c r="AH759" i="1"/>
  <c r="AI759" i="1" s="1"/>
  <c r="AH775" i="1"/>
  <c r="AI775" i="1" s="1"/>
  <c r="AH456" i="1"/>
  <c r="AI456" i="1" s="1"/>
  <c r="AH393" i="1"/>
  <c r="AI393" i="1" s="1"/>
  <c r="AH599" i="1"/>
  <c r="AI599" i="1" s="1"/>
  <c r="AH64" i="1"/>
  <c r="AI64" i="1" s="1"/>
  <c r="AH236" i="1"/>
  <c r="AI236" i="1" s="1"/>
  <c r="AH791" i="1"/>
  <c r="AI791" i="1" s="1"/>
  <c r="AH154" i="1"/>
  <c r="AI154" i="1" s="1"/>
  <c r="AH63" i="1"/>
  <c r="AI63" i="1" s="1"/>
  <c r="AH230" i="1"/>
  <c r="AI230" i="1" s="1"/>
  <c r="AH45" i="1"/>
  <c r="AI45" i="1" s="1"/>
  <c r="AH41" i="1"/>
  <c r="AI41" i="1" s="1"/>
  <c r="AH795" i="1"/>
  <c r="AI795" i="1" s="1"/>
  <c r="AH65" i="1"/>
  <c r="AI65" i="1" s="1"/>
  <c r="AH309" i="1"/>
  <c r="AI309" i="1" s="1"/>
  <c r="AH170" i="1"/>
  <c r="AI170" i="1" s="1"/>
  <c r="AH553" i="1"/>
  <c r="AI553" i="1" s="1"/>
  <c r="AH214" i="1"/>
  <c r="AI214" i="1" s="1"/>
  <c r="AH334" i="1"/>
  <c r="AI334" i="1" s="1"/>
  <c r="AH468" i="1"/>
  <c r="AI468" i="1" s="1"/>
  <c r="AH292" i="1"/>
  <c r="AI292" i="1" s="1"/>
  <c r="AH39" i="1"/>
  <c r="AI39" i="1" s="1"/>
  <c r="AH129" i="1"/>
  <c r="AI129" i="1" s="1"/>
  <c r="AH244" i="1"/>
  <c r="AI244" i="1" s="1"/>
  <c r="AH410" i="1"/>
  <c r="AI410" i="1" s="1"/>
  <c r="AH581" i="1"/>
  <c r="AI581" i="1" s="1"/>
  <c r="AH477" i="1"/>
  <c r="AI477" i="1" s="1"/>
  <c r="AH10" i="1"/>
  <c r="AI10" i="1" s="1"/>
  <c r="AH489" i="1"/>
  <c r="AI489" i="1" s="1"/>
  <c r="AH473" i="1"/>
  <c r="AI473" i="1" s="1"/>
  <c r="AH419" i="1"/>
  <c r="AI419" i="1" s="1"/>
  <c r="AH530" i="1"/>
  <c r="AI530" i="1" s="1"/>
  <c r="AH150" i="1"/>
  <c r="AI150" i="1" s="1"/>
  <c r="AH567" i="1"/>
  <c r="AI567" i="1" s="1"/>
  <c r="AH492" i="1"/>
  <c r="AI492" i="1" s="1"/>
  <c r="AH590" i="1"/>
  <c r="AI590" i="1" s="1"/>
  <c r="AH59" i="1"/>
  <c r="AI59" i="1" s="1"/>
  <c r="AH211" i="1"/>
  <c r="AI211" i="1" s="1"/>
  <c r="AH551" i="1"/>
  <c r="AI551" i="1" s="1"/>
  <c r="AH307" i="1"/>
  <c r="AI307" i="1" s="1"/>
  <c r="AH120" i="1"/>
  <c r="AI120" i="1" s="1"/>
  <c r="AH734" i="1"/>
  <c r="AI734" i="1" s="1"/>
  <c r="AH698" i="1"/>
  <c r="AI698" i="1" s="1"/>
  <c r="AH516" i="1"/>
  <c r="AI516" i="1" s="1"/>
  <c r="AH398" i="1"/>
  <c r="AI398" i="1" s="1"/>
  <c r="AH454" i="1"/>
  <c r="AI454" i="1" s="1"/>
  <c r="AH691" i="1"/>
  <c r="AI691" i="1" s="1"/>
  <c r="AH517" i="1"/>
  <c r="AI517" i="1" s="1"/>
  <c r="AH24" i="1"/>
  <c r="AI24" i="1" s="1"/>
  <c r="AH561" i="1"/>
  <c r="AI561" i="1" s="1"/>
  <c r="AH764" i="1"/>
  <c r="AI764" i="1" s="1"/>
  <c r="AH403" i="1"/>
  <c r="AI403" i="1" s="1"/>
  <c r="AH697" i="1"/>
  <c r="AI697" i="1" s="1"/>
  <c r="AH29" i="1"/>
  <c r="AI29" i="1" s="1"/>
  <c r="AH198" i="1"/>
  <c r="AI198" i="1" s="1"/>
  <c r="AH91" i="1"/>
  <c r="AI91" i="1" s="1"/>
  <c r="AH457" i="1"/>
  <c r="AI457" i="1" s="1"/>
  <c r="AH379" i="1"/>
  <c r="AI379" i="1" s="1"/>
  <c r="AH92" i="1"/>
  <c r="AI92" i="1" s="1"/>
  <c r="AH148" i="1"/>
  <c r="AI148" i="1" s="1"/>
  <c r="AH649" i="1"/>
  <c r="AI649" i="1" s="1"/>
  <c r="AH715" i="1"/>
  <c r="AI715" i="1" s="1"/>
  <c r="AH724" i="1"/>
  <c r="AI724" i="1" s="1"/>
  <c r="AH429" i="1"/>
  <c r="AI429" i="1" s="1"/>
  <c r="AH326" i="1"/>
  <c r="AI326" i="1" s="1"/>
  <c r="AH347" i="1"/>
  <c r="AI347" i="1" s="1"/>
  <c r="AH376" i="1"/>
  <c r="AI376" i="1" s="1"/>
  <c r="AH313" i="1"/>
  <c r="AI313" i="1" s="1"/>
  <c r="AH600" i="1"/>
  <c r="AI600" i="1" s="1"/>
  <c r="AH306" i="1"/>
  <c r="AI306" i="1" s="1"/>
  <c r="AH382" i="1"/>
  <c r="AI382" i="1" s="1"/>
  <c r="AH126" i="1"/>
  <c r="AI126" i="1" s="1"/>
  <c r="AH33" i="1"/>
  <c r="AI33" i="1" s="1"/>
  <c r="AH359" i="1"/>
  <c r="AI359" i="1" s="1"/>
  <c r="AH146" i="1"/>
  <c r="AI146" i="1" s="1"/>
  <c r="AH118" i="1"/>
  <c r="AI118" i="1" s="1"/>
  <c r="AH181" i="1"/>
  <c r="AI181" i="1" s="1"/>
  <c r="AH711" i="1"/>
  <c r="AI711" i="1" s="1"/>
  <c r="AH732" i="1"/>
  <c r="AI732" i="1" s="1"/>
  <c r="AH636" i="1"/>
  <c r="AI636" i="1" s="1"/>
  <c r="AH190" i="1"/>
  <c r="AI190" i="1" s="1"/>
  <c r="AH487" i="1"/>
  <c r="AI487" i="1" s="1"/>
  <c r="AH264" i="1"/>
  <c r="AI264" i="1" s="1"/>
  <c r="AH709" i="1"/>
  <c r="AI709" i="1" s="1"/>
  <c r="AH472" i="1"/>
  <c r="AI472" i="1" s="1"/>
  <c r="AH377" i="1"/>
  <c r="AI377" i="1" s="1"/>
  <c r="AH114" i="1"/>
  <c r="AI114" i="1" s="1"/>
  <c r="AH682" i="1"/>
  <c r="AI682" i="1" s="1"/>
  <c r="AH365" i="1"/>
  <c r="AI365" i="1" s="1"/>
  <c r="AH738" i="1"/>
  <c r="AI738" i="1" s="1"/>
  <c r="BC86" i="1"/>
  <c r="AH86" i="1"/>
  <c r="AI86" i="1" s="1"/>
  <c r="AH560" i="1"/>
  <c r="AI560" i="1" s="1"/>
  <c r="AH641" i="1"/>
  <c r="AI641" i="1" s="1"/>
  <c r="AH462" i="1"/>
  <c r="AI462" i="1" s="1"/>
  <c r="AH545" i="1"/>
  <c r="AI545" i="1" s="1"/>
  <c r="BC610" i="1"/>
  <c r="AH206" i="1"/>
  <c r="AI206" i="1" s="1"/>
  <c r="BC146" i="1"/>
  <c r="BC437" i="1"/>
  <c r="BC30" i="1"/>
  <c r="AH706" i="1"/>
  <c r="AI706" i="1" s="1"/>
  <c r="AH471" i="1"/>
  <c r="AI471" i="1" s="1"/>
  <c r="AH130" i="1"/>
  <c r="AI130" i="1" s="1"/>
  <c r="AH695" i="1"/>
  <c r="AI695" i="1" s="1"/>
  <c r="AH412" i="1"/>
  <c r="AI412" i="1" s="1"/>
  <c r="BC648" i="1"/>
  <c r="BC69" i="1"/>
  <c r="BC73" i="1"/>
  <c r="AH289" i="1"/>
  <c r="AI289" i="1" s="1"/>
  <c r="AH714" i="1"/>
  <c r="AI714" i="1" s="1"/>
  <c r="AH727" i="1"/>
  <c r="AI727" i="1" s="1"/>
  <c r="AH625" i="1"/>
  <c r="AI625" i="1" s="1"/>
  <c r="AH784" i="1"/>
  <c r="AI784" i="1" s="1"/>
  <c r="AH484" i="1"/>
  <c r="AI484" i="1" s="1"/>
  <c r="AH601" i="1"/>
  <c r="AI601" i="1" s="1"/>
  <c r="AH66" i="1"/>
  <c r="AI66" i="1" s="1"/>
  <c r="AH247" i="1"/>
  <c r="AI247" i="1" s="1"/>
  <c r="AH507" i="1"/>
  <c r="AI507" i="1" s="1"/>
  <c r="AH370" i="1"/>
  <c r="AI370" i="1" s="1"/>
  <c r="AH240" i="1"/>
  <c r="AI240" i="1" s="1"/>
  <c r="BC236" i="1"/>
  <c r="BC312" i="1"/>
  <c r="BC76" i="1"/>
  <c r="BC15" i="1"/>
  <c r="BC63" i="1"/>
  <c r="BC41" i="1"/>
  <c r="AH788" i="1"/>
  <c r="AI788" i="1" s="1"/>
  <c r="AH304" i="1"/>
  <c r="AI304" i="1" s="1"/>
  <c r="AH716" i="1"/>
  <c r="AI716" i="1" s="1"/>
  <c r="AH755" i="1"/>
  <c r="AI755" i="1" s="1"/>
  <c r="AH587" i="1"/>
  <c r="AI587" i="1" s="1"/>
  <c r="AH740" i="1"/>
  <c r="AI740" i="1" s="1"/>
  <c r="AH358" i="1"/>
  <c r="AI358" i="1" s="1"/>
  <c r="AH277" i="1"/>
  <c r="AI277" i="1" s="1"/>
  <c r="AH49" i="1"/>
  <c r="AI49" i="1" s="1"/>
  <c r="AH767" i="1"/>
  <c r="AI767" i="1" s="1"/>
  <c r="AH666" i="1"/>
  <c r="AI666" i="1" s="1"/>
  <c r="AH137" i="1"/>
  <c r="AI137" i="1" s="1"/>
  <c r="AH511" i="1"/>
  <c r="AI511" i="1" s="1"/>
  <c r="AH78" i="1"/>
  <c r="AI78" i="1" s="1"/>
  <c r="AH713" i="1"/>
  <c r="AI713" i="1" s="1"/>
  <c r="AH15" i="1"/>
  <c r="AI15" i="1" s="1"/>
  <c r="BC257" i="1"/>
  <c r="BC690" i="1"/>
  <c r="BC75" i="1"/>
  <c r="BC62" i="1"/>
  <c r="BC25" i="1"/>
  <c r="AH231" i="1"/>
  <c r="AI231" i="1" s="1"/>
  <c r="AH366" i="1"/>
  <c r="AI366" i="1" s="1"/>
  <c r="BC364" i="1"/>
  <c r="BC67" i="1"/>
  <c r="BC24" i="1"/>
  <c r="AH780" i="1"/>
  <c r="AI780" i="1" s="1"/>
  <c r="AH288" i="1"/>
  <c r="AI288" i="1" s="1"/>
  <c r="BC588" i="1"/>
  <c r="BC151" i="1"/>
  <c r="BC18" i="1"/>
  <c r="AH345" i="1"/>
  <c r="AI345" i="1" s="1"/>
  <c r="AH605" i="1"/>
  <c r="AI605" i="1" s="1"/>
  <c r="AH640" i="1"/>
  <c r="AI640" i="1" s="1"/>
  <c r="AH579" i="1"/>
  <c r="AI579" i="1" s="1"/>
  <c r="AH642" i="1"/>
  <c r="AI642" i="1" s="1"/>
  <c r="AH330" i="1"/>
  <c r="AI330" i="1" s="1"/>
  <c r="AH378" i="1"/>
  <c r="AI378" i="1" s="1"/>
  <c r="BC305" i="1"/>
  <c r="BC60" i="1"/>
  <c r="AH686" i="1"/>
  <c r="AI686" i="1" s="1"/>
  <c r="AH153" i="1"/>
  <c r="AI153" i="1" s="1"/>
  <c r="AH152" i="1"/>
  <c r="AI152" i="1" s="1"/>
  <c r="BC291" i="1"/>
  <c r="BC141" i="1"/>
  <c r="AH303" i="1"/>
  <c r="AI303" i="1" s="1"/>
  <c r="AH482" i="1"/>
  <c r="AI482" i="1" s="1"/>
  <c r="AH458" i="1"/>
  <c r="AI458" i="1" s="1"/>
  <c r="AH125" i="1"/>
  <c r="AI125" i="1" s="1"/>
  <c r="AH262" i="1"/>
  <c r="AI262" i="1" s="1"/>
  <c r="AH31" i="1"/>
  <c r="AI31" i="1" s="1"/>
  <c r="AH390" i="1"/>
  <c r="AI390" i="1" s="1"/>
  <c r="AH351" i="1"/>
  <c r="AI351" i="1" s="1"/>
  <c r="AH693" i="1"/>
  <c r="AI693" i="1" s="1"/>
  <c r="AH95" i="1"/>
  <c r="AI95" i="1" s="1"/>
  <c r="AH43" i="1"/>
  <c r="AI43" i="1" s="1"/>
  <c r="AH736" i="1"/>
  <c r="AI736" i="1" s="1"/>
  <c r="AH180" i="1"/>
  <c r="AI180" i="1" s="1"/>
  <c r="AH392" i="1"/>
  <c r="AI392" i="1" s="1"/>
  <c r="BC368" i="1"/>
  <c r="BC464" i="1"/>
  <c r="BC19" i="1"/>
  <c r="BC74" i="1"/>
  <c r="BC48" i="1"/>
  <c r="BC40" i="1"/>
  <c r="BC81" i="1"/>
  <c r="BC82" i="1"/>
  <c r="BC28" i="1"/>
  <c r="BC29" i="1"/>
  <c r="BC61" i="1"/>
  <c r="BC55" i="1"/>
  <c r="BC119" i="1"/>
  <c r="BC363" i="1"/>
  <c r="BC203" i="1"/>
  <c r="BC644" i="1"/>
  <c r="BC105" i="1"/>
  <c r="BC27" i="1"/>
  <c r="BC72" i="1"/>
  <c r="BC89" i="1"/>
  <c r="BC39" i="1"/>
  <c r="BC43" i="1"/>
  <c r="BC109" i="1"/>
  <c r="BC71" i="1"/>
  <c r="BC419" i="1"/>
  <c r="BC454" i="1"/>
  <c r="BC394" i="1"/>
  <c r="BC80" i="1"/>
  <c r="BC38" i="1"/>
  <c r="BC131" i="1"/>
  <c r="BC118" i="1"/>
  <c r="BC45" i="1"/>
  <c r="BC629" i="1"/>
  <c r="BC426" i="1"/>
  <c r="BC403" i="1"/>
  <c r="BC272" i="1"/>
  <c r="AH689" i="1"/>
  <c r="AI689" i="1" s="1"/>
  <c r="BC229" i="1"/>
  <c r="BC26" i="1"/>
  <c r="AH119" i="1"/>
  <c r="AI119" i="1" s="1"/>
  <c r="AH89" i="1"/>
  <c r="AI89" i="1" s="1"/>
  <c r="AH156" i="1"/>
  <c r="AI156" i="1" s="1"/>
  <c r="BC523" i="1"/>
  <c r="AH344" i="1"/>
  <c r="AI344" i="1" s="1"/>
  <c r="BC412" i="1"/>
  <c r="BC83" i="1"/>
  <c r="BC16" i="1"/>
  <c r="AH401" i="1"/>
  <c r="AI401" i="1" s="1"/>
  <c r="AH17" i="1"/>
  <c r="AI17" i="1" s="1"/>
  <c r="AH464" i="1"/>
  <c r="AI464" i="1" s="1"/>
  <c r="AH286" i="1"/>
  <c r="AI286" i="1" s="1"/>
  <c r="BC51" i="1"/>
  <c r="AH771" i="1"/>
  <c r="AI771" i="1" s="1"/>
  <c r="AH737" i="1"/>
  <c r="AI737" i="1" s="1"/>
  <c r="BC68" i="1"/>
  <c r="AH513" i="1"/>
  <c r="AI513" i="1" s="1"/>
  <c r="AH758" i="1"/>
  <c r="AI758" i="1" s="1"/>
  <c r="AH562" i="1"/>
  <c r="AI562" i="1" s="1"/>
  <c r="AH276" i="1"/>
  <c r="AI276" i="1" s="1"/>
  <c r="AH637" i="1"/>
  <c r="AI637" i="1" s="1"/>
  <c r="AH169" i="1"/>
  <c r="AI169" i="1" s="1"/>
  <c r="AH265" i="1"/>
  <c r="AI265" i="1" s="1"/>
  <c r="AH602" i="1"/>
  <c r="AI602" i="1" s="1"/>
  <c r="AH305" i="1"/>
  <c r="AI305" i="1" s="1"/>
  <c r="BC459" i="1"/>
  <c r="BC357" i="1"/>
  <c r="BC21" i="1"/>
  <c r="BC142" i="1"/>
  <c r="BC42" i="1"/>
  <c r="AH536" i="1"/>
  <c r="AI536" i="1" s="1"/>
  <c r="BC126" i="1"/>
  <c r="AH595" i="1"/>
  <c r="AI595" i="1" s="1"/>
  <c r="AH20" i="1"/>
  <c r="AI20" i="1" s="1"/>
  <c r="AH493" i="1"/>
  <c r="AI493" i="1" s="1"/>
  <c r="AH113" i="1"/>
  <c r="AI113" i="1" s="1"/>
  <c r="AH611" i="1"/>
  <c r="AI611" i="1" s="1"/>
  <c r="AH279" i="1"/>
  <c r="AI279" i="1" s="1"/>
  <c r="AH369" i="1"/>
  <c r="AI369" i="1" s="1"/>
  <c r="BC88" i="1"/>
  <c r="AH318" i="1"/>
  <c r="AI318" i="1" s="1"/>
  <c r="BC757" i="1"/>
  <c r="BC771" i="1"/>
  <c r="AH61" i="1"/>
  <c r="AI61" i="1" s="1"/>
  <c r="BC581" i="1"/>
  <c r="BC676" i="1"/>
  <c r="BC549" i="1"/>
  <c r="AH62" i="1"/>
  <c r="AI62" i="1" s="1"/>
  <c r="AH532" i="1"/>
  <c r="AI532" i="1" s="1"/>
  <c r="AH80" i="1"/>
  <c r="AI80" i="1" s="1"/>
  <c r="AH772" i="1"/>
  <c r="AI772" i="1" s="1"/>
  <c r="BC777" i="1"/>
  <c r="BC473" i="1"/>
  <c r="BC686" i="1"/>
  <c r="BC765" i="1"/>
  <c r="BC476" i="1"/>
  <c r="AH223" i="1"/>
  <c r="AI223" i="1" s="1"/>
  <c r="AH690" i="1"/>
  <c r="AI690" i="1" s="1"/>
  <c r="AH417" i="1"/>
  <c r="AI417" i="1" s="1"/>
  <c r="AH424" i="1"/>
  <c r="AI424" i="1" s="1"/>
  <c r="AH139" i="1"/>
  <c r="AI139" i="1" s="1"/>
  <c r="AH4" i="1"/>
  <c r="AI4" i="1" s="1"/>
  <c r="AJ4" i="1" s="1"/>
  <c r="AH69" i="1"/>
  <c r="AI69" i="1" s="1"/>
  <c r="BC688" i="1"/>
  <c r="BC452" i="1"/>
  <c r="BC532" i="1"/>
  <c r="BC309" i="1"/>
  <c r="BC684" i="1"/>
  <c r="BC510" i="1"/>
  <c r="BC205" i="1"/>
  <c r="BC322" i="1"/>
  <c r="BC568" i="1"/>
  <c r="BC487" i="1"/>
  <c r="AH199" i="1"/>
  <c r="AI199" i="1" s="1"/>
  <c r="AH692" i="1"/>
  <c r="AI692" i="1" s="1"/>
  <c r="BC591" i="1"/>
  <c r="AH564" i="1"/>
  <c r="AI564" i="1" s="1"/>
  <c r="AH703" i="1"/>
  <c r="AI703" i="1" s="1"/>
  <c r="AH422" i="1"/>
  <c r="AI422" i="1" s="1"/>
  <c r="AH770" i="1"/>
  <c r="AI770" i="1" s="1"/>
  <c r="AH364" i="1"/>
  <c r="AI364" i="1" s="1"/>
  <c r="BC643" i="1"/>
  <c r="AH99" i="1"/>
  <c r="AI99" i="1" s="1"/>
  <c r="BC609" i="1"/>
  <c r="AH85" i="1"/>
  <c r="AI85" i="1" s="1"/>
  <c r="BC355" i="1"/>
  <c r="BC746" i="1"/>
  <c r="BC306" i="1"/>
  <c r="BC734" i="1"/>
  <c r="BC582" i="1"/>
  <c r="BC303" i="1"/>
  <c r="BC612" i="1"/>
  <c r="BC410" i="1"/>
  <c r="BC501" i="1"/>
  <c r="BC733" i="1"/>
  <c r="BC170" i="1"/>
  <c r="BC168" i="1"/>
  <c r="AH263" i="1"/>
  <c r="AI263" i="1" s="1"/>
  <c r="AH308" i="1"/>
  <c r="AI308" i="1" s="1"/>
  <c r="AH300" i="1"/>
  <c r="AI300" i="1" s="1"/>
  <c r="AH123" i="1"/>
  <c r="AI123" i="1" s="1"/>
  <c r="AH101" i="1"/>
  <c r="AI101" i="1" s="1"/>
  <c r="AH282" i="1"/>
  <c r="AI282" i="1" s="1"/>
  <c r="AH481" i="1"/>
  <c r="AI481" i="1" s="1"/>
  <c r="AH701" i="1"/>
  <c r="AI701" i="1" s="1"/>
  <c r="AH679" i="1"/>
  <c r="AI679" i="1" s="1"/>
  <c r="AH756" i="1"/>
  <c r="AI756" i="1" s="1"/>
  <c r="AH106" i="1"/>
  <c r="AI106" i="1" s="1"/>
  <c r="AH520" i="1"/>
  <c r="AI520" i="1" s="1"/>
  <c r="AH609" i="1"/>
  <c r="AI609" i="1" s="1"/>
  <c r="AH399" i="1"/>
  <c r="AI399" i="1" s="1"/>
  <c r="BC638" i="1"/>
  <c r="BC216" i="1"/>
  <c r="BC542" i="1"/>
  <c r="BC586" i="1"/>
  <c r="BC775" i="1"/>
  <c r="BC361" i="1"/>
  <c r="BC694" i="1"/>
  <c r="BC633" i="1"/>
  <c r="BC331" i="1"/>
  <c r="BC283" i="1"/>
  <c r="BC140" i="1"/>
  <c r="BC154" i="1"/>
  <c r="BC152" i="1"/>
  <c r="AH205" i="1"/>
  <c r="AI205" i="1" s="1"/>
  <c r="AH751" i="1"/>
  <c r="AI751" i="1" s="1"/>
  <c r="AH340" i="1"/>
  <c r="AI340" i="1" s="1"/>
  <c r="AH480" i="1"/>
  <c r="AI480" i="1" s="1"/>
  <c r="AH518" i="1"/>
  <c r="AI518" i="1" s="1"/>
  <c r="AH675" i="1"/>
  <c r="AI675" i="1" s="1"/>
  <c r="AH685" i="1"/>
  <c r="AI685" i="1" s="1"/>
  <c r="AH744" i="1"/>
  <c r="AI744" i="1" s="1"/>
  <c r="AH381" i="1"/>
  <c r="AI381" i="1" s="1"/>
  <c r="AH708" i="1"/>
  <c r="AI708" i="1" s="1"/>
  <c r="BC294" i="1"/>
  <c r="BC494" i="1"/>
  <c r="BC416" i="1"/>
  <c r="BC744" i="1"/>
  <c r="BC525" i="1"/>
  <c r="BC447" i="1"/>
  <c r="BC443" i="1"/>
  <c r="BC502" i="1"/>
  <c r="BC383" i="1"/>
  <c r="BC713" i="1"/>
  <c r="BC133" i="1"/>
  <c r="BC166" i="1"/>
  <c r="BC287" i="1"/>
  <c r="BC210" i="1"/>
  <c r="BC460" i="1"/>
  <c r="BC286" i="1"/>
  <c r="BC674" i="1"/>
  <c r="BC492" i="1"/>
  <c r="BC682" i="1"/>
  <c r="BC328" i="1"/>
  <c r="BC247" i="1"/>
  <c r="BC450" i="1"/>
  <c r="BC729" i="1"/>
  <c r="BC369" i="1"/>
  <c r="BC666" i="1"/>
  <c r="BC274" i="1"/>
  <c r="BC457" i="1"/>
  <c r="BC531" i="1"/>
  <c r="BC421" i="1"/>
  <c r="BC535" i="1"/>
  <c r="BC635" i="1"/>
  <c r="BC311" i="1"/>
  <c r="BC237" i="1"/>
  <c r="BC267" i="1"/>
  <c r="BC326" i="1"/>
  <c r="BC750" i="1"/>
  <c r="BC545" i="1"/>
  <c r="BC387" i="1"/>
  <c r="BC655" i="1"/>
  <c r="BC792" i="1"/>
  <c r="BC211" i="1"/>
  <c r="BC624" i="1"/>
  <c r="BC481" i="1"/>
  <c r="BC498" i="1"/>
  <c r="BC554" i="1"/>
  <c r="BC87" i="1"/>
  <c r="BC143" i="1"/>
  <c r="BC145" i="1"/>
  <c r="BD216" i="1"/>
  <c r="BD627" i="1"/>
  <c r="BD667" i="1"/>
  <c r="BD780" i="1"/>
  <c r="BD670" i="1"/>
  <c r="BD630" i="1"/>
  <c r="BD435" i="1"/>
  <c r="BD781" i="1"/>
  <c r="BD367" i="1"/>
  <c r="BD486" i="1"/>
  <c r="BD326" i="1"/>
  <c r="BD335" i="1"/>
  <c r="BD431" i="1"/>
  <c r="BD485" i="1"/>
  <c r="BD274" i="1"/>
  <c r="BD579" i="1"/>
  <c r="BD481" i="1"/>
  <c r="BD626" i="1"/>
  <c r="BD725" i="1"/>
  <c r="BD663" i="1"/>
  <c r="BD565" i="1"/>
  <c r="BD738" i="1"/>
  <c r="BD552" i="1"/>
  <c r="BD678" i="1"/>
  <c r="BD285" i="1"/>
  <c r="BD317" i="1"/>
  <c r="BD381" i="1"/>
  <c r="BD288" i="1"/>
  <c r="BD352" i="1"/>
  <c r="BD213" i="1"/>
  <c r="BD564" i="1"/>
  <c r="BD791" i="1"/>
  <c r="BD741" i="1"/>
  <c r="BD766" i="1"/>
  <c r="BD582" i="1"/>
  <c r="BD648" i="1"/>
  <c r="BD656" i="1"/>
  <c r="BD442" i="1"/>
  <c r="BD346" i="1"/>
  <c r="BD492" i="1"/>
  <c r="BD488" i="1"/>
  <c r="BD509" i="1"/>
  <c r="BD512" i="1"/>
  <c r="BD682" i="1"/>
  <c r="BD542" i="1"/>
  <c r="BD759" i="1"/>
  <c r="BD646" i="1"/>
  <c r="BD789" i="1"/>
  <c r="BD649" i="1"/>
  <c r="BD420" i="1"/>
  <c r="BD592" i="1"/>
  <c r="BD253" i="1"/>
  <c r="BD349" i="1"/>
  <c r="BD256" i="1"/>
  <c r="BD320" i="1"/>
  <c r="BD218" i="1"/>
  <c r="BD201" i="1"/>
  <c r="BD395" i="1"/>
  <c r="BD636" i="1"/>
  <c r="BD764" i="1"/>
  <c r="BD604" i="1"/>
  <c r="BD747" i="1"/>
  <c r="BD724" i="1"/>
  <c r="BD601" i="1"/>
  <c r="BD628" i="1"/>
  <c r="BD397" i="1"/>
  <c r="BD769" i="1"/>
  <c r="BD765" i="1"/>
  <c r="BD585" i="1"/>
  <c r="BD402" i="1"/>
  <c r="BD450" i="1"/>
  <c r="BD506" i="1"/>
  <c r="BD347" i="1"/>
  <c r="BD387" i="1"/>
  <c r="BD384" i="1"/>
  <c r="BD440" i="1"/>
  <c r="BD522" i="1"/>
  <c r="BD255" i="1"/>
  <c r="BD516" i="1"/>
  <c r="BD350" i="1"/>
  <c r="BD531" i="1"/>
  <c r="BD375" i="1"/>
  <c r="BD513" i="1"/>
  <c r="BD568" i="1"/>
  <c r="BD642" i="1"/>
  <c r="BD690" i="1"/>
  <c r="BD355" i="1"/>
  <c r="BD557" i="1"/>
  <c r="BD687" i="1"/>
  <c r="BD351" i="1"/>
  <c r="BD597" i="1"/>
  <c r="BD580" i="1"/>
  <c r="BD770" i="1"/>
  <c r="BD715" i="1"/>
  <c r="BD620" i="1"/>
  <c r="BD536" i="1"/>
  <c r="BD363" i="1"/>
  <c r="BD672" i="1"/>
  <c r="BD573" i="1"/>
  <c r="BD211" i="1"/>
  <c r="BD729" i="1"/>
  <c r="BD594" i="1"/>
  <c r="BD493" i="1"/>
  <c r="BD744" i="1"/>
  <c r="BD410" i="1"/>
  <c r="BD230" i="1"/>
  <c r="BD505" i="1"/>
  <c r="BD404" i="1"/>
  <c r="BD423" i="1"/>
  <c r="BD556" i="1"/>
  <c r="BD693" i="1"/>
  <c r="BD623" i="1"/>
  <c r="BD710" i="1"/>
  <c r="BD616" i="1"/>
  <c r="BD792" i="1"/>
  <c r="BD269" i="1"/>
  <c r="BD333" i="1"/>
  <c r="BD240" i="1"/>
  <c r="BD304" i="1"/>
  <c r="BD368" i="1"/>
  <c r="BD699" i="1"/>
  <c r="BD418" i="1"/>
  <c r="BD447" i="1"/>
  <c r="BD550" i="1"/>
  <c r="BD714" i="1"/>
  <c r="BD703" i="1"/>
  <c r="BD641" i="1"/>
  <c r="BD229" i="1"/>
  <c r="BD357" i="1"/>
  <c r="BD328" i="1"/>
  <c r="BD635" i="1"/>
  <c r="BD393" i="1"/>
  <c r="BD396" i="1"/>
  <c r="BD491" i="1"/>
  <c r="BD713" i="1"/>
  <c r="BD305" i="1"/>
  <c r="BD340" i="1"/>
  <c r="BD632" i="1"/>
  <c r="BD405" i="1"/>
  <c r="BD510" i="1"/>
  <c r="BD362" i="1"/>
  <c r="BD590" i="1"/>
  <c r="BD258" i="1"/>
  <c r="BD325" i="1"/>
  <c r="BD360" i="1"/>
  <c r="BD407" i="1"/>
  <c r="BD231" i="1"/>
  <c r="BD658" i="1"/>
  <c r="BD684" i="1"/>
  <c r="BD265" i="1"/>
  <c r="BD329" i="1"/>
  <c r="BD364" i="1"/>
  <c r="BD204" i="1"/>
  <c r="BD739" i="1"/>
  <c r="BD558" i="1"/>
  <c r="BD742" i="1"/>
  <c r="BD732" i="1"/>
  <c r="BD414" i="1"/>
  <c r="BD391" i="1"/>
  <c r="BD399" i="1"/>
  <c r="BD425" i="1"/>
  <c r="BD534" i="1"/>
  <c r="BD572" i="1"/>
  <c r="BD706" i="1"/>
  <c r="BD695" i="1"/>
  <c r="BD704" i="1"/>
  <c r="BD596" i="1"/>
  <c r="BD643" i="1"/>
  <c r="BD273" i="1"/>
  <c r="BD337" i="1"/>
  <c r="BD244" i="1"/>
  <c r="BD308" i="1"/>
  <c r="BD372" i="1"/>
  <c r="BD220" i="1"/>
  <c r="BD750" i="1"/>
  <c r="BD250" i="1"/>
  <c r="BD427" i="1"/>
  <c r="BD577" i="1"/>
  <c r="BD574" i="1"/>
  <c r="BD768" i="1"/>
  <c r="BD571" i="1"/>
  <c r="BD293" i="1"/>
  <c r="BD264" i="1"/>
  <c r="BD660" i="1"/>
  <c r="BD526" i="1"/>
  <c r="BD650" i="1"/>
  <c r="BD383" i="1"/>
  <c r="BD369" i="1"/>
  <c r="BD202" i="1"/>
  <c r="BD786" i="1"/>
  <c r="BD530" i="1"/>
  <c r="BD653" i="1"/>
  <c r="BD519" i="1"/>
  <c r="BD270" i="1"/>
  <c r="BD261" i="1"/>
  <c r="BD232" i="1"/>
  <c r="BD756" i="1"/>
  <c r="BD755" i="1"/>
  <c r="BD283" i="1"/>
  <c r="BD489" i="1"/>
  <c r="BD528" i="1"/>
  <c r="BD793" i="1"/>
  <c r="BD236" i="1"/>
  <c r="BD219" i="1"/>
  <c r="BD561" i="1"/>
  <c r="BD694" i="1"/>
  <c r="BD740" i="1"/>
  <c r="BD454" i="1"/>
  <c r="BD266" i="1"/>
  <c r="BD463" i="1"/>
  <c r="BD544" i="1"/>
  <c r="BD563" i="1"/>
  <c r="BD593" i="1"/>
  <c r="BD441" i="1"/>
  <c r="BD727" i="1"/>
  <c r="BD543" i="1"/>
  <c r="BD761" i="1"/>
  <c r="BD504" i="1"/>
  <c r="BD614" i="1"/>
  <c r="BD233" i="1"/>
  <c r="BD297" i="1"/>
  <c r="BD361" i="1"/>
  <c r="BD268" i="1"/>
  <c r="BD332" i="1"/>
  <c r="BD206" i="1"/>
  <c r="BD723" i="1"/>
  <c r="BD662" i="1"/>
  <c r="BD306" i="1"/>
  <c r="BD466" i="1"/>
  <c r="BD390" i="1"/>
  <c r="BD473" i="1"/>
  <c r="BD560" i="1"/>
  <c r="BD389" i="1"/>
  <c r="BD610" i="1"/>
  <c r="BD443" i="1"/>
  <c r="BD439" i="1"/>
  <c r="BD532" i="1"/>
  <c r="BD754" i="1"/>
  <c r="BD483" i="1"/>
  <c r="BD487" i="1"/>
  <c r="BD237" i="1"/>
  <c r="BD301" i="1"/>
  <c r="BD365" i="1"/>
  <c r="BD272" i="1"/>
  <c r="BD336" i="1"/>
  <c r="BD214" i="1"/>
  <c r="BG3" i="1"/>
  <c r="BG4" i="1" s="1"/>
  <c r="BI381" i="1" s="1"/>
  <c r="BK381" i="1" s="1"/>
  <c r="BD311" i="1"/>
  <c r="BD474" i="1"/>
  <c r="BD595" i="1"/>
  <c r="BD455" i="1"/>
  <c r="BD480" i="1"/>
  <c r="BD241" i="1"/>
  <c r="BD276" i="1"/>
  <c r="BD545" i="1"/>
  <c r="BD796" i="1"/>
  <c r="BD339" i="1"/>
  <c r="BD271" i="1"/>
  <c r="BD400" i="1"/>
  <c r="BD686" i="1"/>
  <c r="BD296" i="1"/>
  <c r="BD203" i="1"/>
  <c r="BD514" i="1"/>
  <c r="BD419" i="1"/>
  <c r="BD615" i="1"/>
  <c r="BD794" i="1"/>
  <c r="BD300" i="1"/>
  <c r="BD41" i="1"/>
  <c r="BD105" i="1"/>
  <c r="BD169" i="1"/>
  <c r="BD42" i="1"/>
  <c r="BD106" i="1"/>
  <c r="BD170" i="1"/>
  <c r="BD35" i="1"/>
  <c r="BD99" i="1"/>
  <c r="BD163" i="1"/>
  <c r="BD53" i="1"/>
  <c r="BD156" i="1"/>
  <c r="BD54" i="1"/>
  <c r="BD157" i="1"/>
  <c r="BD69" i="1"/>
  <c r="BD172" i="1"/>
  <c r="BD127" i="1"/>
  <c r="BD48" i="1"/>
  <c r="BD13" i="1"/>
  <c r="BD95" i="1"/>
  <c r="BD20" i="1"/>
  <c r="BD125" i="1"/>
  <c r="BD77" i="1"/>
  <c r="BD188" i="1"/>
  <c r="BD124" i="1"/>
  <c r="BD195" i="1"/>
  <c r="BD746" i="1"/>
  <c r="BD584" i="1"/>
  <c r="BD251" i="1"/>
  <c r="BD239" i="1"/>
  <c r="BD576" i="1"/>
  <c r="BD602" i="1"/>
  <c r="BD711" i="1"/>
  <c r="BD227" i="1"/>
  <c r="BD403" i="1"/>
  <c r="BD689" i="1"/>
  <c r="BD330" i="1"/>
  <c r="BD484" i="1"/>
  <c r="BD460" i="1"/>
  <c r="BD655" i="1"/>
  <c r="BD225" i="1"/>
  <c r="BD551" i="1"/>
  <c r="BD541" i="1"/>
  <c r="BD470" i="1"/>
  <c r="BD465" i="1"/>
  <c r="BD553" i="1"/>
  <c r="BD709" i="1"/>
  <c r="BD708" i="1"/>
  <c r="BD289" i="1"/>
  <c r="BD736" i="1"/>
  <c r="BD685" i="1"/>
  <c r="BD501" i="1"/>
  <c r="BD374" i="1"/>
  <c r="BD790" i="1"/>
  <c r="BD377" i="1"/>
  <c r="BD554" i="1"/>
  <c r="BD722" i="1"/>
  <c r="BD467" i="1"/>
  <c r="BD434" i="1"/>
  <c r="BD589" i="1"/>
  <c r="BD248" i="1"/>
  <c r="BD452" i="1"/>
  <c r="BD631" i="1"/>
  <c r="BD444" i="1"/>
  <c r="BD278" i="1"/>
  <c r="BD734" i="1"/>
  <c r="BD49" i="1"/>
  <c r="BD113" i="1"/>
  <c r="BD177" i="1"/>
  <c r="BD50" i="1"/>
  <c r="BD114" i="1"/>
  <c r="BD178" i="1"/>
  <c r="BD43" i="1"/>
  <c r="BD107" i="1"/>
  <c r="BD171" i="1"/>
  <c r="BD64" i="1"/>
  <c r="BD167" i="1"/>
  <c r="BD68" i="1"/>
  <c r="BD168" i="1"/>
  <c r="BD80" i="1"/>
  <c r="BD183" i="1"/>
  <c r="BD150" i="1"/>
  <c r="BD71" i="1"/>
  <c r="BD56" i="1"/>
  <c r="BD112" i="1"/>
  <c r="BD60" i="1"/>
  <c r="BD6" i="1"/>
  <c r="BD84" i="1"/>
  <c r="BD23" i="1"/>
  <c r="BD45" i="1"/>
  <c r="BD549" i="1"/>
  <c r="BD665" i="1"/>
  <c r="BD451" i="1"/>
  <c r="BD388" i="1"/>
  <c r="BD380" i="1"/>
  <c r="BD307" i="1"/>
  <c r="BD634" i="1"/>
  <c r="BD775" i="1"/>
  <c r="BD217" i="1"/>
  <c r="BD334" i="1"/>
  <c r="BD267" i="1"/>
  <c r="BD254" i="1"/>
  <c r="BD591" i="1"/>
  <c r="BD605" i="1"/>
  <c r="BD719" i="1"/>
  <c r="BD215" i="1"/>
  <c r="BD772" i="1"/>
  <c r="BD539" i="1"/>
  <c r="BD502" i="1"/>
  <c r="BD518" i="1"/>
  <c r="BD343" i="1"/>
  <c r="BD247" i="1"/>
  <c r="BD609" i="1"/>
  <c r="BD356" i="1"/>
  <c r="BD257" i="1"/>
  <c r="BD777" i="1"/>
  <c r="BD629" i="1"/>
  <c r="BD511" i="1"/>
  <c r="BD598" i="1"/>
  <c r="BD749" i="1"/>
  <c r="BD345" i="1"/>
  <c r="BD651" i="1"/>
  <c r="BD674" i="1"/>
  <c r="BD392" i="1"/>
  <c r="BD331" i="1"/>
  <c r="BD359" i="1"/>
  <c r="BD373" i="1"/>
  <c r="BD567" i="1"/>
  <c r="BD515" i="1"/>
  <c r="BD238" i="1"/>
  <c r="BD478" i="1"/>
  <c r="BD683" i="1"/>
  <c r="BD57" i="1"/>
  <c r="BD121" i="1"/>
  <c r="BD185" i="1"/>
  <c r="BD58" i="1"/>
  <c r="BD122" i="1"/>
  <c r="BD186" i="1"/>
  <c r="BD51" i="1"/>
  <c r="BD115" i="1"/>
  <c r="BD179" i="1"/>
  <c r="BD78" i="1"/>
  <c r="BD181" i="1"/>
  <c r="BD79" i="1"/>
  <c r="BD182" i="1"/>
  <c r="BD94" i="1"/>
  <c r="BD7" i="1"/>
  <c r="BD173" i="1"/>
  <c r="BD88" i="1"/>
  <c r="BD116" i="1"/>
  <c r="BD135" i="1"/>
  <c r="BD100" i="1"/>
  <c r="BD126" i="1"/>
  <c r="BD85" i="1"/>
  <c r="BD63" i="1"/>
  <c r="BD165" i="1"/>
  <c r="BD721" i="1"/>
  <c r="BD472" i="1"/>
  <c r="BD654" i="1"/>
  <c r="BD426" i="1"/>
  <c r="BD408" i="1"/>
  <c r="BD448" i="1"/>
  <c r="BD666" i="1"/>
  <c r="BD535" i="1"/>
  <c r="BD291" i="1"/>
  <c r="BD688" i="1"/>
  <c r="BD398" i="1"/>
  <c r="BD382" i="1"/>
  <c r="BD338" i="1"/>
  <c r="BD637" i="1"/>
  <c r="BD290" i="1"/>
  <c r="BD210" i="1"/>
  <c r="BD697" i="1"/>
  <c r="BD787" i="1"/>
  <c r="BD294" i="1"/>
  <c r="BD386" i="1"/>
  <c r="BD459" i="1"/>
  <c r="BD521" i="1"/>
  <c r="BD324" i="1"/>
  <c r="BD234" i="1"/>
  <c r="BD611" i="1"/>
  <c r="BD533" i="1"/>
  <c r="BD433" i="1"/>
  <c r="BD779" i="1"/>
  <c r="BD737" i="1"/>
  <c r="BD313" i="1"/>
  <c r="BD745" i="1"/>
  <c r="BD621" i="1"/>
  <c r="BD479" i="1"/>
  <c r="BD700" i="1"/>
  <c r="BD762" i="1"/>
  <c r="BD341" i="1"/>
  <c r="BD680" i="1"/>
  <c r="BD717" i="1"/>
  <c r="BD429" i="1"/>
  <c r="BD422" i="1"/>
  <c r="BD716" i="1"/>
  <c r="BD25" i="1"/>
  <c r="BD89" i="1"/>
  <c r="BD153" i="1"/>
  <c r="BD26" i="1"/>
  <c r="BD90" i="1"/>
  <c r="BD154" i="1"/>
  <c r="BD19" i="1"/>
  <c r="BD83" i="1"/>
  <c r="BD147" i="1"/>
  <c r="BD28" i="1"/>
  <c r="BD128" i="1"/>
  <c r="BD29" i="1"/>
  <c r="BD132" i="1"/>
  <c r="BD44" i="1"/>
  <c r="BD144" i="1"/>
  <c r="BD87" i="1"/>
  <c r="BD8" i="1"/>
  <c r="BD174" i="1"/>
  <c r="BD52" i="1"/>
  <c r="BD96" i="1"/>
  <c r="BD160" i="1"/>
  <c r="BD141" i="1"/>
  <c r="BD102" i="1"/>
  <c r="BD120" i="1"/>
  <c r="BD198" i="1"/>
  <c r="BD600" i="1"/>
  <c r="BD778" i="1"/>
  <c r="BD771" i="1"/>
  <c r="BD354" i="1"/>
  <c r="BD319" i="1"/>
  <c r="BD520" i="1"/>
  <c r="BD570" i="1"/>
  <c r="BD196" i="1"/>
  <c r="BD782" i="1"/>
  <c r="BD664" i="1"/>
  <c r="BD262" i="1"/>
  <c r="BD295" i="1"/>
  <c r="BD453" i="1"/>
  <c r="BD499" i="1"/>
  <c r="BD416" i="1"/>
  <c r="BD606" i="1"/>
  <c r="BD287" i="1"/>
  <c r="BD406" i="1"/>
  <c r="BD468" i="1"/>
  <c r="BD358" i="1"/>
  <c r="BD645" i="1"/>
  <c r="BD437" i="1"/>
  <c r="BD353" i="1"/>
  <c r="BD538" i="1"/>
  <c r="BD546" i="1"/>
  <c r="BD302" i="1"/>
  <c r="BD498" i="1"/>
  <c r="BD692" i="1"/>
  <c r="BD224" i="1"/>
  <c r="BD284" i="1"/>
  <c r="BD705" i="1"/>
  <c r="BD639" i="1"/>
  <c r="BD471" i="1"/>
  <c r="BD310" i="1"/>
  <c r="BD524" i="1"/>
  <c r="BD312" i="1"/>
  <c r="BD612" i="1"/>
  <c r="BD527" i="1"/>
  <c r="BD457" i="1"/>
  <c r="BD303" i="1"/>
  <c r="BD617" i="1"/>
  <c r="BD33" i="1"/>
  <c r="BD161" i="1"/>
  <c r="BD98" i="1"/>
  <c r="BD27" i="1"/>
  <c r="BD155" i="1"/>
  <c r="BD142" i="1"/>
  <c r="BD143" i="1"/>
  <c r="BD158" i="1"/>
  <c r="BD31" i="1"/>
  <c r="BD72" i="1"/>
  <c r="BD164" i="1"/>
  <c r="BD148" i="1"/>
  <c r="BD208" i="1"/>
  <c r="BD659" i="1"/>
  <c r="BD314" i="1"/>
  <c r="BD445" i="1"/>
  <c r="BD207" i="1"/>
  <c r="BD760" i="1"/>
  <c r="BD366" i="1"/>
  <c r="BD588" i="1"/>
  <c r="BD774" i="1"/>
  <c r="BD438" i="1"/>
  <c r="BD477" i="1"/>
  <c r="BD559" i="1"/>
  <c r="BD260" i="1"/>
  <c r="BD767" i="1"/>
  <c r="BD378" i="1"/>
  <c r="BD638" i="1"/>
  <c r="BD316" i="1"/>
  <c r="BD751" i="1"/>
  <c r="BD298" i="1"/>
  <c r="BD197" i="1"/>
  <c r="BD309" i="1"/>
  <c r="BD661" i="1"/>
  <c r="BD315" i="1"/>
  <c r="BD162" i="1"/>
  <c r="BD184" i="1"/>
  <c r="BD475" i="1"/>
  <c r="BD525" i="1"/>
  <c r="BD677" i="1"/>
  <c r="BD279" i="1"/>
  <c r="BD432" i="1"/>
  <c r="BD608" i="1"/>
  <c r="BD93" i="1"/>
  <c r="BD718" i="1"/>
  <c r="BD415" i="1"/>
  <c r="BD421" i="1"/>
  <c r="BD409" i="1"/>
  <c r="BD9" i="1"/>
  <c r="BD74" i="1"/>
  <c r="BD104" i="1"/>
  <c r="BD12" i="1"/>
  <c r="BD22" i="1"/>
  <c r="BD583" i="1"/>
  <c r="BD701" i="1"/>
  <c r="BD671" i="1"/>
  <c r="BD622" i="1"/>
  <c r="BD507" i="1"/>
  <c r="BD344" i="1"/>
  <c r="BD82" i="1"/>
  <c r="BD139" i="1"/>
  <c r="BD159" i="1"/>
  <c r="BD205" i="1"/>
  <c r="BD246" i="1"/>
  <c r="BD733" i="1"/>
  <c r="BD735" i="1"/>
  <c r="BD292" i="1"/>
  <c r="BD65" i="1"/>
  <c r="BD193" i="1"/>
  <c r="BD130" i="1"/>
  <c r="BD59" i="1"/>
  <c r="BD187" i="1"/>
  <c r="BD192" i="1"/>
  <c r="BD5" i="1"/>
  <c r="BD24" i="1"/>
  <c r="BD111" i="1"/>
  <c r="BD152" i="1"/>
  <c r="BD21" i="1"/>
  <c r="BD109" i="1"/>
  <c r="BD221" i="1"/>
  <c r="BD562" i="1"/>
  <c r="BD449" i="1"/>
  <c r="BD698" i="1"/>
  <c r="BD758" i="1"/>
  <c r="BD430" i="1"/>
  <c r="BD469" i="1"/>
  <c r="BD548" i="1"/>
  <c r="BD712" i="1"/>
  <c r="BD394" i="1"/>
  <c r="BD540" i="1"/>
  <c r="BD228" i="1"/>
  <c r="BD679" i="1"/>
  <c r="BD342" i="1"/>
  <c r="BD275" i="1"/>
  <c r="BD252" i="1"/>
  <c r="BD529" i="1"/>
  <c r="BD482" i="1"/>
  <c r="BD277" i="1"/>
  <c r="BD618" i="1"/>
  <c r="BD702" i="1"/>
  <c r="BD91" i="1"/>
  <c r="BD38" i="1"/>
  <c r="BD647" i="1"/>
  <c r="BD212" i="1"/>
  <c r="BD194" i="1"/>
  <c r="BD190" i="1"/>
  <c r="BD86" i="1"/>
  <c r="BD458" i="1"/>
  <c r="BD624" i="1"/>
  <c r="BD748" i="1"/>
  <c r="BD523" i="1"/>
  <c r="BD652" i="1"/>
  <c r="BD728" i="1"/>
  <c r="BD476" i="1"/>
  <c r="BD3" i="1"/>
  <c r="BD119" i="1"/>
  <c r="BD166" i="1"/>
  <c r="BD644" i="1"/>
  <c r="BD691" i="1"/>
  <c r="BD586" i="1"/>
  <c r="BD675" i="1"/>
  <c r="BD17" i="1"/>
  <c r="BD117" i="1"/>
  <c r="BD37" i="1"/>
  <c r="BD500" i="1"/>
  <c r="BD599" i="1"/>
  <c r="BD776" i="1"/>
  <c r="BD348" i="1"/>
  <c r="BD318" i="1"/>
  <c r="BD280" i="1"/>
  <c r="BD73" i="1"/>
  <c r="BD10" i="1"/>
  <c r="BD138" i="1"/>
  <c r="BD67" i="1"/>
  <c r="BD4" i="1"/>
  <c r="BD16" i="1"/>
  <c r="BD47" i="1"/>
  <c r="BD134" i="1"/>
  <c r="BD175" i="1"/>
  <c r="BD61" i="1"/>
  <c r="BD149" i="1"/>
  <c r="BD222" i="1"/>
  <c r="BD323" i="1"/>
  <c r="BD495" i="1"/>
  <c r="BD730" i="1"/>
  <c r="BD731" i="1"/>
  <c r="BD462" i="1"/>
  <c r="BD547" i="1"/>
  <c r="BD783" i="1"/>
  <c r="BD763" i="1"/>
  <c r="BD371" i="1"/>
  <c r="BD517" i="1"/>
  <c r="BD321" i="1"/>
  <c r="BD242" i="1"/>
  <c r="BD446" i="1"/>
  <c r="BD223" i="1"/>
  <c r="BD281" i="1"/>
  <c r="BD412" i="1"/>
  <c r="BD785" i="1"/>
  <c r="BD245" i="1"/>
  <c r="BD259" i="1"/>
  <c r="BD757" i="1"/>
  <c r="BD97" i="1"/>
  <c r="BD39" i="1"/>
  <c r="BD55" i="1"/>
  <c r="BD191" i="1"/>
  <c r="BD681" i="1"/>
  <c r="BD753" i="1"/>
  <c r="BD657" i="1"/>
  <c r="BD569" i="1"/>
  <c r="BD327" i="1"/>
  <c r="BD92" i="1"/>
  <c r="BD176" i="1"/>
  <c r="BD46" i="1"/>
  <c r="BD788" i="1"/>
  <c r="BD411" i="1"/>
  <c r="BD428" i="1"/>
  <c r="BD376" i="1"/>
  <c r="BD226" i="1"/>
  <c r="BD137" i="1"/>
  <c r="BD103" i="1"/>
  <c r="BD76" i="1"/>
  <c r="BD784" i="1"/>
  <c r="BD464" i="1"/>
  <c r="BD625" i="1"/>
  <c r="BD673" i="1"/>
  <c r="BD668" i="1"/>
  <c r="BD401" i="1"/>
  <c r="BD11" i="1"/>
  <c r="BD118" i="1"/>
  <c r="BD32" i="1"/>
  <c r="BD720" i="1"/>
  <c r="BD773" i="1"/>
  <c r="BD795" i="1"/>
  <c r="BD581" i="1"/>
  <c r="BD282" i="1"/>
  <c r="BD81" i="1"/>
  <c r="BD18" i="1"/>
  <c r="BD146" i="1"/>
  <c r="BD75" i="1"/>
  <c r="BD14" i="1"/>
  <c r="BD15" i="1"/>
  <c r="BD30" i="1"/>
  <c r="BD70" i="1"/>
  <c r="BD151" i="1"/>
  <c r="BD36" i="1"/>
  <c r="BD101" i="1"/>
  <c r="BD189" i="1"/>
  <c r="BD209" i="1"/>
  <c r="BD726" i="1"/>
  <c r="BD263" i="1"/>
  <c r="BD497" i="1"/>
  <c r="BD385" i="1"/>
  <c r="BD494" i="1"/>
  <c r="BD587" i="1"/>
  <c r="BD640" i="1"/>
  <c r="BD603" i="1"/>
  <c r="BD286" i="1"/>
  <c r="BD613" i="1"/>
  <c r="BD575" i="1"/>
  <c r="BD496" i="1"/>
  <c r="BD633" i="1"/>
  <c r="BD249" i="1"/>
  <c r="BD461" i="1"/>
  <c r="BD619" i="1"/>
  <c r="BD707" i="1"/>
  <c r="BD566" i="1"/>
  <c r="BD322" i="1"/>
  <c r="BD34" i="1"/>
  <c r="BD40" i="1"/>
  <c r="BD110" i="1"/>
  <c r="BD136" i="1"/>
  <c r="BD696" i="1"/>
  <c r="BD379" i="1"/>
  <c r="BD424" i="1"/>
  <c r="BD676" i="1"/>
  <c r="BD578" i="1"/>
  <c r="BD752" i="1"/>
  <c r="BD199" i="1"/>
  <c r="BD129" i="1"/>
  <c r="BD66" i="1"/>
  <c r="BD123" i="1"/>
  <c r="BD108" i="1"/>
  <c r="BD140" i="1"/>
  <c r="BD537" i="1"/>
  <c r="BD669" i="1"/>
  <c r="BD607" i="1"/>
  <c r="BD413" i="1"/>
  <c r="BD243" i="1"/>
  <c r="BD131" i="1"/>
  <c r="BD180" i="1"/>
  <c r="BD490" i="1"/>
  <c r="BD456" i="1"/>
  <c r="BD503" i="1"/>
  <c r="BD235" i="1"/>
  <c r="BD417" i="1"/>
  <c r="BD145" i="1"/>
  <c r="BD133" i="1"/>
  <c r="BD62" i="1"/>
  <c r="BD436" i="1"/>
  <c r="BD508" i="1"/>
  <c r="BD299" i="1"/>
  <c r="BD370" i="1"/>
  <c r="BD555" i="1"/>
  <c r="BD200" i="1"/>
  <c r="BD743" i="1"/>
  <c r="AH8" i="1"/>
  <c r="AI8" i="1" s="1"/>
  <c r="BC764" i="1"/>
  <c r="BC385" i="1"/>
  <c r="BC738" i="1"/>
  <c r="BC409" i="1"/>
  <c r="BC753" i="1"/>
  <c r="BC716" i="1"/>
  <c r="BF3" i="1"/>
  <c r="BF4" i="1" s="1"/>
  <c r="BC396" i="1"/>
  <c r="BC467" i="1"/>
  <c r="BC699" i="1"/>
  <c r="BC728" i="1"/>
  <c r="BC590" i="1"/>
  <c r="BC264" i="1"/>
  <c r="BC766" i="1"/>
  <c r="BC565" i="1"/>
  <c r="BC208" i="1"/>
  <c r="BC337" i="1"/>
  <c r="BC622" i="1"/>
  <c r="BC231" i="1"/>
  <c r="BC425" i="1"/>
  <c r="BC557" i="1"/>
  <c r="BC376" i="1"/>
  <c r="BC292" i="1"/>
  <c r="BC595" i="1"/>
  <c r="BC649" i="1"/>
  <c r="BC740" i="1"/>
  <c r="BC617" i="1"/>
  <c r="BC389" i="1"/>
  <c r="BC718" i="1"/>
  <c r="BC488" i="1"/>
  <c r="BC370" i="1"/>
  <c r="BC623" i="1"/>
  <c r="BC489" i="1"/>
  <c r="BC338" i="1"/>
  <c r="BC632" i="1"/>
  <c r="BC343" i="1"/>
  <c r="BC263" i="1"/>
  <c r="BC500" i="1"/>
  <c r="BC159" i="1"/>
  <c r="BC190" i="1"/>
  <c r="BC149" i="1"/>
  <c r="BC132" i="1"/>
  <c r="BC167" i="1"/>
  <c r="BC137" i="1"/>
  <c r="BC474" i="1"/>
  <c r="BC714" i="1"/>
  <c r="BC602" i="1"/>
  <c r="BC533" i="1"/>
  <c r="BC245" i="1"/>
  <c r="BC275" i="1"/>
  <c r="BC506" i="1"/>
  <c r="BC297" i="1"/>
  <c r="BC472" i="1"/>
  <c r="BC724" i="1"/>
  <c r="BC455" i="1"/>
  <c r="BC270" i="1"/>
  <c r="BC621" i="1"/>
  <c r="BC111" i="1"/>
  <c r="BC100" i="1"/>
  <c r="BC127" i="1"/>
  <c r="AH331" i="1"/>
  <c r="AI331" i="1" s="1"/>
  <c r="AH224" i="1"/>
  <c r="AI224" i="1" s="1"/>
  <c r="AH194" i="1"/>
  <c r="AI194" i="1" s="1"/>
  <c r="AH60" i="1"/>
  <c r="AI60" i="1" s="1"/>
  <c r="BC448" i="1"/>
  <c r="BC300" i="1"/>
  <c r="BC704" i="1"/>
  <c r="BC634" i="1"/>
  <c r="BC552" i="1"/>
  <c r="BC708" i="1"/>
  <c r="BC747" i="1"/>
  <c r="BC439" i="1"/>
  <c r="BC678" i="1"/>
  <c r="BC793" i="1"/>
  <c r="BC310" i="1"/>
  <c r="BC616" i="1"/>
  <c r="BC756" i="1"/>
  <c r="BC382" i="1"/>
  <c r="BC418" i="1"/>
  <c r="BC461" i="1"/>
  <c r="BC548" i="1"/>
  <c r="BC647" i="1"/>
  <c r="BC736" i="1"/>
  <c r="BC790" i="1"/>
  <c r="BC217" i="1"/>
  <c r="BC265" i="1"/>
  <c r="BC562" i="1"/>
  <c r="BC406" i="1"/>
  <c r="BC408" i="1"/>
  <c r="BC356" i="1"/>
  <c r="BC316" i="1"/>
  <c r="BC660" i="1"/>
  <c r="BC759" i="1"/>
  <c r="BC769" i="1"/>
  <c r="BC260" i="1"/>
  <c r="BC388" i="1"/>
  <c r="BC266" i="1"/>
  <c r="BC560" i="1"/>
  <c r="BC197" i="1"/>
  <c r="BC509" i="1"/>
  <c r="BC776" i="1"/>
  <c r="BC195" i="1"/>
  <c r="BC179" i="1"/>
  <c r="BC164" i="1"/>
  <c r="BC116" i="1"/>
  <c r="BC138" i="1"/>
  <c r="BC136" i="1"/>
  <c r="AH608" i="1"/>
  <c r="AI608" i="1" s="1"/>
  <c r="BC392" i="1"/>
  <c r="BC280" i="1"/>
  <c r="BC321" i="1"/>
  <c r="BC407" i="1"/>
  <c r="BC773" i="1"/>
  <c r="BC691" i="1"/>
  <c r="BC680" i="1"/>
  <c r="BC511" i="1"/>
  <c r="BC400" i="1"/>
  <c r="BC251" i="1"/>
  <c r="BC657" i="1"/>
  <c r="BC579" i="1"/>
  <c r="BC187" i="1"/>
  <c r="BC117" i="1"/>
  <c r="BC144" i="1"/>
  <c r="AH16" i="1"/>
  <c r="AI16" i="1" s="1"/>
  <c r="AH733" i="1"/>
  <c r="AI733" i="1" s="1"/>
  <c r="AH681" i="1"/>
  <c r="AI681" i="1" s="1"/>
  <c r="AH368" i="1"/>
  <c r="AI368" i="1" s="1"/>
  <c r="AH479" i="1"/>
  <c r="AI479" i="1" s="1"/>
  <c r="AH404" i="1"/>
  <c r="AI404" i="1" s="1"/>
  <c r="AH54" i="1"/>
  <c r="AI54" i="1" s="1"/>
  <c r="AH112" i="1"/>
  <c r="AI112" i="1" s="1"/>
  <c r="AH371" i="1"/>
  <c r="AI371" i="1" s="1"/>
  <c r="BC317" i="1"/>
  <c r="BC413" i="1"/>
  <c r="BC334" i="1"/>
  <c r="BC258" i="1"/>
  <c r="BC770" i="1"/>
  <c r="BC742" i="1"/>
  <c r="BC627" i="1"/>
  <c r="BC778" i="1"/>
  <c r="BC703" i="1"/>
  <c r="BC243" i="1"/>
  <c r="BC345" i="1"/>
  <c r="BC741" i="1"/>
  <c r="BC692" i="1"/>
  <c r="BC779" i="1"/>
  <c r="BC564" i="1"/>
  <c r="BC429" i="1"/>
  <c r="BC398" i="1"/>
  <c r="BC603" i="1"/>
  <c r="BC526" i="1"/>
  <c r="BC726" i="1"/>
  <c r="BC468" i="1"/>
  <c r="BC233" i="1"/>
  <c r="BC324" i="1"/>
  <c r="BC250" i="1"/>
  <c r="BC268" i="1"/>
  <c r="BC727" i="1"/>
  <c r="BC252" i="1"/>
  <c r="BC592" i="1"/>
  <c r="BC715" i="1"/>
  <c r="BC593" i="1"/>
  <c r="BC513" i="1"/>
  <c r="BC242" i="1"/>
  <c r="BC745" i="1"/>
  <c r="BC641" i="1"/>
  <c r="BC662" i="1"/>
  <c r="BC414" i="1"/>
  <c r="BC677" i="1"/>
  <c r="BC99" i="1"/>
  <c r="BC125" i="1"/>
  <c r="BC147" i="1"/>
  <c r="BC106" i="1"/>
  <c r="BC169" i="1"/>
  <c r="BC104" i="1"/>
  <c r="BC424" i="1"/>
  <c r="BC249" i="1"/>
  <c r="BC636" i="1"/>
  <c r="BC344" i="1"/>
  <c r="BC556" i="1"/>
  <c r="BC478" i="1"/>
  <c r="BC315" i="1"/>
  <c r="BC614" i="1"/>
  <c r="BC348" i="1"/>
  <c r="BC279" i="1"/>
  <c r="BC458" i="1"/>
  <c r="BC640" i="1"/>
  <c r="BC207" i="1"/>
  <c r="AH354" i="1"/>
  <c r="AI354" i="1" s="1"/>
  <c r="AH746" i="1"/>
  <c r="AI746" i="1" s="1"/>
  <c r="AH290" i="1"/>
  <c r="AI290" i="1" s="1"/>
  <c r="AH790" i="1"/>
  <c r="AI790" i="1" s="1"/>
  <c r="BC374" i="1"/>
  <c r="BC700" i="1"/>
  <c r="BC215" i="1"/>
  <c r="BC475" i="1"/>
  <c r="BC220" i="1"/>
  <c r="BC462" i="1"/>
  <c r="BC600" i="1"/>
  <c r="BC743" i="1"/>
  <c r="BC278" i="1"/>
  <c r="BC234" i="1"/>
  <c r="BC434" i="1"/>
  <c r="BC433" i="1"/>
  <c r="BC427" i="1"/>
  <c r="BC607" i="1"/>
  <c r="BC752" i="1"/>
  <c r="BC354" i="1"/>
  <c r="BC730" i="1"/>
  <c r="BC521" i="1"/>
  <c r="BC440" i="1"/>
  <c r="BC767" i="1"/>
  <c r="BC259" i="1"/>
  <c r="BC604" i="1"/>
  <c r="BC723" i="1"/>
  <c r="BC613" i="1"/>
  <c r="BC365" i="1"/>
  <c r="BC507" i="1"/>
  <c r="BC296" i="1"/>
  <c r="BC371" i="1"/>
  <c r="BC505" i="1"/>
  <c r="BC576" i="1"/>
  <c r="BC719" i="1"/>
  <c r="BC372" i="1"/>
  <c r="BC585" i="1"/>
  <c r="BC512" i="1"/>
  <c r="BC380" i="1"/>
  <c r="BC435" i="1"/>
  <c r="BC789" i="1"/>
  <c r="BC135" i="1"/>
  <c r="BC173" i="1"/>
  <c r="BC85" i="1"/>
  <c r="BC171" i="1"/>
  <c r="BC90" i="1"/>
  <c r="BC153" i="1"/>
  <c r="AH115" i="1"/>
  <c r="AI115" i="1" s="1"/>
  <c r="BC358" i="1"/>
  <c r="BC304" i="1"/>
  <c r="BC196" i="1"/>
  <c r="BC223" i="1"/>
  <c r="BC597" i="1"/>
  <c r="BC529" i="1"/>
  <c r="BC420" i="1"/>
  <c r="BC330" i="1"/>
  <c r="BC390" i="1"/>
  <c r="BC335" i="1"/>
  <c r="BC351" i="1"/>
  <c r="BC428" i="1"/>
  <c r="BC589" i="1"/>
  <c r="BC320" i="1"/>
  <c r="BC213" i="1"/>
  <c r="BC780" i="1"/>
  <c r="BC619" i="1"/>
  <c r="BC445" i="1"/>
  <c r="BC493" i="1"/>
  <c r="BC483" i="1"/>
  <c r="BC471" i="1"/>
  <c r="BC227" i="1"/>
  <c r="BC774" i="1"/>
  <c r="BC463" i="1"/>
  <c r="BC401" i="1"/>
  <c r="BC277" i="1"/>
  <c r="BC499" i="1"/>
  <c r="BC446" i="1"/>
  <c r="BC550" i="1"/>
  <c r="BC299" i="1"/>
  <c r="BC536" i="1"/>
  <c r="BC339" i="1"/>
  <c r="BC246" i="1"/>
  <c r="BC620" i="1"/>
  <c r="BC698" i="1"/>
  <c r="BC731" i="1"/>
  <c r="BC442" i="1"/>
  <c r="BC696" i="1"/>
  <c r="BC332" i="1"/>
  <c r="BC367" i="1"/>
  <c r="BC683" i="1"/>
  <c r="BC601" i="1"/>
  <c r="BC453" i="1"/>
  <c r="BC329" i="1"/>
  <c r="BC318" i="1"/>
  <c r="BC654" i="1"/>
  <c r="BC679" i="1"/>
  <c r="BC514" i="1"/>
  <c r="BC784" i="1"/>
  <c r="BC218" i="1"/>
  <c r="BC301" i="1"/>
  <c r="BC618" i="1"/>
  <c r="BC518" i="1"/>
  <c r="BC432" i="1"/>
  <c r="BC232" i="1"/>
  <c r="BC788" i="1"/>
  <c r="BC782" i="1"/>
  <c r="BC496" i="1"/>
  <c r="BC302" i="1"/>
  <c r="BC580" i="1"/>
  <c r="BC685" i="1"/>
  <c r="BC578" i="1"/>
  <c r="BC687" i="1"/>
  <c r="BC517" i="1"/>
  <c r="BC235" i="1"/>
  <c r="BC661" i="1"/>
  <c r="BC198" i="1"/>
  <c r="BC672" i="1"/>
  <c r="BC522" i="1"/>
  <c r="BC781" i="1"/>
  <c r="BC572" i="1"/>
  <c r="BC611" i="1"/>
  <c r="BC308" i="1"/>
  <c r="BC664" i="1"/>
  <c r="BC709" i="1"/>
  <c r="BC209" i="1"/>
  <c r="BC35" i="1"/>
  <c r="BC47" i="1"/>
  <c r="BC94" i="1"/>
  <c r="BC189" i="1"/>
  <c r="BC108" i="1"/>
  <c r="BC46" i="1"/>
  <c r="BC44" i="1"/>
  <c r="BC123" i="1"/>
  <c r="BC157" i="1"/>
  <c r="BC54" i="1"/>
  <c r="BC156" i="1"/>
  <c r="BC53" i="1"/>
  <c r="BC155" i="1"/>
  <c r="BC52" i="1"/>
  <c r="BC162" i="1"/>
  <c r="BC98" i="1"/>
  <c r="BC34" i="1"/>
  <c r="BC161" i="1"/>
  <c r="BC97" i="1"/>
  <c r="BC33" i="1"/>
  <c r="BC160" i="1"/>
  <c r="BC96" i="1"/>
  <c r="BC32" i="1"/>
  <c r="AH554" i="1"/>
  <c r="AI554" i="1" s="1"/>
  <c r="AH726" i="1"/>
  <c r="AI726" i="1" s="1"/>
  <c r="AH25" i="1"/>
  <c r="AI25" i="1" s="1"/>
  <c r="BC543" i="1"/>
  <c r="BC570" i="1"/>
  <c r="BC646" i="1"/>
  <c r="BC271" i="1"/>
  <c r="BC298" i="1"/>
  <c r="BC760" i="1"/>
  <c r="BC377" i="1"/>
  <c r="BC755" i="1"/>
  <c r="BC697" i="1"/>
  <c r="BC402" i="1"/>
  <c r="BC795" i="1"/>
  <c r="BC791" i="1"/>
  <c r="BC405" i="1"/>
  <c r="BC470" i="1"/>
  <c r="BC359" i="1"/>
  <c r="BC706" i="1"/>
  <c r="BC530" i="1"/>
  <c r="BC340" i="1"/>
  <c r="BC538" i="1"/>
  <c r="BC391" i="1"/>
  <c r="BC225" i="1"/>
  <c r="BC253" i="1"/>
  <c r="BC711" i="1"/>
  <c r="BC201" i="1"/>
  <c r="BC262" i="1"/>
  <c r="BC628" i="1"/>
  <c r="BC702" i="1"/>
  <c r="BC735" i="1"/>
  <c r="BC451" i="1"/>
  <c r="BC712" i="1"/>
  <c r="BC219" i="1"/>
  <c r="BC397" i="1"/>
  <c r="BC273" i="1"/>
  <c r="BC497" i="1"/>
  <c r="BC411" i="1"/>
  <c r="BC547" i="1"/>
  <c r="BC282" i="1"/>
  <c r="BC608" i="1"/>
  <c r="BC230" i="1"/>
  <c r="BC658" i="1"/>
  <c r="BC244" i="1"/>
  <c r="BC436" i="1"/>
  <c r="BC239" i="1"/>
  <c r="BC796" i="1"/>
  <c r="BC786" i="1"/>
  <c r="BC520" i="1"/>
  <c r="BC350" i="1"/>
  <c r="BC749" i="1"/>
  <c r="BC669" i="1"/>
  <c r="BC384" i="1"/>
  <c r="BC544" i="1"/>
  <c r="BC639" i="1"/>
  <c r="BC516" i="1"/>
  <c r="BC449" i="1"/>
  <c r="BC325" i="1"/>
  <c r="BC288" i="1"/>
  <c r="BC650" i="1"/>
  <c r="BC671" i="1"/>
  <c r="BC485" i="1"/>
  <c r="BC721" i="1"/>
  <c r="BC228" i="1"/>
  <c r="BC360" i="1"/>
  <c r="BC534" i="1"/>
  <c r="BC386" i="1"/>
  <c r="BC240" i="1"/>
  <c r="BC596" i="1"/>
  <c r="BC295" i="1"/>
  <c r="BC625" i="1"/>
  <c r="BC567" i="1"/>
  <c r="BC630" i="1"/>
  <c r="BC739" i="1"/>
  <c r="BC569" i="1"/>
  <c r="BC415" i="1"/>
  <c r="BC466" i="1"/>
  <c r="BC656" i="1"/>
  <c r="BC175" i="1"/>
  <c r="BC36" i="1"/>
  <c r="BC31" i="1"/>
  <c r="BC150" i="1"/>
  <c r="BC188" i="1"/>
  <c r="BC22" i="1"/>
  <c r="BC124" i="1"/>
  <c r="BC23" i="1"/>
  <c r="BC37" i="1"/>
  <c r="BC107" i="1"/>
  <c r="BC103" i="1"/>
  <c r="BC102" i="1"/>
  <c r="BC194" i="1"/>
  <c r="BC130" i="1"/>
  <c r="BC66" i="1"/>
  <c r="BC193" i="1"/>
  <c r="BC129" i="1"/>
  <c r="BC65" i="1"/>
  <c r="BC192" i="1"/>
  <c r="BC128" i="1"/>
  <c r="BC64" i="1"/>
  <c r="AH627" i="1"/>
  <c r="AI627" i="1" s="1"/>
  <c r="BC583" i="1"/>
  <c r="BC515" i="1"/>
  <c r="BC563" i="1"/>
  <c r="BC381" i="1"/>
  <c r="BC787" i="1"/>
  <c r="BC653" i="1"/>
  <c r="BC285" i="1"/>
  <c r="BC659" i="1"/>
  <c r="BC689" i="1"/>
  <c r="BC573" i="1"/>
  <c r="BC541" i="1"/>
  <c r="BC667" i="1"/>
  <c r="BC353" i="1"/>
  <c r="BC539" i="1"/>
  <c r="BC379" i="1"/>
  <c r="BC594" i="1"/>
  <c r="BC761" i="1"/>
  <c r="BC571" i="1"/>
  <c r="BC307" i="1"/>
  <c r="BC519" i="1"/>
  <c r="BC224" i="1"/>
  <c r="BC772" i="1"/>
  <c r="BC615" i="1"/>
  <c r="BC284" i="1"/>
  <c r="BC373" i="1"/>
  <c r="BC480" i="1"/>
  <c r="BC670" i="1"/>
  <c r="BC695" i="1"/>
  <c r="BC276" i="1"/>
  <c r="BC254" i="1"/>
  <c r="BC222" i="1"/>
  <c r="BC319" i="1"/>
  <c r="BC241" i="1"/>
  <c r="BC794" i="1"/>
  <c r="BC540" i="1"/>
  <c r="BC423" i="1"/>
  <c r="BC605" i="1"/>
  <c r="BC200" i="1"/>
  <c r="BC333" i="1"/>
  <c r="BC575" i="1"/>
  <c r="BC431" i="1"/>
  <c r="BC404" i="1"/>
  <c r="BC342" i="1"/>
  <c r="BC732" i="1"/>
  <c r="BC754" i="1"/>
  <c r="BC352" i="1"/>
  <c r="BC553" i="1"/>
  <c r="BC558" i="1"/>
  <c r="BC785" i="1"/>
  <c r="BC248" i="1"/>
  <c r="BC484" i="1"/>
  <c r="BC599" i="1"/>
  <c r="BC199" i="1"/>
  <c r="BC417" i="1"/>
  <c r="BC293" i="1"/>
  <c r="BC527" i="1"/>
  <c r="BC606" i="1"/>
  <c r="BC631" i="1"/>
  <c r="BC508" i="1"/>
  <c r="BC665" i="1"/>
  <c r="BC212" i="1"/>
  <c r="BC783" i="1"/>
  <c r="BC469" i="1"/>
  <c r="BC495" i="1"/>
  <c r="BC503" i="1"/>
  <c r="BC430" i="1"/>
  <c r="BC479" i="1"/>
  <c r="BC336" i="1"/>
  <c r="BC701" i="1"/>
  <c r="BC598" i="1"/>
  <c r="BC707" i="1"/>
  <c r="BC537" i="1"/>
  <c r="BC314" i="1"/>
  <c r="BC256" i="1"/>
  <c r="BC202" i="1"/>
  <c r="BC95" i="1"/>
  <c r="BC158" i="1"/>
  <c r="BC134" i="1"/>
  <c r="BC139" i="1"/>
  <c r="BC110" i="1"/>
  <c r="BC165" i="1"/>
  <c r="BC101" i="1"/>
  <c r="BC183" i="1"/>
  <c r="BC20" i="1"/>
  <c r="BC93" i="1"/>
  <c r="BC92" i="1"/>
  <c r="BC191" i="1"/>
  <c r="BC91" i="1"/>
  <c r="BC186" i="1"/>
  <c r="BC122" i="1"/>
  <c r="BC58" i="1"/>
  <c r="BC185" i="1"/>
  <c r="BC121" i="1"/>
  <c r="BC57" i="1"/>
  <c r="BC184" i="1"/>
  <c r="BC120" i="1"/>
  <c r="BC56" i="1"/>
  <c r="AH189" i="1"/>
  <c r="AI189" i="1" s="1"/>
  <c r="AH582" i="1"/>
  <c r="AI582" i="1" s="1"/>
  <c r="AH191" i="1"/>
  <c r="AI191" i="1" s="1"/>
  <c r="AH569" i="1"/>
  <c r="AI569" i="1" s="1"/>
  <c r="AH617" i="1"/>
  <c r="AI617" i="1" s="1"/>
  <c r="AH447" i="1"/>
  <c r="AI447" i="1" s="1"/>
  <c r="AH700" i="1"/>
  <c r="AI700" i="1" s="1"/>
  <c r="AH646" i="1"/>
  <c r="AI646" i="1" s="1"/>
  <c r="BC378" i="1"/>
  <c r="BC566" i="1"/>
  <c r="BC482" i="1"/>
  <c r="BC289" i="1"/>
  <c r="BC663" i="1"/>
  <c r="BC486" i="1"/>
  <c r="BC652" i="1"/>
  <c r="BC477" i="1"/>
  <c r="BC221" i="1"/>
  <c r="BC204" i="1"/>
  <c r="BC717" i="1"/>
  <c r="BC346" i="1"/>
  <c r="BC281" i="1"/>
  <c r="BC768" i="1"/>
  <c r="BC349" i="1"/>
  <c r="BC490" i="1"/>
  <c r="BC693" i="1"/>
  <c r="BC441" i="1"/>
  <c r="BC313" i="1"/>
  <c r="BC710" i="1"/>
  <c r="BC456" i="1"/>
  <c r="BC574" i="1"/>
  <c r="BC577" i="1"/>
  <c r="BC465" i="1"/>
  <c r="BC341" i="1"/>
  <c r="BC555" i="1"/>
  <c r="BC626" i="1"/>
  <c r="BC651" i="1"/>
  <c r="BC327" i="1"/>
  <c r="BC524" i="1"/>
  <c r="BC444" i="1"/>
  <c r="BC255" i="1"/>
  <c r="BC748" i="1"/>
  <c r="BC762" i="1"/>
  <c r="BC375" i="1"/>
  <c r="BC561" i="1"/>
  <c r="BC551" i="1"/>
  <c r="BC214" i="1"/>
  <c r="BC269" i="1"/>
  <c r="BC528" i="1"/>
  <c r="BC720" i="1"/>
  <c r="BC323" i="1"/>
  <c r="BC393" i="1"/>
  <c r="BC668" i="1"/>
  <c r="BC722" i="1"/>
  <c r="BC763" i="1"/>
  <c r="BC504" i="1"/>
  <c r="BC395" i="1"/>
  <c r="BC637" i="1"/>
  <c r="BC347" i="1"/>
  <c r="BC758" i="1"/>
  <c r="BC362" i="1"/>
  <c r="BC226" i="1"/>
  <c r="BC366" i="1"/>
  <c r="BC261" i="1"/>
  <c r="BC290" i="1"/>
  <c r="BC546" i="1"/>
  <c r="BC587" i="1"/>
  <c r="BC399" i="1"/>
  <c r="BC645" i="1"/>
  <c r="BC642" i="1"/>
  <c r="BC751" i="1"/>
  <c r="BC238" i="1"/>
  <c r="BC438" i="1"/>
  <c r="BC737" i="1"/>
  <c r="BC725" i="1"/>
  <c r="BC422" i="1"/>
  <c r="BC681" i="1"/>
  <c r="BC673" i="1"/>
  <c r="BC559" i="1"/>
  <c r="BC675" i="1"/>
  <c r="BC491" i="1"/>
  <c r="BC705" i="1"/>
  <c r="BC584" i="1"/>
  <c r="BC206" i="1"/>
  <c r="BC174" i="1"/>
  <c r="BC115" i="1"/>
  <c r="BC59" i="1"/>
  <c r="BC70" i="1"/>
  <c r="BC148" i="1"/>
  <c r="BC172" i="1"/>
  <c r="BC84" i="1"/>
  <c r="BC163" i="1"/>
  <c r="BC182" i="1"/>
  <c r="BC79" i="1"/>
  <c r="BC181" i="1"/>
  <c r="BC78" i="1"/>
  <c r="BC180" i="1"/>
  <c r="BC77" i="1"/>
  <c r="BC178" i="1"/>
  <c r="BC114" i="1"/>
  <c r="BC50" i="1"/>
  <c r="BC177" i="1"/>
  <c r="BC113" i="1"/>
  <c r="BC49" i="1"/>
  <c r="BC176" i="1"/>
  <c r="BC112" i="1"/>
  <c r="AH558" i="1"/>
  <c r="AI558" i="1" s="1"/>
  <c r="AH632" i="1"/>
  <c r="AI632" i="1" s="1"/>
  <c r="AH348" i="1"/>
  <c r="AI348" i="1" s="1"/>
  <c r="AH400" i="1"/>
  <c r="AI400" i="1" s="1"/>
  <c r="AH132" i="1"/>
  <c r="AI132" i="1" s="1"/>
  <c r="AH651" i="1"/>
  <c r="AI651" i="1" s="1"/>
  <c r="AH67" i="1"/>
  <c r="AI67" i="1" s="1"/>
  <c r="AH110" i="1"/>
  <c r="AI110" i="1" s="1"/>
  <c r="AH131" i="1"/>
  <c r="AI131" i="1" s="1"/>
  <c r="AH363" i="1"/>
  <c r="AI363" i="1" s="1"/>
  <c r="AH539" i="1"/>
  <c r="AI539" i="1" s="1"/>
  <c r="AH661" i="1"/>
  <c r="AI661" i="1" s="1"/>
  <c r="AH192" i="1"/>
  <c r="AI192" i="1" s="1"/>
  <c r="AH768" i="1"/>
  <c r="AI768" i="1" s="1"/>
  <c r="AH556" i="1"/>
  <c r="AI556" i="1" s="1"/>
  <c r="AH761" i="1"/>
  <c r="AI761" i="1" s="1"/>
  <c r="AH495" i="1"/>
  <c r="AI495" i="1" s="1"/>
  <c r="AH248" i="1"/>
  <c r="AI248" i="1" s="1"/>
  <c r="AH486" i="1"/>
  <c r="AI486" i="1" s="1"/>
  <c r="AH122" i="1"/>
  <c r="AI122" i="1" s="1"/>
  <c r="AH208" i="1"/>
  <c r="AI208" i="1" s="1"/>
  <c r="AH142" i="1"/>
  <c r="AI142" i="1" s="1"/>
  <c r="AH257" i="1"/>
  <c r="AI257" i="1" s="1"/>
  <c r="AH415" i="1"/>
  <c r="AI415" i="1" s="1"/>
  <c r="AH448" i="1"/>
  <c r="AI448" i="1" s="1"/>
  <c r="AH592" i="1"/>
  <c r="AI592" i="1" s="1"/>
  <c r="AH19" i="1"/>
  <c r="AI19" i="1" s="1"/>
  <c r="AH47" i="1"/>
  <c r="AI47" i="1" s="1"/>
  <c r="AH719" i="1"/>
  <c r="AI719" i="1" s="1"/>
  <c r="AH725" i="1"/>
  <c r="AI725" i="1" s="1"/>
  <c r="AH594" i="1"/>
  <c r="AI594" i="1" s="1"/>
  <c r="AH82" i="1"/>
  <c r="AI82" i="1" s="1"/>
  <c r="AH633" i="1"/>
  <c r="AI633" i="1" s="1"/>
  <c r="AH284" i="1"/>
  <c r="AI284" i="1" s="1"/>
  <c r="AH48" i="1"/>
  <c r="AI48" i="1" s="1"/>
  <c r="AH246" i="1"/>
  <c r="AI246" i="1" s="1"/>
  <c r="AH232" i="1"/>
  <c r="AI232" i="1" s="1"/>
  <c r="AH406" i="1"/>
  <c r="AI406" i="1" s="1"/>
  <c r="AH677" i="1"/>
  <c r="AI677" i="1" s="1"/>
  <c r="AH353" i="1"/>
  <c r="AI353" i="1" s="1"/>
  <c r="AH167" i="1"/>
  <c r="AI167" i="1" s="1"/>
  <c r="AH658" i="1"/>
  <c r="AI658" i="1" s="1"/>
  <c r="AH221" i="1"/>
  <c r="AI221" i="1" s="1"/>
  <c r="AH459" i="1"/>
  <c r="AI459" i="1" s="1"/>
  <c r="AH778" i="1"/>
  <c r="AI778" i="1" s="1"/>
  <c r="AH656" i="1"/>
  <c r="AI656" i="1" s="1"/>
  <c r="AH384" i="1"/>
  <c r="AI384" i="1" s="1"/>
  <c r="AH386" i="1"/>
  <c r="AI386" i="1" s="1"/>
  <c r="AH207" i="1"/>
  <c r="AI207" i="1" s="1"/>
  <c r="AH187" i="1"/>
  <c r="AI187" i="1" s="1"/>
  <c r="AH777" i="1"/>
  <c r="AI777" i="1" s="1"/>
  <c r="AH227" i="1"/>
  <c r="AI227" i="1" s="1"/>
  <c r="AH665" i="1"/>
  <c r="AI665" i="1" s="1"/>
  <c r="AH213" i="1"/>
  <c r="AI213" i="1" s="1"/>
  <c r="AH149" i="1"/>
  <c r="AI149" i="1" s="1"/>
  <c r="AH622" i="1"/>
  <c r="AI622" i="1" s="1"/>
  <c r="AH269" i="1"/>
  <c r="AI269" i="1" s="1"/>
  <c r="AH229" i="1"/>
  <c r="AI229" i="1" s="1"/>
  <c r="AH559" i="1"/>
  <c r="AI559" i="1" s="1"/>
  <c r="AH437" i="1"/>
  <c r="AI437" i="1" s="1"/>
  <c r="AH338" i="1"/>
  <c r="AI338" i="1" s="1"/>
  <c r="AH502" i="1"/>
  <c r="AI502" i="1" s="1"/>
  <c r="AH357" i="1"/>
  <c r="AI357" i="1" s="1"/>
  <c r="AH278" i="1"/>
  <c r="AI278" i="1" s="1"/>
  <c r="AH704" i="1"/>
  <c r="AI704" i="1" s="1"/>
  <c r="AH570" i="1"/>
  <c r="AI570" i="1" s="1"/>
  <c r="AH613" i="1"/>
  <c r="AI613" i="1" s="1"/>
  <c r="AH496" i="1"/>
  <c r="AI496" i="1" s="1"/>
  <c r="AH355" i="1"/>
  <c r="AI355" i="1" s="1"/>
  <c r="AH250" i="1"/>
  <c r="AI250" i="1" s="1"/>
  <c r="AH155" i="1"/>
  <c r="AI155" i="1" s="1"/>
  <c r="AH270" i="1"/>
  <c r="AI270" i="1" s="1"/>
  <c r="AH341" i="1"/>
  <c r="AI341" i="1" s="1"/>
  <c r="AH79" i="1"/>
  <c r="AI79" i="1" s="1"/>
  <c r="AH40" i="1"/>
  <c r="AI40" i="1" s="1"/>
  <c r="AH195" i="1"/>
  <c r="AI195" i="1" s="1"/>
  <c r="AH563" i="1"/>
  <c r="AI563" i="1" s="1"/>
  <c r="AH607" i="1"/>
  <c r="AI607" i="1" s="1"/>
  <c r="AH735" i="1"/>
  <c r="AI735" i="1" s="1"/>
  <c r="AH256" i="1"/>
  <c r="AI256" i="1" s="1"/>
  <c r="AH615" i="1"/>
  <c r="AI615" i="1" s="1"/>
  <c r="AH540" i="1"/>
  <c r="AI540" i="1" s="1"/>
  <c r="AH585" i="1"/>
  <c r="AI585" i="1" s="1"/>
  <c r="AH291" i="1"/>
  <c r="AI291" i="1" s="1"/>
  <c r="AH97" i="1"/>
  <c r="AI97" i="1" s="1"/>
  <c r="AH117" i="1"/>
  <c r="AI117" i="1" s="1"/>
  <c r="AH53" i="1"/>
  <c r="AI53" i="1" s="1"/>
  <c r="AH721" i="1"/>
  <c r="AI721" i="1" s="1"/>
  <c r="AH397" i="1"/>
  <c r="AI397" i="1" s="1"/>
  <c r="AH295" i="1"/>
  <c r="AI295" i="1" s="1"/>
  <c r="AH474" i="1"/>
  <c r="AI474" i="1" s="1"/>
  <c r="AH792" i="1"/>
  <c r="AI792" i="1" s="1"/>
  <c r="AH442" i="1"/>
  <c r="AI442" i="1" s="1"/>
  <c r="AH549" i="1"/>
  <c r="AI549" i="1" s="1"/>
  <c r="AH77" i="1"/>
  <c r="AI77" i="1" s="1"/>
  <c r="AH568" i="1"/>
  <c r="AI568" i="1" s="1"/>
  <c r="AH573" i="1"/>
  <c r="AI573" i="1" s="1"/>
  <c r="AH717" i="1"/>
  <c r="AI717" i="1" s="1"/>
  <c r="AH431" i="1"/>
  <c r="AI431" i="1" s="1"/>
  <c r="AH619" i="1"/>
  <c r="AI619" i="1" s="1"/>
  <c r="AH22" i="1"/>
  <c r="AI22" i="1" s="1"/>
  <c r="AH222" i="1"/>
  <c r="AI222" i="1" s="1"/>
  <c r="AH212" i="1"/>
  <c r="AI212" i="1" s="1"/>
  <c r="AH470" i="1"/>
  <c r="AI470" i="1" s="1"/>
  <c r="AH144" i="1"/>
  <c r="AI144" i="1" s="1"/>
  <c r="AH218" i="1"/>
  <c r="AI218" i="1" s="1"/>
  <c r="AH184" i="1"/>
  <c r="AI184" i="1" s="1"/>
  <c r="AH789" i="1"/>
  <c r="AI789" i="1" s="1"/>
  <c r="AH793" i="1"/>
  <c r="AI793" i="1" s="1"/>
  <c r="AH324" i="1"/>
  <c r="AI324" i="1" s="1"/>
  <c r="AH475" i="1"/>
  <c r="AI475" i="1" s="1"/>
  <c r="AH589" i="1"/>
  <c r="AI589" i="1" s="1"/>
  <c r="AH336" i="1"/>
  <c r="AI336" i="1" s="1"/>
  <c r="AH533" i="1"/>
  <c r="AI533" i="1" s="1"/>
  <c r="AH111" i="1"/>
  <c r="AI111" i="1" s="1"/>
  <c r="AH385" i="1"/>
  <c r="AI385" i="1" s="1"/>
  <c r="AH28" i="1"/>
  <c r="AI28" i="1" s="1"/>
  <c r="AH387" i="1"/>
  <c r="AI387" i="1" s="1"/>
  <c r="AH648" i="1"/>
  <c r="AI648" i="1" s="1"/>
  <c r="AH203" i="1"/>
  <c r="AI203" i="1" s="1"/>
  <c r="AH418" i="1"/>
  <c r="AI418" i="1" s="1"/>
  <c r="AH598" i="1"/>
  <c r="AI598" i="1" s="1"/>
  <c r="AH752" i="1"/>
  <c r="AI752" i="1" s="1"/>
  <c r="AH50" i="1"/>
  <c r="AI50" i="1" s="1"/>
  <c r="AH196" i="1"/>
  <c r="AI196" i="1" s="1"/>
  <c r="AH688" i="1"/>
  <c r="AI688" i="1" s="1"/>
  <c r="AH461" i="1"/>
  <c r="AI461" i="1" s="1"/>
  <c r="AH427" i="1"/>
  <c r="AI427" i="1" s="1"/>
  <c r="AH571" i="1"/>
  <c r="AI571" i="1" s="1"/>
  <c r="AH166" i="1"/>
  <c r="AI166" i="1" s="1"/>
  <c r="AH534" i="1"/>
  <c r="AI534" i="1" s="1"/>
  <c r="AH68" i="1"/>
  <c r="AI68" i="1" s="1"/>
  <c r="AH145" i="1"/>
  <c r="AI145" i="1" s="1"/>
  <c r="AH301" i="1"/>
  <c r="AI301" i="1" s="1"/>
  <c r="AH342" i="1"/>
  <c r="AI342" i="1" s="1"/>
  <c r="AH204" i="1"/>
  <c r="AI204" i="1" s="1"/>
  <c r="AH176" i="1"/>
  <c r="AI176" i="1" s="1"/>
  <c r="AH710" i="1"/>
  <c r="AI710" i="1" s="1"/>
  <c r="AH430" i="1"/>
  <c r="AI430" i="1" s="1"/>
  <c r="AH566" i="1"/>
  <c r="AI566" i="1" s="1"/>
  <c r="AH662" i="1"/>
  <c r="AI662" i="1" s="1"/>
  <c r="AH102" i="1"/>
  <c r="AI102" i="1" s="1"/>
  <c r="AH254" i="1"/>
  <c r="AI254" i="1" s="1"/>
  <c r="AH320" i="1"/>
  <c r="AI320" i="1" s="1"/>
  <c r="AH591" i="1"/>
  <c r="AI591" i="1" s="1"/>
  <c r="AH760" i="1"/>
  <c r="AI760" i="1" s="1"/>
  <c r="AH314" i="1"/>
  <c r="AI314" i="1" s="1"/>
  <c r="AH38" i="1"/>
  <c r="AI38" i="1" s="1"/>
  <c r="AH298" i="1"/>
  <c r="AI298" i="1" s="1"/>
  <c r="AH272" i="1"/>
  <c r="AI272" i="1" s="1"/>
  <c r="AH266" i="1"/>
  <c r="AI266" i="1" s="1"/>
  <c r="AH51" i="1"/>
  <c r="AI51" i="1" s="1"/>
  <c r="AH175" i="1"/>
  <c r="AI175" i="1" s="1"/>
  <c r="AH14" i="1"/>
  <c r="AI14" i="1" s="1"/>
  <c r="AH779" i="1"/>
  <c r="AI779" i="1" s="1"/>
  <c r="AH312" i="1"/>
  <c r="AI312" i="1" s="1"/>
  <c r="AH650" i="1"/>
  <c r="AI650" i="1" s="1"/>
  <c r="AH373" i="1"/>
  <c r="AI373" i="1" s="1"/>
  <c r="AH171" i="1"/>
  <c r="AI171" i="1" s="1"/>
  <c r="AH485" i="1"/>
  <c r="AI485" i="1" s="1"/>
  <c r="AH350" i="1"/>
  <c r="AI350" i="1" s="1"/>
  <c r="AH694" i="1"/>
  <c r="AI694" i="1" s="1"/>
  <c r="AH12" i="1"/>
  <c r="AI12" i="1" s="1"/>
  <c r="AH71" i="1"/>
  <c r="AI71" i="1" s="1"/>
  <c r="AH432" i="1"/>
  <c r="AI432" i="1" s="1"/>
  <c r="AH523" i="1"/>
  <c r="AI523" i="1" s="1"/>
  <c r="AH476" i="1"/>
  <c r="AI476" i="1" s="1"/>
  <c r="AH27" i="1"/>
  <c r="AI27" i="1" s="1"/>
  <c r="AH267" i="1"/>
  <c r="AI267" i="1" s="1"/>
  <c r="AH494" i="1"/>
  <c r="AI494" i="1" s="1"/>
  <c r="AH720" i="1"/>
  <c r="AI720" i="1" s="1"/>
  <c r="AH293" i="1"/>
  <c r="AI293" i="1" s="1"/>
  <c r="AH396" i="1"/>
  <c r="AI396" i="1" s="1"/>
  <c r="AH606" i="1"/>
  <c r="AI606" i="1" s="1"/>
  <c r="AH565" i="1"/>
  <c r="AI565" i="1" s="1"/>
  <c r="AH395" i="1"/>
  <c r="AI395" i="1" s="1"/>
  <c r="AH469" i="1"/>
  <c r="AI469" i="1" s="1"/>
  <c r="AH367" i="1"/>
  <c r="AI367" i="1" s="1"/>
  <c r="AH512" i="1"/>
  <c r="AI512" i="1" s="1"/>
  <c r="AH731" i="1"/>
  <c r="AI731" i="1" s="1"/>
  <c r="AH577" i="1"/>
  <c r="AI577" i="1" s="1"/>
  <c r="AH158" i="1"/>
  <c r="AI158" i="1" s="1"/>
  <c r="AH302" i="1"/>
  <c r="AI302" i="1" s="1"/>
  <c r="AH56" i="1"/>
  <c r="AI56" i="1" s="1"/>
  <c r="AH696" i="1"/>
  <c r="AI696" i="1" s="1"/>
  <c r="AH674" i="1"/>
  <c r="AI674" i="1" s="1"/>
  <c r="AH94" i="1"/>
  <c r="AI94" i="1" s="1"/>
  <c r="AH668" i="1"/>
  <c r="AI668" i="1" s="1"/>
  <c r="AH680" i="1"/>
  <c r="AI680" i="1" s="1"/>
  <c r="AH635" i="1"/>
  <c r="AI635" i="1" s="1"/>
  <c r="AH699" i="1"/>
  <c r="AI699" i="1" s="1"/>
  <c r="AH488" i="1"/>
  <c r="AI488" i="1" s="1"/>
  <c r="BI339" i="1" l="1"/>
  <c r="BK339" i="1" s="1"/>
  <c r="BI288" i="1"/>
  <c r="BK288" i="1" s="1"/>
  <c r="BI745" i="1"/>
  <c r="BK745" i="1" s="1"/>
  <c r="P8" i="1"/>
  <c r="P9" i="1" s="1"/>
  <c r="BI287" i="1"/>
  <c r="BK287" i="1" s="1"/>
  <c r="BI641" i="1"/>
  <c r="BK641" i="1" s="1"/>
  <c r="BI603" i="1"/>
  <c r="BK603" i="1" s="1"/>
  <c r="BI21" i="1"/>
  <c r="BK21" i="1" s="1"/>
  <c r="BI584" i="1"/>
  <c r="BK584" i="1" s="1"/>
  <c r="AL3" i="1"/>
  <c r="AJ30" i="1"/>
  <c r="AJ5" i="1"/>
  <c r="AL5" i="1" s="1"/>
  <c r="AJ129" i="1"/>
  <c r="AJ108" i="1"/>
  <c r="AJ85" i="1"/>
  <c r="AJ9" i="1"/>
  <c r="AJ566" i="1"/>
  <c r="AJ517" i="1"/>
  <c r="AJ420" i="1"/>
  <c r="AJ548" i="1"/>
  <c r="AJ578" i="1"/>
  <c r="AJ473" i="1"/>
  <c r="AJ255" i="1"/>
  <c r="AJ398" i="1"/>
  <c r="AJ499" i="1"/>
  <c r="AJ560" i="1"/>
  <c r="AJ426" i="1"/>
  <c r="AJ479" i="1"/>
  <c r="AJ556" i="1"/>
  <c r="AJ54" i="1"/>
  <c r="AJ79" i="1"/>
  <c r="AJ403" i="1"/>
  <c r="AJ437" i="1"/>
  <c r="AJ593" i="1"/>
  <c r="AJ375" i="1"/>
  <c r="AJ675" i="1"/>
  <c r="AJ269" i="1"/>
  <c r="AJ454" i="1"/>
  <c r="AJ714" i="1"/>
  <c r="AJ276" i="1"/>
  <c r="AJ188" i="1"/>
  <c r="AJ131" i="1"/>
  <c r="AJ15" i="1"/>
  <c r="AJ639" i="1"/>
  <c r="AJ218" i="1"/>
  <c r="AJ767" i="1"/>
  <c r="AJ97" i="1"/>
  <c r="AJ513" i="1"/>
  <c r="AJ206" i="1"/>
  <c r="AJ234" i="1"/>
  <c r="AJ179" i="1"/>
  <c r="AJ377" i="1"/>
  <c r="AJ248" i="1"/>
  <c r="AJ270" i="1"/>
  <c r="AJ524" i="1"/>
  <c r="AJ771" i="1"/>
  <c r="AJ535" i="1"/>
  <c r="AJ422" i="1"/>
  <c r="AJ61" i="1"/>
  <c r="AJ104" i="1"/>
  <c r="AJ667" i="1"/>
  <c r="AJ696" i="1"/>
  <c r="AJ369" i="1"/>
  <c r="AJ195" i="1"/>
  <c r="AJ282" i="1"/>
  <c r="AJ325" i="1"/>
  <c r="AJ418" i="1"/>
  <c r="AJ743" i="1"/>
  <c r="AJ590" i="1"/>
  <c r="AJ252" i="1"/>
  <c r="AJ156" i="1"/>
  <c r="AJ109" i="1"/>
  <c r="AJ521" i="1"/>
  <c r="AJ698" i="1"/>
  <c r="AJ139" i="1"/>
  <c r="AJ532" i="1"/>
  <c r="AJ662" i="1"/>
  <c r="AJ522" i="1"/>
  <c r="AJ147" i="1"/>
  <c r="AJ57" i="1"/>
  <c r="AJ633" i="1"/>
  <c r="AJ41" i="1"/>
  <c r="AJ749" i="1"/>
  <c r="AJ779" i="1"/>
  <c r="AJ297" i="1"/>
  <c r="AJ387" i="1"/>
  <c r="AJ471" i="1"/>
  <c r="AJ509" i="1"/>
  <c r="AJ322" i="1"/>
  <c r="AJ778" i="1"/>
  <c r="AJ664" i="1"/>
  <c r="AJ18" i="1"/>
  <c r="AJ164" i="1"/>
  <c r="AJ65" i="1"/>
  <c r="AJ585" i="1"/>
  <c r="AJ492" i="1"/>
  <c r="AJ75" i="1"/>
  <c r="AJ288" i="1"/>
  <c r="AJ780" i="1"/>
  <c r="AJ677" i="1"/>
  <c r="AJ83" i="1"/>
  <c r="AJ569" i="1"/>
  <c r="AJ539" i="1"/>
  <c r="AJ568" i="1"/>
  <c r="AJ481" i="1"/>
  <c r="AJ263" i="1"/>
  <c r="AJ334" i="1"/>
  <c r="AJ442" i="1"/>
  <c r="AJ570" i="1"/>
  <c r="AJ446" i="1"/>
  <c r="AJ419" i="1"/>
  <c r="AJ402" i="1"/>
  <c r="AJ149" i="1"/>
  <c r="AJ71" i="1"/>
  <c r="AJ25" i="1"/>
  <c r="AJ7" i="1"/>
  <c r="AJ363" i="1"/>
  <c r="AJ691" i="1"/>
  <c r="AJ293" i="1"/>
  <c r="AJ621" i="1"/>
  <c r="AJ651" i="1"/>
  <c r="AJ409" i="1"/>
  <c r="AJ191" i="1"/>
  <c r="AJ174" i="1"/>
  <c r="AJ219" i="1"/>
  <c r="AL219" i="1" s="1"/>
  <c r="AJ469" i="1"/>
  <c r="AJ244" i="1"/>
  <c r="AJ292" i="1"/>
  <c r="AJ208" i="1"/>
  <c r="AJ52" i="1"/>
  <c r="AJ159" i="1"/>
  <c r="AJ484" i="1"/>
  <c r="AJ514" i="1"/>
  <c r="AJ529" i="1"/>
  <c r="AJ311" i="1"/>
  <c r="AJ552" i="1"/>
  <c r="AJ735" i="1"/>
  <c r="AJ725" i="1"/>
  <c r="AJ558" i="1"/>
  <c r="AJ776" i="1"/>
  <c r="AJ210" i="1"/>
  <c r="AJ142" i="1"/>
  <c r="AJ87" i="1"/>
  <c r="AJ277" i="1"/>
  <c r="AL277" i="1" s="1"/>
  <c r="AJ474" i="1"/>
  <c r="AJ701" i="1"/>
  <c r="AJ40" i="1"/>
  <c r="AJ321" i="1"/>
  <c r="AJ453" i="1"/>
  <c r="AJ443" i="1"/>
  <c r="AJ435" i="1"/>
  <c r="AJ313" i="1"/>
  <c r="AJ717" i="1"/>
  <c r="AJ736" i="1"/>
  <c r="AJ428" i="1"/>
  <c r="AJ496" i="1"/>
  <c r="AJ518" i="1"/>
  <c r="AJ66" i="1"/>
  <c r="AL66" i="1" s="1"/>
  <c r="AJ133" i="1"/>
  <c r="AJ24" i="1"/>
  <c r="AJ740" i="1"/>
  <c r="AJ770" i="1"/>
  <c r="AJ305" i="1"/>
  <c r="AJ365" i="1"/>
  <c r="AJ452" i="1"/>
  <c r="AJ491" i="1"/>
  <c r="AJ332" i="1"/>
  <c r="AJ795" i="1"/>
  <c r="AJ591" i="1"/>
  <c r="AJ74" i="1"/>
  <c r="AJ69" i="1"/>
  <c r="AJ81" i="1"/>
  <c r="AJ265" i="1"/>
  <c r="AJ278" i="1"/>
  <c r="AJ132" i="1"/>
  <c r="AJ751" i="1"/>
  <c r="AJ410" i="1"/>
  <c r="AJ579" i="1"/>
  <c r="AJ76" i="1"/>
  <c r="AJ32" i="1"/>
  <c r="AJ441" i="1"/>
  <c r="AJ200" i="1"/>
  <c r="AJ235" i="1"/>
  <c r="AJ745" i="1"/>
  <c r="AJ233" i="1"/>
  <c r="AJ543" i="1"/>
  <c r="AJ618" i="1"/>
  <c r="AJ655" i="1"/>
  <c r="AJ236" i="1"/>
  <c r="AJ640" i="1"/>
  <c r="AJ775" i="1"/>
  <c r="AJ82" i="1"/>
  <c r="AJ77" i="1"/>
  <c r="AJ145" i="1"/>
  <c r="AJ329" i="1"/>
  <c r="AJ364" i="1"/>
  <c r="AJ68" i="1"/>
  <c r="AJ605" i="1"/>
  <c r="AJ572" i="1"/>
  <c r="AJ180" i="1"/>
  <c r="AJ140" i="1"/>
  <c r="AJ287" i="1"/>
  <c r="AJ612" i="1"/>
  <c r="AJ642" i="1"/>
  <c r="AJ417" i="1"/>
  <c r="AJ199" i="1"/>
  <c r="AJ773" i="1"/>
  <c r="AJ197" i="1"/>
  <c r="AJ478" i="1"/>
  <c r="AJ266" i="1"/>
  <c r="AJ228" i="1"/>
  <c r="AJ187" i="1"/>
  <c r="AJ44" i="1"/>
  <c r="AJ143" i="1"/>
  <c r="AL143" i="1" s="1"/>
  <c r="AJ8" i="1"/>
  <c r="AJ6" i="1"/>
  <c r="AJ596" i="1"/>
  <c r="AJ724" i="1"/>
  <c r="AJ346" i="1"/>
  <c r="AJ661" i="1"/>
  <c r="AJ116" i="1"/>
  <c r="AJ465" i="1"/>
  <c r="AJ554" i="1"/>
  <c r="AJ534" i="1"/>
  <c r="AJ33" i="1"/>
  <c r="AJ400" i="1"/>
  <c r="AJ284" i="1"/>
  <c r="AJ185" i="1"/>
  <c r="AJ342" i="1"/>
  <c r="AJ130" i="1"/>
  <c r="AJ224" i="1"/>
  <c r="AJ525" i="1"/>
  <c r="AL525" i="1" s="1"/>
  <c r="AJ246" i="1"/>
  <c r="AJ138" i="1"/>
  <c r="AJ303" i="1"/>
  <c r="AJ641" i="1"/>
  <c r="AJ45" i="1"/>
  <c r="AL45" i="1" s="1"/>
  <c r="AJ285" i="1"/>
  <c r="AJ169" i="1"/>
  <c r="AJ178" i="1"/>
  <c r="AJ592" i="1"/>
  <c r="AL592" i="1" s="1"/>
  <c r="AJ80" i="1"/>
  <c r="AJ117" i="1"/>
  <c r="AJ549" i="1"/>
  <c r="AL549" i="1" s="1"/>
  <c r="AJ685" i="1"/>
  <c r="AJ237" i="1"/>
  <c r="AJ396" i="1"/>
  <c r="AJ49" i="1"/>
  <c r="AJ137" i="1"/>
  <c r="AJ281" i="1"/>
  <c r="AJ546" i="1"/>
  <c r="AJ315" i="1"/>
  <c r="AJ94" i="1"/>
  <c r="AJ183" i="1"/>
  <c r="AJ460" i="1"/>
  <c r="AJ166" i="1"/>
  <c r="AJ777" i="1"/>
  <c r="AJ424" i="1"/>
  <c r="AJ500" i="1"/>
  <c r="AJ430" i="1"/>
  <c r="AJ531" i="1"/>
  <c r="AJ126" i="1"/>
  <c r="AJ689" i="1"/>
  <c r="AJ746" i="1"/>
  <c r="AL746" i="1" s="1"/>
  <c r="AJ512" i="1"/>
  <c r="AJ62" i="1"/>
  <c r="AJ704" i="1"/>
  <c r="AJ644" i="1"/>
  <c r="AJ371" i="1"/>
  <c r="AJ399" i="1"/>
  <c r="AJ390" i="1"/>
  <c r="AJ610" i="1"/>
  <c r="AJ48" i="1"/>
  <c r="AJ23" i="1"/>
  <c r="AJ184" i="1"/>
  <c r="AJ758" i="1"/>
  <c r="AJ408" i="1"/>
  <c r="AJ310" i="1"/>
  <c r="AJ13" i="1"/>
  <c r="AJ542" i="1"/>
  <c r="AJ729" i="1"/>
  <c r="AJ692" i="1"/>
  <c r="AJ573" i="1"/>
  <c r="AJ136" i="1"/>
  <c r="AJ337" i="1"/>
  <c r="AJ411" i="1"/>
  <c r="AJ272" i="1"/>
  <c r="AJ73" i="1"/>
  <c r="AJ111" i="1"/>
  <c r="AJ268" i="1"/>
  <c r="AJ173" i="1"/>
  <c r="AJ172" i="1"/>
  <c r="AJ91" i="1"/>
  <c r="AJ395" i="1"/>
  <c r="AJ326" i="1"/>
  <c r="AJ787" i="1"/>
  <c r="AJ134" i="1"/>
  <c r="AJ339" i="1"/>
  <c r="AJ316" i="1"/>
  <c r="AJ223" i="1"/>
  <c r="P11" i="1" s="1"/>
  <c r="AJ335" i="1"/>
  <c r="AJ613" i="1"/>
  <c r="AJ107" i="1"/>
  <c r="AJ730" i="1"/>
  <c r="AJ480" i="1"/>
  <c r="AJ245" i="1"/>
  <c r="AJ636" i="1"/>
  <c r="AJ622" i="1"/>
  <c r="AJ144" i="1"/>
  <c r="BI260" i="1"/>
  <c r="BK260" i="1" s="1"/>
  <c r="BI2" i="1"/>
  <c r="BK2" i="1" s="1"/>
  <c r="AJ431" i="1"/>
  <c r="AJ194" i="1"/>
  <c r="AJ307" i="1"/>
  <c r="AJ341" i="1"/>
  <c r="AJ665" i="1"/>
  <c r="AJ447" i="1"/>
  <c r="AJ726" i="1"/>
  <c r="AJ793" i="1"/>
  <c r="AJ220" i="1"/>
  <c r="AJ679" i="1"/>
  <c r="AJ458" i="1"/>
  <c r="AJ739" i="1"/>
  <c r="AJ162" i="1"/>
  <c r="AJ14" i="1"/>
  <c r="AJ64" i="1"/>
  <c r="AJ181" i="1"/>
  <c r="AJ785" i="1"/>
  <c r="AJ273" i="1"/>
  <c r="AJ451" i="1"/>
  <c r="AJ526" i="1"/>
  <c r="AJ564" i="1"/>
  <c r="AJ290" i="1"/>
  <c r="AJ723" i="1"/>
  <c r="AJ555" i="1"/>
  <c r="AJ106" i="1"/>
  <c r="AJ101" i="1"/>
  <c r="AJ128" i="1"/>
  <c r="AJ201" i="1"/>
  <c r="AJ624" i="1"/>
  <c r="AJ37" i="1"/>
  <c r="AJ459" i="1"/>
  <c r="AJ783" i="1"/>
  <c r="AJ597" i="1"/>
  <c r="AJ12" i="1"/>
  <c r="AJ760" i="1"/>
  <c r="AJ344" i="1"/>
  <c r="AJ727" i="1"/>
  <c r="AJ348" i="1"/>
  <c r="AJ659" i="1"/>
  <c r="AJ212" i="1"/>
  <c r="AJ464" i="1"/>
  <c r="AJ20" i="1"/>
  <c r="AJ119" i="1"/>
  <c r="AJ445" i="1"/>
  <c r="AJ477" i="1"/>
  <c r="AJ561" i="1"/>
  <c r="AJ343" i="1"/>
  <c r="AJ312" i="1"/>
  <c r="AL312" i="1" s="1"/>
  <c r="AJ516" i="1"/>
  <c r="AJ638" i="1"/>
  <c r="AJ631" i="1"/>
  <c r="AJ190" i="1"/>
  <c r="AJ538" i="1"/>
  <c r="AJ163" i="1"/>
  <c r="AJ55" i="1"/>
  <c r="AL55" i="1" s="1"/>
  <c r="AJ712" i="1"/>
  <c r="AJ544" i="1"/>
  <c r="AJ274" i="1"/>
  <c r="AJ575" i="1"/>
  <c r="AJ359" i="1"/>
  <c r="AJ528" i="1"/>
  <c r="AJ380" i="1"/>
  <c r="AJ31" i="1"/>
  <c r="AJ384" i="1"/>
  <c r="AJ507" i="1"/>
  <c r="AJ530" i="1"/>
  <c r="AJ559" i="1"/>
  <c r="AJ489" i="1"/>
  <c r="AJ271" i="1"/>
  <c r="AJ250" i="1"/>
  <c r="AJ378" i="1"/>
  <c r="AJ588" i="1"/>
  <c r="AJ467" i="1"/>
  <c r="AJ355" i="1"/>
  <c r="AJ230" i="1"/>
  <c r="AJ53" i="1"/>
  <c r="AJ63" i="1"/>
  <c r="AJ192" i="1"/>
  <c r="AJ388" i="1"/>
  <c r="AJ357" i="1"/>
  <c r="AJ253" i="1"/>
  <c r="AJ193" i="1"/>
  <c r="AJ747" i="1"/>
  <c r="AJ358" i="1"/>
  <c r="AJ731" i="1"/>
  <c r="AJ296" i="1"/>
  <c r="AJ331" i="1"/>
  <c r="AJ673" i="1"/>
  <c r="AJ455" i="1"/>
  <c r="AJ708" i="1"/>
  <c r="AJ781" i="1"/>
  <c r="AJ198" i="1"/>
  <c r="AJ707" i="1"/>
  <c r="AJ476" i="1"/>
  <c r="AJ666" i="1"/>
  <c r="AJ154" i="1"/>
  <c r="AJ165" i="1"/>
  <c r="AJ72" i="1"/>
  <c r="AJ608" i="1"/>
  <c r="AJ694" i="1"/>
  <c r="AJ259" i="1"/>
  <c r="AJ386" i="1"/>
  <c r="AJ647" i="1"/>
  <c r="AJ557" i="1"/>
  <c r="AJ247" i="1"/>
  <c r="AJ551" i="1"/>
  <c r="AJ702" i="1"/>
  <c r="AL702" i="1" s="1"/>
  <c r="AJ523" i="1"/>
  <c r="AJ168" i="1"/>
  <c r="AJ379" i="1"/>
  <c r="AJ627" i="1"/>
  <c r="AJ668" i="1"/>
  <c r="AJ46" i="1"/>
  <c r="AJ753" i="1"/>
  <c r="AJ599" i="1"/>
  <c r="AJ650" i="1"/>
  <c r="AJ141" i="1"/>
  <c r="AJ394" i="1"/>
  <c r="AJ249" i="1"/>
  <c r="AJ681" i="1"/>
  <c r="AJ764" i="1"/>
  <c r="AJ494" i="1"/>
  <c r="AJ157" i="1"/>
  <c r="AJ695" i="1"/>
  <c r="AJ563" i="1"/>
  <c r="AJ765" i="1"/>
  <c r="AJ715" i="1"/>
  <c r="AJ324" i="1"/>
  <c r="AJ688" i="1"/>
  <c r="AJ501" i="1"/>
  <c r="AJ649" i="1"/>
  <c r="AJ171" i="1"/>
  <c r="AJ429" i="1"/>
  <c r="AJ300" i="1"/>
  <c r="AJ34" i="1"/>
  <c r="AJ630" i="1"/>
  <c r="AJ401" i="1"/>
  <c r="AJ240" i="1"/>
  <c r="AJ356" i="1"/>
  <c r="AJ161" i="1"/>
  <c r="AJ11" i="1"/>
  <c r="AJ533" i="1"/>
  <c r="AJ351" i="1"/>
  <c r="AJ258" i="1"/>
  <c r="AJ27" i="1"/>
  <c r="AJ309" i="1"/>
  <c r="AJ671" i="1"/>
  <c r="AJ762" i="1"/>
  <c r="AJ519" i="1"/>
  <c r="AJ16" i="1"/>
  <c r="AJ10" i="1"/>
  <c r="AJ682" i="1"/>
  <c r="AL682" i="1" s="1"/>
  <c r="AJ584" i="1"/>
  <c r="AJ405" i="1"/>
  <c r="AJ510" i="1"/>
  <c r="AJ768" i="1"/>
  <c r="AJ43" i="1"/>
  <c r="AJ301" i="1"/>
  <c r="AL301" i="1" s="1"/>
  <c r="AJ577" i="1"/>
  <c r="AJ264" i="1"/>
  <c r="AJ788" i="1"/>
  <c r="AJ490" i="1"/>
  <c r="AJ738" i="1"/>
  <c r="AJ393" i="1"/>
  <c r="AJ256" i="1"/>
  <c r="AJ580" i="1"/>
  <c r="AJ214" i="1"/>
  <c r="AJ98" i="1"/>
  <c r="AL98" i="1" s="1"/>
  <c r="AJ703" i="1"/>
  <c r="AJ280" i="1"/>
  <c r="AJ374" i="1"/>
  <c r="AJ42" i="1"/>
  <c r="AJ457" i="1"/>
  <c r="AJ203" i="1"/>
  <c r="AJ19" i="1"/>
  <c r="AJ581" i="1"/>
  <c r="AJ372" i="1"/>
  <c r="AJ39" i="1"/>
  <c r="AJ625" i="1"/>
  <c r="AJ656" i="1"/>
  <c r="AJ350" i="1"/>
  <c r="AJ99" i="1"/>
  <c r="AJ607" i="1"/>
  <c r="AJ600" i="1"/>
  <c r="AJ213" i="1"/>
  <c r="AL213" i="1" s="1"/>
  <c r="AJ486" i="1"/>
  <c r="AJ376" i="1"/>
  <c r="AJ693" i="1"/>
  <c r="AJ611" i="1"/>
  <c r="AJ493" i="1"/>
  <c r="AJ120" i="1"/>
  <c r="AJ283" i="1"/>
  <c r="AJ211" i="1"/>
  <c r="AJ225" i="1"/>
  <c r="AJ674" i="1"/>
  <c r="AJ90" i="1"/>
  <c r="AJ239" i="1"/>
  <c r="AJ202" i="1"/>
  <c r="AJ392" i="1"/>
  <c r="AJ427" i="1"/>
  <c r="AJ601" i="1"/>
  <c r="AJ383" i="1"/>
  <c r="AJ620" i="1"/>
  <c r="AJ205" i="1"/>
  <c r="P12" i="1" s="1"/>
  <c r="AJ434" i="1"/>
  <c r="AJ732" i="1"/>
  <c r="AJ298" i="1"/>
  <c r="AJ756" i="1"/>
  <c r="AJ59" i="1"/>
  <c r="AJ86" i="1"/>
  <c r="AJ232" i="1"/>
  <c r="AJ267" i="1"/>
  <c r="AJ721" i="1"/>
  <c r="AJ209" i="1"/>
  <c r="AJ598" i="1"/>
  <c r="AJ672" i="1"/>
  <c r="AJ710" i="1"/>
  <c r="AJ204" i="1"/>
  <c r="AJ586" i="1"/>
  <c r="AJ719" i="1"/>
  <c r="AJ151" i="1"/>
  <c r="AJ22" i="1"/>
  <c r="AJ56" i="1"/>
  <c r="AL56" i="1" s="1"/>
  <c r="AJ175" i="1"/>
  <c r="AJ382" i="1"/>
  <c r="AJ110" i="1"/>
  <c r="AJ678" i="1"/>
  <c r="AJ238" i="1"/>
  <c r="AJ362" i="1"/>
  <c r="AJ125" i="1"/>
  <c r="AJ697" i="1"/>
  <c r="AL697" i="1" s="1"/>
  <c r="AJ653" i="1"/>
  <c r="AJ602" i="1"/>
  <c r="AL602" i="1" s="1"/>
  <c r="AJ583" i="1"/>
  <c r="AJ503" i="1"/>
  <c r="AJ227" i="1"/>
  <c r="AJ628" i="1"/>
  <c r="AJ84" i="1"/>
  <c r="AL84" i="1" s="1"/>
  <c r="AJ121" i="1"/>
  <c r="AL121" i="1" s="1"/>
  <c r="AJ520" i="1"/>
  <c r="AJ550" i="1"/>
  <c r="AJ497" i="1"/>
  <c r="AJ279" i="1"/>
  <c r="AJ772" i="1"/>
  <c r="AJ314" i="1"/>
  <c r="AJ615" i="1"/>
  <c r="AJ485" i="1"/>
  <c r="AJ291" i="1"/>
  <c r="AJ774" i="1"/>
  <c r="AL774" i="1" s="1"/>
  <c r="AJ28" i="1"/>
  <c r="AJ127" i="1"/>
  <c r="AJ669" i="1"/>
  <c r="AJ784" i="1"/>
  <c r="AJ251" i="1"/>
  <c r="AL251" i="1" s="1"/>
  <c r="AJ722" i="1"/>
  <c r="AL722" i="1" s="1"/>
  <c r="AJ167" i="1"/>
  <c r="AJ438" i="1"/>
  <c r="AJ338" i="1"/>
  <c r="AJ103" i="1"/>
  <c r="AJ614" i="1"/>
  <c r="AJ260" i="1"/>
  <c r="AJ603" i="1"/>
  <c r="AJ632" i="1"/>
  <c r="AJ425" i="1"/>
  <c r="AJ207" i="1"/>
  <c r="AJ718" i="1"/>
  <c r="AJ176" i="1"/>
  <c r="AJ487" i="1"/>
  <c r="AJ286" i="1"/>
  <c r="AJ186" i="1"/>
  <c r="AJ229" i="1"/>
  <c r="AJ36" i="1"/>
  <c r="AJ135" i="1"/>
  <c r="AJ448" i="1"/>
  <c r="AJ333" i="1"/>
  <c r="AJ294" i="1"/>
  <c r="AJ502" i="1"/>
  <c r="AJ295" i="1"/>
  <c r="AJ670" i="1"/>
  <c r="AJ482" i="1"/>
  <c r="AJ468" i="1"/>
  <c r="AJ381" i="1"/>
  <c r="AJ416" i="1"/>
  <c r="AJ609" i="1"/>
  <c r="AJ391" i="1"/>
  <c r="AJ565" i="1"/>
  <c r="AJ766" i="1"/>
  <c r="AJ412" i="1"/>
  <c r="AJ750" i="1"/>
  <c r="AJ308" i="1"/>
  <c r="AJ683" i="1"/>
  <c r="AJ51" i="1"/>
  <c r="AJ78" i="1"/>
  <c r="AJ88" i="1"/>
  <c r="AJ152" i="1"/>
  <c r="AL152" i="1" s="1"/>
  <c r="AJ791" i="1"/>
  <c r="AJ345" i="1"/>
  <c r="AJ389" i="1"/>
  <c r="AJ755" i="1"/>
  <c r="AJ113" i="1"/>
  <c r="AJ587" i="1"/>
  <c r="AJ462" i="1"/>
  <c r="AJ404" i="1"/>
  <c r="AJ60" i="1"/>
  <c r="AJ261" i="1"/>
  <c r="AJ423" i="1"/>
  <c r="AJ658" i="1"/>
  <c r="AJ304" i="1"/>
  <c r="AJ483" i="1"/>
  <c r="AJ189" i="1"/>
  <c r="AJ241" i="1"/>
  <c r="AJ637" i="1"/>
  <c r="AJ629" i="1"/>
  <c r="AJ96" i="1"/>
  <c r="AJ540" i="1"/>
  <c r="AJ547" i="1"/>
  <c r="AJ349" i="1"/>
  <c r="AJ320" i="1"/>
  <c r="AJ690" i="1"/>
  <c r="AJ734" i="1"/>
  <c r="AJ146" i="1"/>
  <c r="AJ367" i="1"/>
  <c r="AJ769" i="1"/>
  <c r="AJ112" i="1"/>
  <c r="AJ353" i="1"/>
  <c r="AJ368" i="1"/>
  <c r="AJ700" i="1"/>
  <c r="AJ728" i="1"/>
  <c r="AJ796" i="1"/>
  <c r="AJ508" i="1"/>
  <c r="AJ741" i="1"/>
  <c r="AJ21" i="1"/>
  <c r="AJ660" i="1"/>
  <c r="AJ196" i="1"/>
  <c r="AJ222" i="1"/>
  <c r="AJ124" i="1"/>
  <c r="AJ262" i="1"/>
  <c r="AL262" i="1" s="1"/>
  <c r="AJ231" i="1"/>
  <c r="AJ299" i="1"/>
  <c r="AJ472" i="1"/>
  <c r="AJ444" i="1"/>
  <c r="AJ275" i="1"/>
  <c r="AJ177" i="1"/>
  <c r="AJ782" i="1"/>
  <c r="AJ35" i="1"/>
  <c r="AJ470" i="1"/>
  <c r="AJ449" i="1"/>
  <c r="AJ38" i="1"/>
  <c r="AJ415" i="1"/>
  <c r="AJ617" i="1"/>
  <c r="AJ711" i="1"/>
  <c r="AJ330" i="1"/>
  <c r="AJ70" i="1"/>
  <c r="AJ606" i="1"/>
  <c r="AJ397" i="1"/>
  <c r="AJ155" i="1"/>
  <c r="AJ289" i="1"/>
  <c r="AJ527" i="1"/>
  <c r="AJ759" i="1"/>
  <c r="AJ26" i="1"/>
  <c r="AJ221" i="1"/>
  <c r="AJ217" i="1"/>
  <c r="AJ654" i="1"/>
  <c r="AJ604" i="1"/>
  <c r="AJ93" i="1"/>
  <c r="AJ733" i="1"/>
  <c r="AL733" i="1" s="1"/>
  <c r="AJ366" i="1"/>
  <c r="AJ634" i="1"/>
  <c r="AJ29" i="1"/>
  <c r="AJ450" i="1"/>
  <c r="AJ488" i="1"/>
  <c r="AJ541" i="1"/>
  <c r="AJ619" i="1"/>
  <c r="AJ463" i="1"/>
  <c r="AL463" i="1" s="1"/>
  <c r="AJ360" i="1"/>
  <c r="AJ407" i="1"/>
  <c r="AJ370" i="1"/>
  <c r="AL370" i="1" s="1"/>
  <c r="AJ536" i="1"/>
  <c r="AJ328" i="1"/>
  <c r="AJ589" i="1"/>
  <c r="AJ257" i="1"/>
  <c r="AL257" i="1" s="1"/>
  <c r="AJ118" i="1"/>
  <c r="AJ456" i="1"/>
  <c r="AJ553" i="1"/>
  <c r="AJ571" i="1"/>
  <c r="AJ170" i="1"/>
  <c r="AJ150" i="1"/>
  <c r="AJ254" i="1"/>
  <c r="AJ385" i="1"/>
  <c r="AJ511" i="1"/>
  <c r="AJ737" i="1"/>
  <c r="AJ562" i="1"/>
  <c r="AJ226" i="1"/>
  <c r="AJ336" i="1"/>
  <c r="AL4" i="1"/>
  <c r="AJ243" i="1"/>
  <c r="AJ616" i="1"/>
  <c r="AJ414" i="1"/>
  <c r="AJ475" i="1"/>
  <c r="AJ504" i="1"/>
  <c r="AJ537" i="1"/>
  <c r="AJ319" i="1"/>
  <c r="AJ498" i="1"/>
  <c r="AJ680" i="1"/>
  <c r="AJ752" i="1"/>
  <c r="AJ576" i="1"/>
  <c r="AJ786" i="1"/>
  <c r="AJ757" i="1"/>
  <c r="AL757" i="1" s="1"/>
  <c r="AJ123" i="1"/>
  <c r="AJ720" i="1"/>
  <c r="AJ317" i="1"/>
  <c r="AJ352" i="1"/>
  <c r="AJ657" i="1"/>
  <c r="AJ439" i="1"/>
  <c r="AJ744" i="1"/>
  <c r="AJ306" i="1"/>
  <c r="AJ242" i="1"/>
  <c r="AJ652" i="1"/>
  <c r="AJ436" i="1"/>
  <c r="AJ421" i="1"/>
  <c r="AJ67" i="1"/>
  <c r="AJ102" i="1"/>
  <c r="AJ413" i="1"/>
  <c r="AJ763" i="1"/>
  <c r="AJ567" i="1"/>
  <c r="AJ95" i="1"/>
  <c r="AJ705" i="1"/>
  <c r="AJ709" i="1"/>
  <c r="AJ686" i="1"/>
  <c r="AJ47" i="1"/>
  <c r="AJ505" i="1"/>
  <c r="AJ792" i="1"/>
  <c r="AL792" i="1" s="1"/>
  <c r="AJ461" i="1"/>
  <c r="AL461" i="1" s="1"/>
  <c r="AJ643" i="1"/>
  <c r="AJ340" i="1"/>
  <c r="AJ699" i="1"/>
  <c r="AJ646" i="1"/>
  <c r="AJ148" i="1"/>
  <c r="AJ17" i="1"/>
  <c r="AJ594" i="1"/>
  <c r="AJ623" i="1"/>
  <c r="AJ433" i="1"/>
  <c r="AJ215" i="1"/>
  <c r="AJ663" i="1"/>
  <c r="AJ789" i="1"/>
  <c r="AJ506" i="1"/>
  <c r="AJ318" i="1"/>
  <c r="AJ754" i="1"/>
  <c r="AJ790" i="1"/>
  <c r="AJ92" i="1"/>
  <c r="AJ105" i="1"/>
  <c r="AJ713" i="1"/>
  <c r="AJ582" i="1"/>
  <c r="AJ114" i="1"/>
  <c r="AJ373" i="1"/>
  <c r="AJ635" i="1"/>
  <c r="AL635" i="1" s="1"/>
  <c r="AJ182" i="1"/>
  <c r="AL182" i="1" s="1"/>
  <c r="AJ122" i="1"/>
  <c r="AJ153" i="1"/>
  <c r="AJ761" i="1"/>
  <c r="AJ515" i="1"/>
  <c r="AJ676" i="1"/>
  <c r="AJ706" i="1"/>
  <c r="AJ361" i="1"/>
  <c r="AJ216" i="1"/>
  <c r="AJ302" i="1"/>
  <c r="AJ347" i="1"/>
  <c r="AJ406" i="1"/>
  <c r="AJ716" i="1"/>
  <c r="AJ645" i="1"/>
  <c r="AJ574" i="1"/>
  <c r="AJ100" i="1"/>
  <c r="AJ160" i="1"/>
  <c r="AJ742" i="1"/>
  <c r="AJ432" i="1"/>
  <c r="AJ50" i="1"/>
  <c r="AJ648" i="1"/>
  <c r="AJ323" i="1"/>
  <c r="AJ354" i="1"/>
  <c r="AL354" i="1" s="1"/>
  <c r="AJ58" i="1"/>
  <c r="AJ687" i="1"/>
  <c r="AJ466" i="1"/>
  <c r="AJ495" i="1"/>
  <c r="AJ545" i="1"/>
  <c r="AJ327" i="1"/>
  <c r="AJ440" i="1"/>
  <c r="AL440" i="1" s="1"/>
  <c r="AJ626" i="1"/>
  <c r="AJ748" i="1"/>
  <c r="AJ595" i="1"/>
  <c r="AJ794" i="1"/>
  <c r="AJ684" i="1"/>
  <c r="AL684" i="1" s="1"/>
  <c r="AJ115" i="1"/>
  <c r="AJ158" i="1"/>
  <c r="AJ89" i="1"/>
  <c r="AL89" i="1" s="1"/>
  <c r="BI601" i="1"/>
  <c r="BK601" i="1" s="1"/>
  <c r="BI371" i="1"/>
  <c r="BK371" i="1" s="1"/>
  <c r="BI575" i="1"/>
  <c r="BK575" i="1" s="1"/>
  <c r="BI103" i="1"/>
  <c r="BK103" i="1" s="1"/>
  <c r="BI634" i="1"/>
  <c r="BK634" i="1" s="1"/>
  <c r="BI666" i="1"/>
  <c r="BK666" i="1" s="1"/>
  <c r="BI331" i="1"/>
  <c r="BK331" i="1" s="1"/>
  <c r="BI137" i="1"/>
  <c r="BK137" i="1" s="1"/>
  <c r="BI277" i="1"/>
  <c r="BK277" i="1" s="1"/>
  <c r="BI784" i="1"/>
  <c r="BK784" i="1" s="1"/>
  <c r="BI716" i="1"/>
  <c r="BK716" i="1" s="1"/>
  <c r="BI623" i="1"/>
  <c r="BK623" i="1" s="1"/>
  <c r="BI453" i="1"/>
  <c r="BK453" i="1" s="1"/>
  <c r="BI259" i="1"/>
  <c r="BK259" i="1" s="1"/>
  <c r="BI728" i="1"/>
  <c r="BK728" i="1" s="1"/>
  <c r="BI265" i="1"/>
  <c r="BK265" i="1" s="1"/>
  <c r="BI587" i="1"/>
  <c r="BK587" i="1" s="1"/>
  <c r="BI130" i="1"/>
  <c r="BK130" i="1" s="1"/>
  <c r="BI528" i="1"/>
  <c r="BK528" i="1" s="1"/>
  <c r="BI689" i="1"/>
  <c r="BK689" i="1" s="1"/>
  <c r="BI772" i="1"/>
  <c r="BK772" i="1" s="1"/>
  <c r="BI123" i="1"/>
  <c r="BK123" i="1" s="1"/>
  <c r="BI531" i="1"/>
  <c r="BK531" i="1" s="1"/>
  <c r="BI555" i="1"/>
  <c r="BK555" i="1" s="1"/>
  <c r="BI581" i="1"/>
  <c r="BK581" i="1" s="1"/>
  <c r="BI514" i="1"/>
  <c r="BK514" i="1" s="1"/>
  <c r="BI86" i="1"/>
  <c r="BK86" i="1" s="1"/>
  <c r="BI5" i="1"/>
  <c r="BK5" i="1" s="1"/>
  <c r="BI457" i="1"/>
  <c r="BK457" i="1" s="1"/>
  <c r="BI80" i="1"/>
  <c r="BK80" i="1" s="1"/>
  <c r="BI671" i="1"/>
  <c r="BK671" i="1" s="1"/>
  <c r="BI375" i="1"/>
  <c r="BK375" i="1" s="1"/>
  <c r="BI7" i="1"/>
  <c r="BK7" i="1" s="1"/>
  <c r="BI139" i="1"/>
  <c r="BK139" i="1" s="1"/>
  <c r="BI73" i="1"/>
  <c r="BK73" i="1" s="1"/>
  <c r="BI769" i="1"/>
  <c r="BK769" i="1" s="1"/>
  <c r="BI626" i="1"/>
  <c r="BK626" i="1" s="1"/>
  <c r="BI456" i="1"/>
  <c r="BK456" i="1" s="1"/>
  <c r="BI104" i="1"/>
  <c r="BK104" i="1" s="1"/>
  <c r="BI294" i="1"/>
  <c r="BK294" i="1" s="1"/>
  <c r="BI141" i="1"/>
  <c r="BK141" i="1" s="1"/>
  <c r="BI424" i="1"/>
  <c r="BK424" i="1" s="1"/>
  <c r="BI115" i="1"/>
  <c r="BK115" i="1" s="1"/>
  <c r="BI423" i="1"/>
  <c r="BK423" i="1" s="1"/>
  <c r="BI92" i="1"/>
  <c r="BK92" i="1" s="1"/>
  <c r="BI394" i="1"/>
  <c r="BK394" i="1" s="1"/>
  <c r="BI449" i="1"/>
  <c r="BK449" i="1" s="1"/>
  <c r="BI700" i="1"/>
  <c r="BK700" i="1" s="1"/>
  <c r="BI652" i="1"/>
  <c r="BK652" i="1" s="1"/>
  <c r="BI345" i="1"/>
  <c r="BK345" i="1" s="1"/>
  <c r="BI524" i="1"/>
  <c r="BK524" i="1" s="1"/>
  <c r="BI743" i="1"/>
  <c r="BK743" i="1" s="1"/>
  <c r="BI100" i="1"/>
  <c r="BK100" i="1" s="1"/>
  <c r="BI439" i="1"/>
  <c r="BK439" i="1" s="1"/>
  <c r="BI223" i="1"/>
  <c r="BK223" i="1" s="1"/>
  <c r="BI34" i="1"/>
  <c r="BK34" i="1" s="1"/>
  <c r="BI473" i="1"/>
  <c r="BK473" i="1" s="1"/>
  <c r="BI168" i="1"/>
  <c r="BK168" i="1" s="1"/>
  <c r="BI332" i="1"/>
  <c r="BK332" i="1" s="1"/>
  <c r="BI174" i="1"/>
  <c r="BK174" i="1" s="1"/>
  <c r="BI202" i="1"/>
  <c r="BK202" i="1" s="1"/>
  <c r="BI596" i="1"/>
  <c r="BK596" i="1" s="1"/>
  <c r="BI268" i="1"/>
  <c r="BK268" i="1" s="1"/>
  <c r="BI703" i="1"/>
  <c r="BK703" i="1" s="1"/>
  <c r="BI543" i="1"/>
  <c r="BK543" i="1" s="1"/>
  <c r="BI160" i="1"/>
  <c r="BK160" i="1" s="1"/>
  <c r="BI240" i="1"/>
  <c r="BK240" i="1" s="1"/>
  <c r="BI407" i="1"/>
  <c r="BK407" i="1" s="1"/>
  <c r="BI313" i="1"/>
  <c r="BK313" i="1" s="1"/>
  <c r="BI532" i="1"/>
  <c r="BK532" i="1" s="1"/>
  <c r="BI228" i="1"/>
  <c r="BK228" i="1" s="1"/>
  <c r="BI501" i="1"/>
  <c r="BK501" i="1" s="1"/>
  <c r="BI49" i="1"/>
  <c r="BK49" i="1" s="1"/>
  <c r="BI753" i="1"/>
  <c r="BK753" i="1" s="1"/>
  <c r="BI509" i="1"/>
  <c r="BK509" i="1" s="1"/>
  <c r="BI438" i="1"/>
  <c r="BK438" i="1" s="1"/>
  <c r="BI262" i="1"/>
  <c r="BK262" i="1" s="1"/>
  <c r="BI561" i="1"/>
  <c r="BK561" i="1" s="1"/>
  <c r="BI198" i="1"/>
  <c r="BK198" i="1" s="1"/>
  <c r="BI708" i="1"/>
  <c r="BK708" i="1" s="1"/>
  <c r="BI597" i="1"/>
  <c r="BK597" i="1" s="1"/>
  <c r="BI4" i="1"/>
  <c r="BK4" i="1" s="1"/>
  <c r="BI795" i="1"/>
  <c r="BK795" i="1" s="1"/>
  <c r="BI152" i="1"/>
  <c r="BK152" i="1" s="1"/>
  <c r="BI413" i="1"/>
  <c r="BK413" i="1" s="1"/>
  <c r="BI358" i="1"/>
  <c r="BK358" i="1" s="1"/>
  <c r="BI617" i="1"/>
  <c r="BK617" i="1" s="1"/>
  <c r="BI732" i="1"/>
  <c r="BK732" i="1" s="1"/>
  <c r="BI6" i="1"/>
  <c r="BK6" i="1" s="1"/>
  <c r="BI647" i="1"/>
  <c r="BK647" i="1" s="1"/>
  <c r="BI91" i="1"/>
  <c r="BK91" i="1" s="1"/>
  <c r="BI730" i="1"/>
  <c r="BK730" i="1" s="1"/>
  <c r="BI11" i="1"/>
  <c r="BK11" i="1" s="1"/>
  <c r="BI610" i="1"/>
  <c r="BK610" i="1" s="1"/>
  <c r="BI30" i="1"/>
  <c r="BK30" i="1" s="1"/>
  <c r="BI429" i="1"/>
  <c r="BK429" i="1" s="1"/>
  <c r="BI692" i="1"/>
  <c r="BK692" i="1" s="1"/>
  <c r="BI138" i="1"/>
  <c r="BK138" i="1" s="1"/>
  <c r="BI63" i="1"/>
  <c r="BK63" i="1" s="1"/>
  <c r="BI440" i="1"/>
  <c r="BK440" i="1" s="1"/>
  <c r="BI296" i="1"/>
  <c r="BK296" i="1" s="1"/>
  <c r="BI43" i="1"/>
  <c r="BK43" i="1" s="1"/>
  <c r="BI66" i="1"/>
  <c r="BK66" i="1" s="1"/>
  <c r="BI64" i="1"/>
  <c r="BK64" i="1" s="1"/>
  <c r="BI365" i="1"/>
  <c r="BK365" i="1" s="1"/>
  <c r="BI550" i="1"/>
  <c r="BK550" i="1" s="1"/>
  <c r="BI333" i="1"/>
  <c r="BK333" i="1" s="1"/>
  <c r="BI629" i="1"/>
  <c r="BK629" i="1" s="1"/>
  <c r="BI426" i="1"/>
  <c r="BK426" i="1" s="1"/>
  <c r="BI231" i="1"/>
  <c r="BK231" i="1" s="1"/>
  <c r="BI417" i="1"/>
  <c r="BK417" i="1" s="1"/>
  <c r="BI498" i="1"/>
  <c r="BK498" i="1" s="1"/>
  <c r="BI107" i="1"/>
  <c r="BK107" i="1" s="1"/>
  <c r="BI283" i="1"/>
  <c r="BK283" i="1" s="1"/>
  <c r="BI738" i="1"/>
  <c r="BK738" i="1" s="1"/>
  <c r="BI576" i="1"/>
  <c r="BK576" i="1" s="1"/>
  <c r="BI368" i="1"/>
  <c r="BK368" i="1" s="1"/>
  <c r="BI507" i="1"/>
  <c r="BK507" i="1" s="1"/>
  <c r="BI564" i="1"/>
  <c r="BK564" i="1" s="1"/>
  <c r="BI164" i="1"/>
  <c r="BK164" i="1" s="1"/>
  <c r="BI460" i="1"/>
  <c r="BK460" i="1" s="1"/>
  <c r="BI74" i="1"/>
  <c r="BK74" i="1" s="1"/>
  <c r="BI530" i="1"/>
  <c r="BK530" i="1" s="1"/>
  <c r="BI616" i="1"/>
  <c r="BK616" i="1" s="1"/>
  <c r="BI521" i="1"/>
  <c r="BK521" i="1" s="1"/>
  <c r="BI219" i="1"/>
  <c r="BK219" i="1" s="1"/>
  <c r="BI354" i="1"/>
  <c r="BK354" i="1" s="1"/>
  <c r="BI503" i="1"/>
  <c r="BK503" i="1" s="1"/>
  <c r="BI773" i="1"/>
  <c r="BK773" i="1" s="1"/>
  <c r="BI670" i="1"/>
  <c r="BK670" i="1" s="1"/>
  <c r="BI705" i="1"/>
  <c r="BK705" i="1" s="1"/>
  <c r="BI499" i="1"/>
  <c r="BK499" i="1" s="1"/>
  <c r="BI235" i="1"/>
  <c r="BK235" i="1" s="1"/>
  <c r="BI562" i="1"/>
  <c r="BK562" i="1" s="1"/>
  <c r="BI659" i="1"/>
  <c r="BK659" i="1" s="1"/>
  <c r="BI781" i="1"/>
  <c r="BK781" i="1" s="1"/>
  <c r="BI734" i="1"/>
  <c r="BK734" i="1" s="1"/>
  <c r="BI578" i="1"/>
  <c r="BK578" i="1" s="1"/>
  <c r="BI766" i="1"/>
  <c r="BK766" i="1" s="1"/>
  <c r="BI602" i="1"/>
  <c r="BK602" i="1" s="1"/>
  <c r="BI93" i="1"/>
  <c r="BK93" i="1" s="1"/>
  <c r="BI153" i="1"/>
  <c r="BK153" i="1" s="1"/>
  <c r="BI323" i="1"/>
  <c r="BK323" i="1" s="1"/>
  <c r="BI679" i="1"/>
  <c r="BK679" i="1" s="1"/>
  <c r="BI520" i="1"/>
  <c r="BK520" i="1" s="1"/>
  <c r="BI729" i="1"/>
  <c r="BK729" i="1" s="1"/>
  <c r="BI643" i="1"/>
  <c r="BK643" i="1" s="1"/>
  <c r="BI489" i="1"/>
  <c r="BK489" i="1" s="1"/>
  <c r="BI678" i="1"/>
  <c r="BK678" i="1" s="1"/>
  <c r="BI37" i="1"/>
  <c r="BK37" i="1" s="1"/>
  <c r="BI190" i="1"/>
  <c r="BK190" i="1" s="1"/>
  <c r="BI467" i="1"/>
  <c r="BK467" i="1" s="1"/>
  <c r="BI75" i="1"/>
  <c r="BK75" i="1" s="1"/>
  <c r="BI749" i="1"/>
  <c r="BK749" i="1" s="1"/>
  <c r="BI119" i="1"/>
  <c r="BK119" i="1" s="1"/>
  <c r="BI759" i="1"/>
  <c r="BK759" i="1" s="1"/>
  <c r="BI642" i="1"/>
  <c r="BK642" i="1" s="1"/>
  <c r="BI247" i="1"/>
  <c r="BK247" i="1" s="1"/>
  <c r="BI189" i="1"/>
  <c r="BK189" i="1" s="1"/>
  <c r="BI649" i="1"/>
  <c r="BK649" i="1" s="1"/>
  <c r="BI181" i="1"/>
  <c r="BK181" i="1" s="1"/>
  <c r="BI758" i="1"/>
  <c r="BK758" i="1" s="1"/>
  <c r="BI675" i="1"/>
  <c r="BK675" i="1" s="1"/>
  <c r="BI183" i="1"/>
  <c r="BK183" i="1" s="1"/>
  <c r="BI687" i="1"/>
  <c r="BK687" i="1" s="1"/>
  <c r="BI366" i="1"/>
  <c r="BK366" i="1" s="1"/>
  <c r="BI775" i="1"/>
  <c r="BK775" i="1" s="1"/>
  <c r="BI411" i="1"/>
  <c r="BK411" i="1" s="1"/>
  <c r="BI770" i="1"/>
  <c r="BK770" i="1" s="1"/>
  <c r="BI733" i="1"/>
  <c r="BK733" i="1" s="1"/>
  <c r="BI135" i="1"/>
  <c r="BK135" i="1" s="1"/>
  <c r="BI403" i="1"/>
  <c r="BK403" i="1" s="1"/>
  <c r="BI614" i="1"/>
  <c r="BK614" i="1" s="1"/>
  <c r="BI210" i="1"/>
  <c r="BK210" i="1" s="1"/>
  <c r="BI65" i="1"/>
  <c r="BK65" i="1" s="1"/>
  <c r="BI191" i="1"/>
  <c r="BK191" i="1" s="1"/>
  <c r="BI239" i="1"/>
  <c r="BK239" i="1" s="1"/>
  <c r="BI693" i="1"/>
  <c r="BK693" i="1" s="1"/>
  <c r="BI482" i="1"/>
  <c r="BK482" i="1" s="1"/>
  <c r="BI13" i="1"/>
  <c r="BK13" i="1" s="1"/>
  <c r="BI780" i="1"/>
  <c r="BK780" i="1" s="1"/>
  <c r="BI451" i="1"/>
  <c r="BK451" i="1" s="1"/>
  <c r="BI443" i="1"/>
  <c r="BK443" i="1" s="1"/>
  <c r="BI751" i="1"/>
  <c r="BK751" i="1" s="1"/>
  <c r="BI515" i="1"/>
  <c r="BK515" i="1" s="1"/>
  <c r="BI560" i="1"/>
  <c r="BK560" i="1" s="1"/>
  <c r="BI351" i="1"/>
  <c r="BK351" i="1" s="1"/>
  <c r="BI343" i="1"/>
  <c r="BK343" i="1" s="1"/>
  <c r="BI177" i="1"/>
  <c r="BK177" i="1" s="1"/>
  <c r="BI490" i="1"/>
  <c r="BK490" i="1" s="1"/>
  <c r="BI378" i="1"/>
  <c r="BK378" i="1" s="1"/>
  <c r="BI583" i="1"/>
  <c r="BK583" i="1" s="1"/>
  <c r="BI197" i="1"/>
  <c r="BK197" i="1" s="1"/>
  <c r="BI186" i="1"/>
  <c r="BK186" i="1" s="1"/>
  <c r="BI569" i="1"/>
  <c r="BK569" i="1" s="1"/>
  <c r="BI285" i="1"/>
  <c r="BK285" i="1" s="1"/>
  <c r="BI211" i="1"/>
  <c r="BK211" i="1" s="1"/>
  <c r="BI625" i="1"/>
  <c r="BK625" i="1" s="1"/>
  <c r="BI299" i="1"/>
  <c r="BK299" i="1" s="1"/>
  <c r="BI491" i="1"/>
  <c r="BK491" i="1" s="1"/>
  <c r="BI275" i="1"/>
  <c r="BK275" i="1" s="1"/>
  <c r="BI31" i="1"/>
  <c r="BK31" i="1" s="1"/>
  <c r="BI41" i="1"/>
  <c r="BK41" i="1" s="1"/>
  <c r="BI261" i="1"/>
  <c r="BK261" i="1" s="1"/>
  <c r="BI311" i="1"/>
  <c r="BK311" i="1" s="1"/>
  <c r="BI425" i="1"/>
  <c r="BK425" i="1" s="1"/>
  <c r="BI458" i="1"/>
  <c r="BK458" i="1" s="1"/>
  <c r="BI297" i="1"/>
  <c r="BK297" i="1" s="1"/>
  <c r="BI305" i="1"/>
  <c r="BK305" i="1" s="1"/>
  <c r="BI553" i="1"/>
  <c r="BK553" i="1" s="1"/>
  <c r="BI24" i="1"/>
  <c r="BK24" i="1" s="1"/>
  <c r="BI205" i="1"/>
  <c r="BK205" i="1" s="1"/>
  <c r="BI90" i="1"/>
  <c r="BK90" i="1" s="1"/>
  <c r="BI344" i="1"/>
  <c r="BK344" i="1" s="1"/>
  <c r="BI8" i="1"/>
  <c r="BK8" i="1" s="1"/>
  <c r="BI631" i="1"/>
  <c r="BK631" i="1" s="1"/>
  <c r="BI546" i="1"/>
  <c r="BK546" i="1" s="1"/>
  <c r="BI552" i="1"/>
  <c r="BK552" i="1" s="1"/>
  <c r="BI667" i="1"/>
  <c r="BK667" i="1" s="1"/>
  <c r="BI136" i="1"/>
  <c r="BK136" i="1" s="1"/>
  <c r="BI714" i="1"/>
  <c r="BK714" i="1" s="1"/>
  <c r="BI513" i="1"/>
  <c r="BK513" i="1" s="1"/>
  <c r="BI36" i="1"/>
  <c r="BK36" i="1" s="1"/>
  <c r="BI62" i="1"/>
  <c r="BK62" i="1" s="1"/>
  <c r="BI664" i="1"/>
  <c r="BK664" i="1" s="1"/>
  <c r="BI640" i="1"/>
  <c r="BK640" i="1" s="1"/>
  <c r="BI349" i="1"/>
  <c r="BK349" i="1" s="1"/>
  <c r="BI727" i="1"/>
  <c r="BK727" i="1" s="1"/>
  <c r="BI76" i="1"/>
  <c r="BK76" i="1" s="1"/>
  <c r="BI422" i="1"/>
  <c r="BK422" i="1" s="1"/>
  <c r="BI479" i="1"/>
  <c r="BK479" i="1" s="1"/>
  <c r="BI796" i="1"/>
  <c r="BK796" i="1" s="1"/>
  <c r="BI450" i="1"/>
  <c r="BK450" i="1" s="1"/>
  <c r="BI147" i="1"/>
  <c r="BK147" i="1" s="1"/>
  <c r="BI60" i="1"/>
  <c r="BK60" i="1" s="1"/>
  <c r="BI330" i="1"/>
  <c r="BK330" i="1" s="1"/>
  <c r="BI282" i="1"/>
  <c r="BK282" i="1" s="1"/>
  <c r="BI744" i="1"/>
  <c r="BK744" i="1" s="1"/>
  <c r="BI405" i="1"/>
  <c r="BK405" i="1" s="1"/>
  <c r="BI194" i="1"/>
  <c r="BK194" i="1" s="1"/>
  <c r="BI695" i="1"/>
  <c r="BK695" i="1" s="1"/>
  <c r="BI783" i="1"/>
  <c r="BK783" i="1" s="1"/>
  <c r="BI165" i="1"/>
  <c r="BK165" i="1" s="1"/>
  <c r="BI327" i="1"/>
  <c r="BK327" i="1" s="1"/>
  <c r="BI711" i="1"/>
  <c r="BK711" i="1" s="1"/>
  <c r="BI214" i="1"/>
  <c r="BK214" i="1" s="1"/>
  <c r="BI447" i="1"/>
  <c r="BK447" i="1" s="1"/>
  <c r="BI217" i="1"/>
  <c r="BK217" i="1" s="1"/>
  <c r="BI46" i="1"/>
  <c r="BK46" i="1" s="1"/>
  <c r="BI271" i="1"/>
  <c r="BK271" i="1" s="1"/>
  <c r="BI627" i="1"/>
  <c r="BK627" i="1" s="1"/>
  <c r="BI525" i="1"/>
  <c r="BK525" i="1" s="1"/>
  <c r="BI89" i="1"/>
  <c r="BK89" i="1" s="1"/>
  <c r="BI541" i="1"/>
  <c r="BK541" i="1" s="1"/>
  <c r="BI39" i="1"/>
  <c r="BK39" i="1" s="1"/>
  <c r="BI101" i="1"/>
  <c r="BK101" i="1" s="1"/>
  <c r="BI304" i="1"/>
  <c r="BK304" i="1" s="1"/>
  <c r="BI159" i="1"/>
  <c r="BK159" i="1" s="1"/>
  <c r="BI140" i="1"/>
  <c r="BK140" i="1" s="1"/>
  <c r="BI390" i="1"/>
  <c r="BK390" i="1" s="1"/>
  <c r="BI393" i="1"/>
  <c r="BK393" i="1" s="1"/>
  <c r="BI151" i="1"/>
  <c r="BK151" i="1" s="1"/>
  <c r="BI238" i="1"/>
  <c r="BK238" i="1" s="1"/>
  <c r="BI359" i="1"/>
  <c r="BK359" i="1" s="1"/>
  <c r="BI150" i="1"/>
  <c r="BK150" i="1" s="1"/>
  <c r="BI684" i="1"/>
  <c r="BK684" i="1" s="1"/>
  <c r="BI25" i="1"/>
  <c r="BK25" i="1" s="1"/>
  <c r="BI756" i="1"/>
  <c r="BK756" i="1" s="1"/>
  <c r="BI215" i="1"/>
  <c r="BK215" i="1" s="1"/>
  <c r="BI588" i="1"/>
  <c r="BK588" i="1" s="1"/>
  <c r="BI741" i="1"/>
  <c r="BK741" i="1" s="1"/>
  <c r="BI790" i="1"/>
  <c r="BK790" i="1" s="1"/>
  <c r="BI382" i="1"/>
  <c r="BK382" i="1" s="1"/>
  <c r="BI455" i="1"/>
  <c r="BK455" i="1" s="1"/>
  <c r="BI715" i="1"/>
  <c r="BK715" i="1" s="1"/>
  <c r="BI605" i="1"/>
  <c r="BK605" i="1" s="1"/>
  <c r="BI567" i="1"/>
  <c r="BK567" i="1" s="1"/>
  <c r="BI17" i="1"/>
  <c r="BK17" i="1" s="1"/>
  <c r="BI517" i="1"/>
  <c r="BK517" i="1" s="1"/>
  <c r="BI95" i="1"/>
  <c r="BK95" i="1" s="1"/>
  <c r="BI292" i="1"/>
  <c r="BK292" i="1" s="1"/>
  <c r="BI788" i="1"/>
  <c r="BK788" i="1" s="1"/>
  <c r="BI307" i="1"/>
  <c r="BK307" i="1" s="1"/>
  <c r="BI318" i="1"/>
  <c r="BK318" i="1" s="1"/>
  <c r="BI477" i="1"/>
  <c r="BK477" i="1" s="1"/>
  <c r="BI487" i="1"/>
  <c r="BK487" i="1" s="1"/>
  <c r="BI309" i="1"/>
  <c r="BK309" i="1" s="1"/>
  <c r="BI511" i="1"/>
  <c r="BK511" i="1" s="1"/>
  <c r="BI126" i="1"/>
  <c r="BK126" i="1" s="1"/>
  <c r="BI356" i="1"/>
  <c r="BK356" i="1" s="1"/>
  <c r="BI129" i="1"/>
  <c r="BK129" i="1" s="1"/>
  <c r="BI120" i="1"/>
  <c r="BK120" i="1" s="1"/>
  <c r="BI54" i="1"/>
  <c r="BK54" i="1" s="1"/>
  <c r="BI286" i="1"/>
  <c r="BK286" i="1" s="1"/>
  <c r="BI263" i="1"/>
  <c r="BK263" i="1" s="1"/>
  <c r="BI736" i="1"/>
  <c r="BK736" i="1" s="1"/>
  <c r="BI134" i="1"/>
  <c r="BK134" i="1" s="1"/>
  <c r="BI497" i="1"/>
  <c r="BK497" i="1" s="1"/>
  <c r="BI637" i="1"/>
  <c r="BK637" i="1" s="1"/>
  <c r="BI445" i="1"/>
  <c r="BK445" i="1" s="1"/>
  <c r="BI125" i="1"/>
  <c r="BK125" i="1" s="1"/>
  <c r="BI500" i="1"/>
  <c r="BK500" i="1" s="1"/>
  <c r="BI334" i="1"/>
  <c r="BK334" i="1" s="1"/>
  <c r="BI388" i="1"/>
  <c r="BK388" i="1" s="1"/>
  <c r="BI608" i="1"/>
  <c r="BK608" i="1" s="1"/>
  <c r="BI199" i="1"/>
  <c r="BK199" i="1" s="1"/>
  <c r="BI170" i="1"/>
  <c r="BK170" i="1" s="1"/>
  <c r="BI310" i="1"/>
  <c r="BK310" i="1" s="1"/>
  <c r="BI399" i="1"/>
  <c r="BK399" i="1" s="1"/>
  <c r="BI527" i="1"/>
  <c r="BK527" i="1" s="1"/>
  <c r="BI636" i="1"/>
  <c r="BK636" i="1" s="1"/>
  <c r="BI237" i="1"/>
  <c r="BK237" i="1" s="1"/>
  <c r="BI374" i="1"/>
  <c r="BK374" i="1" s="1"/>
  <c r="BI59" i="1"/>
  <c r="BK59" i="1" s="1"/>
  <c r="BI274" i="1"/>
  <c r="BK274" i="1" s="1"/>
  <c r="BI316" i="1"/>
  <c r="BK316" i="1" s="1"/>
  <c r="BI404" i="1"/>
  <c r="BK404" i="1" s="1"/>
  <c r="BI326" i="1"/>
  <c r="BK326" i="1" s="1"/>
  <c r="BI410" i="1"/>
  <c r="BK410" i="1" s="1"/>
  <c r="BI252" i="1"/>
  <c r="BK252" i="1" s="1"/>
  <c r="BI241" i="1"/>
  <c r="BK241" i="1" s="1"/>
  <c r="BI300" i="1"/>
  <c r="BK300" i="1" s="1"/>
  <c r="BI379" i="1"/>
  <c r="BK379" i="1" s="1"/>
  <c r="BI364" i="1"/>
  <c r="BK364" i="1" s="1"/>
  <c r="BI433" i="1"/>
  <c r="BK433" i="1" s="1"/>
  <c r="BI554" i="1"/>
  <c r="BK554" i="1" s="1"/>
  <c r="BI377" i="1"/>
  <c r="BK377" i="1" s="1"/>
  <c r="BI468" i="1"/>
  <c r="BK468" i="1" s="1"/>
  <c r="BI762" i="1"/>
  <c r="BK762" i="1" s="1"/>
  <c r="BI444" i="1"/>
  <c r="BK444" i="1" s="1"/>
  <c r="BI493" i="1"/>
  <c r="BK493" i="1" s="1"/>
  <c r="BI557" i="1"/>
  <c r="BK557" i="1" s="1"/>
  <c r="BI653" i="1"/>
  <c r="BK653" i="1" s="1"/>
  <c r="BI251" i="1"/>
  <c r="BK251" i="1" s="1"/>
  <c r="BI255" i="1"/>
  <c r="BK255" i="1" s="1"/>
  <c r="BI600" i="1"/>
  <c r="BK600" i="1" s="1"/>
  <c r="BI340" i="1"/>
  <c r="BK340" i="1" s="1"/>
  <c r="BI464" i="1"/>
  <c r="BK464" i="1" s="1"/>
  <c r="BI372" i="1"/>
  <c r="BK372" i="1" s="1"/>
  <c r="BI319" i="1"/>
  <c r="BK319" i="1" s="1"/>
  <c r="BI535" i="1"/>
  <c r="BK535" i="1" s="1"/>
  <c r="BI685" i="1"/>
  <c r="BK685" i="1" s="1"/>
  <c r="BI362" i="1"/>
  <c r="BK362" i="1" s="1"/>
  <c r="BI763" i="1"/>
  <c r="BK763" i="1" s="1"/>
  <c r="BI654" i="1"/>
  <c r="BK654" i="1" s="1"/>
  <c r="BI209" i="1"/>
  <c r="BK209" i="1" s="1"/>
  <c r="BI42" i="1"/>
  <c r="BK42" i="1" s="1"/>
  <c r="BI133" i="1"/>
  <c r="BK133" i="1" s="1"/>
  <c r="BI72" i="1"/>
  <c r="BK72" i="1" s="1"/>
  <c r="BI84" i="1"/>
  <c r="BK84" i="1" s="1"/>
  <c r="BI23" i="1"/>
  <c r="BK23" i="1" s="1"/>
  <c r="BI78" i="1"/>
  <c r="BK78" i="1" s="1"/>
  <c r="BI206" i="1"/>
  <c r="BK206" i="1" s="1"/>
  <c r="BI81" i="1"/>
  <c r="BK81" i="1" s="1"/>
  <c r="BI522" i="1"/>
  <c r="BK522" i="1" s="1"/>
  <c r="BI266" i="1"/>
  <c r="BK266" i="1" s="1"/>
  <c r="BI582" i="1"/>
  <c r="BK582" i="1" s="1"/>
  <c r="BI712" i="1"/>
  <c r="BK712" i="1" s="1"/>
  <c r="BI470" i="1"/>
  <c r="BK470" i="1" s="1"/>
  <c r="BI242" i="1"/>
  <c r="BK242" i="1" s="1"/>
  <c r="BI720" i="1"/>
  <c r="BK720" i="1" s="1"/>
  <c r="BI384" i="1"/>
  <c r="BK384" i="1" s="1"/>
  <c r="BI245" i="1"/>
  <c r="BK245" i="1" s="1"/>
  <c r="BI448" i="1"/>
  <c r="BK448" i="1" s="1"/>
  <c r="BI551" i="1"/>
  <c r="BK551" i="1" s="1"/>
  <c r="BI105" i="1"/>
  <c r="BK105" i="1" s="1"/>
  <c r="BI56" i="1"/>
  <c r="BK56" i="1" s="1"/>
  <c r="BI329" i="1"/>
  <c r="BK329" i="1" s="1"/>
  <c r="BI249" i="1"/>
  <c r="BK249" i="1" s="1"/>
  <c r="BI478" i="1"/>
  <c r="BK478" i="1" s="1"/>
  <c r="BI568" i="1"/>
  <c r="BK568" i="1" s="1"/>
  <c r="BI618" i="1"/>
  <c r="BK618" i="1" s="1"/>
  <c r="BI694" i="1"/>
  <c r="BK694" i="1" s="1"/>
  <c r="BI9" i="1"/>
  <c r="BK9" i="1" s="1"/>
  <c r="BI225" i="1"/>
  <c r="BK225" i="1" s="1"/>
  <c r="BI246" i="1"/>
  <c r="BK246" i="1" s="1"/>
  <c r="BI369" i="1"/>
  <c r="BK369" i="1" s="1"/>
  <c r="BI526" i="1"/>
  <c r="BK526" i="1" s="1"/>
  <c r="BI606" i="1"/>
  <c r="BK606" i="1" s="1"/>
  <c r="BI395" i="1"/>
  <c r="BK395" i="1" s="1"/>
  <c r="BI735" i="1"/>
  <c r="BK735" i="1" s="1"/>
  <c r="BI710" i="1"/>
  <c r="BK710" i="1" s="1"/>
  <c r="BI298" i="1"/>
  <c r="BK298" i="1" s="1"/>
  <c r="BI791" i="1"/>
  <c r="BK791" i="1" s="1"/>
  <c r="BI466" i="1"/>
  <c r="BK466" i="1" s="1"/>
  <c r="BI699" i="1"/>
  <c r="BK699" i="1" s="1"/>
  <c r="BI572" i="1"/>
  <c r="BK572" i="1" s="1"/>
  <c r="BI18" i="1"/>
  <c r="BK18" i="1" s="1"/>
  <c r="BI173" i="1"/>
  <c r="BK173" i="1" s="1"/>
  <c r="BI598" i="1"/>
  <c r="BK598" i="1" s="1"/>
  <c r="BI506" i="1"/>
  <c r="BK506" i="1" s="1"/>
  <c r="BI545" i="1"/>
  <c r="BK545" i="1" s="1"/>
  <c r="BI230" i="1"/>
  <c r="BK230" i="1" s="1"/>
  <c r="BI719" i="1"/>
  <c r="BK719" i="1" s="1"/>
  <c r="BI360" i="1"/>
  <c r="BK360" i="1" s="1"/>
  <c r="BI662" i="1"/>
  <c r="BK662" i="1" s="1"/>
  <c r="BI746" i="1"/>
  <c r="BK746" i="1" s="1"/>
  <c r="BI348" i="1"/>
  <c r="BK348" i="1" s="1"/>
  <c r="BI26" i="1"/>
  <c r="BK26" i="1" s="1"/>
  <c r="BI193" i="1"/>
  <c r="BK193" i="1" s="1"/>
  <c r="BI121" i="1"/>
  <c r="BK121" i="1" s="1"/>
  <c r="BI182" i="1"/>
  <c r="BK182" i="1" s="1"/>
  <c r="BI226" i="1"/>
  <c r="BK226" i="1" s="1"/>
  <c r="BI663" i="1"/>
  <c r="BK663" i="1" s="1"/>
  <c r="BI481" i="1"/>
  <c r="BK481" i="1" s="1"/>
  <c r="BI621" i="1"/>
  <c r="BK621" i="1" s="1"/>
  <c r="BI280" i="1"/>
  <c r="BK280" i="1" s="1"/>
  <c r="BI392" i="1"/>
  <c r="BK392" i="1" s="1"/>
  <c r="BI548" i="1"/>
  <c r="BK548" i="1" s="1"/>
  <c r="BI683" i="1"/>
  <c r="BK683" i="1" s="1"/>
  <c r="BI771" i="1"/>
  <c r="BK771" i="1" s="1"/>
  <c r="BI713" i="1"/>
  <c r="BK713" i="1" s="1"/>
  <c r="BI325" i="1"/>
  <c r="BK325" i="1" s="1"/>
  <c r="BI276" i="1"/>
  <c r="BK276" i="1" s="1"/>
  <c r="BI452" i="1"/>
  <c r="BK452" i="1" s="1"/>
  <c r="BI611" i="1"/>
  <c r="BK611" i="1" s="1"/>
  <c r="BI612" i="1"/>
  <c r="BK612" i="1" s="1"/>
  <c r="BI328" i="1"/>
  <c r="BK328" i="1" s="1"/>
  <c r="BI722" i="1"/>
  <c r="BK722" i="1" s="1"/>
  <c r="BI347" i="1"/>
  <c r="BK347" i="1" s="1"/>
  <c r="BI547" i="1"/>
  <c r="BK547" i="1" s="1"/>
  <c r="BI244" i="1"/>
  <c r="BK244" i="1" s="1"/>
  <c r="BI757" i="1"/>
  <c r="BK757" i="1" s="1"/>
  <c r="BI723" i="1"/>
  <c r="BK723" i="1" s="1"/>
  <c r="BI737" i="1"/>
  <c r="BK737" i="1" s="1"/>
  <c r="BI220" i="1"/>
  <c r="BK220" i="1" s="1"/>
  <c r="BI185" i="1"/>
  <c r="BK185" i="1" s="1"/>
  <c r="BI52" i="1"/>
  <c r="BK52" i="1" s="1"/>
  <c r="BI69" i="1"/>
  <c r="BK69" i="1" s="1"/>
  <c r="BI146" i="1"/>
  <c r="BK146" i="1" s="1"/>
  <c r="BI114" i="1"/>
  <c r="BK114" i="1" s="1"/>
  <c r="BI70" i="1"/>
  <c r="BK70" i="1" s="1"/>
  <c r="BI609" i="1"/>
  <c r="BK609" i="1" s="1"/>
  <c r="BI697" i="1"/>
  <c r="BK697" i="1" s="1"/>
  <c r="BI660" i="1"/>
  <c r="BK660" i="1" s="1"/>
  <c r="BI698" i="1"/>
  <c r="BK698" i="1" s="1"/>
  <c r="BI673" i="1"/>
  <c r="BK673" i="1" s="1"/>
  <c r="BI432" i="1"/>
  <c r="BK432" i="1" s="1"/>
  <c r="BI516" i="1"/>
  <c r="BK516" i="1" s="1"/>
  <c r="BI157" i="1"/>
  <c r="BK157" i="1" s="1"/>
  <c r="BI180" i="1"/>
  <c r="BK180" i="1" s="1"/>
  <c r="BI117" i="1"/>
  <c r="BK117" i="1" s="1"/>
  <c r="BI179" i="1"/>
  <c r="BK179" i="1" s="1"/>
  <c r="BI15" i="1"/>
  <c r="BK15" i="1" s="1"/>
  <c r="BI281" i="1"/>
  <c r="BK281" i="1" s="1"/>
  <c r="BI454" i="1"/>
  <c r="BK454" i="1" s="1"/>
  <c r="BI317" i="1"/>
  <c r="BK317" i="1" s="1"/>
  <c r="BI471" i="1"/>
  <c r="BK471" i="1" s="1"/>
  <c r="BI779" i="1"/>
  <c r="BK779" i="1" s="1"/>
  <c r="BI645" i="1"/>
  <c r="BK645" i="1" s="1"/>
  <c r="BI691" i="1"/>
  <c r="BK691" i="1" s="1"/>
  <c r="BI45" i="1"/>
  <c r="BK45" i="1" s="1"/>
  <c r="BI44" i="1"/>
  <c r="BK44" i="1" s="1"/>
  <c r="BI122" i="1"/>
  <c r="BK122" i="1" s="1"/>
  <c r="BI53" i="1"/>
  <c r="BK53" i="1" s="1"/>
  <c r="BI544" i="1"/>
  <c r="BK544" i="1" s="1"/>
  <c r="BI459" i="1"/>
  <c r="BK459" i="1" s="1"/>
  <c r="BI748" i="1"/>
  <c r="BK748" i="1" s="1"/>
  <c r="BI536" i="1"/>
  <c r="BK536" i="1" s="1"/>
  <c r="BI774" i="1"/>
  <c r="BK774" i="1" s="1"/>
  <c r="BI412" i="1"/>
  <c r="BK412" i="1" s="1"/>
  <c r="BI580" i="1"/>
  <c r="BK580" i="1" s="1"/>
  <c r="BI376" i="1"/>
  <c r="BK376" i="1" s="1"/>
  <c r="BI213" i="1"/>
  <c r="BK213" i="1" s="1"/>
  <c r="BI109" i="1"/>
  <c r="BK109" i="1" s="1"/>
  <c r="BI380" i="1"/>
  <c r="BK380" i="1" s="1"/>
  <c r="BI533" i="1"/>
  <c r="BK533" i="1" s="1"/>
  <c r="BI752" i="1"/>
  <c r="BK752" i="1" s="1"/>
  <c r="BI402" i="1"/>
  <c r="BK402" i="1" s="1"/>
  <c r="BI740" i="1"/>
  <c r="BK740" i="1" s="1"/>
  <c r="BI589" i="1"/>
  <c r="BK589" i="1" s="1"/>
  <c r="BI638" i="1"/>
  <c r="BK638" i="1" s="1"/>
  <c r="BI591" i="1"/>
  <c r="BK591" i="1" s="1"/>
  <c r="BI434" i="1"/>
  <c r="BK434" i="1" s="1"/>
  <c r="BI108" i="1"/>
  <c r="BK108" i="1" s="1"/>
  <c r="BI55" i="1"/>
  <c r="BK55" i="1" s="1"/>
  <c r="BI127" i="1"/>
  <c r="BK127" i="1" s="1"/>
  <c r="BI131" i="1"/>
  <c r="BK131" i="1" s="1"/>
  <c r="BI35" i="1"/>
  <c r="BK35" i="1" s="1"/>
  <c r="BI273" i="1"/>
  <c r="BK273" i="1" s="1"/>
  <c r="BI236" i="1"/>
  <c r="BK236" i="1" s="1"/>
  <c r="BI586" i="1"/>
  <c r="BK586" i="1" s="1"/>
  <c r="BI398" i="1"/>
  <c r="BK398" i="1" s="1"/>
  <c r="BI484" i="1"/>
  <c r="BK484" i="1" s="1"/>
  <c r="BI620" i="1"/>
  <c r="BK620" i="1" s="1"/>
  <c r="BI787" i="1"/>
  <c r="BK787" i="1" s="1"/>
  <c r="BI352" i="1"/>
  <c r="BK352" i="1" s="1"/>
  <c r="BI644" i="1"/>
  <c r="BK644" i="1" s="1"/>
  <c r="BI724" i="1"/>
  <c r="BK724" i="1" s="1"/>
  <c r="BI346" i="1"/>
  <c r="BK346" i="1" s="1"/>
  <c r="BI508" i="1"/>
  <c r="BK508" i="1" s="1"/>
  <c r="BI755" i="1"/>
  <c r="BK755" i="1" s="1"/>
  <c r="BI702" i="1"/>
  <c r="BK702" i="1" s="1"/>
  <c r="BI742" i="1"/>
  <c r="BK742" i="1" s="1"/>
  <c r="BI472" i="1"/>
  <c r="BK472" i="1" s="1"/>
  <c r="BI646" i="1"/>
  <c r="BK646" i="1" s="1"/>
  <c r="BI624" i="1"/>
  <c r="BK624" i="1" s="1"/>
  <c r="BI401" i="1"/>
  <c r="BK401" i="1" s="1"/>
  <c r="BI639" i="1"/>
  <c r="BK639" i="1" s="1"/>
  <c r="BI389" i="1"/>
  <c r="BK389" i="1" s="1"/>
  <c r="BI537" i="1"/>
  <c r="BK537" i="1" s="1"/>
  <c r="BI747" i="1"/>
  <c r="BK747" i="1" s="1"/>
  <c r="BI701" i="1"/>
  <c r="BK701" i="1" s="1"/>
  <c r="BI595" i="1"/>
  <c r="BK595" i="1" s="1"/>
  <c r="BI289" i="1"/>
  <c r="BK289" i="1" s="1"/>
  <c r="BI154" i="1"/>
  <c r="BK154" i="1" s="1"/>
  <c r="BI116" i="1"/>
  <c r="BK116" i="1" s="1"/>
  <c r="BI57" i="1"/>
  <c r="BK57" i="1" s="1"/>
  <c r="BI106" i="1"/>
  <c r="BK106" i="1" s="1"/>
  <c r="BI224" i="1"/>
  <c r="BK224" i="1" s="1"/>
  <c r="BI148" i="1"/>
  <c r="BK148" i="1" s="1"/>
  <c r="BI128" i="1"/>
  <c r="BK128" i="1" s="1"/>
  <c r="BI99" i="1"/>
  <c r="BK99" i="1" s="1"/>
  <c r="BI279" i="1"/>
  <c r="BK279" i="1" s="1"/>
  <c r="BI337" i="1"/>
  <c r="BK337" i="1" s="1"/>
  <c r="BI322" i="1"/>
  <c r="BK322" i="1" s="1"/>
  <c r="BI523" i="1"/>
  <c r="BK523" i="1" s="1"/>
  <c r="BI430" i="1"/>
  <c r="BK430" i="1" s="1"/>
  <c r="BI604" i="1"/>
  <c r="BK604" i="1" s="1"/>
  <c r="BI630" i="1"/>
  <c r="BK630" i="1" s="1"/>
  <c r="BI676" i="1"/>
  <c r="BK676" i="1" s="1"/>
  <c r="BI88" i="1"/>
  <c r="BK88" i="1" s="1"/>
  <c r="BI96" i="1"/>
  <c r="BK96" i="1" s="1"/>
  <c r="BI61" i="1"/>
  <c r="BK61" i="1" s="1"/>
  <c r="BI512" i="1"/>
  <c r="BK512" i="1" s="1"/>
  <c r="BI435" i="1"/>
  <c r="BK435" i="1" s="1"/>
  <c r="BI593" i="1"/>
  <c r="BK593" i="1" s="1"/>
  <c r="BI397" i="1"/>
  <c r="BK397" i="1" s="1"/>
  <c r="BI446" i="1"/>
  <c r="BK446" i="1" s="1"/>
  <c r="BI12" i="1"/>
  <c r="BK12" i="1" s="1"/>
  <c r="BI68" i="1"/>
  <c r="BK68" i="1" s="1"/>
  <c r="BI10" i="1"/>
  <c r="BK10" i="1" s="1"/>
  <c r="BI427" i="1"/>
  <c r="BK427" i="1" s="1"/>
  <c r="BI518" i="1"/>
  <c r="BK518" i="1" s="1"/>
  <c r="BI342" i="1"/>
  <c r="BK342" i="1" s="1"/>
  <c r="BI657" i="1"/>
  <c r="BK657" i="1" s="1"/>
  <c r="BI492" i="1"/>
  <c r="BK492" i="1" s="1"/>
  <c r="BI656" i="1"/>
  <c r="BK656" i="1" s="1"/>
  <c r="BI396" i="1"/>
  <c r="BK396" i="1" s="1"/>
  <c r="BI566" i="1"/>
  <c r="BK566" i="1" s="1"/>
  <c r="BI243" i="1"/>
  <c r="BK243" i="1" s="1"/>
  <c r="BI761" i="1"/>
  <c r="BK761" i="1" s="1"/>
  <c r="BI143" i="1"/>
  <c r="BK143" i="1" s="1"/>
  <c r="BI27" i="1"/>
  <c r="BK27" i="1" s="1"/>
  <c r="BI178" i="1"/>
  <c r="BK178" i="1" s="1"/>
  <c r="BI258" i="1"/>
  <c r="BK258" i="1" s="1"/>
  <c r="BI549" i="1"/>
  <c r="BK549" i="1" s="1"/>
  <c r="BI469" i="1"/>
  <c r="BK469" i="1" s="1"/>
  <c r="BI704" i="1"/>
  <c r="BK704" i="1" s="1"/>
  <c r="BI632" i="1"/>
  <c r="BK632" i="1" s="1"/>
  <c r="BI529" i="1"/>
  <c r="BK529" i="1" s="1"/>
  <c r="BI782" i="1"/>
  <c r="BK782" i="1" s="1"/>
  <c r="BI462" i="1"/>
  <c r="BK462" i="1" s="1"/>
  <c r="BI441" i="1"/>
  <c r="BK441" i="1" s="1"/>
  <c r="BI765" i="1"/>
  <c r="BK765" i="1" s="1"/>
  <c r="BI113" i="1"/>
  <c r="BK113" i="1" s="1"/>
  <c r="BI222" i="1"/>
  <c r="BK222" i="1" s="1"/>
  <c r="BI195" i="1"/>
  <c r="BK195" i="1" s="1"/>
  <c r="BI253" i="1"/>
  <c r="BK253" i="1" s="1"/>
  <c r="BI505" i="1"/>
  <c r="BK505" i="1" s="1"/>
  <c r="BI233" i="1"/>
  <c r="BK233" i="1" s="1"/>
  <c r="BI428" i="1"/>
  <c r="BK428" i="1" s="1"/>
  <c r="BI315" i="1"/>
  <c r="BK315" i="1" s="1"/>
  <c r="BI628" i="1"/>
  <c r="BK628" i="1" s="1"/>
  <c r="BI707" i="1"/>
  <c r="BK707" i="1" s="1"/>
  <c r="BI335" i="1"/>
  <c r="BK335" i="1" s="1"/>
  <c r="BI414" i="1"/>
  <c r="BK414" i="1" s="1"/>
  <c r="BI463" i="1"/>
  <c r="BK463" i="1" s="1"/>
  <c r="BI672" i="1"/>
  <c r="BK672" i="1" s="1"/>
  <c r="BI579" i="1"/>
  <c r="BK579" i="1" s="1"/>
  <c r="BI709" i="1"/>
  <c r="BK709" i="1" s="1"/>
  <c r="BI483" i="1"/>
  <c r="BK483" i="1" s="1"/>
  <c r="BI718" i="1"/>
  <c r="BK718" i="1" s="1"/>
  <c r="BI234" i="1"/>
  <c r="BK234" i="1" s="1"/>
  <c r="BI383" i="1"/>
  <c r="BK383" i="1" s="1"/>
  <c r="BI767" i="1"/>
  <c r="BK767" i="1" s="1"/>
  <c r="BI370" i="1"/>
  <c r="BK370" i="1" s="1"/>
  <c r="BI510" i="1"/>
  <c r="BK510" i="1" s="1"/>
  <c r="BI690" i="1"/>
  <c r="BK690" i="1" s="1"/>
  <c r="BI686" i="1"/>
  <c r="BK686" i="1" s="1"/>
  <c r="BI391" i="1"/>
  <c r="BK391" i="1" s="1"/>
  <c r="BI764" i="1"/>
  <c r="BK764" i="1" s="1"/>
  <c r="BI785" i="1"/>
  <c r="BK785" i="1" s="1"/>
  <c r="BI216" i="1"/>
  <c r="BK216" i="1" s="1"/>
  <c r="BI169" i="1"/>
  <c r="BK169" i="1" s="1"/>
  <c r="BI124" i="1"/>
  <c r="BK124" i="1" s="1"/>
  <c r="BI162" i="1"/>
  <c r="BK162" i="1" s="1"/>
  <c r="BI669" i="1"/>
  <c r="BK669" i="1" s="1"/>
  <c r="BI421" i="1"/>
  <c r="BK421" i="1" s="1"/>
  <c r="BI465" i="1"/>
  <c r="BK465" i="1" s="1"/>
  <c r="BI542" i="1"/>
  <c r="BK542" i="1" s="1"/>
  <c r="BI754" i="1"/>
  <c r="BK754" i="1" s="1"/>
  <c r="BI419" i="1"/>
  <c r="BK419" i="1" s="1"/>
  <c r="BI306" i="1"/>
  <c r="BK306" i="1" s="1"/>
  <c r="BI156" i="1"/>
  <c r="BK156" i="1" s="1"/>
  <c r="BI208" i="1"/>
  <c r="BK208" i="1" s="1"/>
  <c r="BI163" i="1"/>
  <c r="BK163" i="1" s="1"/>
  <c r="BI538" i="1"/>
  <c r="BK538" i="1" s="1"/>
  <c r="BI739" i="1"/>
  <c r="BK739" i="1" s="1"/>
  <c r="BI504" i="1"/>
  <c r="BK504" i="1" s="1"/>
  <c r="BI367" i="1"/>
  <c r="BK367" i="1" s="1"/>
  <c r="BI681" i="1"/>
  <c r="BK681" i="1" s="1"/>
  <c r="BI777" i="1"/>
  <c r="BK777" i="1" s="1"/>
  <c r="BI321" i="1"/>
  <c r="BK321" i="1" s="1"/>
  <c r="BI420" i="1"/>
  <c r="BK420" i="1" s="1"/>
  <c r="BI32" i="1"/>
  <c r="BK32" i="1" s="1"/>
  <c r="BI118" i="1"/>
  <c r="BK118" i="1" s="1"/>
  <c r="BI110" i="1"/>
  <c r="BK110" i="1" s="1"/>
  <c r="BI201" i="1"/>
  <c r="BK201" i="1" s="1"/>
  <c r="BI599" i="1"/>
  <c r="BK599" i="1" s="1"/>
  <c r="BI590" i="1"/>
  <c r="BK590" i="1" s="1"/>
  <c r="BI324" i="1"/>
  <c r="BK324" i="1" s="1"/>
  <c r="BI480" i="1"/>
  <c r="BK480" i="1" s="1"/>
  <c r="BI794" i="1"/>
  <c r="BK794" i="1" s="1"/>
  <c r="BI655" i="1"/>
  <c r="BK655" i="1" s="1"/>
  <c r="BI172" i="1"/>
  <c r="BK172" i="1" s="1"/>
  <c r="BI161" i="1"/>
  <c r="BK161" i="1" s="1"/>
  <c r="BI83" i="1"/>
  <c r="BK83" i="1" s="1"/>
  <c r="BI461" i="1"/>
  <c r="BK461" i="1" s="1"/>
  <c r="BI436" i="1"/>
  <c r="BK436" i="1" s="1"/>
  <c r="BI257" i="1"/>
  <c r="BK257" i="1" s="1"/>
  <c r="BI706" i="1"/>
  <c r="BK706" i="1" s="1"/>
  <c r="BI776" i="1"/>
  <c r="BK776" i="1" s="1"/>
  <c r="BI559" i="1"/>
  <c r="BK559" i="1" s="1"/>
  <c r="BI176" i="1"/>
  <c r="BK176" i="1" s="1"/>
  <c r="BI155" i="1"/>
  <c r="BK155" i="1" s="1"/>
  <c r="BI87" i="1"/>
  <c r="BK87" i="1" s="1"/>
  <c r="BI51" i="1"/>
  <c r="BK51" i="1" s="1"/>
  <c r="BI622" i="1"/>
  <c r="BK622" i="1" s="1"/>
  <c r="BI40" i="1"/>
  <c r="BK40" i="1" s="1"/>
  <c r="BI38" i="1"/>
  <c r="BK38" i="1" s="1"/>
  <c r="BI320" i="1"/>
  <c r="BK320" i="1" s="1"/>
  <c r="BI574" i="1"/>
  <c r="BK574" i="1" s="1"/>
  <c r="BI502" i="1"/>
  <c r="BK502" i="1" s="1"/>
  <c r="BI218" i="1"/>
  <c r="BK218" i="1" s="1"/>
  <c r="BI336" i="1"/>
  <c r="BK336" i="1" s="1"/>
  <c r="BI408" i="1"/>
  <c r="BK408" i="1" s="1"/>
  <c r="BI635" i="1"/>
  <c r="BK635" i="1" s="1"/>
  <c r="BI363" i="1"/>
  <c r="BK363" i="1" s="1"/>
  <c r="BI415" i="1"/>
  <c r="BK415" i="1" s="1"/>
  <c r="BI668" i="1"/>
  <c r="BK668" i="1" s="1"/>
  <c r="BI22" i="1"/>
  <c r="BK22" i="1" s="1"/>
  <c r="BI171" i="1"/>
  <c r="BK171" i="1" s="1"/>
  <c r="BI585" i="1"/>
  <c r="BK585" i="1" s="1"/>
  <c r="BI175" i="1"/>
  <c r="BK175" i="1" s="1"/>
  <c r="BI227" i="1"/>
  <c r="BK227" i="1" s="1"/>
  <c r="BI229" i="1"/>
  <c r="BK229" i="1" s="1"/>
  <c r="BI82" i="1"/>
  <c r="BK82" i="1" s="1"/>
  <c r="BI486" i="1"/>
  <c r="BK486" i="1" s="1"/>
  <c r="BI98" i="1"/>
  <c r="BK98" i="1" s="1"/>
  <c r="BI731" i="1"/>
  <c r="BK731" i="1" s="1"/>
  <c r="BI14" i="1"/>
  <c r="BK14" i="1" s="1"/>
  <c r="BI112" i="1"/>
  <c r="BK112" i="1" s="1"/>
  <c r="BI558" i="1"/>
  <c r="BK558" i="1" s="1"/>
  <c r="BI20" i="1"/>
  <c r="BK20" i="1" s="1"/>
  <c r="BI94" i="1"/>
  <c r="BK94" i="1" s="1"/>
  <c r="BI476" i="1"/>
  <c r="BK476" i="1" s="1"/>
  <c r="BI79" i="1"/>
  <c r="BK79" i="1" s="1"/>
  <c r="BI619" i="1"/>
  <c r="BK619" i="1" s="1"/>
  <c r="BI338" i="1"/>
  <c r="BK338" i="1" s="1"/>
  <c r="BI314" i="1"/>
  <c r="BK314" i="1" s="1"/>
  <c r="BI102" i="1"/>
  <c r="BK102" i="1" s="1"/>
  <c r="BI725" i="1"/>
  <c r="BK725" i="1" s="1"/>
  <c r="BI254" i="1"/>
  <c r="BK254" i="1" s="1"/>
  <c r="BI633" i="1"/>
  <c r="BK633" i="1" s="1"/>
  <c r="BI187" i="1"/>
  <c r="BK187" i="1" s="1"/>
  <c r="BI696" i="1"/>
  <c r="BK696" i="1" s="1"/>
  <c r="BI28" i="1"/>
  <c r="BK28" i="1" s="1"/>
  <c r="BI563" i="1"/>
  <c r="BK563" i="1" s="1"/>
  <c r="BI571" i="1"/>
  <c r="BK571" i="1" s="1"/>
  <c r="BI203" i="1"/>
  <c r="BK203" i="1" s="1"/>
  <c r="BI132" i="1"/>
  <c r="BK132" i="1" s="1"/>
  <c r="BI658" i="1"/>
  <c r="BK658" i="1" s="1"/>
  <c r="BI565" i="1"/>
  <c r="BK565" i="1" s="1"/>
  <c r="BI717" i="1"/>
  <c r="BK717" i="1" s="1"/>
  <c r="BI293" i="1"/>
  <c r="BK293" i="1" s="1"/>
  <c r="BI184" i="1"/>
  <c r="BK184" i="1" s="1"/>
  <c r="BI688" i="1"/>
  <c r="BK688" i="1" s="1"/>
  <c r="BI651" i="1"/>
  <c r="BK651" i="1" s="1"/>
  <c r="BI341" i="1"/>
  <c r="BK341" i="1" s="1"/>
  <c r="BI50" i="1"/>
  <c r="BK50" i="1" s="1"/>
  <c r="BI357" i="1"/>
  <c r="BK357" i="1" s="1"/>
  <c r="BI661" i="1"/>
  <c r="BK661" i="1" s="1"/>
  <c r="BI77" i="1"/>
  <c r="BK77" i="1" s="1"/>
  <c r="BI295" i="1"/>
  <c r="BK295" i="1" s="1"/>
  <c r="BI573" i="1"/>
  <c r="BK573" i="1" s="1"/>
  <c r="BI474" i="1"/>
  <c r="BK474" i="1" s="1"/>
  <c r="BI200" i="1"/>
  <c r="BK200" i="1" s="1"/>
  <c r="BI786" i="1"/>
  <c r="BK786" i="1" s="1"/>
  <c r="BI145" i="1"/>
  <c r="BK145" i="1" s="1"/>
  <c r="BI778" i="1"/>
  <c r="BK778" i="1" s="1"/>
  <c r="BI570" i="1"/>
  <c r="BK570" i="1" s="1"/>
  <c r="BI534" i="1"/>
  <c r="BK534" i="1" s="1"/>
  <c r="BI416" i="1"/>
  <c r="BK416" i="1" s="1"/>
  <c r="BI613" i="1"/>
  <c r="BK613" i="1" s="1"/>
  <c r="BI272" i="1"/>
  <c r="BK272" i="1" s="1"/>
  <c r="BI750" i="1"/>
  <c r="BK750" i="1" s="1"/>
  <c r="BI221" i="1"/>
  <c r="BK221" i="1" s="1"/>
  <c r="BI350" i="1"/>
  <c r="BK350" i="1" s="1"/>
  <c r="BI406" i="1"/>
  <c r="BK406" i="1" s="1"/>
  <c r="BI158" i="1"/>
  <c r="BK158" i="1" s="1"/>
  <c r="BI355" i="1"/>
  <c r="BK355" i="1" s="1"/>
  <c r="BI47" i="1"/>
  <c r="BK47" i="1" s="1"/>
  <c r="BI792" i="1"/>
  <c r="BK792" i="1" s="1"/>
  <c r="BI488" i="1"/>
  <c r="BK488" i="1" s="1"/>
  <c r="BI431" i="1"/>
  <c r="BK431" i="1" s="1"/>
  <c r="BI192" i="1"/>
  <c r="BK192" i="1" s="1"/>
  <c r="BI648" i="1"/>
  <c r="BK648" i="1" s="1"/>
  <c r="BI250" i="1"/>
  <c r="BK250" i="1" s="1"/>
  <c r="BI361" i="1"/>
  <c r="BK361" i="1" s="1"/>
  <c r="BI592" i="1"/>
  <c r="BK592" i="1" s="1"/>
  <c r="BI442" i="1"/>
  <c r="BK442" i="1" s="1"/>
  <c r="BI284" i="1"/>
  <c r="BK284" i="1" s="1"/>
  <c r="BI495" i="1"/>
  <c r="BK495" i="1" s="1"/>
  <c r="BI111" i="1"/>
  <c r="BK111" i="1" s="1"/>
  <c r="BI256" i="1"/>
  <c r="BK256" i="1" s="1"/>
  <c r="BI267" i="1"/>
  <c r="BK267" i="1" s="1"/>
  <c r="BI665" i="1"/>
  <c r="BK665" i="1" s="1"/>
  <c r="BI721" i="1"/>
  <c r="BK721" i="1" s="1"/>
  <c r="BI302" i="1"/>
  <c r="BK302" i="1" s="1"/>
  <c r="BI539" i="1"/>
  <c r="BK539" i="1" s="1"/>
  <c r="BI97" i="1"/>
  <c r="BK97" i="1" s="1"/>
  <c r="BI373" i="1"/>
  <c r="BK373" i="1" s="1"/>
  <c r="BI212" i="1"/>
  <c r="BK212" i="1" s="1"/>
  <c r="BI789" i="1"/>
  <c r="BK789" i="1" s="1"/>
  <c r="BI142" i="1"/>
  <c r="BK142" i="1" s="1"/>
  <c r="BI680" i="1"/>
  <c r="BK680" i="1" s="1"/>
  <c r="BI19" i="1"/>
  <c r="BK19" i="1" s="1"/>
  <c r="BI437" i="1"/>
  <c r="BK437" i="1" s="1"/>
  <c r="BI71" i="1"/>
  <c r="BK71" i="1" s="1"/>
  <c r="BI248" i="1"/>
  <c r="BK248" i="1" s="1"/>
  <c r="BI167" i="1"/>
  <c r="BK167" i="1" s="1"/>
  <c r="BI494" i="1"/>
  <c r="BK494" i="1" s="1"/>
  <c r="BI270" i="1"/>
  <c r="BK270" i="1" s="1"/>
  <c r="BI291" i="1"/>
  <c r="BK291" i="1" s="1"/>
  <c r="BI188" i="1"/>
  <c r="BK188" i="1" s="1"/>
  <c r="BI418" i="1"/>
  <c r="BK418" i="1" s="1"/>
  <c r="BI48" i="1"/>
  <c r="BK48" i="1" s="1"/>
  <c r="BI386" i="1"/>
  <c r="BK386" i="1" s="1"/>
  <c r="BI650" i="1"/>
  <c r="BK650" i="1" s="1"/>
  <c r="BI232" i="1"/>
  <c r="BK232" i="1" s="1"/>
  <c r="BI207" i="1"/>
  <c r="BK207" i="1" s="1"/>
  <c r="BI290" i="1"/>
  <c r="BK290" i="1" s="1"/>
  <c r="BI485" i="1"/>
  <c r="BK485" i="1" s="1"/>
  <c r="BI760" i="1"/>
  <c r="BK760" i="1" s="1"/>
  <c r="BI400" i="1"/>
  <c r="BK400" i="1" s="1"/>
  <c r="BI615" i="1"/>
  <c r="BK615" i="1" s="1"/>
  <c r="BI607" i="1"/>
  <c r="BK607" i="1" s="1"/>
  <c r="BI196" i="1"/>
  <c r="BK196" i="1" s="1"/>
  <c r="BI166" i="1"/>
  <c r="BK166" i="1" s="1"/>
  <c r="BI793" i="1"/>
  <c r="BK793" i="1" s="1"/>
  <c r="BI67" i="1"/>
  <c r="BK67" i="1" s="1"/>
  <c r="BI33" i="1"/>
  <c r="BK33" i="1" s="1"/>
  <c r="BI387" i="1"/>
  <c r="BK387" i="1" s="1"/>
  <c r="BI540" i="1"/>
  <c r="BK540" i="1" s="1"/>
  <c r="BI149" i="1"/>
  <c r="BK149" i="1" s="1"/>
  <c r="BI682" i="1"/>
  <c r="BK682" i="1" s="1"/>
  <c r="BI264" i="1"/>
  <c r="BK264" i="1" s="1"/>
  <c r="BI278" i="1"/>
  <c r="BK278" i="1" s="1"/>
  <c r="BI674" i="1"/>
  <c r="BK674" i="1" s="1"/>
  <c r="BI496" i="1"/>
  <c r="BK496" i="1" s="1"/>
  <c r="BI144" i="1"/>
  <c r="BK144" i="1" s="1"/>
  <c r="BI768" i="1"/>
  <c r="BK768" i="1" s="1"/>
  <c r="BI269" i="1"/>
  <c r="BK269" i="1" s="1"/>
  <c r="BI301" i="1"/>
  <c r="BK301" i="1" s="1"/>
  <c r="BI353" i="1"/>
  <c r="BK353" i="1" s="1"/>
  <c r="BI677" i="1"/>
  <c r="BK677" i="1" s="1"/>
  <c r="BI204" i="1"/>
  <c r="BK204" i="1" s="1"/>
  <c r="BI385" i="1"/>
  <c r="BK385" i="1" s="1"/>
  <c r="BI475" i="1"/>
  <c r="BK475" i="1" s="1"/>
  <c r="BI577" i="1"/>
  <c r="BK577" i="1" s="1"/>
  <c r="BI556" i="1"/>
  <c r="BK556" i="1" s="1"/>
  <c r="BI312" i="1"/>
  <c r="BK312" i="1" s="1"/>
  <c r="BI594" i="1"/>
  <c r="BK594" i="1" s="1"/>
  <c r="BI85" i="1"/>
  <c r="BK85" i="1" s="1"/>
  <c r="BI726" i="1"/>
  <c r="BK726" i="1" s="1"/>
  <c r="BI3" i="1"/>
  <c r="BK3" i="1" s="1"/>
  <c r="BI16" i="1"/>
  <c r="BK16" i="1" s="1"/>
  <c r="BI58" i="1"/>
  <c r="BK58" i="1" s="1"/>
  <c r="BI29" i="1"/>
  <c r="BK29" i="1" s="1"/>
  <c r="BI409" i="1"/>
  <c r="BK409" i="1" s="1"/>
  <c r="BI308" i="1"/>
  <c r="BK308" i="1" s="1"/>
  <c r="BI519" i="1"/>
  <c r="BK519" i="1" s="1"/>
  <c r="BI303" i="1"/>
  <c r="BK303" i="1" s="1"/>
  <c r="Q8" i="1"/>
  <c r="Q9" i="1" s="1"/>
  <c r="O8" i="1"/>
  <c r="AL687" i="1" l="1"/>
  <c r="AL790" i="1"/>
  <c r="AL571" i="1"/>
  <c r="AL629" i="1"/>
  <c r="AL261" i="1"/>
  <c r="AL211" i="1"/>
  <c r="AL372" i="1"/>
  <c r="AL347" i="1"/>
  <c r="AL705" i="1"/>
  <c r="AL317" i="1"/>
  <c r="AL376" i="1"/>
  <c r="AL134" i="1"/>
  <c r="AL242" i="1"/>
  <c r="AL35" i="1"/>
  <c r="AL46" i="1"/>
  <c r="AL165" i="1"/>
  <c r="AL455" i="1"/>
  <c r="AL220" i="1"/>
  <c r="AL109" i="1"/>
  <c r="AL100" i="1"/>
  <c r="AL562" i="1"/>
  <c r="AL734" i="1"/>
  <c r="AL291" i="1"/>
  <c r="AL520" i="1"/>
  <c r="AL581" i="1"/>
  <c r="AL668" i="1"/>
  <c r="AL557" i="1"/>
  <c r="AL193" i="1"/>
  <c r="AL530" i="1"/>
  <c r="AL591" i="1"/>
  <c r="AL17" i="1"/>
  <c r="AL690" i="1"/>
  <c r="AL766" i="1"/>
  <c r="AL298" i="1"/>
  <c r="AL249" i="1"/>
  <c r="AL343" i="1"/>
  <c r="AL237" i="1"/>
  <c r="AL130" i="1"/>
  <c r="AL515" i="1"/>
  <c r="AL686" i="1"/>
  <c r="AL349" i="1"/>
  <c r="AL519" i="1"/>
  <c r="AL663" i="1"/>
  <c r="AL567" i="1"/>
  <c r="AL135" i="1"/>
  <c r="AL58" i="1"/>
  <c r="AL361" i="1"/>
  <c r="AL553" i="1"/>
  <c r="AL412" i="1"/>
  <c r="AL167" i="1"/>
  <c r="AL258" i="1"/>
  <c r="AL438" i="1"/>
  <c r="AL207" i="1"/>
  <c r="AL421" i="1"/>
  <c r="AL547" i="1"/>
  <c r="AL304" i="1"/>
  <c r="AL665" i="1"/>
  <c r="AL185" i="1"/>
  <c r="AL507" i="1"/>
  <c r="AL516" i="1"/>
  <c r="AL464" i="1"/>
  <c r="AL785" i="1"/>
  <c r="AL534" i="1"/>
  <c r="AL197" i="1"/>
  <c r="AL313" i="1"/>
  <c r="AL492" i="1"/>
  <c r="AL276" i="1"/>
  <c r="AL559" i="1"/>
  <c r="AL62" i="1"/>
  <c r="AL595" i="1"/>
  <c r="AL160" i="1"/>
  <c r="AL216" i="1"/>
  <c r="AL623" i="1"/>
  <c r="AL221" i="1"/>
  <c r="AL70" i="1"/>
  <c r="AL796" i="1"/>
  <c r="AL345" i="1"/>
  <c r="AL750" i="1"/>
  <c r="AL468" i="1"/>
  <c r="AL550" i="1"/>
  <c r="AL59" i="1"/>
  <c r="AL601" i="1"/>
  <c r="AL788" i="1"/>
  <c r="AL27" i="1"/>
  <c r="AL501" i="1"/>
  <c r="AL494" i="1"/>
  <c r="AL753" i="1"/>
  <c r="AL708" i="1"/>
  <c r="AL355" i="1"/>
  <c r="AL20" i="1"/>
  <c r="AL12" i="1"/>
  <c r="AL480" i="1"/>
  <c r="AL48" i="1"/>
  <c r="AL512" i="1"/>
  <c r="AL777" i="1"/>
  <c r="AL137" i="1"/>
  <c r="AL33" i="1"/>
  <c r="AL478" i="1"/>
  <c r="AL140" i="1"/>
  <c r="AL77" i="1"/>
  <c r="AL740" i="1"/>
  <c r="AL717" i="1"/>
  <c r="AL651" i="1"/>
  <c r="AL149" i="1"/>
  <c r="AL322" i="1"/>
  <c r="AL633" i="1"/>
  <c r="AL535" i="1"/>
  <c r="AL188" i="1"/>
  <c r="AL566" i="1"/>
  <c r="AL490" i="1"/>
  <c r="AL427" i="1"/>
  <c r="AL180" i="1"/>
  <c r="AL574" i="1"/>
  <c r="AL360" i="1"/>
  <c r="AL229" i="1"/>
  <c r="AL419" i="1"/>
  <c r="AL781" i="1"/>
  <c r="AL306" i="1"/>
  <c r="AL504" i="1"/>
  <c r="AL26" i="1"/>
  <c r="AL330" i="1"/>
  <c r="AL637" i="1"/>
  <c r="AL672" i="1"/>
  <c r="AL118" i="1"/>
  <c r="AL527" i="1"/>
  <c r="AL202" i="1"/>
  <c r="AL16" i="1"/>
  <c r="AL31" i="1"/>
  <c r="AL613" i="1"/>
  <c r="AL285" i="1"/>
  <c r="AL6" i="1"/>
  <c r="AL619" i="1"/>
  <c r="AL429" i="1"/>
  <c r="AL192" i="1"/>
  <c r="AL335" i="1"/>
  <c r="AL148" i="1"/>
  <c r="AL715" i="1"/>
  <c r="AL648" i="1"/>
  <c r="AL385" i="1"/>
  <c r="AL444" i="1"/>
  <c r="AL391" i="1"/>
  <c r="AL286" i="1"/>
  <c r="AL628" i="1"/>
  <c r="AL256" i="1"/>
  <c r="AL379" i="1"/>
  <c r="AL14" i="1"/>
  <c r="AL447" i="1"/>
  <c r="AL236" i="1"/>
  <c r="AL570" i="1"/>
  <c r="AL88" i="1"/>
  <c r="AL327" i="1"/>
  <c r="AL660" i="1"/>
  <c r="AL713" i="1"/>
  <c r="AL604" i="1"/>
  <c r="AL155" i="1"/>
  <c r="AL38" i="1"/>
  <c r="AL472" i="1"/>
  <c r="AL294" i="1"/>
  <c r="AL614" i="1"/>
  <c r="AL669" i="1"/>
  <c r="AL238" i="1"/>
  <c r="AL768" i="1"/>
  <c r="AL707" i="1"/>
  <c r="AL731" i="1"/>
  <c r="AL271" i="1"/>
  <c r="AL528" i="1"/>
  <c r="AL477" i="1"/>
  <c r="AL727" i="1"/>
  <c r="AL622" i="1"/>
  <c r="AL223" i="1"/>
  <c r="AL430" i="1"/>
  <c r="AL315" i="1"/>
  <c r="AL641" i="1"/>
  <c r="AL661" i="1"/>
  <c r="AL187" i="1"/>
  <c r="AL364" i="1"/>
  <c r="AL32" i="1"/>
  <c r="AL321" i="1"/>
  <c r="AL776" i="1"/>
  <c r="AL484" i="1"/>
  <c r="AL442" i="1"/>
  <c r="AL677" i="1"/>
  <c r="AL532" i="1"/>
  <c r="AL616" i="1"/>
  <c r="AL153" i="1"/>
  <c r="AL215" i="1"/>
  <c r="AL436" i="1"/>
  <c r="AL397" i="1"/>
  <c r="AL299" i="1"/>
  <c r="AL540" i="1"/>
  <c r="AL333" i="1"/>
  <c r="AL127" i="1"/>
  <c r="AL279" i="1"/>
  <c r="AL503" i="1"/>
  <c r="AL586" i="1"/>
  <c r="AL674" i="1"/>
  <c r="AL523" i="1"/>
  <c r="AL201" i="1"/>
  <c r="AL573" i="1"/>
  <c r="AL716" i="1"/>
  <c r="AL67" i="1"/>
  <c r="AL794" i="1"/>
  <c r="AL466" i="1"/>
  <c r="AL302" i="1"/>
  <c r="AL92" i="1"/>
  <c r="AL95" i="1"/>
  <c r="AL336" i="1"/>
  <c r="AL170" i="1"/>
  <c r="AL470" i="1"/>
  <c r="AL389" i="1"/>
  <c r="AL381" i="1"/>
  <c r="AL448" i="1"/>
  <c r="AL338" i="1"/>
  <c r="AL86" i="1"/>
  <c r="AL225" i="1"/>
  <c r="AL157" i="1"/>
  <c r="AL599" i="1"/>
  <c r="AL608" i="1"/>
  <c r="AL747" i="1"/>
  <c r="AL230" i="1"/>
  <c r="AL575" i="1"/>
  <c r="AL631" i="1"/>
  <c r="AL119" i="1"/>
  <c r="AL760" i="1"/>
  <c r="AL128" i="1"/>
  <c r="AL458" i="1"/>
  <c r="AL307" i="1"/>
  <c r="AL245" i="1"/>
  <c r="AL268" i="1"/>
  <c r="AL692" i="1"/>
  <c r="AL23" i="1"/>
  <c r="AL80" i="1"/>
  <c r="AL138" i="1"/>
  <c r="AL400" i="1"/>
  <c r="AL724" i="1"/>
  <c r="AL266" i="1"/>
  <c r="AL287" i="1"/>
  <c r="AL543" i="1"/>
  <c r="AL579" i="1"/>
  <c r="AL74" i="1"/>
  <c r="AL770" i="1"/>
  <c r="AL736" i="1"/>
  <c r="AL701" i="1"/>
  <c r="AL52" i="1"/>
  <c r="AL409" i="1"/>
  <c r="AL778" i="1"/>
  <c r="AL698" i="1"/>
  <c r="AL325" i="1"/>
  <c r="AL422" i="1"/>
  <c r="AL234" i="1"/>
  <c r="AL131" i="1"/>
  <c r="AL593" i="1"/>
  <c r="AL517" i="1"/>
  <c r="AL406" i="1"/>
  <c r="AL487" i="1"/>
  <c r="AL205" i="1"/>
  <c r="AL564" i="1"/>
  <c r="AL172" i="1"/>
  <c r="AL644" i="1"/>
  <c r="AL743" i="1"/>
  <c r="AL548" i="1"/>
  <c r="AL432" i="1"/>
  <c r="AL105" i="1"/>
  <c r="AL498" i="1"/>
  <c r="AL150" i="1"/>
  <c r="AL328" i="1"/>
  <c r="AL488" i="1"/>
  <c r="AL654" i="1"/>
  <c r="AL449" i="1"/>
  <c r="AL741" i="1"/>
  <c r="AL769" i="1"/>
  <c r="AL658" i="1"/>
  <c r="AL683" i="1"/>
  <c r="AL416" i="1"/>
  <c r="AL103" i="1"/>
  <c r="AL678" i="1"/>
  <c r="AL232" i="1"/>
  <c r="AL620" i="1"/>
  <c r="AL625" i="1"/>
  <c r="AL374" i="1"/>
  <c r="AL738" i="1"/>
  <c r="AL510" i="1"/>
  <c r="AL671" i="1"/>
  <c r="AL649" i="1"/>
  <c r="AL281" i="1"/>
  <c r="AL537" i="1"/>
  <c r="AL29" i="1"/>
  <c r="AL146" i="1"/>
  <c r="AL382" i="1"/>
  <c r="AL111" i="1"/>
  <c r="AL754" i="1"/>
  <c r="AL763" i="1"/>
  <c r="AL407" i="1"/>
  <c r="AL728" i="1"/>
  <c r="AL653" i="1"/>
  <c r="AL610" i="1"/>
  <c r="AL795" i="1"/>
  <c r="AL509" i="1"/>
  <c r="AL744" i="1"/>
  <c r="AL786" i="1"/>
  <c r="AL366" i="1"/>
  <c r="AL759" i="1"/>
  <c r="AL700" i="1"/>
  <c r="AL241" i="1"/>
  <c r="AL404" i="1"/>
  <c r="AL670" i="1"/>
  <c r="AL485" i="1"/>
  <c r="AL598" i="1"/>
  <c r="AL392" i="1"/>
  <c r="AL607" i="1"/>
  <c r="AL19" i="1"/>
  <c r="AL577" i="1"/>
  <c r="AL10" i="1"/>
  <c r="AL351" i="1"/>
  <c r="AL324" i="1"/>
  <c r="AL681" i="1"/>
  <c r="AL339" i="1"/>
  <c r="AL424" i="1"/>
  <c r="AL123" i="1"/>
  <c r="AL226" i="1"/>
  <c r="AL584" i="1"/>
  <c r="AL482" i="1"/>
  <c r="AL368" i="1"/>
  <c r="AL451" i="1"/>
  <c r="AL710" i="1"/>
  <c r="AL703" i="1"/>
  <c r="AL401" i="1"/>
  <c r="AL206" i="1"/>
  <c r="AL634" i="1"/>
  <c r="AL283" i="1"/>
  <c r="AL467" i="1"/>
  <c r="AL542" i="1"/>
  <c r="AL158" i="1"/>
  <c r="AL646" i="1"/>
  <c r="AL657" i="1"/>
  <c r="AL93" i="1"/>
  <c r="AL415" i="1"/>
  <c r="AL43" i="1"/>
  <c r="AL495" i="1"/>
  <c r="AL340" i="1"/>
  <c r="AL755" i="1"/>
  <c r="AL176" i="1"/>
  <c r="AL357" i="1"/>
  <c r="AL356" i="1"/>
  <c r="AL141" i="1"/>
  <c r="AL168" i="1"/>
  <c r="AL259" i="1"/>
  <c r="AL63" i="1"/>
  <c r="AL538" i="1"/>
  <c r="AL624" i="1"/>
  <c r="AL136" i="1"/>
  <c r="AL758" i="1"/>
  <c r="AL642" i="1"/>
  <c r="AL655" i="1"/>
  <c r="AL81" i="1"/>
  <c r="AL365" i="1"/>
  <c r="AL496" i="1"/>
  <c r="AL175" i="1"/>
  <c r="AL174" i="1"/>
  <c r="AL7" i="1"/>
  <c r="AL18" i="1"/>
  <c r="AL779" i="1"/>
  <c r="AL104" i="1"/>
  <c r="AL377" i="1"/>
  <c r="AL639" i="1"/>
  <c r="AL675" i="1"/>
  <c r="AL479" i="1"/>
  <c r="AL742" i="1"/>
  <c r="AL122" i="1"/>
  <c r="AL433" i="1"/>
  <c r="AL643" i="1"/>
  <c r="AL652" i="1"/>
  <c r="AL319" i="1"/>
  <c r="AL536" i="1"/>
  <c r="AL450" i="1"/>
  <c r="AL217" i="1"/>
  <c r="AL231" i="1"/>
  <c r="AL508" i="1"/>
  <c r="AL367" i="1"/>
  <c r="AL96" i="1"/>
  <c r="AL423" i="1"/>
  <c r="AL308" i="1"/>
  <c r="AL718" i="1"/>
  <c r="AL28" i="1"/>
  <c r="AL497" i="1"/>
  <c r="AL583" i="1"/>
  <c r="AL110" i="1"/>
  <c r="AL204" i="1"/>
  <c r="AL383" i="1"/>
  <c r="AL486" i="1"/>
  <c r="AL39" i="1"/>
  <c r="AL280" i="1"/>
  <c r="AL405" i="1"/>
  <c r="AL309" i="1"/>
  <c r="AL240" i="1"/>
  <c r="AL650" i="1"/>
  <c r="AL695" i="1"/>
  <c r="AL694" i="1"/>
  <c r="AL198" i="1"/>
  <c r="AL358" i="1"/>
  <c r="AL53" i="1"/>
  <c r="AL489" i="1"/>
  <c r="AL359" i="1"/>
  <c r="AL190" i="1"/>
  <c r="AL445" i="1"/>
  <c r="AL344" i="1"/>
  <c r="AL526" i="1"/>
  <c r="AL739" i="1"/>
  <c r="AL341" i="1"/>
  <c r="AL636" i="1"/>
  <c r="AL316" i="1"/>
  <c r="AL173" i="1"/>
  <c r="AL184" i="1"/>
  <c r="AL704" i="1"/>
  <c r="AL500" i="1"/>
  <c r="AL546" i="1"/>
  <c r="AL117" i="1"/>
  <c r="AL303" i="1"/>
  <c r="AL284" i="1"/>
  <c r="AL346" i="1"/>
  <c r="AL228" i="1"/>
  <c r="AL612" i="1"/>
  <c r="AL329" i="1"/>
  <c r="AL618" i="1"/>
  <c r="AL76" i="1"/>
  <c r="AL69" i="1"/>
  <c r="AL305" i="1"/>
  <c r="AL428" i="1"/>
  <c r="AL41" i="1"/>
  <c r="AL40" i="1"/>
  <c r="AL558" i="1"/>
  <c r="AL159" i="1"/>
  <c r="AL191" i="1"/>
  <c r="AL25" i="1"/>
  <c r="AL334" i="1"/>
  <c r="AL780" i="1"/>
  <c r="AL664" i="1"/>
  <c r="AL749" i="1"/>
  <c r="AL139" i="1"/>
  <c r="AL418" i="1"/>
  <c r="AL61" i="1"/>
  <c r="AL179" i="1"/>
  <c r="AL15" i="1"/>
  <c r="AL375" i="1"/>
  <c r="AL426" i="1"/>
  <c r="AL420" i="1"/>
  <c r="AL71" i="1"/>
  <c r="AL782" i="1"/>
  <c r="AL60" i="1"/>
  <c r="AL36" i="1"/>
  <c r="AL764" i="1"/>
  <c r="AL551" i="1"/>
  <c r="AL72" i="1"/>
  <c r="AL679" i="1"/>
  <c r="AL729" i="1"/>
  <c r="AL246" i="1"/>
  <c r="AL233" i="1"/>
  <c r="AL208" i="1"/>
  <c r="AL437" i="1"/>
  <c r="AL706" i="1"/>
  <c r="AL505" i="1"/>
  <c r="AL457" i="1"/>
  <c r="AL456" i="1"/>
  <c r="AL711" i="1"/>
  <c r="AL632" i="1"/>
  <c r="AL787" i="1"/>
  <c r="AL166" i="1"/>
  <c r="AL49" i="1"/>
  <c r="AL178" i="1"/>
  <c r="AL82" i="1"/>
  <c r="AL751" i="1"/>
  <c r="AL552" i="1"/>
  <c r="AL292" i="1"/>
  <c r="AL568" i="1"/>
  <c r="AL57" i="1"/>
  <c r="AL195" i="1"/>
  <c r="AL771" i="1"/>
  <c r="AL513" i="1"/>
  <c r="AL403" i="1"/>
  <c r="AL398" i="1"/>
  <c r="AL129" i="1"/>
  <c r="AL323" i="1"/>
  <c r="AL645" i="1"/>
  <c r="AL676" i="1"/>
  <c r="AL115" i="1"/>
  <c r="AL114" i="1"/>
  <c r="AL506" i="1"/>
  <c r="AL47" i="1"/>
  <c r="AL102" i="1"/>
  <c r="AL439" i="1"/>
  <c r="AL576" i="1"/>
  <c r="AL414" i="1"/>
  <c r="AL511" i="1"/>
  <c r="AL617" i="1"/>
  <c r="AL275" i="1"/>
  <c r="AL196" i="1"/>
  <c r="AL320" i="1"/>
  <c r="AL189" i="1"/>
  <c r="AL462" i="1"/>
  <c r="AL565" i="1"/>
  <c r="AL295" i="1"/>
  <c r="AL186" i="1"/>
  <c r="AL603" i="1"/>
  <c r="AL615" i="1"/>
  <c r="AL125" i="1"/>
  <c r="AL22" i="1"/>
  <c r="AL210" i="1"/>
  <c r="AL209" i="1"/>
  <c r="AL732" i="1"/>
  <c r="AL493" i="1"/>
  <c r="AL99" i="1"/>
  <c r="AL203" i="1"/>
  <c r="AL580" i="1"/>
  <c r="AL533" i="1"/>
  <c r="AL300" i="1"/>
  <c r="AL154" i="1"/>
  <c r="AL673" i="1"/>
  <c r="AL589" i="1"/>
  <c r="AL588" i="1"/>
  <c r="AL384" i="1"/>
  <c r="AL712" i="1"/>
  <c r="AL212" i="1"/>
  <c r="AL784" i="1"/>
  <c r="AL783" i="1"/>
  <c r="AL181" i="1"/>
  <c r="AL793" i="1"/>
  <c r="AL107" i="1"/>
  <c r="AL326" i="1"/>
  <c r="AL272" i="1"/>
  <c r="AL13" i="1"/>
  <c r="AL390" i="1"/>
  <c r="AL689" i="1"/>
  <c r="AL460" i="1"/>
  <c r="AL396" i="1"/>
  <c r="AL169" i="1"/>
  <c r="AL224" i="1"/>
  <c r="AL555" i="1"/>
  <c r="AL554" i="1"/>
  <c r="AL8" i="1"/>
  <c r="AL773" i="1"/>
  <c r="AL572" i="1"/>
  <c r="AL775" i="1"/>
  <c r="AL235" i="1"/>
  <c r="AL132" i="1"/>
  <c r="AL332" i="1"/>
  <c r="AL133" i="1"/>
  <c r="AL435" i="1"/>
  <c r="AL87" i="1"/>
  <c r="AL311" i="1"/>
  <c r="AL244" i="1"/>
  <c r="AL293" i="1"/>
  <c r="AL539" i="1"/>
  <c r="AL585" i="1"/>
  <c r="AL471" i="1"/>
  <c r="AL147" i="1"/>
  <c r="AL156" i="1"/>
  <c r="AL369" i="1"/>
  <c r="AL524" i="1"/>
  <c r="AL97" i="1"/>
  <c r="AL714" i="1"/>
  <c r="AL79" i="1"/>
  <c r="AL255" i="1"/>
  <c r="AL9" i="1"/>
  <c r="AL725" i="1"/>
  <c r="AL263" i="1"/>
  <c r="AL288" i="1"/>
  <c r="AL748" i="1"/>
  <c r="AL124" i="1"/>
  <c r="AL600" i="1"/>
  <c r="AL264" i="1"/>
  <c r="AL630" i="1"/>
  <c r="AL638" i="1"/>
  <c r="AL101" i="1"/>
  <c r="AL735" i="1"/>
  <c r="AL481" i="1"/>
  <c r="AL75" i="1"/>
  <c r="AL521" i="1"/>
  <c r="AL282" i="1"/>
  <c r="AL626" i="1"/>
  <c r="AL318" i="1"/>
  <c r="AL413" i="1"/>
  <c r="AL737" i="1"/>
  <c r="AL177" i="1"/>
  <c r="AL222" i="1"/>
  <c r="AL120" i="1"/>
  <c r="AL214" i="1"/>
  <c r="AL34" i="1"/>
  <c r="AL247" i="1"/>
  <c r="AL106" i="1"/>
  <c r="AL431" i="1"/>
  <c r="AL73" i="1"/>
  <c r="AL745" i="1"/>
  <c r="AL621" i="1"/>
  <c r="AL582" i="1"/>
  <c r="AL789" i="1"/>
  <c r="AL752" i="1"/>
  <c r="AL289" i="1"/>
  <c r="AL353" i="1"/>
  <c r="AL483" i="1"/>
  <c r="AL587" i="1"/>
  <c r="AL78" i="1"/>
  <c r="AL502" i="1"/>
  <c r="AL260" i="1"/>
  <c r="AL314" i="1"/>
  <c r="AL362" i="1"/>
  <c r="AL151" i="1"/>
  <c r="AL721" i="1"/>
  <c r="AL434" i="1"/>
  <c r="AL239" i="1"/>
  <c r="AL611" i="1"/>
  <c r="AL350" i="1"/>
  <c r="AL11" i="1"/>
  <c r="AL765" i="1"/>
  <c r="AL394" i="1"/>
  <c r="AL627" i="1"/>
  <c r="AL647" i="1"/>
  <c r="AL666" i="1"/>
  <c r="AL331" i="1"/>
  <c r="AL378" i="1"/>
  <c r="AL659" i="1"/>
  <c r="AL459" i="1"/>
  <c r="AL723" i="1"/>
  <c r="AL64" i="1"/>
  <c r="AL726" i="1"/>
  <c r="AL395" i="1"/>
  <c r="AL411" i="1"/>
  <c r="AL310" i="1"/>
  <c r="AL399" i="1"/>
  <c r="AL126" i="1"/>
  <c r="AL183" i="1"/>
  <c r="AL465" i="1"/>
  <c r="AL199" i="1"/>
  <c r="AL606" i="1"/>
  <c r="AL605" i="1"/>
  <c r="AL640" i="1"/>
  <c r="AL200" i="1"/>
  <c r="AL278" i="1"/>
  <c r="AL491" i="1"/>
  <c r="AL443" i="1"/>
  <c r="AL142" i="1"/>
  <c r="AL529" i="1"/>
  <c r="AL469" i="1"/>
  <c r="AL691" i="1"/>
  <c r="AL446" i="1"/>
  <c r="AL569" i="1"/>
  <c r="AL65" i="1"/>
  <c r="AL388" i="1"/>
  <c r="AL387" i="1"/>
  <c r="AL522" i="1"/>
  <c r="AL252" i="1"/>
  <c r="AL696" i="1"/>
  <c r="AL270" i="1"/>
  <c r="AL767" i="1"/>
  <c r="AL454" i="1"/>
  <c r="AL54" i="1"/>
  <c r="AL474" i="1"/>
  <c r="AL473" i="1"/>
  <c r="AL108" i="1"/>
  <c r="AL560" i="1"/>
  <c r="AL594" i="1"/>
  <c r="AL791" i="1"/>
  <c r="AL425" i="1"/>
  <c r="AL756" i="1"/>
  <c r="AL688" i="1"/>
  <c r="AL274" i="1"/>
  <c r="AL273" i="1"/>
  <c r="AL194" i="1"/>
  <c r="AL596" i="1"/>
  <c r="AL410" i="1"/>
  <c r="AL499" i="1"/>
  <c r="AL373" i="1"/>
  <c r="AL475" i="1"/>
  <c r="AL254" i="1"/>
  <c r="AL253" i="1"/>
  <c r="AL544" i="1"/>
  <c r="AL597" i="1"/>
  <c r="AL730" i="1"/>
  <c r="AL24" i="1"/>
  <c r="AL402" i="1"/>
  <c r="AL545" i="1"/>
  <c r="AL50" i="1"/>
  <c r="AL761" i="1"/>
  <c r="AL699" i="1"/>
  <c r="AL709" i="1"/>
  <c r="AL352" i="1"/>
  <c r="AL680" i="1"/>
  <c r="AL243" i="1"/>
  <c r="AL541" i="1"/>
  <c r="AL21" i="1"/>
  <c r="AL112" i="1"/>
  <c r="AL113" i="1"/>
  <c r="AL51" i="1"/>
  <c r="AL609" i="1"/>
  <c r="AL772" i="1"/>
  <c r="AL227" i="1"/>
  <c r="AL720" i="1"/>
  <c r="AL719" i="1"/>
  <c r="AL267" i="1"/>
  <c r="AL90" i="1"/>
  <c r="AL693" i="1"/>
  <c r="AL656" i="1"/>
  <c r="AL42" i="1"/>
  <c r="AL393" i="1"/>
  <c r="AL762" i="1"/>
  <c r="AL162" i="1"/>
  <c r="AL161" i="1"/>
  <c r="AL171" i="1"/>
  <c r="AL563" i="1"/>
  <c r="AL30" i="1"/>
  <c r="AL386" i="1"/>
  <c r="AL476" i="1"/>
  <c r="AL296" i="1"/>
  <c r="AL250" i="1"/>
  <c r="AL380" i="1"/>
  <c r="AL163" i="1"/>
  <c r="AL561" i="1"/>
  <c r="AL348" i="1"/>
  <c r="AL37" i="1"/>
  <c r="AL290" i="1"/>
  <c r="AL145" i="1"/>
  <c r="AL144" i="1"/>
  <c r="AL91" i="1"/>
  <c r="AL337" i="1"/>
  <c r="AL408" i="1"/>
  <c r="AL371" i="1"/>
  <c r="AL531" i="1"/>
  <c r="AL94" i="1"/>
  <c r="AL685" i="1"/>
  <c r="AL342" i="1"/>
  <c r="AL116" i="1"/>
  <c r="AL44" i="1"/>
  <c r="AL417" i="1"/>
  <c r="AL68" i="1"/>
  <c r="AL441" i="1"/>
  <c r="AL265" i="1"/>
  <c r="AL452" i="1"/>
  <c r="AL518" i="1"/>
  <c r="AL453" i="1"/>
  <c r="AL514" i="1"/>
  <c r="AL363" i="1"/>
  <c r="AL83" i="1"/>
  <c r="AL164" i="1"/>
  <c r="AL297" i="1"/>
  <c r="AL662" i="1"/>
  <c r="AL590" i="1"/>
  <c r="AL667" i="1"/>
  <c r="AL248" i="1"/>
  <c r="AL218" i="1"/>
  <c r="AL269" i="1"/>
  <c r="AL556" i="1"/>
  <c r="AL578" i="1"/>
  <c r="AL85" i="1"/>
  <c r="BJ322" i="1"/>
  <c r="BJ661" i="1"/>
  <c r="BJ779" i="1"/>
  <c r="BJ273" i="1"/>
  <c r="BJ453" i="1"/>
  <c r="BJ742" i="1"/>
  <c r="BJ309" i="1"/>
  <c r="BJ394" i="1"/>
  <c r="BJ558" i="1"/>
  <c r="BJ544" i="1"/>
  <c r="BJ299" i="1"/>
  <c r="BJ421" i="1"/>
  <c r="BJ590" i="1"/>
  <c r="BJ290" i="1"/>
  <c r="BJ477" i="1"/>
  <c r="BJ498" i="1"/>
  <c r="BJ636" i="1"/>
  <c r="BJ713" i="1"/>
  <c r="BJ396" i="1"/>
  <c r="BJ435" i="1"/>
  <c r="BJ790" i="1"/>
  <c r="BJ783" i="1"/>
  <c r="BJ681" i="1"/>
  <c r="BJ690" i="1"/>
  <c r="BJ376" i="1"/>
  <c r="BJ536" i="1"/>
  <c r="BJ295" i="1"/>
  <c r="BJ378" i="1"/>
  <c r="BJ497" i="1"/>
  <c r="BJ520" i="1"/>
  <c r="BJ319" i="1"/>
  <c r="BJ611" i="1"/>
  <c r="BJ341" i="1"/>
  <c r="BJ490" i="1"/>
  <c r="BJ446" i="1"/>
  <c r="BJ518" i="1"/>
  <c r="BJ323" i="1"/>
  <c r="BJ715" i="1"/>
  <c r="BJ286" i="1"/>
  <c r="BJ450" i="1"/>
  <c r="BJ599" i="1"/>
  <c r="BJ284" i="1"/>
  <c r="BJ334" i="1"/>
  <c r="BJ568" i="1"/>
  <c r="BJ320" i="1"/>
  <c r="BJ523" i="1"/>
  <c r="BJ728" i="1"/>
  <c r="BJ648" i="1"/>
  <c r="BJ502" i="1"/>
  <c r="BJ778" i="1"/>
  <c r="BJ444" i="1"/>
  <c r="BJ718" i="1"/>
  <c r="BJ626" i="1"/>
  <c r="BJ253" i="1"/>
  <c r="BJ485" i="1"/>
  <c r="BJ264" i="1"/>
  <c r="BJ527" i="1"/>
  <c r="BJ730" i="1"/>
  <c r="BJ317" i="1"/>
  <c r="BJ248" i="1"/>
  <c r="BJ475" i="1"/>
  <c r="BJ464" i="1"/>
  <c r="BJ716" i="1"/>
  <c r="BJ366" i="1"/>
  <c r="BJ600" i="1"/>
  <c r="BJ603" i="1"/>
  <c r="BJ345" i="1"/>
  <c r="BJ767" i="1"/>
  <c r="BJ740" i="1"/>
  <c r="BJ504" i="1"/>
  <c r="BJ595" i="1"/>
  <c r="BJ389" i="1"/>
  <c r="BJ495" i="1"/>
  <c r="BJ270" i="1"/>
  <c r="BJ537" i="1"/>
  <c r="BJ407" i="1"/>
  <c r="BJ552" i="1"/>
  <c r="BJ532" i="1"/>
  <c r="BJ577" i="1"/>
  <c r="BJ639" i="1"/>
  <c r="BJ372" i="1"/>
  <c r="BJ637" i="1"/>
  <c r="BJ594" i="1"/>
  <c r="BJ307" i="1"/>
  <c r="BJ328" i="1"/>
  <c r="BJ696" i="1"/>
  <c r="BJ391" i="1"/>
  <c r="BJ338" i="1"/>
  <c r="BJ585" i="1"/>
  <c r="BJ707" i="1"/>
  <c r="BJ329" i="1"/>
  <c r="BJ455" i="1"/>
  <c r="BJ597" i="1"/>
  <c r="BJ766" i="1"/>
  <c r="BJ591" i="1"/>
  <c r="BJ336" i="1"/>
  <c r="BJ540" i="1"/>
  <c r="BJ642" i="1"/>
  <c r="BJ259" i="1"/>
  <c r="BJ566" i="1"/>
  <c r="BJ760" i="1"/>
  <c r="BJ530" i="1"/>
  <c r="BJ274" i="1"/>
  <c r="BJ522" i="1"/>
  <c r="BJ747" i="1"/>
  <c r="BJ384" i="1"/>
  <c r="BJ609" i="1"/>
  <c r="BJ482" i="1"/>
  <c r="BJ596" i="1"/>
  <c r="BJ535" i="1"/>
  <c r="BJ301" i="1"/>
  <c r="BJ481" i="1"/>
  <c r="BJ261" i="1"/>
  <c r="BJ275" i="1"/>
  <c r="BJ761" i="1"/>
  <c r="BJ324" i="1"/>
  <c r="BJ764" i="1"/>
  <c r="BJ726" i="1"/>
  <c r="BJ538" i="1"/>
  <c r="BJ250" i="1"/>
  <c r="BJ257" i="1"/>
  <c r="BJ516" i="1"/>
  <c r="BJ553" i="1"/>
  <c r="BJ306" i="1"/>
  <c r="BJ547" i="1"/>
  <c r="BJ494" i="1"/>
  <c r="BJ310" i="1"/>
  <c r="BJ369" i="1"/>
  <c r="BJ722" i="1"/>
  <c r="BJ343" i="1"/>
  <c r="BJ42" i="1"/>
  <c r="BJ43" i="1"/>
  <c r="BJ90" i="1"/>
  <c r="BJ160" i="1"/>
  <c r="BJ55" i="1"/>
  <c r="BJ176" i="1"/>
  <c r="BJ28" i="1"/>
  <c r="BJ100" i="1"/>
  <c r="BJ34" i="1"/>
  <c r="BJ169" i="1"/>
  <c r="BJ167" i="1"/>
  <c r="BJ24" i="1"/>
  <c r="BJ150" i="1"/>
  <c r="BJ199" i="1"/>
  <c r="BJ142" i="1"/>
  <c r="BJ89" i="1"/>
  <c r="BJ99" i="1"/>
  <c r="BJ156" i="1"/>
  <c r="BJ136" i="1"/>
  <c r="BJ96" i="1"/>
  <c r="BJ62" i="1"/>
  <c r="BJ115" i="1"/>
  <c r="BJ118" i="1"/>
  <c r="BJ127" i="1"/>
  <c r="BJ33" i="1"/>
  <c r="BJ208" i="1"/>
  <c r="BJ74" i="1"/>
  <c r="BJ38" i="1"/>
  <c r="BJ53" i="1"/>
  <c r="BJ232" i="1"/>
  <c r="BJ447" i="1"/>
  <c r="BJ796" i="1"/>
  <c r="BJ787" i="1"/>
  <c r="BJ474" i="1"/>
  <c r="BJ269" i="1"/>
  <c r="BJ398" i="1"/>
  <c r="BJ360" i="1"/>
  <c r="BJ314" i="1"/>
  <c r="BJ627" i="1"/>
  <c r="BJ519" i="1"/>
  <c r="BJ777" i="1"/>
  <c r="BJ682" i="1"/>
  <c r="BJ429" i="1"/>
  <c r="BJ772" i="1"/>
  <c r="BJ524" i="1"/>
  <c r="BJ371" i="1"/>
  <c r="BJ608" i="1"/>
  <c r="BJ580" i="1"/>
  <c r="BJ645" i="1"/>
  <c r="BJ431" i="1"/>
  <c r="BJ649" i="1"/>
  <c r="BJ613" i="1"/>
  <c r="BJ265" i="1"/>
  <c r="BJ473" i="1"/>
  <c r="BJ784" i="1"/>
  <c r="BJ484" i="1"/>
  <c r="BJ655" i="1"/>
  <c r="BJ380" i="1"/>
  <c r="BJ669" i="1"/>
  <c r="BJ578" i="1"/>
  <c r="BJ387" i="1"/>
  <c r="BJ263" i="1"/>
  <c r="BJ659" i="1"/>
  <c r="BJ374" i="1"/>
  <c r="BJ367" i="1"/>
  <c r="BJ601" i="1"/>
  <c r="BJ701" i="1"/>
  <c r="BJ256" i="1"/>
  <c r="BJ756" i="1"/>
  <c r="BJ433" i="1"/>
  <c r="BJ736" i="1"/>
  <c r="BJ607" i="1"/>
  <c r="BJ344" i="1"/>
  <c r="BJ573" i="1"/>
  <c r="BJ556" i="1"/>
  <c r="BJ339" i="1"/>
  <c r="BJ672" i="1"/>
  <c r="BJ751" i="1"/>
  <c r="BJ629" i="1"/>
  <c r="BJ674" i="1"/>
  <c r="BJ786" i="1"/>
  <c r="BJ719" i="1"/>
  <c r="BJ724" i="1"/>
  <c r="BJ258" i="1"/>
  <c r="BJ297" i="1"/>
  <c r="BJ308" i="1"/>
  <c r="BJ793" i="1"/>
  <c r="BJ293" i="1"/>
  <c r="BJ423" i="1"/>
  <c r="BJ486" i="1"/>
  <c r="BJ466" i="1"/>
  <c r="BJ411" i="1"/>
  <c r="BJ22" i="1"/>
  <c r="BJ225" i="1"/>
  <c r="BJ79" i="1"/>
  <c r="BJ133" i="1"/>
  <c r="BJ131" i="1"/>
  <c r="BJ25" i="1"/>
  <c r="BJ203" i="1"/>
  <c r="BJ151" i="1"/>
  <c r="BJ92" i="1"/>
  <c r="BJ103" i="1"/>
  <c r="BJ67" i="1"/>
  <c r="BJ64" i="1"/>
  <c r="BJ212" i="1"/>
  <c r="BJ165" i="1"/>
  <c r="BJ146" i="1"/>
  <c r="BJ149" i="1"/>
  <c r="BJ29" i="1"/>
  <c r="BJ217" i="1"/>
  <c r="BJ219" i="1"/>
  <c r="BJ209" i="1"/>
  <c r="BJ50" i="1"/>
  <c r="BJ126" i="1"/>
  <c r="BJ179" i="1"/>
  <c r="BJ141" i="1"/>
  <c r="BJ57" i="1"/>
  <c r="BJ220" i="1"/>
  <c r="BJ112" i="1"/>
  <c r="BJ98" i="1"/>
  <c r="BJ452" i="1"/>
  <c r="BJ676" i="1"/>
  <c r="BJ680" i="1"/>
  <c r="BJ406" i="1"/>
  <c r="BJ567" i="1"/>
  <c r="BJ312" i="1"/>
  <c r="BJ526" i="1"/>
  <c r="BJ666" i="1"/>
  <c r="BJ235" i="1"/>
  <c r="BJ619" i="1"/>
  <c r="BJ667" i="1"/>
  <c r="BJ684" i="1"/>
  <c r="BJ746" i="1"/>
  <c r="BJ472" i="1"/>
  <c r="BJ543" i="1"/>
  <c r="BJ460" i="1"/>
  <c r="BJ499" i="1"/>
  <c r="BJ782" i="1"/>
  <c r="BJ350" i="1"/>
  <c r="BJ410" i="1"/>
  <c r="BJ501" i="1"/>
  <c r="BJ302" i="1"/>
  <c r="BJ525" i="1"/>
  <c r="BJ285" i="1"/>
  <c r="BJ246" i="1"/>
  <c r="BJ420" i="1"/>
  <c r="BJ744" i="1"/>
  <c r="BJ698" i="1"/>
  <c r="BJ436" i="1"/>
  <c r="BJ727" i="1"/>
  <c r="BJ454" i="1"/>
  <c r="BJ451" i="1"/>
  <c r="BJ686" i="1"/>
  <c r="BJ561" i="1"/>
  <c r="BJ581" i="1"/>
  <c r="BJ437" i="1"/>
  <c r="BJ665" i="1"/>
  <c r="BJ418" i="1"/>
  <c r="BJ349" i="1"/>
  <c r="BJ703" i="1"/>
  <c r="BJ711" i="1"/>
  <c r="BJ415" i="1"/>
  <c r="BJ671" i="1"/>
  <c r="BJ400" i="1"/>
  <c r="BJ678" i="1"/>
  <c r="BJ492" i="1"/>
  <c r="BJ403" i="1"/>
  <c r="BJ382" i="1"/>
  <c r="BJ644" i="1"/>
  <c r="BJ625" i="1"/>
  <c r="BJ422" i="1"/>
  <c r="BJ461" i="1"/>
  <c r="BJ549" i="1"/>
  <c r="BJ643" i="1"/>
  <c r="BJ615" i="1"/>
  <c r="BJ283" i="1"/>
  <c r="BJ362" i="1"/>
  <c r="BJ708" i="1"/>
  <c r="BJ383" i="1"/>
  <c r="BJ687" i="1"/>
  <c r="BJ230" i="1"/>
  <c r="BJ404" i="1"/>
  <c r="BJ14" i="1"/>
  <c r="BJ47" i="1"/>
  <c r="BJ35" i="1"/>
  <c r="BJ138" i="1"/>
  <c r="BJ180" i="1"/>
  <c r="BJ135" i="1"/>
  <c r="BJ163" i="1"/>
  <c r="BJ44" i="1"/>
  <c r="BJ68" i="1"/>
  <c r="BJ153" i="1"/>
  <c r="BJ155" i="1"/>
  <c r="BJ134" i="1"/>
  <c r="BJ8" i="1"/>
  <c r="BJ125" i="1"/>
  <c r="BJ46" i="1"/>
  <c r="BJ121" i="1"/>
  <c r="BJ105" i="1"/>
  <c r="BJ187" i="1"/>
  <c r="BJ200" i="1"/>
  <c r="BJ49" i="1"/>
  <c r="BJ213" i="1"/>
  <c r="BJ26" i="1"/>
  <c r="BJ45" i="1"/>
  <c r="BJ75" i="1"/>
  <c r="BJ154" i="1"/>
  <c r="BJ65" i="1"/>
  <c r="BJ58" i="1"/>
  <c r="BJ52" i="1"/>
  <c r="BJ182" i="1"/>
  <c r="BJ545" i="1"/>
  <c r="BJ785" i="1"/>
  <c r="BJ356" i="1"/>
  <c r="BJ792" i="1"/>
  <c r="BJ606" i="1"/>
  <c r="BJ239" i="1"/>
  <c r="BJ569" i="1"/>
  <c r="BJ723" i="1"/>
  <c r="BJ352" i="1"/>
  <c r="BJ555" i="1"/>
  <c r="BJ325" i="1"/>
  <c r="BJ354" i="1"/>
  <c r="BJ255" i="1"/>
  <c r="BJ272" i="1"/>
  <c r="BJ417" i="1"/>
  <c r="BJ313" i="1"/>
  <c r="BJ311" i="1"/>
  <c r="BJ582" i="1"/>
  <c r="BJ441" i="1"/>
  <c r="BJ774" i="1"/>
  <c r="BJ754" i="1"/>
  <c r="BJ476" i="1"/>
  <c r="BJ487" i="1"/>
  <c r="BJ457" i="1"/>
  <c r="BJ443" i="1"/>
  <c r="BJ638" i="1"/>
  <c r="BJ565" i="1"/>
  <c r="BJ413" i="1"/>
  <c r="BJ237" i="1"/>
  <c r="BJ321" i="1"/>
  <c r="BJ514" i="1"/>
  <c r="BJ375" i="1"/>
  <c r="BJ776" i="1"/>
  <c r="BJ755" i="1"/>
  <c r="BJ741" i="1"/>
  <c r="BJ706" i="1"/>
  <c r="BJ440" i="1"/>
  <c r="BJ705" i="1"/>
  <c r="BJ512" i="1"/>
  <c r="BJ395" i="1"/>
  <c r="BJ337" i="1"/>
  <c r="BJ554" i="1"/>
  <c r="BJ548" i="1"/>
  <c r="BJ463" i="1"/>
  <c r="BJ668" i="1"/>
  <c r="BJ564" i="1"/>
  <c r="BJ236" i="1"/>
  <c r="BJ734" i="1"/>
  <c r="BJ660" i="1"/>
  <c r="BJ720" i="1"/>
  <c r="BJ620" i="1"/>
  <c r="BJ470" i="1"/>
  <c r="BJ618" i="1"/>
  <c r="BJ794" i="1"/>
  <c r="BJ483" i="1"/>
  <c r="BJ641" i="1"/>
  <c r="BJ781" i="1"/>
  <c r="BJ294" i="1"/>
  <c r="BJ348" i="1"/>
  <c r="BJ697" i="1"/>
  <c r="BJ513" i="1"/>
  <c r="BJ710" i="1"/>
  <c r="BJ247" i="1"/>
  <c r="BJ130" i="1"/>
  <c r="BJ139" i="1"/>
  <c r="BJ30" i="1"/>
  <c r="BJ164" i="1"/>
  <c r="BJ215" i="1"/>
  <c r="BH3" i="1"/>
  <c r="BH4" i="1" s="1"/>
  <c r="BJ223" i="1"/>
  <c r="BJ73" i="1"/>
  <c r="BJ78" i="1"/>
  <c r="BJ193" i="1"/>
  <c r="BJ86" i="1"/>
  <c r="BJ7" i="1"/>
  <c r="BJ128" i="1"/>
  <c r="BJ183" i="1"/>
  <c r="BJ109" i="1"/>
  <c r="BJ40" i="1"/>
  <c r="BJ159" i="1"/>
  <c r="BJ172" i="1"/>
  <c r="BJ31" i="1"/>
  <c r="BJ95" i="1"/>
  <c r="BJ82" i="1"/>
  <c r="BJ211" i="1"/>
  <c r="BJ168" i="1"/>
  <c r="BJ201" i="1"/>
  <c r="BJ23" i="1"/>
  <c r="BJ48" i="1"/>
  <c r="BJ216" i="1"/>
  <c r="BJ198" i="1"/>
  <c r="BJ683" i="1"/>
  <c r="BJ614" i="1"/>
  <c r="BJ368" i="1"/>
  <c r="BJ602" i="1"/>
  <c r="BJ260" i="1"/>
  <c r="BJ598" i="1"/>
  <c r="BJ426" i="1"/>
  <c r="BJ332" i="1"/>
  <c r="BJ737" i="1"/>
  <c r="BJ503" i="1"/>
  <c r="BJ430" i="1"/>
  <c r="BJ251" i="1"/>
  <c r="BJ592" i="1"/>
  <c r="BJ762" i="1"/>
  <c r="BJ759" i="1"/>
  <c r="BJ515" i="1"/>
  <c r="BJ305" i="1"/>
  <c r="BJ240" i="1"/>
  <c r="BJ278" i="1"/>
  <c r="BJ351" i="1"/>
  <c r="BJ735" i="1"/>
  <c r="BJ298" i="1"/>
  <c r="BJ428" i="1"/>
  <c r="BJ749" i="1"/>
  <c r="BJ471" i="1"/>
  <c r="BJ238" i="1"/>
  <c r="BJ610" i="1"/>
  <c r="BJ539" i="1"/>
  <c r="BJ508" i="1"/>
  <c r="BJ399" i="1"/>
  <c r="BJ617" i="1"/>
  <c r="BJ188" i="1"/>
  <c r="BJ37" i="1"/>
  <c r="BJ197" i="1"/>
  <c r="BJ91" i="1"/>
  <c r="BJ144" i="1"/>
  <c r="BJ83" i="1"/>
  <c r="BJ181" i="1"/>
  <c r="BJ129" i="1"/>
  <c r="BJ17" i="1"/>
  <c r="BJ119" i="1"/>
  <c r="BJ184" i="1"/>
  <c r="BJ59" i="1"/>
  <c r="BJ20" i="1"/>
  <c r="BJ113" i="1"/>
  <c r="BJ228" i="1"/>
  <c r="BJ654" i="1"/>
  <c r="BJ780" i="1"/>
  <c r="BJ412" i="1"/>
  <c r="BJ480" i="1"/>
  <c r="BJ758" i="1"/>
  <c r="BJ409" i="1"/>
  <c r="BJ572" i="1"/>
  <c r="BJ268" i="1"/>
  <c r="BJ709" i="1"/>
  <c r="BJ583" i="1"/>
  <c r="BJ653" i="1"/>
  <c r="BJ315" i="1"/>
  <c r="BJ763" i="1"/>
  <c r="BJ271" i="1"/>
  <c r="BJ704" i="1"/>
  <c r="BJ694" i="1"/>
  <c r="BJ664" i="1"/>
  <c r="BJ340" i="1"/>
  <c r="BJ634" i="1"/>
  <c r="BJ731" i="1"/>
  <c r="BJ651" i="1"/>
  <c r="BJ528" i="1"/>
  <c r="BJ364" i="1"/>
  <c r="BJ438" i="1"/>
  <c r="BJ469" i="1"/>
  <c r="BJ721" i="1"/>
  <c r="BJ358" i="1"/>
  <c r="BJ488" i="1"/>
  <c r="BJ679" i="1"/>
  <c r="BJ365" i="1"/>
  <c r="BJ589" i="1"/>
  <c r="BJ122" i="1"/>
  <c r="BJ194" i="1"/>
  <c r="BJ13" i="1"/>
  <c r="BJ70" i="1"/>
  <c r="BJ36" i="1"/>
  <c r="BJ88" i="1"/>
  <c r="BJ174" i="1"/>
  <c r="BJ224" i="1"/>
  <c r="BJ206" i="1"/>
  <c r="BJ60" i="1"/>
  <c r="BJ107" i="1"/>
  <c r="BJ152" i="1"/>
  <c r="BJ81" i="1"/>
  <c r="BJ104" i="1"/>
  <c r="BJ363" i="1"/>
  <c r="BJ768" i="1"/>
  <c r="BJ752" i="1"/>
  <c r="BJ650" i="1"/>
  <c r="BJ670" i="1"/>
  <c r="BJ390" i="1"/>
  <c r="BJ439" i="1"/>
  <c r="BJ279" i="1"/>
  <c r="BJ714" i="1"/>
  <c r="BJ327" i="1"/>
  <c r="BJ511" i="1"/>
  <c r="BJ231" i="1"/>
  <c r="BJ385" i="1"/>
  <c r="BJ355" i="1"/>
  <c r="BJ69" i="1"/>
  <c r="BJ41" i="1"/>
  <c r="BJ205" i="1"/>
  <c r="BJ210" i="1"/>
  <c r="BJ189" i="1"/>
  <c r="BJ97" i="1"/>
  <c r="BJ158" i="1"/>
  <c r="BJ712" i="1"/>
  <c r="BJ750" i="1"/>
  <c r="BJ335" i="1"/>
  <c r="BJ624" i="1"/>
  <c r="BJ586" i="1"/>
  <c r="BJ326" i="1"/>
  <c r="BJ557" i="1"/>
  <c r="BJ277" i="1"/>
  <c r="BJ249" i="1"/>
  <c r="BJ304" i="1"/>
  <c r="BJ233" i="1"/>
  <c r="BJ204" i="1"/>
  <c r="BJ77" i="1"/>
  <c r="BJ6" i="1"/>
  <c r="BJ218" i="1"/>
  <c r="BJ190" i="1"/>
  <c r="BJ689" i="1"/>
  <c r="BJ405" i="1"/>
  <c r="BJ432" i="1"/>
  <c r="BJ652" i="1"/>
  <c r="BJ663" i="1"/>
  <c r="BJ757" i="1"/>
  <c r="BJ493" i="1"/>
  <c r="BJ424" i="1"/>
  <c r="BJ550" i="1"/>
  <c r="BJ145" i="1"/>
  <c r="BJ9" i="1"/>
  <c r="BJ4" i="1"/>
  <c r="BJ226" i="1"/>
  <c r="BJ140" i="1"/>
  <c r="BJ717" i="1"/>
  <c r="BJ632" i="1"/>
  <c r="BJ316" i="1"/>
  <c r="BJ657" i="1"/>
  <c r="BJ458" i="1"/>
  <c r="BJ673" i="1"/>
  <c r="BJ449" i="1"/>
  <c r="BJ534" i="1"/>
  <c r="BJ392" i="1"/>
  <c r="BJ296" i="1"/>
  <c r="BJ414" i="1"/>
  <c r="BJ640" i="1"/>
  <c r="BJ252" i="1"/>
  <c r="BJ795" i="1"/>
  <c r="BJ80" i="1"/>
  <c r="BJ39" i="1"/>
  <c r="BJ166" i="1"/>
  <c r="BJ170" i="1"/>
  <c r="BJ61" i="1"/>
  <c r="BJ101" i="1"/>
  <c r="BJ16" i="1"/>
  <c r="BJ359" i="1"/>
  <c r="BJ593" i="1"/>
  <c r="BJ688" i="1"/>
  <c r="BJ468" i="1"/>
  <c r="BJ416" i="1"/>
  <c r="BJ574" i="1"/>
  <c r="BJ693" i="1"/>
  <c r="BJ289" i="1"/>
  <c r="BJ381" i="1"/>
  <c r="BJ510" i="1"/>
  <c r="BJ647" i="1"/>
  <c r="BJ739" i="1"/>
  <c r="BJ379" i="1"/>
  <c r="BJ692" i="1"/>
  <c r="BJ434" i="1"/>
  <c r="BJ579" i="1"/>
  <c r="BJ254" i="1"/>
  <c r="BJ745" i="1"/>
  <c r="BJ397" i="1"/>
  <c r="BJ570" i="1"/>
  <c r="BJ630" i="1"/>
  <c r="BJ357" i="1"/>
  <c r="BJ604" i="1"/>
  <c r="BJ300" i="1"/>
  <c r="BJ743" i="1"/>
  <c r="BJ408" i="1"/>
  <c r="BJ677" i="1"/>
  <c r="BJ227" i="1"/>
  <c r="BJ656" i="1"/>
  <c r="BJ373" i="1"/>
  <c r="BJ559" i="1"/>
  <c r="BJ729" i="1"/>
  <c r="BJ32" i="1"/>
  <c r="BJ148" i="1"/>
  <c r="BJ85" i="1"/>
  <c r="BJ12" i="1"/>
  <c r="BJ185" i="1"/>
  <c r="BJ21" i="1"/>
  <c r="BJ147" i="1"/>
  <c r="BJ171" i="1"/>
  <c r="BJ192" i="1"/>
  <c r="BJ54" i="1"/>
  <c r="BJ143" i="1"/>
  <c r="BJ221" i="1"/>
  <c r="BJ191" i="1"/>
  <c r="BJ124" i="1"/>
  <c r="BJ631" i="1"/>
  <c r="BJ2" i="1"/>
  <c r="BJ562" i="1"/>
  <c r="BJ427" i="1"/>
  <c r="BJ628" i="1"/>
  <c r="BJ333" i="1"/>
  <c r="BJ576" i="1"/>
  <c r="BJ505" i="1"/>
  <c r="BJ267" i="1"/>
  <c r="BJ732" i="1"/>
  <c r="BJ788" i="1"/>
  <c r="BJ542" i="1"/>
  <c r="BJ84" i="1"/>
  <c r="BJ173" i="1"/>
  <c r="BJ114" i="1"/>
  <c r="BJ87" i="1"/>
  <c r="BJ161" i="1"/>
  <c r="BJ738" i="1"/>
  <c r="BJ584" i="1"/>
  <c r="BJ517" i="1"/>
  <c r="BJ521" i="1"/>
  <c r="BJ388" i="1"/>
  <c r="BJ478" i="1"/>
  <c r="BJ685" i="1"/>
  <c r="BJ370" i="1"/>
  <c r="BJ702" i="1"/>
  <c r="BJ330" i="1"/>
  <c r="BJ748" i="1"/>
  <c r="BJ51" i="1"/>
  <c r="BJ110" i="1"/>
  <c r="BJ137" i="1"/>
  <c r="BJ11" i="1"/>
  <c r="BJ377" i="1"/>
  <c r="BJ287" i="1"/>
  <c r="BJ402" i="1"/>
  <c r="BJ753" i="1"/>
  <c r="BJ775" i="1"/>
  <c r="BJ658" i="1"/>
  <c r="BJ587" i="1"/>
  <c r="BJ393" i="1"/>
  <c r="BJ506" i="1"/>
  <c r="BJ282" i="1"/>
  <c r="BJ770" i="1"/>
  <c r="BJ459" i="1"/>
  <c r="BJ244" i="1"/>
  <c r="BJ386" i="1"/>
  <c r="BJ479" i="1"/>
  <c r="BJ560" i="1"/>
  <c r="BJ291" i="1"/>
  <c r="BJ445" i="1"/>
  <c r="BJ63" i="1"/>
  <c r="BJ178" i="1"/>
  <c r="BJ106" i="1"/>
  <c r="BJ132" i="1"/>
  <c r="BJ10" i="1"/>
  <c r="BJ27" i="1"/>
  <c r="BJ5" i="1"/>
  <c r="BJ229" i="1"/>
  <c r="BJ725" i="1"/>
  <c r="BJ456" i="1"/>
  <c r="BJ633" i="1"/>
  <c r="BJ288" i="1"/>
  <c r="BJ773" i="1"/>
  <c r="BJ575" i="1"/>
  <c r="BJ529" i="1"/>
  <c r="BJ243" i="1"/>
  <c r="BJ622" i="1"/>
  <c r="BJ245" i="1"/>
  <c r="BJ765" i="1"/>
  <c r="BJ507" i="1"/>
  <c r="BJ675" i="1"/>
  <c r="BJ280" i="1"/>
  <c r="BJ292" i="1"/>
  <c r="BJ281" i="1"/>
  <c r="BJ662" i="1"/>
  <c r="BJ266" i="1"/>
  <c r="BJ448" i="1"/>
  <c r="BJ571" i="1"/>
  <c r="BJ442" i="1"/>
  <c r="BJ353" i="1"/>
  <c r="BJ346" i="1"/>
  <c r="BJ733" i="1"/>
  <c r="BJ605" i="1"/>
  <c r="BJ361" i="1"/>
  <c r="BJ646" i="1"/>
  <c r="BJ623" i="1"/>
  <c r="BJ546" i="1"/>
  <c r="BJ791" i="1"/>
  <c r="BJ425" i="1"/>
  <c r="BJ19" i="1"/>
  <c r="BJ117" i="1"/>
  <c r="BJ72" i="1"/>
  <c r="BJ214" i="1"/>
  <c r="BJ108" i="1"/>
  <c r="BJ3" i="1"/>
  <c r="BJ94" i="1"/>
  <c r="BJ66" i="1"/>
  <c r="BJ15" i="1"/>
  <c r="BJ175" i="1"/>
  <c r="BJ157" i="1"/>
  <c r="BJ93" i="1"/>
  <c r="BJ111" i="1"/>
  <c r="BJ222" i="1"/>
  <c r="BJ635" i="1"/>
  <c r="BJ616" i="1"/>
  <c r="BJ621" i="1"/>
  <c r="BJ789" i="1"/>
  <c r="BJ242" i="1"/>
  <c r="BJ563" i="1"/>
  <c r="BJ276" i="1"/>
  <c r="BJ700" i="1"/>
  <c r="BJ234" i="1"/>
  <c r="BJ612" i="1"/>
  <c r="BJ462" i="1"/>
  <c r="BJ769" i="1"/>
  <c r="BJ467" i="1"/>
  <c r="BJ419" i="1"/>
  <c r="BJ303" i="1"/>
  <c r="BJ489" i="1"/>
  <c r="BJ116" i="1"/>
  <c r="BJ18" i="1"/>
  <c r="BJ123" i="1"/>
  <c r="BJ56" i="1"/>
  <c r="BJ186" i="1"/>
  <c r="BJ162" i="1"/>
  <c r="BJ695" i="1"/>
  <c r="BJ699" i="1"/>
  <c r="BJ241" i="1"/>
  <c r="BJ500" i="1"/>
  <c r="BJ588" i="1"/>
  <c r="BJ509" i="1"/>
  <c r="BJ401" i="1"/>
  <c r="BJ531" i="1"/>
  <c r="BJ465" i="1"/>
  <c r="BJ496" i="1"/>
  <c r="BJ196" i="1"/>
  <c r="BJ120" i="1"/>
  <c r="BJ76" i="1"/>
  <c r="BJ195" i="1"/>
  <c r="BJ318" i="1"/>
  <c r="BJ771" i="1"/>
  <c r="BJ491" i="1"/>
  <c r="BJ533" i="1"/>
  <c r="BJ551" i="1"/>
  <c r="BJ342" i="1"/>
  <c r="BJ262" i="1"/>
  <c r="BJ331" i="1"/>
  <c r="BJ691" i="1"/>
  <c r="BJ541" i="1"/>
  <c r="BJ347" i="1"/>
  <c r="BJ177" i="1"/>
  <c r="BJ207" i="1"/>
  <c r="BJ102" i="1"/>
  <c r="BJ202" i="1"/>
  <c r="BJ71" i="1"/>
  <c r="H3" i="1" l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235" i="1"/>
  <c r="H239" i="1"/>
  <c r="H243" i="1"/>
  <c r="H247" i="1"/>
  <c r="H251" i="1"/>
  <c r="H255" i="1"/>
  <c r="H259" i="1"/>
  <c r="H263" i="1"/>
  <c r="H267" i="1"/>
  <c r="H271" i="1"/>
  <c r="H275" i="1"/>
  <c r="H279" i="1"/>
  <c r="H283" i="1"/>
  <c r="H287" i="1"/>
  <c r="H291" i="1"/>
  <c r="H295" i="1"/>
  <c r="H299" i="1"/>
  <c r="H303" i="1"/>
  <c r="H307" i="1"/>
  <c r="H311" i="1"/>
  <c r="H315" i="1"/>
  <c r="H319" i="1"/>
  <c r="H323" i="1"/>
  <c r="H327" i="1"/>
  <c r="H331" i="1"/>
  <c r="H335" i="1"/>
  <c r="H339" i="1"/>
  <c r="H4" i="1"/>
  <c r="H10" i="1"/>
  <c r="H17" i="1"/>
  <c r="H36" i="1"/>
  <c r="H42" i="1"/>
  <c r="H49" i="1"/>
  <c r="H68" i="1"/>
  <c r="H74" i="1"/>
  <c r="H81" i="1"/>
  <c r="H100" i="1"/>
  <c r="H106" i="1"/>
  <c r="H113" i="1"/>
  <c r="H132" i="1"/>
  <c r="H138" i="1"/>
  <c r="H145" i="1"/>
  <c r="H164" i="1"/>
  <c r="H170" i="1"/>
  <c r="H177" i="1"/>
  <c r="H196" i="1"/>
  <c r="H202" i="1"/>
  <c r="H209" i="1"/>
  <c r="H228" i="1"/>
  <c r="H234" i="1"/>
  <c r="H241" i="1"/>
  <c r="H260" i="1"/>
  <c r="H266" i="1"/>
  <c r="H273" i="1"/>
  <c r="H292" i="1"/>
  <c r="H298" i="1"/>
  <c r="H305" i="1"/>
  <c r="H332" i="1"/>
  <c r="H341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" i="1"/>
  <c r="H24" i="1"/>
  <c r="H30" i="1"/>
  <c r="H37" i="1"/>
  <c r="H56" i="1"/>
  <c r="H62" i="1"/>
  <c r="H69" i="1"/>
  <c r="H88" i="1"/>
  <c r="H94" i="1"/>
  <c r="H101" i="1"/>
  <c r="H120" i="1"/>
  <c r="H126" i="1"/>
  <c r="H133" i="1"/>
  <c r="H152" i="1"/>
  <c r="H158" i="1"/>
  <c r="H165" i="1"/>
  <c r="H184" i="1"/>
  <c r="H190" i="1"/>
  <c r="H197" i="1"/>
  <c r="H216" i="1"/>
  <c r="H222" i="1"/>
  <c r="H229" i="1"/>
  <c r="H248" i="1"/>
  <c r="H254" i="1"/>
  <c r="H261" i="1"/>
  <c r="H280" i="1"/>
  <c r="H286" i="1"/>
  <c r="H293" i="1"/>
  <c r="H312" i="1"/>
  <c r="H318" i="1"/>
  <c r="H328" i="1"/>
  <c r="H337" i="1"/>
  <c r="H12" i="1"/>
  <c r="H18" i="1"/>
  <c r="H25" i="1"/>
  <c r="H44" i="1"/>
  <c r="H50" i="1"/>
  <c r="H57" i="1"/>
  <c r="H76" i="1"/>
  <c r="H82" i="1"/>
  <c r="H89" i="1"/>
  <c r="H108" i="1"/>
  <c r="H114" i="1"/>
  <c r="H121" i="1"/>
  <c r="H140" i="1"/>
  <c r="H146" i="1"/>
  <c r="H153" i="1"/>
  <c r="H172" i="1"/>
  <c r="H178" i="1"/>
  <c r="H185" i="1"/>
  <c r="H204" i="1"/>
  <c r="H210" i="1"/>
  <c r="H217" i="1"/>
  <c r="H236" i="1"/>
  <c r="H242" i="1"/>
  <c r="H249" i="1"/>
  <c r="H268" i="1"/>
  <c r="H274" i="1"/>
  <c r="H281" i="1"/>
  <c r="H300" i="1"/>
  <c r="H306" i="1"/>
  <c r="H313" i="1"/>
  <c r="H324" i="1"/>
  <c r="H333" i="1"/>
  <c r="H342" i="1"/>
  <c r="H346" i="1"/>
  <c r="H350" i="1"/>
  <c r="H354" i="1"/>
  <c r="H358" i="1"/>
  <c r="H362" i="1"/>
  <c r="H366" i="1"/>
  <c r="H370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6" i="1"/>
  <c r="H26" i="1"/>
  <c r="H46" i="1"/>
  <c r="H66" i="1"/>
  <c r="H86" i="1"/>
  <c r="H109" i="1"/>
  <c r="H129" i="1"/>
  <c r="H149" i="1"/>
  <c r="H160" i="1"/>
  <c r="H169" i="1"/>
  <c r="H180" i="1"/>
  <c r="H189" i="1"/>
  <c r="H200" i="1"/>
  <c r="H220" i="1"/>
  <c r="H240" i="1"/>
  <c r="H262" i="1"/>
  <c r="H282" i="1"/>
  <c r="H302" i="1"/>
  <c r="H336" i="1"/>
  <c r="H356" i="1"/>
  <c r="H363" i="1"/>
  <c r="H388" i="1"/>
  <c r="H395" i="1"/>
  <c r="H467" i="1"/>
  <c r="H476" i="1"/>
  <c r="H490" i="1"/>
  <c r="H499" i="1"/>
  <c r="H508" i="1"/>
  <c r="H522" i="1"/>
  <c r="H531" i="1"/>
  <c r="H540" i="1"/>
  <c r="H554" i="1"/>
  <c r="H563" i="1"/>
  <c r="H572" i="1"/>
  <c r="H2" i="1"/>
  <c r="H16" i="1"/>
  <c r="H38" i="1"/>
  <c r="H58" i="1"/>
  <c r="H78" i="1"/>
  <c r="H98" i="1"/>
  <c r="H118" i="1"/>
  <c r="H141" i="1"/>
  <c r="H161" i="1"/>
  <c r="H181" i="1"/>
  <c r="H192" i="1"/>
  <c r="H201" i="1"/>
  <c r="H212" i="1"/>
  <c r="M13" i="1" s="1"/>
  <c r="H221" i="1"/>
  <c r="H232" i="1"/>
  <c r="H252" i="1"/>
  <c r="H272" i="1"/>
  <c r="H294" i="1"/>
  <c r="H314" i="1"/>
  <c r="H322" i="1"/>
  <c r="H330" i="1"/>
  <c r="H338" i="1"/>
  <c r="H344" i="1"/>
  <c r="H351" i="1"/>
  <c r="H376" i="1"/>
  <c r="H383" i="1"/>
  <c r="H408" i="1"/>
  <c r="H415" i="1"/>
  <c r="H420" i="1"/>
  <c r="H431" i="1"/>
  <c r="H436" i="1"/>
  <c r="H447" i="1"/>
  <c r="H452" i="1"/>
  <c r="H463" i="1"/>
  <c r="H472" i="1"/>
  <c r="H486" i="1"/>
  <c r="H495" i="1"/>
  <c r="H504" i="1"/>
  <c r="H518" i="1"/>
  <c r="H527" i="1"/>
  <c r="H536" i="1"/>
  <c r="H550" i="1"/>
  <c r="H559" i="1"/>
  <c r="H568" i="1"/>
  <c r="H582" i="1"/>
  <c r="H586" i="1"/>
  <c r="H590" i="1"/>
  <c r="H594" i="1"/>
  <c r="H598" i="1"/>
  <c r="H8" i="1"/>
  <c r="H28" i="1"/>
  <c r="H48" i="1"/>
  <c r="H70" i="1"/>
  <c r="H90" i="1"/>
  <c r="H110" i="1"/>
  <c r="H130" i="1"/>
  <c r="H150" i="1"/>
  <c r="H173" i="1"/>
  <c r="H193" i="1"/>
  <c r="H213" i="1"/>
  <c r="H224" i="1"/>
  <c r="H233" i="1"/>
  <c r="H244" i="1"/>
  <c r="H253" i="1"/>
  <c r="H264" i="1"/>
  <c r="H284" i="1"/>
  <c r="H304" i="1"/>
  <c r="H364" i="1"/>
  <c r="H371" i="1"/>
  <c r="H396" i="1"/>
  <c r="H403" i="1"/>
  <c r="H468" i="1"/>
  <c r="H482" i="1"/>
  <c r="H491" i="1"/>
  <c r="H500" i="1"/>
  <c r="H514" i="1"/>
  <c r="H523" i="1"/>
  <c r="H532" i="1"/>
  <c r="H546" i="1"/>
  <c r="H555" i="1"/>
  <c r="H564" i="1"/>
  <c r="H578" i="1"/>
  <c r="H9" i="1"/>
  <c r="H22" i="1"/>
  <c r="H41" i="1"/>
  <c r="H54" i="1"/>
  <c r="H73" i="1"/>
  <c r="H105" i="1"/>
  <c r="H137" i="1"/>
  <c r="H256" i="1"/>
  <c r="H288" i="1"/>
  <c r="H320" i="1"/>
  <c r="H384" i="1"/>
  <c r="H404" i="1"/>
  <c r="H423" i="1"/>
  <c r="H432" i="1"/>
  <c r="H456" i="1"/>
  <c r="H494" i="1"/>
  <c r="H502" i="1"/>
  <c r="H510" i="1"/>
  <c r="H516" i="1"/>
  <c r="H524" i="1"/>
  <c r="H567" i="1"/>
  <c r="H575" i="1"/>
  <c r="H583" i="1"/>
  <c r="H601" i="1"/>
  <c r="H607" i="1"/>
  <c r="H612" i="1"/>
  <c r="H617" i="1"/>
  <c r="H623" i="1"/>
  <c r="H628" i="1"/>
  <c r="H633" i="1"/>
  <c r="H639" i="1"/>
  <c r="H644" i="1"/>
  <c r="H649" i="1"/>
  <c r="H655" i="1"/>
  <c r="H660" i="1"/>
  <c r="H665" i="1"/>
  <c r="H671" i="1"/>
  <c r="H676" i="1"/>
  <c r="H681" i="1"/>
  <c r="H687" i="1"/>
  <c r="H692" i="1"/>
  <c r="H697" i="1"/>
  <c r="H703" i="1"/>
  <c r="H708" i="1"/>
  <c r="H713" i="1"/>
  <c r="H719" i="1"/>
  <c r="H724" i="1"/>
  <c r="H729" i="1"/>
  <c r="H735" i="1"/>
  <c r="H740" i="1"/>
  <c r="H745" i="1"/>
  <c r="H751" i="1"/>
  <c r="H756" i="1"/>
  <c r="H761" i="1"/>
  <c r="H767" i="1"/>
  <c r="H772" i="1"/>
  <c r="H777" i="1"/>
  <c r="H783" i="1"/>
  <c r="H788" i="1"/>
  <c r="H793" i="1"/>
  <c r="H60" i="1"/>
  <c r="H92" i="1"/>
  <c r="H124" i="1"/>
  <c r="H142" i="1"/>
  <c r="H156" i="1"/>
  <c r="H174" i="1"/>
  <c r="H188" i="1"/>
  <c r="H206" i="1"/>
  <c r="H225" i="1"/>
  <c r="H238" i="1"/>
  <c r="H257" i="1"/>
  <c r="H270" i="1"/>
  <c r="H289" i="1"/>
  <c r="H343" i="1"/>
  <c r="H416" i="1"/>
  <c r="H440" i="1"/>
  <c r="H459" i="1"/>
  <c r="H466" i="1"/>
  <c r="H474" i="1"/>
  <c r="H480" i="1"/>
  <c r="H488" i="1"/>
  <c r="H496" i="1"/>
  <c r="H539" i="1"/>
  <c r="H547" i="1"/>
  <c r="H589" i="1"/>
  <c r="H596" i="1"/>
  <c r="H602" i="1"/>
  <c r="H618" i="1"/>
  <c r="H634" i="1"/>
  <c r="H650" i="1"/>
  <c r="H666" i="1"/>
  <c r="H682" i="1"/>
  <c r="H698" i="1"/>
  <c r="H714" i="1"/>
  <c r="H730" i="1"/>
  <c r="H746" i="1"/>
  <c r="H762" i="1"/>
  <c r="H778" i="1"/>
  <c r="H794" i="1"/>
  <c r="H13" i="1"/>
  <c r="H29" i="1"/>
  <c r="H45" i="1"/>
  <c r="H61" i="1"/>
  <c r="H77" i="1"/>
  <c r="H93" i="1"/>
  <c r="H125" i="1"/>
  <c r="H157" i="1"/>
  <c r="H276" i="1"/>
  <c r="H308" i="1"/>
  <c r="H321" i="1"/>
  <c r="H334" i="1"/>
  <c r="H355" i="1"/>
  <c r="H375" i="1"/>
  <c r="H424" i="1"/>
  <c r="H443" i="1"/>
  <c r="H503" i="1"/>
  <c r="H511" i="1"/>
  <c r="H519" i="1"/>
  <c r="H562" i="1"/>
  <c r="H570" i="1"/>
  <c r="H576" i="1"/>
  <c r="H584" i="1"/>
  <c r="H591" i="1"/>
  <c r="H603" i="1"/>
  <c r="H608" i="1"/>
  <c r="H613" i="1"/>
  <c r="H619" i="1"/>
  <c r="H624" i="1"/>
  <c r="H629" i="1"/>
  <c r="H635" i="1"/>
  <c r="H640" i="1"/>
  <c r="H645" i="1"/>
  <c r="H651" i="1"/>
  <c r="H656" i="1"/>
  <c r="H661" i="1"/>
  <c r="H667" i="1"/>
  <c r="H672" i="1"/>
  <c r="H677" i="1"/>
  <c r="H683" i="1"/>
  <c r="H688" i="1"/>
  <c r="H693" i="1"/>
  <c r="H699" i="1"/>
  <c r="H704" i="1"/>
  <c r="H709" i="1"/>
  <c r="H715" i="1"/>
  <c r="H720" i="1"/>
  <c r="H725" i="1"/>
  <c r="H731" i="1"/>
  <c r="H736" i="1"/>
  <c r="H741" i="1"/>
  <c r="H747" i="1"/>
  <c r="H752" i="1"/>
  <c r="H757" i="1"/>
  <c r="H763" i="1"/>
  <c r="H768" i="1"/>
  <c r="H773" i="1"/>
  <c r="H779" i="1"/>
  <c r="H784" i="1"/>
  <c r="H789" i="1"/>
  <c r="H795" i="1"/>
  <c r="H34" i="1"/>
  <c r="H65" i="1"/>
  <c r="H116" i="1"/>
  <c r="H144" i="1"/>
  <c r="H218" i="1"/>
  <c r="H246" i="1"/>
  <c r="H277" i="1"/>
  <c r="H451" i="1"/>
  <c r="H464" i="1"/>
  <c r="H487" i="1"/>
  <c r="H544" i="1"/>
  <c r="H580" i="1"/>
  <c r="H592" i="1"/>
  <c r="H610" i="1"/>
  <c r="H627" i="1"/>
  <c r="H636" i="1"/>
  <c r="H662" i="1"/>
  <c r="H669" i="1"/>
  <c r="H679" i="1"/>
  <c r="H686" i="1"/>
  <c r="H712" i="1"/>
  <c r="H721" i="1"/>
  <c r="H738" i="1"/>
  <c r="H755" i="1"/>
  <c r="H764" i="1"/>
  <c r="H790" i="1"/>
  <c r="H14" i="1"/>
  <c r="H40" i="1"/>
  <c r="H96" i="1"/>
  <c r="H117" i="1"/>
  <c r="H168" i="1"/>
  <c r="H198" i="1"/>
  <c r="H226" i="1"/>
  <c r="H301" i="1"/>
  <c r="H326" i="1"/>
  <c r="H347" i="1"/>
  <c r="H360" i="1"/>
  <c r="H379" i="1"/>
  <c r="H392" i="1"/>
  <c r="H411" i="1"/>
  <c r="H427" i="1"/>
  <c r="H478" i="1"/>
  <c r="H512" i="1"/>
  <c r="H535" i="1"/>
  <c r="H548" i="1"/>
  <c r="H558" i="1"/>
  <c r="H571" i="1"/>
  <c r="H611" i="1"/>
  <c r="H620" i="1"/>
  <c r="H646" i="1"/>
  <c r="H653" i="1"/>
  <c r="H663" i="1"/>
  <c r="H670" i="1"/>
  <c r="H696" i="1"/>
  <c r="H705" i="1"/>
  <c r="H722" i="1"/>
  <c r="H739" i="1"/>
  <c r="H748" i="1"/>
  <c r="H774" i="1"/>
  <c r="H781" i="1"/>
  <c r="H791" i="1"/>
  <c r="H20" i="1"/>
  <c r="H97" i="1"/>
  <c r="H122" i="1"/>
  <c r="H148" i="1"/>
  <c r="H176" i="1"/>
  <c r="H250" i="1"/>
  <c r="H278" i="1"/>
  <c r="H309" i="1"/>
  <c r="H439" i="1"/>
  <c r="H526" i="1"/>
  <c r="H560" i="1"/>
  <c r="H593" i="1"/>
  <c r="H604" i="1"/>
  <c r="H630" i="1"/>
  <c r="H637" i="1"/>
  <c r="H647" i="1"/>
  <c r="H654" i="1"/>
  <c r="H680" i="1"/>
  <c r="H689" i="1"/>
  <c r="H706" i="1"/>
  <c r="H723" i="1"/>
  <c r="H732" i="1"/>
  <c r="H758" i="1"/>
  <c r="H765" i="1"/>
  <c r="H775" i="1"/>
  <c r="H782" i="1"/>
  <c r="H21" i="1"/>
  <c r="H136" i="1"/>
  <c r="H230" i="1"/>
  <c r="H310" i="1"/>
  <c r="H340" i="1"/>
  <c r="H368" i="1"/>
  <c r="H399" i="1"/>
  <c r="H419" i="1"/>
  <c r="H444" i="1"/>
  <c r="H520" i="1"/>
  <c r="H542" i="1"/>
  <c r="H595" i="1"/>
  <c r="H622" i="1"/>
  <c r="H664" i="1"/>
  <c r="H691" i="1"/>
  <c r="H702" i="1"/>
  <c r="H717" i="1"/>
  <c r="H744" i="1"/>
  <c r="H771" i="1"/>
  <c r="H786" i="1"/>
  <c r="H64" i="1"/>
  <c r="H104" i="1"/>
  <c r="H186" i="1"/>
  <c r="H269" i="1"/>
  <c r="H316" i="1"/>
  <c r="H348" i="1"/>
  <c r="H484" i="1"/>
  <c r="H506" i="1"/>
  <c r="H579" i="1"/>
  <c r="H597" i="1"/>
  <c r="H609" i="1"/>
  <c r="H638" i="1"/>
  <c r="H678" i="1"/>
  <c r="H707" i="1"/>
  <c r="H718" i="1"/>
  <c r="H733" i="1"/>
  <c r="H760" i="1"/>
  <c r="H787" i="1"/>
  <c r="H32" i="1"/>
  <c r="H72" i="1"/>
  <c r="H112" i="1"/>
  <c r="H154" i="1"/>
  <c r="H194" i="1"/>
  <c r="H237" i="1"/>
  <c r="H317" i="1"/>
  <c r="H372" i="1"/>
  <c r="H400" i="1"/>
  <c r="H428" i="1"/>
  <c r="H470" i="1"/>
  <c r="H528" i="1"/>
  <c r="H543" i="1"/>
  <c r="H599" i="1"/>
  <c r="H614" i="1"/>
  <c r="H625" i="1"/>
  <c r="H652" i="1"/>
  <c r="H694" i="1"/>
  <c r="H734" i="1"/>
  <c r="H749" i="1"/>
  <c r="H776" i="1"/>
  <c r="H33" i="1"/>
  <c r="H85" i="1"/>
  <c r="H296" i="1"/>
  <c r="H352" i="1"/>
  <c r="H552" i="1"/>
  <c r="H587" i="1"/>
  <c r="H606" i="1"/>
  <c r="H674" i="1"/>
  <c r="H742" i="1"/>
  <c r="H102" i="1"/>
  <c r="H166" i="1"/>
  <c r="H245" i="1"/>
  <c r="H297" i="1"/>
  <c r="H391" i="1"/>
  <c r="H556" i="1"/>
  <c r="H615" i="1"/>
  <c r="H632" i="1"/>
  <c r="H657" i="1"/>
  <c r="H675" i="1"/>
  <c r="H700" i="1"/>
  <c r="H743" i="1"/>
  <c r="H766" i="1"/>
  <c r="H785" i="1"/>
  <c r="H359" i="1"/>
  <c r="H435" i="1"/>
  <c r="H471" i="1"/>
  <c r="H498" i="1"/>
  <c r="H530" i="1"/>
  <c r="H588" i="1"/>
  <c r="H658" i="1"/>
  <c r="H726" i="1"/>
  <c r="H792" i="1"/>
  <c r="H52" i="1"/>
  <c r="H475" i="1"/>
  <c r="H605" i="1"/>
  <c r="H643" i="1"/>
  <c r="H684" i="1"/>
  <c r="H780" i="1"/>
  <c r="H53" i="1"/>
  <c r="H162" i="1"/>
  <c r="H265" i="1"/>
  <c r="H367" i="1"/>
  <c r="H479" i="1"/>
  <c r="H574" i="1"/>
  <c r="H616" i="1"/>
  <c r="H716" i="1"/>
  <c r="H753" i="1"/>
  <c r="H80" i="1"/>
  <c r="H182" i="1"/>
  <c r="H285" i="1"/>
  <c r="H483" i="1"/>
  <c r="H534" i="1"/>
  <c r="H648" i="1"/>
  <c r="H685" i="1"/>
  <c r="H727" i="1"/>
  <c r="H754" i="1"/>
  <c r="H214" i="1"/>
  <c r="H460" i="1"/>
  <c r="H551" i="1"/>
  <c r="H621" i="1"/>
  <c r="H728" i="1"/>
  <c r="H325" i="1"/>
  <c r="H641" i="1"/>
  <c r="H750" i="1"/>
  <c r="H84" i="1"/>
  <c r="H258" i="1"/>
  <c r="H387" i="1"/>
  <c r="H492" i="1"/>
  <c r="H626" i="1"/>
  <c r="H673" i="1"/>
  <c r="H796" i="1"/>
  <c r="H412" i="1"/>
  <c r="H128" i="1"/>
  <c r="H290" i="1"/>
  <c r="H407" i="1"/>
  <c r="H566" i="1"/>
  <c r="H631" i="1"/>
  <c r="H690" i="1"/>
  <c r="H737" i="1"/>
  <c r="H507" i="1"/>
  <c r="H585" i="1"/>
  <c r="H695" i="1"/>
  <c r="H134" i="1"/>
  <c r="H701" i="1"/>
  <c r="H659" i="1"/>
  <c r="H538" i="1"/>
  <c r="H380" i="1"/>
  <c r="H205" i="1"/>
  <c r="H448" i="1"/>
  <c r="H710" i="1"/>
  <c r="H329" i="1"/>
  <c r="H515" i="1"/>
  <c r="H208" i="1"/>
  <c r="H455" i="1"/>
  <c r="H600" i="1"/>
  <c r="H711" i="1"/>
  <c r="H642" i="1"/>
  <c r="H759" i="1"/>
  <c r="H769" i="1"/>
  <c r="H770" i="1"/>
  <c r="H668" i="1"/>
  <c r="I3" i="1"/>
  <c r="I7" i="1"/>
  <c r="I11" i="1"/>
  <c r="I15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22" i="1"/>
  <c r="I29" i="1"/>
  <c r="I54" i="1"/>
  <c r="I61" i="1"/>
  <c r="I86" i="1"/>
  <c r="I93" i="1"/>
  <c r="I118" i="1"/>
  <c r="I125" i="1"/>
  <c r="I150" i="1"/>
  <c r="I157" i="1"/>
  <c r="I182" i="1"/>
  <c r="I189" i="1"/>
  <c r="I214" i="1"/>
  <c r="I221" i="1"/>
  <c r="I246" i="1"/>
  <c r="I253" i="1"/>
  <c r="I278" i="1"/>
  <c r="I285" i="1"/>
  <c r="I310" i="1"/>
  <c r="I317" i="1"/>
  <c r="I322" i="1"/>
  <c r="I327" i="1"/>
  <c r="I336" i="1"/>
  <c r="I10" i="1"/>
  <c r="I17" i="1"/>
  <c r="I42" i="1"/>
  <c r="I49" i="1"/>
  <c r="I74" i="1"/>
  <c r="I81" i="1"/>
  <c r="I106" i="1"/>
  <c r="I113" i="1"/>
  <c r="I138" i="1"/>
  <c r="I145" i="1"/>
  <c r="I170" i="1"/>
  <c r="I177" i="1"/>
  <c r="I202" i="1"/>
  <c r="I209" i="1"/>
  <c r="I234" i="1"/>
  <c r="I241" i="1"/>
  <c r="I266" i="1"/>
  <c r="I273" i="1"/>
  <c r="I298" i="1"/>
  <c r="I305" i="1"/>
  <c r="I323" i="1"/>
  <c r="I332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5" i="1"/>
  <c r="I30" i="1"/>
  <c r="I37" i="1"/>
  <c r="I62" i="1"/>
  <c r="I69" i="1"/>
  <c r="I94" i="1"/>
  <c r="I101" i="1"/>
  <c r="I126" i="1"/>
  <c r="I133" i="1"/>
  <c r="I158" i="1"/>
  <c r="I165" i="1"/>
  <c r="I190" i="1"/>
  <c r="I197" i="1"/>
  <c r="I222" i="1"/>
  <c r="I229" i="1"/>
  <c r="I254" i="1"/>
  <c r="I261" i="1"/>
  <c r="I286" i="1"/>
  <c r="I293" i="1"/>
  <c r="I318" i="1"/>
  <c r="I328" i="1"/>
  <c r="I337" i="1"/>
  <c r="I14" i="1"/>
  <c r="I34" i="1"/>
  <c r="I57" i="1"/>
  <c r="I77" i="1"/>
  <c r="I97" i="1"/>
  <c r="I117" i="1"/>
  <c r="I137" i="1"/>
  <c r="I210" i="1"/>
  <c r="I230" i="1"/>
  <c r="I250" i="1"/>
  <c r="I270" i="1"/>
  <c r="I290" i="1"/>
  <c r="I313" i="1"/>
  <c r="I321" i="1"/>
  <c r="I329" i="1"/>
  <c r="I343" i="1"/>
  <c r="I350" i="1"/>
  <c r="I368" i="1"/>
  <c r="I375" i="1"/>
  <c r="I382" i="1"/>
  <c r="I400" i="1"/>
  <c r="I407" i="1"/>
  <c r="I414" i="1"/>
  <c r="I419" i="1"/>
  <c r="I424" i="1"/>
  <c r="I430" i="1"/>
  <c r="I435" i="1"/>
  <c r="I440" i="1"/>
  <c r="I446" i="1"/>
  <c r="I451" i="1"/>
  <c r="I456" i="1"/>
  <c r="I462" i="1"/>
  <c r="I471" i="1"/>
  <c r="I480" i="1"/>
  <c r="I485" i="1"/>
  <c r="I494" i="1"/>
  <c r="I503" i="1"/>
  <c r="I512" i="1"/>
  <c r="I517" i="1"/>
  <c r="I526" i="1"/>
  <c r="I535" i="1"/>
  <c r="I544" i="1"/>
  <c r="I549" i="1"/>
  <c r="I558" i="1"/>
  <c r="I567" i="1"/>
  <c r="I576" i="1"/>
  <c r="I581" i="1"/>
  <c r="I585" i="1"/>
  <c r="I589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6" i="1"/>
  <c r="I26" i="1"/>
  <c r="I46" i="1"/>
  <c r="I66" i="1"/>
  <c r="I89" i="1"/>
  <c r="I109" i="1"/>
  <c r="I129" i="1"/>
  <c r="I149" i="1"/>
  <c r="I169" i="1"/>
  <c r="I242" i="1"/>
  <c r="I262" i="1"/>
  <c r="I282" i="1"/>
  <c r="I302" i="1"/>
  <c r="I356" i="1"/>
  <c r="I363" i="1"/>
  <c r="I370" i="1"/>
  <c r="I388" i="1"/>
  <c r="I395" i="1"/>
  <c r="I402" i="1"/>
  <c r="I425" i="1"/>
  <c r="I441" i="1"/>
  <c r="I457" i="1"/>
  <c r="I467" i="1"/>
  <c r="I476" i="1"/>
  <c r="I481" i="1"/>
  <c r="I490" i="1"/>
  <c r="I499" i="1"/>
  <c r="I508" i="1"/>
  <c r="I513" i="1"/>
  <c r="I522" i="1"/>
  <c r="I531" i="1"/>
  <c r="I540" i="1"/>
  <c r="I545" i="1"/>
  <c r="I554" i="1"/>
  <c r="I563" i="1"/>
  <c r="I572" i="1"/>
  <c r="I577" i="1"/>
  <c r="I18" i="1"/>
  <c r="I38" i="1"/>
  <c r="I58" i="1"/>
  <c r="I78" i="1"/>
  <c r="I98" i="1"/>
  <c r="I121" i="1"/>
  <c r="I141" i="1"/>
  <c r="I161" i="1"/>
  <c r="I181" i="1"/>
  <c r="I201" i="1"/>
  <c r="I274" i="1"/>
  <c r="I294" i="1"/>
  <c r="I314" i="1"/>
  <c r="I324" i="1"/>
  <c r="I330" i="1"/>
  <c r="I338" i="1"/>
  <c r="I344" i="1"/>
  <c r="I351" i="1"/>
  <c r="I358" i="1"/>
  <c r="I376" i="1"/>
  <c r="I383" i="1"/>
  <c r="I390" i="1"/>
  <c r="I408" i="1"/>
  <c r="I415" i="1"/>
  <c r="I420" i="1"/>
  <c r="I426" i="1"/>
  <c r="I431" i="1"/>
  <c r="I436" i="1"/>
  <c r="I442" i="1"/>
  <c r="I447" i="1"/>
  <c r="I452" i="1"/>
  <c r="I458" i="1"/>
  <c r="I463" i="1"/>
  <c r="I472" i="1"/>
  <c r="I477" i="1"/>
  <c r="I486" i="1"/>
  <c r="I495" i="1"/>
  <c r="I504" i="1"/>
  <c r="I509" i="1"/>
  <c r="I518" i="1"/>
  <c r="I527" i="1"/>
  <c r="I536" i="1"/>
  <c r="I541" i="1"/>
  <c r="I550" i="1"/>
  <c r="I559" i="1"/>
  <c r="I568" i="1"/>
  <c r="I573" i="1"/>
  <c r="I582" i="1"/>
  <c r="I586" i="1"/>
  <c r="I590" i="1"/>
  <c r="I594" i="1"/>
  <c r="I598" i="1"/>
  <c r="I602" i="1"/>
  <c r="I606" i="1"/>
  <c r="I610" i="1"/>
  <c r="I614" i="1"/>
  <c r="I618" i="1"/>
  <c r="I622" i="1"/>
  <c r="I626" i="1"/>
  <c r="I630" i="1"/>
  <c r="I634" i="1"/>
  <c r="I638" i="1"/>
  <c r="I642" i="1"/>
  <c r="I646" i="1"/>
  <c r="I650" i="1"/>
  <c r="I654" i="1"/>
  <c r="I658" i="1"/>
  <c r="I662" i="1"/>
  <c r="I666" i="1"/>
  <c r="I670" i="1"/>
  <c r="I674" i="1"/>
  <c r="I678" i="1"/>
  <c r="I682" i="1"/>
  <c r="I686" i="1"/>
  <c r="I690" i="1"/>
  <c r="I694" i="1"/>
  <c r="I698" i="1"/>
  <c r="I702" i="1"/>
  <c r="I706" i="1"/>
  <c r="I710" i="1"/>
  <c r="I714" i="1"/>
  <c r="I718" i="1"/>
  <c r="I722" i="1"/>
  <c r="I726" i="1"/>
  <c r="I730" i="1"/>
  <c r="I734" i="1"/>
  <c r="I738" i="1"/>
  <c r="I742" i="1"/>
  <c r="I746" i="1"/>
  <c r="I750" i="1"/>
  <c r="I754" i="1"/>
  <c r="I758" i="1"/>
  <c r="I762" i="1"/>
  <c r="I766" i="1"/>
  <c r="I770" i="1"/>
  <c r="I774" i="1"/>
  <c r="I778" i="1"/>
  <c r="I782" i="1"/>
  <c r="I786" i="1"/>
  <c r="I790" i="1"/>
  <c r="I794" i="1"/>
  <c r="I90" i="1"/>
  <c r="I122" i="1"/>
  <c r="I154" i="1"/>
  <c r="I173" i="1"/>
  <c r="I186" i="1"/>
  <c r="I205" i="1"/>
  <c r="I218" i="1"/>
  <c r="I237" i="1"/>
  <c r="I269" i="1"/>
  <c r="I301" i="1"/>
  <c r="I331" i="1"/>
  <c r="I342" i="1"/>
  <c r="I352" i="1"/>
  <c r="I362" i="1"/>
  <c r="I372" i="1"/>
  <c r="I392" i="1"/>
  <c r="I412" i="1"/>
  <c r="I439" i="1"/>
  <c r="I448" i="1"/>
  <c r="I465" i="1"/>
  <c r="I473" i="1"/>
  <c r="I479" i="1"/>
  <c r="I487" i="1"/>
  <c r="I530" i="1"/>
  <c r="I538" i="1"/>
  <c r="I546" i="1"/>
  <c r="I552" i="1"/>
  <c r="I560" i="1"/>
  <c r="I588" i="1"/>
  <c r="I595" i="1"/>
  <c r="I9" i="1"/>
  <c r="I25" i="1"/>
  <c r="I41" i="1"/>
  <c r="I73" i="1"/>
  <c r="I105" i="1"/>
  <c r="I306" i="1"/>
  <c r="I320" i="1"/>
  <c r="I333" i="1"/>
  <c r="I354" i="1"/>
  <c r="I364" i="1"/>
  <c r="I374" i="1"/>
  <c r="I384" i="1"/>
  <c r="I394" i="1"/>
  <c r="I404" i="1"/>
  <c r="I423" i="1"/>
  <c r="I432" i="1"/>
  <c r="I449" i="1"/>
  <c r="I502" i="1"/>
  <c r="I510" i="1"/>
  <c r="I516" i="1"/>
  <c r="I524" i="1"/>
  <c r="I532" i="1"/>
  <c r="I553" i="1"/>
  <c r="I561" i="1"/>
  <c r="I569" i="1"/>
  <c r="I575" i="1"/>
  <c r="I583" i="1"/>
  <c r="I607" i="1"/>
  <c r="I612" i="1"/>
  <c r="I623" i="1"/>
  <c r="I628" i="1"/>
  <c r="I639" i="1"/>
  <c r="I644" i="1"/>
  <c r="I655" i="1"/>
  <c r="I660" i="1"/>
  <c r="I671" i="1"/>
  <c r="I676" i="1"/>
  <c r="I687" i="1"/>
  <c r="I692" i="1"/>
  <c r="I703" i="1"/>
  <c r="I708" i="1"/>
  <c r="I719" i="1"/>
  <c r="I724" i="1"/>
  <c r="I735" i="1"/>
  <c r="I740" i="1"/>
  <c r="I751" i="1"/>
  <c r="I756" i="1"/>
  <c r="I767" i="1"/>
  <c r="I772" i="1"/>
  <c r="I783" i="1"/>
  <c r="I788" i="1"/>
  <c r="I110" i="1"/>
  <c r="I142" i="1"/>
  <c r="I174" i="1"/>
  <c r="I193" i="1"/>
  <c r="I206" i="1"/>
  <c r="I225" i="1"/>
  <c r="I238" i="1"/>
  <c r="I257" i="1"/>
  <c r="I289" i="1"/>
  <c r="I346" i="1"/>
  <c r="I366" i="1"/>
  <c r="I386" i="1"/>
  <c r="I396" i="1"/>
  <c r="I406" i="1"/>
  <c r="I416" i="1"/>
  <c r="I433" i="1"/>
  <c r="I450" i="1"/>
  <c r="I459" i="1"/>
  <c r="I466" i="1"/>
  <c r="I474" i="1"/>
  <c r="I482" i="1"/>
  <c r="I488" i="1"/>
  <c r="I496" i="1"/>
  <c r="I525" i="1"/>
  <c r="I533" i="1"/>
  <c r="I539" i="1"/>
  <c r="I547" i="1"/>
  <c r="I555" i="1"/>
  <c r="I596" i="1"/>
  <c r="I13" i="1"/>
  <c r="I85" i="1"/>
  <c r="I166" i="1"/>
  <c r="I194" i="1"/>
  <c r="I297" i="1"/>
  <c r="I325" i="1"/>
  <c r="I340" i="1"/>
  <c r="I359" i="1"/>
  <c r="I378" i="1"/>
  <c r="I391" i="1"/>
  <c r="I410" i="1"/>
  <c r="I422" i="1"/>
  <c r="I437" i="1"/>
  <c r="I475" i="1"/>
  <c r="I498" i="1"/>
  <c r="I511" i="1"/>
  <c r="I521" i="1"/>
  <c r="I534" i="1"/>
  <c r="I557" i="1"/>
  <c r="I570" i="1"/>
  <c r="I600" i="1"/>
  <c r="I619" i="1"/>
  <c r="I643" i="1"/>
  <c r="I652" i="1"/>
  <c r="I695" i="1"/>
  <c r="I704" i="1"/>
  <c r="I728" i="1"/>
  <c r="I747" i="1"/>
  <c r="I771" i="1"/>
  <c r="I780" i="1"/>
  <c r="I2" i="1"/>
  <c r="I65" i="1"/>
  <c r="I146" i="1"/>
  <c r="I249" i="1"/>
  <c r="I277" i="1"/>
  <c r="I438" i="1"/>
  <c r="I453" i="1"/>
  <c r="I464" i="1"/>
  <c r="I489" i="1"/>
  <c r="I500" i="1"/>
  <c r="I523" i="1"/>
  <c r="I580" i="1"/>
  <c r="I592" i="1"/>
  <c r="I603" i="1"/>
  <c r="I627" i="1"/>
  <c r="I636" i="1"/>
  <c r="I679" i="1"/>
  <c r="I688" i="1"/>
  <c r="I712" i="1"/>
  <c r="I731" i="1"/>
  <c r="I755" i="1"/>
  <c r="I764" i="1"/>
  <c r="I45" i="1"/>
  <c r="I70" i="1"/>
  <c r="I198" i="1"/>
  <c r="I226" i="1"/>
  <c r="I326" i="1"/>
  <c r="I347" i="1"/>
  <c r="I360" i="1"/>
  <c r="I379" i="1"/>
  <c r="I398" i="1"/>
  <c r="I411" i="1"/>
  <c r="I427" i="1"/>
  <c r="I454" i="1"/>
  <c r="I468" i="1"/>
  <c r="I478" i="1"/>
  <c r="I491" i="1"/>
  <c r="I501" i="1"/>
  <c r="I514" i="1"/>
  <c r="I537" i="1"/>
  <c r="I548" i="1"/>
  <c r="I571" i="1"/>
  <c r="I584" i="1"/>
  <c r="I611" i="1"/>
  <c r="I620" i="1"/>
  <c r="I663" i="1"/>
  <c r="I672" i="1"/>
  <c r="I696" i="1"/>
  <c r="I715" i="1"/>
  <c r="I739" i="1"/>
  <c r="I748" i="1"/>
  <c r="I791" i="1"/>
  <c r="I53" i="1"/>
  <c r="I102" i="1"/>
  <c r="I185" i="1"/>
  <c r="I265" i="1"/>
  <c r="I461" i="1"/>
  <c r="I483" i="1"/>
  <c r="I505" i="1"/>
  <c r="I556" i="1"/>
  <c r="I578" i="1"/>
  <c r="I608" i="1"/>
  <c r="I635" i="1"/>
  <c r="I648" i="1"/>
  <c r="I675" i="1"/>
  <c r="I732" i="1"/>
  <c r="I759" i="1"/>
  <c r="I21" i="1"/>
  <c r="I153" i="1"/>
  <c r="I233" i="1"/>
  <c r="I371" i="1"/>
  <c r="I399" i="1"/>
  <c r="I421" i="1"/>
  <c r="I444" i="1"/>
  <c r="I469" i="1"/>
  <c r="I520" i="1"/>
  <c r="I542" i="1"/>
  <c r="I562" i="1"/>
  <c r="I624" i="1"/>
  <c r="I651" i="1"/>
  <c r="I664" i="1"/>
  <c r="I691" i="1"/>
  <c r="I744" i="1"/>
  <c r="I775" i="1"/>
  <c r="I281" i="1"/>
  <c r="I348" i="1"/>
  <c r="I445" i="1"/>
  <c r="I484" i="1"/>
  <c r="I506" i="1"/>
  <c r="I564" i="1"/>
  <c r="I579" i="1"/>
  <c r="I640" i="1"/>
  <c r="I667" i="1"/>
  <c r="I680" i="1"/>
  <c r="I707" i="1"/>
  <c r="I720" i="1"/>
  <c r="I760" i="1"/>
  <c r="I787" i="1"/>
  <c r="I162" i="1"/>
  <c r="I217" i="1"/>
  <c r="I387" i="1"/>
  <c r="I429" i="1"/>
  <c r="I460" i="1"/>
  <c r="I493" i="1"/>
  <c r="I528" i="1"/>
  <c r="I631" i="1"/>
  <c r="I656" i="1"/>
  <c r="I699" i="1"/>
  <c r="I716" i="1"/>
  <c r="I763" i="1"/>
  <c r="I784" i="1"/>
  <c r="I33" i="1"/>
  <c r="I355" i="1"/>
  <c r="I434" i="1"/>
  <c r="I470" i="1"/>
  <c r="I497" i="1"/>
  <c r="I529" i="1"/>
  <c r="I587" i="1"/>
  <c r="I723" i="1"/>
  <c r="I50" i="1"/>
  <c r="I114" i="1"/>
  <c r="I178" i="1"/>
  <c r="I245" i="1"/>
  <c r="I309" i="1"/>
  <c r="I403" i="1"/>
  <c r="I565" i="1"/>
  <c r="I615" i="1"/>
  <c r="I632" i="1"/>
  <c r="I683" i="1"/>
  <c r="I700" i="1"/>
  <c r="I743" i="1"/>
  <c r="I768" i="1"/>
  <c r="I134" i="1"/>
  <c r="I258" i="1"/>
  <c r="I339" i="1"/>
  <c r="I417" i="1"/>
  <c r="I515" i="1"/>
  <c r="I566" i="1"/>
  <c r="I711" i="1"/>
  <c r="I752" i="1"/>
  <c r="I418" i="1"/>
  <c r="I519" i="1"/>
  <c r="I647" i="1"/>
  <c r="I684" i="1"/>
  <c r="I792" i="1"/>
  <c r="I367" i="1"/>
  <c r="I428" i="1"/>
  <c r="I574" i="1"/>
  <c r="I616" i="1"/>
  <c r="I795" i="1"/>
  <c r="I82" i="1"/>
  <c r="I380" i="1"/>
  <c r="I668" i="1"/>
  <c r="I779" i="1"/>
  <c r="I551" i="1"/>
  <c r="I736" i="1"/>
  <c r="I492" i="1"/>
  <c r="I796" i="1"/>
  <c r="I130" i="1"/>
  <c r="I443" i="1"/>
  <c r="I591" i="1"/>
  <c r="I507" i="1"/>
  <c r="I599" i="1"/>
  <c r="I659" i="1"/>
  <c r="I543" i="1"/>
  <c r="I776" i="1"/>
  <c r="I213" i="1"/>
  <c r="I455" i="1"/>
  <c r="I604" i="1"/>
  <c r="I727" i="1"/>
  <c r="I334" i="1"/>
  <c r="I335" i="1"/>
  <c r="M8" i="1"/>
  <c r="M9" i="1" s="1"/>
  <c r="N8" i="1"/>
  <c r="M11" i="1" l="1"/>
  <c r="M12" i="1"/>
  <c r="Q10" i="1"/>
  <c r="AK54" i="1"/>
  <c r="AK118" i="1"/>
  <c r="AK23" i="1"/>
  <c r="AK87" i="1"/>
  <c r="AK151" i="1"/>
  <c r="AK56" i="1"/>
  <c r="AK120" i="1"/>
  <c r="AK20" i="1"/>
  <c r="AK84" i="1"/>
  <c r="AK148" i="1"/>
  <c r="AK106" i="1"/>
  <c r="AK75" i="1"/>
  <c r="AK45" i="1"/>
  <c r="AK17" i="1"/>
  <c r="AK145" i="1"/>
  <c r="AK85" i="1"/>
  <c r="AK9" i="1"/>
  <c r="AK101" i="1"/>
  <c r="AK69" i="1"/>
  <c r="AK381" i="1"/>
  <c r="AK66" i="1"/>
  <c r="AK697" i="1"/>
  <c r="AK589" i="1"/>
  <c r="AK600" i="1"/>
  <c r="AK721" i="1"/>
  <c r="AK686" i="1"/>
  <c r="AK647" i="1"/>
  <c r="AK546" i="1"/>
  <c r="AK340" i="1"/>
  <c r="AK338" i="1"/>
  <c r="AK432" i="1"/>
  <c r="AK520" i="1"/>
  <c r="AK712" i="1"/>
  <c r="AK260" i="1"/>
  <c r="AK497" i="1"/>
  <c r="AK310" i="1"/>
  <c r="AK382" i="1"/>
  <c r="AK657" i="1"/>
  <c r="AK534" i="1"/>
  <c r="AK547" i="1"/>
  <c r="AK326" i="1"/>
  <c r="AK543" i="1"/>
  <c r="AK380" i="1"/>
  <c r="AK395" i="1"/>
  <c r="AK256" i="1"/>
  <c r="AK725" i="1"/>
  <c r="AK508" i="1"/>
  <c r="AK764" i="1"/>
  <c r="AK722" i="1"/>
  <c r="AM722" i="1" s="1"/>
  <c r="AN722" i="1" s="1"/>
  <c r="AK292" i="1"/>
  <c r="AK505" i="1"/>
  <c r="AK438" i="1"/>
  <c r="AK609" i="1"/>
  <c r="AK780" i="1"/>
  <c r="AK551" i="1"/>
  <c r="AK777" i="1"/>
  <c r="AK462" i="1"/>
  <c r="AK357" i="1"/>
  <c r="AK339" i="1"/>
  <c r="AK743" i="1"/>
  <c r="AK510" i="1"/>
  <c r="AK673" i="1"/>
  <c r="AK655" i="1"/>
  <c r="AK297" i="1"/>
  <c r="AK446" i="1"/>
  <c r="AK526" i="1"/>
  <c r="AK378" i="1"/>
  <c r="AK451" i="1"/>
  <c r="AK402" i="1"/>
  <c r="AK471" i="1"/>
  <c r="AK597" i="1"/>
  <c r="AK748" i="1"/>
  <c r="AK736" i="1"/>
  <c r="AK302" i="1"/>
  <c r="AK585" i="1"/>
  <c r="AK786" i="1"/>
  <c r="AK429" i="1"/>
  <c r="AK276" i="1"/>
  <c r="AK346" i="1"/>
  <c r="AK359" i="1"/>
  <c r="AK427" i="1"/>
  <c r="AK767" i="1"/>
  <c r="AK264" i="1"/>
  <c r="AK371" i="1"/>
  <c r="AK62" i="1"/>
  <c r="AK126" i="1"/>
  <c r="AK31" i="1"/>
  <c r="AK95" i="1"/>
  <c r="AK159" i="1"/>
  <c r="AK64" i="1"/>
  <c r="AK128" i="1"/>
  <c r="AK28" i="1"/>
  <c r="AK92" i="1"/>
  <c r="AM92" i="1" s="1"/>
  <c r="AN92" i="1" s="1"/>
  <c r="AK156" i="1"/>
  <c r="AK122" i="1"/>
  <c r="AK91" i="1"/>
  <c r="AK61" i="1"/>
  <c r="AK33" i="1"/>
  <c r="AK19" i="1"/>
  <c r="AK117" i="1"/>
  <c r="AK41" i="1"/>
  <c r="AK50" i="1"/>
  <c r="AK98" i="1"/>
  <c r="AK259" i="1"/>
  <c r="AK194" i="1"/>
  <c r="AK592" i="1"/>
  <c r="AK557" i="1"/>
  <c r="AK472" i="1"/>
  <c r="AK537" i="1"/>
  <c r="AK206" i="1"/>
  <c r="AK319" i="1"/>
  <c r="AK258" i="1"/>
  <c r="AK491" i="1"/>
  <c r="AK218" i="1"/>
  <c r="AK559" i="1"/>
  <c r="AK312" i="1"/>
  <c r="AK576" i="1"/>
  <c r="AK467" i="1"/>
  <c r="AK337" i="1"/>
  <c r="AK661" i="1"/>
  <c r="AK740" i="1"/>
  <c r="AK393" i="1"/>
  <c r="AK390" i="1"/>
  <c r="AK553" i="1"/>
  <c r="AK738" i="1"/>
  <c r="AK461" i="1"/>
  <c r="AK332" i="1"/>
  <c r="AK347" i="1"/>
  <c r="AK224" i="1"/>
  <c r="AK541" i="1"/>
  <c r="AK625" i="1"/>
  <c r="AK643" i="1"/>
  <c r="AK682" i="1"/>
  <c r="AK228" i="1"/>
  <c r="AK665" i="1"/>
  <c r="AK214" i="1"/>
  <c r="AK449" i="1"/>
  <c r="AK732" i="1"/>
  <c r="AK175" i="1"/>
  <c r="AK377" i="1"/>
  <c r="AK294" i="1"/>
  <c r="AK317" i="1"/>
  <c r="AK299" i="1"/>
  <c r="AK729" i="1"/>
  <c r="AK374" i="1"/>
  <c r="AK545" i="1"/>
  <c r="AK327" i="1"/>
  <c r="AM327" i="1" s="1"/>
  <c r="AN327" i="1" s="1"/>
  <c r="AK209" i="1"/>
  <c r="AK707" i="1"/>
  <c r="AK398" i="1"/>
  <c r="AK477" i="1"/>
  <c r="AK411" i="1"/>
  <c r="AK306" i="1"/>
  <c r="AK199" i="1"/>
  <c r="AK713" i="1"/>
  <c r="AM713" i="1" s="1"/>
  <c r="AN713" i="1" s="1"/>
  <c r="AK708" i="1"/>
  <c r="AK584" i="1"/>
  <c r="AK222" i="1"/>
  <c r="AK776" i="1"/>
  <c r="AK698" i="1"/>
  <c r="AK389" i="1"/>
  <c r="AK244" i="1"/>
  <c r="AK298" i="1"/>
  <c r="AM298" i="1" s="1"/>
  <c r="AN298" i="1" s="1"/>
  <c r="AK676" i="1"/>
  <c r="AK331" i="1"/>
  <c r="AK406" i="1"/>
  <c r="AK593" i="1"/>
  <c r="AK202" i="1"/>
  <c r="AK6" i="1"/>
  <c r="AK70" i="1"/>
  <c r="AK134" i="1"/>
  <c r="AK39" i="1"/>
  <c r="AK103" i="1"/>
  <c r="AK8" i="1"/>
  <c r="AK72" i="1"/>
  <c r="AK136" i="1"/>
  <c r="AK36" i="1"/>
  <c r="AK100" i="1"/>
  <c r="AK10" i="1"/>
  <c r="AM10" i="1" s="1"/>
  <c r="AN10" i="1" s="1"/>
  <c r="AK138" i="1"/>
  <c r="AK107" i="1"/>
  <c r="AK77" i="1"/>
  <c r="AK49" i="1"/>
  <c r="AK51" i="1"/>
  <c r="AK149" i="1"/>
  <c r="AK73" i="1"/>
  <c r="AK114" i="1"/>
  <c r="AK130" i="1"/>
  <c r="AK741" i="1"/>
  <c r="AM741" i="1" s="1"/>
  <c r="AN741" i="1" s="1"/>
  <c r="AK421" i="1"/>
  <c r="AK320" i="1"/>
  <c r="AM320" i="1" s="1"/>
  <c r="AN320" i="1" s="1"/>
  <c r="AK517" i="1"/>
  <c r="AK633" i="1"/>
  <c r="AK273" i="1"/>
  <c r="AK616" i="1"/>
  <c r="AK758" i="1"/>
  <c r="AK688" i="1"/>
  <c r="AK443" i="1"/>
  <c r="AK433" i="1"/>
  <c r="AM433" i="1" s="1"/>
  <c r="AN433" i="1" s="1"/>
  <c r="AK518" i="1"/>
  <c r="AM518" i="1" s="1"/>
  <c r="AN518" i="1" s="1"/>
  <c r="AK375" i="1"/>
  <c r="AM375" i="1" s="1"/>
  <c r="AN375" i="1" s="1"/>
  <c r="AK775" i="1"/>
  <c r="AK370" i="1"/>
  <c r="AK784" i="1"/>
  <c r="AK549" i="1"/>
  <c r="AK700" i="1"/>
  <c r="AK552" i="1"/>
  <c r="AM552" i="1" s="1"/>
  <c r="AN552" i="1" s="1"/>
  <c r="AK278" i="1"/>
  <c r="AK744" i="1"/>
  <c r="AK690" i="1"/>
  <c r="AK413" i="1"/>
  <c r="AK300" i="1"/>
  <c r="AK235" i="1"/>
  <c r="AK192" i="1"/>
  <c r="AK751" i="1"/>
  <c r="AK408" i="1"/>
  <c r="AK571" i="1"/>
  <c r="AK610" i="1"/>
  <c r="AK515" i="1"/>
  <c r="AK305" i="1"/>
  <c r="AK781" i="1"/>
  <c r="AK321" i="1"/>
  <c r="AK521" i="1"/>
  <c r="AK662" i="1"/>
  <c r="AM662" i="1" s="1"/>
  <c r="AN662" i="1" s="1"/>
  <c r="AK217" i="1"/>
  <c r="AK770" i="1"/>
  <c r="AK245" i="1"/>
  <c r="AM245" i="1" s="1"/>
  <c r="AN245" i="1" s="1"/>
  <c r="AK267" i="1"/>
  <c r="AK193" i="1"/>
  <c r="AK246" i="1"/>
  <c r="AK385" i="1"/>
  <c r="AK782" i="1"/>
  <c r="AK768" i="1"/>
  <c r="AK675" i="1"/>
  <c r="AK794" i="1"/>
  <c r="AK437" i="1"/>
  <c r="AK315" i="1"/>
  <c r="AK266" i="1"/>
  <c r="AK638" i="1"/>
  <c r="AK623" i="1"/>
  <c r="AK668" i="1"/>
  <c r="AK352" i="1"/>
  <c r="AK779" i="1"/>
  <c r="AK640" i="1"/>
  <c r="AK658" i="1"/>
  <c r="AK333" i="1"/>
  <c r="AK212" i="1"/>
  <c r="AK186" i="1"/>
  <c r="AK672" i="1"/>
  <c r="AK227" i="1"/>
  <c r="AK169" i="1"/>
  <c r="AK198" i="1"/>
  <c r="AK503" i="1"/>
  <c r="AK38" i="1"/>
  <c r="AK102" i="1"/>
  <c r="AK7" i="1"/>
  <c r="AK71" i="1"/>
  <c r="AK135" i="1"/>
  <c r="AK40" i="1"/>
  <c r="AK104" i="1"/>
  <c r="AK4" i="1"/>
  <c r="AK68" i="1"/>
  <c r="AK132" i="1"/>
  <c r="AK74" i="1"/>
  <c r="AK43" i="1"/>
  <c r="AK13" i="1"/>
  <c r="AK141" i="1"/>
  <c r="AK113" i="1"/>
  <c r="AK21" i="1"/>
  <c r="AM21" i="1" s="1"/>
  <c r="AN21" i="1" s="1"/>
  <c r="AK121" i="1"/>
  <c r="AK99" i="1"/>
  <c r="AM99" i="1" s="1"/>
  <c r="AN99" i="1" s="1"/>
  <c r="AK2" i="1"/>
  <c r="AK485" i="1"/>
  <c r="AK765" i="1"/>
  <c r="AM765" i="1" s="1"/>
  <c r="AN765" i="1" s="1"/>
  <c r="AK651" i="1"/>
  <c r="AK789" i="1"/>
  <c r="AK353" i="1"/>
  <c r="AK596" i="1"/>
  <c r="AK431" i="1"/>
  <c r="AK409" i="1"/>
  <c r="AM409" i="1" s="1"/>
  <c r="AN409" i="1" s="1"/>
  <c r="AK778" i="1"/>
  <c r="AM778" i="1" s="1"/>
  <c r="AN778" i="1" s="1"/>
  <c r="AK468" i="1"/>
  <c r="AK490" i="1"/>
  <c r="AK653" i="1"/>
  <c r="AK701" i="1"/>
  <c r="AK603" i="1"/>
  <c r="AK237" i="1"/>
  <c r="AK180" i="1"/>
  <c r="AK439" i="1"/>
  <c r="AK718" i="1"/>
  <c r="AK548" i="1"/>
  <c r="AM548" i="1" s="1"/>
  <c r="AN548" i="1" s="1"/>
  <c r="AK407" i="1"/>
  <c r="AK659" i="1"/>
  <c r="AM659" i="1" s="1"/>
  <c r="AN659" i="1" s="1"/>
  <c r="AK447" i="1"/>
  <c r="AK506" i="1"/>
  <c r="AK460" i="1"/>
  <c r="AK531" i="1"/>
  <c r="AK330" i="1"/>
  <c r="AK535" i="1"/>
  <c r="AK652" i="1"/>
  <c r="AK502" i="1"/>
  <c r="AK416" i="1"/>
  <c r="AK452" i="1"/>
  <c r="AK248" i="1"/>
  <c r="AK271" i="1"/>
  <c r="AK197" i="1"/>
  <c r="AK423" i="1"/>
  <c r="AK704" i="1"/>
  <c r="AK611" i="1"/>
  <c r="AK726" i="1"/>
  <c r="AM726" i="1" s="1"/>
  <c r="AN726" i="1" s="1"/>
  <c r="AK509" i="1"/>
  <c r="AM509" i="1" s="1"/>
  <c r="AN509" i="1" s="1"/>
  <c r="AK435" i="1"/>
  <c r="AK178" i="1"/>
  <c r="AK223" i="1"/>
  <c r="AK565" i="1"/>
  <c r="AK504" i="1"/>
  <c r="AK785" i="1"/>
  <c r="AK215" i="1"/>
  <c r="AK351" i="1"/>
  <c r="AK554" i="1"/>
  <c r="AK348" i="1"/>
  <c r="AM348" i="1" s="1"/>
  <c r="AN348" i="1" s="1"/>
  <c r="AK498" i="1"/>
  <c r="AK735" i="1"/>
  <c r="AK669" i="1"/>
  <c r="AK422" i="1"/>
  <c r="AK753" i="1"/>
  <c r="AK566" i="1"/>
  <c r="AK555" i="1"/>
  <c r="AM555" i="1" s="1"/>
  <c r="AN555" i="1" s="1"/>
  <c r="AK479" i="1"/>
  <c r="AK792" i="1"/>
  <c r="AK388" i="1"/>
  <c r="AK211" i="1"/>
  <c r="AK705" i="1"/>
  <c r="AK301" i="1"/>
  <c r="AK172" i="1"/>
  <c r="AK558" i="1"/>
  <c r="AK478" i="1"/>
  <c r="AK187" i="1"/>
  <c r="AK110" i="1"/>
  <c r="AK79" i="1"/>
  <c r="AK48" i="1"/>
  <c r="AK12" i="1"/>
  <c r="AK140" i="1"/>
  <c r="AK59" i="1"/>
  <c r="AK157" i="1"/>
  <c r="AK53" i="1"/>
  <c r="AK37" i="1"/>
  <c r="AM37" i="1" s="1"/>
  <c r="AN37" i="1" s="1"/>
  <c r="AK133" i="1"/>
  <c r="AK578" i="1"/>
  <c r="AK225" i="1"/>
  <c r="AK207" i="1"/>
  <c r="AK586" i="1"/>
  <c r="AK434" i="1"/>
  <c r="AK489" i="1"/>
  <c r="AK324" i="1"/>
  <c r="AK766" i="1"/>
  <c r="AK516" i="1"/>
  <c r="AK619" i="1"/>
  <c r="AK226" i="1"/>
  <c r="AK483" i="1"/>
  <c r="AK734" i="1"/>
  <c r="AK262" i="1"/>
  <c r="AK372" i="1"/>
  <c r="AK606" i="1"/>
  <c r="AK263" i="1"/>
  <c r="AK579" i="1"/>
  <c r="AK405" i="1"/>
  <c r="AK188" i="1"/>
  <c r="AK525" i="1"/>
  <c r="AK569" i="1"/>
  <c r="AK790" i="1"/>
  <c r="AK499" i="1"/>
  <c r="AK599" i="1"/>
  <c r="AK465" i="1"/>
  <c r="AK414" i="1"/>
  <c r="AK654" i="1"/>
  <c r="AK308" i="1"/>
  <c r="AK687" i="1"/>
  <c r="AM687" i="1" s="1"/>
  <c r="AN687" i="1" s="1"/>
  <c r="AK527" i="1"/>
  <c r="AM527" i="1" s="1"/>
  <c r="AN527" i="1" s="1"/>
  <c r="AK484" i="1"/>
  <c r="AK795" i="1"/>
  <c r="AK329" i="1"/>
  <c r="AK762" i="1"/>
  <c r="AK164" i="1"/>
  <c r="AK396" i="1"/>
  <c r="AK719" i="1"/>
  <c r="AM719" i="1" s="1"/>
  <c r="AN719" i="1" s="1"/>
  <c r="AK773" i="1"/>
  <c r="AK376" i="1"/>
  <c r="AK356" i="1"/>
  <c r="AK716" i="1"/>
  <c r="AK251" i="1"/>
  <c r="AK325" i="1"/>
  <c r="AK410" i="1"/>
  <c r="AM410" i="1" s="1"/>
  <c r="AN410" i="1" s="1"/>
  <c r="AK445" i="1"/>
  <c r="AK280" i="1"/>
  <c r="AK127" i="1"/>
  <c r="AK58" i="1"/>
  <c r="AK89" i="1"/>
  <c r="AK322" i="1"/>
  <c r="AK14" i="1"/>
  <c r="AK142" i="1"/>
  <c r="AK111" i="1"/>
  <c r="AK80" i="1"/>
  <c r="AK44" i="1"/>
  <c r="AK26" i="1"/>
  <c r="AM26" i="1" s="1"/>
  <c r="AN26" i="1" s="1"/>
  <c r="AK123" i="1"/>
  <c r="AK65" i="1"/>
  <c r="AK25" i="1"/>
  <c r="AK18" i="1"/>
  <c r="AK5" i="1"/>
  <c r="AK303" i="1"/>
  <c r="AM303" i="1" s="1"/>
  <c r="AN303" i="1" s="1"/>
  <c r="AK295" i="1"/>
  <c r="AK699" i="1"/>
  <c r="AM699" i="1" s="1"/>
  <c r="AN699" i="1" s="1"/>
  <c r="AK373" i="1"/>
  <c r="AK399" i="1"/>
  <c r="AK366" i="1"/>
  <c r="AK210" i="1"/>
  <c r="AK728" i="1"/>
  <c r="AK440" i="1"/>
  <c r="AM440" i="1" s="1"/>
  <c r="AN440" i="1" s="1"/>
  <c r="AK608" i="1"/>
  <c r="AK365" i="1"/>
  <c r="AK203" i="1"/>
  <c r="AK391" i="1"/>
  <c r="AK539" i="1"/>
  <c r="AK474" i="1"/>
  <c r="AK733" i="1"/>
  <c r="AM733" i="1" s="1"/>
  <c r="AN733" i="1" s="1"/>
  <c r="AK361" i="1"/>
  <c r="AK615" i="1"/>
  <c r="AK173" i="1"/>
  <c r="AK456" i="1"/>
  <c r="AK257" i="1"/>
  <c r="AK496" i="1"/>
  <c r="AK746" i="1"/>
  <c r="AK283" i="1"/>
  <c r="AK342" i="1"/>
  <c r="AK636" i="1"/>
  <c r="AK739" i="1"/>
  <c r="AM739" i="1" s="1"/>
  <c r="AN739" i="1" s="1"/>
  <c r="AK626" i="1"/>
  <c r="AK403" i="1"/>
  <c r="AK630" i="1"/>
  <c r="AK167" i="1"/>
  <c r="AK536" i="1"/>
  <c r="AK694" i="1"/>
  <c r="AK648" i="1"/>
  <c r="AK293" i="1"/>
  <c r="AK685" i="1"/>
  <c r="AK220" i="1"/>
  <c r="AK500" i="1"/>
  <c r="AK573" i="1"/>
  <c r="AK639" i="1"/>
  <c r="AK274" i="1"/>
  <c r="AM274" i="1" s="1"/>
  <c r="AN274" i="1" s="1"/>
  <c r="AK343" i="1"/>
  <c r="AK507" i="1"/>
  <c r="AK176" i="1"/>
  <c r="AK561" i="1"/>
  <c r="AK560" i="1"/>
  <c r="AK680" i="1"/>
  <c r="AK158" i="1"/>
  <c r="AK60" i="1"/>
  <c r="AM60" i="1" s="1"/>
  <c r="AN60" i="1" s="1"/>
  <c r="AK97" i="1"/>
  <c r="AK230" i="1"/>
  <c r="AK22" i="1"/>
  <c r="AK150" i="1"/>
  <c r="AK119" i="1"/>
  <c r="AK88" i="1"/>
  <c r="AK52" i="1"/>
  <c r="AM52" i="1" s="1"/>
  <c r="AN52" i="1" s="1"/>
  <c r="AK42" i="1"/>
  <c r="AK139" i="1"/>
  <c r="AM139" i="1" s="1"/>
  <c r="AN139" i="1" s="1"/>
  <c r="AK81" i="1"/>
  <c r="AK57" i="1"/>
  <c r="AM57" i="1" s="1"/>
  <c r="AN57" i="1" s="1"/>
  <c r="AK82" i="1"/>
  <c r="AK34" i="1"/>
  <c r="AK470" i="1"/>
  <c r="AK582" i="1"/>
  <c r="AK667" i="1"/>
  <c r="AK269" i="1"/>
  <c r="AK574" i="1"/>
  <c r="AM574" i="1" s="1"/>
  <c r="AN574" i="1" s="1"/>
  <c r="AK166" i="1"/>
  <c r="AK323" i="1"/>
  <c r="AM323" i="1" s="1"/>
  <c r="AN323" i="1" s="1"/>
  <c r="AK791" i="1"/>
  <c r="AK328" i="1"/>
  <c r="AK448" i="1"/>
  <c r="AK253" i="1"/>
  <c r="AK171" i="1"/>
  <c r="AK678" i="1"/>
  <c r="AK745" i="1"/>
  <c r="AK314" i="1"/>
  <c r="AK693" i="1"/>
  <c r="AK241" i="1"/>
  <c r="AK415" i="1"/>
  <c r="AK412" i="1"/>
  <c r="AM412" i="1" s="1"/>
  <c r="AN412" i="1" s="1"/>
  <c r="AK336" i="1"/>
  <c r="AK760" i="1"/>
  <c r="AK607" i="1"/>
  <c r="AK706" i="1"/>
  <c r="AK179" i="1"/>
  <c r="AK749" i="1"/>
  <c r="AM749" i="1" s="1"/>
  <c r="AN749" i="1" s="1"/>
  <c r="AK564" i="1"/>
  <c r="AK627" i="1"/>
  <c r="AK594" i="1"/>
  <c r="AK363" i="1"/>
  <c r="AK787" i="1"/>
  <c r="AK563" i="1"/>
  <c r="AK486" i="1"/>
  <c r="AK493" i="1"/>
  <c r="AK598" i="1"/>
  <c r="AK444" i="1"/>
  <c r="AK681" i="1"/>
  <c r="AK617" i="1"/>
  <c r="AK238" i="1"/>
  <c r="AK417" i="1"/>
  <c r="AK334" i="1"/>
  <c r="AK272" i="1"/>
  <c r="AM272" i="1" s="1"/>
  <c r="AN272" i="1" s="1"/>
  <c r="AK635" i="1"/>
  <c r="AK656" i="1"/>
  <c r="AK191" i="1"/>
  <c r="AK756" i="1"/>
  <c r="AK368" i="1"/>
  <c r="AK30" i="1"/>
  <c r="AK96" i="1"/>
  <c r="AM96" i="1" s="1"/>
  <c r="AN96" i="1" s="1"/>
  <c r="AK155" i="1"/>
  <c r="AK146" i="1"/>
  <c r="AK796" i="1"/>
  <c r="AK86" i="1"/>
  <c r="AK55" i="1"/>
  <c r="AM55" i="1" s="1"/>
  <c r="AN55" i="1" s="1"/>
  <c r="AK24" i="1"/>
  <c r="AK152" i="1"/>
  <c r="AK116" i="1"/>
  <c r="AK11" i="1"/>
  <c r="AK109" i="1"/>
  <c r="AK115" i="1"/>
  <c r="AM115" i="1" s="1"/>
  <c r="AN115" i="1" s="1"/>
  <c r="AK137" i="1"/>
  <c r="AK379" i="1"/>
  <c r="AK261" i="1"/>
  <c r="AK641" i="1"/>
  <c r="AK464" i="1"/>
  <c r="AK494" i="1"/>
  <c r="AM494" i="1" s="1"/>
  <c r="AN494" i="1" s="1"/>
  <c r="AK307" i="1"/>
  <c r="AM307" i="1" s="1"/>
  <c r="AN307" i="1" s="1"/>
  <c r="AK620" i="1"/>
  <c r="AK442" i="1"/>
  <c r="AK695" i="1"/>
  <c r="AK628" i="1"/>
  <c r="AK771" i="1"/>
  <c r="AK618" i="1"/>
  <c r="AK236" i="1"/>
  <c r="AK720" i="1"/>
  <c r="AM720" i="1" s="1"/>
  <c r="AN720" i="1" s="1"/>
  <c r="AK519" i="1"/>
  <c r="AM519" i="1" s="1"/>
  <c r="AN519" i="1" s="1"/>
  <c r="AK309" i="1"/>
  <c r="AK392" i="1"/>
  <c r="AK696" i="1"/>
  <c r="AK723" i="1"/>
  <c r="AK570" i="1"/>
  <c r="AK426" i="1"/>
  <c r="AK717" i="1"/>
  <c r="AK254" i="1"/>
  <c r="AM254" i="1" s="1"/>
  <c r="AN254" i="1" s="1"/>
  <c r="AK441" i="1"/>
  <c r="AK213" i="1"/>
  <c r="AK369" i="1"/>
  <c r="AM369" i="1" s="1"/>
  <c r="AN369" i="1" s="1"/>
  <c r="AK750" i="1"/>
  <c r="AK311" i="1"/>
  <c r="AK344" i="1"/>
  <c r="AK205" i="1"/>
  <c r="AK542" i="1"/>
  <c r="AM542" i="1" s="1"/>
  <c r="AN542" i="1" s="1"/>
  <c r="AK240" i="1"/>
  <c r="AK772" i="1"/>
  <c r="AK684" i="1"/>
  <c r="AK664" i="1"/>
  <c r="AK384" i="1"/>
  <c r="AK362" i="1"/>
  <c r="AK577" i="1"/>
  <c r="AK383" i="1"/>
  <c r="AK488" i="1"/>
  <c r="AK612" i="1"/>
  <c r="AM612" i="1" s="1"/>
  <c r="AN612" i="1" s="1"/>
  <c r="AK674" i="1"/>
  <c r="AM674" i="1" s="1"/>
  <c r="AN674" i="1" s="1"/>
  <c r="AK757" i="1"/>
  <c r="AK221" i="1"/>
  <c r="AK341" i="1"/>
  <c r="AK747" i="1"/>
  <c r="AK533" i="1"/>
  <c r="AK208" i="1"/>
  <c r="AK94" i="1"/>
  <c r="AK63" i="1"/>
  <c r="AK32" i="1"/>
  <c r="AM32" i="1" s="1"/>
  <c r="AN32" i="1" s="1"/>
  <c r="AK160" i="1"/>
  <c r="AK124" i="1"/>
  <c r="AK27" i="1"/>
  <c r="AK125" i="1"/>
  <c r="AM125" i="1" s="1"/>
  <c r="AN125" i="1" s="1"/>
  <c r="AK147" i="1"/>
  <c r="AK35" i="1"/>
  <c r="AM35" i="1" s="1"/>
  <c r="AN35" i="1" s="1"/>
  <c r="AK466" i="1"/>
  <c r="AM466" i="1" s="1"/>
  <c r="AN466" i="1" s="1"/>
  <c r="AK290" i="1"/>
  <c r="AK481" i="1"/>
  <c r="AK575" i="1"/>
  <c r="AK358" i="1"/>
  <c r="AM358" i="1" s="1"/>
  <c r="AN358" i="1" s="1"/>
  <c r="AK275" i="1"/>
  <c r="AM275" i="1" s="1"/>
  <c r="AN275" i="1" s="1"/>
  <c r="AK540" i="1"/>
  <c r="AK453" i="1"/>
  <c r="AK567" i="1"/>
  <c r="AK588" i="1"/>
  <c r="AK731" i="1"/>
  <c r="AK538" i="1"/>
  <c r="AK204" i="1"/>
  <c r="AK663" i="1"/>
  <c r="AM663" i="1" s="1"/>
  <c r="AN663" i="1" s="1"/>
  <c r="AK255" i="1"/>
  <c r="AK165" i="1"/>
  <c r="AM165" i="1" s="1"/>
  <c r="AN165" i="1" s="1"/>
  <c r="AK288" i="1"/>
  <c r="AK568" i="1"/>
  <c r="AK691" i="1"/>
  <c r="AK144" i="1"/>
  <c r="AK83" i="1"/>
  <c r="AK769" i="1"/>
  <c r="AM769" i="1" s="1"/>
  <c r="AN769" i="1" s="1"/>
  <c r="AK355" i="1"/>
  <c r="AK793" i="1"/>
  <c r="AK296" i="1"/>
  <c r="AK196" i="1"/>
  <c r="AK184" i="1"/>
  <c r="AK247" i="1"/>
  <c r="AK335" i="1"/>
  <c r="AK463" i="1"/>
  <c r="AM463" i="1" s="1"/>
  <c r="AN463" i="1" s="1"/>
  <c r="AK163" i="1"/>
  <c r="AK524" i="1"/>
  <c r="AK354" i="1"/>
  <c r="AK523" i="1"/>
  <c r="AK714" i="1"/>
  <c r="AK715" i="1"/>
  <c r="AK459" i="1"/>
  <c r="AK595" i="1"/>
  <c r="AK511" i="1"/>
  <c r="AK602" i="1"/>
  <c r="AK644" i="1"/>
  <c r="AK400" i="1"/>
  <c r="AM400" i="1" s="1"/>
  <c r="AN400" i="1" s="1"/>
  <c r="AK90" i="1"/>
  <c r="AK530" i="1"/>
  <c r="AK436" i="1"/>
  <c r="AM436" i="1" s="1"/>
  <c r="AN436" i="1" s="1"/>
  <c r="AK711" i="1"/>
  <c r="AK182" i="1"/>
  <c r="AK154" i="1"/>
  <c r="AK660" i="1"/>
  <c r="AK201" i="1"/>
  <c r="AK709" i="1"/>
  <c r="AK458" i="1"/>
  <c r="AK232" i="1"/>
  <c r="AK143" i="1"/>
  <c r="AM143" i="1" s="1"/>
  <c r="AN143" i="1" s="1"/>
  <c r="AK345" i="1"/>
  <c r="AK161" i="1"/>
  <c r="AM161" i="1" s="1"/>
  <c r="AN161" i="1" s="1"/>
  <c r="AK629" i="1"/>
  <c r="AM629" i="1" s="1"/>
  <c r="AN629" i="1" s="1"/>
  <c r="AK631" i="1"/>
  <c r="AK401" i="1"/>
  <c r="AK46" i="1"/>
  <c r="AK76" i="1"/>
  <c r="AK153" i="1"/>
  <c r="AK556" i="1"/>
  <c r="AK286" i="1"/>
  <c r="AK424" i="1"/>
  <c r="AK287" i="1"/>
  <c r="AK350" i="1"/>
  <c r="AK528" i="1"/>
  <c r="AK590" i="1"/>
  <c r="AK670" i="1"/>
  <c r="AK742" i="1"/>
  <c r="AK450" i="1"/>
  <c r="AM450" i="1" s="1"/>
  <c r="AN450" i="1" s="1"/>
  <c r="AK425" i="1"/>
  <c r="AK469" i="1"/>
  <c r="AK252" i="1"/>
  <c r="AK168" i="1"/>
  <c r="AM168" i="1" s="1"/>
  <c r="AN168" i="1" s="1"/>
  <c r="AK473" i="1"/>
  <c r="AK418" i="1"/>
  <c r="AK562" i="1"/>
  <c r="AK183" i="1"/>
  <c r="AK522" i="1"/>
  <c r="AK783" i="1"/>
  <c r="AK487" i="1"/>
  <c r="AM487" i="1" s="1"/>
  <c r="AN487" i="1" s="1"/>
  <c r="AK67" i="1"/>
  <c r="AK281" i="1"/>
  <c r="AK200" i="1"/>
  <c r="AM200" i="1" s="1"/>
  <c r="AN200" i="1" s="1"/>
  <c r="AK367" i="1"/>
  <c r="AK239" i="1"/>
  <c r="AK47" i="1"/>
  <c r="AK763" i="1"/>
  <c r="AM763" i="1" s="1"/>
  <c r="AN763" i="1" s="1"/>
  <c r="AK475" i="1"/>
  <c r="AK587" i="1"/>
  <c r="AM587" i="1" s="1"/>
  <c r="AN587" i="1" s="1"/>
  <c r="AK364" i="1"/>
  <c r="AK495" i="1"/>
  <c r="AM495" i="1" s="1"/>
  <c r="AN495" i="1" s="1"/>
  <c r="AK622" i="1"/>
  <c r="AK583" i="1"/>
  <c r="AK514" i="1"/>
  <c r="AK394" i="1"/>
  <c r="AK233" i="1"/>
  <c r="AK634" i="1"/>
  <c r="AM634" i="1" s="1"/>
  <c r="AN634" i="1" s="1"/>
  <c r="AK78" i="1"/>
  <c r="AK108" i="1"/>
  <c r="AK105" i="1"/>
  <c r="AM105" i="1" s="1"/>
  <c r="AN105" i="1" s="1"/>
  <c r="AK185" i="1"/>
  <c r="AM185" i="1" s="1"/>
  <c r="AN185" i="1" s="1"/>
  <c r="AK581" i="1"/>
  <c r="AK591" i="1"/>
  <c r="AK650" i="1"/>
  <c r="AK580" i="1"/>
  <c r="AK613" i="1"/>
  <c r="AK730" i="1"/>
  <c r="AM730" i="1" s="1"/>
  <c r="AN730" i="1" s="1"/>
  <c r="AK174" i="1"/>
  <c r="AK649" i="1"/>
  <c r="AK529" i="1"/>
  <c r="AK727" i="1"/>
  <c r="AK277" i="1"/>
  <c r="AK234" i="1"/>
  <c r="AK289" i="1"/>
  <c r="AK177" i="1"/>
  <c r="AK677" i="1"/>
  <c r="AM677" i="1" s="1"/>
  <c r="AN677" i="1" s="1"/>
  <c r="AK242" i="1"/>
  <c r="AM242" i="1" s="1"/>
  <c r="AN242" i="1" s="1"/>
  <c r="AK754" i="1"/>
  <c r="AM754" i="1" s="1"/>
  <c r="AN754" i="1" s="1"/>
  <c r="AK349" i="1"/>
  <c r="AK774" i="1"/>
  <c r="AK291" i="1"/>
  <c r="AK544" i="1"/>
  <c r="AM544" i="1" s="1"/>
  <c r="AN544" i="1" s="1"/>
  <c r="AK624" i="1"/>
  <c r="AM624" i="1" s="1"/>
  <c r="AN624" i="1" s="1"/>
  <c r="AK430" i="1"/>
  <c r="AK284" i="1"/>
  <c r="AK131" i="1"/>
  <c r="AK420" i="1"/>
  <c r="AK632" i="1"/>
  <c r="AK243" i="1"/>
  <c r="AK572" i="1"/>
  <c r="AM572" i="1" s="1"/>
  <c r="AN572" i="1" s="1"/>
  <c r="AK162" i="1"/>
  <c r="AK268" i="1"/>
  <c r="AM268" i="1" s="1"/>
  <c r="AN268" i="1" s="1"/>
  <c r="AK304" i="1"/>
  <c r="AK419" i="1"/>
  <c r="AK755" i="1"/>
  <c r="AK16" i="1"/>
  <c r="AK93" i="1"/>
  <c r="AK3" i="1"/>
  <c r="AM3" i="1" s="1"/>
  <c r="AN3" i="1" s="1"/>
  <c r="AK189" i="1"/>
  <c r="AM189" i="1" s="1"/>
  <c r="AN189" i="1" s="1"/>
  <c r="AK642" i="1"/>
  <c r="AK279" i="1"/>
  <c r="AM279" i="1" s="1"/>
  <c r="AN279" i="1" s="1"/>
  <c r="AK386" i="1"/>
  <c r="AK501" i="1"/>
  <c r="AK671" i="1"/>
  <c r="AK482" i="1"/>
  <c r="AM482" i="1" s="1"/>
  <c r="AN482" i="1" s="1"/>
  <c r="AK454" i="1"/>
  <c r="AK285" i="1"/>
  <c r="AK455" i="1"/>
  <c r="AK480" i="1"/>
  <c r="AM480" i="1" s="1"/>
  <c r="AN480" i="1" s="1"/>
  <c r="AK761" i="1"/>
  <c r="AK605" i="1"/>
  <c r="AK645" i="1"/>
  <c r="AK219" i="1"/>
  <c r="AK759" i="1"/>
  <c r="AK724" i="1"/>
  <c r="AK702" i="1"/>
  <c r="AK313" i="1"/>
  <c r="AK265" i="1"/>
  <c r="AK112" i="1"/>
  <c r="AK129" i="1"/>
  <c r="AK621" i="1"/>
  <c r="AK428" i="1"/>
  <c r="AM428" i="1" s="1"/>
  <c r="AN428" i="1" s="1"/>
  <c r="AK216" i="1"/>
  <c r="AK788" i="1"/>
  <c r="AK250" i="1"/>
  <c r="AM250" i="1" s="1"/>
  <c r="AN250" i="1" s="1"/>
  <c r="AK170" i="1"/>
  <c r="AK190" i="1"/>
  <c r="AK282" i="1"/>
  <c r="AK604" i="1"/>
  <c r="AK476" i="1"/>
  <c r="AK614" i="1"/>
  <c r="AM614" i="1" s="1"/>
  <c r="AN614" i="1" s="1"/>
  <c r="AK679" i="1"/>
  <c r="AK270" i="1"/>
  <c r="AK457" i="1"/>
  <c r="AM457" i="1" s="1"/>
  <c r="AN457" i="1" s="1"/>
  <c r="AK601" i="1"/>
  <c r="AM601" i="1" s="1"/>
  <c r="AN601" i="1" s="1"/>
  <c r="AK195" i="1"/>
  <c r="AK316" i="1"/>
  <c r="AK532" i="1"/>
  <c r="AM532" i="1" s="1"/>
  <c r="AN532" i="1" s="1"/>
  <c r="AK360" i="1"/>
  <c r="AM360" i="1" s="1"/>
  <c r="AN360" i="1" s="1"/>
  <c r="AK404" i="1"/>
  <c r="AK397" i="1"/>
  <c r="AM397" i="1" s="1"/>
  <c r="AN397" i="1" s="1"/>
  <c r="AK15" i="1"/>
  <c r="AK692" i="1"/>
  <c r="AK550" i="1"/>
  <c r="AK181" i="1"/>
  <c r="AM181" i="1" s="1"/>
  <c r="AN181" i="1" s="1"/>
  <c r="AK752" i="1"/>
  <c r="AK737" i="1"/>
  <c r="AM737" i="1" s="1"/>
  <c r="AN737" i="1" s="1"/>
  <c r="AK637" i="1"/>
  <c r="AM637" i="1" s="1"/>
  <c r="AN637" i="1" s="1"/>
  <c r="AK710" i="1"/>
  <c r="AM710" i="1" s="1"/>
  <c r="AN710" i="1" s="1"/>
  <c r="AK231" i="1"/>
  <c r="AK229" i="1"/>
  <c r="AK249" i="1"/>
  <c r="AM249" i="1" s="1"/>
  <c r="AN249" i="1" s="1"/>
  <c r="AK513" i="1"/>
  <c r="AK666" i="1"/>
  <c r="AK512" i="1"/>
  <c r="AK646" i="1"/>
  <c r="AK683" i="1"/>
  <c r="AM683" i="1" s="1"/>
  <c r="AN683" i="1" s="1"/>
  <c r="AK29" i="1"/>
  <c r="AK703" i="1"/>
  <c r="AK387" i="1"/>
  <c r="AK689" i="1"/>
  <c r="AK492" i="1"/>
  <c r="AM492" i="1" s="1"/>
  <c r="AN492" i="1" s="1"/>
  <c r="AK318" i="1"/>
  <c r="AM270" i="1" l="1"/>
  <c r="AN270" i="1" s="1"/>
  <c r="AM313" i="1"/>
  <c r="AN313" i="1" s="1"/>
  <c r="AM284" i="1"/>
  <c r="AN284" i="1" s="1"/>
  <c r="AM649" i="1"/>
  <c r="AN649" i="1" s="1"/>
  <c r="AM583" i="1"/>
  <c r="AN583" i="1" s="1"/>
  <c r="AM183" i="1"/>
  <c r="AN183" i="1" s="1"/>
  <c r="AM793" i="1"/>
  <c r="AN793" i="1" s="1"/>
  <c r="AM94" i="1"/>
  <c r="AN94" i="1" s="1"/>
  <c r="AM363" i="1"/>
  <c r="AN363" i="1" s="1"/>
  <c r="AM678" i="1"/>
  <c r="AN678" i="1" s="1"/>
  <c r="AM293" i="1"/>
  <c r="AN293" i="1" s="1"/>
  <c r="AM356" i="1"/>
  <c r="AN356" i="1" s="1"/>
  <c r="AM705" i="1"/>
  <c r="AN705" i="1" s="1"/>
  <c r="AM785" i="1"/>
  <c r="AN785" i="1" s="1"/>
  <c r="AM682" i="1"/>
  <c r="AN682" i="1" s="1"/>
  <c r="AM402" i="1"/>
  <c r="AN402" i="1" s="1"/>
  <c r="AM609" i="1"/>
  <c r="AN609" i="1" s="1"/>
  <c r="AM256" i="1"/>
  <c r="AN256" i="1" s="1"/>
  <c r="AM382" i="1"/>
  <c r="AN382" i="1" s="1"/>
  <c r="AM45" i="1"/>
  <c r="AN45" i="1" s="1"/>
  <c r="AM304" i="1"/>
  <c r="AN304" i="1" s="1"/>
  <c r="AM286" i="1"/>
  <c r="AN286" i="1" s="1"/>
  <c r="AM154" i="1"/>
  <c r="AN154" i="1" s="1"/>
  <c r="AM695" i="1"/>
  <c r="AN695" i="1" s="1"/>
  <c r="AM379" i="1"/>
  <c r="AN379" i="1" s="1"/>
  <c r="AM617" i="1"/>
  <c r="AN617" i="1" s="1"/>
  <c r="AM760" i="1"/>
  <c r="AN760" i="1" s="1"/>
  <c r="AM81" i="1"/>
  <c r="AN81" i="1" s="1"/>
  <c r="AM365" i="1"/>
  <c r="AN365" i="1" s="1"/>
  <c r="AM795" i="1"/>
  <c r="AN795" i="1" s="1"/>
  <c r="AM599" i="1"/>
  <c r="AN599" i="1" s="1"/>
  <c r="AM263" i="1"/>
  <c r="AN263" i="1" s="1"/>
  <c r="AM516" i="1"/>
  <c r="AN516" i="1" s="1"/>
  <c r="AM578" i="1"/>
  <c r="AN578" i="1" s="1"/>
  <c r="AM611" i="1"/>
  <c r="AN611" i="1" s="1"/>
  <c r="AM353" i="1"/>
  <c r="AN353" i="1" s="1"/>
  <c r="AM4" i="1"/>
  <c r="AN4" i="1" s="1"/>
  <c r="AM235" i="1"/>
  <c r="AN235" i="1" s="1"/>
  <c r="AM549" i="1"/>
  <c r="AN549" i="1" s="1"/>
  <c r="AM688" i="1"/>
  <c r="AN688" i="1" s="1"/>
  <c r="AM107" i="1"/>
  <c r="AN107" i="1" s="1"/>
  <c r="AM331" i="1"/>
  <c r="AN331" i="1" s="1"/>
  <c r="AM576" i="1"/>
  <c r="AN576" i="1" s="1"/>
  <c r="AM537" i="1"/>
  <c r="AN537" i="1" s="1"/>
  <c r="AM41" i="1"/>
  <c r="AN41" i="1" s="1"/>
  <c r="AM62" i="1"/>
  <c r="AN62" i="1" s="1"/>
  <c r="AM429" i="1"/>
  <c r="AN429" i="1" s="1"/>
  <c r="AM646" i="1"/>
  <c r="AN646" i="1" s="1"/>
  <c r="AM367" i="1"/>
  <c r="AN367" i="1" s="1"/>
  <c r="AM556" i="1"/>
  <c r="AN556" i="1" s="1"/>
  <c r="AM345" i="1"/>
  <c r="AN345" i="1" s="1"/>
  <c r="AM540" i="1"/>
  <c r="AN540" i="1" s="1"/>
  <c r="AM309" i="1"/>
  <c r="AN309" i="1" s="1"/>
  <c r="AM137" i="1"/>
  <c r="AN137" i="1" s="1"/>
  <c r="AM86" i="1"/>
  <c r="AN86" i="1" s="1"/>
  <c r="AM681" i="1"/>
  <c r="AN681" i="1" s="1"/>
  <c r="AM44" i="1"/>
  <c r="AN44" i="1" s="1"/>
  <c r="AM376" i="1"/>
  <c r="AN376" i="1" s="1"/>
  <c r="AM669" i="1"/>
  <c r="AN669" i="1" s="1"/>
  <c r="AM195" i="1"/>
  <c r="AN195" i="1" s="1"/>
  <c r="AM7" i="1"/>
  <c r="AN7" i="1" s="1"/>
  <c r="AM475" i="1"/>
  <c r="AN475" i="1" s="1"/>
  <c r="AM486" i="1"/>
  <c r="AN486" i="1" s="1"/>
  <c r="AM692" i="1"/>
  <c r="AN692" i="1" s="1"/>
  <c r="AM605" i="1"/>
  <c r="AN605" i="1" s="1"/>
  <c r="AM501" i="1"/>
  <c r="AN501" i="1" s="1"/>
  <c r="AM349" i="1"/>
  <c r="AN349" i="1" s="1"/>
  <c r="AM783" i="1"/>
  <c r="AN783" i="1" s="1"/>
  <c r="AM631" i="1"/>
  <c r="AN631" i="1" s="1"/>
  <c r="AM750" i="1"/>
  <c r="AN750" i="1" s="1"/>
  <c r="AM723" i="1"/>
  <c r="AN723" i="1" s="1"/>
  <c r="AM150" i="1"/>
  <c r="AN150" i="1" s="1"/>
  <c r="AM561" i="1"/>
  <c r="AN561" i="1" s="1"/>
  <c r="AM521" i="1"/>
  <c r="AN521" i="1" s="1"/>
  <c r="AM160" i="1"/>
  <c r="AN160" i="1" s="1"/>
  <c r="AM179" i="1"/>
  <c r="AN179" i="1" s="1"/>
  <c r="AM15" i="1"/>
  <c r="AN15" i="1" s="1"/>
  <c r="AM529" i="1"/>
  <c r="AN529" i="1" s="1"/>
  <c r="AM47" i="1"/>
  <c r="AN47" i="1" s="1"/>
  <c r="AM745" i="1"/>
  <c r="AN745" i="1" s="1"/>
  <c r="AM203" i="1"/>
  <c r="AN203" i="1" s="1"/>
  <c r="AM225" i="1"/>
  <c r="AN225" i="1" s="1"/>
  <c r="AM215" i="1"/>
  <c r="AN215" i="1" s="1"/>
  <c r="AM447" i="1"/>
  <c r="AN447" i="1" s="1"/>
  <c r="AM219" i="1"/>
  <c r="AN219" i="1" s="1"/>
  <c r="AM691" i="1"/>
  <c r="AN691" i="1" s="1"/>
  <c r="AM570" i="1"/>
  <c r="AN570" i="1" s="1"/>
  <c r="AM34" i="1"/>
  <c r="AN34" i="1" s="1"/>
  <c r="AM119" i="1"/>
  <c r="AN119" i="1" s="1"/>
  <c r="AM14" i="1"/>
  <c r="AN14" i="1" s="1"/>
  <c r="AM112" i="1"/>
  <c r="AN112" i="1" s="1"/>
  <c r="AM591" i="1"/>
  <c r="AN591" i="1" s="1"/>
  <c r="AM394" i="1"/>
  <c r="AN394" i="1" s="1"/>
  <c r="AM469" i="1"/>
  <c r="AN469" i="1" s="1"/>
  <c r="AM196" i="1"/>
  <c r="AN196" i="1" s="1"/>
  <c r="AM588" i="1"/>
  <c r="AN588" i="1" s="1"/>
  <c r="AM290" i="1"/>
  <c r="AN290" i="1" s="1"/>
  <c r="AM771" i="1"/>
  <c r="AN771" i="1" s="1"/>
  <c r="AM391" i="1"/>
  <c r="AN391" i="1" s="1"/>
  <c r="AM65" i="1"/>
  <c r="AN65" i="1" s="1"/>
  <c r="AM414" i="1"/>
  <c r="AN414" i="1" s="1"/>
  <c r="AM566" i="1"/>
  <c r="AN566" i="1" s="1"/>
  <c r="AM506" i="1"/>
  <c r="AN506" i="1" s="1"/>
  <c r="AM102" i="1"/>
  <c r="AN102" i="1" s="1"/>
  <c r="AM593" i="1"/>
  <c r="AN593" i="1" s="1"/>
  <c r="AM190" i="1"/>
  <c r="AN190" i="1" s="1"/>
  <c r="AM261" i="1"/>
  <c r="AN261" i="1" s="1"/>
  <c r="AM703" i="1"/>
  <c r="AN703" i="1" s="1"/>
  <c r="AM229" i="1"/>
  <c r="AN229" i="1" s="1"/>
  <c r="AM755" i="1"/>
  <c r="AN755" i="1" s="1"/>
  <c r="AM420" i="1"/>
  <c r="AN420" i="1" s="1"/>
  <c r="AM727" i="1"/>
  <c r="AN727" i="1" s="1"/>
  <c r="AM201" i="1"/>
  <c r="AN201" i="1" s="1"/>
  <c r="AM523" i="1"/>
  <c r="AN523" i="1" s="1"/>
  <c r="AM568" i="1"/>
  <c r="AN568" i="1" s="1"/>
  <c r="AM664" i="1"/>
  <c r="AN664" i="1" s="1"/>
  <c r="AM641" i="1"/>
  <c r="AN641" i="1" s="1"/>
  <c r="AM30" i="1"/>
  <c r="AN30" i="1" s="1"/>
  <c r="AM417" i="1"/>
  <c r="AN417" i="1" s="1"/>
  <c r="AM220" i="1"/>
  <c r="AN220" i="1" s="1"/>
  <c r="AM399" i="1"/>
  <c r="AN399" i="1" s="1"/>
  <c r="AM322" i="1"/>
  <c r="AN322" i="1" s="1"/>
  <c r="AM762" i="1"/>
  <c r="AN762" i="1" s="1"/>
  <c r="AM226" i="1"/>
  <c r="AN226" i="1" s="1"/>
  <c r="AM207" i="1"/>
  <c r="AN207" i="1" s="1"/>
  <c r="AM351" i="1"/>
  <c r="AN351" i="1" s="1"/>
  <c r="AM237" i="1"/>
  <c r="AN237" i="1" s="1"/>
  <c r="AM132" i="1"/>
  <c r="AN132" i="1" s="1"/>
  <c r="AM385" i="1"/>
  <c r="AN385" i="1" s="1"/>
  <c r="AM72" i="1"/>
  <c r="AN72" i="1" s="1"/>
  <c r="AM776" i="1"/>
  <c r="AN776" i="1" s="1"/>
  <c r="AM477" i="1"/>
  <c r="AN477" i="1" s="1"/>
  <c r="AM299" i="1"/>
  <c r="AN299" i="1" s="1"/>
  <c r="AM122" i="1"/>
  <c r="AN122" i="1" s="1"/>
  <c r="AM597" i="1"/>
  <c r="AN597" i="1" s="1"/>
  <c r="AM655" i="1"/>
  <c r="AN655" i="1" s="1"/>
  <c r="AM551" i="1"/>
  <c r="AN551" i="1" s="1"/>
  <c r="AM145" i="1"/>
  <c r="AN145" i="1" s="1"/>
  <c r="AM120" i="1"/>
  <c r="AN120" i="1" s="1"/>
  <c r="AM738" i="1"/>
  <c r="AN738" i="1" s="1"/>
  <c r="AM581" i="1"/>
  <c r="AN581" i="1" s="1"/>
  <c r="AM476" i="1"/>
  <c r="AN476" i="1" s="1"/>
  <c r="AM459" i="1"/>
  <c r="AN459" i="1" s="1"/>
  <c r="AM335" i="1"/>
  <c r="AN335" i="1" s="1"/>
  <c r="AM747" i="1"/>
  <c r="AN747" i="1" s="1"/>
  <c r="AM158" i="1"/>
  <c r="AN158" i="1" s="1"/>
  <c r="AM187" i="1"/>
  <c r="AN187" i="1" s="1"/>
  <c r="AM85" i="1"/>
  <c r="AN85" i="1" s="1"/>
  <c r="AM694" i="1"/>
  <c r="AN694" i="1" s="1"/>
  <c r="AM735" i="1"/>
  <c r="AN735" i="1" s="1"/>
  <c r="AM239" i="1"/>
  <c r="AN239" i="1" s="1"/>
  <c r="AM533" i="1"/>
  <c r="AN533" i="1" s="1"/>
  <c r="AM253" i="1"/>
  <c r="AN253" i="1" s="1"/>
  <c r="AM667" i="1"/>
  <c r="AN667" i="1" s="1"/>
  <c r="AM342" i="1"/>
  <c r="AN342" i="1" s="1"/>
  <c r="AM110" i="1"/>
  <c r="AN110" i="1" s="1"/>
  <c r="AM388" i="1"/>
  <c r="AN388" i="1" s="1"/>
  <c r="AM565" i="1"/>
  <c r="AN565" i="1" s="1"/>
  <c r="AM490" i="1"/>
  <c r="AN490" i="1" s="1"/>
  <c r="AM651" i="1"/>
  <c r="AN651" i="1" s="1"/>
  <c r="AM169" i="1"/>
  <c r="AN169" i="1" s="1"/>
  <c r="AM779" i="1"/>
  <c r="AN779" i="1" s="1"/>
  <c r="AM390" i="1"/>
  <c r="AN390" i="1" s="1"/>
  <c r="AM559" i="1"/>
  <c r="AN559" i="1" s="1"/>
  <c r="AM19" i="1"/>
  <c r="AN19" i="1" s="1"/>
  <c r="AM497" i="1"/>
  <c r="AN497" i="1" s="1"/>
  <c r="AM422" i="1"/>
  <c r="AN422" i="1" s="1"/>
  <c r="AM701" i="1"/>
  <c r="AN701" i="1" s="1"/>
  <c r="AM658" i="1"/>
  <c r="AN658" i="1" s="1"/>
  <c r="AM193" i="1"/>
  <c r="AN193" i="1" s="1"/>
  <c r="AM781" i="1"/>
  <c r="AN781" i="1" s="1"/>
  <c r="AM318" i="1"/>
  <c r="AN318" i="1" s="1"/>
  <c r="AM563" i="1"/>
  <c r="AN563" i="1" s="1"/>
  <c r="AM452" i="1"/>
  <c r="AN452" i="1" s="1"/>
  <c r="AM514" i="1"/>
  <c r="AN514" i="1" s="1"/>
  <c r="AM71" i="1"/>
  <c r="AN71" i="1" s="1"/>
  <c r="AM768" i="1"/>
  <c r="AN768" i="1" s="1"/>
  <c r="AM149" i="1"/>
  <c r="AN149" i="1" s="1"/>
  <c r="AM282" i="1"/>
  <c r="AN282" i="1" s="1"/>
  <c r="AM74" i="1"/>
  <c r="AN74" i="1" s="1"/>
  <c r="AM287" i="1"/>
  <c r="AN287" i="1" s="1"/>
  <c r="AM757" i="1"/>
  <c r="AN757" i="1" s="1"/>
  <c r="AM152" i="1"/>
  <c r="AN152" i="1" s="1"/>
  <c r="AM706" i="1"/>
  <c r="AN706" i="1" s="1"/>
  <c r="AM314" i="1"/>
  <c r="AN314" i="1" s="1"/>
  <c r="AM82" i="1"/>
  <c r="AN82" i="1" s="1"/>
  <c r="AM403" i="1"/>
  <c r="AN403" i="1" s="1"/>
  <c r="AM251" i="1"/>
  <c r="AN251" i="1" s="1"/>
  <c r="AM405" i="1"/>
  <c r="AN405" i="1" s="1"/>
  <c r="AM140" i="1"/>
  <c r="AN140" i="1" s="1"/>
  <c r="AM172" i="1"/>
  <c r="AN172" i="1" s="1"/>
  <c r="AM431" i="1"/>
  <c r="AN431" i="1" s="1"/>
  <c r="AM212" i="1"/>
  <c r="AN212" i="1" s="1"/>
  <c r="AM638" i="1"/>
  <c r="AN638" i="1" s="1"/>
  <c r="AM49" i="1"/>
  <c r="AN49" i="1" s="1"/>
  <c r="AM332" i="1"/>
  <c r="AN332" i="1" s="1"/>
  <c r="AM337" i="1"/>
  <c r="AN337" i="1" s="1"/>
  <c r="AM319" i="1"/>
  <c r="AN319" i="1" s="1"/>
  <c r="AM98" i="1"/>
  <c r="AN98" i="1" s="1"/>
  <c r="AM346" i="1"/>
  <c r="AN346" i="1" s="1"/>
  <c r="AM508" i="1"/>
  <c r="AN508" i="1" s="1"/>
  <c r="AM534" i="1"/>
  <c r="AN534" i="1" s="1"/>
  <c r="AM29" i="1"/>
  <c r="AN29" i="1" s="1"/>
  <c r="AM231" i="1"/>
  <c r="AN231" i="1" s="1"/>
  <c r="AM170" i="1"/>
  <c r="AN170" i="1" s="1"/>
  <c r="AM265" i="1"/>
  <c r="AN265" i="1" s="1"/>
  <c r="AM761" i="1"/>
  <c r="AN761" i="1" s="1"/>
  <c r="AM419" i="1"/>
  <c r="AN419" i="1" s="1"/>
  <c r="AM131" i="1"/>
  <c r="AN131" i="1" s="1"/>
  <c r="AM424" i="1"/>
  <c r="AN424" i="1" s="1"/>
  <c r="AM660" i="1"/>
  <c r="AN660" i="1" s="1"/>
  <c r="AM644" i="1"/>
  <c r="AN644" i="1" s="1"/>
  <c r="AM354" i="1"/>
  <c r="AN354" i="1" s="1"/>
  <c r="AM296" i="1"/>
  <c r="AN296" i="1" s="1"/>
  <c r="AM63" i="1"/>
  <c r="AN63" i="1" s="1"/>
  <c r="AM696" i="1"/>
  <c r="AN696" i="1" s="1"/>
  <c r="AM628" i="1"/>
  <c r="AN628" i="1" s="1"/>
  <c r="AM24" i="1"/>
  <c r="AN24" i="1" s="1"/>
  <c r="AM368" i="1"/>
  <c r="AN368" i="1" s="1"/>
  <c r="AM787" i="1"/>
  <c r="AN787" i="1" s="1"/>
  <c r="AM607" i="1"/>
  <c r="AN607" i="1" s="1"/>
  <c r="AM22" i="1"/>
  <c r="AN22" i="1" s="1"/>
  <c r="AM176" i="1"/>
  <c r="AN176" i="1" s="1"/>
  <c r="AM626" i="1"/>
  <c r="AN626" i="1" s="1"/>
  <c r="AM456" i="1"/>
  <c r="AN456" i="1" s="1"/>
  <c r="AM373" i="1"/>
  <c r="AN373" i="1" s="1"/>
  <c r="AM89" i="1"/>
  <c r="AN89" i="1" s="1"/>
  <c r="AM716" i="1"/>
  <c r="AN716" i="1" s="1"/>
  <c r="AM329" i="1"/>
  <c r="AN329" i="1" s="1"/>
  <c r="AM465" i="1"/>
  <c r="AN465" i="1" s="1"/>
  <c r="AM619" i="1"/>
  <c r="AN619" i="1" s="1"/>
  <c r="AM12" i="1"/>
  <c r="AN12" i="1" s="1"/>
  <c r="AM301" i="1"/>
  <c r="AN301" i="1" s="1"/>
  <c r="AM753" i="1"/>
  <c r="AN753" i="1" s="1"/>
  <c r="AM416" i="1"/>
  <c r="AN416" i="1" s="1"/>
  <c r="AM596" i="1"/>
  <c r="AN596" i="1" s="1"/>
  <c r="AM68" i="1"/>
  <c r="AN68" i="1" s="1"/>
  <c r="AM38" i="1"/>
  <c r="AN38" i="1" s="1"/>
  <c r="AM246" i="1"/>
  <c r="AN246" i="1" s="1"/>
  <c r="AM192" i="1"/>
  <c r="AN192" i="1" s="1"/>
  <c r="AM443" i="1"/>
  <c r="AN443" i="1" s="1"/>
  <c r="AM77" i="1"/>
  <c r="AN77" i="1" s="1"/>
  <c r="AM8" i="1"/>
  <c r="AN8" i="1" s="1"/>
  <c r="AM222" i="1"/>
  <c r="AN222" i="1" s="1"/>
  <c r="AM317" i="1"/>
  <c r="AN317" i="1" s="1"/>
  <c r="AM228" i="1"/>
  <c r="AN228" i="1" s="1"/>
  <c r="AM461" i="1"/>
  <c r="AN461" i="1" s="1"/>
  <c r="AM206" i="1"/>
  <c r="AN206" i="1" s="1"/>
  <c r="AM156" i="1"/>
  <c r="AN156" i="1" s="1"/>
  <c r="AM471" i="1"/>
  <c r="AN471" i="1" s="1"/>
  <c r="AM673" i="1"/>
  <c r="AN673" i="1" s="1"/>
  <c r="AM780" i="1"/>
  <c r="AN780" i="1" s="1"/>
  <c r="AM17" i="1"/>
  <c r="AN17" i="1" s="1"/>
  <c r="AM512" i="1"/>
  <c r="AN512" i="1" s="1"/>
  <c r="AM114" i="1"/>
  <c r="AN114" i="1" s="1"/>
  <c r="AM175" i="1"/>
  <c r="AN175" i="1" s="1"/>
  <c r="AM557" i="1"/>
  <c r="AN557" i="1" s="1"/>
  <c r="AM378" i="1"/>
  <c r="AN378" i="1" s="1"/>
  <c r="AM759" i="1"/>
  <c r="AN759" i="1" s="1"/>
  <c r="AM473" i="1"/>
  <c r="AN473" i="1" s="1"/>
  <c r="AM76" i="1"/>
  <c r="AN76" i="1" s="1"/>
  <c r="AM260" i="1"/>
  <c r="AN260" i="1" s="1"/>
  <c r="AM670" i="1"/>
  <c r="AN670" i="1" s="1"/>
  <c r="AM372" i="1"/>
  <c r="AN372" i="1" s="1"/>
  <c r="AM40" i="1"/>
  <c r="AN40" i="1" s="1"/>
  <c r="AM616" i="1"/>
  <c r="AN616" i="1" s="1"/>
  <c r="AM134" i="1"/>
  <c r="AN134" i="1" s="1"/>
  <c r="AM647" i="1"/>
  <c r="AN647" i="1" s="1"/>
  <c r="AM234" i="1"/>
  <c r="AN234" i="1" s="1"/>
  <c r="AM344" i="1"/>
  <c r="AN344" i="1" s="1"/>
  <c r="AM88" i="1"/>
  <c r="AN88" i="1" s="1"/>
  <c r="AM210" i="1"/>
  <c r="AN210" i="1" s="1"/>
  <c r="AM396" i="1"/>
  <c r="AN396" i="1" s="1"/>
  <c r="AM439" i="1"/>
  <c r="AN439" i="1" s="1"/>
  <c r="AM744" i="1"/>
  <c r="AN744" i="1" s="1"/>
  <c r="AM595" i="1"/>
  <c r="AN595" i="1" s="1"/>
  <c r="AM80" i="1"/>
  <c r="AN80" i="1" s="1"/>
  <c r="AM790" i="1"/>
  <c r="AN790" i="1" s="1"/>
  <c r="AM128" i="1"/>
  <c r="AN128" i="1" s="1"/>
  <c r="AM505" i="1"/>
  <c r="AN505" i="1" s="1"/>
  <c r="AM106" i="1"/>
  <c r="AN106" i="1" s="1"/>
  <c r="AM709" i="1"/>
  <c r="AN709" i="1" s="1"/>
  <c r="AM311" i="1"/>
  <c r="AN311" i="1" s="1"/>
  <c r="AM500" i="1"/>
  <c r="AN500" i="1" s="1"/>
  <c r="AM654" i="1"/>
  <c r="AN654" i="1" s="1"/>
  <c r="AM554" i="1"/>
  <c r="AN554" i="1" s="1"/>
  <c r="AM547" i="1"/>
  <c r="AN547" i="1" s="1"/>
  <c r="AM751" i="1"/>
  <c r="AN751" i="1" s="1"/>
  <c r="AM522" i="1"/>
  <c r="AN522" i="1" s="1"/>
  <c r="AM425" i="1"/>
  <c r="AN425" i="1" s="1"/>
  <c r="AM288" i="1"/>
  <c r="AN288" i="1" s="1"/>
  <c r="AM567" i="1"/>
  <c r="AN567" i="1" s="1"/>
  <c r="AM684" i="1"/>
  <c r="AN684" i="1" s="1"/>
  <c r="AM238" i="1"/>
  <c r="AN238" i="1" s="1"/>
  <c r="AM166" i="1"/>
  <c r="AN166" i="1" s="1"/>
  <c r="AM685" i="1"/>
  <c r="AN685" i="1" s="1"/>
  <c r="AM123" i="1"/>
  <c r="AN123" i="1" s="1"/>
  <c r="AM579" i="1"/>
  <c r="AN579" i="1" s="1"/>
  <c r="AM603" i="1"/>
  <c r="AN603" i="1" s="1"/>
  <c r="AM121" i="1"/>
  <c r="AN121" i="1" s="1"/>
  <c r="AM333" i="1"/>
  <c r="AN333" i="1" s="1"/>
  <c r="AM266" i="1"/>
  <c r="AN266" i="1" s="1"/>
  <c r="AM321" i="1"/>
  <c r="AN321" i="1" s="1"/>
  <c r="AM700" i="1"/>
  <c r="AN700" i="1" s="1"/>
  <c r="AM421" i="1"/>
  <c r="AN421" i="1" s="1"/>
  <c r="AM406" i="1"/>
  <c r="AN406" i="1" s="1"/>
  <c r="AM398" i="1"/>
  <c r="AN398" i="1" s="1"/>
  <c r="AM467" i="1"/>
  <c r="AN467" i="1" s="1"/>
  <c r="AM50" i="1"/>
  <c r="AN50" i="1" s="1"/>
  <c r="AM126" i="1"/>
  <c r="AN126" i="1" s="1"/>
  <c r="AM276" i="1"/>
  <c r="AN276" i="1" s="1"/>
  <c r="AM725" i="1"/>
  <c r="AN725" i="1" s="1"/>
  <c r="AM657" i="1"/>
  <c r="AN657" i="1" s="1"/>
  <c r="AM338" i="1"/>
  <c r="AN338" i="1" s="1"/>
  <c r="AM697" i="1"/>
  <c r="AN697" i="1" s="1"/>
  <c r="AM56" i="1"/>
  <c r="AN56" i="1" s="1"/>
  <c r="AM257" i="1"/>
  <c r="AN257" i="1" s="1"/>
  <c r="AM432" i="1"/>
  <c r="AN432" i="1" s="1"/>
  <c r="AM524" i="1"/>
  <c r="AN524" i="1" s="1"/>
  <c r="AM453" i="1"/>
  <c r="AN453" i="1" s="1"/>
  <c r="AM392" i="1"/>
  <c r="AN392" i="1" s="1"/>
  <c r="AM230" i="1"/>
  <c r="AN230" i="1" s="1"/>
  <c r="AM315" i="1"/>
  <c r="AN315" i="1" s="1"/>
  <c r="AM724" i="1"/>
  <c r="AN724" i="1" s="1"/>
  <c r="AM162" i="1"/>
  <c r="AN162" i="1" s="1"/>
  <c r="AM418" i="1"/>
  <c r="AN418" i="1" s="1"/>
  <c r="AM383" i="1"/>
  <c r="AN383" i="1" s="1"/>
  <c r="AM796" i="1"/>
  <c r="AN796" i="1" s="1"/>
  <c r="AM627" i="1"/>
  <c r="AN627" i="1" s="1"/>
  <c r="AM361" i="1"/>
  <c r="AN361" i="1" s="1"/>
  <c r="AM535" i="1"/>
  <c r="AN535" i="1" s="1"/>
  <c r="AM794" i="1"/>
  <c r="AN794" i="1" s="1"/>
  <c r="AM413" i="1"/>
  <c r="AN413" i="1" s="1"/>
  <c r="AM264" i="1"/>
  <c r="AN264" i="1" s="1"/>
  <c r="AM386" i="1"/>
  <c r="AN386" i="1" s="1"/>
  <c r="AM602" i="1"/>
  <c r="AN602" i="1" s="1"/>
  <c r="AM213" i="1"/>
  <c r="AN213" i="1" s="1"/>
  <c r="AM58" i="1"/>
  <c r="AN58" i="1" s="1"/>
  <c r="AM503" i="1"/>
  <c r="AN503" i="1" s="1"/>
  <c r="AM584" i="1"/>
  <c r="AN584" i="1" s="1"/>
  <c r="AM294" i="1"/>
  <c r="AN294" i="1" s="1"/>
  <c r="AM216" i="1"/>
  <c r="AN216" i="1" s="1"/>
  <c r="AM177" i="1"/>
  <c r="AN177" i="1" s="1"/>
  <c r="AM711" i="1"/>
  <c r="AN711" i="1" s="1"/>
  <c r="AM620" i="1"/>
  <c r="AN620" i="1" s="1"/>
  <c r="AM656" i="1"/>
  <c r="AN656" i="1" s="1"/>
  <c r="AM773" i="1"/>
  <c r="AN773" i="1" s="1"/>
  <c r="AM324" i="1"/>
  <c r="AN324" i="1" s="1"/>
  <c r="AM423" i="1"/>
  <c r="AN423" i="1" s="1"/>
  <c r="AM141" i="1"/>
  <c r="AN141" i="1" s="1"/>
  <c r="AM515" i="1"/>
  <c r="AN515" i="1" s="1"/>
  <c r="AM585" i="1"/>
  <c r="AN585" i="1" s="1"/>
  <c r="AM339" i="1"/>
  <c r="AN339" i="1" s="1"/>
  <c r="AM380" i="1"/>
  <c r="AN380" i="1" s="1"/>
  <c r="AM69" i="1"/>
  <c r="AN69" i="1" s="1"/>
  <c r="AM665" i="1"/>
  <c r="AN665" i="1" s="1"/>
  <c r="AM31" i="1"/>
  <c r="AN31" i="1" s="1"/>
  <c r="AM589" i="1"/>
  <c r="AN589" i="1" s="1"/>
  <c r="AM772" i="1"/>
  <c r="AN772" i="1" s="1"/>
  <c r="AM756" i="1"/>
  <c r="AN756" i="1" s="1"/>
  <c r="AM507" i="1"/>
  <c r="AN507" i="1" s="1"/>
  <c r="AM173" i="1"/>
  <c r="AN173" i="1" s="1"/>
  <c r="AM48" i="1"/>
  <c r="AN48" i="1" s="1"/>
  <c r="AM502" i="1"/>
  <c r="AN502" i="1" s="1"/>
  <c r="AM103" i="1"/>
  <c r="AN103" i="1" s="1"/>
  <c r="AM707" i="1"/>
  <c r="AN707" i="1" s="1"/>
  <c r="AM510" i="1"/>
  <c r="AN510" i="1" s="1"/>
  <c r="AM285" i="1"/>
  <c r="AN285" i="1" s="1"/>
  <c r="AM108" i="1"/>
  <c r="AN108" i="1" s="1"/>
  <c r="AM153" i="1"/>
  <c r="AN153" i="1" s="1"/>
  <c r="AM444" i="1"/>
  <c r="AN444" i="1" s="1"/>
  <c r="AM42" i="1"/>
  <c r="AN42" i="1" s="1"/>
  <c r="AM280" i="1"/>
  <c r="AN280" i="1" s="1"/>
  <c r="AM370" i="1"/>
  <c r="AN370" i="1" s="1"/>
  <c r="AM625" i="1"/>
  <c r="AN625" i="1" s="1"/>
  <c r="AM23" i="1"/>
  <c r="AN23" i="1" s="1"/>
  <c r="AM340" i="1"/>
  <c r="AN340" i="1" s="1"/>
  <c r="AM66" i="1"/>
  <c r="AN66" i="1" s="1"/>
  <c r="AM151" i="1"/>
  <c r="AN151" i="1" s="1"/>
  <c r="AM404" i="1"/>
  <c r="AN404" i="1" s="1"/>
  <c r="AM679" i="1"/>
  <c r="AN679" i="1" s="1"/>
  <c r="AM788" i="1"/>
  <c r="AN788" i="1" s="1"/>
  <c r="AM702" i="1"/>
  <c r="AN702" i="1" s="1"/>
  <c r="AM455" i="1"/>
  <c r="AN455" i="1" s="1"/>
  <c r="AM642" i="1"/>
  <c r="AN642" i="1" s="1"/>
  <c r="AM430" i="1"/>
  <c r="AN430" i="1" s="1"/>
  <c r="AM174" i="1"/>
  <c r="AN174" i="1" s="1"/>
  <c r="AM622" i="1"/>
  <c r="AN622" i="1" s="1"/>
  <c r="AM562" i="1"/>
  <c r="AN562" i="1" s="1"/>
  <c r="AM742" i="1"/>
  <c r="AN742" i="1" s="1"/>
  <c r="AM182" i="1"/>
  <c r="AN182" i="1" s="1"/>
  <c r="AM511" i="1"/>
  <c r="AN511" i="1" s="1"/>
  <c r="AM163" i="1"/>
  <c r="AN163" i="1" s="1"/>
  <c r="AM355" i="1"/>
  <c r="AN355" i="1" s="1"/>
  <c r="AM255" i="1"/>
  <c r="AN255" i="1" s="1"/>
  <c r="AM147" i="1"/>
  <c r="AN147" i="1" s="1"/>
  <c r="AM208" i="1"/>
  <c r="AN208" i="1" s="1"/>
  <c r="AM488" i="1"/>
  <c r="AN488" i="1" s="1"/>
  <c r="AM240" i="1"/>
  <c r="AN240" i="1" s="1"/>
  <c r="AM441" i="1"/>
  <c r="AN441" i="1" s="1"/>
  <c r="AM442" i="1"/>
  <c r="AN442" i="1" s="1"/>
  <c r="AM191" i="1"/>
  <c r="AN191" i="1" s="1"/>
  <c r="AM594" i="1"/>
  <c r="AN594" i="1" s="1"/>
  <c r="AM336" i="1"/>
  <c r="AN336" i="1" s="1"/>
  <c r="AM171" i="1"/>
  <c r="AN171" i="1" s="1"/>
  <c r="AM269" i="1"/>
  <c r="AN269" i="1" s="1"/>
  <c r="AM97" i="1"/>
  <c r="AN97" i="1" s="1"/>
  <c r="AM343" i="1"/>
  <c r="AN343" i="1" s="1"/>
  <c r="AM648" i="1"/>
  <c r="AN648" i="1" s="1"/>
  <c r="AM636" i="1"/>
  <c r="AN636" i="1" s="1"/>
  <c r="AM615" i="1"/>
  <c r="AN615" i="1" s="1"/>
  <c r="AM608" i="1"/>
  <c r="AN608" i="1" s="1"/>
  <c r="AM295" i="1"/>
  <c r="AN295" i="1" s="1"/>
  <c r="AM127" i="1"/>
  <c r="AN127" i="1" s="1"/>
  <c r="AM484" i="1"/>
  <c r="AN484" i="1" s="1"/>
  <c r="AM499" i="1"/>
  <c r="AN499" i="1" s="1"/>
  <c r="AM606" i="1"/>
  <c r="AN606" i="1" s="1"/>
  <c r="AM766" i="1"/>
  <c r="AN766" i="1" s="1"/>
  <c r="AM133" i="1"/>
  <c r="AN133" i="1" s="1"/>
  <c r="AM79" i="1"/>
  <c r="AN79" i="1" s="1"/>
  <c r="AM211" i="1"/>
  <c r="AN211" i="1" s="1"/>
  <c r="AM504" i="1"/>
  <c r="AN504" i="1" s="1"/>
  <c r="AM704" i="1"/>
  <c r="AN704" i="1" s="1"/>
  <c r="AM652" i="1"/>
  <c r="AN652" i="1" s="1"/>
  <c r="AM407" i="1"/>
  <c r="AN407" i="1" s="1"/>
  <c r="AM653" i="1"/>
  <c r="AN653" i="1" s="1"/>
  <c r="AM789" i="1"/>
  <c r="AN789" i="1" s="1"/>
  <c r="AM113" i="1"/>
  <c r="AN113" i="1" s="1"/>
  <c r="AM104" i="1"/>
  <c r="AN104" i="1" s="1"/>
  <c r="AM198" i="1"/>
  <c r="AN198" i="1" s="1"/>
  <c r="AM640" i="1"/>
  <c r="AN640" i="1" s="1"/>
  <c r="AM437" i="1"/>
  <c r="AN437" i="1" s="1"/>
  <c r="AM267" i="1"/>
  <c r="AN267" i="1" s="1"/>
  <c r="AM305" i="1"/>
  <c r="AN305" i="1" s="1"/>
  <c r="AM300" i="1"/>
  <c r="AN300" i="1" s="1"/>
  <c r="AM784" i="1"/>
  <c r="AN784" i="1" s="1"/>
  <c r="AM758" i="1"/>
  <c r="AN758" i="1" s="1"/>
  <c r="AM130" i="1"/>
  <c r="AN130" i="1" s="1"/>
  <c r="AM138" i="1"/>
  <c r="AN138" i="1" s="1"/>
  <c r="AM39" i="1"/>
  <c r="AN39" i="1" s="1"/>
  <c r="AM676" i="1"/>
  <c r="AN676" i="1" s="1"/>
  <c r="AM708" i="1"/>
  <c r="AN708" i="1" s="1"/>
  <c r="AM209" i="1"/>
  <c r="AN209" i="1" s="1"/>
  <c r="AM377" i="1"/>
  <c r="AN377" i="1" s="1"/>
  <c r="AM643" i="1"/>
  <c r="AN643" i="1" s="1"/>
  <c r="AM553" i="1"/>
  <c r="AN553" i="1" s="1"/>
  <c r="AM312" i="1"/>
  <c r="AN312" i="1" s="1"/>
  <c r="AM472" i="1"/>
  <c r="AN472" i="1" s="1"/>
  <c r="AM117" i="1"/>
  <c r="AN117" i="1" s="1"/>
  <c r="AM28" i="1"/>
  <c r="AN28" i="1" s="1"/>
  <c r="AM371" i="1"/>
  <c r="AN371" i="1" s="1"/>
  <c r="AM786" i="1"/>
  <c r="AN786" i="1" s="1"/>
  <c r="AM451" i="1"/>
  <c r="AN451" i="1" s="1"/>
  <c r="AM743" i="1"/>
  <c r="AN743" i="1" s="1"/>
  <c r="AM438" i="1"/>
  <c r="AN438" i="1" s="1"/>
  <c r="AM395" i="1"/>
  <c r="AN395" i="1" s="1"/>
  <c r="AM310" i="1"/>
  <c r="AN310" i="1" s="1"/>
  <c r="AM546" i="1"/>
  <c r="AN546" i="1" s="1"/>
  <c r="AM381" i="1"/>
  <c r="AN381" i="1" s="1"/>
  <c r="AM75" i="1"/>
  <c r="AN75" i="1" s="1"/>
  <c r="AM87" i="1"/>
  <c r="AN87" i="1" s="1"/>
  <c r="AM752" i="1"/>
  <c r="AN752" i="1" s="1"/>
  <c r="AM289" i="1"/>
  <c r="AN289" i="1" s="1"/>
  <c r="AM613" i="1"/>
  <c r="AN613" i="1" s="1"/>
  <c r="AM78" i="1"/>
  <c r="AN78" i="1" s="1"/>
  <c r="AM364" i="1"/>
  <c r="AN364" i="1" s="1"/>
  <c r="AM281" i="1"/>
  <c r="AN281" i="1" s="1"/>
  <c r="AM590" i="1"/>
  <c r="AN590" i="1" s="1"/>
  <c r="AM232" i="1"/>
  <c r="AN232" i="1" s="1"/>
  <c r="AM83" i="1"/>
  <c r="AN83" i="1" s="1"/>
  <c r="AM204" i="1"/>
  <c r="AN204" i="1" s="1"/>
  <c r="AM27" i="1"/>
  <c r="AN27" i="1" s="1"/>
  <c r="AM577" i="1"/>
  <c r="AN577" i="1" s="1"/>
  <c r="AM205" i="1"/>
  <c r="AN205" i="1" s="1"/>
  <c r="AM717" i="1"/>
  <c r="AN717" i="1" s="1"/>
  <c r="AM109" i="1"/>
  <c r="AN109" i="1" s="1"/>
  <c r="AM146" i="1"/>
  <c r="AN146" i="1" s="1"/>
  <c r="AM635" i="1"/>
  <c r="AN635" i="1" s="1"/>
  <c r="AM598" i="1"/>
  <c r="AN598" i="1" s="1"/>
  <c r="AM564" i="1"/>
  <c r="AN564" i="1" s="1"/>
  <c r="AM415" i="1"/>
  <c r="AN415" i="1" s="1"/>
  <c r="AM448" i="1"/>
  <c r="AN448" i="1" s="1"/>
  <c r="AM582" i="1"/>
  <c r="AN582" i="1" s="1"/>
  <c r="AM639" i="1"/>
  <c r="AN639" i="1" s="1"/>
  <c r="AM536" i="1"/>
  <c r="AN536" i="1" s="1"/>
  <c r="AM283" i="1"/>
  <c r="AN283" i="1" s="1"/>
  <c r="AM728" i="1"/>
  <c r="AN728" i="1" s="1"/>
  <c r="AM5" i="1"/>
  <c r="AN5" i="1" s="1"/>
  <c r="AM111" i="1"/>
  <c r="AN111" i="1" s="1"/>
  <c r="AM445" i="1"/>
  <c r="AN445" i="1" s="1"/>
  <c r="AM569" i="1"/>
  <c r="AN569" i="1" s="1"/>
  <c r="AM262" i="1"/>
  <c r="AN262" i="1" s="1"/>
  <c r="AM489" i="1"/>
  <c r="AN489" i="1" s="1"/>
  <c r="AM53" i="1"/>
  <c r="AN53" i="1" s="1"/>
  <c r="AM792" i="1"/>
  <c r="AN792" i="1" s="1"/>
  <c r="AM498" i="1"/>
  <c r="AN498" i="1" s="1"/>
  <c r="AM223" i="1"/>
  <c r="AN223" i="1" s="1"/>
  <c r="AM197" i="1"/>
  <c r="AN197" i="1" s="1"/>
  <c r="AM330" i="1"/>
  <c r="AN330" i="1" s="1"/>
  <c r="AM718" i="1"/>
  <c r="AN718" i="1" s="1"/>
  <c r="AM468" i="1"/>
  <c r="AN468" i="1" s="1"/>
  <c r="AM13" i="1"/>
  <c r="AN13" i="1" s="1"/>
  <c r="AM135" i="1"/>
  <c r="AN135" i="1" s="1"/>
  <c r="AM227" i="1"/>
  <c r="AN227" i="1" s="1"/>
  <c r="AM352" i="1"/>
  <c r="AN352" i="1" s="1"/>
  <c r="AM675" i="1"/>
  <c r="AN675" i="1" s="1"/>
  <c r="AM770" i="1"/>
  <c r="AN770" i="1" s="1"/>
  <c r="AM610" i="1"/>
  <c r="AN610" i="1" s="1"/>
  <c r="AM690" i="1"/>
  <c r="AN690" i="1" s="1"/>
  <c r="AM775" i="1"/>
  <c r="AN775" i="1" s="1"/>
  <c r="AM273" i="1"/>
  <c r="AN273" i="1" s="1"/>
  <c r="AM73" i="1"/>
  <c r="AN73" i="1" s="1"/>
  <c r="AM100" i="1"/>
  <c r="AN100" i="1" s="1"/>
  <c r="AM70" i="1"/>
  <c r="AN70" i="1" s="1"/>
  <c r="AM244" i="1"/>
  <c r="AN244" i="1" s="1"/>
  <c r="AM199" i="1"/>
  <c r="AN199" i="1" s="1"/>
  <c r="AM545" i="1"/>
  <c r="AN545" i="1" s="1"/>
  <c r="AM732" i="1"/>
  <c r="AN732" i="1" s="1"/>
  <c r="AM541" i="1"/>
  <c r="AN541" i="1" s="1"/>
  <c r="AM393" i="1"/>
  <c r="AN393" i="1" s="1"/>
  <c r="AM218" i="1"/>
  <c r="AN218" i="1" s="1"/>
  <c r="AM592" i="1"/>
  <c r="AN592" i="1" s="1"/>
  <c r="AM33" i="1"/>
  <c r="AN33" i="1" s="1"/>
  <c r="AM64" i="1"/>
  <c r="AN64" i="1" s="1"/>
  <c r="AM767" i="1"/>
  <c r="AN767" i="1" s="1"/>
  <c r="AM302" i="1"/>
  <c r="AN302" i="1" s="1"/>
  <c r="AM526" i="1"/>
  <c r="AN526" i="1" s="1"/>
  <c r="AM357" i="1"/>
  <c r="AN357" i="1" s="1"/>
  <c r="AM292" i="1"/>
  <c r="AN292" i="1" s="1"/>
  <c r="AM543" i="1"/>
  <c r="AN543" i="1" s="1"/>
  <c r="AM686" i="1"/>
  <c r="AN686" i="1" s="1"/>
  <c r="AM101" i="1"/>
  <c r="AN101" i="1" s="1"/>
  <c r="AM148" i="1"/>
  <c r="AN148" i="1" s="1"/>
  <c r="AM118" i="1"/>
  <c r="AN118" i="1" s="1"/>
  <c r="AM666" i="1"/>
  <c r="AN666" i="1" s="1"/>
  <c r="AM454" i="1"/>
  <c r="AN454" i="1" s="1"/>
  <c r="AM689" i="1"/>
  <c r="AN689" i="1" s="1"/>
  <c r="AM513" i="1"/>
  <c r="AN513" i="1" s="1"/>
  <c r="AM316" i="1"/>
  <c r="AN316" i="1" s="1"/>
  <c r="AM604" i="1"/>
  <c r="AN604" i="1" s="1"/>
  <c r="AM621" i="1"/>
  <c r="AN621" i="1" s="1"/>
  <c r="AM93" i="1"/>
  <c r="AN93" i="1" s="1"/>
  <c r="AM243" i="1"/>
  <c r="AN243" i="1" s="1"/>
  <c r="AM291" i="1"/>
  <c r="AN291" i="1" s="1"/>
  <c r="AM580" i="1"/>
  <c r="AN580" i="1" s="1"/>
  <c r="AM67" i="1"/>
  <c r="AN67" i="1" s="1"/>
  <c r="AM528" i="1"/>
  <c r="AN528" i="1" s="1"/>
  <c r="AM46" i="1"/>
  <c r="AN46" i="1" s="1"/>
  <c r="AM458" i="1"/>
  <c r="AN458" i="1" s="1"/>
  <c r="AM530" i="1"/>
  <c r="AN530" i="1" s="1"/>
  <c r="AM715" i="1"/>
  <c r="AN715" i="1" s="1"/>
  <c r="AM247" i="1"/>
  <c r="AN247" i="1" s="1"/>
  <c r="AM144" i="1"/>
  <c r="AN144" i="1" s="1"/>
  <c r="AM538" i="1"/>
  <c r="AN538" i="1" s="1"/>
  <c r="AM575" i="1"/>
  <c r="AN575" i="1" s="1"/>
  <c r="AM124" i="1"/>
  <c r="AN124" i="1" s="1"/>
  <c r="AM341" i="1"/>
  <c r="AN341" i="1" s="1"/>
  <c r="AM362" i="1"/>
  <c r="AN362" i="1" s="1"/>
  <c r="AM426" i="1"/>
  <c r="AN426" i="1" s="1"/>
  <c r="AM236" i="1"/>
  <c r="AN236" i="1" s="1"/>
  <c r="AM11" i="1"/>
  <c r="AN11" i="1" s="1"/>
  <c r="AM155" i="1"/>
  <c r="AN155" i="1" s="1"/>
  <c r="AM493" i="1"/>
  <c r="AN493" i="1" s="1"/>
  <c r="AM241" i="1"/>
  <c r="AN241" i="1" s="1"/>
  <c r="AM328" i="1"/>
  <c r="AN328" i="1" s="1"/>
  <c r="AM470" i="1"/>
  <c r="AN470" i="1" s="1"/>
  <c r="AM680" i="1"/>
  <c r="AN680" i="1" s="1"/>
  <c r="AM573" i="1"/>
  <c r="AN573" i="1" s="1"/>
  <c r="AM167" i="1"/>
  <c r="AN167" i="1" s="1"/>
  <c r="AM746" i="1"/>
  <c r="AN746" i="1" s="1"/>
  <c r="AM474" i="1"/>
  <c r="AN474" i="1" s="1"/>
  <c r="AM18" i="1"/>
  <c r="AN18" i="1" s="1"/>
  <c r="AM142" i="1"/>
  <c r="AN142" i="1" s="1"/>
  <c r="AM308" i="1"/>
  <c r="AN308" i="1" s="1"/>
  <c r="AM525" i="1"/>
  <c r="AN525" i="1" s="1"/>
  <c r="AM734" i="1"/>
  <c r="AN734" i="1" s="1"/>
  <c r="AM434" i="1"/>
  <c r="AN434" i="1" s="1"/>
  <c r="AM157" i="1"/>
  <c r="AN157" i="1" s="1"/>
  <c r="AM478" i="1"/>
  <c r="AN478" i="1" s="1"/>
  <c r="AM479" i="1"/>
  <c r="AN479" i="1" s="1"/>
  <c r="AM178" i="1"/>
  <c r="AN178" i="1" s="1"/>
  <c r="AM271" i="1"/>
  <c r="AN271" i="1" s="1"/>
  <c r="AM531" i="1"/>
  <c r="AN531" i="1" s="1"/>
  <c r="AM485" i="1"/>
  <c r="AN485" i="1" s="1"/>
  <c r="AM43" i="1"/>
  <c r="AN43" i="1" s="1"/>
  <c r="AM672" i="1"/>
  <c r="AN672" i="1" s="1"/>
  <c r="AM668" i="1"/>
  <c r="AN668" i="1" s="1"/>
  <c r="AM217" i="1"/>
  <c r="AN217" i="1" s="1"/>
  <c r="AM571" i="1"/>
  <c r="AN571" i="1" s="1"/>
  <c r="AM633" i="1"/>
  <c r="AN633" i="1" s="1"/>
  <c r="AM36" i="1"/>
  <c r="AN36" i="1" s="1"/>
  <c r="AM6" i="1"/>
  <c r="AN6" i="1" s="1"/>
  <c r="AM389" i="1"/>
  <c r="AN389" i="1" s="1"/>
  <c r="AM306" i="1"/>
  <c r="AN306" i="1" s="1"/>
  <c r="AM374" i="1"/>
  <c r="AN374" i="1" s="1"/>
  <c r="AM449" i="1"/>
  <c r="AN449" i="1" s="1"/>
  <c r="AM224" i="1"/>
  <c r="AN224" i="1" s="1"/>
  <c r="AM740" i="1"/>
  <c r="AN740" i="1" s="1"/>
  <c r="AM491" i="1"/>
  <c r="AN491" i="1" s="1"/>
  <c r="AM194" i="1"/>
  <c r="AN194" i="1" s="1"/>
  <c r="AM61" i="1"/>
  <c r="AN61" i="1" s="1"/>
  <c r="AM159" i="1"/>
  <c r="AN159" i="1" s="1"/>
  <c r="AM427" i="1"/>
  <c r="AN427" i="1" s="1"/>
  <c r="AM736" i="1"/>
  <c r="AN736" i="1" s="1"/>
  <c r="AM446" i="1"/>
  <c r="AN446" i="1" s="1"/>
  <c r="AM462" i="1"/>
  <c r="AN462" i="1" s="1"/>
  <c r="AM326" i="1"/>
  <c r="AN326" i="1" s="1"/>
  <c r="AM712" i="1"/>
  <c r="AN712" i="1" s="1"/>
  <c r="AM721" i="1"/>
  <c r="AN721" i="1" s="1"/>
  <c r="AM9" i="1"/>
  <c r="AN9" i="1" s="1"/>
  <c r="AM84" i="1"/>
  <c r="AN84" i="1" s="1"/>
  <c r="AM54" i="1"/>
  <c r="AN54" i="1" s="1"/>
  <c r="AM387" i="1"/>
  <c r="AN387" i="1" s="1"/>
  <c r="AM550" i="1"/>
  <c r="AN550" i="1" s="1"/>
  <c r="AM129" i="1"/>
  <c r="AN129" i="1" s="1"/>
  <c r="AM645" i="1"/>
  <c r="AN645" i="1" s="1"/>
  <c r="AM671" i="1"/>
  <c r="AN671" i="1" s="1"/>
  <c r="AM16" i="1"/>
  <c r="AN16" i="1" s="1"/>
  <c r="AM632" i="1"/>
  <c r="AN632" i="1" s="1"/>
  <c r="AM774" i="1"/>
  <c r="AN774" i="1" s="1"/>
  <c r="AM277" i="1"/>
  <c r="AN277" i="1" s="1"/>
  <c r="AM650" i="1"/>
  <c r="AN650" i="1" s="1"/>
  <c r="AM233" i="1"/>
  <c r="AN233" i="1" s="1"/>
  <c r="AM252" i="1"/>
  <c r="AN252" i="1" s="1"/>
  <c r="AM350" i="1"/>
  <c r="AN350" i="1" s="1"/>
  <c r="AM401" i="1"/>
  <c r="AN401" i="1" s="1"/>
  <c r="AM90" i="1"/>
  <c r="AN90" i="1" s="1"/>
  <c r="AM714" i="1"/>
  <c r="AN714" i="1" s="1"/>
  <c r="AM184" i="1"/>
  <c r="AN184" i="1" s="1"/>
  <c r="AM731" i="1"/>
  <c r="AN731" i="1" s="1"/>
  <c r="AM481" i="1"/>
  <c r="AN481" i="1" s="1"/>
  <c r="AM221" i="1"/>
  <c r="AN221" i="1" s="1"/>
  <c r="AM384" i="1"/>
  <c r="AN384" i="1" s="1"/>
  <c r="AM618" i="1"/>
  <c r="AN618" i="1" s="1"/>
  <c r="AM464" i="1"/>
  <c r="AN464" i="1" s="1"/>
  <c r="AM116" i="1"/>
  <c r="AN116" i="1" s="1"/>
  <c r="AM334" i="1"/>
  <c r="AN334" i="1" s="1"/>
  <c r="AM693" i="1"/>
  <c r="AN693" i="1" s="1"/>
  <c r="AM791" i="1"/>
  <c r="AN791" i="1" s="1"/>
  <c r="AM560" i="1"/>
  <c r="AN560" i="1" s="1"/>
  <c r="AM630" i="1"/>
  <c r="AN630" i="1" s="1"/>
  <c r="AM496" i="1"/>
  <c r="AN496" i="1" s="1"/>
  <c r="AM539" i="1"/>
  <c r="AN539" i="1" s="1"/>
  <c r="AM366" i="1"/>
  <c r="AN366" i="1" s="1"/>
  <c r="AM25" i="1"/>
  <c r="AN25" i="1" s="1"/>
  <c r="AM325" i="1"/>
  <c r="AN325" i="1" s="1"/>
  <c r="AM164" i="1"/>
  <c r="AN164" i="1" s="1"/>
  <c r="AM188" i="1"/>
  <c r="AN188" i="1" s="1"/>
  <c r="AM483" i="1"/>
  <c r="AN483" i="1" s="1"/>
  <c r="AM586" i="1"/>
  <c r="AN586" i="1" s="1"/>
  <c r="AM59" i="1"/>
  <c r="AN59" i="1" s="1"/>
  <c r="AM558" i="1"/>
  <c r="AN558" i="1" s="1"/>
  <c r="AM435" i="1"/>
  <c r="AN435" i="1" s="1"/>
  <c r="AM248" i="1"/>
  <c r="AN248" i="1" s="1"/>
  <c r="AM460" i="1"/>
  <c r="AN460" i="1" s="1"/>
  <c r="AM180" i="1"/>
  <c r="AN180" i="1" s="1"/>
  <c r="AM186" i="1"/>
  <c r="AN186" i="1" s="1"/>
  <c r="AM623" i="1"/>
  <c r="AN623" i="1" s="1"/>
  <c r="AM782" i="1"/>
  <c r="AN782" i="1" s="1"/>
  <c r="AM408" i="1"/>
  <c r="AN408" i="1" s="1"/>
  <c r="AM278" i="1"/>
  <c r="AN278" i="1" s="1"/>
  <c r="AM517" i="1"/>
  <c r="AN517" i="1" s="1"/>
  <c r="AM51" i="1"/>
  <c r="AN51" i="1" s="1"/>
  <c r="AM136" i="1"/>
  <c r="AN136" i="1" s="1"/>
  <c r="AM202" i="1"/>
  <c r="AN202" i="1" s="1"/>
  <c r="AM698" i="1"/>
  <c r="AN698" i="1" s="1"/>
  <c r="AM411" i="1"/>
  <c r="AN411" i="1" s="1"/>
  <c r="AM729" i="1"/>
  <c r="AN729" i="1" s="1"/>
  <c r="AM214" i="1"/>
  <c r="AN214" i="1" s="1"/>
  <c r="AM347" i="1"/>
  <c r="AN347" i="1" s="1"/>
  <c r="AM661" i="1"/>
  <c r="AN661" i="1" s="1"/>
  <c r="AM258" i="1"/>
  <c r="AN258" i="1" s="1"/>
  <c r="AM259" i="1"/>
  <c r="AN259" i="1" s="1"/>
  <c r="AM91" i="1"/>
  <c r="AN91" i="1" s="1"/>
  <c r="AM95" i="1"/>
  <c r="AN95" i="1" s="1"/>
  <c r="AM359" i="1"/>
  <c r="AN359" i="1" s="1"/>
  <c r="AM748" i="1"/>
  <c r="AN748" i="1" s="1"/>
  <c r="AM297" i="1"/>
  <c r="AN297" i="1" s="1"/>
  <c r="AM777" i="1"/>
  <c r="AN777" i="1" s="1"/>
  <c r="AM764" i="1"/>
  <c r="AN764" i="1" s="1"/>
  <c r="AM520" i="1"/>
  <c r="AN520" i="1" s="1"/>
  <c r="AM600" i="1"/>
  <c r="AN600" i="1" s="1"/>
  <c r="AM20" i="1"/>
  <c r="AN20" i="1" s="1"/>
</calcChain>
</file>

<file path=xl/sharedStrings.xml><?xml version="1.0" encoding="utf-8"?>
<sst xmlns="http://schemas.openxmlformats.org/spreadsheetml/2006/main" count="133" uniqueCount="47">
  <si>
    <t>rho (mol/nm3)</t>
  </si>
  <si>
    <t>r</t>
  </si>
  <si>
    <t>RDF</t>
  </si>
  <si>
    <t>nbin</t>
  </si>
  <si>
    <t>dr</t>
  </si>
  <si>
    <t>sum(nbin)</t>
  </si>
  <si>
    <t>sigma</t>
  </si>
  <si>
    <t>r*</t>
  </si>
  <si>
    <t>Gromacs</t>
  </si>
  <si>
    <t>r_scaled</t>
  </si>
  <si>
    <t>PCFR_sum</t>
  </si>
  <si>
    <t>eps</t>
  </si>
  <si>
    <t>sig</t>
  </si>
  <si>
    <t>lam</t>
  </si>
  <si>
    <t>N</t>
  </si>
  <si>
    <t>U_1</t>
  </si>
  <si>
    <t>U_2</t>
  </si>
  <si>
    <t>deltaU</t>
  </si>
  <si>
    <t>exp(-deltaU/T)</t>
  </si>
  <si>
    <t>T</t>
  </si>
  <si>
    <t>g_PMF</t>
  </si>
  <si>
    <t>PCF_PMF_sum</t>
  </si>
  <si>
    <t>factor</t>
  </si>
  <si>
    <t>U_2_scaled</t>
  </si>
  <si>
    <t>g0</t>
  </si>
  <si>
    <t>r_min_ref</t>
  </si>
  <si>
    <t>sum nbin</t>
  </si>
  <si>
    <t>sum</t>
  </si>
  <si>
    <t>sum_scaled</t>
  </si>
  <si>
    <t>back_to_nbin</t>
  </si>
  <si>
    <t>g_PMF_N</t>
  </si>
  <si>
    <t>U_int</t>
  </si>
  <si>
    <t>U_sum</t>
  </si>
  <si>
    <t>F_1</t>
  </si>
  <si>
    <t>F_2</t>
  </si>
  <si>
    <t>P_int</t>
  </si>
  <si>
    <t>P_sum</t>
  </si>
  <si>
    <t>PCFR</t>
  </si>
  <si>
    <t>constant PCF</t>
  </si>
  <si>
    <t>PMF</t>
  </si>
  <si>
    <t>Average</t>
  </si>
  <si>
    <t>Conglomorate</t>
  </si>
  <si>
    <t>scaled by sigma</t>
  </si>
  <si>
    <t>U</t>
  </si>
  <si>
    <t>F</t>
  </si>
  <si>
    <t>scaled by sigma, then PMF</t>
  </si>
  <si>
    <t>scaled by PMF /sigma, then constant PCF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</si>
</sst>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0.375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Sheet1!$D$2:$D$796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1.349</c:v>
                </c:pt>
                <c:pt idx="248">
                  <c:v>1.349</c:v>
                </c:pt>
                <c:pt idx="249">
                  <c:v>1.357</c:v>
                </c:pt>
                <c:pt idx="250">
                  <c:v>1.339</c:v>
                </c:pt>
                <c:pt idx="251">
                  <c:v>1.333</c:v>
                </c:pt>
                <c:pt idx="252">
                  <c:v>1.3380000000000001</c:v>
                </c:pt>
                <c:pt idx="253">
                  <c:v>1.329</c:v>
                </c:pt>
                <c:pt idx="254">
                  <c:v>1.3160000000000001</c:v>
                </c:pt>
                <c:pt idx="255">
                  <c:v>1.319</c:v>
                </c:pt>
                <c:pt idx="256">
                  <c:v>1.2989999999999999</c:v>
                </c:pt>
                <c:pt idx="257">
                  <c:v>1.3009999999999999</c:v>
                </c:pt>
                <c:pt idx="258">
                  <c:v>1.282</c:v>
                </c:pt>
                <c:pt idx="259">
                  <c:v>1.276</c:v>
                </c:pt>
                <c:pt idx="260">
                  <c:v>1.26</c:v>
                </c:pt>
                <c:pt idx="261">
                  <c:v>1.256</c:v>
                </c:pt>
                <c:pt idx="262">
                  <c:v>1.2350000000000001</c:v>
                </c:pt>
                <c:pt idx="263">
                  <c:v>1.2330000000000001</c:v>
                </c:pt>
                <c:pt idx="264">
                  <c:v>1.212</c:v>
                </c:pt>
                <c:pt idx="265">
                  <c:v>1.2</c:v>
                </c:pt>
                <c:pt idx="266">
                  <c:v>1.18</c:v>
                </c:pt>
                <c:pt idx="267">
                  <c:v>1.1719999999999999</c:v>
                </c:pt>
                <c:pt idx="268">
                  <c:v>1.1519999999999999</c:v>
                </c:pt>
                <c:pt idx="269">
                  <c:v>1.143</c:v>
                </c:pt>
                <c:pt idx="270">
                  <c:v>1.1240000000000001</c:v>
                </c:pt>
                <c:pt idx="271">
                  <c:v>1.1060000000000001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1.06</c:v>
                </c:pt>
                <c:pt idx="275">
                  <c:v>1.0469999999999999</c:v>
                </c:pt>
                <c:pt idx="276">
                  <c:v>1.026</c:v>
                </c:pt>
                <c:pt idx="277">
                  <c:v>1.0229999999999999</c:v>
                </c:pt>
                <c:pt idx="278">
                  <c:v>1.0089999999999999</c:v>
                </c:pt>
                <c:pt idx="279">
                  <c:v>0.98699999999999999</c:v>
                </c:pt>
                <c:pt idx="280">
                  <c:v>0.98099999999999998</c:v>
                </c:pt>
                <c:pt idx="281">
                  <c:v>0.96099999999999997</c:v>
                </c:pt>
                <c:pt idx="282">
                  <c:v>0.95699999999999996</c:v>
                </c:pt>
                <c:pt idx="283">
                  <c:v>0.93200000000000005</c:v>
                </c:pt>
                <c:pt idx="284">
                  <c:v>0.92300000000000004</c:v>
                </c:pt>
                <c:pt idx="285">
                  <c:v>0.90500000000000003</c:v>
                </c:pt>
                <c:pt idx="286">
                  <c:v>0.9</c:v>
                </c:pt>
                <c:pt idx="287">
                  <c:v>0.89200000000000002</c:v>
                </c:pt>
                <c:pt idx="288">
                  <c:v>0.877</c:v>
                </c:pt>
                <c:pt idx="289">
                  <c:v>0.86299999999999999</c:v>
                </c:pt>
                <c:pt idx="290">
                  <c:v>0.85899999999999999</c:v>
                </c:pt>
                <c:pt idx="291">
                  <c:v>0.84599999999999997</c:v>
                </c:pt>
                <c:pt idx="292">
                  <c:v>0.84299999999999997</c:v>
                </c:pt>
                <c:pt idx="293">
                  <c:v>0.83</c:v>
                </c:pt>
                <c:pt idx="294">
                  <c:v>0.82399999999999995</c:v>
                </c:pt>
                <c:pt idx="295">
                  <c:v>0.82</c:v>
                </c:pt>
                <c:pt idx="296">
                  <c:v>0.80700000000000005</c:v>
                </c:pt>
                <c:pt idx="297">
                  <c:v>0.80500000000000005</c:v>
                </c:pt>
                <c:pt idx="298">
                  <c:v>0.79700000000000004</c:v>
                </c:pt>
                <c:pt idx="299">
                  <c:v>0.78200000000000003</c:v>
                </c:pt>
                <c:pt idx="300">
                  <c:v>0.77900000000000003</c:v>
                </c:pt>
                <c:pt idx="301">
                  <c:v>0.77400000000000002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0.76300000000000001</c:v>
                </c:pt>
                <c:pt idx="305">
                  <c:v>0.75700000000000001</c:v>
                </c:pt>
                <c:pt idx="306">
                  <c:v>0.752</c:v>
                </c:pt>
                <c:pt idx="307">
                  <c:v>0.747</c:v>
                </c:pt>
                <c:pt idx="308">
                  <c:v>0.746</c:v>
                </c:pt>
                <c:pt idx="309">
                  <c:v>0.75</c:v>
                </c:pt>
                <c:pt idx="310">
                  <c:v>0.73699999999999999</c:v>
                </c:pt>
                <c:pt idx="311">
                  <c:v>0.73499999999999999</c:v>
                </c:pt>
                <c:pt idx="312">
                  <c:v>0.73899999999999999</c:v>
                </c:pt>
                <c:pt idx="313">
                  <c:v>0.73599999999999999</c:v>
                </c:pt>
                <c:pt idx="314">
                  <c:v>0.72899999999999998</c:v>
                </c:pt>
                <c:pt idx="315">
                  <c:v>0.73099999999999998</c:v>
                </c:pt>
                <c:pt idx="316">
                  <c:v>0.72699999999999998</c:v>
                </c:pt>
                <c:pt idx="317">
                  <c:v>0.72599999999999998</c:v>
                </c:pt>
                <c:pt idx="318">
                  <c:v>0.72299999999999998</c:v>
                </c:pt>
                <c:pt idx="319">
                  <c:v>0.72699999999999998</c:v>
                </c:pt>
                <c:pt idx="320">
                  <c:v>0.73199999999999998</c:v>
                </c:pt>
                <c:pt idx="321">
                  <c:v>0.73099999999999998</c:v>
                </c:pt>
                <c:pt idx="322">
                  <c:v>0.73299999999999998</c:v>
                </c:pt>
                <c:pt idx="323">
                  <c:v>0.73399999999999999</c:v>
                </c:pt>
                <c:pt idx="324">
                  <c:v>0.73199999999999998</c:v>
                </c:pt>
                <c:pt idx="325">
                  <c:v>0.73799999999999999</c:v>
                </c:pt>
                <c:pt idx="326">
                  <c:v>0.73399999999999999</c:v>
                </c:pt>
                <c:pt idx="327">
                  <c:v>0.73899999999999999</c:v>
                </c:pt>
                <c:pt idx="328">
                  <c:v>0.74099999999999999</c:v>
                </c:pt>
                <c:pt idx="329">
                  <c:v>0.74099999999999999</c:v>
                </c:pt>
                <c:pt idx="330">
                  <c:v>0.74399999999999999</c:v>
                </c:pt>
                <c:pt idx="331">
                  <c:v>0.75</c:v>
                </c:pt>
                <c:pt idx="332">
                  <c:v>0.753</c:v>
                </c:pt>
                <c:pt idx="333">
                  <c:v>0.753</c:v>
                </c:pt>
                <c:pt idx="334">
                  <c:v>0.75700000000000001</c:v>
                </c:pt>
                <c:pt idx="335">
                  <c:v>0.76100000000000001</c:v>
                </c:pt>
                <c:pt idx="336">
                  <c:v>0.76400000000000001</c:v>
                </c:pt>
                <c:pt idx="337">
                  <c:v>0.76700000000000002</c:v>
                </c:pt>
                <c:pt idx="338">
                  <c:v>0.77800000000000002</c:v>
                </c:pt>
                <c:pt idx="339">
                  <c:v>0.77800000000000002</c:v>
                </c:pt>
                <c:pt idx="340">
                  <c:v>0.78200000000000003</c:v>
                </c:pt>
                <c:pt idx="341">
                  <c:v>0.78900000000000003</c:v>
                </c:pt>
                <c:pt idx="342">
                  <c:v>0.78700000000000003</c:v>
                </c:pt>
                <c:pt idx="343">
                  <c:v>0.79200000000000004</c:v>
                </c:pt>
                <c:pt idx="344">
                  <c:v>0.80400000000000005</c:v>
                </c:pt>
                <c:pt idx="345">
                  <c:v>0.80700000000000005</c:v>
                </c:pt>
                <c:pt idx="346">
                  <c:v>0.81200000000000006</c:v>
                </c:pt>
                <c:pt idx="347">
                  <c:v>0.81699999999999995</c:v>
                </c:pt>
                <c:pt idx="348">
                  <c:v>0.82699999999999996</c:v>
                </c:pt>
                <c:pt idx="349">
                  <c:v>0.83099999999999996</c:v>
                </c:pt>
                <c:pt idx="350">
                  <c:v>0.83799999999999997</c:v>
                </c:pt>
                <c:pt idx="351">
                  <c:v>0.84199999999999997</c:v>
                </c:pt>
                <c:pt idx="352">
                  <c:v>0.85499999999999998</c:v>
                </c:pt>
                <c:pt idx="353">
                  <c:v>0.86399999999999999</c:v>
                </c:pt>
                <c:pt idx="354">
                  <c:v>0.86399999999999999</c:v>
                </c:pt>
                <c:pt idx="355">
                  <c:v>0.871</c:v>
                </c:pt>
                <c:pt idx="356">
                  <c:v>0.876</c:v>
                </c:pt>
                <c:pt idx="357">
                  <c:v>0.89</c:v>
                </c:pt>
                <c:pt idx="358">
                  <c:v>0.89</c:v>
                </c:pt>
                <c:pt idx="359">
                  <c:v>0.89700000000000002</c:v>
                </c:pt>
                <c:pt idx="360">
                  <c:v>0.90900000000000003</c:v>
                </c:pt>
                <c:pt idx="361">
                  <c:v>0.91400000000000003</c:v>
                </c:pt>
                <c:pt idx="362">
                  <c:v>0.92100000000000004</c:v>
                </c:pt>
                <c:pt idx="363">
                  <c:v>0.92500000000000004</c:v>
                </c:pt>
                <c:pt idx="364">
                  <c:v>0.93799999999999994</c:v>
                </c:pt>
                <c:pt idx="365">
                  <c:v>0.93799999999999994</c:v>
                </c:pt>
                <c:pt idx="366">
                  <c:v>0.95099999999999996</c:v>
                </c:pt>
                <c:pt idx="367">
                  <c:v>0.95599999999999996</c:v>
                </c:pt>
                <c:pt idx="368">
                  <c:v>0.96099999999999997</c:v>
                </c:pt>
                <c:pt idx="369">
                  <c:v>0.96899999999999997</c:v>
                </c:pt>
                <c:pt idx="370">
                  <c:v>0.97599999999999998</c:v>
                </c:pt>
                <c:pt idx="371">
                  <c:v>0.98599999999999999</c:v>
                </c:pt>
                <c:pt idx="372">
                  <c:v>0.997</c:v>
                </c:pt>
                <c:pt idx="373">
                  <c:v>0.998</c:v>
                </c:pt>
                <c:pt idx="374">
                  <c:v>1.002</c:v>
                </c:pt>
                <c:pt idx="375">
                  <c:v>1.014</c:v>
                </c:pt>
                <c:pt idx="376">
                  <c:v>1.018</c:v>
                </c:pt>
                <c:pt idx="377">
                  <c:v>1.024</c:v>
                </c:pt>
                <c:pt idx="378">
                  <c:v>1.0329999999999999</c:v>
                </c:pt>
                <c:pt idx="379">
                  <c:v>1.0389999999999999</c:v>
                </c:pt>
                <c:pt idx="380">
                  <c:v>1.0449999999999999</c:v>
                </c:pt>
                <c:pt idx="381">
                  <c:v>1.048</c:v>
                </c:pt>
                <c:pt idx="382">
                  <c:v>1.054</c:v>
                </c:pt>
                <c:pt idx="383">
                  <c:v>1.0609999999999999</c:v>
                </c:pt>
                <c:pt idx="384">
                  <c:v>1.0569999999999999</c:v>
                </c:pt>
                <c:pt idx="385">
                  <c:v>1.071</c:v>
                </c:pt>
                <c:pt idx="386">
                  <c:v>1.0780000000000001</c:v>
                </c:pt>
                <c:pt idx="387">
                  <c:v>1.085</c:v>
                </c:pt>
                <c:pt idx="388">
                  <c:v>1.087</c:v>
                </c:pt>
                <c:pt idx="389">
                  <c:v>1.0860000000000001</c:v>
                </c:pt>
                <c:pt idx="390">
                  <c:v>1.0980000000000001</c:v>
                </c:pt>
                <c:pt idx="391">
                  <c:v>1.1000000000000001</c:v>
                </c:pt>
                <c:pt idx="392">
                  <c:v>1.103</c:v>
                </c:pt>
                <c:pt idx="393">
                  <c:v>1.103</c:v>
                </c:pt>
                <c:pt idx="394">
                  <c:v>1.111</c:v>
                </c:pt>
                <c:pt idx="395">
                  <c:v>1.1140000000000001</c:v>
                </c:pt>
                <c:pt idx="396">
                  <c:v>1.1180000000000001</c:v>
                </c:pt>
                <c:pt idx="397">
                  <c:v>1.1200000000000001</c:v>
                </c:pt>
                <c:pt idx="398">
                  <c:v>1.1220000000000001</c:v>
                </c:pt>
                <c:pt idx="399">
                  <c:v>1.121</c:v>
                </c:pt>
                <c:pt idx="400">
                  <c:v>1.125</c:v>
                </c:pt>
                <c:pt idx="401">
                  <c:v>1.1259999999999999</c:v>
                </c:pt>
                <c:pt idx="402">
                  <c:v>1.127</c:v>
                </c:pt>
                <c:pt idx="403">
                  <c:v>1.1299999999999999</c:v>
                </c:pt>
                <c:pt idx="404">
                  <c:v>1.131</c:v>
                </c:pt>
                <c:pt idx="405">
                  <c:v>1.135</c:v>
                </c:pt>
                <c:pt idx="406">
                  <c:v>1.133</c:v>
                </c:pt>
                <c:pt idx="407">
                  <c:v>1.1359999999999999</c:v>
                </c:pt>
                <c:pt idx="408">
                  <c:v>1.1379999999999999</c:v>
                </c:pt>
                <c:pt idx="409">
                  <c:v>1.1439999999999999</c:v>
                </c:pt>
                <c:pt idx="410">
                  <c:v>1.137</c:v>
                </c:pt>
                <c:pt idx="411">
                  <c:v>1.143</c:v>
                </c:pt>
                <c:pt idx="412">
                  <c:v>1.141</c:v>
                </c:pt>
                <c:pt idx="413">
                  <c:v>1.141</c:v>
                </c:pt>
                <c:pt idx="414">
                  <c:v>1.141</c:v>
                </c:pt>
                <c:pt idx="415">
                  <c:v>1.143</c:v>
                </c:pt>
                <c:pt idx="416">
                  <c:v>1.139</c:v>
                </c:pt>
                <c:pt idx="417">
                  <c:v>1.1379999999999999</c:v>
                </c:pt>
                <c:pt idx="418">
                  <c:v>1.1419999999999999</c:v>
                </c:pt>
                <c:pt idx="419">
                  <c:v>1.1379999999999999</c:v>
                </c:pt>
                <c:pt idx="420">
                  <c:v>1.1379999999999999</c:v>
                </c:pt>
                <c:pt idx="421">
                  <c:v>1.135</c:v>
                </c:pt>
                <c:pt idx="422">
                  <c:v>1.1379999999999999</c:v>
                </c:pt>
                <c:pt idx="423">
                  <c:v>1.139</c:v>
                </c:pt>
                <c:pt idx="424">
                  <c:v>1.133</c:v>
                </c:pt>
                <c:pt idx="425">
                  <c:v>1.135</c:v>
                </c:pt>
                <c:pt idx="426">
                  <c:v>1.131</c:v>
                </c:pt>
                <c:pt idx="427">
                  <c:v>1.1359999999999999</c:v>
                </c:pt>
                <c:pt idx="428">
                  <c:v>1.1279999999999999</c:v>
                </c:pt>
                <c:pt idx="429">
                  <c:v>1.129</c:v>
                </c:pt>
                <c:pt idx="430">
                  <c:v>1.1279999999999999</c:v>
                </c:pt>
                <c:pt idx="431">
                  <c:v>1.1220000000000001</c:v>
                </c:pt>
                <c:pt idx="432">
                  <c:v>1.1220000000000001</c:v>
                </c:pt>
                <c:pt idx="433">
                  <c:v>1.119</c:v>
                </c:pt>
                <c:pt idx="434">
                  <c:v>1.117</c:v>
                </c:pt>
                <c:pt idx="435">
                  <c:v>1.115</c:v>
                </c:pt>
                <c:pt idx="436">
                  <c:v>1.111</c:v>
                </c:pt>
                <c:pt idx="437">
                  <c:v>1.111</c:v>
                </c:pt>
                <c:pt idx="438">
                  <c:v>1.109</c:v>
                </c:pt>
                <c:pt idx="439">
                  <c:v>1.105</c:v>
                </c:pt>
                <c:pt idx="440">
                  <c:v>1.103</c:v>
                </c:pt>
                <c:pt idx="441">
                  <c:v>1.1000000000000001</c:v>
                </c:pt>
                <c:pt idx="442">
                  <c:v>1.1020000000000001</c:v>
                </c:pt>
                <c:pt idx="443">
                  <c:v>1.0960000000000001</c:v>
                </c:pt>
                <c:pt idx="444">
                  <c:v>1.091</c:v>
                </c:pt>
                <c:pt idx="445">
                  <c:v>1.0920000000000001</c:v>
                </c:pt>
                <c:pt idx="446">
                  <c:v>1.0860000000000001</c:v>
                </c:pt>
                <c:pt idx="447">
                  <c:v>1.0820000000000001</c:v>
                </c:pt>
                <c:pt idx="448">
                  <c:v>1.081</c:v>
                </c:pt>
                <c:pt idx="449">
                  <c:v>1.079</c:v>
                </c:pt>
                <c:pt idx="450">
                  <c:v>1.071</c:v>
                </c:pt>
                <c:pt idx="451">
                  <c:v>1.071</c:v>
                </c:pt>
                <c:pt idx="452">
                  <c:v>1.069</c:v>
                </c:pt>
                <c:pt idx="453">
                  <c:v>1.0669999999999999</c:v>
                </c:pt>
                <c:pt idx="454">
                  <c:v>1.06</c:v>
                </c:pt>
                <c:pt idx="455">
                  <c:v>1.06</c:v>
                </c:pt>
                <c:pt idx="456">
                  <c:v>1.0529999999999999</c:v>
                </c:pt>
                <c:pt idx="457">
                  <c:v>1.0489999999999999</c:v>
                </c:pt>
                <c:pt idx="458">
                  <c:v>1.044</c:v>
                </c:pt>
                <c:pt idx="459">
                  <c:v>1.0429999999999999</c:v>
                </c:pt>
                <c:pt idx="460">
                  <c:v>1.04</c:v>
                </c:pt>
                <c:pt idx="461">
                  <c:v>1.036</c:v>
                </c:pt>
                <c:pt idx="462">
                  <c:v>1.026</c:v>
                </c:pt>
                <c:pt idx="463">
                  <c:v>1.028</c:v>
                </c:pt>
                <c:pt idx="464">
                  <c:v>1.024</c:v>
                </c:pt>
                <c:pt idx="465">
                  <c:v>1.022</c:v>
                </c:pt>
                <c:pt idx="466">
                  <c:v>1.0169999999999999</c:v>
                </c:pt>
                <c:pt idx="467">
                  <c:v>1.0169999999999999</c:v>
                </c:pt>
                <c:pt idx="468">
                  <c:v>1.01</c:v>
                </c:pt>
                <c:pt idx="469">
                  <c:v>1.0089999999999999</c:v>
                </c:pt>
                <c:pt idx="470">
                  <c:v>1.0049999999999999</c:v>
                </c:pt>
                <c:pt idx="471">
                  <c:v>1.004</c:v>
                </c:pt>
                <c:pt idx="472">
                  <c:v>0.998</c:v>
                </c:pt>
                <c:pt idx="473">
                  <c:v>0.99299999999999999</c:v>
                </c:pt>
                <c:pt idx="474">
                  <c:v>0.99199999999999999</c:v>
                </c:pt>
                <c:pt idx="475">
                  <c:v>0.98499999999999999</c:v>
                </c:pt>
                <c:pt idx="476">
                  <c:v>0.98099999999999998</c:v>
                </c:pt>
                <c:pt idx="477">
                  <c:v>0.97799999999999998</c:v>
                </c:pt>
                <c:pt idx="478">
                  <c:v>0.97399999999999998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0.96899999999999997</c:v>
                </c:pt>
                <c:pt idx="482">
                  <c:v>0.96599999999999997</c:v>
                </c:pt>
                <c:pt idx="483">
                  <c:v>0.96</c:v>
                </c:pt>
                <c:pt idx="484">
                  <c:v>0.96099999999999997</c:v>
                </c:pt>
                <c:pt idx="485">
                  <c:v>0.96</c:v>
                </c:pt>
                <c:pt idx="486">
                  <c:v>0.95</c:v>
                </c:pt>
                <c:pt idx="487">
                  <c:v>0.95199999999999996</c:v>
                </c:pt>
                <c:pt idx="488">
                  <c:v>0.94899999999999995</c:v>
                </c:pt>
                <c:pt idx="489">
                  <c:v>0.94699999999999995</c:v>
                </c:pt>
                <c:pt idx="490">
                  <c:v>0.94499999999999995</c:v>
                </c:pt>
                <c:pt idx="491">
                  <c:v>0.94299999999999995</c:v>
                </c:pt>
                <c:pt idx="492">
                  <c:v>0.94</c:v>
                </c:pt>
                <c:pt idx="493">
                  <c:v>0.93400000000000005</c:v>
                </c:pt>
                <c:pt idx="494">
                  <c:v>0.93400000000000005</c:v>
                </c:pt>
                <c:pt idx="495">
                  <c:v>0.93600000000000005</c:v>
                </c:pt>
                <c:pt idx="496">
                  <c:v>0.93500000000000005</c:v>
                </c:pt>
                <c:pt idx="497">
                  <c:v>0.93</c:v>
                </c:pt>
                <c:pt idx="498">
                  <c:v>0.93</c:v>
                </c:pt>
                <c:pt idx="499">
                  <c:v>0.92600000000000005</c:v>
                </c:pt>
                <c:pt idx="500">
                  <c:v>0.92900000000000005</c:v>
                </c:pt>
                <c:pt idx="501">
                  <c:v>0.92400000000000004</c:v>
                </c:pt>
                <c:pt idx="502">
                  <c:v>0.92300000000000004</c:v>
                </c:pt>
                <c:pt idx="503">
                  <c:v>0.92400000000000004</c:v>
                </c:pt>
                <c:pt idx="504">
                  <c:v>0.92200000000000004</c:v>
                </c:pt>
                <c:pt idx="505">
                  <c:v>0.91800000000000004</c:v>
                </c:pt>
                <c:pt idx="506">
                  <c:v>0.91900000000000004</c:v>
                </c:pt>
                <c:pt idx="507">
                  <c:v>0.91900000000000004</c:v>
                </c:pt>
                <c:pt idx="508">
                  <c:v>0.91700000000000004</c:v>
                </c:pt>
                <c:pt idx="509">
                  <c:v>0.91900000000000004</c:v>
                </c:pt>
                <c:pt idx="510">
                  <c:v>0.91900000000000004</c:v>
                </c:pt>
                <c:pt idx="511">
                  <c:v>0.91900000000000004</c:v>
                </c:pt>
                <c:pt idx="512">
                  <c:v>0.91700000000000004</c:v>
                </c:pt>
                <c:pt idx="513">
                  <c:v>0.91600000000000004</c:v>
                </c:pt>
                <c:pt idx="514">
                  <c:v>0.91500000000000004</c:v>
                </c:pt>
                <c:pt idx="515">
                  <c:v>0.91900000000000004</c:v>
                </c:pt>
                <c:pt idx="516">
                  <c:v>0.91300000000000003</c:v>
                </c:pt>
                <c:pt idx="517">
                  <c:v>0.91700000000000004</c:v>
                </c:pt>
                <c:pt idx="518">
                  <c:v>0.92100000000000004</c:v>
                </c:pt>
                <c:pt idx="519">
                  <c:v>0.91600000000000004</c:v>
                </c:pt>
                <c:pt idx="520">
                  <c:v>0.91800000000000004</c:v>
                </c:pt>
                <c:pt idx="521">
                  <c:v>0.91400000000000003</c:v>
                </c:pt>
                <c:pt idx="522">
                  <c:v>0.92100000000000004</c:v>
                </c:pt>
                <c:pt idx="523">
                  <c:v>0.92</c:v>
                </c:pt>
                <c:pt idx="524">
                  <c:v>0.92</c:v>
                </c:pt>
                <c:pt idx="525">
                  <c:v>0.92400000000000004</c:v>
                </c:pt>
                <c:pt idx="526">
                  <c:v>0.92500000000000004</c:v>
                </c:pt>
                <c:pt idx="527">
                  <c:v>0.92700000000000005</c:v>
                </c:pt>
                <c:pt idx="528">
                  <c:v>0.92500000000000004</c:v>
                </c:pt>
                <c:pt idx="529">
                  <c:v>0.92800000000000005</c:v>
                </c:pt>
                <c:pt idx="530">
                  <c:v>0.92800000000000005</c:v>
                </c:pt>
                <c:pt idx="531">
                  <c:v>0.93200000000000005</c:v>
                </c:pt>
                <c:pt idx="532">
                  <c:v>0.93100000000000005</c:v>
                </c:pt>
                <c:pt idx="533">
                  <c:v>0.93200000000000005</c:v>
                </c:pt>
                <c:pt idx="534">
                  <c:v>0.93200000000000005</c:v>
                </c:pt>
                <c:pt idx="535">
                  <c:v>0.93400000000000005</c:v>
                </c:pt>
                <c:pt idx="536">
                  <c:v>0.94099999999999995</c:v>
                </c:pt>
                <c:pt idx="537">
                  <c:v>0.93899999999999995</c:v>
                </c:pt>
                <c:pt idx="538">
                  <c:v>0.94199999999999995</c:v>
                </c:pt>
                <c:pt idx="539">
                  <c:v>0.94299999999999995</c:v>
                </c:pt>
                <c:pt idx="540">
                  <c:v>0.94199999999999995</c:v>
                </c:pt>
                <c:pt idx="541">
                  <c:v>0.94699999999999995</c:v>
                </c:pt>
                <c:pt idx="542">
                  <c:v>0.94899999999999995</c:v>
                </c:pt>
                <c:pt idx="543">
                  <c:v>0.94899999999999995</c:v>
                </c:pt>
                <c:pt idx="544">
                  <c:v>0.95599999999999996</c:v>
                </c:pt>
                <c:pt idx="545">
                  <c:v>0.95399999999999996</c:v>
                </c:pt>
                <c:pt idx="546">
                  <c:v>0.95899999999999996</c:v>
                </c:pt>
                <c:pt idx="547">
                  <c:v>0.96</c:v>
                </c:pt>
                <c:pt idx="548">
                  <c:v>0.96099999999999997</c:v>
                </c:pt>
                <c:pt idx="549">
                  <c:v>0.96399999999999997</c:v>
                </c:pt>
                <c:pt idx="550">
                  <c:v>0.96299999999999997</c:v>
                </c:pt>
                <c:pt idx="551">
                  <c:v>0.97</c:v>
                </c:pt>
                <c:pt idx="552">
                  <c:v>0.96799999999999997</c:v>
                </c:pt>
                <c:pt idx="553">
                  <c:v>0.97099999999999997</c:v>
                </c:pt>
                <c:pt idx="554">
                  <c:v>0.97</c:v>
                </c:pt>
                <c:pt idx="555">
                  <c:v>0.97499999999999998</c:v>
                </c:pt>
                <c:pt idx="556">
                  <c:v>0.98</c:v>
                </c:pt>
                <c:pt idx="557">
                  <c:v>0.98299999999999998</c:v>
                </c:pt>
                <c:pt idx="558">
                  <c:v>0.98199999999999998</c:v>
                </c:pt>
                <c:pt idx="559">
                  <c:v>0.98499999999999999</c:v>
                </c:pt>
                <c:pt idx="560">
                  <c:v>0.98799999999999999</c:v>
                </c:pt>
                <c:pt idx="561">
                  <c:v>0.98799999999999999</c:v>
                </c:pt>
                <c:pt idx="562">
                  <c:v>0.99199999999999999</c:v>
                </c:pt>
                <c:pt idx="563">
                  <c:v>0.99299999999999999</c:v>
                </c:pt>
                <c:pt idx="564">
                  <c:v>0.99299999999999999</c:v>
                </c:pt>
                <c:pt idx="565">
                  <c:v>0.999</c:v>
                </c:pt>
                <c:pt idx="566">
                  <c:v>0.997</c:v>
                </c:pt>
                <c:pt idx="567">
                  <c:v>1.002</c:v>
                </c:pt>
                <c:pt idx="568">
                  <c:v>1.006</c:v>
                </c:pt>
                <c:pt idx="569">
                  <c:v>1.006</c:v>
                </c:pt>
                <c:pt idx="570">
                  <c:v>1.0069999999999999</c:v>
                </c:pt>
                <c:pt idx="571">
                  <c:v>1.0109999999999999</c:v>
                </c:pt>
                <c:pt idx="572">
                  <c:v>1.0129999999999999</c:v>
                </c:pt>
                <c:pt idx="573">
                  <c:v>1.0109999999999999</c:v>
                </c:pt>
                <c:pt idx="574">
                  <c:v>1.016</c:v>
                </c:pt>
                <c:pt idx="575">
                  <c:v>1.0149999999999999</c:v>
                </c:pt>
                <c:pt idx="576">
                  <c:v>1.0189999999999999</c:v>
                </c:pt>
                <c:pt idx="577">
                  <c:v>1.02</c:v>
                </c:pt>
                <c:pt idx="578">
                  <c:v>1.0229999999999999</c:v>
                </c:pt>
                <c:pt idx="579">
                  <c:v>1.0229999999999999</c:v>
                </c:pt>
                <c:pt idx="580">
                  <c:v>1.0249999999999999</c:v>
                </c:pt>
                <c:pt idx="581">
                  <c:v>1.0269999999999999</c:v>
                </c:pt>
                <c:pt idx="582">
                  <c:v>1.0309999999999999</c:v>
                </c:pt>
                <c:pt idx="583">
                  <c:v>1.026</c:v>
                </c:pt>
                <c:pt idx="584">
                  <c:v>1.032</c:v>
                </c:pt>
                <c:pt idx="585">
                  <c:v>1.034</c:v>
                </c:pt>
                <c:pt idx="586">
                  <c:v>1.0349999999999999</c:v>
                </c:pt>
                <c:pt idx="587">
                  <c:v>1.0309999999999999</c:v>
                </c:pt>
                <c:pt idx="588">
                  <c:v>1.036</c:v>
                </c:pt>
                <c:pt idx="589">
                  <c:v>1.04</c:v>
                </c:pt>
                <c:pt idx="590">
                  <c:v>1.036</c:v>
                </c:pt>
                <c:pt idx="591">
                  <c:v>1.0389999999999999</c:v>
                </c:pt>
                <c:pt idx="592">
                  <c:v>1.042</c:v>
                </c:pt>
                <c:pt idx="593">
                  <c:v>1.044</c:v>
                </c:pt>
                <c:pt idx="594">
                  <c:v>1.0389999999999999</c:v>
                </c:pt>
                <c:pt idx="595">
                  <c:v>1.04</c:v>
                </c:pt>
                <c:pt idx="596">
                  <c:v>1.042</c:v>
                </c:pt>
                <c:pt idx="597">
                  <c:v>1.0429999999999999</c:v>
                </c:pt>
                <c:pt idx="598">
                  <c:v>1.0449999999999999</c:v>
                </c:pt>
                <c:pt idx="599">
                  <c:v>1.0469999999999999</c:v>
                </c:pt>
                <c:pt idx="600">
                  <c:v>1.046</c:v>
                </c:pt>
                <c:pt idx="601">
                  <c:v>1.048</c:v>
                </c:pt>
                <c:pt idx="602">
                  <c:v>1.0469999999999999</c:v>
                </c:pt>
                <c:pt idx="603">
                  <c:v>1.0469999999999999</c:v>
                </c:pt>
                <c:pt idx="604">
                  <c:v>1.046</c:v>
                </c:pt>
                <c:pt idx="605">
                  <c:v>1.046</c:v>
                </c:pt>
                <c:pt idx="606">
                  <c:v>1.0469999999999999</c:v>
                </c:pt>
                <c:pt idx="607">
                  <c:v>1.0469999999999999</c:v>
                </c:pt>
                <c:pt idx="608">
                  <c:v>1.048</c:v>
                </c:pt>
                <c:pt idx="609">
                  <c:v>1.044</c:v>
                </c:pt>
                <c:pt idx="610">
                  <c:v>1.0509999999999999</c:v>
                </c:pt>
                <c:pt idx="611">
                  <c:v>1.0489999999999999</c:v>
                </c:pt>
                <c:pt idx="612">
                  <c:v>1.048</c:v>
                </c:pt>
                <c:pt idx="613">
                  <c:v>1.0489999999999999</c:v>
                </c:pt>
                <c:pt idx="614">
                  <c:v>1.0449999999999999</c:v>
                </c:pt>
                <c:pt idx="615">
                  <c:v>1.0489999999999999</c:v>
                </c:pt>
                <c:pt idx="616">
                  <c:v>1.0449999999999999</c:v>
                </c:pt>
                <c:pt idx="617">
                  <c:v>1.0449999999999999</c:v>
                </c:pt>
                <c:pt idx="618">
                  <c:v>1.0469999999999999</c:v>
                </c:pt>
                <c:pt idx="619">
                  <c:v>1.0429999999999999</c:v>
                </c:pt>
                <c:pt idx="620">
                  <c:v>1.044</c:v>
                </c:pt>
                <c:pt idx="621">
                  <c:v>1.0489999999999999</c:v>
                </c:pt>
                <c:pt idx="622">
                  <c:v>1.046</c:v>
                </c:pt>
                <c:pt idx="623">
                  <c:v>1.04</c:v>
                </c:pt>
                <c:pt idx="624">
                  <c:v>1.04</c:v>
                </c:pt>
                <c:pt idx="625">
                  <c:v>1.0429999999999999</c:v>
                </c:pt>
                <c:pt idx="626">
                  <c:v>1.04</c:v>
                </c:pt>
                <c:pt idx="627">
                  <c:v>1.042</c:v>
                </c:pt>
                <c:pt idx="628">
                  <c:v>1.0369999999999999</c:v>
                </c:pt>
                <c:pt idx="629">
                  <c:v>1.04</c:v>
                </c:pt>
                <c:pt idx="630">
                  <c:v>1.0389999999999999</c:v>
                </c:pt>
                <c:pt idx="631">
                  <c:v>1.034</c:v>
                </c:pt>
                <c:pt idx="632">
                  <c:v>1.04</c:v>
                </c:pt>
                <c:pt idx="633">
                  <c:v>1.0349999999999999</c:v>
                </c:pt>
                <c:pt idx="634">
                  <c:v>1.034</c:v>
                </c:pt>
                <c:pt idx="635">
                  <c:v>1.034</c:v>
                </c:pt>
                <c:pt idx="636">
                  <c:v>1.0329999999999999</c:v>
                </c:pt>
                <c:pt idx="637">
                  <c:v>1.0289999999999999</c:v>
                </c:pt>
                <c:pt idx="638">
                  <c:v>1.0269999999999999</c:v>
                </c:pt>
                <c:pt idx="639">
                  <c:v>1.028</c:v>
                </c:pt>
                <c:pt idx="640">
                  <c:v>1.028</c:v>
                </c:pt>
                <c:pt idx="641">
                  <c:v>1.026</c:v>
                </c:pt>
                <c:pt idx="642">
                  <c:v>1.0229999999999999</c:v>
                </c:pt>
                <c:pt idx="643">
                  <c:v>1.0229999999999999</c:v>
                </c:pt>
                <c:pt idx="644">
                  <c:v>1.022</c:v>
                </c:pt>
                <c:pt idx="645">
                  <c:v>1.024</c:v>
                </c:pt>
                <c:pt idx="646">
                  <c:v>1.02</c:v>
                </c:pt>
                <c:pt idx="647">
                  <c:v>1.0189999999999999</c:v>
                </c:pt>
                <c:pt idx="648">
                  <c:v>1.0189999999999999</c:v>
                </c:pt>
                <c:pt idx="649">
                  <c:v>1.0189999999999999</c:v>
                </c:pt>
                <c:pt idx="650">
                  <c:v>1.012</c:v>
                </c:pt>
                <c:pt idx="651">
                  <c:v>1.0129999999999999</c:v>
                </c:pt>
                <c:pt idx="652">
                  <c:v>1.0149999999999999</c:v>
                </c:pt>
                <c:pt idx="653">
                  <c:v>1.0129999999999999</c:v>
                </c:pt>
                <c:pt idx="654">
                  <c:v>1.0109999999999999</c:v>
                </c:pt>
                <c:pt idx="655">
                  <c:v>1.0089999999999999</c:v>
                </c:pt>
                <c:pt idx="656">
                  <c:v>1.0069999999999999</c:v>
                </c:pt>
                <c:pt idx="657">
                  <c:v>1.006</c:v>
                </c:pt>
                <c:pt idx="658">
                  <c:v>1.004</c:v>
                </c:pt>
                <c:pt idx="659">
                  <c:v>1.004</c:v>
                </c:pt>
                <c:pt idx="660">
                  <c:v>1.004</c:v>
                </c:pt>
                <c:pt idx="661">
                  <c:v>1.004</c:v>
                </c:pt>
                <c:pt idx="662">
                  <c:v>1.0029999999999999</c:v>
                </c:pt>
                <c:pt idx="663">
                  <c:v>1</c:v>
                </c:pt>
                <c:pt idx="664">
                  <c:v>0.999</c:v>
                </c:pt>
                <c:pt idx="665">
                  <c:v>0.997</c:v>
                </c:pt>
                <c:pt idx="666">
                  <c:v>0.997</c:v>
                </c:pt>
                <c:pt idx="667">
                  <c:v>0.996</c:v>
                </c:pt>
                <c:pt idx="668">
                  <c:v>0.996</c:v>
                </c:pt>
                <c:pt idx="669">
                  <c:v>0.99099999999999999</c:v>
                </c:pt>
                <c:pt idx="670">
                  <c:v>0.995</c:v>
                </c:pt>
                <c:pt idx="671">
                  <c:v>0.99399999999999999</c:v>
                </c:pt>
                <c:pt idx="672">
                  <c:v>0.98899999999999999</c:v>
                </c:pt>
                <c:pt idx="673">
                  <c:v>0.99</c:v>
                </c:pt>
                <c:pt idx="674">
                  <c:v>0.99</c:v>
                </c:pt>
                <c:pt idx="675">
                  <c:v>0.98899999999999999</c:v>
                </c:pt>
                <c:pt idx="676">
                  <c:v>0.98699999999999999</c:v>
                </c:pt>
                <c:pt idx="677">
                  <c:v>0.98799999999999999</c:v>
                </c:pt>
                <c:pt idx="678">
                  <c:v>0.98499999999999999</c:v>
                </c:pt>
                <c:pt idx="679">
                  <c:v>0.98199999999999998</c:v>
                </c:pt>
                <c:pt idx="680">
                  <c:v>0.98199999999999998</c:v>
                </c:pt>
                <c:pt idx="681">
                  <c:v>0.98199999999999998</c:v>
                </c:pt>
                <c:pt idx="682">
                  <c:v>0.98099999999999998</c:v>
                </c:pt>
                <c:pt idx="683">
                  <c:v>0.98199999999999998</c:v>
                </c:pt>
                <c:pt idx="684">
                  <c:v>0.98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0.97699999999999998</c:v>
                </c:pt>
                <c:pt idx="688">
                  <c:v>0.97799999999999998</c:v>
                </c:pt>
                <c:pt idx="689">
                  <c:v>0.97499999999999998</c:v>
                </c:pt>
                <c:pt idx="690">
                  <c:v>0.97699999999999998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0.97099999999999997</c:v>
                </c:pt>
                <c:pt idx="697">
                  <c:v>0.97</c:v>
                </c:pt>
                <c:pt idx="698">
                  <c:v>0.97299999999999998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0.96899999999999997</c:v>
                </c:pt>
                <c:pt idx="703">
                  <c:v>0.97199999999999998</c:v>
                </c:pt>
                <c:pt idx="704">
                  <c:v>0.97099999999999997</c:v>
                </c:pt>
                <c:pt idx="705">
                  <c:v>0.96899999999999997</c:v>
                </c:pt>
                <c:pt idx="706">
                  <c:v>0.97099999999999997</c:v>
                </c:pt>
                <c:pt idx="707">
                  <c:v>0.97</c:v>
                </c:pt>
                <c:pt idx="708">
                  <c:v>0.97099999999999997</c:v>
                </c:pt>
                <c:pt idx="709">
                  <c:v>0.97199999999999998</c:v>
                </c:pt>
                <c:pt idx="710">
                  <c:v>0.97</c:v>
                </c:pt>
                <c:pt idx="711">
                  <c:v>0.97199999999999998</c:v>
                </c:pt>
                <c:pt idx="712">
                  <c:v>0.97099999999999997</c:v>
                </c:pt>
                <c:pt idx="713">
                  <c:v>0.97099999999999997</c:v>
                </c:pt>
                <c:pt idx="714">
                  <c:v>0.97199999999999998</c:v>
                </c:pt>
                <c:pt idx="715">
                  <c:v>0.97</c:v>
                </c:pt>
                <c:pt idx="716">
                  <c:v>0.97299999999999998</c:v>
                </c:pt>
                <c:pt idx="717">
                  <c:v>0.97299999999999998</c:v>
                </c:pt>
                <c:pt idx="718">
                  <c:v>0.97</c:v>
                </c:pt>
                <c:pt idx="719">
                  <c:v>0.97499999999999998</c:v>
                </c:pt>
                <c:pt idx="720">
                  <c:v>0.97599999999999998</c:v>
                </c:pt>
                <c:pt idx="721">
                  <c:v>0.97399999999999998</c:v>
                </c:pt>
                <c:pt idx="722">
                  <c:v>0.97199999999999998</c:v>
                </c:pt>
                <c:pt idx="723">
                  <c:v>0.97499999999999998</c:v>
                </c:pt>
                <c:pt idx="724">
                  <c:v>0.97799999999999998</c:v>
                </c:pt>
                <c:pt idx="725">
                  <c:v>0.97299999999999998</c:v>
                </c:pt>
                <c:pt idx="726">
                  <c:v>0.97799999999999998</c:v>
                </c:pt>
                <c:pt idx="727">
                  <c:v>0.97799999999999998</c:v>
                </c:pt>
                <c:pt idx="728">
                  <c:v>0.97899999999999998</c:v>
                </c:pt>
                <c:pt idx="729">
                  <c:v>0.97899999999999998</c:v>
                </c:pt>
                <c:pt idx="730">
                  <c:v>0.98199999999999998</c:v>
                </c:pt>
                <c:pt idx="731">
                  <c:v>0.97699999999999998</c:v>
                </c:pt>
                <c:pt idx="732">
                  <c:v>0.98</c:v>
                </c:pt>
                <c:pt idx="733">
                  <c:v>0.97899999999999998</c:v>
                </c:pt>
                <c:pt idx="734">
                  <c:v>0.98299999999999998</c:v>
                </c:pt>
                <c:pt idx="735">
                  <c:v>0.98</c:v>
                </c:pt>
                <c:pt idx="736">
                  <c:v>0.98</c:v>
                </c:pt>
                <c:pt idx="737">
                  <c:v>0.98599999999999999</c:v>
                </c:pt>
                <c:pt idx="738">
                  <c:v>0.98199999999999998</c:v>
                </c:pt>
                <c:pt idx="739">
                  <c:v>0.98499999999999999</c:v>
                </c:pt>
                <c:pt idx="740">
                  <c:v>0.98399999999999999</c:v>
                </c:pt>
                <c:pt idx="741">
                  <c:v>0.98399999999999999</c:v>
                </c:pt>
                <c:pt idx="742">
                  <c:v>0.98699999999999999</c:v>
                </c:pt>
                <c:pt idx="743">
                  <c:v>0.98599999999999999</c:v>
                </c:pt>
                <c:pt idx="744">
                  <c:v>0.98799999999999999</c:v>
                </c:pt>
                <c:pt idx="745">
                  <c:v>0.99</c:v>
                </c:pt>
                <c:pt idx="746">
                  <c:v>0.99099999999999999</c:v>
                </c:pt>
                <c:pt idx="747">
                  <c:v>0.99199999999999999</c:v>
                </c:pt>
                <c:pt idx="748">
                  <c:v>0.99199999999999999</c:v>
                </c:pt>
                <c:pt idx="749">
                  <c:v>0.99399999999999999</c:v>
                </c:pt>
                <c:pt idx="750">
                  <c:v>0.99199999999999999</c:v>
                </c:pt>
                <c:pt idx="751">
                  <c:v>0.996</c:v>
                </c:pt>
                <c:pt idx="752">
                  <c:v>0.99399999999999999</c:v>
                </c:pt>
                <c:pt idx="753">
                  <c:v>0.99299999999999999</c:v>
                </c:pt>
                <c:pt idx="754">
                  <c:v>0.997</c:v>
                </c:pt>
                <c:pt idx="755">
                  <c:v>0.995</c:v>
                </c:pt>
                <c:pt idx="756">
                  <c:v>0.999</c:v>
                </c:pt>
                <c:pt idx="757">
                  <c:v>0.998</c:v>
                </c:pt>
                <c:pt idx="758">
                  <c:v>1</c:v>
                </c:pt>
                <c:pt idx="759">
                  <c:v>1.002</c:v>
                </c:pt>
                <c:pt idx="760">
                  <c:v>0.998</c:v>
                </c:pt>
                <c:pt idx="761">
                  <c:v>1</c:v>
                </c:pt>
                <c:pt idx="762">
                  <c:v>1</c:v>
                </c:pt>
                <c:pt idx="763">
                  <c:v>1.0009999999999999</c:v>
                </c:pt>
                <c:pt idx="764">
                  <c:v>1.002</c:v>
                </c:pt>
                <c:pt idx="765">
                  <c:v>1.0049999999999999</c:v>
                </c:pt>
                <c:pt idx="766">
                  <c:v>1.0009999999999999</c:v>
                </c:pt>
                <c:pt idx="767">
                  <c:v>1.004</c:v>
                </c:pt>
                <c:pt idx="768">
                  <c:v>1.004</c:v>
                </c:pt>
                <c:pt idx="769">
                  <c:v>1.004</c:v>
                </c:pt>
                <c:pt idx="770">
                  <c:v>1.006</c:v>
                </c:pt>
                <c:pt idx="771">
                  <c:v>1.006</c:v>
                </c:pt>
                <c:pt idx="772">
                  <c:v>1.01</c:v>
                </c:pt>
                <c:pt idx="773">
                  <c:v>1.008</c:v>
                </c:pt>
                <c:pt idx="774">
                  <c:v>1.0089999999999999</c:v>
                </c:pt>
                <c:pt idx="775">
                  <c:v>1.0089999999999999</c:v>
                </c:pt>
                <c:pt idx="776">
                  <c:v>1.0089999999999999</c:v>
                </c:pt>
                <c:pt idx="777">
                  <c:v>1.0129999999999999</c:v>
                </c:pt>
                <c:pt idx="778">
                  <c:v>1.012</c:v>
                </c:pt>
                <c:pt idx="779">
                  <c:v>1.0149999999999999</c:v>
                </c:pt>
                <c:pt idx="780">
                  <c:v>1.0109999999999999</c:v>
                </c:pt>
                <c:pt idx="781">
                  <c:v>1.0109999999999999</c:v>
                </c:pt>
                <c:pt idx="782">
                  <c:v>1.0129999999999999</c:v>
                </c:pt>
                <c:pt idx="783">
                  <c:v>1.0149999999999999</c:v>
                </c:pt>
                <c:pt idx="784">
                  <c:v>1.016</c:v>
                </c:pt>
                <c:pt idx="785">
                  <c:v>1.0129999999999999</c:v>
                </c:pt>
                <c:pt idx="786">
                  <c:v>1.0169999999999999</c:v>
                </c:pt>
                <c:pt idx="787">
                  <c:v>1.014</c:v>
                </c:pt>
                <c:pt idx="788">
                  <c:v>1.016</c:v>
                </c:pt>
                <c:pt idx="789">
                  <c:v>1.0129999999999999</c:v>
                </c:pt>
                <c:pt idx="790">
                  <c:v>1.016</c:v>
                </c:pt>
                <c:pt idx="791">
                  <c:v>1.0169999999999999</c:v>
                </c:pt>
                <c:pt idx="792">
                  <c:v>1.016</c:v>
                </c:pt>
                <c:pt idx="793">
                  <c:v>1.018</c:v>
                </c:pt>
                <c:pt idx="794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72-4578-B8BC-F3504F071FE9}"/>
            </c:ext>
          </c:extLst>
        </c:ser>
        <c:ser>
          <c:idx val="1"/>
          <c:order val="1"/>
          <c:tx>
            <c:v>0.4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Sheet1!$E$2:$E$796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1E-3</c:v>
                </c:pt>
                <c:pt idx="169">
                  <c:v>1E-3</c:v>
                </c:pt>
                <c:pt idx="170">
                  <c:v>2E-3</c:v>
                </c:pt>
                <c:pt idx="171">
                  <c:v>4.0000000000000001E-3</c:v>
                </c:pt>
                <c:pt idx="172">
                  <c:v>7.0000000000000001E-3</c:v>
                </c:pt>
                <c:pt idx="173">
                  <c:v>1.0999999999999999E-2</c:v>
                </c:pt>
                <c:pt idx="174">
                  <c:v>0.02</c:v>
                </c:pt>
                <c:pt idx="175">
                  <c:v>3.2000000000000001E-2</c:v>
                </c:pt>
                <c:pt idx="176">
                  <c:v>4.8000000000000001E-2</c:v>
                </c:pt>
                <c:pt idx="177">
                  <c:v>7.1999999999999995E-2</c:v>
                </c:pt>
                <c:pt idx="178">
                  <c:v>9.8000000000000004E-2</c:v>
                </c:pt>
                <c:pt idx="179">
                  <c:v>0.13600000000000001</c:v>
                </c:pt>
                <c:pt idx="180">
                  <c:v>0.17799999999999999</c:v>
                </c:pt>
                <c:pt idx="181">
                  <c:v>0.23499999999999999</c:v>
                </c:pt>
                <c:pt idx="182">
                  <c:v>0.307</c:v>
                </c:pt>
                <c:pt idx="183">
                  <c:v>0.372</c:v>
                </c:pt>
                <c:pt idx="184">
                  <c:v>0.45800000000000002</c:v>
                </c:pt>
                <c:pt idx="185">
                  <c:v>0.54800000000000004</c:v>
                </c:pt>
                <c:pt idx="186">
                  <c:v>0.64900000000000002</c:v>
                </c:pt>
                <c:pt idx="187">
                  <c:v>0.74199999999999999</c:v>
                </c:pt>
                <c:pt idx="188">
                  <c:v>0.85299999999999998</c:v>
                </c:pt>
                <c:pt idx="189">
                  <c:v>0.95199999999999996</c:v>
                </c:pt>
                <c:pt idx="190">
                  <c:v>1.06</c:v>
                </c:pt>
                <c:pt idx="191">
                  <c:v>1.1719999999999999</c:v>
                </c:pt>
                <c:pt idx="192">
                  <c:v>1.2729999999999999</c:v>
                </c:pt>
                <c:pt idx="193">
                  <c:v>1.3560000000000001</c:v>
                </c:pt>
                <c:pt idx="194">
                  <c:v>1.458</c:v>
                </c:pt>
                <c:pt idx="195">
                  <c:v>1.546</c:v>
                </c:pt>
                <c:pt idx="196">
                  <c:v>1.631</c:v>
                </c:pt>
                <c:pt idx="197">
                  <c:v>1.6970000000000001</c:v>
                </c:pt>
                <c:pt idx="198">
                  <c:v>1.768</c:v>
                </c:pt>
                <c:pt idx="199">
                  <c:v>1.8240000000000001</c:v>
                </c:pt>
                <c:pt idx="200">
                  <c:v>1.88</c:v>
                </c:pt>
                <c:pt idx="201">
                  <c:v>1.91</c:v>
                </c:pt>
                <c:pt idx="202">
                  <c:v>1.954</c:v>
                </c:pt>
                <c:pt idx="203">
                  <c:v>1.9850000000000001</c:v>
                </c:pt>
                <c:pt idx="204">
                  <c:v>1.9990000000000001</c:v>
                </c:pt>
                <c:pt idx="205">
                  <c:v>2.0379999999999998</c:v>
                </c:pt>
                <c:pt idx="206">
                  <c:v>2.0430000000000001</c:v>
                </c:pt>
                <c:pt idx="207">
                  <c:v>2.0270000000000001</c:v>
                </c:pt>
                <c:pt idx="208">
                  <c:v>2.0449999999999999</c:v>
                </c:pt>
                <c:pt idx="209">
                  <c:v>2.0419999999999998</c:v>
                </c:pt>
                <c:pt idx="210">
                  <c:v>2.0289999999999999</c:v>
                </c:pt>
                <c:pt idx="211">
                  <c:v>2.0209999999999999</c:v>
                </c:pt>
                <c:pt idx="212">
                  <c:v>2.0059999999999998</c:v>
                </c:pt>
                <c:pt idx="213">
                  <c:v>1.986</c:v>
                </c:pt>
                <c:pt idx="214">
                  <c:v>1.9790000000000001</c:v>
                </c:pt>
                <c:pt idx="215">
                  <c:v>1.9530000000000001</c:v>
                </c:pt>
                <c:pt idx="216">
                  <c:v>1.931</c:v>
                </c:pt>
                <c:pt idx="217">
                  <c:v>1.915</c:v>
                </c:pt>
                <c:pt idx="218">
                  <c:v>1.887</c:v>
                </c:pt>
                <c:pt idx="219">
                  <c:v>1.861</c:v>
                </c:pt>
                <c:pt idx="220">
                  <c:v>1.8240000000000001</c:v>
                </c:pt>
                <c:pt idx="221">
                  <c:v>1.802</c:v>
                </c:pt>
                <c:pt idx="222">
                  <c:v>1.792</c:v>
                </c:pt>
                <c:pt idx="223">
                  <c:v>1.754</c:v>
                </c:pt>
                <c:pt idx="224">
                  <c:v>1.732</c:v>
                </c:pt>
                <c:pt idx="225">
                  <c:v>1.71</c:v>
                </c:pt>
                <c:pt idx="226">
                  <c:v>1.7030000000000001</c:v>
                </c:pt>
                <c:pt idx="227">
                  <c:v>1.677</c:v>
                </c:pt>
                <c:pt idx="228">
                  <c:v>1.649</c:v>
                </c:pt>
                <c:pt idx="229">
                  <c:v>1.635</c:v>
                </c:pt>
                <c:pt idx="230">
                  <c:v>1.6160000000000001</c:v>
                </c:pt>
                <c:pt idx="231">
                  <c:v>1.589</c:v>
                </c:pt>
                <c:pt idx="232">
                  <c:v>1.5680000000000001</c:v>
                </c:pt>
                <c:pt idx="233">
                  <c:v>1.552</c:v>
                </c:pt>
                <c:pt idx="234">
                  <c:v>1.5329999999999999</c:v>
                </c:pt>
                <c:pt idx="235">
                  <c:v>1.516</c:v>
                </c:pt>
                <c:pt idx="236">
                  <c:v>1.504</c:v>
                </c:pt>
                <c:pt idx="237">
                  <c:v>1.4910000000000001</c:v>
                </c:pt>
                <c:pt idx="238">
                  <c:v>1.4730000000000001</c:v>
                </c:pt>
                <c:pt idx="239">
                  <c:v>1.456</c:v>
                </c:pt>
                <c:pt idx="240">
                  <c:v>1.4490000000000001</c:v>
                </c:pt>
                <c:pt idx="241">
                  <c:v>1.4339999999999999</c:v>
                </c:pt>
                <c:pt idx="242">
                  <c:v>1.427</c:v>
                </c:pt>
                <c:pt idx="243">
                  <c:v>1.423</c:v>
                </c:pt>
                <c:pt idx="244">
                  <c:v>1.409</c:v>
                </c:pt>
                <c:pt idx="245">
                  <c:v>1.4059999999999999</c:v>
                </c:pt>
                <c:pt idx="246">
                  <c:v>1.397</c:v>
                </c:pt>
                <c:pt idx="247">
                  <c:v>1.387</c:v>
                </c:pt>
                <c:pt idx="248">
                  <c:v>1.387</c:v>
                </c:pt>
                <c:pt idx="249">
                  <c:v>1.373</c:v>
                </c:pt>
                <c:pt idx="250">
                  <c:v>1.377</c:v>
                </c:pt>
                <c:pt idx="251">
                  <c:v>1.381</c:v>
                </c:pt>
                <c:pt idx="252">
                  <c:v>1.365</c:v>
                </c:pt>
                <c:pt idx="253">
                  <c:v>1.369</c:v>
                </c:pt>
                <c:pt idx="254">
                  <c:v>1.37</c:v>
                </c:pt>
                <c:pt idx="255">
                  <c:v>1.3580000000000001</c:v>
                </c:pt>
                <c:pt idx="256">
                  <c:v>1.36</c:v>
                </c:pt>
                <c:pt idx="257">
                  <c:v>1.36</c:v>
                </c:pt>
                <c:pt idx="258">
                  <c:v>1.3560000000000001</c:v>
                </c:pt>
                <c:pt idx="259">
                  <c:v>1.35</c:v>
                </c:pt>
                <c:pt idx="260">
                  <c:v>1.3360000000000001</c:v>
                </c:pt>
                <c:pt idx="261">
                  <c:v>1.3420000000000001</c:v>
                </c:pt>
                <c:pt idx="262">
                  <c:v>1.3169999999999999</c:v>
                </c:pt>
                <c:pt idx="263">
                  <c:v>1.3160000000000001</c:v>
                </c:pt>
                <c:pt idx="264">
                  <c:v>1.3089999999999999</c:v>
                </c:pt>
                <c:pt idx="265">
                  <c:v>1.2929999999999999</c:v>
                </c:pt>
                <c:pt idx="266">
                  <c:v>1.2869999999999999</c:v>
                </c:pt>
                <c:pt idx="267">
                  <c:v>1.276</c:v>
                </c:pt>
                <c:pt idx="268">
                  <c:v>1.2490000000000001</c:v>
                </c:pt>
                <c:pt idx="269">
                  <c:v>1.24</c:v>
                </c:pt>
                <c:pt idx="270">
                  <c:v>1.222</c:v>
                </c:pt>
                <c:pt idx="271">
                  <c:v>1.2150000000000001</c:v>
                </c:pt>
                <c:pt idx="272">
                  <c:v>1.1950000000000001</c:v>
                </c:pt>
                <c:pt idx="273">
                  <c:v>1.1719999999999999</c:v>
                </c:pt>
                <c:pt idx="274">
                  <c:v>1.155</c:v>
                </c:pt>
                <c:pt idx="275">
                  <c:v>1.135</c:v>
                </c:pt>
                <c:pt idx="276">
                  <c:v>1.115</c:v>
                </c:pt>
                <c:pt idx="277">
                  <c:v>1.0920000000000001</c:v>
                </c:pt>
                <c:pt idx="278">
                  <c:v>1.073</c:v>
                </c:pt>
                <c:pt idx="279">
                  <c:v>1.0580000000000001</c:v>
                </c:pt>
                <c:pt idx="280">
                  <c:v>1.024</c:v>
                </c:pt>
                <c:pt idx="281">
                  <c:v>1.0109999999999999</c:v>
                </c:pt>
                <c:pt idx="282">
                  <c:v>0.98899999999999999</c:v>
                </c:pt>
                <c:pt idx="283">
                  <c:v>0.96399999999999997</c:v>
                </c:pt>
                <c:pt idx="284">
                  <c:v>0.94699999999999995</c:v>
                </c:pt>
                <c:pt idx="285">
                  <c:v>0.92800000000000005</c:v>
                </c:pt>
                <c:pt idx="286">
                  <c:v>0.91400000000000003</c:v>
                </c:pt>
                <c:pt idx="287">
                  <c:v>0.89500000000000002</c:v>
                </c:pt>
                <c:pt idx="288">
                  <c:v>0.874</c:v>
                </c:pt>
                <c:pt idx="289">
                  <c:v>0.85599999999999998</c:v>
                </c:pt>
                <c:pt idx="290">
                  <c:v>0.84299999999999997</c:v>
                </c:pt>
                <c:pt idx="291">
                  <c:v>0.82499999999999996</c:v>
                </c:pt>
                <c:pt idx="292">
                  <c:v>0.80300000000000005</c:v>
                </c:pt>
                <c:pt idx="293">
                  <c:v>0.79300000000000004</c:v>
                </c:pt>
                <c:pt idx="294">
                  <c:v>0.78</c:v>
                </c:pt>
                <c:pt idx="295">
                  <c:v>0.76300000000000001</c:v>
                </c:pt>
                <c:pt idx="296">
                  <c:v>0.75600000000000001</c:v>
                </c:pt>
                <c:pt idx="297">
                  <c:v>0.74199999999999999</c:v>
                </c:pt>
                <c:pt idx="298">
                  <c:v>0.72599999999999998</c:v>
                </c:pt>
                <c:pt idx="299">
                  <c:v>0.71499999999999997</c:v>
                </c:pt>
                <c:pt idx="300">
                  <c:v>0.70599999999999996</c:v>
                </c:pt>
                <c:pt idx="301">
                  <c:v>0.69499999999999995</c:v>
                </c:pt>
                <c:pt idx="302">
                  <c:v>0.68600000000000005</c:v>
                </c:pt>
                <c:pt idx="303">
                  <c:v>0.67600000000000005</c:v>
                </c:pt>
                <c:pt idx="304">
                  <c:v>0.67100000000000004</c:v>
                </c:pt>
                <c:pt idx="305">
                  <c:v>0.65900000000000003</c:v>
                </c:pt>
                <c:pt idx="306">
                  <c:v>0.65200000000000002</c:v>
                </c:pt>
                <c:pt idx="307">
                  <c:v>0.64800000000000002</c:v>
                </c:pt>
                <c:pt idx="308">
                  <c:v>0.64300000000000002</c:v>
                </c:pt>
                <c:pt idx="309">
                  <c:v>0.63500000000000001</c:v>
                </c:pt>
                <c:pt idx="310">
                  <c:v>0.63500000000000001</c:v>
                </c:pt>
                <c:pt idx="311">
                  <c:v>0.625</c:v>
                </c:pt>
                <c:pt idx="312">
                  <c:v>0.621</c:v>
                </c:pt>
                <c:pt idx="313">
                  <c:v>0.62</c:v>
                </c:pt>
                <c:pt idx="314">
                  <c:v>0.61699999999999999</c:v>
                </c:pt>
                <c:pt idx="315">
                  <c:v>0.61499999999999999</c:v>
                </c:pt>
                <c:pt idx="316">
                  <c:v>0.61099999999999999</c:v>
                </c:pt>
                <c:pt idx="317">
                  <c:v>0.61199999999999999</c:v>
                </c:pt>
                <c:pt idx="318">
                  <c:v>0.60699999999999998</c:v>
                </c:pt>
                <c:pt idx="319">
                  <c:v>0.60799999999999998</c:v>
                </c:pt>
                <c:pt idx="320">
                  <c:v>0.60499999999999998</c:v>
                </c:pt>
                <c:pt idx="321">
                  <c:v>0.60699999999999998</c:v>
                </c:pt>
                <c:pt idx="322">
                  <c:v>0.60699999999999998</c:v>
                </c:pt>
                <c:pt idx="323">
                  <c:v>0.60399999999999998</c:v>
                </c:pt>
                <c:pt idx="324">
                  <c:v>0.60699999999999998</c:v>
                </c:pt>
                <c:pt idx="325">
                  <c:v>0.61199999999999999</c:v>
                </c:pt>
                <c:pt idx="326">
                  <c:v>0.61</c:v>
                </c:pt>
                <c:pt idx="327">
                  <c:v>0.61599999999999999</c:v>
                </c:pt>
                <c:pt idx="328">
                  <c:v>0.61599999999999999</c:v>
                </c:pt>
                <c:pt idx="329">
                  <c:v>0.62</c:v>
                </c:pt>
                <c:pt idx="330">
                  <c:v>0.624</c:v>
                </c:pt>
                <c:pt idx="331">
                  <c:v>0.628</c:v>
                </c:pt>
                <c:pt idx="332">
                  <c:v>0.63200000000000001</c:v>
                </c:pt>
                <c:pt idx="333">
                  <c:v>0.63800000000000001</c:v>
                </c:pt>
                <c:pt idx="334">
                  <c:v>0.64300000000000002</c:v>
                </c:pt>
                <c:pt idx="335">
                  <c:v>0.64500000000000002</c:v>
                </c:pt>
                <c:pt idx="336">
                  <c:v>0.64900000000000002</c:v>
                </c:pt>
                <c:pt idx="337">
                  <c:v>0.65400000000000003</c:v>
                </c:pt>
                <c:pt idx="338">
                  <c:v>0.66800000000000004</c:v>
                </c:pt>
                <c:pt idx="339">
                  <c:v>0.67100000000000004</c:v>
                </c:pt>
                <c:pt idx="340">
                  <c:v>0.67500000000000004</c:v>
                </c:pt>
                <c:pt idx="341">
                  <c:v>0.68600000000000005</c:v>
                </c:pt>
                <c:pt idx="342">
                  <c:v>0.69199999999999995</c:v>
                </c:pt>
                <c:pt idx="343">
                  <c:v>0.69899999999999995</c:v>
                </c:pt>
                <c:pt idx="344">
                  <c:v>0.70499999999999996</c:v>
                </c:pt>
                <c:pt idx="345">
                  <c:v>0.71699999999999997</c:v>
                </c:pt>
                <c:pt idx="346">
                  <c:v>0.72399999999999998</c:v>
                </c:pt>
                <c:pt idx="347">
                  <c:v>0.73199999999999998</c:v>
                </c:pt>
                <c:pt idx="348">
                  <c:v>0.74099999999999999</c:v>
                </c:pt>
                <c:pt idx="349">
                  <c:v>0.751</c:v>
                </c:pt>
                <c:pt idx="350">
                  <c:v>0.75700000000000001</c:v>
                </c:pt>
                <c:pt idx="351">
                  <c:v>0.76800000000000002</c:v>
                </c:pt>
                <c:pt idx="352">
                  <c:v>0.77500000000000002</c:v>
                </c:pt>
                <c:pt idx="353">
                  <c:v>0.78600000000000003</c:v>
                </c:pt>
                <c:pt idx="354">
                  <c:v>0.8</c:v>
                </c:pt>
                <c:pt idx="355">
                  <c:v>0.81399999999999995</c:v>
                </c:pt>
                <c:pt idx="356">
                  <c:v>0.81599999999999995</c:v>
                </c:pt>
                <c:pt idx="357">
                  <c:v>0.82699999999999996</c:v>
                </c:pt>
                <c:pt idx="358">
                  <c:v>0.83499999999999996</c:v>
                </c:pt>
                <c:pt idx="359">
                  <c:v>0.85199999999999998</c:v>
                </c:pt>
                <c:pt idx="360">
                  <c:v>0.85499999999999998</c:v>
                </c:pt>
                <c:pt idx="361">
                  <c:v>0.86799999999999999</c:v>
                </c:pt>
                <c:pt idx="362">
                  <c:v>0.876</c:v>
                </c:pt>
                <c:pt idx="363">
                  <c:v>0.89100000000000001</c:v>
                </c:pt>
                <c:pt idx="364">
                  <c:v>0.90200000000000002</c:v>
                </c:pt>
                <c:pt idx="365">
                  <c:v>0.91400000000000003</c:v>
                </c:pt>
                <c:pt idx="366">
                  <c:v>0.92100000000000004</c:v>
                </c:pt>
                <c:pt idx="367">
                  <c:v>0.93300000000000005</c:v>
                </c:pt>
                <c:pt idx="368">
                  <c:v>0.94199999999999995</c:v>
                </c:pt>
                <c:pt idx="369">
                  <c:v>0.95199999999999996</c:v>
                </c:pt>
                <c:pt idx="370">
                  <c:v>0.95399999999999996</c:v>
                </c:pt>
                <c:pt idx="371">
                  <c:v>0.96699999999999997</c:v>
                </c:pt>
                <c:pt idx="372">
                  <c:v>0.97499999999999998</c:v>
                </c:pt>
                <c:pt idx="373">
                  <c:v>0.99099999999999999</c:v>
                </c:pt>
                <c:pt idx="374">
                  <c:v>0.998</c:v>
                </c:pt>
                <c:pt idx="375">
                  <c:v>1.008</c:v>
                </c:pt>
                <c:pt idx="376">
                  <c:v>1.018</c:v>
                </c:pt>
                <c:pt idx="377">
                  <c:v>1.026</c:v>
                </c:pt>
                <c:pt idx="378">
                  <c:v>1.036</c:v>
                </c:pt>
                <c:pt idx="379">
                  <c:v>1.0469999999999999</c:v>
                </c:pt>
                <c:pt idx="380">
                  <c:v>1.054</c:v>
                </c:pt>
                <c:pt idx="381">
                  <c:v>1.0649999999999999</c:v>
                </c:pt>
                <c:pt idx="382">
                  <c:v>1.07</c:v>
                </c:pt>
                <c:pt idx="383">
                  <c:v>1.0760000000000001</c:v>
                </c:pt>
                <c:pt idx="384">
                  <c:v>1.0840000000000001</c:v>
                </c:pt>
                <c:pt idx="385">
                  <c:v>1.091</c:v>
                </c:pt>
                <c:pt idx="386">
                  <c:v>1.1000000000000001</c:v>
                </c:pt>
                <c:pt idx="387">
                  <c:v>1.1100000000000001</c:v>
                </c:pt>
                <c:pt idx="388">
                  <c:v>1.117</c:v>
                </c:pt>
                <c:pt idx="389">
                  <c:v>1.127</c:v>
                </c:pt>
                <c:pt idx="390">
                  <c:v>1.1279999999999999</c:v>
                </c:pt>
                <c:pt idx="391">
                  <c:v>1.141</c:v>
                </c:pt>
                <c:pt idx="392">
                  <c:v>1.143</c:v>
                </c:pt>
                <c:pt idx="393">
                  <c:v>1.149</c:v>
                </c:pt>
                <c:pt idx="394">
                  <c:v>1.1559999999999999</c:v>
                </c:pt>
                <c:pt idx="395">
                  <c:v>1.163</c:v>
                </c:pt>
                <c:pt idx="396">
                  <c:v>1.169</c:v>
                </c:pt>
                <c:pt idx="397">
                  <c:v>1.177</c:v>
                </c:pt>
                <c:pt idx="398">
                  <c:v>1.1759999999999999</c:v>
                </c:pt>
                <c:pt idx="399">
                  <c:v>1.1830000000000001</c:v>
                </c:pt>
                <c:pt idx="400">
                  <c:v>1.1919999999999999</c:v>
                </c:pt>
                <c:pt idx="401">
                  <c:v>1.19</c:v>
                </c:pt>
                <c:pt idx="402">
                  <c:v>1.196</c:v>
                </c:pt>
                <c:pt idx="403">
                  <c:v>1.196</c:v>
                </c:pt>
                <c:pt idx="404">
                  <c:v>1.2010000000000001</c:v>
                </c:pt>
                <c:pt idx="405">
                  <c:v>1.2050000000000001</c:v>
                </c:pt>
                <c:pt idx="406">
                  <c:v>1.2070000000000001</c:v>
                </c:pt>
                <c:pt idx="407">
                  <c:v>1.2110000000000001</c:v>
                </c:pt>
                <c:pt idx="408">
                  <c:v>1.2090000000000001</c:v>
                </c:pt>
                <c:pt idx="409">
                  <c:v>1.2150000000000001</c:v>
                </c:pt>
                <c:pt idx="410">
                  <c:v>1.2170000000000001</c:v>
                </c:pt>
                <c:pt idx="411">
                  <c:v>1.218</c:v>
                </c:pt>
                <c:pt idx="412">
                  <c:v>1.22</c:v>
                </c:pt>
                <c:pt idx="413">
                  <c:v>1.222</c:v>
                </c:pt>
                <c:pt idx="414">
                  <c:v>1.2170000000000001</c:v>
                </c:pt>
                <c:pt idx="415">
                  <c:v>1.22</c:v>
                </c:pt>
                <c:pt idx="416">
                  <c:v>1.2190000000000001</c:v>
                </c:pt>
                <c:pt idx="417">
                  <c:v>1.22</c:v>
                </c:pt>
                <c:pt idx="418">
                  <c:v>1.2210000000000001</c:v>
                </c:pt>
                <c:pt idx="419">
                  <c:v>1.2170000000000001</c:v>
                </c:pt>
                <c:pt idx="420">
                  <c:v>1.214</c:v>
                </c:pt>
                <c:pt idx="421">
                  <c:v>1.2190000000000001</c:v>
                </c:pt>
                <c:pt idx="422">
                  <c:v>1.2170000000000001</c:v>
                </c:pt>
                <c:pt idx="423">
                  <c:v>1.2150000000000001</c:v>
                </c:pt>
                <c:pt idx="424">
                  <c:v>1.212</c:v>
                </c:pt>
                <c:pt idx="425">
                  <c:v>1.2070000000000001</c:v>
                </c:pt>
                <c:pt idx="426">
                  <c:v>1.2070000000000001</c:v>
                </c:pt>
                <c:pt idx="427">
                  <c:v>1.2090000000000001</c:v>
                </c:pt>
                <c:pt idx="428">
                  <c:v>1.204</c:v>
                </c:pt>
                <c:pt idx="429">
                  <c:v>1.2030000000000001</c:v>
                </c:pt>
                <c:pt idx="430">
                  <c:v>1.198</c:v>
                </c:pt>
                <c:pt idx="431">
                  <c:v>1.1950000000000001</c:v>
                </c:pt>
                <c:pt idx="432">
                  <c:v>1.1919999999999999</c:v>
                </c:pt>
                <c:pt idx="433">
                  <c:v>1.194</c:v>
                </c:pt>
                <c:pt idx="434">
                  <c:v>1.1859999999999999</c:v>
                </c:pt>
                <c:pt idx="435">
                  <c:v>1.1879999999999999</c:v>
                </c:pt>
                <c:pt idx="436">
                  <c:v>1.18</c:v>
                </c:pt>
                <c:pt idx="437">
                  <c:v>1.177</c:v>
                </c:pt>
                <c:pt idx="438">
                  <c:v>1.171</c:v>
                </c:pt>
                <c:pt idx="439">
                  <c:v>1.173</c:v>
                </c:pt>
                <c:pt idx="440">
                  <c:v>1.1599999999999999</c:v>
                </c:pt>
                <c:pt idx="441">
                  <c:v>1.1619999999999999</c:v>
                </c:pt>
                <c:pt idx="442">
                  <c:v>1.1559999999999999</c:v>
                </c:pt>
                <c:pt idx="443">
                  <c:v>1.1519999999999999</c:v>
                </c:pt>
                <c:pt idx="444">
                  <c:v>1.1519999999999999</c:v>
                </c:pt>
                <c:pt idx="445">
                  <c:v>1.1499999999999999</c:v>
                </c:pt>
                <c:pt idx="446">
                  <c:v>1.141</c:v>
                </c:pt>
                <c:pt idx="447">
                  <c:v>1.1379999999999999</c:v>
                </c:pt>
                <c:pt idx="448">
                  <c:v>1.133</c:v>
                </c:pt>
                <c:pt idx="449">
                  <c:v>1.127</c:v>
                </c:pt>
                <c:pt idx="450">
                  <c:v>1.1279999999999999</c:v>
                </c:pt>
                <c:pt idx="451">
                  <c:v>1.121</c:v>
                </c:pt>
                <c:pt idx="452">
                  <c:v>1.115</c:v>
                </c:pt>
                <c:pt idx="453">
                  <c:v>1.1080000000000001</c:v>
                </c:pt>
                <c:pt idx="454">
                  <c:v>1.105</c:v>
                </c:pt>
                <c:pt idx="455">
                  <c:v>1.1040000000000001</c:v>
                </c:pt>
                <c:pt idx="456">
                  <c:v>1.0960000000000001</c:v>
                </c:pt>
                <c:pt idx="457">
                  <c:v>1.091</c:v>
                </c:pt>
                <c:pt idx="458">
                  <c:v>1.0840000000000001</c:v>
                </c:pt>
                <c:pt idx="459">
                  <c:v>1.077</c:v>
                </c:pt>
                <c:pt idx="460">
                  <c:v>1.075</c:v>
                </c:pt>
                <c:pt idx="461">
                  <c:v>1.075</c:v>
                </c:pt>
                <c:pt idx="462">
                  <c:v>1.0669999999999999</c:v>
                </c:pt>
                <c:pt idx="463">
                  <c:v>1.0640000000000001</c:v>
                </c:pt>
                <c:pt idx="464">
                  <c:v>1.054</c:v>
                </c:pt>
                <c:pt idx="465">
                  <c:v>1.0449999999999999</c:v>
                </c:pt>
                <c:pt idx="466">
                  <c:v>1.0429999999999999</c:v>
                </c:pt>
                <c:pt idx="467">
                  <c:v>1.0369999999999999</c:v>
                </c:pt>
                <c:pt idx="468">
                  <c:v>1.034</c:v>
                </c:pt>
                <c:pt idx="469">
                  <c:v>1.024</c:v>
                </c:pt>
                <c:pt idx="470">
                  <c:v>1.02</c:v>
                </c:pt>
                <c:pt idx="471">
                  <c:v>1.0169999999999999</c:v>
                </c:pt>
                <c:pt idx="472">
                  <c:v>1.01</c:v>
                </c:pt>
                <c:pt idx="473">
                  <c:v>1.008</c:v>
                </c:pt>
                <c:pt idx="474">
                  <c:v>1</c:v>
                </c:pt>
                <c:pt idx="475">
                  <c:v>0.99299999999999999</c:v>
                </c:pt>
                <c:pt idx="476">
                  <c:v>0.99</c:v>
                </c:pt>
                <c:pt idx="477">
                  <c:v>0.98099999999999998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0.96399999999999997</c:v>
                </c:pt>
                <c:pt idx="481">
                  <c:v>0.96099999999999997</c:v>
                </c:pt>
                <c:pt idx="482">
                  <c:v>0.95499999999999996</c:v>
                </c:pt>
                <c:pt idx="483">
                  <c:v>0.94599999999999995</c:v>
                </c:pt>
                <c:pt idx="484">
                  <c:v>0.94699999999999995</c:v>
                </c:pt>
                <c:pt idx="485">
                  <c:v>0.94199999999999995</c:v>
                </c:pt>
                <c:pt idx="486">
                  <c:v>0.93500000000000005</c:v>
                </c:pt>
                <c:pt idx="487">
                  <c:v>0.92700000000000005</c:v>
                </c:pt>
                <c:pt idx="488">
                  <c:v>0.92200000000000004</c:v>
                </c:pt>
                <c:pt idx="489">
                  <c:v>0.92100000000000004</c:v>
                </c:pt>
                <c:pt idx="490">
                  <c:v>0.91400000000000003</c:v>
                </c:pt>
                <c:pt idx="491">
                  <c:v>0.91300000000000003</c:v>
                </c:pt>
                <c:pt idx="492">
                  <c:v>0.90600000000000003</c:v>
                </c:pt>
                <c:pt idx="493">
                  <c:v>0.90300000000000002</c:v>
                </c:pt>
                <c:pt idx="494">
                  <c:v>0.89600000000000002</c:v>
                </c:pt>
                <c:pt idx="495">
                  <c:v>0.89500000000000002</c:v>
                </c:pt>
                <c:pt idx="496">
                  <c:v>0.89</c:v>
                </c:pt>
                <c:pt idx="497">
                  <c:v>0.88300000000000001</c:v>
                </c:pt>
                <c:pt idx="498">
                  <c:v>0.88500000000000001</c:v>
                </c:pt>
                <c:pt idx="499">
                  <c:v>0.88100000000000001</c:v>
                </c:pt>
                <c:pt idx="500">
                  <c:v>0.877</c:v>
                </c:pt>
                <c:pt idx="501">
                  <c:v>0.876</c:v>
                </c:pt>
                <c:pt idx="502">
                  <c:v>0.86899999999999999</c:v>
                </c:pt>
                <c:pt idx="503">
                  <c:v>0.86899999999999999</c:v>
                </c:pt>
                <c:pt idx="504">
                  <c:v>0.86699999999999999</c:v>
                </c:pt>
                <c:pt idx="505">
                  <c:v>0.86399999999999999</c:v>
                </c:pt>
                <c:pt idx="506">
                  <c:v>0.86199999999999999</c:v>
                </c:pt>
                <c:pt idx="507">
                  <c:v>0.86099999999999999</c:v>
                </c:pt>
                <c:pt idx="508">
                  <c:v>0.85399999999999998</c:v>
                </c:pt>
                <c:pt idx="509">
                  <c:v>0.85599999999999998</c:v>
                </c:pt>
                <c:pt idx="510">
                  <c:v>0.85099999999999998</c:v>
                </c:pt>
                <c:pt idx="511">
                  <c:v>0.84799999999999998</c:v>
                </c:pt>
                <c:pt idx="512">
                  <c:v>0.84799999999999998</c:v>
                </c:pt>
                <c:pt idx="513">
                  <c:v>0.84799999999999998</c:v>
                </c:pt>
                <c:pt idx="514">
                  <c:v>0.85</c:v>
                </c:pt>
                <c:pt idx="515">
                  <c:v>0.84399999999999997</c:v>
                </c:pt>
                <c:pt idx="516">
                  <c:v>0.84799999999999998</c:v>
                </c:pt>
                <c:pt idx="517">
                  <c:v>0.84299999999999997</c:v>
                </c:pt>
                <c:pt idx="518">
                  <c:v>0.84699999999999998</c:v>
                </c:pt>
                <c:pt idx="519">
                  <c:v>0.84499999999999997</c:v>
                </c:pt>
                <c:pt idx="520">
                  <c:v>0.84899999999999998</c:v>
                </c:pt>
                <c:pt idx="521">
                  <c:v>0.84799999999999998</c:v>
                </c:pt>
                <c:pt idx="522">
                  <c:v>0.85199999999999998</c:v>
                </c:pt>
                <c:pt idx="523">
                  <c:v>0.84899999999999998</c:v>
                </c:pt>
                <c:pt idx="524">
                  <c:v>0.85199999999999998</c:v>
                </c:pt>
                <c:pt idx="525">
                  <c:v>0.85299999999999998</c:v>
                </c:pt>
                <c:pt idx="526">
                  <c:v>0.85199999999999998</c:v>
                </c:pt>
                <c:pt idx="527">
                  <c:v>0.85499999999999998</c:v>
                </c:pt>
                <c:pt idx="528">
                  <c:v>0.85299999999999998</c:v>
                </c:pt>
                <c:pt idx="529">
                  <c:v>0.85799999999999998</c:v>
                </c:pt>
                <c:pt idx="530">
                  <c:v>0.85899999999999999</c:v>
                </c:pt>
                <c:pt idx="531">
                  <c:v>0.86299999999999999</c:v>
                </c:pt>
                <c:pt idx="532">
                  <c:v>0.86699999999999999</c:v>
                </c:pt>
                <c:pt idx="533">
                  <c:v>0.86599999999999999</c:v>
                </c:pt>
                <c:pt idx="534">
                  <c:v>0.873</c:v>
                </c:pt>
                <c:pt idx="535">
                  <c:v>0.873</c:v>
                </c:pt>
                <c:pt idx="536">
                  <c:v>0.878</c:v>
                </c:pt>
                <c:pt idx="537">
                  <c:v>0.876</c:v>
                </c:pt>
                <c:pt idx="538">
                  <c:v>0.88300000000000001</c:v>
                </c:pt>
                <c:pt idx="539">
                  <c:v>0.88400000000000001</c:v>
                </c:pt>
                <c:pt idx="540">
                  <c:v>0.88800000000000001</c:v>
                </c:pt>
                <c:pt idx="541">
                  <c:v>0.89200000000000002</c:v>
                </c:pt>
                <c:pt idx="542">
                  <c:v>0.89600000000000002</c:v>
                </c:pt>
                <c:pt idx="543">
                  <c:v>0.89900000000000002</c:v>
                </c:pt>
                <c:pt idx="544">
                  <c:v>0.90600000000000003</c:v>
                </c:pt>
                <c:pt idx="545">
                  <c:v>0.90800000000000003</c:v>
                </c:pt>
                <c:pt idx="546">
                  <c:v>0.91400000000000003</c:v>
                </c:pt>
                <c:pt idx="547">
                  <c:v>0.91300000000000003</c:v>
                </c:pt>
                <c:pt idx="548">
                  <c:v>0.92300000000000004</c:v>
                </c:pt>
                <c:pt idx="549">
                  <c:v>0.92100000000000004</c:v>
                </c:pt>
                <c:pt idx="550">
                  <c:v>0.92700000000000005</c:v>
                </c:pt>
                <c:pt idx="551">
                  <c:v>0.93200000000000005</c:v>
                </c:pt>
                <c:pt idx="552">
                  <c:v>0.93799999999999994</c:v>
                </c:pt>
                <c:pt idx="553">
                  <c:v>0.93799999999999994</c:v>
                </c:pt>
                <c:pt idx="554">
                  <c:v>0.94199999999999995</c:v>
                </c:pt>
                <c:pt idx="555">
                  <c:v>0.94699999999999995</c:v>
                </c:pt>
                <c:pt idx="556">
                  <c:v>0.95699999999999996</c:v>
                </c:pt>
                <c:pt idx="557">
                  <c:v>0.96</c:v>
                </c:pt>
                <c:pt idx="558">
                  <c:v>0.96299999999999997</c:v>
                </c:pt>
                <c:pt idx="559">
                  <c:v>0.96599999999999997</c:v>
                </c:pt>
                <c:pt idx="560">
                  <c:v>0.97099999999999997</c:v>
                </c:pt>
                <c:pt idx="561">
                  <c:v>0.97499999999999998</c:v>
                </c:pt>
                <c:pt idx="562">
                  <c:v>0.97899999999999998</c:v>
                </c:pt>
                <c:pt idx="563">
                  <c:v>0.98499999999999999</c:v>
                </c:pt>
                <c:pt idx="564">
                  <c:v>0.98599999999999999</c:v>
                </c:pt>
                <c:pt idx="565">
                  <c:v>0.99399999999999999</c:v>
                </c:pt>
                <c:pt idx="566">
                  <c:v>0.997</c:v>
                </c:pt>
                <c:pt idx="567">
                  <c:v>0.999</c:v>
                </c:pt>
                <c:pt idx="568">
                  <c:v>1.0069999999999999</c:v>
                </c:pt>
                <c:pt idx="569">
                  <c:v>1.0129999999999999</c:v>
                </c:pt>
                <c:pt idx="570">
                  <c:v>1.014</c:v>
                </c:pt>
                <c:pt idx="571">
                  <c:v>1.018</c:v>
                </c:pt>
                <c:pt idx="572">
                  <c:v>1.0189999999999999</c:v>
                </c:pt>
                <c:pt idx="573">
                  <c:v>1.028</c:v>
                </c:pt>
                <c:pt idx="574">
                  <c:v>1.028</c:v>
                </c:pt>
                <c:pt idx="575">
                  <c:v>1.0309999999999999</c:v>
                </c:pt>
                <c:pt idx="576">
                  <c:v>1.038</c:v>
                </c:pt>
                <c:pt idx="577">
                  <c:v>1.038</c:v>
                </c:pt>
                <c:pt idx="578">
                  <c:v>1.044</c:v>
                </c:pt>
                <c:pt idx="579">
                  <c:v>1.048</c:v>
                </c:pt>
                <c:pt idx="580">
                  <c:v>1.0509999999999999</c:v>
                </c:pt>
                <c:pt idx="581">
                  <c:v>1.0529999999999999</c:v>
                </c:pt>
                <c:pt idx="582">
                  <c:v>1.0549999999999999</c:v>
                </c:pt>
                <c:pt idx="583">
                  <c:v>1.0580000000000001</c:v>
                </c:pt>
                <c:pt idx="584">
                  <c:v>1.0620000000000001</c:v>
                </c:pt>
                <c:pt idx="585">
                  <c:v>1.0649999999999999</c:v>
                </c:pt>
                <c:pt idx="586">
                  <c:v>1.0669999999999999</c:v>
                </c:pt>
                <c:pt idx="587">
                  <c:v>1.0669999999999999</c:v>
                </c:pt>
                <c:pt idx="588">
                  <c:v>1.0720000000000001</c:v>
                </c:pt>
                <c:pt idx="589">
                  <c:v>1.0760000000000001</c:v>
                </c:pt>
                <c:pt idx="590">
                  <c:v>1.077</c:v>
                </c:pt>
                <c:pt idx="591">
                  <c:v>1.077</c:v>
                </c:pt>
                <c:pt idx="592">
                  <c:v>1.081</c:v>
                </c:pt>
                <c:pt idx="593">
                  <c:v>1.0840000000000001</c:v>
                </c:pt>
                <c:pt idx="594">
                  <c:v>1.085</c:v>
                </c:pt>
                <c:pt idx="595">
                  <c:v>1.085</c:v>
                </c:pt>
                <c:pt idx="596">
                  <c:v>1.083</c:v>
                </c:pt>
                <c:pt idx="597">
                  <c:v>1.089</c:v>
                </c:pt>
                <c:pt idx="598">
                  <c:v>1.0880000000000001</c:v>
                </c:pt>
                <c:pt idx="599">
                  <c:v>1.091</c:v>
                </c:pt>
                <c:pt idx="600">
                  <c:v>1.0940000000000001</c:v>
                </c:pt>
                <c:pt idx="601">
                  <c:v>1.0900000000000001</c:v>
                </c:pt>
                <c:pt idx="602">
                  <c:v>1.0920000000000001</c:v>
                </c:pt>
                <c:pt idx="603">
                  <c:v>1.0920000000000001</c:v>
                </c:pt>
                <c:pt idx="604">
                  <c:v>1.0980000000000001</c:v>
                </c:pt>
                <c:pt idx="605">
                  <c:v>1.099</c:v>
                </c:pt>
                <c:pt idx="606">
                  <c:v>1.0940000000000001</c:v>
                </c:pt>
                <c:pt idx="607">
                  <c:v>1.0960000000000001</c:v>
                </c:pt>
                <c:pt idx="608">
                  <c:v>1.0940000000000001</c:v>
                </c:pt>
                <c:pt idx="609">
                  <c:v>1.095</c:v>
                </c:pt>
                <c:pt idx="610">
                  <c:v>1.0980000000000001</c:v>
                </c:pt>
                <c:pt idx="611">
                  <c:v>1.0940000000000001</c:v>
                </c:pt>
                <c:pt idx="612">
                  <c:v>1.0960000000000001</c:v>
                </c:pt>
                <c:pt idx="613">
                  <c:v>1.095</c:v>
                </c:pt>
                <c:pt idx="614">
                  <c:v>1.095</c:v>
                </c:pt>
                <c:pt idx="615">
                  <c:v>1.097</c:v>
                </c:pt>
                <c:pt idx="616">
                  <c:v>1.0920000000000001</c:v>
                </c:pt>
                <c:pt idx="617">
                  <c:v>1.093</c:v>
                </c:pt>
                <c:pt idx="618">
                  <c:v>1.0900000000000001</c:v>
                </c:pt>
                <c:pt idx="619">
                  <c:v>1.091</c:v>
                </c:pt>
                <c:pt idx="620">
                  <c:v>1.095</c:v>
                </c:pt>
                <c:pt idx="621">
                  <c:v>1.091</c:v>
                </c:pt>
                <c:pt idx="622">
                  <c:v>1.087</c:v>
                </c:pt>
                <c:pt idx="623">
                  <c:v>1.085</c:v>
                </c:pt>
                <c:pt idx="624">
                  <c:v>1.087</c:v>
                </c:pt>
                <c:pt idx="625">
                  <c:v>1.083</c:v>
                </c:pt>
                <c:pt idx="626">
                  <c:v>1.083</c:v>
                </c:pt>
                <c:pt idx="627">
                  <c:v>1.0780000000000001</c:v>
                </c:pt>
                <c:pt idx="628">
                  <c:v>1.0780000000000001</c:v>
                </c:pt>
                <c:pt idx="629">
                  <c:v>1.0780000000000001</c:v>
                </c:pt>
                <c:pt idx="630">
                  <c:v>1.0740000000000001</c:v>
                </c:pt>
                <c:pt idx="631">
                  <c:v>1.0740000000000001</c:v>
                </c:pt>
                <c:pt idx="632">
                  <c:v>1.0740000000000001</c:v>
                </c:pt>
                <c:pt idx="633">
                  <c:v>1.071</c:v>
                </c:pt>
                <c:pt idx="634">
                  <c:v>1.07</c:v>
                </c:pt>
                <c:pt idx="635">
                  <c:v>1.0669999999999999</c:v>
                </c:pt>
                <c:pt idx="636">
                  <c:v>1.0629999999999999</c:v>
                </c:pt>
                <c:pt idx="637">
                  <c:v>1.0629999999999999</c:v>
                </c:pt>
                <c:pt idx="638">
                  <c:v>1.0620000000000001</c:v>
                </c:pt>
                <c:pt idx="639">
                  <c:v>1.06</c:v>
                </c:pt>
                <c:pt idx="640">
                  <c:v>1.06</c:v>
                </c:pt>
                <c:pt idx="641">
                  <c:v>1.0549999999999999</c:v>
                </c:pt>
                <c:pt idx="642">
                  <c:v>1.0529999999999999</c:v>
                </c:pt>
                <c:pt idx="643">
                  <c:v>1.05</c:v>
                </c:pt>
                <c:pt idx="644">
                  <c:v>1.0469999999999999</c:v>
                </c:pt>
                <c:pt idx="645">
                  <c:v>1.0469999999999999</c:v>
                </c:pt>
                <c:pt idx="646">
                  <c:v>1.0429999999999999</c:v>
                </c:pt>
                <c:pt idx="647">
                  <c:v>1.038</c:v>
                </c:pt>
                <c:pt idx="648">
                  <c:v>1.0389999999999999</c:v>
                </c:pt>
                <c:pt idx="649">
                  <c:v>1.0409999999999999</c:v>
                </c:pt>
                <c:pt idx="650">
                  <c:v>1.0329999999999999</c:v>
                </c:pt>
                <c:pt idx="651">
                  <c:v>1.03</c:v>
                </c:pt>
                <c:pt idx="652">
                  <c:v>1.0329999999999999</c:v>
                </c:pt>
                <c:pt idx="653">
                  <c:v>1.028</c:v>
                </c:pt>
                <c:pt idx="654">
                  <c:v>1.0269999999999999</c:v>
                </c:pt>
                <c:pt idx="655">
                  <c:v>1.0209999999999999</c:v>
                </c:pt>
                <c:pt idx="656">
                  <c:v>1.0209999999999999</c:v>
                </c:pt>
                <c:pt idx="657">
                  <c:v>1.016</c:v>
                </c:pt>
                <c:pt idx="658">
                  <c:v>1.016</c:v>
                </c:pt>
                <c:pt idx="659">
                  <c:v>1.0109999999999999</c:v>
                </c:pt>
                <c:pt idx="660">
                  <c:v>1.01</c:v>
                </c:pt>
                <c:pt idx="661">
                  <c:v>1.0069999999999999</c:v>
                </c:pt>
                <c:pt idx="662">
                  <c:v>1.0029999999999999</c:v>
                </c:pt>
                <c:pt idx="663">
                  <c:v>1.004</c:v>
                </c:pt>
                <c:pt idx="664">
                  <c:v>1</c:v>
                </c:pt>
                <c:pt idx="665">
                  <c:v>1</c:v>
                </c:pt>
                <c:pt idx="666">
                  <c:v>0.99299999999999999</c:v>
                </c:pt>
                <c:pt idx="667">
                  <c:v>0.99399999999999999</c:v>
                </c:pt>
                <c:pt idx="668">
                  <c:v>0.98799999999999999</c:v>
                </c:pt>
                <c:pt idx="669">
                  <c:v>0.98899999999999999</c:v>
                </c:pt>
                <c:pt idx="670">
                  <c:v>0.98799999999999999</c:v>
                </c:pt>
                <c:pt idx="671">
                  <c:v>0.98399999999999999</c:v>
                </c:pt>
                <c:pt idx="672">
                  <c:v>0.98299999999999998</c:v>
                </c:pt>
                <c:pt idx="673">
                  <c:v>0.97799999999999998</c:v>
                </c:pt>
                <c:pt idx="674">
                  <c:v>0.97899999999999998</c:v>
                </c:pt>
                <c:pt idx="675">
                  <c:v>0.97699999999999998</c:v>
                </c:pt>
                <c:pt idx="676">
                  <c:v>0.97099999999999997</c:v>
                </c:pt>
                <c:pt idx="677">
                  <c:v>0.97099999999999997</c:v>
                </c:pt>
                <c:pt idx="678">
                  <c:v>0.97099999999999997</c:v>
                </c:pt>
                <c:pt idx="679">
                  <c:v>0.96699999999999997</c:v>
                </c:pt>
                <c:pt idx="680">
                  <c:v>0.96799999999999997</c:v>
                </c:pt>
                <c:pt idx="681">
                  <c:v>0.96199999999999997</c:v>
                </c:pt>
                <c:pt idx="682">
                  <c:v>0.96099999999999997</c:v>
                </c:pt>
                <c:pt idx="683">
                  <c:v>0.96199999999999997</c:v>
                </c:pt>
                <c:pt idx="684">
                  <c:v>0.95799999999999996</c:v>
                </c:pt>
                <c:pt idx="685">
                  <c:v>0.95899999999999996</c:v>
                </c:pt>
                <c:pt idx="686">
                  <c:v>0.95599999999999996</c:v>
                </c:pt>
                <c:pt idx="687">
                  <c:v>0.95199999999999996</c:v>
                </c:pt>
                <c:pt idx="688">
                  <c:v>0.95299999999999996</c:v>
                </c:pt>
                <c:pt idx="689">
                  <c:v>0.94899999999999995</c:v>
                </c:pt>
                <c:pt idx="690">
                  <c:v>0.94699999999999995</c:v>
                </c:pt>
                <c:pt idx="691">
                  <c:v>0.94899999999999995</c:v>
                </c:pt>
                <c:pt idx="692">
                  <c:v>0.94599999999999995</c:v>
                </c:pt>
                <c:pt idx="693">
                  <c:v>0.94199999999999995</c:v>
                </c:pt>
                <c:pt idx="694">
                  <c:v>0.94499999999999995</c:v>
                </c:pt>
                <c:pt idx="695">
                  <c:v>0.94399999999999995</c:v>
                </c:pt>
                <c:pt idx="696">
                  <c:v>0.94299999999999995</c:v>
                </c:pt>
                <c:pt idx="697">
                  <c:v>0.94</c:v>
                </c:pt>
                <c:pt idx="698">
                  <c:v>0.94199999999999995</c:v>
                </c:pt>
                <c:pt idx="699">
                  <c:v>0.93799999999999994</c:v>
                </c:pt>
                <c:pt idx="700">
                  <c:v>0.93700000000000006</c:v>
                </c:pt>
                <c:pt idx="701">
                  <c:v>0.94099999999999995</c:v>
                </c:pt>
                <c:pt idx="702">
                  <c:v>0.93899999999999995</c:v>
                </c:pt>
                <c:pt idx="703">
                  <c:v>0.93500000000000005</c:v>
                </c:pt>
                <c:pt idx="704">
                  <c:v>0.93799999999999994</c:v>
                </c:pt>
                <c:pt idx="705">
                  <c:v>0.93400000000000005</c:v>
                </c:pt>
                <c:pt idx="706">
                  <c:v>0.93799999999999994</c:v>
                </c:pt>
                <c:pt idx="707">
                  <c:v>0.93400000000000005</c:v>
                </c:pt>
                <c:pt idx="708">
                  <c:v>0.93600000000000005</c:v>
                </c:pt>
                <c:pt idx="709">
                  <c:v>0.93400000000000005</c:v>
                </c:pt>
                <c:pt idx="710">
                  <c:v>0.93400000000000005</c:v>
                </c:pt>
                <c:pt idx="711">
                  <c:v>0.93500000000000005</c:v>
                </c:pt>
                <c:pt idx="712">
                  <c:v>0.93700000000000006</c:v>
                </c:pt>
                <c:pt idx="713">
                  <c:v>0.93700000000000006</c:v>
                </c:pt>
                <c:pt idx="714">
                  <c:v>0.93500000000000005</c:v>
                </c:pt>
                <c:pt idx="715">
                  <c:v>0.93600000000000005</c:v>
                </c:pt>
                <c:pt idx="716">
                  <c:v>0.93700000000000006</c:v>
                </c:pt>
                <c:pt idx="717">
                  <c:v>0.93799999999999994</c:v>
                </c:pt>
                <c:pt idx="718">
                  <c:v>0.93700000000000006</c:v>
                </c:pt>
                <c:pt idx="719">
                  <c:v>0.93899999999999995</c:v>
                </c:pt>
                <c:pt idx="720">
                  <c:v>0.93700000000000006</c:v>
                </c:pt>
                <c:pt idx="721">
                  <c:v>0.93899999999999995</c:v>
                </c:pt>
                <c:pt idx="722">
                  <c:v>0.94099999999999995</c:v>
                </c:pt>
                <c:pt idx="723">
                  <c:v>0.94</c:v>
                </c:pt>
                <c:pt idx="724">
                  <c:v>0.94199999999999995</c:v>
                </c:pt>
                <c:pt idx="725">
                  <c:v>0.94299999999999995</c:v>
                </c:pt>
                <c:pt idx="726">
                  <c:v>0.94299999999999995</c:v>
                </c:pt>
                <c:pt idx="727">
                  <c:v>0.94299999999999995</c:v>
                </c:pt>
                <c:pt idx="728">
                  <c:v>0.94499999999999995</c:v>
                </c:pt>
                <c:pt idx="729">
                  <c:v>0.94399999999999995</c:v>
                </c:pt>
                <c:pt idx="730">
                  <c:v>0.94899999999999995</c:v>
                </c:pt>
                <c:pt idx="731">
                  <c:v>0.95099999999999996</c:v>
                </c:pt>
                <c:pt idx="732">
                  <c:v>0.94899999999999995</c:v>
                </c:pt>
                <c:pt idx="733">
                  <c:v>0.95299999999999996</c:v>
                </c:pt>
                <c:pt idx="734">
                  <c:v>0.95399999999999996</c:v>
                </c:pt>
                <c:pt idx="735">
                  <c:v>0.95699999999999996</c:v>
                </c:pt>
                <c:pt idx="736">
                  <c:v>0.95599999999999996</c:v>
                </c:pt>
                <c:pt idx="737">
                  <c:v>0.95899999999999996</c:v>
                </c:pt>
                <c:pt idx="738">
                  <c:v>0.96099999999999997</c:v>
                </c:pt>
                <c:pt idx="739">
                  <c:v>0.96099999999999997</c:v>
                </c:pt>
                <c:pt idx="740">
                  <c:v>0.96099999999999997</c:v>
                </c:pt>
                <c:pt idx="741">
                  <c:v>0.96299999999999997</c:v>
                </c:pt>
                <c:pt idx="742">
                  <c:v>0.96599999999999997</c:v>
                </c:pt>
                <c:pt idx="743">
                  <c:v>0.96799999999999997</c:v>
                </c:pt>
                <c:pt idx="744">
                  <c:v>0.97099999999999997</c:v>
                </c:pt>
                <c:pt idx="745">
                  <c:v>0.97099999999999997</c:v>
                </c:pt>
                <c:pt idx="746">
                  <c:v>0.97399999999999998</c:v>
                </c:pt>
                <c:pt idx="747">
                  <c:v>0.97499999999999998</c:v>
                </c:pt>
                <c:pt idx="748">
                  <c:v>0.97599999999999998</c:v>
                </c:pt>
                <c:pt idx="749">
                  <c:v>0.98099999999999998</c:v>
                </c:pt>
                <c:pt idx="750">
                  <c:v>0.98199999999999998</c:v>
                </c:pt>
                <c:pt idx="751">
                  <c:v>0.98299999999999998</c:v>
                </c:pt>
                <c:pt idx="752">
                  <c:v>0.98299999999999998</c:v>
                </c:pt>
                <c:pt idx="753">
                  <c:v>0.98399999999999999</c:v>
                </c:pt>
                <c:pt idx="754">
                  <c:v>0.98799999999999999</c:v>
                </c:pt>
                <c:pt idx="755">
                  <c:v>0.99099999999999999</c:v>
                </c:pt>
                <c:pt idx="756">
                  <c:v>0.99199999999999999</c:v>
                </c:pt>
                <c:pt idx="757">
                  <c:v>0.99299999999999999</c:v>
                </c:pt>
                <c:pt idx="758">
                  <c:v>0.99399999999999999</c:v>
                </c:pt>
                <c:pt idx="759">
                  <c:v>0.998</c:v>
                </c:pt>
                <c:pt idx="760">
                  <c:v>0.999</c:v>
                </c:pt>
                <c:pt idx="761">
                  <c:v>0.997</c:v>
                </c:pt>
                <c:pt idx="762">
                  <c:v>1.002</c:v>
                </c:pt>
                <c:pt idx="763">
                  <c:v>1.006</c:v>
                </c:pt>
                <c:pt idx="764">
                  <c:v>1.008</c:v>
                </c:pt>
                <c:pt idx="765">
                  <c:v>1.0069999999999999</c:v>
                </c:pt>
                <c:pt idx="766">
                  <c:v>1.0089999999999999</c:v>
                </c:pt>
                <c:pt idx="767">
                  <c:v>1.014</c:v>
                </c:pt>
                <c:pt idx="768">
                  <c:v>1.0129999999999999</c:v>
                </c:pt>
                <c:pt idx="769">
                  <c:v>1.0169999999999999</c:v>
                </c:pt>
                <c:pt idx="770">
                  <c:v>1.016</c:v>
                </c:pt>
                <c:pt idx="771">
                  <c:v>1.0189999999999999</c:v>
                </c:pt>
                <c:pt idx="772">
                  <c:v>1.02</c:v>
                </c:pt>
                <c:pt idx="773">
                  <c:v>1.0209999999999999</c:v>
                </c:pt>
                <c:pt idx="774">
                  <c:v>1.022</c:v>
                </c:pt>
                <c:pt idx="775">
                  <c:v>1.024</c:v>
                </c:pt>
                <c:pt idx="776">
                  <c:v>1.0249999999999999</c:v>
                </c:pt>
                <c:pt idx="777">
                  <c:v>1.0289999999999999</c:v>
                </c:pt>
                <c:pt idx="778">
                  <c:v>1.028</c:v>
                </c:pt>
                <c:pt idx="779">
                  <c:v>1.0309999999999999</c:v>
                </c:pt>
                <c:pt idx="780">
                  <c:v>1.0309999999999999</c:v>
                </c:pt>
                <c:pt idx="781">
                  <c:v>1.0329999999999999</c:v>
                </c:pt>
                <c:pt idx="782">
                  <c:v>1.0309999999999999</c:v>
                </c:pt>
                <c:pt idx="783">
                  <c:v>1.034</c:v>
                </c:pt>
                <c:pt idx="784">
                  <c:v>1.0329999999999999</c:v>
                </c:pt>
                <c:pt idx="785">
                  <c:v>1.034</c:v>
                </c:pt>
                <c:pt idx="786">
                  <c:v>1.038</c:v>
                </c:pt>
                <c:pt idx="787">
                  <c:v>1.04</c:v>
                </c:pt>
                <c:pt idx="788">
                  <c:v>1.04</c:v>
                </c:pt>
                <c:pt idx="789">
                  <c:v>1.0409999999999999</c:v>
                </c:pt>
                <c:pt idx="790">
                  <c:v>1.04</c:v>
                </c:pt>
                <c:pt idx="791">
                  <c:v>1.042</c:v>
                </c:pt>
                <c:pt idx="792">
                  <c:v>1.0429999999999999</c:v>
                </c:pt>
                <c:pt idx="793">
                  <c:v>1.042</c:v>
                </c:pt>
                <c:pt idx="794">
                  <c:v>1.044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72-4578-B8BC-F3504F071FE9}"/>
            </c:ext>
          </c:extLst>
        </c:ser>
        <c:ser>
          <c:idx val="2"/>
          <c:order val="2"/>
          <c:tx>
            <c:v>PCFR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Sheet1!$U$2:$U$796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Sheet1!$D$2:$D$796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1.349</c:v>
                </c:pt>
                <c:pt idx="248">
                  <c:v>1.349</c:v>
                </c:pt>
                <c:pt idx="249">
                  <c:v>1.357</c:v>
                </c:pt>
                <c:pt idx="250">
                  <c:v>1.339</c:v>
                </c:pt>
                <c:pt idx="251">
                  <c:v>1.333</c:v>
                </c:pt>
                <c:pt idx="252">
                  <c:v>1.3380000000000001</c:v>
                </c:pt>
                <c:pt idx="253">
                  <c:v>1.329</c:v>
                </c:pt>
                <c:pt idx="254">
                  <c:v>1.3160000000000001</c:v>
                </c:pt>
                <c:pt idx="255">
                  <c:v>1.319</c:v>
                </c:pt>
                <c:pt idx="256">
                  <c:v>1.2989999999999999</c:v>
                </c:pt>
                <c:pt idx="257">
                  <c:v>1.3009999999999999</c:v>
                </c:pt>
                <c:pt idx="258">
                  <c:v>1.282</c:v>
                </c:pt>
                <c:pt idx="259">
                  <c:v>1.276</c:v>
                </c:pt>
                <c:pt idx="260">
                  <c:v>1.26</c:v>
                </c:pt>
                <c:pt idx="261">
                  <c:v>1.256</c:v>
                </c:pt>
                <c:pt idx="262">
                  <c:v>1.2350000000000001</c:v>
                </c:pt>
                <c:pt idx="263">
                  <c:v>1.2330000000000001</c:v>
                </c:pt>
                <c:pt idx="264">
                  <c:v>1.212</c:v>
                </c:pt>
                <c:pt idx="265">
                  <c:v>1.2</c:v>
                </c:pt>
                <c:pt idx="266">
                  <c:v>1.18</c:v>
                </c:pt>
                <c:pt idx="267">
                  <c:v>1.1719999999999999</c:v>
                </c:pt>
                <c:pt idx="268">
                  <c:v>1.1519999999999999</c:v>
                </c:pt>
                <c:pt idx="269">
                  <c:v>1.143</c:v>
                </c:pt>
                <c:pt idx="270">
                  <c:v>1.1240000000000001</c:v>
                </c:pt>
                <c:pt idx="271">
                  <c:v>1.1060000000000001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1.06</c:v>
                </c:pt>
                <c:pt idx="275">
                  <c:v>1.0469999999999999</c:v>
                </c:pt>
                <c:pt idx="276">
                  <c:v>1.026</c:v>
                </c:pt>
                <c:pt idx="277">
                  <c:v>1.0229999999999999</c:v>
                </c:pt>
                <c:pt idx="278">
                  <c:v>1.0089999999999999</c:v>
                </c:pt>
                <c:pt idx="279">
                  <c:v>0.98699999999999999</c:v>
                </c:pt>
                <c:pt idx="280">
                  <c:v>0.98099999999999998</c:v>
                </c:pt>
                <c:pt idx="281">
                  <c:v>0.96099999999999997</c:v>
                </c:pt>
                <c:pt idx="282">
                  <c:v>0.95699999999999996</c:v>
                </c:pt>
                <c:pt idx="283">
                  <c:v>0.93200000000000005</c:v>
                </c:pt>
                <c:pt idx="284">
                  <c:v>0.92300000000000004</c:v>
                </c:pt>
                <c:pt idx="285">
                  <c:v>0.90500000000000003</c:v>
                </c:pt>
                <c:pt idx="286">
                  <c:v>0.9</c:v>
                </c:pt>
                <c:pt idx="287">
                  <c:v>0.89200000000000002</c:v>
                </c:pt>
                <c:pt idx="288">
                  <c:v>0.877</c:v>
                </c:pt>
                <c:pt idx="289">
                  <c:v>0.86299999999999999</c:v>
                </c:pt>
                <c:pt idx="290">
                  <c:v>0.85899999999999999</c:v>
                </c:pt>
                <c:pt idx="291">
                  <c:v>0.84599999999999997</c:v>
                </c:pt>
                <c:pt idx="292">
                  <c:v>0.84299999999999997</c:v>
                </c:pt>
                <c:pt idx="293">
                  <c:v>0.83</c:v>
                </c:pt>
                <c:pt idx="294">
                  <c:v>0.82399999999999995</c:v>
                </c:pt>
                <c:pt idx="295">
                  <c:v>0.82</c:v>
                </c:pt>
                <c:pt idx="296">
                  <c:v>0.80700000000000005</c:v>
                </c:pt>
                <c:pt idx="297">
                  <c:v>0.80500000000000005</c:v>
                </c:pt>
                <c:pt idx="298">
                  <c:v>0.79700000000000004</c:v>
                </c:pt>
                <c:pt idx="299">
                  <c:v>0.78200000000000003</c:v>
                </c:pt>
                <c:pt idx="300">
                  <c:v>0.77900000000000003</c:v>
                </c:pt>
                <c:pt idx="301">
                  <c:v>0.77400000000000002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0.76300000000000001</c:v>
                </c:pt>
                <c:pt idx="305">
                  <c:v>0.75700000000000001</c:v>
                </c:pt>
                <c:pt idx="306">
                  <c:v>0.752</c:v>
                </c:pt>
                <c:pt idx="307">
                  <c:v>0.747</c:v>
                </c:pt>
                <c:pt idx="308">
                  <c:v>0.746</c:v>
                </c:pt>
                <c:pt idx="309">
                  <c:v>0.75</c:v>
                </c:pt>
                <c:pt idx="310">
                  <c:v>0.73699999999999999</c:v>
                </c:pt>
                <c:pt idx="311">
                  <c:v>0.73499999999999999</c:v>
                </c:pt>
                <c:pt idx="312">
                  <c:v>0.73899999999999999</c:v>
                </c:pt>
                <c:pt idx="313">
                  <c:v>0.73599999999999999</c:v>
                </c:pt>
                <c:pt idx="314">
                  <c:v>0.72899999999999998</c:v>
                </c:pt>
                <c:pt idx="315">
                  <c:v>0.73099999999999998</c:v>
                </c:pt>
                <c:pt idx="316">
                  <c:v>0.72699999999999998</c:v>
                </c:pt>
                <c:pt idx="317">
                  <c:v>0.72599999999999998</c:v>
                </c:pt>
                <c:pt idx="318">
                  <c:v>0.72299999999999998</c:v>
                </c:pt>
                <c:pt idx="319">
                  <c:v>0.72699999999999998</c:v>
                </c:pt>
                <c:pt idx="320">
                  <c:v>0.73199999999999998</c:v>
                </c:pt>
                <c:pt idx="321">
                  <c:v>0.73099999999999998</c:v>
                </c:pt>
                <c:pt idx="322">
                  <c:v>0.73299999999999998</c:v>
                </c:pt>
                <c:pt idx="323">
                  <c:v>0.73399999999999999</c:v>
                </c:pt>
                <c:pt idx="324">
                  <c:v>0.73199999999999998</c:v>
                </c:pt>
                <c:pt idx="325">
                  <c:v>0.73799999999999999</c:v>
                </c:pt>
                <c:pt idx="326">
                  <c:v>0.73399999999999999</c:v>
                </c:pt>
                <c:pt idx="327">
                  <c:v>0.73899999999999999</c:v>
                </c:pt>
                <c:pt idx="328">
                  <c:v>0.74099999999999999</c:v>
                </c:pt>
                <c:pt idx="329">
                  <c:v>0.74099999999999999</c:v>
                </c:pt>
                <c:pt idx="330">
                  <c:v>0.74399999999999999</c:v>
                </c:pt>
                <c:pt idx="331">
                  <c:v>0.75</c:v>
                </c:pt>
                <c:pt idx="332">
                  <c:v>0.753</c:v>
                </c:pt>
                <c:pt idx="333">
                  <c:v>0.753</c:v>
                </c:pt>
                <c:pt idx="334">
                  <c:v>0.75700000000000001</c:v>
                </c:pt>
                <c:pt idx="335">
                  <c:v>0.76100000000000001</c:v>
                </c:pt>
                <c:pt idx="336">
                  <c:v>0.76400000000000001</c:v>
                </c:pt>
                <c:pt idx="337">
                  <c:v>0.76700000000000002</c:v>
                </c:pt>
                <c:pt idx="338">
                  <c:v>0.77800000000000002</c:v>
                </c:pt>
                <c:pt idx="339">
                  <c:v>0.77800000000000002</c:v>
                </c:pt>
                <c:pt idx="340">
                  <c:v>0.78200000000000003</c:v>
                </c:pt>
                <c:pt idx="341">
                  <c:v>0.78900000000000003</c:v>
                </c:pt>
                <c:pt idx="342">
                  <c:v>0.78700000000000003</c:v>
                </c:pt>
                <c:pt idx="343">
                  <c:v>0.79200000000000004</c:v>
                </c:pt>
                <c:pt idx="344">
                  <c:v>0.80400000000000005</c:v>
                </c:pt>
                <c:pt idx="345">
                  <c:v>0.80700000000000005</c:v>
                </c:pt>
                <c:pt idx="346">
                  <c:v>0.81200000000000006</c:v>
                </c:pt>
                <c:pt idx="347">
                  <c:v>0.81699999999999995</c:v>
                </c:pt>
                <c:pt idx="348">
                  <c:v>0.82699999999999996</c:v>
                </c:pt>
                <c:pt idx="349">
                  <c:v>0.83099999999999996</c:v>
                </c:pt>
                <c:pt idx="350">
                  <c:v>0.83799999999999997</c:v>
                </c:pt>
                <c:pt idx="351">
                  <c:v>0.84199999999999997</c:v>
                </c:pt>
                <c:pt idx="352">
                  <c:v>0.85499999999999998</c:v>
                </c:pt>
                <c:pt idx="353">
                  <c:v>0.86399999999999999</c:v>
                </c:pt>
                <c:pt idx="354">
                  <c:v>0.86399999999999999</c:v>
                </c:pt>
                <c:pt idx="355">
                  <c:v>0.871</c:v>
                </c:pt>
                <c:pt idx="356">
                  <c:v>0.876</c:v>
                </c:pt>
                <c:pt idx="357">
                  <c:v>0.89</c:v>
                </c:pt>
                <c:pt idx="358">
                  <c:v>0.89</c:v>
                </c:pt>
                <c:pt idx="359">
                  <c:v>0.89700000000000002</c:v>
                </c:pt>
                <c:pt idx="360">
                  <c:v>0.90900000000000003</c:v>
                </c:pt>
                <c:pt idx="361">
                  <c:v>0.91400000000000003</c:v>
                </c:pt>
                <c:pt idx="362">
                  <c:v>0.92100000000000004</c:v>
                </c:pt>
                <c:pt idx="363">
                  <c:v>0.92500000000000004</c:v>
                </c:pt>
                <c:pt idx="364">
                  <c:v>0.93799999999999994</c:v>
                </c:pt>
                <c:pt idx="365">
                  <c:v>0.93799999999999994</c:v>
                </c:pt>
                <c:pt idx="366">
                  <c:v>0.95099999999999996</c:v>
                </c:pt>
                <c:pt idx="367">
                  <c:v>0.95599999999999996</c:v>
                </c:pt>
                <c:pt idx="368">
                  <c:v>0.96099999999999997</c:v>
                </c:pt>
                <c:pt idx="369">
                  <c:v>0.96899999999999997</c:v>
                </c:pt>
                <c:pt idx="370">
                  <c:v>0.97599999999999998</c:v>
                </c:pt>
                <c:pt idx="371">
                  <c:v>0.98599999999999999</c:v>
                </c:pt>
                <c:pt idx="372">
                  <c:v>0.997</c:v>
                </c:pt>
                <c:pt idx="373">
                  <c:v>0.998</c:v>
                </c:pt>
                <c:pt idx="374">
                  <c:v>1.002</c:v>
                </c:pt>
                <c:pt idx="375">
                  <c:v>1.014</c:v>
                </c:pt>
                <c:pt idx="376">
                  <c:v>1.018</c:v>
                </c:pt>
                <c:pt idx="377">
                  <c:v>1.024</c:v>
                </c:pt>
                <c:pt idx="378">
                  <c:v>1.0329999999999999</c:v>
                </c:pt>
                <c:pt idx="379">
                  <c:v>1.0389999999999999</c:v>
                </c:pt>
                <c:pt idx="380">
                  <c:v>1.0449999999999999</c:v>
                </c:pt>
                <c:pt idx="381">
                  <c:v>1.048</c:v>
                </c:pt>
                <c:pt idx="382">
                  <c:v>1.054</c:v>
                </c:pt>
                <c:pt idx="383">
                  <c:v>1.0609999999999999</c:v>
                </c:pt>
                <c:pt idx="384">
                  <c:v>1.0569999999999999</c:v>
                </c:pt>
                <c:pt idx="385">
                  <c:v>1.071</c:v>
                </c:pt>
                <c:pt idx="386">
                  <c:v>1.0780000000000001</c:v>
                </c:pt>
                <c:pt idx="387">
                  <c:v>1.085</c:v>
                </c:pt>
                <c:pt idx="388">
                  <c:v>1.087</c:v>
                </c:pt>
                <c:pt idx="389">
                  <c:v>1.0860000000000001</c:v>
                </c:pt>
                <c:pt idx="390">
                  <c:v>1.0980000000000001</c:v>
                </c:pt>
                <c:pt idx="391">
                  <c:v>1.1000000000000001</c:v>
                </c:pt>
                <c:pt idx="392">
                  <c:v>1.103</c:v>
                </c:pt>
                <c:pt idx="393">
                  <c:v>1.103</c:v>
                </c:pt>
                <c:pt idx="394">
                  <c:v>1.111</c:v>
                </c:pt>
                <c:pt idx="395">
                  <c:v>1.1140000000000001</c:v>
                </c:pt>
                <c:pt idx="396">
                  <c:v>1.1180000000000001</c:v>
                </c:pt>
                <c:pt idx="397">
                  <c:v>1.1200000000000001</c:v>
                </c:pt>
                <c:pt idx="398">
                  <c:v>1.1220000000000001</c:v>
                </c:pt>
                <c:pt idx="399">
                  <c:v>1.121</c:v>
                </c:pt>
                <c:pt idx="400">
                  <c:v>1.125</c:v>
                </c:pt>
                <c:pt idx="401">
                  <c:v>1.1259999999999999</c:v>
                </c:pt>
                <c:pt idx="402">
                  <c:v>1.127</c:v>
                </c:pt>
                <c:pt idx="403">
                  <c:v>1.1299999999999999</c:v>
                </c:pt>
                <c:pt idx="404">
                  <c:v>1.131</c:v>
                </c:pt>
                <c:pt idx="405">
                  <c:v>1.135</c:v>
                </c:pt>
                <c:pt idx="406">
                  <c:v>1.133</c:v>
                </c:pt>
                <c:pt idx="407">
                  <c:v>1.1359999999999999</c:v>
                </c:pt>
                <c:pt idx="408">
                  <c:v>1.1379999999999999</c:v>
                </c:pt>
                <c:pt idx="409">
                  <c:v>1.1439999999999999</c:v>
                </c:pt>
                <c:pt idx="410">
                  <c:v>1.137</c:v>
                </c:pt>
                <c:pt idx="411">
                  <c:v>1.143</c:v>
                </c:pt>
                <c:pt idx="412">
                  <c:v>1.141</c:v>
                </c:pt>
                <c:pt idx="413">
                  <c:v>1.141</c:v>
                </c:pt>
                <c:pt idx="414">
                  <c:v>1.141</c:v>
                </c:pt>
                <c:pt idx="415">
                  <c:v>1.143</c:v>
                </c:pt>
                <c:pt idx="416">
                  <c:v>1.139</c:v>
                </c:pt>
                <c:pt idx="417">
                  <c:v>1.1379999999999999</c:v>
                </c:pt>
                <c:pt idx="418">
                  <c:v>1.1419999999999999</c:v>
                </c:pt>
                <c:pt idx="419">
                  <c:v>1.1379999999999999</c:v>
                </c:pt>
                <c:pt idx="420">
                  <c:v>1.1379999999999999</c:v>
                </c:pt>
                <c:pt idx="421">
                  <c:v>1.135</c:v>
                </c:pt>
                <c:pt idx="422">
                  <c:v>1.1379999999999999</c:v>
                </c:pt>
                <c:pt idx="423">
                  <c:v>1.139</c:v>
                </c:pt>
                <c:pt idx="424">
                  <c:v>1.133</c:v>
                </c:pt>
                <c:pt idx="425">
                  <c:v>1.135</c:v>
                </c:pt>
                <c:pt idx="426">
                  <c:v>1.131</c:v>
                </c:pt>
                <c:pt idx="427">
                  <c:v>1.1359999999999999</c:v>
                </c:pt>
                <c:pt idx="428">
                  <c:v>1.1279999999999999</c:v>
                </c:pt>
                <c:pt idx="429">
                  <c:v>1.129</c:v>
                </c:pt>
                <c:pt idx="430">
                  <c:v>1.1279999999999999</c:v>
                </c:pt>
                <c:pt idx="431">
                  <c:v>1.1220000000000001</c:v>
                </c:pt>
                <c:pt idx="432">
                  <c:v>1.1220000000000001</c:v>
                </c:pt>
                <c:pt idx="433">
                  <c:v>1.119</c:v>
                </c:pt>
                <c:pt idx="434">
                  <c:v>1.117</c:v>
                </c:pt>
                <c:pt idx="435">
                  <c:v>1.115</c:v>
                </c:pt>
                <c:pt idx="436">
                  <c:v>1.111</c:v>
                </c:pt>
                <c:pt idx="437">
                  <c:v>1.111</c:v>
                </c:pt>
                <c:pt idx="438">
                  <c:v>1.109</c:v>
                </c:pt>
                <c:pt idx="439">
                  <c:v>1.105</c:v>
                </c:pt>
                <c:pt idx="440">
                  <c:v>1.103</c:v>
                </c:pt>
                <c:pt idx="441">
                  <c:v>1.1000000000000001</c:v>
                </c:pt>
                <c:pt idx="442">
                  <c:v>1.1020000000000001</c:v>
                </c:pt>
                <c:pt idx="443">
                  <c:v>1.0960000000000001</c:v>
                </c:pt>
                <c:pt idx="444">
                  <c:v>1.091</c:v>
                </c:pt>
                <c:pt idx="445">
                  <c:v>1.0920000000000001</c:v>
                </c:pt>
                <c:pt idx="446">
                  <c:v>1.0860000000000001</c:v>
                </c:pt>
                <c:pt idx="447">
                  <c:v>1.0820000000000001</c:v>
                </c:pt>
                <c:pt idx="448">
                  <c:v>1.081</c:v>
                </c:pt>
                <c:pt idx="449">
                  <c:v>1.079</c:v>
                </c:pt>
                <c:pt idx="450">
                  <c:v>1.071</c:v>
                </c:pt>
                <c:pt idx="451">
                  <c:v>1.071</c:v>
                </c:pt>
                <c:pt idx="452">
                  <c:v>1.069</c:v>
                </c:pt>
                <c:pt idx="453">
                  <c:v>1.0669999999999999</c:v>
                </c:pt>
                <c:pt idx="454">
                  <c:v>1.06</c:v>
                </c:pt>
                <c:pt idx="455">
                  <c:v>1.06</c:v>
                </c:pt>
                <c:pt idx="456">
                  <c:v>1.0529999999999999</c:v>
                </c:pt>
                <c:pt idx="457">
                  <c:v>1.0489999999999999</c:v>
                </c:pt>
                <c:pt idx="458">
                  <c:v>1.044</c:v>
                </c:pt>
                <c:pt idx="459">
                  <c:v>1.0429999999999999</c:v>
                </c:pt>
                <c:pt idx="460">
                  <c:v>1.04</c:v>
                </c:pt>
                <c:pt idx="461">
                  <c:v>1.036</c:v>
                </c:pt>
                <c:pt idx="462">
                  <c:v>1.026</c:v>
                </c:pt>
                <c:pt idx="463">
                  <c:v>1.028</c:v>
                </c:pt>
                <c:pt idx="464">
                  <c:v>1.024</c:v>
                </c:pt>
                <c:pt idx="465">
                  <c:v>1.022</c:v>
                </c:pt>
                <c:pt idx="466">
                  <c:v>1.0169999999999999</c:v>
                </c:pt>
                <c:pt idx="467">
                  <c:v>1.0169999999999999</c:v>
                </c:pt>
                <c:pt idx="468">
                  <c:v>1.01</c:v>
                </c:pt>
                <c:pt idx="469">
                  <c:v>1.0089999999999999</c:v>
                </c:pt>
                <c:pt idx="470">
                  <c:v>1.0049999999999999</c:v>
                </c:pt>
                <c:pt idx="471">
                  <c:v>1.004</c:v>
                </c:pt>
                <c:pt idx="472">
                  <c:v>0.998</c:v>
                </c:pt>
                <c:pt idx="473">
                  <c:v>0.99299999999999999</c:v>
                </c:pt>
                <c:pt idx="474">
                  <c:v>0.99199999999999999</c:v>
                </c:pt>
                <c:pt idx="475">
                  <c:v>0.98499999999999999</c:v>
                </c:pt>
                <c:pt idx="476">
                  <c:v>0.98099999999999998</c:v>
                </c:pt>
                <c:pt idx="477">
                  <c:v>0.97799999999999998</c:v>
                </c:pt>
                <c:pt idx="478">
                  <c:v>0.97399999999999998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0.96899999999999997</c:v>
                </c:pt>
                <c:pt idx="482">
                  <c:v>0.96599999999999997</c:v>
                </c:pt>
                <c:pt idx="483">
                  <c:v>0.96</c:v>
                </c:pt>
                <c:pt idx="484">
                  <c:v>0.96099999999999997</c:v>
                </c:pt>
                <c:pt idx="485">
                  <c:v>0.96</c:v>
                </c:pt>
                <c:pt idx="486">
                  <c:v>0.95</c:v>
                </c:pt>
                <c:pt idx="487">
                  <c:v>0.95199999999999996</c:v>
                </c:pt>
                <c:pt idx="488">
                  <c:v>0.94899999999999995</c:v>
                </c:pt>
                <c:pt idx="489">
                  <c:v>0.94699999999999995</c:v>
                </c:pt>
                <c:pt idx="490">
                  <c:v>0.94499999999999995</c:v>
                </c:pt>
                <c:pt idx="491">
                  <c:v>0.94299999999999995</c:v>
                </c:pt>
                <c:pt idx="492">
                  <c:v>0.94</c:v>
                </c:pt>
                <c:pt idx="493">
                  <c:v>0.93400000000000005</c:v>
                </c:pt>
                <c:pt idx="494">
                  <c:v>0.93400000000000005</c:v>
                </c:pt>
                <c:pt idx="495">
                  <c:v>0.93600000000000005</c:v>
                </c:pt>
                <c:pt idx="496">
                  <c:v>0.93500000000000005</c:v>
                </c:pt>
                <c:pt idx="497">
                  <c:v>0.93</c:v>
                </c:pt>
                <c:pt idx="498">
                  <c:v>0.93</c:v>
                </c:pt>
                <c:pt idx="499">
                  <c:v>0.92600000000000005</c:v>
                </c:pt>
                <c:pt idx="500">
                  <c:v>0.92900000000000005</c:v>
                </c:pt>
                <c:pt idx="501">
                  <c:v>0.92400000000000004</c:v>
                </c:pt>
                <c:pt idx="502">
                  <c:v>0.92300000000000004</c:v>
                </c:pt>
                <c:pt idx="503">
                  <c:v>0.92400000000000004</c:v>
                </c:pt>
                <c:pt idx="504">
                  <c:v>0.92200000000000004</c:v>
                </c:pt>
                <c:pt idx="505">
                  <c:v>0.91800000000000004</c:v>
                </c:pt>
                <c:pt idx="506">
                  <c:v>0.91900000000000004</c:v>
                </c:pt>
                <c:pt idx="507">
                  <c:v>0.91900000000000004</c:v>
                </c:pt>
                <c:pt idx="508">
                  <c:v>0.91700000000000004</c:v>
                </c:pt>
                <c:pt idx="509">
                  <c:v>0.91900000000000004</c:v>
                </c:pt>
                <c:pt idx="510">
                  <c:v>0.91900000000000004</c:v>
                </c:pt>
                <c:pt idx="511">
                  <c:v>0.91900000000000004</c:v>
                </c:pt>
                <c:pt idx="512">
                  <c:v>0.91700000000000004</c:v>
                </c:pt>
                <c:pt idx="513">
                  <c:v>0.91600000000000004</c:v>
                </c:pt>
                <c:pt idx="514">
                  <c:v>0.91500000000000004</c:v>
                </c:pt>
                <c:pt idx="515">
                  <c:v>0.91900000000000004</c:v>
                </c:pt>
                <c:pt idx="516">
                  <c:v>0.91300000000000003</c:v>
                </c:pt>
                <c:pt idx="517">
                  <c:v>0.91700000000000004</c:v>
                </c:pt>
                <c:pt idx="518">
                  <c:v>0.92100000000000004</c:v>
                </c:pt>
                <c:pt idx="519">
                  <c:v>0.91600000000000004</c:v>
                </c:pt>
                <c:pt idx="520">
                  <c:v>0.91800000000000004</c:v>
                </c:pt>
                <c:pt idx="521">
                  <c:v>0.91400000000000003</c:v>
                </c:pt>
                <c:pt idx="522">
                  <c:v>0.92100000000000004</c:v>
                </c:pt>
                <c:pt idx="523">
                  <c:v>0.92</c:v>
                </c:pt>
                <c:pt idx="524">
                  <c:v>0.92</c:v>
                </c:pt>
                <c:pt idx="525">
                  <c:v>0.92400000000000004</c:v>
                </c:pt>
                <c:pt idx="526">
                  <c:v>0.92500000000000004</c:v>
                </c:pt>
                <c:pt idx="527">
                  <c:v>0.92700000000000005</c:v>
                </c:pt>
                <c:pt idx="528">
                  <c:v>0.92500000000000004</c:v>
                </c:pt>
                <c:pt idx="529">
                  <c:v>0.92800000000000005</c:v>
                </c:pt>
                <c:pt idx="530">
                  <c:v>0.92800000000000005</c:v>
                </c:pt>
                <c:pt idx="531">
                  <c:v>0.93200000000000005</c:v>
                </c:pt>
                <c:pt idx="532">
                  <c:v>0.93100000000000005</c:v>
                </c:pt>
                <c:pt idx="533">
                  <c:v>0.93200000000000005</c:v>
                </c:pt>
                <c:pt idx="534">
                  <c:v>0.93200000000000005</c:v>
                </c:pt>
                <c:pt idx="535">
                  <c:v>0.93400000000000005</c:v>
                </c:pt>
                <c:pt idx="536">
                  <c:v>0.94099999999999995</c:v>
                </c:pt>
                <c:pt idx="537">
                  <c:v>0.93899999999999995</c:v>
                </c:pt>
                <c:pt idx="538">
                  <c:v>0.94199999999999995</c:v>
                </c:pt>
                <c:pt idx="539">
                  <c:v>0.94299999999999995</c:v>
                </c:pt>
                <c:pt idx="540">
                  <c:v>0.94199999999999995</c:v>
                </c:pt>
                <c:pt idx="541">
                  <c:v>0.94699999999999995</c:v>
                </c:pt>
                <c:pt idx="542">
                  <c:v>0.94899999999999995</c:v>
                </c:pt>
                <c:pt idx="543">
                  <c:v>0.94899999999999995</c:v>
                </c:pt>
                <c:pt idx="544">
                  <c:v>0.95599999999999996</c:v>
                </c:pt>
                <c:pt idx="545">
                  <c:v>0.95399999999999996</c:v>
                </c:pt>
                <c:pt idx="546">
                  <c:v>0.95899999999999996</c:v>
                </c:pt>
                <c:pt idx="547">
                  <c:v>0.96</c:v>
                </c:pt>
                <c:pt idx="548">
                  <c:v>0.96099999999999997</c:v>
                </c:pt>
                <c:pt idx="549">
                  <c:v>0.96399999999999997</c:v>
                </c:pt>
                <c:pt idx="550">
                  <c:v>0.96299999999999997</c:v>
                </c:pt>
                <c:pt idx="551">
                  <c:v>0.97</c:v>
                </c:pt>
                <c:pt idx="552">
                  <c:v>0.96799999999999997</c:v>
                </c:pt>
                <c:pt idx="553">
                  <c:v>0.97099999999999997</c:v>
                </c:pt>
                <c:pt idx="554">
                  <c:v>0.97</c:v>
                </c:pt>
                <c:pt idx="555">
                  <c:v>0.97499999999999998</c:v>
                </c:pt>
                <c:pt idx="556">
                  <c:v>0.98</c:v>
                </c:pt>
                <c:pt idx="557">
                  <c:v>0.98299999999999998</c:v>
                </c:pt>
                <c:pt idx="558">
                  <c:v>0.98199999999999998</c:v>
                </c:pt>
                <c:pt idx="559">
                  <c:v>0.98499999999999999</c:v>
                </c:pt>
                <c:pt idx="560">
                  <c:v>0.98799999999999999</c:v>
                </c:pt>
                <c:pt idx="561">
                  <c:v>0.98799999999999999</c:v>
                </c:pt>
                <c:pt idx="562">
                  <c:v>0.99199999999999999</c:v>
                </c:pt>
                <c:pt idx="563">
                  <c:v>0.99299999999999999</c:v>
                </c:pt>
                <c:pt idx="564">
                  <c:v>0.99299999999999999</c:v>
                </c:pt>
                <c:pt idx="565">
                  <c:v>0.999</c:v>
                </c:pt>
                <c:pt idx="566">
                  <c:v>0.997</c:v>
                </c:pt>
                <c:pt idx="567">
                  <c:v>1.002</c:v>
                </c:pt>
                <c:pt idx="568">
                  <c:v>1.006</c:v>
                </c:pt>
                <c:pt idx="569">
                  <c:v>1.006</c:v>
                </c:pt>
                <c:pt idx="570">
                  <c:v>1.0069999999999999</c:v>
                </c:pt>
                <c:pt idx="571">
                  <c:v>1.0109999999999999</c:v>
                </c:pt>
                <c:pt idx="572">
                  <c:v>1.0129999999999999</c:v>
                </c:pt>
                <c:pt idx="573">
                  <c:v>1.0109999999999999</c:v>
                </c:pt>
                <c:pt idx="574">
                  <c:v>1.016</c:v>
                </c:pt>
                <c:pt idx="575">
                  <c:v>1.0149999999999999</c:v>
                </c:pt>
                <c:pt idx="576">
                  <c:v>1.0189999999999999</c:v>
                </c:pt>
                <c:pt idx="577">
                  <c:v>1.02</c:v>
                </c:pt>
                <c:pt idx="578">
                  <c:v>1.0229999999999999</c:v>
                </c:pt>
                <c:pt idx="579">
                  <c:v>1.0229999999999999</c:v>
                </c:pt>
                <c:pt idx="580">
                  <c:v>1.0249999999999999</c:v>
                </c:pt>
                <c:pt idx="581">
                  <c:v>1.0269999999999999</c:v>
                </c:pt>
                <c:pt idx="582">
                  <c:v>1.0309999999999999</c:v>
                </c:pt>
                <c:pt idx="583">
                  <c:v>1.026</c:v>
                </c:pt>
                <c:pt idx="584">
                  <c:v>1.032</c:v>
                </c:pt>
                <c:pt idx="585">
                  <c:v>1.034</c:v>
                </c:pt>
                <c:pt idx="586">
                  <c:v>1.0349999999999999</c:v>
                </c:pt>
                <c:pt idx="587">
                  <c:v>1.0309999999999999</c:v>
                </c:pt>
                <c:pt idx="588">
                  <c:v>1.036</c:v>
                </c:pt>
                <c:pt idx="589">
                  <c:v>1.04</c:v>
                </c:pt>
                <c:pt idx="590">
                  <c:v>1.036</c:v>
                </c:pt>
                <c:pt idx="591">
                  <c:v>1.0389999999999999</c:v>
                </c:pt>
                <c:pt idx="592">
                  <c:v>1.042</c:v>
                </c:pt>
                <c:pt idx="593">
                  <c:v>1.044</c:v>
                </c:pt>
                <c:pt idx="594">
                  <c:v>1.0389999999999999</c:v>
                </c:pt>
                <c:pt idx="595">
                  <c:v>1.04</c:v>
                </c:pt>
                <c:pt idx="596">
                  <c:v>1.042</c:v>
                </c:pt>
                <c:pt idx="597">
                  <c:v>1.0429999999999999</c:v>
                </c:pt>
                <c:pt idx="598">
                  <c:v>1.0449999999999999</c:v>
                </c:pt>
                <c:pt idx="599">
                  <c:v>1.0469999999999999</c:v>
                </c:pt>
                <c:pt idx="600">
                  <c:v>1.046</c:v>
                </c:pt>
                <c:pt idx="601">
                  <c:v>1.048</c:v>
                </c:pt>
                <c:pt idx="602">
                  <c:v>1.0469999999999999</c:v>
                </c:pt>
                <c:pt idx="603">
                  <c:v>1.0469999999999999</c:v>
                </c:pt>
                <c:pt idx="604">
                  <c:v>1.046</c:v>
                </c:pt>
                <c:pt idx="605">
                  <c:v>1.046</c:v>
                </c:pt>
                <c:pt idx="606">
                  <c:v>1.0469999999999999</c:v>
                </c:pt>
                <c:pt idx="607">
                  <c:v>1.0469999999999999</c:v>
                </c:pt>
                <c:pt idx="608">
                  <c:v>1.048</c:v>
                </c:pt>
                <c:pt idx="609">
                  <c:v>1.044</c:v>
                </c:pt>
                <c:pt idx="610">
                  <c:v>1.0509999999999999</c:v>
                </c:pt>
                <c:pt idx="611">
                  <c:v>1.0489999999999999</c:v>
                </c:pt>
                <c:pt idx="612">
                  <c:v>1.048</c:v>
                </c:pt>
                <c:pt idx="613">
                  <c:v>1.0489999999999999</c:v>
                </c:pt>
                <c:pt idx="614">
                  <c:v>1.0449999999999999</c:v>
                </c:pt>
                <c:pt idx="615">
                  <c:v>1.0489999999999999</c:v>
                </c:pt>
                <c:pt idx="616">
                  <c:v>1.0449999999999999</c:v>
                </c:pt>
                <c:pt idx="617">
                  <c:v>1.0449999999999999</c:v>
                </c:pt>
                <c:pt idx="618">
                  <c:v>1.0469999999999999</c:v>
                </c:pt>
                <c:pt idx="619">
                  <c:v>1.0429999999999999</c:v>
                </c:pt>
                <c:pt idx="620">
                  <c:v>1.044</c:v>
                </c:pt>
                <c:pt idx="621">
                  <c:v>1.0489999999999999</c:v>
                </c:pt>
                <c:pt idx="622">
                  <c:v>1.046</c:v>
                </c:pt>
                <c:pt idx="623">
                  <c:v>1.04</c:v>
                </c:pt>
                <c:pt idx="624">
                  <c:v>1.04</c:v>
                </c:pt>
                <c:pt idx="625">
                  <c:v>1.0429999999999999</c:v>
                </c:pt>
                <c:pt idx="626">
                  <c:v>1.04</c:v>
                </c:pt>
                <c:pt idx="627">
                  <c:v>1.042</c:v>
                </c:pt>
                <c:pt idx="628">
                  <c:v>1.0369999999999999</c:v>
                </c:pt>
                <c:pt idx="629">
                  <c:v>1.04</c:v>
                </c:pt>
                <c:pt idx="630">
                  <c:v>1.0389999999999999</c:v>
                </c:pt>
                <c:pt idx="631">
                  <c:v>1.034</c:v>
                </c:pt>
                <c:pt idx="632">
                  <c:v>1.04</c:v>
                </c:pt>
                <c:pt idx="633">
                  <c:v>1.0349999999999999</c:v>
                </c:pt>
                <c:pt idx="634">
                  <c:v>1.034</c:v>
                </c:pt>
                <c:pt idx="635">
                  <c:v>1.034</c:v>
                </c:pt>
                <c:pt idx="636">
                  <c:v>1.0329999999999999</c:v>
                </c:pt>
                <c:pt idx="637">
                  <c:v>1.0289999999999999</c:v>
                </c:pt>
                <c:pt idx="638">
                  <c:v>1.0269999999999999</c:v>
                </c:pt>
                <c:pt idx="639">
                  <c:v>1.028</c:v>
                </c:pt>
                <c:pt idx="640">
                  <c:v>1.028</c:v>
                </c:pt>
                <c:pt idx="641">
                  <c:v>1.026</c:v>
                </c:pt>
                <c:pt idx="642">
                  <c:v>1.0229999999999999</c:v>
                </c:pt>
                <c:pt idx="643">
                  <c:v>1.0229999999999999</c:v>
                </c:pt>
                <c:pt idx="644">
                  <c:v>1.022</c:v>
                </c:pt>
                <c:pt idx="645">
                  <c:v>1.024</c:v>
                </c:pt>
                <c:pt idx="646">
                  <c:v>1.02</c:v>
                </c:pt>
                <c:pt idx="647">
                  <c:v>1.0189999999999999</c:v>
                </c:pt>
                <c:pt idx="648">
                  <c:v>1.0189999999999999</c:v>
                </c:pt>
                <c:pt idx="649">
                  <c:v>1.0189999999999999</c:v>
                </c:pt>
                <c:pt idx="650">
                  <c:v>1.012</c:v>
                </c:pt>
                <c:pt idx="651">
                  <c:v>1.0129999999999999</c:v>
                </c:pt>
                <c:pt idx="652">
                  <c:v>1.0149999999999999</c:v>
                </c:pt>
                <c:pt idx="653">
                  <c:v>1.0129999999999999</c:v>
                </c:pt>
                <c:pt idx="654">
                  <c:v>1.0109999999999999</c:v>
                </c:pt>
                <c:pt idx="655">
                  <c:v>1.0089999999999999</c:v>
                </c:pt>
                <c:pt idx="656">
                  <c:v>1.0069999999999999</c:v>
                </c:pt>
                <c:pt idx="657">
                  <c:v>1.006</c:v>
                </c:pt>
                <c:pt idx="658">
                  <c:v>1.004</c:v>
                </c:pt>
                <c:pt idx="659">
                  <c:v>1.004</c:v>
                </c:pt>
                <c:pt idx="660">
                  <c:v>1.004</c:v>
                </c:pt>
                <c:pt idx="661">
                  <c:v>1.004</c:v>
                </c:pt>
                <c:pt idx="662">
                  <c:v>1.0029999999999999</c:v>
                </c:pt>
                <c:pt idx="663">
                  <c:v>1</c:v>
                </c:pt>
                <c:pt idx="664">
                  <c:v>0.999</c:v>
                </c:pt>
                <c:pt idx="665">
                  <c:v>0.997</c:v>
                </c:pt>
                <c:pt idx="666">
                  <c:v>0.997</c:v>
                </c:pt>
                <c:pt idx="667">
                  <c:v>0.996</c:v>
                </c:pt>
                <c:pt idx="668">
                  <c:v>0.996</c:v>
                </c:pt>
                <c:pt idx="669">
                  <c:v>0.99099999999999999</c:v>
                </c:pt>
                <c:pt idx="670">
                  <c:v>0.995</c:v>
                </c:pt>
                <c:pt idx="671">
                  <c:v>0.99399999999999999</c:v>
                </c:pt>
                <c:pt idx="672">
                  <c:v>0.98899999999999999</c:v>
                </c:pt>
                <c:pt idx="673">
                  <c:v>0.99</c:v>
                </c:pt>
                <c:pt idx="674">
                  <c:v>0.99</c:v>
                </c:pt>
                <c:pt idx="675">
                  <c:v>0.98899999999999999</c:v>
                </c:pt>
                <c:pt idx="676">
                  <c:v>0.98699999999999999</c:v>
                </c:pt>
                <c:pt idx="677">
                  <c:v>0.98799999999999999</c:v>
                </c:pt>
                <c:pt idx="678">
                  <c:v>0.98499999999999999</c:v>
                </c:pt>
                <c:pt idx="679">
                  <c:v>0.98199999999999998</c:v>
                </c:pt>
                <c:pt idx="680">
                  <c:v>0.98199999999999998</c:v>
                </c:pt>
                <c:pt idx="681">
                  <c:v>0.98199999999999998</c:v>
                </c:pt>
                <c:pt idx="682">
                  <c:v>0.98099999999999998</c:v>
                </c:pt>
                <c:pt idx="683">
                  <c:v>0.98199999999999998</c:v>
                </c:pt>
                <c:pt idx="684">
                  <c:v>0.98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0.97699999999999998</c:v>
                </c:pt>
                <c:pt idx="688">
                  <c:v>0.97799999999999998</c:v>
                </c:pt>
                <c:pt idx="689">
                  <c:v>0.97499999999999998</c:v>
                </c:pt>
                <c:pt idx="690">
                  <c:v>0.97699999999999998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0.97099999999999997</c:v>
                </c:pt>
                <c:pt idx="697">
                  <c:v>0.97</c:v>
                </c:pt>
                <c:pt idx="698">
                  <c:v>0.97299999999999998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0.96899999999999997</c:v>
                </c:pt>
                <c:pt idx="703">
                  <c:v>0.97199999999999998</c:v>
                </c:pt>
                <c:pt idx="704">
                  <c:v>0.97099999999999997</c:v>
                </c:pt>
                <c:pt idx="705">
                  <c:v>0.96899999999999997</c:v>
                </c:pt>
                <c:pt idx="706">
                  <c:v>0.97099999999999997</c:v>
                </c:pt>
                <c:pt idx="707">
                  <c:v>0.97</c:v>
                </c:pt>
                <c:pt idx="708">
                  <c:v>0.97099999999999997</c:v>
                </c:pt>
                <c:pt idx="709">
                  <c:v>0.97199999999999998</c:v>
                </c:pt>
                <c:pt idx="710">
                  <c:v>0.97</c:v>
                </c:pt>
                <c:pt idx="711">
                  <c:v>0.97199999999999998</c:v>
                </c:pt>
                <c:pt idx="712">
                  <c:v>0.97099999999999997</c:v>
                </c:pt>
                <c:pt idx="713">
                  <c:v>0.97099999999999997</c:v>
                </c:pt>
                <c:pt idx="714">
                  <c:v>0.97199999999999998</c:v>
                </c:pt>
                <c:pt idx="715">
                  <c:v>0.97</c:v>
                </c:pt>
                <c:pt idx="716">
                  <c:v>0.97299999999999998</c:v>
                </c:pt>
                <c:pt idx="717">
                  <c:v>0.97299999999999998</c:v>
                </c:pt>
                <c:pt idx="718">
                  <c:v>0.97</c:v>
                </c:pt>
                <c:pt idx="719">
                  <c:v>0.97499999999999998</c:v>
                </c:pt>
                <c:pt idx="720">
                  <c:v>0.97599999999999998</c:v>
                </c:pt>
                <c:pt idx="721">
                  <c:v>0.97399999999999998</c:v>
                </c:pt>
                <c:pt idx="722">
                  <c:v>0.97199999999999998</c:v>
                </c:pt>
                <c:pt idx="723">
                  <c:v>0.97499999999999998</c:v>
                </c:pt>
                <c:pt idx="724">
                  <c:v>0.97799999999999998</c:v>
                </c:pt>
                <c:pt idx="725">
                  <c:v>0.97299999999999998</c:v>
                </c:pt>
                <c:pt idx="726">
                  <c:v>0.97799999999999998</c:v>
                </c:pt>
                <c:pt idx="727">
                  <c:v>0.97799999999999998</c:v>
                </c:pt>
                <c:pt idx="728">
                  <c:v>0.97899999999999998</c:v>
                </c:pt>
                <c:pt idx="729">
                  <c:v>0.97899999999999998</c:v>
                </c:pt>
                <c:pt idx="730">
                  <c:v>0.98199999999999998</c:v>
                </c:pt>
                <c:pt idx="731">
                  <c:v>0.97699999999999998</c:v>
                </c:pt>
                <c:pt idx="732">
                  <c:v>0.98</c:v>
                </c:pt>
                <c:pt idx="733">
                  <c:v>0.97899999999999998</c:v>
                </c:pt>
                <c:pt idx="734">
                  <c:v>0.98299999999999998</c:v>
                </c:pt>
                <c:pt idx="735">
                  <c:v>0.98</c:v>
                </c:pt>
                <c:pt idx="736">
                  <c:v>0.98</c:v>
                </c:pt>
                <c:pt idx="737">
                  <c:v>0.98599999999999999</c:v>
                </c:pt>
                <c:pt idx="738">
                  <c:v>0.98199999999999998</c:v>
                </c:pt>
                <c:pt idx="739">
                  <c:v>0.98499999999999999</c:v>
                </c:pt>
                <c:pt idx="740">
                  <c:v>0.98399999999999999</c:v>
                </c:pt>
                <c:pt idx="741">
                  <c:v>0.98399999999999999</c:v>
                </c:pt>
                <c:pt idx="742">
                  <c:v>0.98699999999999999</c:v>
                </c:pt>
                <c:pt idx="743">
                  <c:v>0.98599999999999999</c:v>
                </c:pt>
                <c:pt idx="744">
                  <c:v>0.98799999999999999</c:v>
                </c:pt>
                <c:pt idx="745">
                  <c:v>0.99</c:v>
                </c:pt>
                <c:pt idx="746">
                  <c:v>0.99099999999999999</c:v>
                </c:pt>
                <c:pt idx="747">
                  <c:v>0.99199999999999999</c:v>
                </c:pt>
                <c:pt idx="748">
                  <c:v>0.99199999999999999</c:v>
                </c:pt>
                <c:pt idx="749">
                  <c:v>0.99399999999999999</c:v>
                </c:pt>
                <c:pt idx="750">
                  <c:v>0.99199999999999999</c:v>
                </c:pt>
                <c:pt idx="751">
                  <c:v>0.996</c:v>
                </c:pt>
                <c:pt idx="752">
                  <c:v>0.99399999999999999</c:v>
                </c:pt>
                <c:pt idx="753">
                  <c:v>0.99299999999999999</c:v>
                </c:pt>
                <c:pt idx="754">
                  <c:v>0.997</c:v>
                </c:pt>
                <c:pt idx="755">
                  <c:v>0.995</c:v>
                </c:pt>
                <c:pt idx="756">
                  <c:v>0.999</c:v>
                </c:pt>
                <c:pt idx="757">
                  <c:v>0.998</c:v>
                </c:pt>
                <c:pt idx="758">
                  <c:v>1</c:v>
                </c:pt>
                <c:pt idx="759">
                  <c:v>1.002</c:v>
                </c:pt>
                <c:pt idx="760">
                  <c:v>0.998</c:v>
                </c:pt>
                <c:pt idx="761">
                  <c:v>1</c:v>
                </c:pt>
                <c:pt idx="762">
                  <c:v>1</c:v>
                </c:pt>
                <c:pt idx="763">
                  <c:v>1.0009999999999999</c:v>
                </c:pt>
                <c:pt idx="764">
                  <c:v>1.002</c:v>
                </c:pt>
                <c:pt idx="765">
                  <c:v>1.0049999999999999</c:v>
                </c:pt>
                <c:pt idx="766">
                  <c:v>1.0009999999999999</c:v>
                </c:pt>
                <c:pt idx="767">
                  <c:v>1.004</c:v>
                </c:pt>
                <c:pt idx="768">
                  <c:v>1.004</c:v>
                </c:pt>
                <c:pt idx="769">
                  <c:v>1.004</c:v>
                </c:pt>
                <c:pt idx="770">
                  <c:v>1.006</c:v>
                </c:pt>
                <c:pt idx="771">
                  <c:v>1.006</c:v>
                </c:pt>
                <c:pt idx="772">
                  <c:v>1.01</c:v>
                </c:pt>
                <c:pt idx="773">
                  <c:v>1.008</c:v>
                </c:pt>
                <c:pt idx="774">
                  <c:v>1.0089999999999999</c:v>
                </c:pt>
                <c:pt idx="775">
                  <c:v>1.0089999999999999</c:v>
                </c:pt>
                <c:pt idx="776">
                  <c:v>1.0089999999999999</c:v>
                </c:pt>
                <c:pt idx="777">
                  <c:v>1.0129999999999999</c:v>
                </c:pt>
                <c:pt idx="778">
                  <c:v>1.012</c:v>
                </c:pt>
                <c:pt idx="779">
                  <c:v>1.0149999999999999</c:v>
                </c:pt>
                <c:pt idx="780">
                  <c:v>1.0109999999999999</c:v>
                </c:pt>
                <c:pt idx="781">
                  <c:v>1.0109999999999999</c:v>
                </c:pt>
                <c:pt idx="782">
                  <c:v>1.0129999999999999</c:v>
                </c:pt>
                <c:pt idx="783">
                  <c:v>1.0149999999999999</c:v>
                </c:pt>
                <c:pt idx="784">
                  <c:v>1.016</c:v>
                </c:pt>
                <c:pt idx="785">
                  <c:v>1.0129999999999999</c:v>
                </c:pt>
                <c:pt idx="786">
                  <c:v>1.0169999999999999</c:v>
                </c:pt>
                <c:pt idx="787">
                  <c:v>1.014</c:v>
                </c:pt>
                <c:pt idx="788">
                  <c:v>1.016</c:v>
                </c:pt>
                <c:pt idx="789">
                  <c:v>1.0129999999999999</c:v>
                </c:pt>
                <c:pt idx="790">
                  <c:v>1.016</c:v>
                </c:pt>
                <c:pt idx="791">
                  <c:v>1.0169999999999999</c:v>
                </c:pt>
                <c:pt idx="792">
                  <c:v>1.016</c:v>
                </c:pt>
                <c:pt idx="793">
                  <c:v>1.018</c:v>
                </c:pt>
                <c:pt idx="794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72-4578-B8BC-F3504F071FE9}"/>
            </c:ext>
          </c:extLst>
        </c:ser>
        <c:ser>
          <c:idx val="3"/>
          <c:order val="3"/>
          <c:tx>
            <c:v>PCF_PMF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Sheet1!$AH$2:$AH$796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1.1758503003485279E-9</c:v>
                </c:pt>
                <c:pt idx="160">
                  <c:v>3.4423052860803064E-9</c:v>
                </c:pt>
                <c:pt idx="161">
                  <c:v>1.8479598805334609E-8</c:v>
                </c:pt>
                <c:pt idx="162">
                  <c:v>9.1632373008523692E-8</c:v>
                </c:pt>
                <c:pt idx="163">
                  <c:v>4.2250274825430692E-7</c:v>
                </c:pt>
                <c:pt idx="164">
                  <c:v>1.4808440529318904E-6</c:v>
                </c:pt>
                <c:pt idx="165">
                  <c:v>4.6229036162868949E-6</c:v>
                </c:pt>
                <c:pt idx="166">
                  <c:v>1.3748695668480068E-5</c:v>
                </c:pt>
                <c:pt idx="167">
                  <c:v>3.6377582737938044E-5</c:v>
                </c:pt>
                <c:pt idx="168">
                  <c:v>9.5585819188406901E-5</c:v>
                </c:pt>
                <c:pt idx="169">
                  <c:v>2.1769498242512247E-4</c:v>
                </c:pt>
                <c:pt idx="170">
                  <c:v>4.6078734605871358E-4</c:v>
                </c:pt>
                <c:pt idx="171">
                  <c:v>9.1333779712972254E-4</c:v>
                </c:pt>
                <c:pt idx="172">
                  <c:v>1.8458496578461067E-3</c:v>
                </c:pt>
                <c:pt idx="173">
                  <c:v>3.26958706807604E-3</c:v>
                </c:pt>
                <c:pt idx="174">
                  <c:v>5.6335101137177206E-3</c:v>
                </c:pt>
                <c:pt idx="175">
                  <c:v>9.2089667843838121E-3</c:v>
                </c:pt>
                <c:pt idx="176">
                  <c:v>1.4825415229301184E-2</c:v>
                </c:pt>
                <c:pt idx="177">
                  <c:v>2.2507867123237855E-2</c:v>
                </c:pt>
                <c:pt idx="178">
                  <c:v>3.28944418593397E-2</c:v>
                </c:pt>
                <c:pt idx="179">
                  <c:v>4.6329465552066719E-2</c:v>
                </c:pt>
                <c:pt idx="180">
                  <c:v>6.499070146846378E-2</c:v>
                </c:pt>
                <c:pt idx="181">
                  <c:v>8.692731602222592E-2</c:v>
                </c:pt>
                <c:pt idx="182">
                  <c:v>0.11485270328029017</c:v>
                </c:pt>
                <c:pt idx="183">
                  <c:v>0.14696507606345771</c:v>
                </c:pt>
                <c:pt idx="184">
                  <c:v>0.18480880035184138</c:v>
                </c:pt>
                <c:pt idx="185">
                  <c:v>0.22718204667111916</c:v>
                </c:pt>
                <c:pt idx="186">
                  <c:v>0.27548808060469743</c:v>
                </c:pt>
                <c:pt idx="187">
                  <c:v>0.32587311390285911</c:v>
                </c:pt>
                <c:pt idx="188">
                  <c:v>0.38262823014748876</c:v>
                </c:pt>
                <c:pt idx="189">
                  <c:v>0.44298048650805555</c:v>
                </c:pt>
                <c:pt idx="190">
                  <c:v>0.50594957454960299</c:v>
                </c:pt>
                <c:pt idx="191">
                  <c:v>0.57035436734886302</c:v>
                </c:pt>
                <c:pt idx="192">
                  <c:v>0.63811808393417113</c:v>
                </c:pt>
                <c:pt idx="193">
                  <c:v>0.70361632899347681</c:v>
                </c:pt>
                <c:pt idx="194">
                  <c:v>0.77060221952577168</c:v>
                </c:pt>
                <c:pt idx="195">
                  <c:v>0.83306155344990018</c:v>
                </c:pt>
                <c:pt idx="196">
                  <c:v>0.90091588606403583</c:v>
                </c:pt>
                <c:pt idx="197">
                  <c:v>0.96155436318548326</c:v>
                </c:pt>
                <c:pt idx="198">
                  <c:v>1.0236874273427528</c:v>
                </c:pt>
                <c:pt idx="199">
                  <c:v>1.0797515171504251</c:v>
                </c:pt>
                <c:pt idx="200">
                  <c:v>1.1327407670531835</c:v>
                </c:pt>
                <c:pt idx="201">
                  <c:v>1.186403013435497</c:v>
                </c:pt>
                <c:pt idx="202">
                  <c:v>1.2307948934452884</c:v>
                </c:pt>
                <c:pt idx="203">
                  <c:v>1.2806070387470525</c:v>
                </c:pt>
                <c:pt idx="204">
                  <c:v>1.318825897957919</c:v>
                </c:pt>
                <c:pt idx="205">
                  <c:v>1.3635255908811965</c:v>
                </c:pt>
                <c:pt idx="206">
                  <c:v>1.380338004347075</c:v>
                </c:pt>
                <c:pt idx="207">
                  <c:v>1.4275389500486191</c:v>
                </c:pt>
                <c:pt idx="208">
                  <c:v>1.4492931601937189</c:v>
                </c:pt>
                <c:pt idx="209">
                  <c:v>1.4738152302543723</c:v>
                </c:pt>
                <c:pt idx="210">
                  <c:v>1.4979345741231562</c:v>
                </c:pt>
                <c:pt idx="211">
                  <c:v>1.5072211718628188</c:v>
                </c:pt>
                <c:pt idx="212">
                  <c:v>1.5298734878982878</c:v>
                </c:pt>
                <c:pt idx="213">
                  <c:v>1.5507297645812637</c:v>
                </c:pt>
                <c:pt idx="214">
                  <c:v>1.5497477024861788</c:v>
                </c:pt>
                <c:pt idx="215">
                  <c:v>1.5650143099704359</c:v>
                </c:pt>
                <c:pt idx="216">
                  <c:v>1.565897936295457</c:v>
                </c:pt>
                <c:pt idx="217">
                  <c:v>1.5659588853086441</c:v>
                </c:pt>
                <c:pt idx="218">
                  <c:v>1.5603167518517205</c:v>
                </c:pt>
                <c:pt idx="219">
                  <c:v>1.577364432288807</c:v>
                </c:pt>
                <c:pt idx="220">
                  <c:v>1.5728307757297679</c:v>
                </c:pt>
                <c:pt idx="221">
                  <c:v>1.5844457126391591</c:v>
                </c:pt>
                <c:pt idx="222">
                  <c:v>1.5815173042384916</c:v>
                </c:pt>
                <c:pt idx="223">
                  <c:v>1.5711564574488961</c:v>
                </c:pt>
                <c:pt idx="224">
                  <c:v>1.5722722412530858</c:v>
                </c:pt>
                <c:pt idx="225">
                  <c:v>1.5639959371182939</c:v>
                </c:pt>
                <c:pt idx="226">
                  <c:v>1.5696599896062011</c:v>
                </c:pt>
                <c:pt idx="227">
                  <c:v>1.5660356175735763</c:v>
                </c:pt>
                <c:pt idx="228">
                  <c:v>1.5648655024565958</c:v>
                </c:pt>
                <c:pt idx="229">
                  <c:v>1.5608586758633793</c:v>
                </c:pt>
                <c:pt idx="230">
                  <c:v>1.5475639484759416</c:v>
                </c:pt>
                <c:pt idx="231">
                  <c:v>1.5401183048900609</c:v>
                </c:pt>
                <c:pt idx="232">
                  <c:v>1.5407976308428597</c:v>
                </c:pt>
                <c:pt idx="233">
                  <c:v>1.5333813678887185</c:v>
                </c:pt>
                <c:pt idx="234">
                  <c:v>1.5287635618648152</c:v>
                </c:pt>
                <c:pt idx="235">
                  <c:v>1.5204459744646577</c:v>
                </c:pt>
                <c:pt idx="236">
                  <c:v>1.5215744844114056</c:v>
                </c:pt>
                <c:pt idx="237">
                  <c:v>1.5190767468070256</c:v>
                </c:pt>
                <c:pt idx="238">
                  <c:v>1.5173534549510113</c:v>
                </c:pt>
                <c:pt idx="239">
                  <c:v>1.5087522004966969</c:v>
                </c:pt>
                <c:pt idx="240">
                  <c:v>1.505361399584213</c:v>
                </c:pt>
                <c:pt idx="241">
                  <c:v>1.5039188154506211</c:v>
                </c:pt>
                <c:pt idx="242">
                  <c:v>1.505546632588517</c:v>
                </c:pt>
                <c:pt idx="243">
                  <c:v>1.5014721790061933</c:v>
                </c:pt>
                <c:pt idx="244">
                  <c:v>1.4917101294748687</c:v>
                </c:pt>
                <c:pt idx="245">
                  <c:v>1.485071871327827</c:v>
                </c:pt>
                <c:pt idx="246">
                  <c:v>1.4870690908172681</c:v>
                </c:pt>
                <c:pt idx="247">
                  <c:v>1.482327260260931</c:v>
                </c:pt>
                <c:pt idx="248">
                  <c:v>1.4818493801924766</c:v>
                </c:pt>
                <c:pt idx="249">
                  <c:v>1.4900349363093659</c:v>
                </c:pt>
                <c:pt idx="250">
                  <c:v>1.4695667275574122</c:v>
                </c:pt>
                <c:pt idx="251">
                  <c:v>1.4621823927564828</c:v>
                </c:pt>
                <c:pt idx="252">
                  <c:v>1.4667747042901245</c:v>
                </c:pt>
                <c:pt idx="253">
                  <c:v>1.4559414517896789</c:v>
                </c:pt>
                <c:pt idx="254">
                  <c:v>1.4406699960434062</c:v>
                </c:pt>
                <c:pt idx="255">
                  <c:v>1.4428571351109103</c:v>
                </c:pt>
                <c:pt idx="256">
                  <c:v>1.419841379856676</c:v>
                </c:pt>
                <c:pt idx="257">
                  <c:v>1.4208368380579173</c:v>
                </c:pt>
                <c:pt idx="258">
                  <c:v>1.3988688273065371</c:v>
                </c:pt>
                <c:pt idx="259">
                  <c:v>1.3910704418576572</c:v>
                </c:pt>
                <c:pt idx="260">
                  <c:v>1.3723579052647059</c:v>
                </c:pt>
                <c:pt idx="261">
                  <c:v>1.3667062206512322</c:v>
                </c:pt>
                <c:pt idx="262">
                  <c:v>1.342557050569906</c:v>
                </c:pt>
                <c:pt idx="263">
                  <c:v>1.3390656965354493</c:v>
                </c:pt>
                <c:pt idx="264">
                  <c:v>1.3149471417786409</c:v>
                </c:pt>
                <c:pt idx="265">
                  <c:v>1.3006146884599121</c:v>
                </c:pt>
                <c:pt idx="266">
                  <c:v>1.2776354421967071</c:v>
                </c:pt>
                <c:pt idx="267">
                  <c:v>1.2676715934649592</c:v>
                </c:pt>
                <c:pt idx="268">
                  <c:v>1.2447533300107696</c:v>
                </c:pt>
                <c:pt idx="269">
                  <c:v>1.2337493120598071</c:v>
                </c:pt>
                <c:pt idx="270">
                  <c:v>1.2119808665485343</c:v>
                </c:pt>
                <c:pt idx="271">
                  <c:v>1.191332111813431</c:v>
                </c:pt>
                <c:pt idx="272">
                  <c:v>1.172877276614942</c:v>
                </c:pt>
                <c:pt idx="273">
                  <c:v>1.1609106513606249</c:v>
                </c:pt>
                <c:pt idx="274">
                  <c:v>1.1382324665092891</c:v>
                </c:pt>
                <c:pt idx="275">
                  <c:v>1.1231128349854356</c:v>
                </c:pt>
                <c:pt idx="276">
                  <c:v>1.0994554133875221</c:v>
                </c:pt>
                <c:pt idx="277">
                  <c:v>1.0951201392348175</c:v>
                </c:pt>
                <c:pt idx="278">
                  <c:v>1.079035729244199</c:v>
                </c:pt>
                <c:pt idx="279">
                  <c:v>1.0544434724161544</c:v>
                </c:pt>
                <c:pt idx="280">
                  <c:v>1.0469836286001331</c:v>
                </c:pt>
                <c:pt idx="281">
                  <c:v>1.0246192231176978</c:v>
                </c:pt>
                <c:pt idx="282">
                  <c:v>1.0193492338204198</c:v>
                </c:pt>
                <c:pt idx="283">
                  <c:v>0.99175147302471678</c:v>
                </c:pt>
                <c:pt idx="284">
                  <c:v>0.98122506324564873</c:v>
                </c:pt>
                <c:pt idx="285">
                  <c:v>0.96116904511918688</c:v>
                </c:pt>
                <c:pt idx="286">
                  <c:v>0.95495386515096337</c:v>
                </c:pt>
                <c:pt idx="287">
                  <c:v>0.94557932777897724</c:v>
                </c:pt>
                <c:pt idx="288">
                  <c:v>0.92881795507851372</c:v>
                </c:pt>
                <c:pt idx="289">
                  <c:v>0.91315490679487843</c:v>
                </c:pt>
                <c:pt idx="290">
                  <c:v>0.90810134788037655</c:v>
                </c:pt>
                <c:pt idx="291">
                  <c:v>0.89356043001232721</c:v>
                </c:pt>
                <c:pt idx="292">
                  <c:v>0.88960767804184804</c:v>
                </c:pt>
                <c:pt idx="293">
                  <c:v>0.87512772966640429</c:v>
                </c:pt>
                <c:pt idx="294">
                  <c:v>0.86805657486018029</c:v>
                </c:pt>
                <c:pt idx="295">
                  <c:v>0.86311214700198013</c:v>
                </c:pt>
                <c:pt idx="296">
                  <c:v>0.8487202807576586</c:v>
                </c:pt>
                <c:pt idx="297">
                  <c:v>0.8459208312284956</c:v>
                </c:pt>
                <c:pt idx="298">
                  <c:v>0.83683548162330468</c:v>
                </c:pt>
                <c:pt idx="299">
                  <c:v>0.82043007611533803</c:v>
                </c:pt>
                <c:pt idx="300">
                  <c:v>0.81663963793093564</c:v>
                </c:pt>
                <c:pt idx="301">
                  <c:v>0.81076921083757336</c:v>
                </c:pt>
                <c:pt idx="302">
                  <c:v>0.81224377273420711</c:v>
                </c:pt>
                <c:pt idx="303">
                  <c:v>0.80222000057222043</c:v>
                </c:pt>
                <c:pt idx="304">
                  <c:v>0.79744576370637577</c:v>
                </c:pt>
                <c:pt idx="305">
                  <c:v>0.79059853537428326</c:v>
                </c:pt>
                <c:pt idx="306">
                  <c:v>0.78481347943891144</c:v>
                </c:pt>
                <c:pt idx="307">
                  <c:v>0.7790451759379865</c:v>
                </c:pt>
                <c:pt idx="308">
                  <c:v>0.77746204495826521</c:v>
                </c:pt>
                <c:pt idx="309">
                  <c:v>0.78109672559277221</c:v>
                </c:pt>
                <c:pt idx="310">
                  <c:v>0.76704181140145633</c:v>
                </c:pt>
                <c:pt idx="311">
                  <c:v>0.764454513122371</c:v>
                </c:pt>
                <c:pt idx="312">
                  <c:v>0.76811495678963271</c:v>
                </c:pt>
                <c:pt idx="313">
                  <c:v>0.76450747066602553</c:v>
                </c:pt>
                <c:pt idx="314">
                  <c:v>0.75676004249023332</c:v>
                </c:pt>
                <c:pt idx="315">
                  <c:v>0.75836685227922496</c:v>
                </c:pt>
                <c:pt idx="316">
                  <c:v>0.75375841928777654</c:v>
                </c:pt>
                <c:pt idx="317">
                  <c:v>0.75227153600532748</c:v>
                </c:pt>
                <c:pt idx="318">
                  <c:v>0.74872258876808484</c:v>
                </c:pt>
                <c:pt idx="319">
                  <c:v>0.75242983450962442</c:v>
                </c:pt>
                <c:pt idx="320">
                  <c:v>0.75717437061382664</c:v>
                </c:pt>
                <c:pt idx="321">
                  <c:v>0.75571777896760461</c:v>
                </c:pt>
                <c:pt idx="322">
                  <c:v>0.75736952679403957</c:v>
                </c:pt>
                <c:pt idx="323">
                  <c:v>0.75799369651253257</c:v>
                </c:pt>
                <c:pt idx="324">
                  <c:v>0.75552759135060288</c:v>
                </c:pt>
                <c:pt idx="325">
                  <c:v>0.76132360639180119</c:v>
                </c:pt>
                <c:pt idx="326">
                  <c:v>0.75680953181361932</c:v>
                </c:pt>
                <c:pt idx="327">
                  <c:v>0.76158156637824992</c:v>
                </c:pt>
                <c:pt idx="328">
                  <c:v>0.76326515930270011</c:v>
                </c:pt>
                <c:pt idx="329">
                  <c:v>0.76289438446135582</c:v>
                </c:pt>
                <c:pt idx="330">
                  <c:v>0.76561740934795219</c:v>
                </c:pt>
                <c:pt idx="331">
                  <c:v>0.77142977798602441</c:v>
                </c:pt>
                <c:pt idx="332">
                  <c:v>0.77415859669165399</c:v>
                </c:pt>
                <c:pt idx="333">
                  <c:v>0.7738080969432104</c:v>
                </c:pt>
                <c:pt idx="334">
                  <c:v>0.77757259279843371</c:v>
                </c:pt>
                <c:pt idx="335">
                  <c:v>0.78133967729729314</c:v>
                </c:pt>
                <c:pt idx="336">
                  <c:v>0.78408305195647454</c:v>
                </c:pt>
                <c:pt idx="337">
                  <c:v>0.78682985658670357</c:v>
                </c:pt>
                <c:pt idx="338">
                  <c:v>0.79778348329524584</c:v>
                </c:pt>
                <c:pt idx="339">
                  <c:v>0.79745866302446233</c:v>
                </c:pt>
                <c:pt idx="340">
                  <c:v>0.80123808536539376</c:v>
                </c:pt>
                <c:pt idx="341">
                  <c:v>0.80809261503232344</c:v>
                </c:pt>
                <c:pt idx="342">
                  <c:v>0.80573303935249729</c:v>
                </c:pt>
                <c:pt idx="343">
                  <c:v>0.81054452558001411</c:v>
                </c:pt>
                <c:pt idx="344">
                  <c:v>0.82251892197594223</c:v>
                </c:pt>
                <c:pt idx="345">
                  <c:v>0.82528582272337137</c:v>
                </c:pt>
                <c:pt idx="346">
                  <c:v>0.83010050344921227</c:v>
                </c:pt>
                <c:pt idx="347">
                  <c:v>0.83491689694790028</c:v>
                </c:pt>
                <c:pt idx="348">
                  <c:v>0.84484287924883561</c:v>
                </c:pt>
                <c:pt idx="349">
                  <c:v>0.84863972541085886</c:v>
                </c:pt>
                <c:pt idx="350">
                  <c:v>0.85550164899383951</c:v>
                </c:pt>
                <c:pt idx="351">
                  <c:v>0.85930230956650622</c:v>
                </c:pt>
                <c:pt idx="352">
                  <c:v>0.87228733743567699</c:v>
                </c:pt>
                <c:pt idx="353">
                  <c:v>0.8811893242170552</c:v>
                </c:pt>
                <c:pt idx="354">
                  <c:v>0.88091433813294751</c:v>
                </c:pt>
                <c:pt idx="355">
                  <c:v>0.88777910689266071</c:v>
                </c:pt>
                <c:pt idx="356">
                  <c:v>0.89260647659731329</c:v>
                </c:pt>
                <c:pt idx="357">
                  <c:v>0.90660349274177143</c:v>
                </c:pt>
                <c:pt idx="358">
                  <c:v>0.90633988252221886</c:v>
                </c:pt>
                <c:pt idx="359">
                  <c:v>0.91320743588156572</c:v>
                </c:pt>
                <c:pt idx="360">
                  <c:v>0.92516449812545343</c:v>
                </c:pt>
                <c:pt idx="361">
                  <c:v>0.92999685424187306</c:v>
                </c:pt>
                <c:pt idx="362">
                  <c:v>0.93686542446276611</c:v>
                </c:pt>
                <c:pt idx="363">
                  <c:v>0.94068379432156901</c:v>
                </c:pt>
                <c:pt idx="364">
                  <c:v>0.95365464739541617</c:v>
                </c:pt>
                <c:pt idx="365">
                  <c:v>0.95340948336638542</c:v>
                </c:pt>
                <c:pt idx="366">
                  <c:v>0.96637886627402469</c:v>
                </c:pt>
                <c:pt idx="367">
                  <c:v>0.97121857766057751</c:v>
                </c:pt>
                <c:pt idx="368">
                  <c:v>0.97606002738471009</c:v>
                </c:pt>
                <c:pt idx="369">
                  <c:v>0.98394948421491146</c:v>
                </c:pt>
                <c:pt idx="370">
                  <c:v>0.99082402660646085</c:v>
                </c:pt>
                <c:pt idx="371">
                  <c:v>1.0007441967134192</c:v>
                </c:pt>
                <c:pt idx="372">
                  <c:v>1.0116784807283901</c:v>
                </c:pt>
                <c:pt idx="373">
                  <c:v>1.0124667895847621</c:v>
                </c:pt>
                <c:pt idx="374">
                  <c:v>1.0163014133604915</c:v>
                </c:pt>
                <c:pt idx="375">
                  <c:v>1.028250587081728</c:v>
                </c:pt>
                <c:pt idx="376">
                  <c:v>1.0320877001486108</c:v>
                </c:pt>
                <c:pt idx="377">
                  <c:v>1.0379541619694372</c:v>
                </c:pt>
                <c:pt idx="378">
                  <c:v>1.046862117363043</c:v>
                </c:pt>
                <c:pt idx="379">
                  <c:v>1.0527304323005937</c:v>
                </c:pt>
                <c:pt idx="380">
                  <c:v>1.0585999820152399</c:v>
                </c:pt>
                <c:pt idx="381">
                  <c:v>1.0614323088979061</c:v>
                </c:pt>
                <c:pt idx="382">
                  <c:v>1.0673048904683966</c:v>
                </c:pt>
                <c:pt idx="383">
                  <c:v>1.0741911098378047</c:v>
                </c:pt>
                <c:pt idx="384">
                  <c:v>1.0699434529126619</c:v>
                </c:pt>
                <c:pt idx="385">
                  <c:v>1.0839177768958186</c:v>
                </c:pt>
                <c:pt idx="386">
                  <c:v>1.090807198693819</c:v>
                </c:pt>
                <c:pt idx="387">
                  <c:v>1.0976974385893414</c:v>
                </c:pt>
                <c:pt idx="388">
                  <c:v>1.0995308586014025</c:v>
                </c:pt>
                <c:pt idx="389">
                  <c:v>1.0983327493567985</c:v>
                </c:pt>
                <c:pt idx="390">
                  <c:v>1.1102835837700291</c:v>
                </c:pt>
                <c:pt idx="391">
                  <c:v>1.112123331193327</c:v>
                </c:pt>
                <c:pt idx="392">
                  <c:v>1.1149763691306223</c:v>
                </c:pt>
                <c:pt idx="393">
                  <c:v>1.1147993850708287</c:v>
                </c:pt>
                <c:pt idx="394">
                  <c:v>1.1227097042919767</c:v>
                </c:pt>
                <c:pt idx="395">
                  <c:v>1.1255685479694186</c:v>
                </c:pt>
                <c:pt idx="396">
                  <c:v>1.1294396047679653</c:v>
                </c:pt>
                <c:pt idx="397">
                  <c:v>1.1312921473382924</c:v>
                </c:pt>
                <c:pt idx="398">
                  <c:v>1.1331469071944755</c:v>
                </c:pt>
                <c:pt idx="399">
                  <c:v>1.1319744774375451</c:v>
                </c:pt>
                <c:pt idx="400">
                  <c:v>1.1358532832609665</c:v>
                </c:pt>
                <c:pt idx="401">
                  <c:v>1.1367051073659602</c:v>
                </c:pt>
                <c:pt idx="402">
                  <c:v>1.137559277207898</c:v>
                </c:pt>
                <c:pt idx="403">
                  <c:v>1.1404342189862855</c:v>
                </c:pt>
                <c:pt idx="404">
                  <c:v>1.1412926901509117</c:v>
                </c:pt>
                <c:pt idx="405">
                  <c:v>1.1451802977378769</c:v>
                </c:pt>
                <c:pt idx="406">
                  <c:v>1.1430162777001345</c:v>
                </c:pt>
                <c:pt idx="407">
                  <c:v>1.1458987437535026</c:v>
                </c:pt>
                <c:pt idx="408">
                  <c:v>1.147774234649263</c:v>
                </c:pt>
                <c:pt idx="409">
                  <c:v>1.153685425067013</c:v>
                </c:pt>
                <c:pt idx="410">
                  <c:v>1.1464889611929965</c:v>
                </c:pt>
                <c:pt idx="411">
                  <c:v>1.1524033658195978</c:v>
                </c:pt>
                <c:pt idx="412">
                  <c:v>1.1502536902878089</c:v>
                </c:pt>
                <c:pt idx="413">
                  <c:v>1.1501226383824161</c:v>
                </c:pt>
                <c:pt idx="414">
                  <c:v>1.1499937168930596</c:v>
                </c:pt>
                <c:pt idx="415">
                  <c:v>1.1518824295236307</c:v>
                </c:pt>
                <c:pt idx="416">
                  <c:v>1.1477267879027924</c:v>
                </c:pt>
                <c:pt idx="417">
                  <c:v>1.1465966900097735</c:v>
                </c:pt>
                <c:pt idx="418">
                  <c:v>1.1505060226041193</c:v>
                </c:pt>
                <c:pt idx="419">
                  <c:v>1.1463577080380707</c:v>
                </c:pt>
                <c:pt idx="420">
                  <c:v>1.1462410917016672</c:v>
                </c:pt>
                <c:pt idx="421">
                  <c:v>1.1431049232641175</c:v>
                </c:pt>
                <c:pt idx="422">
                  <c:v>1.1460134373041455</c:v>
                </c:pt>
                <c:pt idx="423">
                  <c:v>1.1469092768790321</c:v>
                </c:pt>
                <c:pt idx="424">
                  <c:v>1.1407587603948341</c:v>
                </c:pt>
                <c:pt idx="425">
                  <c:v>1.142665147781148</c:v>
                </c:pt>
                <c:pt idx="426">
                  <c:v>1.138532902464209</c:v>
                </c:pt>
                <c:pt idx="427">
                  <c:v>1.143462183600183</c:v>
                </c:pt>
                <c:pt idx="428">
                  <c:v>1.1353079793551832</c:v>
                </c:pt>
                <c:pt idx="429">
                  <c:v>1.1362143213543501</c:v>
                </c:pt>
                <c:pt idx="430">
                  <c:v>1.135109460561593</c:v>
                </c:pt>
                <c:pt idx="431">
                  <c:v>1.1289752383986389</c:v>
                </c:pt>
                <c:pt idx="432">
                  <c:v>1.1288803464485</c:v>
                </c:pt>
                <c:pt idx="433">
                  <c:v>1.1257687948669777</c:v>
                </c:pt>
                <c:pt idx="434">
                  <c:v>1.123665163107213</c:v>
                </c:pt>
                <c:pt idx="435">
                  <c:v>1.1215632856539708</c:v>
                </c:pt>
                <c:pt idx="436">
                  <c:v>1.1174515159892582</c:v>
                </c:pt>
                <c:pt idx="437">
                  <c:v>1.1173646638127519</c:v>
                </c:pt>
                <c:pt idx="438">
                  <c:v>1.1152678561260778</c:v>
                </c:pt>
                <c:pt idx="439">
                  <c:v>1.1111615240410806</c:v>
                </c:pt>
                <c:pt idx="440">
                  <c:v>1.1090680908295703</c:v>
                </c:pt>
                <c:pt idx="441">
                  <c:v>1.1059707954384419</c:v>
                </c:pt>
                <c:pt idx="442">
                  <c:v>1.1079019600468802</c:v>
                </c:pt>
                <c:pt idx="443">
                  <c:v>1.1017917867910438</c:v>
                </c:pt>
                <c:pt idx="444">
                  <c:v>1.0966888730509665</c:v>
                </c:pt>
                <c:pt idx="445">
                  <c:v>1.0976186982578611</c:v>
                </c:pt>
                <c:pt idx="446">
                  <c:v>1.0915139971401444</c:v>
                </c:pt>
                <c:pt idx="447">
                  <c:v>1.0874212524729463</c:v>
                </c:pt>
                <c:pt idx="448">
                  <c:v>1.0863449753886674</c:v>
                </c:pt>
                <c:pt idx="449">
                  <c:v>1.08426503238509</c:v>
                </c:pt>
                <c:pt idx="450">
                  <c:v>1.0761575157527825</c:v>
                </c:pt>
                <c:pt idx="451">
                  <c:v>1.0760900719097499</c:v>
                </c:pt>
                <c:pt idx="452">
                  <c:v>1.0740142655778486</c:v>
                </c:pt>
                <c:pt idx="453">
                  <c:v>1.0719397049945072</c:v>
                </c:pt>
                <c:pt idx="454">
                  <c:v>1.0648435208381009</c:v>
                </c:pt>
                <c:pt idx="455">
                  <c:v>1.0647807011294543</c:v>
                </c:pt>
                <c:pt idx="456">
                  <c:v>1.05768766093127</c:v>
                </c:pt>
                <c:pt idx="457">
                  <c:v>1.0536095340581721</c:v>
                </c:pt>
                <c:pt idx="458">
                  <c:v>1.0485284267794874</c:v>
                </c:pt>
                <c:pt idx="459">
                  <c:v>1.0474658900133629</c:v>
                </c:pt>
                <c:pt idx="460">
                  <c:v>1.0443958759679552</c:v>
                </c:pt>
                <c:pt idx="461">
                  <c:v>1.0403228652330656</c:v>
                </c:pt>
                <c:pt idx="462">
                  <c:v>1.0302263998993246</c:v>
                </c:pt>
                <c:pt idx="463">
                  <c:v>1.0321806039176158</c:v>
                </c:pt>
                <c:pt idx="464">
                  <c:v>1.028111306973742</c:v>
                </c:pt>
                <c:pt idx="465">
                  <c:v>1.0260511302150557</c:v>
                </c:pt>
                <c:pt idx="466">
                  <c:v>1.0209801817070314</c:v>
                </c:pt>
                <c:pt idx="467">
                  <c:v>1.0209298030074971</c:v>
                </c:pt>
                <c:pt idx="468">
                  <c:v>1.0138534549528739</c:v>
                </c:pt>
                <c:pt idx="469">
                  <c:v>1.0128011090472755</c:v>
                </c:pt>
                <c:pt idx="470">
                  <c:v>1.0087384071739707</c:v>
                </c:pt>
                <c:pt idx="471">
                  <c:v>1.0076877945497138</c:v>
                </c:pt>
                <c:pt idx="472">
                  <c:v>1.0016198207299514</c:v>
                </c:pt>
                <c:pt idx="473">
                  <c:v>0.99655664319609938</c:v>
                </c:pt>
                <c:pt idx="474">
                  <c:v>0.9955087160684285</c:v>
                </c:pt>
                <c:pt idx="475">
                  <c:v>0.98844056069890351</c:v>
                </c:pt>
                <c:pt idx="476">
                  <c:v>0.98438399209631944</c:v>
                </c:pt>
                <c:pt idx="477">
                  <c:v>0.98133178821522449</c:v>
                </c:pt>
                <c:pt idx="478">
                  <c:v>0.97727707600327307</c:v>
                </c:pt>
                <c:pt idx="479">
                  <c:v>0.97221996494949658</c:v>
                </c:pt>
                <c:pt idx="480">
                  <c:v>0.96917040725226655</c:v>
                </c:pt>
                <c:pt idx="481">
                  <c:v>0.97214110876125481</c:v>
                </c:pt>
                <c:pt idx="482">
                  <c:v>0.96909291702187739</c:v>
                </c:pt>
                <c:pt idx="483">
                  <c:v>0.96303602230520491</c:v>
                </c:pt>
                <c:pt idx="484">
                  <c:v>0.96400199728819547</c:v>
                </c:pt>
                <c:pt idx="485">
                  <c:v>0.96296225122403789</c:v>
                </c:pt>
                <c:pt idx="486">
                  <c:v>0.95289566644380597</c:v>
                </c:pt>
                <c:pt idx="487">
                  <c:v>0.95486646497955752</c:v>
                </c:pt>
                <c:pt idx="488">
                  <c:v>0.95182274158782665</c:v>
                </c:pt>
                <c:pt idx="489">
                  <c:v>0.94978266242261755</c:v>
                </c:pt>
                <c:pt idx="490">
                  <c:v>0.94774320566398118</c:v>
                </c:pt>
                <c:pt idx="491">
                  <c:v>0.94570436068679598</c:v>
                </c:pt>
                <c:pt idx="492">
                  <c:v>0.94266328378343989</c:v>
                </c:pt>
                <c:pt idx="493">
                  <c:v>0.93661446847896712</c:v>
                </c:pt>
                <c:pt idx="494">
                  <c:v>0.93658309625761182</c:v>
                </c:pt>
                <c:pt idx="495">
                  <c:v>0.93855762544691823</c:v>
                </c:pt>
                <c:pt idx="496">
                  <c:v>0.93752435397825384</c:v>
                </c:pt>
                <c:pt idx="497">
                  <c:v>0.93248090006009166</c:v>
                </c:pt>
                <c:pt idx="498">
                  <c:v>0.93245135970445214</c:v>
                </c:pt>
                <c:pt idx="499">
                  <c:v>0.92841180901565268</c:v>
                </c:pt>
                <c:pt idx="500">
                  <c:v>0.93139092250454925</c:v>
                </c:pt>
                <c:pt idx="501">
                  <c:v>0.92634990121243665</c:v>
                </c:pt>
                <c:pt idx="502">
                  <c:v>0.92531962157039749</c:v>
                </c:pt>
                <c:pt idx="503">
                  <c:v>0.92629474870200634</c:v>
                </c:pt>
                <c:pt idx="504">
                  <c:v>0.92426282877485033</c:v>
                </c:pt>
                <c:pt idx="505">
                  <c:v>0.9202265421161967</c:v>
                </c:pt>
                <c:pt idx="506">
                  <c:v>0.92120283020805194</c:v>
                </c:pt>
                <c:pt idx="507">
                  <c:v>0.92117704840501102</c:v>
                </c:pt>
                <c:pt idx="508">
                  <c:v>0.9191469341324684</c:v>
                </c:pt>
                <c:pt idx="509">
                  <c:v>0.92112652955162844</c:v>
                </c:pt>
                <c:pt idx="510">
                  <c:v>0.92110178181295821</c:v>
                </c:pt>
                <c:pt idx="511">
                  <c:v>0.9210773682263701</c:v>
                </c:pt>
                <c:pt idx="512">
                  <c:v>0.91904881515631953</c:v>
                </c:pt>
                <c:pt idx="513">
                  <c:v>0.91802289791204739</c:v>
                </c:pt>
                <c:pt idx="514">
                  <c:v>0.9169973500461206</c:v>
                </c:pt>
                <c:pt idx="515">
                  <c:v>0.92098295433475319</c:v>
                </c:pt>
                <c:pt idx="516">
                  <c:v>0.91494733904717984</c:v>
                </c:pt>
                <c:pt idx="517">
                  <c:v>0.9189334064890835</c:v>
                </c:pt>
                <c:pt idx="518">
                  <c:v>0.92291957870603047</c:v>
                </c:pt>
                <c:pt idx="519">
                  <c:v>0.91788731159223991</c:v>
                </c:pt>
                <c:pt idx="520">
                  <c:v>0.91986982949400053</c:v>
                </c:pt>
                <c:pt idx="521">
                  <c:v>0.91584045850216644</c:v>
                </c:pt>
                <c:pt idx="522">
                  <c:v>0.92283345079567647</c:v>
                </c:pt>
                <c:pt idx="523">
                  <c:v>0.92181065832423392</c:v>
                </c:pt>
                <c:pt idx="524">
                  <c:v>0.92179013084884764</c:v>
                </c:pt>
                <c:pt idx="525">
                  <c:v>0.92577756864834559</c:v>
                </c:pt>
                <c:pt idx="526">
                  <c:v>0.92675939260839924</c:v>
                </c:pt>
                <c:pt idx="527">
                  <c:v>0.92874331758541251</c:v>
                </c:pt>
                <c:pt idx="528">
                  <c:v>0.9267199798206206</c:v>
                </c:pt>
                <c:pt idx="529">
                  <c:v>0.92970617471381822</c:v>
                </c:pt>
                <c:pt idx="530">
                  <c:v>0.92968704411922154</c:v>
                </c:pt>
                <c:pt idx="531">
                  <c:v>0.9336753529603844</c:v>
                </c:pt>
                <c:pt idx="532">
                  <c:v>0.93265485900658995</c:v>
                </c:pt>
                <c:pt idx="533">
                  <c:v>0.93363816288233903</c:v>
                </c:pt>
                <c:pt idx="534">
                  <c:v>0.93361992848824482</c:v>
                </c:pt>
                <c:pt idx="535">
                  <c:v>0.93560536742934863</c:v>
                </c:pt>
                <c:pt idx="536">
                  <c:v>0.94259946110615311</c:v>
                </c:pt>
                <c:pt idx="537">
                  <c:v>0.94057839232398821</c:v>
                </c:pt>
                <c:pt idx="538">
                  <c:v>0.9435659372906402</c:v>
                </c:pt>
                <c:pt idx="539">
                  <c:v>0.94455030807841089</c:v>
                </c:pt>
                <c:pt idx="540">
                  <c:v>0.94353161214749781</c:v>
                </c:pt>
                <c:pt idx="541">
                  <c:v>0.94852281855142562</c:v>
                </c:pt>
                <c:pt idx="542">
                  <c:v>0.95050929224878278</c:v>
                </c:pt>
                <c:pt idx="543">
                  <c:v>0.95049276323495535</c:v>
                </c:pt>
                <c:pt idx="544">
                  <c:v>0.95748733503759931</c:v>
                </c:pt>
                <c:pt idx="545">
                  <c:v>0.95546802709276057</c:v>
                </c:pt>
                <c:pt idx="546">
                  <c:v>0.96045964631114111</c:v>
                </c:pt>
                <c:pt idx="547">
                  <c:v>0.96144528040112442</c:v>
                </c:pt>
                <c:pt idx="548">
                  <c:v>0.96243108231633678</c:v>
                </c:pt>
                <c:pt idx="549">
                  <c:v>0.96541999584497973</c:v>
                </c:pt>
                <c:pt idx="550">
                  <c:v>0.96440318061175156</c:v>
                </c:pt>
                <c:pt idx="551">
                  <c:v>0.97139812074151122</c:v>
                </c:pt>
                <c:pt idx="552">
                  <c:v>0.96938020099875977</c:v>
                </c:pt>
                <c:pt idx="553">
                  <c:v>0.97236958375714899</c:v>
                </c:pt>
                <c:pt idx="554">
                  <c:v>0.97135347990110499</c:v>
                </c:pt>
                <c:pt idx="555">
                  <c:v>0.97634587181179988</c:v>
                </c:pt>
                <c:pt idx="556">
                  <c:v>0.98133829676839601</c:v>
                </c:pt>
                <c:pt idx="557">
                  <c:v>0.98432805292521075</c:v>
                </c:pt>
                <c:pt idx="558">
                  <c:v>0.98331255368558801</c:v>
                </c:pt>
                <c:pt idx="559">
                  <c:v>0.98630254796815942</c:v>
                </c:pt>
                <c:pt idx="560">
                  <c:v>0.98929263081221874</c:v>
                </c:pt>
                <c:pt idx="561">
                  <c:v>0.98927891799300738</c:v>
                </c:pt>
                <c:pt idx="562">
                  <c:v>0.99327049722535332</c:v>
                </c:pt>
                <c:pt idx="563">
                  <c:v>0.99425833323833657</c:v>
                </c:pt>
                <c:pt idx="564">
                  <c:v>0.99424505371367111</c:v>
                </c:pt>
                <c:pt idx="565">
                  <c:v>1.0002393808140395</c:v>
                </c:pt>
                <c:pt idx="566">
                  <c:v>0.99822389137698875</c:v>
                </c:pt>
                <c:pt idx="567">
                  <c:v>1.0032171156380103</c:v>
                </c:pt>
                <c:pt idx="568">
                  <c:v>1.0072091674501331</c:v>
                </c:pt>
                <c:pt idx="569">
                  <c:v>1.0071965165482468</c:v>
                </c:pt>
                <c:pt idx="570">
                  <c:v>1.0081851964724762</c:v>
                </c:pt>
                <c:pt idx="571">
                  <c:v>1.0121774976508568</c:v>
                </c:pt>
                <c:pt idx="572">
                  <c:v>1.0141675465112425</c:v>
                </c:pt>
                <c:pt idx="573">
                  <c:v>1.0121531334314775</c:v>
                </c:pt>
                <c:pt idx="574">
                  <c:v>1.0171468155258043</c:v>
                </c:pt>
                <c:pt idx="575">
                  <c:v>1.016133822591996</c:v>
                </c:pt>
                <c:pt idx="576">
                  <c:v>1.0201265233306367</c:v>
                </c:pt>
                <c:pt idx="577">
                  <c:v>1.0211159913533483</c:v>
                </c:pt>
                <c:pt idx="578">
                  <c:v>1.0241077420114251</c:v>
                </c:pt>
                <c:pt idx="579">
                  <c:v>1.0240963484837549</c:v>
                </c:pt>
                <c:pt idx="580">
                  <c:v>1.0260872126050165</c:v>
                </c:pt>
                <c:pt idx="581">
                  <c:v>1.028078167639046</c:v>
                </c:pt>
                <c:pt idx="582">
                  <c:v>1.0320712906955984</c:v>
                </c:pt>
                <c:pt idx="583">
                  <c:v>1.027055203944802</c:v>
                </c:pt>
                <c:pt idx="584">
                  <c:v>1.0330505498242022</c:v>
                </c:pt>
                <c:pt idx="585">
                  <c:v>1.0350418685229805</c:v>
                </c:pt>
                <c:pt idx="586">
                  <c:v>1.0360322755356033</c:v>
                </c:pt>
                <c:pt idx="587">
                  <c:v>1.0320178512582798</c:v>
                </c:pt>
                <c:pt idx="588">
                  <c:v>1.0370124258191078</c:v>
                </c:pt>
                <c:pt idx="589">
                  <c:v>1.0410060556691747</c:v>
                </c:pt>
                <c:pt idx="590">
                  <c:v>1.0369920670696366</c:v>
                </c:pt>
                <c:pt idx="591">
                  <c:v>1.0399849105650658</c:v>
                </c:pt>
                <c:pt idx="592">
                  <c:v>1.0429778140614929</c:v>
                </c:pt>
                <c:pt idx="593">
                  <c:v>1.0449698480258658</c:v>
                </c:pt>
                <c:pt idx="594">
                  <c:v>1.0399555219251857</c:v>
                </c:pt>
                <c:pt idx="595">
                  <c:v>1.0409468640773605</c:v>
                </c:pt>
                <c:pt idx="596">
                  <c:v>1.0429392008106459</c:v>
                </c:pt>
                <c:pt idx="597">
                  <c:v>1.0439307192800353</c:v>
                </c:pt>
                <c:pt idx="598">
                  <c:v>1.0459232122431188</c:v>
                </c:pt>
                <c:pt idx="599">
                  <c:v>1.0479157775368615</c:v>
                </c:pt>
                <c:pt idx="600">
                  <c:v>1.0469058164091536</c:v>
                </c:pt>
                <c:pt idx="601">
                  <c:v>1.0488985497090957</c:v>
                </c:pt>
                <c:pt idx="602">
                  <c:v>1.0478888059264357</c:v>
                </c:pt>
                <c:pt idx="603">
                  <c:v>1.0478800218649307</c:v>
                </c:pt>
                <c:pt idx="604">
                  <c:v>1.0468705065638046</c:v>
                </c:pt>
                <c:pt idx="605">
                  <c:v>1.0468619313475971</c:v>
                </c:pt>
                <c:pt idx="606">
                  <c:v>1.0478542703193201</c:v>
                </c:pt>
                <c:pt idx="607">
                  <c:v>1.0478458823411823</c:v>
                </c:pt>
                <c:pt idx="608">
                  <c:v>1.0488383901651008</c:v>
                </c:pt>
                <c:pt idx="609">
                  <c:v>1.0448270160898281</c:v>
                </c:pt>
                <c:pt idx="610">
                  <c:v>1.0518244259902083</c:v>
                </c:pt>
                <c:pt idx="611">
                  <c:v>1.0498148297058538</c:v>
                </c:pt>
                <c:pt idx="612">
                  <c:v>1.0488061241675477</c:v>
                </c:pt>
                <c:pt idx="613">
                  <c:v>1.0497990469638381</c:v>
                </c:pt>
                <c:pt idx="614">
                  <c:v>1.0457882720175549</c:v>
                </c:pt>
                <c:pt idx="615">
                  <c:v>1.0497836193147421</c:v>
                </c:pt>
                <c:pt idx="616">
                  <c:v>1.0457730766554665</c:v>
                </c:pt>
                <c:pt idx="617">
                  <c:v>1.0457656071194805</c:v>
                </c:pt>
                <c:pt idx="618">
                  <c:v>1.0477596726953546</c:v>
                </c:pt>
                <c:pt idx="619">
                  <c:v>1.0437494817173019</c:v>
                </c:pt>
                <c:pt idx="620">
                  <c:v>1.0447429863738718</c:v>
                </c:pt>
                <c:pt idx="621">
                  <c:v>1.049739377361782</c:v>
                </c:pt>
                <c:pt idx="622">
                  <c:v>1.0467301957999544</c:v>
                </c:pt>
                <c:pt idx="623">
                  <c:v>1.0407190591614415</c:v>
                </c:pt>
                <c:pt idx="624">
                  <c:v>1.0407121883996593</c:v>
                </c:pt>
                <c:pt idx="625">
                  <c:v>1.0437074288198716</c:v>
                </c:pt>
                <c:pt idx="626">
                  <c:v>1.040698675083052</c:v>
                </c:pt>
                <c:pt idx="627">
                  <c:v>1.0426933614348155</c:v>
                </c:pt>
                <c:pt idx="628">
                  <c:v>1.0376834823725782</c:v>
                </c:pt>
                <c:pt idx="629">
                  <c:v>1.0406789613159977</c:v>
                </c:pt>
                <c:pt idx="630">
                  <c:v>1.039671887992641</c:v>
                </c:pt>
                <c:pt idx="631">
                  <c:v>1.034662335453568</c:v>
                </c:pt>
                <c:pt idx="632">
                  <c:v>1.0406598928241484</c:v>
                </c:pt>
                <c:pt idx="633">
                  <c:v>1.0356505332063917</c:v>
                </c:pt>
                <c:pt idx="634">
                  <c:v>1.0346437913601687</c:v>
                </c:pt>
                <c:pt idx="635">
                  <c:v>1.0346377449684425</c:v>
                </c:pt>
                <c:pt idx="636">
                  <c:v>1.0336311536710505</c:v>
                </c:pt>
                <c:pt idx="637">
                  <c:v>1.0296228232657585</c:v>
                </c:pt>
                <c:pt idx="638">
                  <c:v>1.0276158017390107</c:v>
                </c:pt>
                <c:pt idx="639">
                  <c:v>1.0286106479882815</c:v>
                </c:pt>
                <c:pt idx="640">
                  <c:v>1.0286049571220128</c:v>
                </c:pt>
                <c:pt idx="641">
                  <c:v>1.0265981619710698</c:v>
                </c:pt>
                <c:pt idx="642">
                  <c:v>1.0235908718590569</c:v>
                </c:pt>
                <c:pt idx="643">
                  <c:v>1.0235853906737153</c:v>
                </c:pt>
                <c:pt idx="644">
                  <c:v>1.0225794017358611</c:v>
                </c:pt>
                <c:pt idx="645">
                  <c:v>1.0245751667916054</c:v>
                </c:pt>
                <c:pt idx="646">
                  <c:v>1.0205676297767317</c:v>
                </c:pt>
                <c:pt idx="647">
                  <c:v>1.0195618449934398</c:v>
                </c:pt>
                <c:pt idx="648">
                  <c:v>1.0195566728137948</c:v>
                </c:pt>
                <c:pt idx="649">
                  <c:v>1.0195515560518884</c:v>
                </c:pt>
                <c:pt idx="650">
                  <c:v>1.0125427399012517</c:v>
                </c:pt>
                <c:pt idx="651">
                  <c:v>1.0135382977456078</c:v>
                </c:pt>
                <c:pt idx="652">
                  <c:v>1.0155344254414966</c:v>
                </c:pt>
                <c:pt idx="653">
                  <c:v>1.0135284994824796</c:v>
                </c:pt>
                <c:pt idx="654">
                  <c:v>1.0115226444811229</c:v>
                </c:pt>
                <c:pt idx="655">
                  <c:v>1.0095168595049344</c:v>
                </c:pt>
                <c:pt idx="656">
                  <c:v>1.0075111436348667</c:v>
                </c:pt>
                <c:pt idx="657">
                  <c:v>1.0065059989461667</c:v>
                </c:pt>
                <c:pt idx="658">
                  <c:v>1.0045004140232086</c:v>
                </c:pt>
                <c:pt idx="659">
                  <c:v>1.0044958833914606</c:v>
                </c:pt>
                <c:pt idx="660">
                  <c:v>1.0044914005073804</c:v>
                </c:pt>
                <c:pt idx="661">
                  <c:v>1.0044869647973893</c:v>
                </c:pt>
                <c:pt idx="662">
                  <c:v>1.0034820950425531</c:v>
                </c:pt>
                <c:pt idx="663">
                  <c:v>1.0004763273345438</c:v>
                </c:pt>
                <c:pt idx="664">
                  <c:v>0.99947157485686644</c:v>
                </c:pt>
                <c:pt idx="665">
                  <c:v>0.99746640781604456</c:v>
                </c:pt>
                <c:pt idx="666">
                  <c:v>0.99746222897915848</c:v>
                </c:pt>
                <c:pt idx="667">
                  <c:v>0.99645763425503797</c:v>
                </c:pt>
                <c:pt idx="668">
                  <c:v>0.99645354617426463</c:v>
                </c:pt>
                <c:pt idx="669">
                  <c:v>0.9914472440770703</c:v>
                </c:pt>
                <c:pt idx="670">
                  <c:v>0.99544504976072667</c:v>
                </c:pt>
                <c:pt idx="671">
                  <c:v>0.99444064838262358</c:v>
                </c:pt>
                <c:pt idx="672">
                  <c:v>0.98943453837184403</c:v>
                </c:pt>
                <c:pt idx="673">
                  <c:v>0.99043112062933469</c:v>
                </c:pt>
                <c:pt idx="674">
                  <c:v>0.99042730333291151</c:v>
                </c:pt>
                <c:pt idx="675">
                  <c:v>0.98942309758200908</c:v>
                </c:pt>
                <c:pt idx="676">
                  <c:v>0.98741851424469751</c:v>
                </c:pt>
                <c:pt idx="677">
                  <c:v>0.98841524511655032</c:v>
                </c:pt>
                <c:pt idx="678">
                  <c:v>0.98541034009817552</c:v>
                </c:pt>
                <c:pt idx="679">
                  <c:v>0.9824054945098577</c:v>
                </c:pt>
                <c:pt idx="680">
                  <c:v>0.98240193548549071</c:v>
                </c:pt>
                <c:pt idx="681">
                  <c:v>0.98239841282896168</c:v>
                </c:pt>
                <c:pt idx="682">
                  <c:v>0.98139452395148452</c:v>
                </c:pt>
                <c:pt idx="683">
                  <c:v>0.98239147493016377</c:v>
                </c:pt>
                <c:pt idx="684">
                  <c:v>0.98038726851312807</c:v>
                </c:pt>
                <c:pt idx="685">
                  <c:v>0.97938350230404081</c:v>
                </c:pt>
                <c:pt idx="686">
                  <c:v>0.97938016546603857</c:v>
                </c:pt>
                <c:pt idx="687">
                  <c:v>0.97737609253897539</c:v>
                </c:pt>
                <c:pt idx="688">
                  <c:v>0.97837321120367493</c:v>
                </c:pt>
                <c:pt idx="689">
                  <c:v>0.97536884301445381</c:v>
                </c:pt>
                <c:pt idx="690">
                  <c:v>0.97736640221449322</c:v>
                </c:pt>
                <c:pt idx="691">
                  <c:v>0.97436212165491698</c:v>
                </c:pt>
                <c:pt idx="692">
                  <c:v>0.9743589979171432</c:v>
                </c:pt>
                <c:pt idx="693">
                  <c:v>0.9743559055536074</c:v>
                </c:pt>
                <c:pt idx="694">
                  <c:v>0.97435284420499424</c:v>
                </c:pt>
                <c:pt idx="695">
                  <c:v>0.97434981351660643</c:v>
                </c:pt>
                <c:pt idx="696">
                  <c:v>0.97134574492534542</c:v>
                </c:pt>
                <c:pt idx="697">
                  <c:v>0.97034243063929648</c:v>
                </c:pt>
                <c:pt idx="698">
                  <c:v>0.97334055193171443</c:v>
                </c:pt>
                <c:pt idx="699">
                  <c:v>0.97233729640377708</c:v>
                </c:pt>
                <c:pt idx="700">
                  <c:v>0.9713340757188379</c:v>
                </c:pt>
                <c:pt idx="701">
                  <c:v>0.96732986609126015</c:v>
                </c:pt>
                <c:pt idx="702">
                  <c:v>0.96932773721877641</c:v>
                </c:pt>
                <c:pt idx="703">
                  <c:v>0.97232595998687055</c:v>
                </c:pt>
                <c:pt idx="704">
                  <c:v>0.97132286319119077</c:v>
                </c:pt>
                <c:pt idx="705">
                  <c:v>0.96931946963422133</c:v>
                </c:pt>
                <c:pt idx="706">
                  <c:v>0.97131742179925173</c:v>
                </c:pt>
                <c:pt idx="707">
                  <c:v>0.97031441710159083</c:v>
                </c:pt>
                <c:pt idx="708">
                  <c:v>0.9713120870459413</c:v>
                </c:pt>
                <c:pt idx="709">
                  <c:v>0.97230977761392634</c:v>
                </c:pt>
                <c:pt idx="710">
                  <c:v>0.9703065405300958</c:v>
                </c:pt>
                <c:pt idx="711">
                  <c:v>0.97230459304080596</c:v>
                </c:pt>
                <c:pt idx="712">
                  <c:v>0.97130172799473968</c:v>
                </c:pt>
                <c:pt idx="713">
                  <c:v>0.97129920123401259</c:v>
                </c:pt>
                <c:pt idx="714">
                  <c:v>0.97229700467415225</c:v>
                </c:pt>
                <c:pt idx="715">
                  <c:v>0.97029391835141432</c:v>
                </c:pt>
                <c:pt idx="716">
                  <c:v>0.97329236866544022</c:v>
                </c:pt>
                <c:pt idx="717">
                  <c:v>0.97328993383130868</c:v>
                </c:pt>
                <c:pt idx="718">
                  <c:v>0.97028663610695987</c:v>
                </c:pt>
                <c:pt idx="719">
                  <c:v>0.97528572083550857</c:v>
                </c:pt>
                <c:pt idx="720">
                  <c:v>0.97628364181652982</c:v>
                </c:pt>
                <c:pt idx="721">
                  <c:v>0.97428071624092938</c:v>
                </c:pt>
                <c:pt idx="722">
                  <c:v>0.97227782285757502</c:v>
                </c:pt>
                <c:pt idx="723">
                  <c:v>0.97527637860565508</c:v>
                </c:pt>
                <c:pt idx="724">
                  <c:v>0.97827494239667057</c:v>
                </c:pt>
                <c:pt idx="725">
                  <c:v>0.97327128369772153</c:v>
                </c:pt>
                <c:pt idx="726">
                  <c:v>0.97827043483806064</c:v>
                </c:pt>
                <c:pt idx="727">
                  <c:v>0.97826821340585268</c:v>
                </c:pt>
                <c:pt idx="728">
                  <c:v>0.97926628522156778</c:v>
                </c:pt>
                <c:pt idx="729">
                  <c:v>0.97926410383082974</c:v>
                </c:pt>
                <c:pt idx="730">
                  <c:v>0.98226274593737495</c:v>
                </c:pt>
                <c:pt idx="731">
                  <c:v>0.97725927250394284</c:v>
                </c:pt>
                <c:pt idx="732">
                  <c:v>0.9802579468333168</c:v>
                </c:pt>
                <c:pt idx="733">
                  <c:v>0.97925558412827285</c:v>
                </c:pt>
                <c:pt idx="734">
                  <c:v>0.98325454032539283</c:v>
                </c:pt>
                <c:pt idx="735">
                  <c:v>0.98025170152815544</c:v>
                </c:pt>
                <c:pt idx="736">
                  <c:v>0.98024965907097794</c:v>
                </c:pt>
                <c:pt idx="737">
                  <c:v>0.98624915205445773</c:v>
                </c:pt>
                <c:pt idx="738">
                  <c:v>0.98224613314523279</c:v>
                </c:pt>
                <c:pt idx="739">
                  <c:v>0.98524488977935365</c:v>
                </c:pt>
                <c:pt idx="740">
                  <c:v>0.98424266664779569</c:v>
                </c:pt>
                <c:pt idx="741">
                  <c:v>0.98424071069581398</c:v>
                </c:pt>
                <c:pt idx="742">
                  <c:v>0.987239501072113</c:v>
                </c:pt>
                <c:pt idx="743">
                  <c:v>0.98623733508963796</c:v>
                </c:pt>
                <c:pt idx="744">
                  <c:v>0.98823590731507727</c:v>
                </c:pt>
                <c:pt idx="745">
                  <c:v>0.99023448969812944</c:v>
                </c:pt>
                <c:pt idx="746">
                  <c:v>0.99123284719418658</c:v>
                </c:pt>
                <c:pt idx="747">
                  <c:v>0.99223121844058415</c:v>
                </c:pt>
                <c:pt idx="748">
                  <c:v>0.99222937208171558</c:v>
                </c:pt>
                <c:pt idx="749">
                  <c:v>0.99422800165087988</c:v>
                </c:pt>
                <c:pt idx="750">
                  <c:v>0.99222573069837816</c:v>
                </c:pt>
                <c:pt idx="751">
                  <c:v>0.99622483827666808</c:v>
                </c:pt>
                <c:pt idx="752">
                  <c:v>0.99422260445342048</c:v>
                </c:pt>
                <c:pt idx="753">
                  <c:v>0.9932206164305486</c:v>
                </c:pt>
                <c:pt idx="754">
                  <c:v>0.99721975030104315</c:v>
                </c:pt>
                <c:pt idx="755">
                  <c:v>0.99521757434190028</c:v>
                </c:pt>
                <c:pt idx="756">
                  <c:v>0.99921672295507447</c:v>
                </c:pt>
                <c:pt idx="757">
                  <c:v>0.99821479755469411</c:v>
                </c:pt>
                <c:pt idx="758">
                  <c:v>1.0002135318605962</c:v>
                </c:pt>
                <c:pt idx="759">
                  <c:v>1.0022122749821951</c:v>
                </c:pt>
                <c:pt idx="760">
                  <c:v>0.9982097657325909</c:v>
                </c:pt>
                <c:pt idx="761">
                  <c:v>1.0002085361749731</c:v>
                </c:pt>
                <c:pt idx="762">
                  <c:v>1.0002069013309287</c:v>
                </c:pt>
                <c:pt idx="763">
                  <c:v>1.0012054866967239</c:v>
                </c:pt>
                <c:pt idx="764">
                  <c:v>1.002204083625144</c:v>
                </c:pt>
                <c:pt idx="765">
                  <c:v>1.0052030961778478</c:v>
                </c:pt>
                <c:pt idx="766">
                  <c:v>1.001200710202611</c:v>
                </c:pt>
                <c:pt idx="767">
                  <c:v>1.004199743745734</c:v>
                </c:pt>
                <c:pt idx="768">
                  <c:v>1.0041981899852575</c:v>
                </c:pt>
                <c:pt idx="769">
                  <c:v>1.0041966503030215</c:v>
                </c:pt>
                <c:pt idx="770">
                  <c:v>1.0061955132478269</c:v>
                </c:pt>
                <c:pt idx="771">
                  <c:v>1.0061939982753014</c:v>
                </c:pt>
                <c:pt idx="772">
                  <c:v>1.0101932623721948</c:v>
                </c:pt>
                <c:pt idx="773">
                  <c:v>1.0081913889510832</c:v>
                </c:pt>
                <c:pt idx="774">
                  <c:v>1.0091901000526813</c:v>
                </c:pt>
                <c:pt idx="775">
                  <c:v>1.0091886345801511</c:v>
                </c:pt>
                <c:pt idx="776">
                  <c:v>1.0091871822670946</c:v>
                </c:pt>
                <c:pt idx="777">
                  <c:v>1.0131864793235044</c:v>
                </c:pt>
                <c:pt idx="778">
                  <c:v>1.0121848645992655</c:v>
                </c:pt>
                <c:pt idx="779">
                  <c:v>1.01518399057332</c:v>
                </c:pt>
                <c:pt idx="780">
                  <c:v>1.0111818617023567</c:v>
                </c:pt>
                <c:pt idx="781">
                  <c:v>1.0111804704428689</c:v>
                </c:pt>
                <c:pt idx="782">
                  <c:v>1.013179445867358</c:v>
                </c:pt>
                <c:pt idx="783">
                  <c:v>1.0151784281568716</c:v>
                </c:pt>
                <c:pt idx="784">
                  <c:v>1.0161772428073044</c:v>
                </c:pt>
                <c:pt idx="785">
                  <c:v>1.0131753743787058</c:v>
                </c:pt>
                <c:pt idx="786">
                  <c:v>1.0171747284616284</c:v>
                </c:pt>
                <c:pt idx="787">
                  <c:v>1.0141728903912646</c:v>
                </c:pt>
                <c:pt idx="788">
                  <c:v>1.0161719178625546</c:v>
                </c:pt>
                <c:pt idx="789">
                  <c:v>1.013170112142239</c:v>
                </c:pt>
                <c:pt idx="790">
                  <c:v>1.0161693254816582</c:v>
                </c:pt>
                <c:pt idx="791">
                  <c:v>1.01716821180363</c:v>
                </c:pt>
                <c:pt idx="792">
                  <c:v>1.0161667785810384</c:v>
                </c:pt>
                <c:pt idx="793">
                  <c:v>1.0181658477313991</c:v>
                </c:pt>
                <c:pt idx="794">
                  <c:v>1.0181645996298812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72-4578-B8BC-F3504F071FE9}"/>
            </c:ext>
          </c:extLst>
        </c:ser>
        <c:ser>
          <c:idx val="4"/>
          <c:order val="4"/>
          <c:tx>
            <c:v>PCF_N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Sheet1!$AQ$2:$AQ$796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1.1758503003485279E-9</c:v>
                </c:pt>
                <c:pt idx="160">
                  <c:v>3.4423052860803064E-9</c:v>
                </c:pt>
                <c:pt idx="161">
                  <c:v>1.8479598805334609E-8</c:v>
                </c:pt>
                <c:pt idx="162">
                  <c:v>9.1632373008523692E-8</c:v>
                </c:pt>
                <c:pt idx="163">
                  <c:v>4.2250274825430692E-7</c:v>
                </c:pt>
                <c:pt idx="164">
                  <c:v>1.4808440529318904E-6</c:v>
                </c:pt>
                <c:pt idx="165">
                  <c:v>4.6229036162868949E-6</c:v>
                </c:pt>
                <c:pt idx="166">
                  <c:v>1.3748695668480068E-5</c:v>
                </c:pt>
                <c:pt idx="167">
                  <c:v>3.6377582737938044E-5</c:v>
                </c:pt>
                <c:pt idx="168">
                  <c:v>9.5585819188406901E-5</c:v>
                </c:pt>
                <c:pt idx="169">
                  <c:v>2.1769498242512247E-4</c:v>
                </c:pt>
                <c:pt idx="170">
                  <c:v>4.6078734605871358E-4</c:v>
                </c:pt>
                <c:pt idx="171">
                  <c:v>9.1333779712972254E-4</c:v>
                </c:pt>
                <c:pt idx="172">
                  <c:v>1.8458496578461067E-3</c:v>
                </c:pt>
                <c:pt idx="173">
                  <c:v>3.26958706807604E-3</c:v>
                </c:pt>
                <c:pt idx="174">
                  <c:v>5.6335101137177206E-3</c:v>
                </c:pt>
                <c:pt idx="175">
                  <c:v>9.2089667843838121E-3</c:v>
                </c:pt>
                <c:pt idx="176">
                  <c:v>1.4825415229301184E-2</c:v>
                </c:pt>
                <c:pt idx="177">
                  <c:v>2.2507867123237855E-2</c:v>
                </c:pt>
                <c:pt idx="178">
                  <c:v>3.28944418593397E-2</c:v>
                </c:pt>
                <c:pt idx="179">
                  <c:v>4.6329465552066719E-2</c:v>
                </c:pt>
                <c:pt idx="180">
                  <c:v>6.499070146846378E-2</c:v>
                </c:pt>
                <c:pt idx="181">
                  <c:v>8.692731602222592E-2</c:v>
                </c:pt>
                <c:pt idx="182">
                  <c:v>0.11485270328029017</c:v>
                </c:pt>
                <c:pt idx="183">
                  <c:v>0.14696507606345771</c:v>
                </c:pt>
                <c:pt idx="184">
                  <c:v>0.18480880035184138</c:v>
                </c:pt>
                <c:pt idx="185">
                  <c:v>0.22718204667111916</c:v>
                </c:pt>
                <c:pt idx="186">
                  <c:v>0.27548808060469743</c:v>
                </c:pt>
                <c:pt idx="187">
                  <c:v>0.32587311390285911</c:v>
                </c:pt>
                <c:pt idx="188">
                  <c:v>0.38262823014748876</c:v>
                </c:pt>
                <c:pt idx="189">
                  <c:v>0.44298048650805555</c:v>
                </c:pt>
                <c:pt idx="190">
                  <c:v>0.50594957454960299</c:v>
                </c:pt>
                <c:pt idx="191">
                  <c:v>0.57035436734886302</c:v>
                </c:pt>
                <c:pt idx="192">
                  <c:v>0.63811808393417113</c:v>
                </c:pt>
                <c:pt idx="193">
                  <c:v>0.70361632899347681</c:v>
                </c:pt>
                <c:pt idx="194">
                  <c:v>0.77060221952577168</c:v>
                </c:pt>
                <c:pt idx="195">
                  <c:v>0.83306155344990018</c:v>
                </c:pt>
                <c:pt idx="196">
                  <c:v>0.90091588606403583</c:v>
                </c:pt>
                <c:pt idx="197">
                  <c:v>0.96155436318548326</c:v>
                </c:pt>
                <c:pt idx="198">
                  <c:v>1.0236874273427528</c:v>
                </c:pt>
                <c:pt idx="199">
                  <c:v>1.0797515171504251</c:v>
                </c:pt>
                <c:pt idx="200">
                  <c:v>1.1327407670531835</c:v>
                </c:pt>
                <c:pt idx="201">
                  <c:v>1.186403013435497</c:v>
                </c:pt>
                <c:pt idx="202">
                  <c:v>1.2307948934452884</c:v>
                </c:pt>
                <c:pt idx="203">
                  <c:v>1.2806070387470525</c:v>
                </c:pt>
                <c:pt idx="204">
                  <c:v>1.318825897957919</c:v>
                </c:pt>
                <c:pt idx="205">
                  <c:v>1.3635255908811965</c:v>
                </c:pt>
                <c:pt idx="206">
                  <c:v>1.380338004347075</c:v>
                </c:pt>
                <c:pt idx="207">
                  <c:v>1.4275389500486191</c:v>
                </c:pt>
                <c:pt idx="208">
                  <c:v>1.4492931601937189</c:v>
                </c:pt>
                <c:pt idx="209">
                  <c:v>1.4738152302543723</c:v>
                </c:pt>
                <c:pt idx="210">
                  <c:v>1.4979345741231562</c:v>
                </c:pt>
                <c:pt idx="211">
                  <c:v>1.5072211718628188</c:v>
                </c:pt>
                <c:pt idx="212">
                  <c:v>1.5298734878982878</c:v>
                </c:pt>
                <c:pt idx="213">
                  <c:v>1.5507297645812637</c:v>
                </c:pt>
                <c:pt idx="214">
                  <c:v>1.5497477024861788</c:v>
                </c:pt>
                <c:pt idx="215">
                  <c:v>1.5650143099704359</c:v>
                </c:pt>
                <c:pt idx="216">
                  <c:v>1.565897936295457</c:v>
                </c:pt>
                <c:pt idx="217">
                  <c:v>1.5659588853086441</c:v>
                </c:pt>
                <c:pt idx="218">
                  <c:v>1.5603167518517205</c:v>
                </c:pt>
                <c:pt idx="219">
                  <c:v>1.577364432288807</c:v>
                </c:pt>
                <c:pt idx="220">
                  <c:v>1.5728307757297679</c:v>
                </c:pt>
                <c:pt idx="221">
                  <c:v>1.5844457126391591</c:v>
                </c:pt>
                <c:pt idx="222">
                  <c:v>1.5815173042384916</c:v>
                </c:pt>
                <c:pt idx="223">
                  <c:v>1.5711564574488961</c:v>
                </c:pt>
                <c:pt idx="224">
                  <c:v>1.5722722412530858</c:v>
                </c:pt>
                <c:pt idx="225">
                  <c:v>1.5639959371182939</c:v>
                </c:pt>
                <c:pt idx="226">
                  <c:v>1.5696599896062011</c:v>
                </c:pt>
                <c:pt idx="227">
                  <c:v>1.5660356175735763</c:v>
                </c:pt>
                <c:pt idx="228">
                  <c:v>1.5648655024565958</c:v>
                </c:pt>
                <c:pt idx="229">
                  <c:v>1.5608586758633793</c:v>
                </c:pt>
                <c:pt idx="230">
                  <c:v>1.5475639484759416</c:v>
                </c:pt>
                <c:pt idx="231">
                  <c:v>1.5401183048900609</c:v>
                </c:pt>
                <c:pt idx="232">
                  <c:v>1.5407976308428597</c:v>
                </c:pt>
                <c:pt idx="233">
                  <c:v>1.5333813678887185</c:v>
                </c:pt>
                <c:pt idx="234">
                  <c:v>1.5287635618648152</c:v>
                </c:pt>
                <c:pt idx="235">
                  <c:v>1.5204459744646577</c:v>
                </c:pt>
                <c:pt idx="236">
                  <c:v>1.5215744844114056</c:v>
                </c:pt>
                <c:pt idx="237">
                  <c:v>1.5190767468070256</c:v>
                </c:pt>
                <c:pt idx="238">
                  <c:v>1.5173534549510113</c:v>
                </c:pt>
                <c:pt idx="239">
                  <c:v>1.5087522004966969</c:v>
                </c:pt>
                <c:pt idx="240">
                  <c:v>1.505361399584213</c:v>
                </c:pt>
                <c:pt idx="241">
                  <c:v>1.5039188154506211</c:v>
                </c:pt>
                <c:pt idx="242">
                  <c:v>1.505546632588517</c:v>
                </c:pt>
                <c:pt idx="243">
                  <c:v>1.5014721790061933</c:v>
                </c:pt>
                <c:pt idx="244">
                  <c:v>1.4917101294748687</c:v>
                </c:pt>
                <c:pt idx="245">
                  <c:v>1.485071871327827</c:v>
                </c:pt>
                <c:pt idx="246">
                  <c:v>1.4870690908172681</c:v>
                </c:pt>
                <c:pt idx="247">
                  <c:v>1.482327260260931</c:v>
                </c:pt>
                <c:pt idx="248">
                  <c:v>1.4818493801924766</c:v>
                </c:pt>
                <c:pt idx="249">
                  <c:v>1.4900349363093659</c:v>
                </c:pt>
                <c:pt idx="250">
                  <c:v>1.4695667275574122</c:v>
                </c:pt>
                <c:pt idx="251">
                  <c:v>1.4621823927564828</c:v>
                </c:pt>
                <c:pt idx="252">
                  <c:v>1.4667747042901245</c:v>
                </c:pt>
                <c:pt idx="253">
                  <c:v>1.4559414517896789</c:v>
                </c:pt>
                <c:pt idx="254">
                  <c:v>1.4406699960434062</c:v>
                </c:pt>
                <c:pt idx="255">
                  <c:v>1.4428571351109103</c:v>
                </c:pt>
                <c:pt idx="256">
                  <c:v>1.419841379856676</c:v>
                </c:pt>
                <c:pt idx="257">
                  <c:v>1.4208368380579173</c:v>
                </c:pt>
                <c:pt idx="258">
                  <c:v>1.3988688273065371</c:v>
                </c:pt>
                <c:pt idx="259">
                  <c:v>1.3910704418576572</c:v>
                </c:pt>
                <c:pt idx="260">
                  <c:v>1.3723579052647059</c:v>
                </c:pt>
                <c:pt idx="261">
                  <c:v>1.3667062206512322</c:v>
                </c:pt>
                <c:pt idx="262">
                  <c:v>1.342557050569906</c:v>
                </c:pt>
                <c:pt idx="263">
                  <c:v>1.3390656965354493</c:v>
                </c:pt>
                <c:pt idx="264">
                  <c:v>1.3149471417786409</c:v>
                </c:pt>
                <c:pt idx="265">
                  <c:v>1.3006146884599121</c:v>
                </c:pt>
                <c:pt idx="266">
                  <c:v>1.2776354421967071</c:v>
                </c:pt>
                <c:pt idx="267">
                  <c:v>1.2676715934649592</c:v>
                </c:pt>
                <c:pt idx="268">
                  <c:v>1.2447533300107696</c:v>
                </c:pt>
                <c:pt idx="269">
                  <c:v>1.2337493120598071</c:v>
                </c:pt>
                <c:pt idx="270">
                  <c:v>1.2119808665485343</c:v>
                </c:pt>
                <c:pt idx="271">
                  <c:v>1.191332111813431</c:v>
                </c:pt>
                <c:pt idx="272">
                  <c:v>1.172877276614942</c:v>
                </c:pt>
                <c:pt idx="273">
                  <c:v>1.1609106513606249</c:v>
                </c:pt>
                <c:pt idx="274">
                  <c:v>1.1382324665092891</c:v>
                </c:pt>
                <c:pt idx="275">
                  <c:v>1.1231128349854356</c:v>
                </c:pt>
                <c:pt idx="276">
                  <c:v>1.0994554133875221</c:v>
                </c:pt>
                <c:pt idx="277">
                  <c:v>1.0951201392348175</c:v>
                </c:pt>
                <c:pt idx="278">
                  <c:v>1.079035729244199</c:v>
                </c:pt>
                <c:pt idx="279">
                  <c:v>1.0544434724161544</c:v>
                </c:pt>
                <c:pt idx="280">
                  <c:v>1.0469836286001331</c:v>
                </c:pt>
                <c:pt idx="281">
                  <c:v>1.0246192231176978</c:v>
                </c:pt>
                <c:pt idx="282">
                  <c:v>1.0193492338204198</c:v>
                </c:pt>
                <c:pt idx="283">
                  <c:v>0.99175147302471678</c:v>
                </c:pt>
                <c:pt idx="284">
                  <c:v>0.98122506324564873</c:v>
                </c:pt>
                <c:pt idx="285">
                  <c:v>0.96116904511918688</c:v>
                </c:pt>
                <c:pt idx="286">
                  <c:v>0.95495386515096337</c:v>
                </c:pt>
                <c:pt idx="287">
                  <c:v>0.94557932777897724</c:v>
                </c:pt>
                <c:pt idx="288">
                  <c:v>0.92881795507851372</c:v>
                </c:pt>
                <c:pt idx="289">
                  <c:v>0.91315490679487843</c:v>
                </c:pt>
                <c:pt idx="290">
                  <c:v>0.90810134788037655</c:v>
                </c:pt>
                <c:pt idx="291">
                  <c:v>0.89356043001232721</c:v>
                </c:pt>
                <c:pt idx="292">
                  <c:v>0.88960767804184804</c:v>
                </c:pt>
                <c:pt idx="293">
                  <c:v>0.87512772966640429</c:v>
                </c:pt>
                <c:pt idx="294">
                  <c:v>0.86805657486018029</c:v>
                </c:pt>
                <c:pt idx="295">
                  <c:v>0.86311214700198013</c:v>
                </c:pt>
                <c:pt idx="296">
                  <c:v>0.8487202807576586</c:v>
                </c:pt>
                <c:pt idx="297">
                  <c:v>0.8459208312284956</c:v>
                </c:pt>
                <c:pt idx="298">
                  <c:v>0.83683548162330468</c:v>
                </c:pt>
                <c:pt idx="299">
                  <c:v>0.82043007611533803</c:v>
                </c:pt>
                <c:pt idx="300">
                  <c:v>0.81663963793093564</c:v>
                </c:pt>
                <c:pt idx="301">
                  <c:v>0.81076921083757336</c:v>
                </c:pt>
                <c:pt idx="302">
                  <c:v>0.81224377273420711</c:v>
                </c:pt>
                <c:pt idx="303">
                  <c:v>0.80222000057222043</c:v>
                </c:pt>
                <c:pt idx="304">
                  <c:v>0.79744576370637577</c:v>
                </c:pt>
                <c:pt idx="305">
                  <c:v>0.79059853537428326</c:v>
                </c:pt>
                <c:pt idx="306">
                  <c:v>0.78481347943891144</c:v>
                </c:pt>
                <c:pt idx="307">
                  <c:v>0.7790451759379865</c:v>
                </c:pt>
                <c:pt idx="308">
                  <c:v>0.77746204495826521</c:v>
                </c:pt>
                <c:pt idx="309">
                  <c:v>0.78109672559277221</c:v>
                </c:pt>
                <c:pt idx="310">
                  <c:v>0.76704181140145633</c:v>
                </c:pt>
                <c:pt idx="311">
                  <c:v>0.764454513122371</c:v>
                </c:pt>
                <c:pt idx="312">
                  <c:v>0.76811495678963271</c:v>
                </c:pt>
                <c:pt idx="313">
                  <c:v>0.76450747066602553</c:v>
                </c:pt>
                <c:pt idx="314">
                  <c:v>0.75676004249023332</c:v>
                </c:pt>
                <c:pt idx="315">
                  <c:v>0.75836685227922496</c:v>
                </c:pt>
                <c:pt idx="316">
                  <c:v>0.75375841928777654</c:v>
                </c:pt>
                <c:pt idx="317">
                  <c:v>0.75227153600532748</c:v>
                </c:pt>
                <c:pt idx="318">
                  <c:v>0.74872258876808484</c:v>
                </c:pt>
                <c:pt idx="319">
                  <c:v>0.75242983450962442</c:v>
                </c:pt>
                <c:pt idx="320">
                  <c:v>0.75717437061382664</c:v>
                </c:pt>
                <c:pt idx="321">
                  <c:v>0.75571777896760461</c:v>
                </c:pt>
                <c:pt idx="322">
                  <c:v>0.75736952679403957</c:v>
                </c:pt>
                <c:pt idx="323">
                  <c:v>0.75799369651253257</c:v>
                </c:pt>
                <c:pt idx="324">
                  <c:v>0.75552759135060288</c:v>
                </c:pt>
                <c:pt idx="325">
                  <c:v>0.76132360639180119</c:v>
                </c:pt>
                <c:pt idx="326">
                  <c:v>0.75680953181361932</c:v>
                </c:pt>
                <c:pt idx="327">
                  <c:v>0.76158156637824992</c:v>
                </c:pt>
                <c:pt idx="328">
                  <c:v>0.76326515930270011</c:v>
                </c:pt>
                <c:pt idx="329">
                  <c:v>0.76289438446135582</c:v>
                </c:pt>
                <c:pt idx="330">
                  <c:v>0.76561740934795219</c:v>
                </c:pt>
                <c:pt idx="331">
                  <c:v>0.77142977798602441</c:v>
                </c:pt>
                <c:pt idx="332">
                  <c:v>0.77415859669165399</c:v>
                </c:pt>
                <c:pt idx="333">
                  <c:v>0.7738080969432104</c:v>
                </c:pt>
                <c:pt idx="334">
                  <c:v>0.77757259279843371</c:v>
                </c:pt>
                <c:pt idx="335">
                  <c:v>0.78133967729729314</c:v>
                </c:pt>
                <c:pt idx="336">
                  <c:v>0.78408305195647454</c:v>
                </c:pt>
                <c:pt idx="337">
                  <c:v>0.78682985658670357</c:v>
                </c:pt>
                <c:pt idx="338">
                  <c:v>0.79778348329524584</c:v>
                </c:pt>
                <c:pt idx="339">
                  <c:v>0.79745866302446233</c:v>
                </c:pt>
                <c:pt idx="340">
                  <c:v>0.80123808536539376</c:v>
                </c:pt>
                <c:pt idx="341">
                  <c:v>0.80809261503232344</c:v>
                </c:pt>
                <c:pt idx="342">
                  <c:v>0.80573303935249729</c:v>
                </c:pt>
                <c:pt idx="343">
                  <c:v>0.81054452558001411</c:v>
                </c:pt>
                <c:pt idx="344">
                  <c:v>0.82251892197594223</c:v>
                </c:pt>
                <c:pt idx="345">
                  <c:v>0.82528582272337137</c:v>
                </c:pt>
                <c:pt idx="346">
                  <c:v>0.83010050344921227</c:v>
                </c:pt>
                <c:pt idx="347">
                  <c:v>0.83491689694790028</c:v>
                </c:pt>
                <c:pt idx="348">
                  <c:v>0.84484287924883561</c:v>
                </c:pt>
                <c:pt idx="349">
                  <c:v>0.84863972541085886</c:v>
                </c:pt>
                <c:pt idx="350">
                  <c:v>0.85550164899383951</c:v>
                </c:pt>
                <c:pt idx="351">
                  <c:v>0.85930230956650622</c:v>
                </c:pt>
                <c:pt idx="352">
                  <c:v>0.87228733743567699</c:v>
                </c:pt>
                <c:pt idx="353">
                  <c:v>0.8811893242170552</c:v>
                </c:pt>
                <c:pt idx="354">
                  <c:v>0.88091433813294751</c:v>
                </c:pt>
                <c:pt idx="355">
                  <c:v>0.88777910689266071</c:v>
                </c:pt>
                <c:pt idx="356">
                  <c:v>0.89260647659731329</c:v>
                </c:pt>
                <c:pt idx="357">
                  <c:v>0.90660349274177143</c:v>
                </c:pt>
                <c:pt idx="358">
                  <c:v>0.90633988252221886</c:v>
                </c:pt>
                <c:pt idx="359">
                  <c:v>0.91320743588156572</c:v>
                </c:pt>
                <c:pt idx="360">
                  <c:v>0.92516449812545343</c:v>
                </c:pt>
                <c:pt idx="361">
                  <c:v>0.92999685424187306</c:v>
                </c:pt>
                <c:pt idx="362">
                  <c:v>0.93686542446276611</c:v>
                </c:pt>
                <c:pt idx="363">
                  <c:v>0.94068379432156901</c:v>
                </c:pt>
                <c:pt idx="364">
                  <c:v>0.95365464739541617</c:v>
                </c:pt>
                <c:pt idx="365">
                  <c:v>0.95340948336638542</c:v>
                </c:pt>
                <c:pt idx="366">
                  <c:v>0.96637886627402469</c:v>
                </c:pt>
                <c:pt idx="367">
                  <c:v>0.97121857766057751</c:v>
                </c:pt>
                <c:pt idx="368">
                  <c:v>0.97606002738471009</c:v>
                </c:pt>
                <c:pt idx="369">
                  <c:v>0.98394948421491146</c:v>
                </c:pt>
                <c:pt idx="370">
                  <c:v>0.99082402660646085</c:v>
                </c:pt>
                <c:pt idx="371">
                  <c:v>1.0007441967134192</c:v>
                </c:pt>
                <c:pt idx="372">
                  <c:v>1.0116784807283901</c:v>
                </c:pt>
                <c:pt idx="373">
                  <c:v>1.0124667895847621</c:v>
                </c:pt>
                <c:pt idx="374">
                  <c:v>1.0163014133604915</c:v>
                </c:pt>
                <c:pt idx="375">
                  <c:v>1.028250587081728</c:v>
                </c:pt>
                <c:pt idx="376">
                  <c:v>1.0320877001486108</c:v>
                </c:pt>
                <c:pt idx="377">
                  <c:v>1.0379541619694372</c:v>
                </c:pt>
                <c:pt idx="378">
                  <c:v>1.046862117363043</c:v>
                </c:pt>
                <c:pt idx="379">
                  <c:v>1.0527304323005937</c:v>
                </c:pt>
                <c:pt idx="380">
                  <c:v>1.0585999820152399</c:v>
                </c:pt>
                <c:pt idx="381">
                  <c:v>1.0614323088979061</c:v>
                </c:pt>
                <c:pt idx="382">
                  <c:v>1.0673048904683966</c:v>
                </c:pt>
                <c:pt idx="383">
                  <c:v>1.0741911098378047</c:v>
                </c:pt>
                <c:pt idx="384">
                  <c:v>1.0699434529126619</c:v>
                </c:pt>
                <c:pt idx="385">
                  <c:v>1.0839177768958186</c:v>
                </c:pt>
                <c:pt idx="386">
                  <c:v>1.090807198693819</c:v>
                </c:pt>
                <c:pt idx="387">
                  <c:v>1.0976974385893414</c:v>
                </c:pt>
                <c:pt idx="388">
                  <c:v>1.0995308586014025</c:v>
                </c:pt>
                <c:pt idx="389">
                  <c:v>1.0983327493567985</c:v>
                </c:pt>
                <c:pt idx="390">
                  <c:v>1.1102835837700291</c:v>
                </c:pt>
                <c:pt idx="391">
                  <c:v>1.112123331193327</c:v>
                </c:pt>
                <c:pt idx="392">
                  <c:v>1.1149763691306223</c:v>
                </c:pt>
                <c:pt idx="393">
                  <c:v>1.1147993850708287</c:v>
                </c:pt>
                <c:pt idx="394">
                  <c:v>1.1227097042919767</c:v>
                </c:pt>
                <c:pt idx="395">
                  <c:v>1.1255685479694186</c:v>
                </c:pt>
                <c:pt idx="396">
                  <c:v>1.1294396047679653</c:v>
                </c:pt>
                <c:pt idx="397">
                  <c:v>1.1312921473382924</c:v>
                </c:pt>
                <c:pt idx="398">
                  <c:v>1.1331469071944755</c:v>
                </c:pt>
                <c:pt idx="399">
                  <c:v>1.1319744774375451</c:v>
                </c:pt>
                <c:pt idx="400">
                  <c:v>1.1358532832609665</c:v>
                </c:pt>
                <c:pt idx="401">
                  <c:v>1.1367051073659602</c:v>
                </c:pt>
                <c:pt idx="402">
                  <c:v>1.137559277207898</c:v>
                </c:pt>
                <c:pt idx="403">
                  <c:v>1.1404342189862855</c:v>
                </c:pt>
                <c:pt idx="404">
                  <c:v>1.1412926901509117</c:v>
                </c:pt>
                <c:pt idx="405">
                  <c:v>1.1451802977378769</c:v>
                </c:pt>
                <c:pt idx="406">
                  <c:v>1.1430162777001345</c:v>
                </c:pt>
                <c:pt idx="407">
                  <c:v>1.1458987437535026</c:v>
                </c:pt>
                <c:pt idx="408">
                  <c:v>1.147774234649263</c:v>
                </c:pt>
                <c:pt idx="409">
                  <c:v>1.153685425067013</c:v>
                </c:pt>
                <c:pt idx="410">
                  <c:v>1.1464889611929965</c:v>
                </c:pt>
                <c:pt idx="411">
                  <c:v>1.1524033658195978</c:v>
                </c:pt>
                <c:pt idx="412">
                  <c:v>1.1502536902878089</c:v>
                </c:pt>
                <c:pt idx="413">
                  <c:v>1.1501226383824161</c:v>
                </c:pt>
                <c:pt idx="414">
                  <c:v>1.1499937168930596</c:v>
                </c:pt>
                <c:pt idx="415">
                  <c:v>1.1518824295236307</c:v>
                </c:pt>
                <c:pt idx="416">
                  <c:v>1.1477267879027924</c:v>
                </c:pt>
                <c:pt idx="417">
                  <c:v>1.1465966900097735</c:v>
                </c:pt>
                <c:pt idx="418">
                  <c:v>1.1505060226041193</c:v>
                </c:pt>
                <c:pt idx="419">
                  <c:v>1.1463577080380707</c:v>
                </c:pt>
                <c:pt idx="420">
                  <c:v>1.1462410917016672</c:v>
                </c:pt>
                <c:pt idx="421">
                  <c:v>1.1431049232641175</c:v>
                </c:pt>
                <c:pt idx="422">
                  <c:v>1.1460134373041455</c:v>
                </c:pt>
                <c:pt idx="423">
                  <c:v>1.1469092768790321</c:v>
                </c:pt>
                <c:pt idx="424">
                  <c:v>1.1407587603948341</c:v>
                </c:pt>
                <c:pt idx="425">
                  <c:v>1.142665147781148</c:v>
                </c:pt>
                <c:pt idx="426">
                  <c:v>1.138532902464209</c:v>
                </c:pt>
                <c:pt idx="427">
                  <c:v>1.143462183600183</c:v>
                </c:pt>
                <c:pt idx="428">
                  <c:v>1.1353079793551832</c:v>
                </c:pt>
                <c:pt idx="429">
                  <c:v>1.1362143213543501</c:v>
                </c:pt>
                <c:pt idx="430">
                  <c:v>1.135109460561593</c:v>
                </c:pt>
                <c:pt idx="431">
                  <c:v>1.1289752383986389</c:v>
                </c:pt>
                <c:pt idx="432">
                  <c:v>1.1288803464485</c:v>
                </c:pt>
                <c:pt idx="433">
                  <c:v>1.1257687948669777</c:v>
                </c:pt>
                <c:pt idx="434">
                  <c:v>1.123665163107213</c:v>
                </c:pt>
                <c:pt idx="435">
                  <c:v>1.1215632856539708</c:v>
                </c:pt>
                <c:pt idx="436">
                  <c:v>1.1174515159892582</c:v>
                </c:pt>
                <c:pt idx="437">
                  <c:v>1.1173646638127519</c:v>
                </c:pt>
                <c:pt idx="438">
                  <c:v>1.1152678561260778</c:v>
                </c:pt>
                <c:pt idx="439">
                  <c:v>1.1111615240410806</c:v>
                </c:pt>
                <c:pt idx="440">
                  <c:v>1.1090680908295703</c:v>
                </c:pt>
                <c:pt idx="441">
                  <c:v>1.1059707954384419</c:v>
                </c:pt>
                <c:pt idx="442">
                  <c:v>1.1079019600468802</c:v>
                </c:pt>
                <c:pt idx="443">
                  <c:v>1.1017917867910438</c:v>
                </c:pt>
                <c:pt idx="444">
                  <c:v>1.0966888730509665</c:v>
                </c:pt>
                <c:pt idx="445">
                  <c:v>1.0976186982578611</c:v>
                </c:pt>
                <c:pt idx="446">
                  <c:v>1.0915139971401444</c:v>
                </c:pt>
                <c:pt idx="447">
                  <c:v>1.0874212524729463</c:v>
                </c:pt>
                <c:pt idx="448">
                  <c:v>1.0863449753886674</c:v>
                </c:pt>
                <c:pt idx="449">
                  <c:v>1.08426503238509</c:v>
                </c:pt>
                <c:pt idx="450">
                  <c:v>1.0761575157527825</c:v>
                </c:pt>
                <c:pt idx="451">
                  <c:v>1.0760900719097499</c:v>
                </c:pt>
                <c:pt idx="452">
                  <c:v>1.0740142655778486</c:v>
                </c:pt>
                <c:pt idx="453">
                  <c:v>1.0719397049945072</c:v>
                </c:pt>
                <c:pt idx="454">
                  <c:v>1.0648435208381009</c:v>
                </c:pt>
                <c:pt idx="455">
                  <c:v>1.0647807011294543</c:v>
                </c:pt>
                <c:pt idx="456">
                  <c:v>1.05768766093127</c:v>
                </c:pt>
                <c:pt idx="457">
                  <c:v>1.0536095340581721</c:v>
                </c:pt>
                <c:pt idx="458">
                  <c:v>1.0485284267794874</c:v>
                </c:pt>
                <c:pt idx="459">
                  <c:v>1.0474658900133629</c:v>
                </c:pt>
                <c:pt idx="460">
                  <c:v>1.0443958759679552</c:v>
                </c:pt>
                <c:pt idx="461">
                  <c:v>1.0403228652330656</c:v>
                </c:pt>
                <c:pt idx="462">
                  <c:v>1.0302263998993246</c:v>
                </c:pt>
                <c:pt idx="463">
                  <c:v>1.0321806039176158</c:v>
                </c:pt>
                <c:pt idx="464">
                  <c:v>1.028111306973742</c:v>
                </c:pt>
                <c:pt idx="465">
                  <c:v>1.0260511302150557</c:v>
                </c:pt>
                <c:pt idx="466">
                  <c:v>1.0209801817070314</c:v>
                </c:pt>
                <c:pt idx="467">
                  <c:v>1.0209298030074971</c:v>
                </c:pt>
                <c:pt idx="468">
                  <c:v>1.0138534549528739</c:v>
                </c:pt>
                <c:pt idx="469">
                  <c:v>1.0128011090472755</c:v>
                </c:pt>
                <c:pt idx="470">
                  <c:v>1.0087384071739707</c:v>
                </c:pt>
                <c:pt idx="471">
                  <c:v>1.0076877945497138</c:v>
                </c:pt>
                <c:pt idx="472">
                  <c:v>1.0016198207299514</c:v>
                </c:pt>
                <c:pt idx="473">
                  <c:v>0.99655664319609938</c:v>
                </c:pt>
                <c:pt idx="474">
                  <c:v>0.9955087160684285</c:v>
                </c:pt>
                <c:pt idx="475">
                  <c:v>0.98844056069890351</c:v>
                </c:pt>
                <c:pt idx="476">
                  <c:v>0.98438399209631944</c:v>
                </c:pt>
                <c:pt idx="477">
                  <c:v>0.98133178821522449</c:v>
                </c:pt>
                <c:pt idx="478">
                  <c:v>0.97727707600327307</c:v>
                </c:pt>
                <c:pt idx="479">
                  <c:v>0.97221996494949658</c:v>
                </c:pt>
                <c:pt idx="480">
                  <c:v>0.96917040725226655</c:v>
                </c:pt>
                <c:pt idx="481">
                  <c:v>0.97214110876125481</c:v>
                </c:pt>
                <c:pt idx="482">
                  <c:v>0.96909291702187739</c:v>
                </c:pt>
                <c:pt idx="483">
                  <c:v>0.96303602230520491</c:v>
                </c:pt>
                <c:pt idx="484">
                  <c:v>0.96400199728819547</c:v>
                </c:pt>
                <c:pt idx="485">
                  <c:v>0.96296225122403789</c:v>
                </c:pt>
                <c:pt idx="486">
                  <c:v>0.95289566644380597</c:v>
                </c:pt>
                <c:pt idx="487">
                  <c:v>0.95486646497955752</c:v>
                </c:pt>
                <c:pt idx="488">
                  <c:v>0.95182274158782665</c:v>
                </c:pt>
                <c:pt idx="489">
                  <c:v>0.94978266242261755</c:v>
                </c:pt>
                <c:pt idx="490">
                  <c:v>0.94774320566398118</c:v>
                </c:pt>
                <c:pt idx="491">
                  <c:v>0.94570436068679598</c:v>
                </c:pt>
                <c:pt idx="492">
                  <c:v>0.94266328378343989</c:v>
                </c:pt>
                <c:pt idx="493">
                  <c:v>0.93661446847896712</c:v>
                </c:pt>
                <c:pt idx="494">
                  <c:v>0.93658309625761182</c:v>
                </c:pt>
                <c:pt idx="495">
                  <c:v>0.93855762544691823</c:v>
                </c:pt>
                <c:pt idx="496">
                  <c:v>0.93752435397825384</c:v>
                </c:pt>
                <c:pt idx="497">
                  <c:v>0.93248090006009166</c:v>
                </c:pt>
                <c:pt idx="498">
                  <c:v>0.93245135970445214</c:v>
                </c:pt>
                <c:pt idx="499">
                  <c:v>0.92841180901565268</c:v>
                </c:pt>
                <c:pt idx="500">
                  <c:v>0.93139092250454925</c:v>
                </c:pt>
                <c:pt idx="501">
                  <c:v>0.92634990121243665</c:v>
                </c:pt>
                <c:pt idx="502">
                  <c:v>0.92531962157039749</c:v>
                </c:pt>
                <c:pt idx="503">
                  <c:v>0.92629474870200634</c:v>
                </c:pt>
                <c:pt idx="504">
                  <c:v>0.92426282877485033</c:v>
                </c:pt>
                <c:pt idx="505">
                  <c:v>0.9202265421161967</c:v>
                </c:pt>
                <c:pt idx="506">
                  <c:v>0.92120283020805194</c:v>
                </c:pt>
                <c:pt idx="507">
                  <c:v>0.92117704840501102</c:v>
                </c:pt>
                <c:pt idx="508">
                  <c:v>0.9191469341324684</c:v>
                </c:pt>
                <c:pt idx="509">
                  <c:v>0.92112652955162844</c:v>
                </c:pt>
                <c:pt idx="510">
                  <c:v>0.92110178181295821</c:v>
                </c:pt>
                <c:pt idx="511">
                  <c:v>0.9210773682263701</c:v>
                </c:pt>
                <c:pt idx="512">
                  <c:v>0.91904881515631953</c:v>
                </c:pt>
                <c:pt idx="513">
                  <c:v>0.91802289791204739</c:v>
                </c:pt>
                <c:pt idx="514">
                  <c:v>0.9169973500461206</c:v>
                </c:pt>
                <c:pt idx="515">
                  <c:v>0.92098295433475319</c:v>
                </c:pt>
                <c:pt idx="516">
                  <c:v>0.91494733904717984</c:v>
                </c:pt>
                <c:pt idx="517">
                  <c:v>0.9189334064890835</c:v>
                </c:pt>
                <c:pt idx="518">
                  <c:v>0.92291957870603047</c:v>
                </c:pt>
                <c:pt idx="519">
                  <c:v>0.91788731159223991</c:v>
                </c:pt>
                <c:pt idx="520">
                  <c:v>0.91986982949400053</c:v>
                </c:pt>
                <c:pt idx="521">
                  <c:v>0.91584045850216644</c:v>
                </c:pt>
                <c:pt idx="522">
                  <c:v>0.92283345079567647</c:v>
                </c:pt>
                <c:pt idx="523">
                  <c:v>0.92181065832423392</c:v>
                </c:pt>
                <c:pt idx="524">
                  <c:v>0.92179013084884764</c:v>
                </c:pt>
                <c:pt idx="525">
                  <c:v>0.92577756864834559</c:v>
                </c:pt>
                <c:pt idx="526">
                  <c:v>0.92675939260839924</c:v>
                </c:pt>
                <c:pt idx="527">
                  <c:v>0.92874331758541251</c:v>
                </c:pt>
                <c:pt idx="528">
                  <c:v>0.9267199798206206</c:v>
                </c:pt>
                <c:pt idx="529">
                  <c:v>0.92970617471381822</c:v>
                </c:pt>
                <c:pt idx="530">
                  <c:v>0.92968704411922154</c:v>
                </c:pt>
                <c:pt idx="531">
                  <c:v>0.9336753529603844</c:v>
                </c:pt>
                <c:pt idx="532">
                  <c:v>0.93265485900658995</c:v>
                </c:pt>
                <c:pt idx="533">
                  <c:v>0.93363816288233903</c:v>
                </c:pt>
                <c:pt idx="534">
                  <c:v>0.93361992848824482</c:v>
                </c:pt>
                <c:pt idx="535">
                  <c:v>0.93560536742934863</c:v>
                </c:pt>
                <c:pt idx="536">
                  <c:v>0.94259946110615311</c:v>
                </c:pt>
                <c:pt idx="537">
                  <c:v>0.94057839232398821</c:v>
                </c:pt>
                <c:pt idx="538">
                  <c:v>0.9435659372906402</c:v>
                </c:pt>
                <c:pt idx="539">
                  <c:v>0.94455030807841089</c:v>
                </c:pt>
                <c:pt idx="540">
                  <c:v>0.94353161214749781</c:v>
                </c:pt>
                <c:pt idx="541">
                  <c:v>0.94852281855142562</c:v>
                </c:pt>
                <c:pt idx="542">
                  <c:v>0.95050929224878278</c:v>
                </c:pt>
                <c:pt idx="543">
                  <c:v>0.95049276323495535</c:v>
                </c:pt>
                <c:pt idx="544">
                  <c:v>0.95748733503759931</c:v>
                </c:pt>
                <c:pt idx="545">
                  <c:v>0.95546802709276057</c:v>
                </c:pt>
                <c:pt idx="546">
                  <c:v>0.96045964631114111</c:v>
                </c:pt>
                <c:pt idx="547">
                  <c:v>0.96144528040112442</c:v>
                </c:pt>
                <c:pt idx="548">
                  <c:v>0.96243108231633678</c:v>
                </c:pt>
                <c:pt idx="549">
                  <c:v>0.96541999584497973</c:v>
                </c:pt>
                <c:pt idx="550">
                  <c:v>0.96440318061175156</c:v>
                </c:pt>
                <c:pt idx="551">
                  <c:v>0.97139812074151122</c:v>
                </c:pt>
                <c:pt idx="552">
                  <c:v>0.96938020099875977</c:v>
                </c:pt>
                <c:pt idx="553">
                  <c:v>0.97236958375714899</c:v>
                </c:pt>
                <c:pt idx="554">
                  <c:v>0.97135347990110499</c:v>
                </c:pt>
                <c:pt idx="555">
                  <c:v>0.97634587181179988</c:v>
                </c:pt>
                <c:pt idx="556">
                  <c:v>0.98133829676839601</c:v>
                </c:pt>
                <c:pt idx="557">
                  <c:v>0.98432805292521075</c:v>
                </c:pt>
                <c:pt idx="558">
                  <c:v>0.98331255368558801</c:v>
                </c:pt>
                <c:pt idx="559">
                  <c:v>0.98630254796815942</c:v>
                </c:pt>
                <c:pt idx="560">
                  <c:v>0.98929263081221874</c:v>
                </c:pt>
                <c:pt idx="561">
                  <c:v>0.98927891799300738</c:v>
                </c:pt>
                <c:pt idx="562">
                  <c:v>0.99327049722535332</c:v>
                </c:pt>
                <c:pt idx="563">
                  <c:v>0.99425833323833657</c:v>
                </c:pt>
                <c:pt idx="564">
                  <c:v>0.99424505371367111</c:v>
                </c:pt>
                <c:pt idx="565">
                  <c:v>1.0002393808140395</c:v>
                </c:pt>
                <c:pt idx="566">
                  <c:v>0.99822389137698875</c:v>
                </c:pt>
                <c:pt idx="567">
                  <c:v>1.0032171156380103</c:v>
                </c:pt>
                <c:pt idx="568">
                  <c:v>1.0072091674501331</c:v>
                </c:pt>
                <c:pt idx="569">
                  <c:v>1.0071965165482468</c:v>
                </c:pt>
                <c:pt idx="570">
                  <c:v>1.0081851964724762</c:v>
                </c:pt>
                <c:pt idx="571">
                  <c:v>1.0121774976508568</c:v>
                </c:pt>
                <c:pt idx="572">
                  <c:v>1.0141675465112425</c:v>
                </c:pt>
                <c:pt idx="573">
                  <c:v>1.0121531334314775</c:v>
                </c:pt>
                <c:pt idx="574">
                  <c:v>1.0171468155258043</c:v>
                </c:pt>
                <c:pt idx="575">
                  <c:v>1.016133822591996</c:v>
                </c:pt>
                <c:pt idx="576">
                  <c:v>1.0201265233306367</c:v>
                </c:pt>
                <c:pt idx="577">
                  <c:v>1.0211159913533483</c:v>
                </c:pt>
                <c:pt idx="578">
                  <c:v>1.0241077420114251</c:v>
                </c:pt>
                <c:pt idx="579">
                  <c:v>1.0240963484837549</c:v>
                </c:pt>
                <c:pt idx="580">
                  <c:v>1.0260872126050165</c:v>
                </c:pt>
                <c:pt idx="581">
                  <c:v>1.028078167639046</c:v>
                </c:pt>
                <c:pt idx="582">
                  <c:v>1.0320712906955984</c:v>
                </c:pt>
                <c:pt idx="583">
                  <c:v>1.027055203944802</c:v>
                </c:pt>
                <c:pt idx="584">
                  <c:v>1.0330505498242022</c:v>
                </c:pt>
                <c:pt idx="585">
                  <c:v>1.0350418685229805</c:v>
                </c:pt>
                <c:pt idx="586">
                  <c:v>1.0360322755356033</c:v>
                </c:pt>
                <c:pt idx="587">
                  <c:v>1.0320178512582798</c:v>
                </c:pt>
                <c:pt idx="588">
                  <c:v>1.0370124258191078</c:v>
                </c:pt>
                <c:pt idx="589">
                  <c:v>1.0410060556691747</c:v>
                </c:pt>
                <c:pt idx="590">
                  <c:v>1.0369920670696366</c:v>
                </c:pt>
                <c:pt idx="591">
                  <c:v>1.0399849105650658</c:v>
                </c:pt>
                <c:pt idx="592">
                  <c:v>1.0429778140614929</c:v>
                </c:pt>
                <c:pt idx="593">
                  <c:v>1.0449698480258658</c:v>
                </c:pt>
                <c:pt idx="594">
                  <c:v>1.0399555219251857</c:v>
                </c:pt>
                <c:pt idx="595">
                  <c:v>1.0409468640773605</c:v>
                </c:pt>
                <c:pt idx="596">
                  <c:v>1.0429392008106459</c:v>
                </c:pt>
                <c:pt idx="597">
                  <c:v>1.0439307192800353</c:v>
                </c:pt>
                <c:pt idx="598">
                  <c:v>1.0459232122431188</c:v>
                </c:pt>
                <c:pt idx="599">
                  <c:v>1.0479157775368615</c:v>
                </c:pt>
                <c:pt idx="600">
                  <c:v>1.0469058164091536</c:v>
                </c:pt>
                <c:pt idx="601">
                  <c:v>1.0488985497090957</c:v>
                </c:pt>
                <c:pt idx="602">
                  <c:v>1.0478888059264357</c:v>
                </c:pt>
                <c:pt idx="603">
                  <c:v>1.0478800218649307</c:v>
                </c:pt>
                <c:pt idx="604">
                  <c:v>1.0468705065638046</c:v>
                </c:pt>
                <c:pt idx="605">
                  <c:v>1.0468619313475971</c:v>
                </c:pt>
                <c:pt idx="606">
                  <c:v>1.0478542703193201</c:v>
                </c:pt>
                <c:pt idx="607">
                  <c:v>1.0478458823411823</c:v>
                </c:pt>
                <c:pt idx="608">
                  <c:v>1.0488383901651008</c:v>
                </c:pt>
                <c:pt idx="609">
                  <c:v>1.0448270160898281</c:v>
                </c:pt>
                <c:pt idx="610">
                  <c:v>1.0518244259902083</c:v>
                </c:pt>
                <c:pt idx="611">
                  <c:v>1.0498148297058538</c:v>
                </c:pt>
                <c:pt idx="612">
                  <c:v>1.0488061241675477</c:v>
                </c:pt>
                <c:pt idx="613">
                  <c:v>1.0497990469638381</c:v>
                </c:pt>
                <c:pt idx="614">
                  <c:v>1.0457882720175549</c:v>
                </c:pt>
                <c:pt idx="615">
                  <c:v>1.0497836193147421</c:v>
                </c:pt>
                <c:pt idx="616">
                  <c:v>1.0457730766554665</c:v>
                </c:pt>
                <c:pt idx="617">
                  <c:v>1.0457656071194805</c:v>
                </c:pt>
                <c:pt idx="618">
                  <c:v>1.0477596726953546</c:v>
                </c:pt>
                <c:pt idx="619">
                  <c:v>1.0437494817173019</c:v>
                </c:pt>
                <c:pt idx="620">
                  <c:v>1.0447429863738718</c:v>
                </c:pt>
                <c:pt idx="621">
                  <c:v>1.049739377361782</c:v>
                </c:pt>
                <c:pt idx="622">
                  <c:v>1.0467301957999544</c:v>
                </c:pt>
                <c:pt idx="623">
                  <c:v>1.0407190591614415</c:v>
                </c:pt>
                <c:pt idx="624">
                  <c:v>1.0407121883996593</c:v>
                </c:pt>
                <c:pt idx="625">
                  <c:v>1.0437074288198716</c:v>
                </c:pt>
                <c:pt idx="626">
                  <c:v>1.040698675083052</c:v>
                </c:pt>
                <c:pt idx="627">
                  <c:v>1.0426933614348155</c:v>
                </c:pt>
                <c:pt idx="628">
                  <c:v>1.0376834823725782</c:v>
                </c:pt>
                <c:pt idx="629">
                  <c:v>1.0406789613159977</c:v>
                </c:pt>
                <c:pt idx="630">
                  <c:v>1.039671887992641</c:v>
                </c:pt>
                <c:pt idx="631">
                  <c:v>1.034662335453568</c:v>
                </c:pt>
                <c:pt idx="632">
                  <c:v>1.0406598928241484</c:v>
                </c:pt>
                <c:pt idx="633">
                  <c:v>1.0356505332063917</c:v>
                </c:pt>
                <c:pt idx="634">
                  <c:v>1.0346437913601687</c:v>
                </c:pt>
                <c:pt idx="635">
                  <c:v>1.0346377449684425</c:v>
                </c:pt>
                <c:pt idx="636">
                  <c:v>1.0336311536710505</c:v>
                </c:pt>
                <c:pt idx="637">
                  <c:v>1.0296228232657585</c:v>
                </c:pt>
                <c:pt idx="638">
                  <c:v>1.0276158017390107</c:v>
                </c:pt>
                <c:pt idx="639">
                  <c:v>1.0286106479882815</c:v>
                </c:pt>
                <c:pt idx="640">
                  <c:v>1.0286049571220128</c:v>
                </c:pt>
                <c:pt idx="641">
                  <c:v>1.0265981619710698</c:v>
                </c:pt>
                <c:pt idx="642">
                  <c:v>1.0235908718590569</c:v>
                </c:pt>
                <c:pt idx="643">
                  <c:v>1.0235853906737153</c:v>
                </c:pt>
                <c:pt idx="644">
                  <c:v>1.0225794017358611</c:v>
                </c:pt>
                <c:pt idx="645">
                  <c:v>1.0245751667916054</c:v>
                </c:pt>
                <c:pt idx="646">
                  <c:v>1.0205676297767317</c:v>
                </c:pt>
                <c:pt idx="647">
                  <c:v>1.0195618449934398</c:v>
                </c:pt>
                <c:pt idx="648">
                  <c:v>1.0195566728137948</c:v>
                </c:pt>
                <c:pt idx="649">
                  <c:v>1.0195515560518884</c:v>
                </c:pt>
                <c:pt idx="650">
                  <c:v>1.0125427399012517</c:v>
                </c:pt>
                <c:pt idx="651">
                  <c:v>1.0135382977456078</c:v>
                </c:pt>
                <c:pt idx="652">
                  <c:v>1.0155344254414966</c:v>
                </c:pt>
                <c:pt idx="653">
                  <c:v>1.0135284994824796</c:v>
                </c:pt>
                <c:pt idx="654">
                  <c:v>1.0115226444811229</c:v>
                </c:pt>
                <c:pt idx="655">
                  <c:v>1.0095168595049344</c:v>
                </c:pt>
                <c:pt idx="656">
                  <c:v>1.0075111436348667</c:v>
                </c:pt>
                <c:pt idx="657">
                  <c:v>1.0065059989461667</c:v>
                </c:pt>
                <c:pt idx="658">
                  <c:v>1.0045004140232086</c:v>
                </c:pt>
                <c:pt idx="659">
                  <c:v>1.0044958833914606</c:v>
                </c:pt>
                <c:pt idx="660">
                  <c:v>1.0044914005073804</c:v>
                </c:pt>
                <c:pt idx="661">
                  <c:v>1.0044869647973893</c:v>
                </c:pt>
                <c:pt idx="662">
                  <c:v>1.0034820950425531</c:v>
                </c:pt>
                <c:pt idx="663">
                  <c:v>1.0004763273345438</c:v>
                </c:pt>
                <c:pt idx="664">
                  <c:v>0.99947157485686644</c:v>
                </c:pt>
                <c:pt idx="665">
                  <c:v>0.99746640781604456</c:v>
                </c:pt>
                <c:pt idx="666">
                  <c:v>0.99746222897915848</c:v>
                </c:pt>
                <c:pt idx="667">
                  <c:v>0.99645763425503797</c:v>
                </c:pt>
                <c:pt idx="668">
                  <c:v>0.99645354617426463</c:v>
                </c:pt>
                <c:pt idx="669">
                  <c:v>0.9914472440770703</c:v>
                </c:pt>
                <c:pt idx="670">
                  <c:v>0.99544504976072667</c:v>
                </c:pt>
                <c:pt idx="671">
                  <c:v>0.99444064838262358</c:v>
                </c:pt>
                <c:pt idx="672">
                  <c:v>0.98943453837184403</c:v>
                </c:pt>
                <c:pt idx="673">
                  <c:v>0.99043112062933469</c:v>
                </c:pt>
                <c:pt idx="674">
                  <c:v>0.99042730333291151</c:v>
                </c:pt>
                <c:pt idx="675">
                  <c:v>0.98942309758200908</c:v>
                </c:pt>
                <c:pt idx="676">
                  <c:v>0.98741851424469751</c:v>
                </c:pt>
                <c:pt idx="677">
                  <c:v>0.98841524511655032</c:v>
                </c:pt>
                <c:pt idx="678">
                  <c:v>0.98541034009817552</c:v>
                </c:pt>
                <c:pt idx="679">
                  <c:v>0.9824054945098577</c:v>
                </c:pt>
                <c:pt idx="680">
                  <c:v>0.98240193548549071</c:v>
                </c:pt>
                <c:pt idx="681">
                  <c:v>0.98239841282896168</c:v>
                </c:pt>
                <c:pt idx="682">
                  <c:v>0.98139452395148452</c:v>
                </c:pt>
                <c:pt idx="683">
                  <c:v>0.98239147493016377</c:v>
                </c:pt>
                <c:pt idx="684">
                  <c:v>0.98038726851312807</c:v>
                </c:pt>
                <c:pt idx="685">
                  <c:v>0.97938350230404081</c:v>
                </c:pt>
                <c:pt idx="686">
                  <c:v>0.97938016546603857</c:v>
                </c:pt>
                <c:pt idx="687">
                  <c:v>0.97737609253897539</c:v>
                </c:pt>
                <c:pt idx="688">
                  <c:v>0.97837321120367493</c:v>
                </c:pt>
                <c:pt idx="689">
                  <c:v>0.97536884301445381</c:v>
                </c:pt>
                <c:pt idx="690">
                  <c:v>0.97736640221449322</c:v>
                </c:pt>
                <c:pt idx="691">
                  <c:v>0.97436212165491698</c:v>
                </c:pt>
                <c:pt idx="692">
                  <c:v>0.9743589979171432</c:v>
                </c:pt>
                <c:pt idx="693">
                  <c:v>0.9743559055536074</c:v>
                </c:pt>
                <c:pt idx="694">
                  <c:v>0.97435284420499424</c:v>
                </c:pt>
                <c:pt idx="695">
                  <c:v>0.97434981351660643</c:v>
                </c:pt>
                <c:pt idx="696">
                  <c:v>0.97134574492534542</c:v>
                </c:pt>
                <c:pt idx="697">
                  <c:v>0.97034243063929648</c:v>
                </c:pt>
                <c:pt idx="698">
                  <c:v>0.97334055193171443</c:v>
                </c:pt>
                <c:pt idx="699">
                  <c:v>0.97233729640377708</c:v>
                </c:pt>
                <c:pt idx="700">
                  <c:v>0.9713340757188379</c:v>
                </c:pt>
                <c:pt idx="701">
                  <c:v>0.96732986609126015</c:v>
                </c:pt>
                <c:pt idx="702">
                  <c:v>0.96932773721877641</c:v>
                </c:pt>
                <c:pt idx="703">
                  <c:v>0.97232595998687055</c:v>
                </c:pt>
                <c:pt idx="704">
                  <c:v>0.97132286319119077</c:v>
                </c:pt>
                <c:pt idx="705">
                  <c:v>0.96931946963422133</c:v>
                </c:pt>
                <c:pt idx="706">
                  <c:v>0.97131742179925173</c:v>
                </c:pt>
                <c:pt idx="707">
                  <c:v>0.97031441710159083</c:v>
                </c:pt>
                <c:pt idx="708">
                  <c:v>0.9713120870459413</c:v>
                </c:pt>
                <c:pt idx="709">
                  <c:v>0.97230977761392634</c:v>
                </c:pt>
                <c:pt idx="710">
                  <c:v>0.9703065405300958</c:v>
                </c:pt>
                <c:pt idx="711">
                  <c:v>0.97230459304080596</c:v>
                </c:pt>
                <c:pt idx="712">
                  <c:v>0.97130172799473968</c:v>
                </c:pt>
                <c:pt idx="713">
                  <c:v>0.97129920123401259</c:v>
                </c:pt>
                <c:pt idx="714">
                  <c:v>0.97229700467415225</c:v>
                </c:pt>
                <c:pt idx="715">
                  <c:v>0.97029391835141432</c:v>
                </c:pt>
                <c:pt idx="716">
                  <c:v>0.97329236866544022</c:v>
                </c:pt>
                <c:pt idx="717">
                  <c:v>0.97328993383130868</c:v>
                </c:pt>
                <c:pt idx="718">
                  <c:v>0.97028663610695987</c:v>
                </c:pt>
                <c:pt idx="719">
                  <c:v>0.97528572083550857</c:v>
                </c:pt>
                <c:pt idx="720">
                  <c:v>0.97628364181652982</c:v>
                </c:pt>
                <c:pt idx="721">
                  <c:v>0.97428071624092938</c:v>
                </c:pt>
                <c:pt idx="722">
                  <c:v>0.97227782285757502</c:v>
                </c:pt>
                <c:pt idx="723">
                  <c:v>0.97527637860565508</c:v>
                </c:pt>
                <c:pt idx="724">
                  <c:v>0.97827494239667057</c:v>
                </c:pt>
                <c:pt idx="725">
                  <c:v>0.97327128369772153</c:v>
                </c:pt>
                <c:pt idx="726">
                  <c:v>0.97827043483806064</c:v>
                </c:pt>
                <c:pt idx="727">
                  <c:v>0.97826821340585268</c:v>
                </c:pt>
                <c:pt idx="728">
                  <c:v>0.97926628522156778</c:v>
                </c:pt>
                <c:pt idx="729">
                  <c:v>0.97926410383082974</c:v>
                </c:pt>
                <c:pt idx="730">
                  <c:v>0.98226274593737495</c:v>
                </c:pt>
                <c:pt idx="731">
                  <c:v>0.97725927250394284</c:v>
                </c:pt>
                <c:pt idx="732">
                  <c:v>0.9802579468333168</c:v>
                </c:pt>
                <c:pt idx="733">
                  <c:v>0.97925558412827285</c:v>
                </c:pt>
                <c:pt idx="734">
                  <c:v>0.98325454032539283</c:v>
                </c:pt>
                <c:pt idx="735">
                  <c:v>0.98025170152815544</c:v>
                </c:pt>
                <c:pt idx="736">
                  <c:v>0.98024965907097794</c:v>
                </c:pt>
                <c:pt idx="737">
                  <c:v>0.98624915205445773</c:v>
                </c:pt>
                <c:pt idx="738">
                  <c:v>0.98224613314523279</c:v>
                </c:pt>
                <c:pt idx="739">
                  <c:v>0.98524488977935365</c:v>
                </c:pt>
                <c:pt idx="740">
                  <c:v>0.98424266664779569</c:v>
                </c:pt>
                <c:pt idx="741">
                  <c:v>0.98424071069581398</c:v>
                </c:pt>
                <c:pt idx="742">
                  <c:v>0.987239501072113</c:v>
                </c:pt>
                <c:pt idx="743">
                  <c:v>0.98623733508963796</c:v>
                </c:pt>
                <c:pt idx="744">
                  <c:v>0.98823590731507727</c:v>
                </c:pt>
                <c:pt idx="745">
                  <c:v>0.99023448969812944</c:v>
                </c:pt>
                <c:pt idx="746">
                  <c:v>0.99123284719418658</c:v>
                </c:pt>
                <c:pt idx="747">
                  <c:v>0.99223121844058415</c:v>
                </c:pt>
                <c:pt idx="748">
                  <c:v>0.99222937208171558</c:v>
                </c:pt>
                <c:pt idx="749">
                  <c:v>0.99422800165087988</c:v>
                </c:pt>
                <c:pt idx="750">
                  <c:v>0.99222573069837816</c:v>
                </c:pt>
                <c:pt idx="751">
                  <c:v>0.99622483827666808</c:v>
                </c:pt>
                <c:pt idx="752">
                  <c:v>0.99422260445342048</c:v>
                </c:pt>
                <c:pt idx="753">
                  <c:v>0.9932206164305486</c:v>
                </c:pt>
                <c:pt idx="754">
                  <c:v>0.99721975030104315</c:v>
                </c:pt>
                <c:pt idx="755">
                  <c:v>0.99521757434190028</c:v>
                </c:pt>
                <c:pt idx="756">
                  <c:v>0.99921672295507447</c:v>
                </c:pt>
                <c:pt idx="757">
                  <c:v>0.99821479755469411</c:v>
                </c:pt>
                <c:pt idx="758">
                  <c:v>1.0002135318605962</c:v>
                </c:pt>
                <c:pt idx="759">
                  <c:v>1.0022122749821951</c:v>
                </c:pt>
                <c:pt idx="760">
                  <c:v>0.9982097657325909</c:v>
                </c:pt>
                <c:pt idx="761">
                  <c:v>1.0002085361749731</c:v>
                </c:pt>
                <c:pt idx="762">
                  <c:v>1.0002069013309287</c:v>
                </c:pt>
                <c:pt idx="763">
                  <c:v>1.0012054866967239</c:v>
                </c:pt>
                <c:pt idx="764">
                  <c:v>1.002204083625144</c:v>
                </c:pt>
                <c:pt idx="765">
                  <c:v>1.0052030961778478</c:v>
                </c:pt>
                <c:pt idx="766">
                  <c:v>1.001200710202611</c:v>
                </c:pt>
                <c:pt idx="767">
                  <c:v>1.004199743745734</c:v>
                </c:pt>
                <c:pt idx="768">
                  <c:v>1.0041981899852575</c:v>
                </c:pt>
                <c:pt idx="769">
                  <c:v>1.0041966503030215</c:v>
                </c:pt>
                <c:pt idx="770">
                  <c:v>1.0061955132478269</c:v>
                </c:pt>
                <c:pt idx="771">
                  <c:v>1.0061939982753014</c:v>
                </c:pt>
                <c:pt idx="772">
                  <c:v>1.0101932623721948</c:v>
                </c:pt>
                <c:pt idx="773">
                  <c:v>1.0081913889510832</c:v>
                </c:pt>
                <c:pt idx="774">
                  <c:v>1.0091901000526813</c:v>
                </c:pt>
                <c:pt idx="775">
                  <c:v>1.0091886345801511</c:v>
                </c:pt>
                <c:pt idx="776">
                  <c:v>1.0091871822670946</c:v>
                </c:pt>
                <c:pt idx="777">
                  <c:v>1.0131864793235044</c:v>
                </c:pt>
                <c:pt idx="778">
                  <c:v>1.0121848645992655</c:v>
                </c:pt>
                <c:pt idx="779">
                  <c:v>1.01518399057332</c:v>
                </c:pt>
                <c:pt idx="780">
                  <c:v>1.0111818617023567</c:v>
                </c:pt>
                <c:pt idx="781">
                  <c:v>1.0111804704428689</c:v>
                </c:pt>
                <c:pt idx="782">
                  <c:v>1.013179445867358</c:v>
                </c:pt>
                <c:pt idx="783">
                  <c:v>1.0151784281568716</c:v>
                </c:pt>
                <c:pt idx="784">
                  <c:v>1.0161772428073044</c:v>
                </c:pt>
                <c:pt idx="785">
                  <c:v>1.0131753743787058</c:v>
                </c:pt>
                <c:pt idx="786">
                  <c:v>1.0171747284616284</c:v>
                </c:pt>
                <c:pt idx="787">
                  <c:v>1.0141728903912646</c:v>
                </c:pt>
                <c:pt idx="788">
                  <c:v>1.0161719178625546</c:v>
                </c:pt>
                <c:pt idx="789">
                  <c:v>1.013170112142239</c:v>
                </c:pt>
                <c:pt idx="790">
                  <c:v>1.0161693254816582</c:v>
                </c:pt>
                <c:pt idx="791">
                  <c:v>1.01716821180363</c:v>
                </c:pt>
                <c:pt idx="792">
                  <c:v>1.0161667785810384</c:v>
                </c:pt>
                <c:pt idx="793">
                  <c:v>1.0181658477313991</c:v>
                </c:pt>
                <c:pt idx="794">
                  <c:v>1.0181645996298812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572-4578-B8BC-F3504F071FE9}"/>
            </c:ext>
          </c:extLst>
        </c:ser>
        <c:ser>
          <c:idx val="5"/>
          <c:order val="5"/>
          <c:tx>
            <c:v>PCF_PMF_N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Sheet1!$AN$2:$AN$796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1.1759667158227086E-9</c:v>
                </c:pt>
                <c:pt idx="160">
                  <c:v>3.4426460927306391E-9</c:v>
                </c:pt>
                <c:pt idx="161">
                  <c:v>1.8481428384539511E-8</c:v>
                </c:pt>
                <c:pt idx="162">
                  <c:v>9.1641445103968972E-8</c:v>
                </c:pt>
                <c:pt idx="163">
                  <c:v>4.2254457828808417E-7</c:v>
                </c:pt>
                <c:pt idx="164">
                  <c:v>1.4809906644202396E-6</c:v>
                </c:pt>
                <c:pt idx="165">
                  <c:v>4.6233613084917809E-6</c:v>
                </c:pt>
                <c:pt idx="166">
                  <c:v>1.3750056862949415E-5</c:v>
                </c:pt>
                <c:pt idx="167">
                  <c:v>3.6381184313362E-5</c:v>
                </c:pt>
                <c:pt idx="168">
                  <c:v>9.5595282696187188E-5</c:v>
                </c:pt>
                <c:pt idx="169">
                  <c:v>2.1771653539372598E-4</c:v>
                </c:pt>
                <c:pt idx="170">
                  <c:v>4.6083296647261493E-4</c:v>
                </c:pt>
                <c:pt idx="171">
                  <c:v>9.1342822246082839E-4</c:v>
                </c:pt>
                <c:pt idx="172">
                  <c:v>1.8460324068432547E-3</c:v>
                </c:pt>
                <c:pt idx="173">
                  <c:v>3.2699107746982118E-3</c:v>
                </c:pt>
                <c:pt idx="174">
                  <c:v>5.6340678613757333E-3</c:v>
                </c:pt>
                <c:pt idx="175">
                  <c:v>9.2098785213920054E-3</c:v>
                </c:pt>
                <c:pt idx="176">
                  <c:v>1.4826883024770842E-2</c:v>
                </c:pt>
                <c:pt idx="177">
                  <c:v>2.2510095522569957E-2</c:v>
                </c:pt>
                <c:pt idx="178">
                  <c:v>3.2897698585171067E-2</c:v>
                </c:pt>
                <c:pt idx="179">
                  <c:v>4.6334052417162735E-2</c:v>
                </c:pt>
                <c:pt idx="180">
                  <c:v>6.4997135895810965E-2</c:v>
                </c:pt>
                <c:pt idx="181">
                  <c:v>8.693592229184291E-2</c:v>
                </c:pt>
                <c:pt idx="182">
                  <c:v>0.11486407431273321</c:v>
                </c:pt>
                <c:pt idx="183">
                  <c:v>0.14697962639270695</c:v>
                </c:pt>
                <c:pt idx="184">
                  <c:v>0.18482709741237649</c:v>
                </c:pt>
                <c:pt idx="185">
                  <c:v>0.22720453890986822</c:v>
                </c:pt>
                <c:pt idx="186">
                  <c:v>0.27551535539939292</c:v>
                </c:pt>
                <c:pt idx="187">
                  <c:v>0.32590537708556766</c:v>
                </c:pt>
                <c:pt idx="188">
                  <c:v>0.38266611239052112</c:v>
                </c:pt>
                <c:pt idx="189">
                  <c:v>0.44302434394753937</c:v>
                </c:pt>
                <c:pt idx="190">
                  <c:v>0.50599966626588311</c:v>
                </c:pt>
                <c:pt idx="191">
                  <c:v>0.5704108354843952</c:v>
                </c:pt>
                <c:pt idx="192">
                  <c:v>0.63818126104039175</c:v>
                </c:pt>
                <c:pt idx="193">
                  <c:v>0.70368599077657701</c:v>
                </c:pt>
                <c:pt idx="194">
                  <c:v>0.77067851327061676</c:v>
                </c:pt>
                <c:pt idx="195">
                  <c:v>0.83314403100315504</c:v>
                </c:pt>
                <c:pt idx="196">
                  <c:v>0.90100508155945136</c:v>
                </c:pt>
                <c:pt idx="197">
                  <c:v>0.96164956221473741</c:v>
                </c:pt>
                <c:pt idx="198">
                  <c:v>1.0237887778779624</c:v>
                </c:pt>
                <c:pt idx="199">
                  <c:v>1.0798584183306432</c:v>
                </c:pt>
                <c:pt idx="200">
                  <c:v>1.1328529144527977</c:v>
                </c:pt>
                <c:pt idx="201">
                  <c:v>1.1865204736847634</c:v>
                </c:pt>
                <c:pt idx="202">
                  <c:v>1.2309167487283099</c:v>
                </c:pt>
                <c:pt idx="203">
                  <c:v>1.2807338256991079</c:v>
                </c:pt>
                <c:pt idx="204">
                  <c:v>1.3189564687816271</c:v>
                </c:pt>
                <c:pt idx="205">
                  <c:v>1.3636605872137848</c:v>
                </c:pt>
                <c:pt idx="206">
                  <c:v>1.380474665198596</c:v>
                </c:pt>
                <c:pt idx="207">
                  <c:v>1.4276802840464344</c:v>
                </c:pt>
                <c:pt idx="208">
                  <c:v>1.4494366479747938</c:v>
                </c:pt>
                <c:pt idx="209">
                  <c:v>1.4739611458516519</c:v>
                </c:pt>
                <c:pt idx="210">
                  <c:v>1.4980828776645916</c:v>
                </c:pt>
                <c:pt idx="211">
                  <c:v>1.5073703948271417</c:v>
                </c:pt>
                <c:pt idx="212">
                  <c:v>1.530024953563156</c:v>
                </c:pt>
                <c:pt idx="213">
                  <c:v>1.5508832951291707</c:v>
                </c:pt>
                <c:pt idx="214">
                  <c:v>1.5499011358046797</c:v>
                </c:pt>
                <c:pt idx="215">
                  <c:v>1.5651692547648031</c:v>
                </c:pt>
                <c:pt idx="216">
                  <c:v>1.5660529685735642</c:v>
                </c:pt>
                <c:pt idx="217">
                  <c:v>1.5661139236210251</c:v>
                </c:pt>
                <c:pt idx="218">
                  <c:v>1.560471231562689</c:v>
                </c:pt>
                <c:pt idx="219">
                  <c:v>1.5775205998113924</c:v>
                </c:pt>
                <c:pt idx="220">
                  <c:v>1.5729864943960925</c:v>
                </c:pt>
                <c:pt idx="221">
                  <c:v>1.5846025812464106</c:v>
                </c:pt>
                <c:pt idx="222">
                  <c:v>1.5816738829176347</c:v>
                </c:pt>
                <c:pt idx="223">
                  <c:v>1.571312010348743</c:v>
                </c:pt>
                <c:pt idx="224">
                  <c:v>1.5724279046215064</c:v>
                </c:pt>
                <c:pt idx="225">
                  <c:v>1.5641507810882951</c:v>
                </c:pt>
                <c:pt idx="226">
                  <c:v>1.5698153943477258</c:v>
                </c:pt>
                <c:pt idx="227">
                  <c:v>1.566190663482866</c:v>
                </c:pt>
                <c:pt idx="228">
                  <c:v>1.5650204325182169</c:v>
                </c:pt>
                <c:pt idx="229">
                  <c:v>1.5610132092277265</c:v>
                </c:pt>
                <c:pt idx="230">
                  <c:v>1.5477171655911093</c:v>
                </c:pt>
                <c:pt idx="231">
                  <c:v>1.5402707848466544</c:v>
                </c:pt>
                <c:pt idx="232">
                  <c:v>1.5409501780563593</c:v>
                </c:pt>
                <c:pt idx="233">
                  <c:v>1.5335331808524819</c:v>
                </c:pt>
                <c:pt idx="234">
                  <c:v>1.5289149176410677</c:v>
                </c:pt>
                <c:pt idx="235">
                  <c:v>1.5205965067552325</c:v>
                </c:pt>
                <c:pt idx="236">
                  <c:v>1.5217251284305071</c:v>
                </c:pt>
                <c:pt idx="237">
                  <c:v>1.5192271435367279</c:v>
                </c:pt>
                <c:pt idx="238">
                  <c:v>1.5175036810656026</c:v>
                </c:pt>
                <c:pt idx="239">
                  <c:v>1.508901575041049</c:v>
                </c:pt>
                <c:pt idx="240">
                  <c:v>1.5055104384211278</c:v>
                </c:pt>
                <c:pt idx="241">
                  <c:v>1.5040677114639815</c:v>
                </c:pt>
                <c:pt idx="242">
                  <c:v>1.505695689764486</c:v>
                </c:pt>
                <c:pt idx="243">
                  <c:v>1.5016208327894454</c:v>
                </c:pt>
                <c:pt idx="244">
                  <c:v>1.4918578167629661</c:v>
                </c:pt>
                <c:pt idx="245">
                  <c:v>1.485218901392819</c:v>
                </c:pt>
                <c:pt idx="246">
                  <c:v>1.4872163186176997</c:v>
                </c:pt>
                <c:pt idx="247">
                  <c:v>1.4824740185947316</c:v>
                </c:pt>
                <c:pt idx="248">
                  <c:v>1.4819960912136056</c:v>
                </c:pt>
                <c:pt idx="249">
                  <c:v>1.4901824577443674</c:v>
                </c:pt>
                <c:pt idx="250">
                  <c:v>1.4697122225301864</c:v>
                </c:pt>
                <c:pt idx="251">
                  <c:v>1.462327156640584</c:v>
                </c:pt>
                <c:pt idx="252">
                  <c:v>1.4669199228376388</c:v>
                </c:pt>
                <c:pt idx="253">
                  <c:v>1.4560855977872089</c:v>
                </c:pt>
                <c:pt idx="254">
                  <c:v>1.4408126300850748</c:v>
                </c:pt>
                <c:pt idx="255">
                  <c:v>1.4429999856910525</c:v>
                </c:pt>
                <c:pt idx="256">
                  <c:v>1.4199819517538401</c:v>
                </c:pt>
                <c:pt idx="257">
                  <c:v>1.4209775085107634</c:v>
                </c:pt>
                <c:pt idx="258">
                  <c:v>1.3990073228087323</c:v>
                </c:pt>
                <c:pt idx="259">
                  <c:v>1.3912081652779384</c:v>
                </c:pt>
                <c:pt idx="260">
                  <c:v>1.3724937760436997</c:v>
                </c:pt>
                <c:pt idx="261">
                  <c:v>1.3668415318831919</c:v>
                </c:pt>
                <c:pt idx="262">
                  <c:v>1.3426899709047608</c:v>
                </c:pt>
                <c:pt idx="263">
                  <c:v>1.3391982712075623</c:v>
                </c:pt>
                <c:pt idx="264">
                  <c:v>1.3150773285847217</c:v>
                </c:pt>
                <c:pt idx="265">
                  <c:v>1.3007434562763911</c:v>
                </c:pt>
                <c:pt idx="266">
                  <c:v>1.2777619349447968</c:v>
                </c:pt>
                <c:pt idx="267">
                  <c:v>1.2677970997386874</c:v>
                </c:pt>
                <c:pt idx="268">
                  <c:v>1.2448765672537314</c:v>
                </c:pt>
                <c:pt idx="269">
                  <c:v>1.2338714598460903</c:v>
                </c:pt>
                <c:pt idx="270">
                  <c:v>1.2121008591421776</c:v>
                </c:pt>
                <c:pt idx="271">
                  <c:v>1.1914500600698272</c:v>
                </c:pt>
                <c:pt idx="272">
                  <c:v>1.17299339774385</c:v>
                </c:pt>
                <c:pt idx="273">
                  <c:v>1.1610255877295839</c:v>
                </c:pt>
                <c:pt idx="274">
                  <c:v>1.1383451576165458</c:v>
                </c:pt>
                <c:pt idx="275">
                  <c:v>1.1232240291682412</c:v>
                </c:pt>
                <c:pt idx="276">
                  <c:v>1.0995642653589444</c:v>
                </c:pt>
                <c:pt idx="277">
                  <c:v>1.0952285619908801</c:v>
                </c:pt>
                <c:pt idx="278">
                  <c:v>1.079142559557583</c:v>
                </c:pt>
                <c:pt idx="279">
                  <c:v>1.0545478679644809</c:v>
                </c:pt>
                <c:pt idx="280">
                  <c:v>1.0470872855839783</c:v>
                </c:pt>
                <c:pt idx="281">
                  <c:v>1.0247206659056789</c:v>
                </c:pt>
                <c:pt idx="282">
                  <c:v>1.0194501548512451</c:v>
                </c:pt>
                <c:pt idx="283">
                  <c:v>0.99184966172949418</c:v>
                </c:pt>
                <c:pt idx="284">
                  <c:v>0.98132220977951257</c:v>
                </c:pt>
                <c:pt idx="285">
                  <c:v>0.96126420599987694</c:v>
                </c:pt>
                <c:pt idx="286">
                  <c:v>0.95504841069558188</c:v>
                </c:pt>
                <c:pt idx="287">
                  <c:v>0.94567294519420209</c:v>
                </c:pt>
                <c:pt idx="288">
                  <c:v>0.92890991302812831</c:v>
                </c:pt>
                <c:pt idx="289">
                  <c:v>0.91324531401886377</c:v>
                </c:pt>
                <c:pt idx="290">
                  <c:v>0.90819125477497054</c:v>
                </c:pt>
                <c:pt idx="291">
                  <c:v>0.89364889727822405</c:v>
                </c:pt>
                <c:pt idx="292">
                  <c:v>0.88969575396413414</c:v>
                </c:pt>
                <c:pt idx="293">
                  <c:v>0.8752143719962715</c:v>
                </c:pt>
                <c:pt idx="294">
                  <c:v>0.86814251710789425</c:v>
                </c:pt>
                <c:pt idx="295">
                  <c:v>0.86319759972485266</c:v>
                </c:pt>
                <c:pt idx="296">
                  <c:v>0.84880430860873812</c:v>
                </c:pt>
                <c:pt idx="297">
                  <c:v>0.84600458191909789</c:v>
                </c:pt>
                <c:pt idx="298">
                  <c:v>0.83691833281565908</c:v>
                </c:pt>
                <c:pt idx="299">
                  <c:v>0.82051130308471554</c:v>
                </c:pt>
                <c:pt idx="300">
                  <c:v>0.81672048962665411</c:v>
                </c:pt>
                <c:pt idx="301">
                  <c:v>0.81084948132957302</c:v>
                </c:pt>
                <c:pt idx="302">
                  <c:v>0.81232418921573613</c:v>
                </c:pt>
                <c:pt idx="303">
                  <c:v>0.80229942464663895</c:v>
                </c:pt>
                <c:pt idx="304">
                  <c:v>0.79752471510580303</c:v>
                </c:pt>
                <c:pt idx="305">
                  <c:v>0.79067680886142588</c:v>
                </c:pt>
                <c:pt idx="306">
                  <c:v>0.78489118017457038</c:v>
                </c:pt>
                <c:pt idx="307">
                  <c:v>0.77912230558070084</c:v>
                </c:pt>
                <c:pt idx="308">
                  <c:v>0.77753901786253954</c:v>
                </c:pt>
                <c:pt idx="309">
                  <c:v>0.78117405834989606</c:v>
                </c:pt>
                <c:pt idx="310">
                  <c:v>0.76711775264685877</c:v>
                </c:pt>
                <c:pt idx="311">
                  <c:v>0.76453019821136448</c:v>
                </c:pt>
                <c:pt idx="312">
                  <c:v>0.76819100428215892</c:v>
                </c:pt>
                <c:pt idx="313">
                  <c:v>0.76458316099811285</c:v>
                </c:pt>
                <c:pt idx="314">
                  <c:v>0.75683496578544041</c:v>
                </c:pt>
                <c:pt idx="315">
                  <c:v>0.75844193465722309</c:v>
                </c:pt>
                <c:pt idx="316">
                  <c:v>0.75383304540623397</c:v>
                </c:pt>
                <c:pt idx="317">
                  <c:v>0.75234601491438047</c:v>
                </c:pt>
                <c:pt idx="318">
                  <c:v>0.74879671631235589</c:v>
                </c:pt>
                <c:pt idx="319">
                  <c:v>0.75250432909107901</c:v>
                </c:pt>
                <c:pt idx="320">
                  <c:v>0.75724933492974689</c:v>
                </c:pt>
                <c:pt idx="321">
                  <c:v>0.75579259907315799</c:v>
                </c:pt>
                <c:pt idx="322">
                  <c:v>0.75744451043145855</c:v>
                </c:pt>
                <c:pt idx="323">
                  <c:v>0.7580687419461184</c:v>
                </c:pt>
                <c:pt idx="324">
                  <c:v>0.75560239262656537</c:v>
                </c:pt>
                <c:pt idx="325">
                  <c:v>0.76139898150428165</c:v>
                </c:pt>
                <c:pt idx="326">
                  <c:v>0.75688446000854515</c:v>
                </c:pt>
                <c:pt idx="327">
                  <c:v>0.76165696703014674</c:v>
                </c:pt>
                <c:pt idx="328">
                  <c:v>0.76334072663931263</c:v>
                </c:pt>
                <c:pt idx="329">
                  <c:v>0.76296991508925405</c:v>
                </c:pt>
                <c:pt idx="330">
                  <c:v>0.76569320956990528</c:v>
                </c:pt>
                <c:pt idx="331">
                  <c:v>0.77150615366359565</c:v>
                </c:pt>
                <c:pt idx="332">
                  <c:v>0.77423524253687848</c:v>
                </c:pt>
                <c:pt idx="333">
                  <c:v>0.773884708087064</c:v>
                </c:pt>
                <c:pt idx="334">
                  <c:v>0.77764957664754775</c:v>
                </c:pt>
                <c:pt idx="335">
                  <c:v>0.78141703410794183</c:v>
                </c:pt>
                <c:pt idx="336">
                  <c:v>0.78416068037590536</c:v>
                </c:pt>
                <c:pt idx="337">
                  <c:v>0.78690775695449189</c:v>
                </c:pt>
                <c:pt idx="338">
                  <c:v>0.79786246813070494</c:v>
                </c:pt>
                <c:pt idx="339">
                  <c:v>0.79753761570097603</c:v>
                </c:pt>
                <c:pt idx="340">
                  <c:v>0.80131741222495922</c:v>
                </c:pt>
                <c:pt idx="341">
                  <c:v>0.808172620527013</c:v>
                </c:pt>
                <c:pt idx="342">
                  <c:v>0.80581281123655613</c:v>
                </c:pt>
                <c:pt idx="343">
                  <c:v>0.81062477382697651</c:v>
                </c:pt>
                <c:pt idx="344">
                  <c:v>0.82260035575223955</c:v>
                </c:pt>
                <c:pt idx="345">
                  <c:v>0.82536753043766564</c:v>
                </c:pt>
                <c:pt idx="346">
                  <c:v>0.83018268784266591</c:v>
                </c:pt>
                <c:pt idx="347">
                  <c:v>0.83499955819009808</c:v>
                </c:pt>
                <c:pt idx="348">
                  <c:v>0.84492652321641404</c:v>
                </c:pt>
                <c:pt idx="349">
                  <c:v>0.84872374528653549</c:v>
                </c:pt>
                <c:pt idx="350">
                  <c:v>0.85558634823668356</c:v>
                </c:pt>
                <c:pt idx="351">
                  <c:v>0.85938738509507617</c:v>
                </c:pt>
                <c:pt idx="352">
                  <c:v>0.87237369855153735</c:v>
                </c:pt>
                <c:pt idx="353">
                  <c:v>0.88127656667724763</c:v>
                </c:pt>
                <c:pt idx="354">
                  <c:v>0.88100155336803698</c:v>
                </c:pt>
                <c:pt idx="355">
                  <c:v>0.88786700177662448</c:v>
                </c:pt>
                <c:pt idx="356">
                  <c:v>0.89269484941671562</c:v>
                </c:pt>
                <c:pt idx="357">
                  <c:v>0.90669325134071455</c:v>
                </c:pt>
                <c:pt idx="358">
                  <c:v>0.90642961502229702</c:v>
                </c:pt>
                <c:pt idx="359">
                  <c:v>0.9132978483062314</c:v>
                </c:pt>
                <c:pt idx="360">
                  <c:v>0.9252560943632443</c:v>
                </c:pt>
                <c:pt idx="361">
                  <c:v>0.93008892890883776</c:v>
                </c:pt>
                <c:pt idx="362">
                  <c:v>0.93695817915492341</c:v>
                </c:pt>
                <c:pt idx="363">
                  <c:v>0.94077692705276161</c:v>
                </c:pt>
                <c:pt idx="364">
                  <c:v>0.9537490643105343</c:v>
                </c:pt>
                <c:pt idx="365">
                  <c:v>0.95350387600892228</c:v>
                </c:pt>
                <c:pt idx="366">
                  <c:v>0.96647454295491819</c:v>
                </c:pt>
                <c:pt idx="367">
                  <c:v>0.97131473349879915</c:v>
                </c:pt>
                <c:pt idx="368">
                  <c:v>0.9761566625523751</c:v>
                </c:pt>
                <c:pt idx="369">
                  <c:v>0.98404690048103105</c:v>
                </c:pt>
                <c:pt idx="370">
                  <c:v>0.99092212348908359</c:v>
                </c:pt>
                <c:pt idx="371">
                  <c:v>1.0008432757459704</c:v>
                </c:pt>
                <c:pt idx="372">
                  <c:v>1.0117786423135979</c:v>
                </c:pt>
                <c:pt idx="373">
                  <c:v>1.0125670292167652</c:v>
                </c:pt>
                <c:pt idx="374">
                  <c:v>1.0164020326407772</c:v>
                </c:pt>
                <c:pt idx="375">
                  <c:v>1.0283523893941917</c:v>
                </c:pt>
                <c:pt idx="376">
                  <c:v>1.0321898823558064</c:v>
                </c:pt>
                <c:pt idx="377">
                  <c:v>1.0380569249877416</c:v>
                </c:pt>
                <c:pt idx="378">
                  <c:v>1.0469657623166118</c:v>
                </c:pt>
                <c:pt idx="379">
                  <c:v>1.052834658248756</c:v>
                </c:pt>
                <c:pt idx="380">
                  <c:v>1.0587047890802621</c:v>
                </c:pt>
                <c:pt idx="381">
                  <c:v>1.0615373963784422</c:v>
                </c:pt>
                <c:pt idx="382">
                  <c:v>1.0674105593659315</c:v>
                </c:pt>
                <c:pt idx="383">
                  <c:v>1.0742974605079334</c:v>
                </c:pt>
                <c:pt idx="384">
                  <c:v>1.070049383042021</c:v>
                </c:pt>
                <c:pt idx="385">
                  <c:v>1.0840250905580575</c:v>
                </c:pt>
                <c:pt idx="386">
                  <c:v>1.0909151944456825</c:v>
                </c:pt>
                <c:pt idx="387">
                  <c:v>1.0978061165118671</c:v>
                </c:pt>
                <c:pt idx="388">
                  <c:v>1.0996397180422912</c:v>
                </c:pt>
                <c:pt idx="389">
                  <c:v>1.0984414901784758</c:v>
                </c:pt>
                <c:pt idx="390">
                  <c:v>1.1103935077882892</c:v>
                </c:pt>
                <c:pt idx="391">
                  <c:v>1.1122334373564191</c:v>
                </c:pt>
                <c:pt idx="392">
                  <c:v>1.1150867577597592</c:v>
                </c:pt>
                <c:pt idx="393">
                  <c:v>1.1149097561775629</c:v>
                </c:pt>
                <c:pt idx="394">
                  <c:v>1.122820858562692</c:v>
                </c:pt>
                <c:pt idx="395">
                  <c:v>1.1256799852809489</c:v>
                </c:pt>
                <c:pt idx="396">
                  <c:v>1.1295514253348262</c:v>
                </c:pt>
                <c:pt idx="397">
                  <c:v>1.131404151316808</c:v>
                </c:pt>
                <c:pt idx="398">
                  <c:v>1.1332590948041323</c:v>
                </c:pt>
                <c:pt idx="399">
                  <c:v>1.1320865489703797</c:v>
                </c:pt>
                <c:pt idx="400">
                  <c:v>1.1359657388163311</c:v>
                </c:pt>
                <c:pt idx="401">
                  <c:v>1.1368176472565046</c:v>
                </c:pt>
                <c:pt idx="402">
                  <c:v>1.1376719016658086</c:v>
                </c:pt>
                <c:pt idx="403">
                  <c:v>1.140547128078838</c:v>
                </c:pt>
                <c:pt idx="404">
                  <c:v>1.1414056842366889</c:v>
                </c:pt>
                <c:pt idx="405">
                  <c:v>1.1452936767176154</c:v>
                </c:pt>
                <c:pt idx="406">
                  <c:v>1.1431294424303242</c:v>
                </c:pt>
                <c:pt idx="407">
                  <c:v>1.1460121938632519</c:v>
                </c:pt>
                <c:pt idx="408">
                  <c:v>1.147887870442635</c:v>
                </c:pt>
                <c:pt idx="409">
                  <c:v>1.153799646099894</c:v>
                </c:pt>
                <c:pt idx="410">
                  <c:v>1.1466024697374282</c:v>
                </c:pt>
                <c:pt idx="411">
                  <c:v>1.1525174599217498</c:v>
                </c:pt>
                <c:pt idx="412">
                  <c:v>1.1503675715605606</c:v>
                </c:pt>
                <c:pt idx="413">
                  <c:v>1.1502365066803499</c:v>
                </c:pt>
                <c:pt idx="414">
                  <c:v>1.1501075724270653</c:v>
                </c:pt>
                <c:pt idx="415">
                  <c:v>1.1519964720503064</c:v>
                </c:pt>
                <c:pt idx="416">
                  <c:v>1.1478404189986908</c:v>
                </c:pt>
                <c:pt idx="417">
                  <c:v>1.1467102092199204</c:v>
                </c:pt>
                <c:pt idx="418">
                  <c:v>1.1506199288591399</c:v>
                </c:pt>
                <c:pt idx="419">
                  <c:v>1.146471203587732</c:v>
                </c:pt>
                <c:pt idx="420">
                  <c:v>1.146354575705697</c:v>
                </c:pt>
                <c:pt idx="421">
                  <c:v>1.14321809677067</c:v>
                </c:pt>
                <c:pt idx="422">
                  <c:v>1.1461268987691569</c:v>
                </c:pt>
                <c:pt idx="423">
                  <c:v>1.1470228270369827</c:v>
                </c:pt>
                <c:pt idx="424">
                  <c:v>1.140871701618706</c:v>
                </c:pt>
                <c:pt idx="425">
                  <c:v>1.1427782777475917</c:v>
                </c:pt>
                <c:pt idx="426">
                  <c:v>1.1386456233162281</c:v>
                </c:pt>
                <c:pt idx="427">
                  <c:v>1.143575392477431</c:v>
                </c:pt>
                <c:pt idx="428">
                  <c:v>1.1354203809225654</c:v>
                </c:pt>
                <c:pt idx="429">
                  <c:v>1.1363268126544308</c:v>
                </c:pt>
                <c:pt idx="430">
                  <c:v>1.1352218424745495</c:v>
                </c:pt>
                <c:pt idx="431">
                  <c:v>1.1290870129907715</c:v>
                </c:pt>
                <c:pt idx="432">
                  <c:v>1.1289921116458121</c:v>
                </c:pt>
                <c:pt idx="433">
                  <c:v>1.1258802520040267</c:v>
                </c:pt>
                <c:pt idx="434">
                  <c:v>1.1237764119734643</c:v>
                </c:pt>
                <c:pt idx="435">
                  <c:v>1.1216743264230642</c:v>
                </c:pt>
                <c:pt idx="436">
                  <c:v>1.1175621496711767</c:v>
                </c:pt>
                <c:pt idx="437">
                  <c:v>1.1174752888958546</c:v>
                </c:pt>
                <c:pt idx="438">
                  <c:v>1.1153782736139648</c:v>
                </c:pt>
                <c:pt idx="439">
                  <c:v>1.1112715349801121</c:v>
                </c:pt>
                <c:pt idx="440">
                  <c:v>1.1091778945075503</c:v>
                </c:pt>
                <c:pt idx="441">
                  <c:v>1.1060802924675577</c:v>
                </c:pt>
                <c:pt idx="442">
                  <c:v>1.1080116482716225</c:v>
                </c:pt>
                <c:pt idx="443">
                  <c:v>1.1019008700759763</c:v>
                </c:pt>
                <c:pt idx="444">
                  <c:v>1.0967974511200691</c:v>
                </c:pt>
                <c:pt idx="445">
                  <c:v>1.0977273683846347</c:v>
                </c:pt>
                <c:pt idx="446">
                  <c:v>1.0916220628688482</c:v>
                </c:pt>
                <c:pt idx="447">
                  <c:v>1.0875289129980239</c:v>
                </c:pt>
                <c:pt idx="448">
                  <c:v>1.0864525293565535</c:v>
                </c:pt>
                <c:pt idx="449">
                  <c:v>1.0843723804274772</c:v>
                </c:pt>
                <c:pt idx="450">
                  <c:v>1.0762640611076311</c:v>
                </c:pt>
                <c:pt idx="451">
                  <c:v>1.0761966105872636</c:v>
                </c:pt>
                <c:pt idx="452">
                  <c:v>1.0741205987394682</c:v>
                </c:pt>
                <c:pt idx="453">
                  <c:v>1.0720458327634994</c:v>
                </c:pt>
                <c:pt idx="454">
                  <c:v>1.0649489460468802</c:v>
                </c:pt>
                <c:pt idx="455">
                  <c:v>1.0648861201187194</c:v>
                </c:pt>
                <c:pt idx="456">
                  <c:v>1.0577923776716431</c:v>
                </c:pt>
                <c:pt idx="457">
                  <c:v>1.0537138470421283</c:v>
                </c:pt>
                <c:pt idx="458">
                  <c:v>1.0486322367066194</c:v>
                </c:pt>
                <c:pt idx="459">
                  <c:v>1.0475695947436465</c:v>
                </c:pt>
                <c:pt idx="460">
                  <c:v>1.0444992767504417</c:v>
                </c:pt>
                <c:pt idx="461">
                  <c:v>1.0404258627656784</c:v>
                </c:pt>
                <c:pt idx="462">
                  <c:v>1.0303283978278062</c:v>
                </c:pt>
                <c:pt idx="463">
                  <c:v>1.0322827953227962</c:v>
                </c:pt>
                <c:pt idx="464">
                  <c:v>1.0282130954967186</c:v>
                </c:pt>
                <c:pt idx="465">
                  <c:v>1.0261527147695011</c:v>
                </c:pt>
                <c:pt idx="466">
                  <c:v>1.0210812642104308</c:v>
                </c:pt>
                <c:pt idx="467">
                  <c:v>1.0210308805231445</c:v>
                </c:pt>
                <c:pt idx="468">
                  <c:v>1.013953831872165</c:v>
                </c:pt>
                <c:pt idx="469">
                  <c:v>1.0129013817786929</c:v>
                </c:pt>
                <c:pt idx="470">
                  <c:v>1.008838277676152</c:v>
                </c:pt>
                <c:pt idx="471">
                  <c:v>1.0077875610356242</c:v>
                </c:pt>
                <c:pt idx="472">
                  <c:v>1.0017189864539922</c:v>
                </c:pt>
                <c:pt idx="473">
                  <c:v>0.99665530763841459</c:v>
                </c:pt>
                <c:pt idx="474">
                  <c:v>0.99560727676038008</c:v>
                </c:pt>
                <c:pt idx="475">
                  <c:v>0.98853842160565597</c:v>
                </c:pt>
                <c:pt idx="476">
                  <c:v>0.9844814513810447</c:v>
                </c:pt>
                <c:pt idx="477">
                  <c:v>0.98142894531541469</c:v>
                </c:pt>
                <c:pt idx="478">
                  <c:v>0.97737383166524827</c:v>
                </c:pt>
                <c:pt idx="479">
                  <c:v>0.97231621993042461</c:v>
                </c:pt>
                <c:pt idx="480">
                  <c:v>0.9692663603106606</c:v>
                </c:pt>
                <c:pt idx="481">
                  <c:v>0.97223735593498983</c:v>
                </c:pt>
                <c:pt idx="482">
                  <c:v>0.96918886240829005</c:v>
                </c:pt>
                <c:pt idx="483">
                  <c:v>0.9631313680266631</c:v>
                </c:pt>
                <c:pt idx="484">
                  <c:v>0.9640974386463298</c:v>
                </c:pt>
                <c:pt idx="485">
                  <c:v>0.9630575896417517</c:v>
                </c:pt>
                <c:pt idx="486">
                  <c:v>0.95299000821574242</c:v>
                </c:pt>
                <c:pt idx="487">
                  <c:v>0.95496100187107358</c:v>
                </c:pt>
                <c:pt idx="488">
                  <c:v>0.9519169771344389</c:v>
                </c:pt>
                <c:pt idx="489">
                  <c:v>0.94987669599048352</c:v>
                </c:pt>
                <c:pt idx="490">
                  <c:v>0.94783703731472246</c:v>
                </c:pt>
                <c:pt idx="491">
                  <c:v>0.94579799048095403</c:v>
                </c:pt>
                <c:pt idx="492">
                  <c:v>0.94275661249470677</c:v>
                </c:pt>
                <c:pt idx="493">
                  <c:v>0.9367071983251305</c:v>
                </c:pt>
                <c:pt idx="494">
                  <c:v>0.93667582299775931</c:v>
                </c:pt>
                <c:pt idx="495">
                  <c:v>0.93865054767604628</c:v>
                </c:pt>
                <c:pt idx="496">
                  <c:v>0.93761717390797683</c:v>
                </c:pt>
                <c:pt idx="497">
                  <c:v>0.93257322066087178</c:v>
                </c:pt>
                <c:pt idx="498">
                  <c:v>0.93254367738056343</c:v>
                </c:pt>
                <c:pt idx="499">
                  <c:v>0.92850372675462334</c:v>
                </c:pt>
                <c:pt idx="500">
                  <c:v>0.93148313519169268</c:v>
                </c:pt>
                <c:pt idx="501">
                  <c:v>0.92644161481150278</c:v>
                </c:pt>
                <c:pt idx="502">
                  <c:v>0.92541123316627916</c:v>
                </c:pt>
                <c:pt idx="503">
                  <c:v>0.92638645684066989</c:v>
                </c:pt>
                <c:pt idx="504">
                  <c:v>0.9243543357425682</c:v>
                </c:pt>
                <c:pt idx="505">
                  <c:v>0.92031764946992733</c:v>
                </c:pt>
                <c:pt idx="506">
                  <c:v>0.92129403421952782</c:v>
                </c:pt>
                <c:pt idx="507">
                  <c:v>0.92126824986398326</c:v>
                </c:pt>
                <c:pt idx="508">
                  <c:v>0.91923793459923586</c:v>
                </c:pt>
                <c:pt idx="509">
                  <c:v>0.92121772600893792</c:v>
                </c:pt>
                <c:pt idx="510">
                  <c:v>0.92119297582009974</c:v>
                </c:pt>
                <c:pt idx="511">
                  <c:v>0.92116855981644974</c:v>
                </c:pt>
                <c:pt idx="512">
                  <c:v>0.91913980590880162</c:v>
                </c:pt>
                <c:pt idx="513">
                  <c:v>0.91811378709320779</c:v>
                </c:pt>
                <c:pt idx="514">
                  <c:v>0.91708813769255382</c:v>
                </c:pt>
                <c:pt idx="515">
                  <c:v>0.92107413657734261</c:v>
                </c:pt>
                <c:pt idx="516">
                  <c:v>0.91503792373154902</c:v>
                </c:pt>
                <c:pt idx="517">
                  <c:v>0.91902438581546264</c:v>
                </c:pt>
                <c:pt idx="518">
                  <c:v>0.92301095268480526</c:v>
                </c:pt>
                <c:pt idx="519">
                  <c:v>0.91797818734962355</c:v>
                </c:pt>
                <c:pt idx="520">
                  <c:v>0.9199609015312783</c:v>
                </c:pt>
                <c:pt idx="521">
                  <c:v>0.91593113161015283</c:v>
                </c:pt>
                <c:pt idx="522">
                  <c:v>0.92292481624731881</c:v>
                </c:pt>
                <c:pt idx="523">
                  <c:v>0.9219019225139452</c:v>
                </c:pt>
                <c:pt idx="524">
                  <c:v>0.92188139300623639</c:v>
                </c:pt>
                <c:pt idx="525">
                  <c:v>0.92586922558342732</c:v>
                </c:pt>
                <c:pt idx="526">
                  <c:v>0.92685114674929525</c:v>
                </c:pt>
                <c:pt idx="527">
                  <c:v>0.92883526814550166</c:v>
                </c:pt>
                <c:pt idx="528">
                  <c:v>0.92681173005943673</c:v>
                </c:pt>
                <c:pt idx="529">
                  <c:v>0.92979822060194517</c:v>
                </c:pt>
                <c:pt idx="530">
                  <c:v>0.92977908811328824</c:v>
                </c:pt>
                <c:pt idx="531">
                  <c:v>0.93376779181837677</c:v>
                </c:pt>
                <c:pt idx="532">
                  <c:v>0.93274719683024443</c:v>
                </c:pt>
                <c:pt idx="533">
                  <c:v>0.93373059805832925</c:v>
                </c:pt>
                <c:pt idx="534">
                  <c:v>0.93371236185891959</c:v>
                </c:pt>
                <c:pt idx="535">
                  <c:v>0.9356979973691083</c:v>
                </c:pt>
                <c:pt idx="536">
                  <c:v>0.94269278349863639</c:v>
                </c:pt>
                <c:pt idx="537">
                  <c:v>0.94067151461985277</c:v>
                </c:pt>
                <c:pt idx="538">
                  <c:v>0.94365935536942569</c:v>
                </c:pt>
                <c:pt idx="539">
                  <c:v>0.94464382361519206</c:v>
                </c:pt>
                <c:pt idx="540">
                  <c:v>0.9436250268279136</c:v>
                </c:pt>
                <c:pt idx="541">
                  <c:v>0.9486167273880074</c:v>
                </c:pt>
                <c:pt idx="542">
                  <c:v>0.95060339775688973</c:v>
                </c:pt>
                <c:pt idx="543">
                  <c:v>0.95058686710658058</c:v>
                </c:pt>
                <c:pt idx="544">
                  <c:v>0.9575821314093077</c:v>
                </c:pt>
                <c:pt idx="545">
                  <c:v>0.95556262354216148</c:v>
                </c:pt>
                <c:pt idx="546">
                  <c:v>0.96055473695753524</c:v>
                </c:pt>
                <c:pt idx="547">
                  <c:v>0.96154046863061793</c:v>
                </c:pt>
                <c:pt idx="548">
                  <c:v>0.96252636814550219</c:v>
                </c:pt>
                <c:pt idx="549">
                  <c:v>0.96551557759254447</c:v>
                </c:pt>
                <c:pt idx="550">
                  <c:v>0.96449866168917298</c:v>
                </c:pt>
                <c:pt idx="551">
                  <c:v>0.97149429435544921</c:v>
                </c:pt>
                <c:pt idx="552">
                  <c:v>0.96947617482788451</c:v>
                </c:pt>
                <c:pt idx="553">
                  <c:v>0.97246585355114168</c:v>
                </c:pt>
                <c:pt idx="554">
                  <c:v>0.97144964909538656</c:v>
                </c:pt>
                <c:pt idx="555">
                  <c:v>0.97644253527961244</c:v>
                </c:pt>
                <c:pt idx="556">
                  <c:v>0.98143545451299885</c:v>
                </c:pt>
                <c:pt idx="557">
                  <c:v>0.98442550667163631</c:v>
                </c:pt>
                <c:pt idx="558">
                  <c:v>0.98340990689216801</c:v>
                </c:pt>
                <c:pt idx="559">
                  <c:v>0.98640019720018923</c:v>
                </c:pt>
                <c:pt idx="560">
                  <c:v>0.98939057607845682</c:v>
                </c:pt>
                <c:pt idx="561">
                  <c:v>0.98937686190157659</c:v>
                </c:pt>
                <c:pt idx="562">
                  <c:v>0.99336883632171091</c:v>
                </c:pt>
                <c:pt idx="563">
                  <c:v>0.99435677013567403</c:v>
                </c:pt>
                <c:pt idx="564">
                  <c:v>0.99434348929632999</c:v>
                </c:pt>
                <c:pt idx="565">
                  <c:v>1.0003384098670909</c:v>
                </c:pt>
                <c:pt idx="566">
                  <c:v>0.99832272088582374</c:v>
                </c:pt>
                <c:pt idx="567">
                  <c:v>1.0033164395027856</c:v>
                </c:pt>
                <c:pt idx="568">
                  <c:v>1.0073088865493933</c:v>
                </c:pt>
                <c:pt idx="569">
                  <c:v>1.0072962343949952</c:v>
                </c:pt>
                <c:pt idx="570">
                  <c:v>1.0082850122038627</c:v>
                </c:pt>
                <c:pt idx="571">
                  <c:v>1.0122777086414194</c:v>
                </c:pt>
                <c:pt idx="572">
                  <c:v>1.0142679545272975</c:v>
                </c:pt>
                <c:pt idx="573">
                  <c:v>1.0122533420098478</c:v>
                </c:pt>
                <c:pt idx="574">
                  <c:v>1.0172475185054257</c:v>
                </c:pt>
                <c:pt idx="575">
                  <c:v>1.0162344252799318</c:v>
                </c:pt>
                <c:pt idx="576">
                  <c:v>1.0202275213172867</c:v>
                </c:pt>
                <c:pt idx="577">
                  <c:v>1.0212170873026283</c:v>
                </c:pt>
                <c:pt idx="578">
                  <c:v>1.0242091341600077</c:v>
                </c:pt>
                <c:pt idx="579">
                  <c:v>1.0241977395043775</c:v>
                </c:pt>
                <c:pt idx="580">
                  <c:v>1.0261888007317987</c:v>
                </c:pt>
                <c:pt idx="581">
                  <c:v>1.0281799528810622</c:v>
                </c:pt>
                <c:pt idx="582">
                  <c:v>1.0321734712781563</c:v>
                </c:pt>
                <c:pt idx="583">
                  <c:v>1.0271568879079553</c:v>
                </c:pt>
                <c:pt idx="584">
                  <c:v>1.0331528273586563</c:v>
                </c:pt>
                <c:pt idx="585">
                  <c:v>1.0351443432086591</c:v>
                </c:pt>
                <c:pt idx="586">
                  <c:v>1.0361348482768542</c:v>
                </c:pt>
                <c:pt idx="587">
                  <c:v>1.0321200265500303</c:v>
                </c:pt>
                <c:pt idx="588">
                  <c:v>1.0371150956004906</c:v>
                </c:pt>
                <c:pt idx="589">
                  <c:v>1.0411091208413135</c:v>
                </c:pt>
                <c:pt idx="590">
                  <c:v>1.0370947348354049</c:v>
                </c:pt>
                <c:pt idx="591">
                  <c:v>1.0400878746383408</c:v>
                </c:pt>
                <c:pt idx="592">
                  <c:v>1.0430810744482348</c:v>
                </c:pt>
                <c:pt idx="593">
                  <c:v>1.0450733056346684</c:v>
                </c:pt>
                <c:pt idx="594">
                  <c:v>1.0400584830888615</c:v>
                </c:pt>
                <c:pt idx="595">
                  <c:v>1.041049923389189</c:v>
                </c:pt>
                <c:pt idx="596">
                  <c:v>1.0430424573745138</c:v>
                </c:pt>
                <c:pt idx="597">
                  <c:v>1.0440340740094747</c:v>
                </c:pt>
                <c:pt idx="598">
                  <c:v>1.0460267642400787</c:v>
                </c:pt>
                <c:pt idx="599">
                  <c:v>1.0480195268084418</c:v>
                </c:pt>
                <c:pt idx="600">
                  <c:v>1.0470094656891631</c:v>
                </c:pt>
                <c:pt idx="601">
                  <c:v>1.049002396280351</c:v>
                </c:pt>
                <c:pt idx="602">
                  <c:v>1.0479925525276663</c:v>
                </c:pt>
                <c:pt idx="603">
                  <c:v>1.0479837675965276</c:v>
                </c:pt>
                <c:pt idx="604">
                  <c:v>1.0469741523479774</c:v>
                </c:pt>
                <c:pt idx="605">
                  <c:v>1.0469655762827326</c:v>
                </c:pt>
                <c:pt idx="606">
                  <c:v>1.0479580135013402</c:v>
                </c:pt>
                <c:pt idx="607">
                  <c:v>1.0479496246927595</c:v>
                </c:pt>
                <c:pt idx="608">
                  <c:v>1.0489422307802696</c:v>
                </c:pt>
                <c:pt idx="609">
                  <c:v>1.0449304595574629</c:v>
                </c:pt>
                <c:pt idx="610">
                  <c:v>1.0519285622389278</c:v>
                </c:pt>
                <c:pt idx="611">
                  <c:v>1.049918766993762</c:v>
                </c:pt>
                <c:pt idx="612">
                  <c:v>1.0489099615881916</c:v>
                </c:pt>
                <c:pt idx="613">
                  <c:v>1.0499029826892015</c:v>
                </c:pt>
                <c:pt idx="614">
                  <c:v>1.0458918106546706</c:v>
                </c:pt>
                <c:pt idx="615">
                  <c:v>1.0498875535126575</c:v>
                </c:pt>
                <c:pt idx="616">
                  <c:v>1.0458766137881856</c:v>
                </c:pt>
                <c:pt idx="617">
                  <c:v>1.0458691435126468</c:v>
                </c:pt>
                <c:pt idx="618">
                  <c:v>1.0478634065117445</c:v>
                </c:pt>
                <c:pt idx="619">
                  <c:v>1.0438528185032576</c:v>
                </c:pt>
                <c:pt idx="620">
                  <c:v>1.0448464215221245</c:v>
                </c:pt>
                <c:pt idx="621">
                  <c:v>1.0498433071795181</c:v>
                </c:pt>
                <c:pt idx="622">
                  <c:v>1.046833827692601</c:v>
                </c:pt>
                <c:pt idx="623">
                  <c:v>1.0408220959193488</c:v>
                </c:pt>
                <c:pt idx="624">
                  <c:v>1.0408152244773867</c:v>
                </c:pt>
                <c:pt idx="625">
                  <c:v>1.0438107614423722</c:v>
                </c:pt>
                <c:pt idx="626">
                  <c:v>1.040801709822859</c:v>
                </c:pt>
                <c:pt idx="627">
                  <c:v>1.0427965936592305</c:v>
                </c:pt>
                <c:pt idx="628">
                  <c:v>1.0377862185921516</c:v>
                </c:pt>
                <c:pt idx="629">
                  <c:v>1.0407819941040297</c:v>
                </c:pt>
                <c:pt idx="630">
                  <c:v>1.0397748210750379</c:v>
                </c:pt>
                <c:pt idx="631">
                  <c:v>1.034764772563423</c:v>
                </c:pt>
                <c:pt idx="632">
                  <c:v>1.0407629237242868</c:v>
                </c:pt>
                <c:pt idx="633">
                  <c:v>1.0357530681531144</c:v>
                </c:pt>
                <c:pt idx="634">
                  <c:v>1.0347462266340701</c:v>
                </c:pt>
                <c:pt idx="635">
                  <c:v>1.0347401796437079</c:v>
                </c:pt>
                <c:pt idx="636">
                  <c:v>1.033733488688404</c:v>
                </c:pt>
                <c:pt idx="637">
                  <c:v>1.0297247614369323</c:v>
                </c:pt>
                <c:pt idx="638">
                  <c:v>1.0277175412043245</c:v>
                </c:pt>
                <c:pt idx="639">
                  <c:v>1.0287124859486996</c:v>
                </c:pt>
                <c:pt idx="640">
                  <c:v>1.0287067945189849</c:v>
                </c:pt>
                <c:pt idx="641">
                  <c:v>1.026699800684596</c:v>
                </c:pt>
                <c:pt idx="642">
                  <c:v>1.0236922128347663</c:v>
                </c:pt>
                <c:pt idx="643">
                  <c:v>1.0236867311067361</c:v>
                </c:pt>
                <c:pt idx="644">
                  <c:v>1.0226806425706187</c:v>
                </c:pt>
                <c:pt idx="645">
                  <c:v>1.0246766052177676</c:v>
                </c:pt>
                <c:pt idx="646">
                  <c:v>1.0206686714352953</c:v>
                </c:pt>
                <c:pt idx="647">
                  <c:v>1.0196627870739194</c:v>
                </c:pt>
                <c:pt idx="648">
                  <c:v>1.0196576143821829</c:v>
                </c:pt>
                <c:pt idx="649">
                  <c:v>1.0196524971137066</c:v>
                </c:pt>
                <c:pt idx="650">
                  <c:v>1.0126429870527238</c:v>
                </c:pt>
                <c:pt idx="651">
                  <c:v>1.0136386434626639</c:v>
                </c:pt>
                <c:pt idx="652">
                  <c:v>1.0156349687858606</c:v>
                </c:pt>
                <c:pt idx="653">
                  <c:v>1.0136288442294576</c:v>
                </c:pt>
                <c:pt idx="654">
                  <c:v>1.0116227906377102</c:v>
                </c:pt>
                <c:pt idx="655">
                  <c:v>1.0096168070780587</c:v>
                </c:pt>
                <c:pt idx="656">
                  <c:v>1.0076108926313896</c:v>
                </c:pt>
                <c:pt idx="657">
                  <c:v>1.0066056484279953</c:v>
                </c:pt>
                <c:pt idx="658">
                  <c:v>1.0045998649413932</c:v>
                </c:pt>
                <c:pt idx="659">
                  <c:v>1.0045953338610869</c:v>
                </c:pt>
                <c:pt idx="660">
                  <c:v>1.0045908505331562</c:v>
                </c:pt>
                <c:pt idx="661">
                  <c:v>1.0045864143840191</c:v>
                </c:pt>
                <c:pt idx="662">
                  <c:v>1.0035814451417038</c:v>
                </c:pt>
                <c:pt idx="663">
                  <c:v>1.0005753798466077</c:v>
                </c:pt>
                <c:pt idx="664">
                  <c:v>0.99957052789306011</c:v>
                </c:pt>
                <c:pt idx="665">
                  <c:v>0.99756516232994241</c:v>
                </c:pt>
                <c:pt idx="666">
                  <c:v>0.99756098307935714</c:v>
                </c:pt>
                <c:pt idx="667">
                  <c:v>0.9965562888949856</c:v>
                </c:pt>
                <c:pt idx="668">
                  <c:v>0.99655220040946657</c:v>
                </c:pt>
                <c:pt idx="669">
                  <c:v>0.99154540266154245</c:v>
                </c:pt>
                <c:pt idx="670">
                  <c:v>0.99554360414937482</c:v>
                </c:pt>
                <c:pt idx="671">
                  <c:v>0.99453910333015705</c:v>
                </c:pt>
                <c:pt idx="672">
                  <c:v>0.98953249768770313</c:v>
                </c:pt>
                <c:pt idx="673">
                  <c:v>0.9905291786121232</c:v>
                </c:pt>
                <c:pt idx="674">
                  <c:v>0.99052536093782029</c:v>
                </c:pt>
                <c:pt idx="675">
                  <c:v>0.9895210557651537</c:v>
                </c:pt>
                <c:pt idx="676">
                  <c:v>0.98751627396336583</c:v>
                </c:pt>
                <c:pt idx="677">
                  <c:v>0.98851310351690469</c:v>
                </c:pt>
                <c:pt idx="678">
                  <c:v>0.98550790099684715</c:v>
                </c:pt>
                <c:pt idx="679">
                  <c:v>0.98250275791272634</c:v>
                </c:pt>
                <c:pt idx="680">
                  <c:v>0.98249919853599654</c:v>
                </c:pt>
                <c:pt idx="681">
                  <c:v>0.9824956755307358</c:v>
                </c:pt>
                <c:pt idx="682">
                  <c:v>0.98149168726285152</c:v>
                </c:pt>
                <c:pt idx="683">
                  <c:v>0.98248873694502903</c:v>
                </c:pt>
                <c:pt idx="684">
                  <c:v>0.98048433210083508</c:v>
                </c:pt>
                <c:pt idx="685">
                  <c:v>0.97948046651351428</c:v>
                </c:pt>
                <c:pt idx="686">
                  <c:v>0.97947712934512732</c:v>
                </c:pt>
                <c:pt idx="687">
                  <c:v>0.97747285800412453</c:v>
                </c:pt>
                <c:pt idx="688">
                  <c:v>0.9784700753889144</c:v>
                </c:pt>
                <c:pt idx="689">
                  <c:v>0.97546540975114759</c:v>
                </c:pt>
                <c:pt idx="690">
                  <c:v>0.97746316672028744</c:v>
                </c:pt>
                <c:pt idx="691">
                  <c:v>0.97445858872082647</c:v>
                </c:pt>
                <c:pt idx="692">
                  <c:v>0.97445546467378763</c:v>
                </c:pt>
                <c:pt idx="693">
                  <c:v>0.9744523720040702</c:v>
                </c:pt>
                <c:pt idx="694">
                  <c:v>0.97444931035239302</c:v>
                </c:pt>
                <c:pt idx="695">
                  <c:v>0.97444627936389605</c:v>
                </c:pt>
                <c:pt idx="696">
                  <c:v>0.97144191335383701</c:v>
                </c:pt>
                <c:pt idx="697">
                  <c:v>0.9704384997342298</c:v>
                </c:pt>
                <c:pt idx="698">
                  <c:v>0.97343691785673614</c:v>
                </c:pt>
                <c:pt idx="699">
                  <c:v>0.9724335630011508</c:v>
                </c:pt>
                <c:pt idx="700">
                  <c:v>0.97143024299202685</c:v>
                </c:pt>
                <c:pt idx="701">
                  <c:v>0.967425636926177</c:v>
                </c:pt>
                <c:pt idx="702">
                  <c:v>0.9694237058536691</c:v>
                </c:pt>
                <c:pt idx="703">
                  <c:v>0.97242222546185753</c:v>
                </c:pt>
                <c:pt idx="704">
                  <c:v>0.97141902935422475</c:v>
                </c:pt>
                <c:pt idx="705">
                  <c:v>0.96941543745057246</c:v>
                </c:pt>
                <c:pt idx="706">
                  <c:v>0.97141358742358441</c:v>
                </c:pt>
                <c:pt idx="707">
                  <c:v>0.9704104834230568</c:v>
                </c:pt>
                <c:pt idx="708">
                  <c:v>0.97140825214209747</c:v>
                </c:pt>
                <c:pt idx="709">
                  <c:v>0.97240604148677623</c:v>
                </c:pt>
                <c:pt idx="710">
                  <c:v>0.97040260607174889</c:v>
                </c:pt>
                <c:pt idx="711">
                  <c:v>0.97240085640031559</c:v>
                </c:pt>
                <c:pt idx="712">
                  <c:v>0.9713978920652816</c:v>
                </c:pt>
                <c:pt idx="713">
                  <c:v>0.97139536505439872</c:v>
                </c:pt>
                <c:pt idx="714">
                  <c:v>0.97239326728238884</c:v>
                </c:pt>
                <c:pt idx="715">
                  <c:v>0.97038998264345067</c:v>
                </c:pt>
                <c:pt idx="716">
                  <c:v>0.97338872982006941</c:v>
                </c:pt>
                <c:pt idx="717">
                  <c:v>0.97338629474486005</c:v>
                </c:pt>
                <c:pt idx="718">
                  <c:v>0.97038269967796498</c:v>
                </c:pt>
                <c:pt idx="719">
                  <c:v>0.97538227934266819</c:v>
                </c:pt>
                <c:pt idx="720">
                  <c:v>0.97638029912320035</c:v>
                </c:pt>
                <c:pt idx="721">
                  <c:v>0.97437717524724166</c:v>
                </c:pt>
                <c:pt idx="722">
                  <c:v>0.97237408356678778</c:v>
                </c:pt>
                <c:pt idx="723">
                  <c:v>0.97537293618784782</c:v>
                </c:pt>
                <c:pt idx="724">
                  <c:v>0.97837179685281772</c:v>
                </c:pt>
                <c:pt idx="725">
                  <c:v>0.97336764276479704</c:v>
                </c:pt>
                <c:pt idx="726">
                  <c:v>0.97836728884786717</c:v>
                </c:pt>
                <c:pt idx="727">
                  <c:v>0.97836506719576144</c:v>
                </c:pt>
                <c:pt idx="728">
                  <c:v>0.97936323782590784</c:v>
                </c:pt>
                <c:pt idx="729">
                  <c:v>0.97936105621921998</c:v>
                </c:pt>
                <c:pt idx="730">
                  <c:v>0.98235999520734818</c:v>
                </c:pt>
                <c:pt idx="731">
                  <c:v>0.97735602640330277</c:v>
                </c:pt>
                <c:pt idx="732">
                  <c:v>0.98035499761747769</c:v>
                </c:pt>
                <c:pt idx="733">
                  <c:v>0.97935253567312308</c:v>
                </c:pt>
                <c:pt idx="734">
                  <c:v>0.98335188778836824</c:v>
                </c:pt>
                <c:pt idx="735">
                  <c:v>0.98034875169398339</c:v>
                </c:pt>
                <c:pt idx="736">
                  <c:v>0.98034670903460019</c:v>
                </c:pt>
                <c:pt idx="737">
                  <c:v>0.98634679600001829</c:v>
                </c:pt>
                <c:pt idx="738">
                  <c:v>0.98234338077050554</c:v>
                </c:pt>
                <c:pt idx="739">
                  <c:v>0.98534243429757595</c:v>
                </c:pt>
                <c:pt idx="740">
                  <c:v>0.98434011194049897</c:v>
                </c:pt>
                <c:pt idx="741">
                  <c:v>0.98433815579491168</c:v>
                </c:pt>
                <c:pt idx="742">
                  <c:v>0.98733724306751869</c:v>
                </c:pt>
                <c:pt idx="743">
                  <c:v>0.98633497786522473</c:v>
                </c:pt>
                <c:pt idx="744">
                  <c:v>0.98833374796003626</c:v>
                </c:pt>
                <c:pt idx="745">
                  <c:v>0.9903325282134321</c:v>
                </c:pt>
                <c:pt idx="746">
                  <c:v>0.9913309845522158</c:v>
                </c:pt>
                <c:pt idx="747">
                  <c:v>0.99232945464273914</c:v>
                </c:pt>
                <c:pt idx="748">
                  <c:v>0.99232760810106446</c:v>
                </c:pt>
                <c:pt idx="749">
                  <c:v>0.99432643554520828</c:v>
                </c:pt>
                <c:pt idx="750">
                  <c:v>0.99232396635722131</c:v>
                </c:pt>
                <c:pt idx="751">
                  <c:v>0.99632346986855158</c:v>
                </c:pt>
                <c:pt idx="752">
                  <c:v>0.99432103781342696</c:v>
                </c:pt>
                <c:pt idx="753">
                  <c:v>0.99331895058839592</c:v>
                </c:pt>
                <c:pt idx="754">
                  <c:v>0.99731848039455517</c:v>
                </c:pt>
                <c:pt idx="755">
                  <c:v>0.99531610620925393</c:v>
                </c:pt>
                <c:pt idx="756">
                  <c:v>0.99931565075950812</c:v>
                </c:pt>
                <c:pt idx="757">
                  <c:v>0.99831362616320629</c:v>
                </c:pt>
                <c:pt idx="758">
                  <c:v>1.0003125583544878</c:v>
                </c:pt>
                <c:pt idx="759">
                  <c:v>1.0023114993623923</c:v>
                </c:pt>
                <c:pt idx="760">
                  <c:v>0.99830859384289516</c:v>
                </c:pt>
                <c:pt idx="761">
                  <c:v>1.0003075621742983</c:v>
                </c:pt>
                <c:pt idx="762">
                  <c:v>1.0003059271683445</c:v>
                </c:pt>
                <c:pt idx="763">
                  <c:v>1.0013046113994271</c:v>
                </c:pt>
                <c:pt idx="764">
                  <c:v>1.0023033071943195</c:v>
                </c:pt>
                <c:pt idx="765">
                  <c:v>1.0053026166653272</c:v>
                </c:pt>
                <c:pt idx="766">
                  <c:v>1.0012998344324469</c:v>
                </c:pt>
                <c:pt idx="767">
                  <c:v>1.0042991648959494</c:v>
                </c:pt>
                <c:pt idx="768">
                  <c:v>1.0042976109816466</c:v>
                </c:pt>
                <c:pt idx="769">
                  <c:v>1.0042960711469291</c:v>
                </c:pt>
                <c:pt idx="770">
                  <c:v>1.0062951319899478</c:v>
                </c:pt>
                <c:pt idx="771">
                  <c:v>1.0062936168673531</c:v>
                </c:pt>
                <c:pt idx="772">
                  <c:v>1.0102932769128772</c:v>
                </c:pt>
                <c:pt idx="773">
                  <c:v>1.0082912052955302</c:v>
                </c:pt>
                <c:pt idx="774">
                  <c:v>1.0092900152748558</c:v>
                </c:pt>
                <c:pt idx="775">
                  <c:v>1.0092885496572346</c:v>
                </c:pt>
                <c:pt idx="776">
                  <c:v>1.009287097200444</c:v>
                </c:pt>
                <c:pt idx="777">
                  <c:v>1.0132867902086666</c:v>
                </c:pt>
                <c:pt idx="778">
                  <c:v>1.0122850763191895</c:v>
                </c:pt>
                <c:pt idx="779">
                  <c:v>1.0152844992227326</c:v>
                </c:pt>
                <c:pt idx="780">
                  <c:v>1.0112819741196264</c:v>
                </c:pt>
                <c:pt idx="781">
                  <c:v>1.0112805827224143</c:v>
                </c:pt>
                <c:pt idx="782">
                  <c:v>1.0132797560561657</c:v>
                </c:pt>
                <c:pt idx="783">
                  <c:v>1.0152789362555907</c:v>
                </c:pt>
                <c:pt idx="784">
                  <c:v>1.0162778497940377</c:v>
                </c:pt>
                <c:pt idx="785">
                  <c:v>1.0132756841643729</c:v>
                </c:pt>
                <c:pt idx="786">
                  <c:v>1.017275434204796</c:v>
                </c:pt>
                <c:pt idx="787">
                  <c:v>1.0142732989363943</c:v>
                </c:pt>
                <c:pt idx="788">
                  <c:v>1.0162725243220754</c:v>
                </c:pt>
                <c:pt idx="789">
                  <c:v>1.0132704214069261</c:v>
                </c:pt>
                <c:pt idx="790">
                  <c:v>1.0162699316845363</c:v>
                </c:pt>
                <c:pt idx="791">
                  <c:v>1.0172689169016387</c:v>
                </c:pt>
                <c:pt idx="792">
                  <c:v>1.0162673845317467</c:v>
                </c:pt>
                <c:pt idx="793">
                  <c:v>1.0182666516006713</c:v>
                </c:pt>
                <c:pt idx="794">
                  <c:v>1.0182654033756053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72-4578-B8BC-F3504F071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64544"/>
        <c:axId val="586964872"/>
      </c:scatterChart>
      <c:valAx>
        <c:axId val="586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872"/>
        <c:crosses val="autoZero"/>
        <c:crossBetween val="midCat"/>
      </c:valAx>
      <c:valAx>
        <c:axId val="58696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0.375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Sheet1!$F$2:$F$796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3.0733288786794647E-5</c:v>
                </c:pt>
                <c:pt idx="160">
                  <c:v>3.1119867236761697E-5</c:v>
                </c:pt>
                <c:pt idx="161">
                  <c:v>6.3017723604082086E-5</c:v>
                </c:pt>
                <c:pt idx="162">
                  <c:v>1.2760108993053074E-4</c:v>
                </c:pt>
                <c:pt idx="163">
                  <c:v>2.5835279422829294E-4</c:v>
                </c:pt>
                <c:pt idx="164">
                  <c:v>4.2497444846678687E-4</c:v>
                </c:pt>
                <c:pt idx="165">
                  <c:v>6.6178002432562718E-4</c:v>
                </c:pt>
                <c:pt idx="166">
                  <c:v>1.0381923671017876E-3</c:v>
                </c:pt>
                <c:pt idx="167">
                  <c:v>1.525210542687388E-3</c:v>
                </c:pt>
                <c:pt idx="168">
                  <c:v>2.3323642991663679E-3</c:v>
                </c:pt>
                <c:pt idx="169">
                  <c:v>3.2278252582232107E-3</c:v>
                </c:pt>
                <c:pt idx="170">
                  <c:v>4.3195801836688318E-3</c:v>
                </c:pt>
                <c:pt idx="171">
                  <c:v>5.6140076199276846E-3</c:v>
                </c:pt>
                <c:pt idx="172">
                  <c:v>7.6927148449752016E-3</c:v>
                </c:pt>
                <c:pt idx="173">
                  <c:v>9.5276964378950557E-3</c:v>
                </c:pt>
                <c:pt idx="174">
                  <c:v>1.1808196103753305E-2</c:v>
                </c:pt>
                <c:pt idx="175">
                  <c:v>1.4250847006493473E-2</c:v>
                </c:pt>
                <c:pt idx="176">
                  <c:v>1.7349142208723703E-2</c:v>
                </c:pt>
                <c:pt idx="177">
                  <c:v>2.0362831093005674E-2</c:v>
                </c:pt>
                <c:pt idx="178">
                  <c:v>2.347977538328825E-2</c:v>
                </c:pt>
                <c:pt idx="179">
                  <c:v>2.6585037152007069E-2</c:v>
                </c:pt>
                <c:pt idx="180">
                  <c:v>3.050308585005547E-2</c:v>
                </c:pt>
                <c:pt idx="181">
                  <c:v>3.3906308999374669E-2</c:v>
                </c:pt>
                <c:pt idx="182">
                  <c:v>3.7781482221134331E-2</c:v>
                </c:pt>
                <c:pt idx="183">
                  <c:v>4.1328867722792199E-2</c:v>
                </c:pt>
                <c:pt idx="184">
                  <c:v>4.4988107584847122E-2</c:v>
                </c:pt>
                <c:pt idx="185">
                  <c:v>4.8428544346235093E-2</c:v>
                </c:pt>
                <c:pt idx="186">
                  <c:v>5.1977457738813557E-2</c:v>
                </c:pt>
                <c:pt idx="187">
                  <c:v>5.4957185404251506E-2</c:v>
                </c:pt>
                <c:pt idx="188">
                  <c:v>5.8206309020966997E-2</c:v>
                </c:pt>
                <c:pt idx="189">
                  <c:v>6.1298274907122259E-2</c:v>
                </c:pt>
                <c:pt idx="190">
                  <c:v>6.4182805817169342E-2</c:v>
                </c:pt>
                <c:pt idx="191">
                  <c:v>6.6807706110002349E-2</c:v>
                </c:pt>
                <c:pt idx="192">
                  <c:v>6.9476966279969049E-2</c:v>
                </c:pt>
                <c:pt idx="193">
                  <c:v>7.1648116492980266E-2</c:v>
                </c:pt>
                <c:pt idx="194">
                  <c:v>7.3807313881527142E-2</c:v>
                </c:pt>
                <c:pt idx="195">
                  <c:v>7.5445482043266052E-2</c:v>
                </c:pt>
                <c:pt idx="196">
                  <c:v>7.7525359876182379E-2</c:v>
                </c:pt>
                <c:pt idx="197">
                  <c:v>7.8976135040343037E-2</c:v>
                </c:pt>
                <c:pt idx="198">
                  <c:v>8.0587121300789835E-2</c:v>
                </c:pt>
                <c:pt idx="199">
                  <c:v>8.178577543614142E-2</c:v>
                </c:pt>
                <c:pt idx="200">
                  <c:v>8.28505589643415E-2</c:v>
                </c:pt>
                <c:pt idx="201">
                  <c:v>8.4071458273373367E-2</c:v>
                </c:pt>
                <c:pt idx="202">
                  <c:v>8.4759371302931208E-2</c:v>
                </c:pt>
                <c:pt idx="203">
                  <c:v>8.5948766582391631E-2</c:v>
                </c:pt>
                <c:pt idx="204">
                  <c:v>8.6492419708955062E-2</c:v>
                </c:pt>
                <c:pt idx="205">
                  <c:v>8.7595462423125298E-2</c:v>
                </c:pt>
                <c:pt idx="206">
                  <c:v>8.7059161233442761E-2</c:v>
                </c:pt>
                <c:pt idx="207">
                  <c:v>8.8580578475089849E-2</c:v>
                </c:pt>
                <c:pt idx="208">
                  <c:v>8.864866973883534E-2</c:v>
                </c:pt>
                <c:pt idx="209">
                  <c:v>8.9023858319205826E-2</c:v>
                </c:pt>
                <c:pt idx="210">
                  <c:v>8.9501051059859546E-2</c:v>
                </c:pt>
                <c:pt idx="211">
                  <c:v>8.9218615334241566E-2</c:v>
                </c:pt>
                <c:pt idx="212">
                  <c:v>8.9846079272786677E-2</c:v>
                </c:pt>
                <c:pt idx="213">
                  <c:v>9.0473415157220238E-2</c:v>
                </c:pt>
                <c:pt idx="214">
                  <c:v>8.9933350263909986E-2</c:v>
                </c:pt>
                <c:pt idx="215">
                  <c:v>9.0437229300202426E-2</c:v>
                </c:pt>
                <c:pt idx="216">
                  <c:v>9.0202638094027315E-2</c:v>
                </c:pt>
                <c:pt idx="217">
                  <c:v>9.0009167056366537E-2</c:v>
                </c:pt>
                <c:pt idx="218">
                  <c:v>8.9569881654890604E-2</c:v>
                </c:pt>
                <c:pt idx="219">
                  <c:v>9.050802842518417E-2</c:v>
                </c:pt>
                <c:pt idx="220">
                  <c:v>9.0277332298906887E-2</c:v>
                </c:pt>
                <c:pt idx="221">
                  <c:v>9.1038761073100702E-2</c:v>
                </c:pt>
                <c:pt idx="222">
                  <c:v>9.1025347404915663E-2</c:v>
                </c:pt>
                <c:pt idx="223">
                  <c:v>9.0638487477514754E-2</c:v>
                </c:pt>
                <c:pt idx="224">
                  <c:v>9.0964293379031641E-2</c:v>
                </c:pt>
                <c:pt idx="225">
                  <c:v>9.0793589999987448E-2</c:v>
                </c:pt>
                <c:pt idx="226">
                  <c:v>9.1476688013742272E-2</c:v>
                </c:pt>
                <c:pt idx="227">
                  <c:v>9.1660966940697419E-2</c:v>
                </c:pt>
                <c:pt idx="228">
                  <c:v>9.2027020793100975E-2</c:v>
                </c:pt>
                <c:pt idx="229">
                  <c:v>9.226161320733374E-2</c:v>
                </c:pt>
                <c:pt idx="230">
                  <c:v>9.1976252774130199E-2</c:v>
                </c:pt>
                <c:pt idx="231">
                  <c:v>9.2063874706002635E-2</c:v>
                </c:pt>
                <c:pt idx="232">
                  <c:v>9.2665051611964408E-2</c:v>
                </c:pt>
                <c:pt idx="233">
                  <c:v>9.2805224353893642E-2</c:v>
                </c:pt>
                <c:pt idx="234">
                  <c:v>9.3136812321367252E-2</c:v>
                </c:pt>
                <c:pt idx="235">
                  <c:v>9.3262858037065507E-2</c:v>
                </c:pt>
                <c:pt idx="236">
                  <c:v>9.3989011527699826E-2</c:v>
                </c:pt>
                <c:pt idx="237">
                  <c:v>9.4512957005689693E-2</c:v>
                </c:pt>
                <c:pt idx="238">
                  <c:v>9.5104380054135726E-2</c:v>
                </c:pt>
                <c:pt idx="239">
                  <c:v>9.5279922610136056E-2</c:v>
                </c:pt>
                <c:pt idx="240">
                  <c:v>9.5797743235809252E-2</c:v>
                </c:pt>
                <c:pt idx="241">
                  <c:v>9.6455141030987207E-2</c:v>
                </c:pt>
                <c:pt idx="242">
                  <c:v>9.732663654226141E-2</c:v>
                </c:pt>
                <c:pt idx="243">
                  <c:v>9.7844471664626509E-2</c:v>
                </c:pt>
                <c:pt idx="244">
                  <c:v>9.7999810664385428E-2</c:v>
                </c:pt>
                <c:pt idx="245">
                  <c:v>9.836622481998486E-2</c:v>
                </c:pt>
                <c:pt idx="246">
                  <c:v>9.9316019682198997E-2</c:v>
                </c:pt>
                <c:pt idx="247">
                  <c:v>9.9827459347332448E-2</c:v>
                </c:pt>
                <c:pt idx="248">
                  <c:v>0.10063577555729106</c:v>
                </c:pt>
                <c:pt idx="249">
                  <c:v>0.10204896623568249</c:v>
                </c:pt>
                <c:pt idx="250">
                  <c:v>0.1015041267965007</c:v>
                </c:pt>
                <c:pt idx="251">
                  <c:v>0.10185768238640815</c:v>
                </c:pt>
                <c:pt idx="252">
                  <c:v>0.10305440030735137</c:v>
                </c:pt>
                <c:pt idx="253">
                  <c:v>0.10317359663815368</c:v>
                </c:pt>
                <c:pt idx="254">
                  <c:v>0.10297199446642379</c:v>
                </c:pt>
                <c:pt idx="255">
                  <c:v>0.10401938136034648</c:v>
                </c:pt>
                <c:pt idx="256">
                  <c:v>0.10324559989460416</c:v>
                </c:pt>
                <c:pt idx="257">
                  <c:v>0.10421240662473215</c:v>
                </c:pt>
                <c:pt idx="258">
                  <c:v>0.10348961757467019</c:v>
                </c:pt>
                <c:pt idx="259">
                  <c:v>0.10380375424325759</c:v>
                </c:pt>
                <c:pt idx="260">
                  <c:v>0.10329365914629544</c:v>
                </c:pt>
                <c:pt idx="261">
                  <c:v>0.10375778402526821</c:v>
                </c:pt>
                <c:pt idx="262">
                  <c:v>0.10280476274306893</c:v>
                </c:pt>
                <c:pt idx="263">
                  <c:v>0.10342177275468657</c:v>
                </c:pt>
                <c:pt idx="264">
                  <c:v>0.10243341095381438</c:v>
                </c:pt>
                <c:pt idx="265">
                  <c:v>0.10218754343546235</c:v>
                </c:pt>
                <c:pt idx="266">
                  <c:v>0.10124278798576085</c:v>
                </c:pt>
                <c:pt idx="267">
                  <c:v>0.10131245667079085</c:v>
                </c:pt>
                <c:pt idx="268">
                  <c:v>0.10032951693469384</c:v>
                </c:pt>
                <c:pt idx="269">
                  <c:v>0.10028856831036669</c:v>
                </c:pt>
                <c:pt idx="270">
                  <c:v>9.9354721923314598E-2</c:v>
                </c:pt>
                <c:pt idx="271">
                  <c:v>9.8487804648542773E-2</c:v>
                </c:pt>
                <c:pt idx="272">
                  <c:v>9.7779356148902527E-2</c:v>
                </c:pt>
                <c:pt idx="273">
                  <c:v>9.7594665274286646E-2</c:v>
                </c:pt>
                <c:pt idx="274">
                  <c:v>9.6489093189398828E-2</c:v>
                </c:pt>
                <c:pt idx="275">
                  <c:v>9.6001396387424887E-2</c:v>
                </c:pt>
                <c:pt idx="276">
                  <c:v>9.4760052816663623E-2</c:v>
                </c:pt>
                <c:pt idx="277">
                  <c:v>9.5167633650997188E-2</c:v>
                </c:pt>
                <c:pt idx="278">
                  <c:v>9.4542966969954872E-2</c:v>
                </c:pt>
                <c:pt idx="279">
                  <c:v>9.3146907153156461E-2</c:v>
                </c:pt>
                <c:pt idx="280">
                  <c:v>9.3244323110461699E-2</c:v>
                </c:pt>
                <c:pt idx="281">
                  <c:v>9.1995767737507575E-2</c:v>
                </c:pt>
                <c:pt idx="282">
                  <c:v>9.2264897614086364E-2</c:v>
                </c:pt>
                <c:pt idx="283">
                  <c:v>9.04918987413737E-2</c:v>
                </c:pt>
                <c:pt idx="284">
                  <c:v>9.0251391072827605E-2</c:v>
                </c:pt>
                <c:pt idx="285">
                  <c:v>8.9114518818097871E-2</c:v>
                </c:pt>
                <c:pt idx="286">
                  <c:v>8.9244081491647545E-2</c:v>
                </c:pt>
                <c:pt idx="287">
                  <c:v>8.9069335951685868E-2</c:v>
                </c:pt>
                <c:pt idx="288">
                  <c:v>8.8181785958190317E-2</c:v>
                </c:pt>
                <c:pt idx="289">
                  <c:v>8.7376691033971846E-2</c:v>
                </c:pt>
                <c:pt idx="290">
                  <c:v>8.7573579062713014E-2</c:v>
                </c:pt>
                <c:pt idx="291">
                  <c:v>8.6843065087968838E-2</c:v>
                </c:pt>
                <c:pt idx="292">
                  <c:v>8.7129852237264258E-2</c:v>
                </c:pt>
                <c:pt idx="293">
                  <c:v>8.6373787843092589E-2</c:v>
                </c:pt>
                <c:pt idx="294">
                  <c:v>8.6334717446406306E-2</c:v>
                </c:pt>
                <c:pt idx="295">
                  <c:v>8.6500075170322044E-2</c:v>
                </c:pt>
                <c:pt idx="296">
                  <c:v>8.5705874812061128E-2</c:v>
                </c:pt>
                <c:pt idx="297">
                  <c:v>8.6071125608137719E-2</c:v>
                </c:pt>
                <c:pt idx="298">
                  <c:v>8.5789602268064535E-2</c:v>
                </c:pt>
                <c:pt idx="299">
                  <c:v>8.4739923688768093E-2</c:v>
                </c:pt>
                <c:pt idx="300">
                  <c:v>8.497948061593881E-2</c:v>
                </c:pt>
                <c:pt idx="301">
                  <c:v>8.4996933122882742E-2</c:v>
                </c:pt>
                <c:pt idx="302">
                  <c:v>8.5782784896696482E-2</c:v>
                </c:pt>
                <c:pt idx="303">
                  <c:v>8.5349389078308691E-2</c:v>
                </c:pt>
                <c:pt idx="304">
                  <c:v>8.54647042218762E-2</c:v>
                </c:pt>
                <c:pt idx="305">
                  <c:v>8.5350480558400998E-2</c:v>
                </c:pt>
                <c:pt idx="306">
                  <c:v>8.5342716069830543E-2</c:v>
                </c:pt>
                <c:pt idx="307">
                  <c:v>8.5329363106542724E-2</c:v>
                </c:pt>
                <c:pt idx="308">
                  <c:v>8.5770279687868864E-2</c:v>
                </c:pt>
                <c:pt idx="309">
                  <c:v>8.6790108672553976E-2</c:v>
                </c:pt>
                <c:pt idx="310">
                  <c:v>8.5837756654296216E-2</c:v>
                </c:pt>
                <c:pt idx="311">
                  <c:v>8.6157106091669863E-2</c:v>
                </c:pt>
                <c:pt idx="312">
                  <c:v>8.718306717701757E-2</c:v>
                </c:pt>
                <c:pt idx="313">
                  <c:v>8.738573968783081E-2</c:v>
                </c:pt>
                <c:pt idx="314">
                  <c:v>8.7107688607475781E-2</c:v>
                </c:pt>
                <c:pt idx="315">
                  <c:v>8.7903013969429011E-2</c:v>
                </c:pt>
                <c:pt idx="316">
                  <c:v>8.7977071527923806E-2</c:v>
                </c:pt>
                <c:pt idx="317">
                  <c:v>8.8412107284579808E-2</c:v>
                </c:pt>
                <c:pt idx="318">
                  <c:v>8.8602266734190652E-2</c:v>
                </c:pt>
                <c:pt idx="319">
                  <c:v>8.9652787631687866E-2</c:v>
                </c:pt>
                <c:pt idx="320">
                  <c:v>9.0835332620209111E-2</c:v>
                </c:pt>
                <c:pt idx="321">
                  <c:v>9.1278184509900412E-2</c:v>
                </c:pt>
                <c:pt idx="322">
                  <c:v>9.2098185657538092E-2</c:v>
                </c:pt>
                <c:pt idx="323">
                  <c:v>9.2796648654607045E-2</c:v>
                </c:pt>
                <c:pt idx="324">
                  <c:v>9.3116821987302173E-2</c:v>
                </c:pt>
                <c:pt idx="325">
                  <c:v>9.4459579884196093E-2</c:v>
                </c:pt>
                <c:pt idx="326">
                  <c:v>9.452574157785032E-2</c:v>
                </c:pt>
                <c:pt idx="327">
                  <c:v>9.575351141278711E-2</c:v>
                </c:pt>
                <c:pt idx="328">
                  <c:v>9.659988687517379E-2</c:v>
                </c:pt>
                <c:pt idx="329">
                  <c:v>9.7188909211042646E-2</c:v>
                </c:pt>
                <c:pt idx="330">
                  <c:v>9.8175591207743995E-2</c:v>
                </c:pt>
                <c:pt idx="331">
                  <c:v>9.9567130472793114E-2</c:v>
                </c:pt>
                <c:pt idx="332">
                  <c:v>0.10056941815829658</c:v>
                </c:pt>
                <c:pt idx="333">
                  <c:v>0.101175256656739</c:v>
                </c:pt>
                <c:pt idx="334">
                  <c:v>0.10232359398265439</c:v>
                </c:pt>
                <c:pt idx="335">
                  <c:v>0.10348022583243692</c:v>
                </c:pt>
                <c:pt idx="336">
                  <c:v>0.10450839011293502</c:v>
                </c:pt>
                <c:pt idx="337">
                  <c:v>0.10554327844234726</c:v>
                </c:pt>
                <c:pt idx="338">
                  <c:v>0.10769228828067984</c:v>
                </c:pt>
                <c:pt idx="339">
                  <c:v>0.10832951936537491</c:v>
                </c:pt>
                <c:pt idx="340">
                  <c:v>0.10952888021445532</c:v>
                </c:pt>
                <c:pt idx="341">
                  <c:v>0.11115937116978945</c:v>
                </c:pt>
                <c:pt idx="342">
                  <c:v>0.11152790546657547</c:v>
                </c:pt>
                <c:pt idx="343">
                  <c:v>0.11289282125498398</c:v>
                </c:pt>
                <c:pt idx="344">
                  <c:v>0.11527155805533922</c:v>
                </c:pt>
                <c:pt idx="345">
                  <c:v>0.11637435855394941</c:v>
                </c:pt>
                <c:pt idx="346">
                  <c:v>0.11777420170531247</c:v>
                </c:pt>
                <c:pt idx="347">
                  <c:v>0.11918437858186622</c:v>
                </c:pt>
                <c:pt idx="348">
                  <c:v>0.12133853202768424</c:v>
                </c:pt>
                <c:pt idx="349">
                  <c:v>0.12262613665631562</c:v>
                </c:pt>
                <c:pt idx="350">
                  <c:v>0.12436773509040089</c:v>
                </c:pt>
                <c:pt idx="351">
                  <c:v>0.12567543938231521</c:v>
                </c:pt>
                <c:pt idx="352">
                  <c:v>0.12834295058681025</c:v>
                </c:pt>
                <c:pt idx="353">
                  <c:v>0.130430824855367</c:v>
                </c:pt>
                <c:pt idx="354">
                  <c:v>0.13116980822032404</c:v>
                </c:pt>
                <c:pt idx="355">
                  <c:v>0.13297960150909885</c:v>
                </c:pt>
                <c:pt idx="356">
                  <c:v>0.13449645470892096</c:v>
                </c:pt>
                <c:pt idx="357">
                  <c:v>0.13741361374618852</c:v>
                </c:pt>
                <c:pt idx="358">
                  <c:v>0.13818343640699163</c:v>
                </c:pt>
                <c:pt idx="359">
                  <c:v>0.14004831712488675</c:v>
                </c:pt>
                <c:pt idx="360">
                  <c:v>0.14271252278162014</c:v>
                </c:pt>
                <c:pt idx="361">
                  <c:v>0.14429472706840923</c:v>
                </c:pt>
                <c:pt idx="362">
                  <c:v>0.14620536659420383</c:v>
                </c:pt>
                <c:pt idx="363">
                  <c:v>0.14765162301870163</c:v>
                </c:pt>
                <c:pt idx="364">
                  <c:v>0.15055166599308245</c:v>
                </c:pt>
                <c:pt idx="365">
                  <c:v>0.15137887139255257</c:v>
                </c:pt>
                <c:pt idx="366">
                  <c:v>0.15431784040072985</c:v>
                </c:pt>
                <c:pt idx="367">
                  <c:v>0.15597688440279581</c:v>
                </c:pt>
                <c:pt idx="368">
                  <c:v>0.157647117434873</c:v>
                </c:pt>
                <c:pt idx="369">
                  <c:v>0.15982338498011567</c:v>
                </c:pt>
                <c:pt idx="370">
                  <c:v>0.1618504474383485</c:v>
                </c:pt>
                <c:pt idx="371">
                  <c:v>0.1643925806810147</c:v>
                </c:pt>
                <c:pt idx="372">
                  <c:v>0.16712267350029997</c:v>
                </c:pt>
                <c:pt idx="373">
                  <c:v>0.16818970763991342</c:v>
                </c:pt>
                <c:pt idx="374">
                  <c:v>0.16976924906561394</c:v>
                </c:pt>
                <c:pt idx="375">
                  <c:v>0.1727211415725822</c:v>
                </c:pt>
                <c:pt idx="376">
                  <c:v>0.17432729892456297</c:v>
                </c:pt>
                <c:pt idx="377">
                  <c:v>0.17628750475397489</c:v>
                </c:pt>
                <c:pt idx="378">
                  <c:v>0.1787803368616793</c:v>
                </c:pt>
                <c:pt idx="379">
                  <c:v>0.18077017151316591</c:v>
                </c:pt>
                <c:pt idx="380">
                  <c:v>0.18277351949759413</c:v>
                </c:pt>
                <c:pt idx="381">
                  <c:v>0.1842629540168236</c:v>
                </c:pt>
                <c:pt idx="382">
                  <c:v>0.1862906902692141</c:v>
                </c:pt>
                <c:pt idx="383">
                  <c:v>0.18850973483404651</c:v>
                </c:pt>
                <c:pt idx="384">
                  <c:v>0.1887797200154458</c:v>
                </c:pt>
                <c:pt idx="385">
                  <c:v>0.19227636256532929</c:v>
                </c:pt>
                <c:pt idx="386">
                  <c:v>0.19453843572775834</c:v>
                </c:pt>
                <c:pt idx="387">
                  <c:v>0.19681618706244886</c:v>
                </c:pt>
                <c:pt idx="388">
                  <c:v>0.19819799300696242</c:v>
                </c:pt>
                <c:pt idx="389">
                  <c:v>0.19903635572493034</c:v>
                </c:pt>
                <c:pt idx="390">
                  <c:v>0.20227028137230266</c:v>
                </c:pt>
                <c:pt idx="391">
                  <c:v>0.20367788659612085</c:v>
                </c:pt>
                <c:pt idx="392">
                  <c:v>0.20527804201565145</c:v>
                </c:pt>
                <c:pt idx="393">
                  <c:v>0.20632537726510938</c:v>
                </c:pt>
                <c:pt idx="394">
                  <c:v>0.2088794600100814</c:v>
                </c:pt>
                <c:pt idx="395">
                  <c:v>0.21050665417607189</c:v>
                </c:pt>
                <c:pt idx="396">
                  <c:v>0.21233219479840901</c:v>
                </c:pt>
                <c:pt idx="397">
                  <c:v>0.21378633923537263</c:v>
                </c:pt>
                <c:pt idx="398">
                  <c:v>0.21524703134483256</c:v>
                </c:pt>
                <c:pt idx="399">
                  <c:v>0.21613586671167426</c:v>
                </c:pt>
                <c:pt idx="400">
                  <c:v>0.21799434381794858</c:v>
                </c:pt>
                <c:pt idx="401">
                  <c:v>0.2192790554505078</c:v>
                </c:pt>
                <c:pt idx="402">
                  <c:v>0.2205684277695045</c:v>
                </c:pt>
                <c:pt idx="403">
                  <c:v>0.22225584119353864</c:v>
                </c:pt>
                <c:pt idx="404">
                  <c:v>0.22355650885162032</c:v>
                </c:pt>
                <c:pt idx="405">
                  <c:v>0.2254577874406519</c:v>
                </c:pt>
                <c:pt idx="406">
                  <c:v>0.22617191320724711</c:v>
                </c:pt>
                <c:pt idx="407">
                  <c:v>0.22788787544981129</c:v>
                </c:pt>
                <c:pt idx="408">
                  <c:v>0.22941089850209778</c:v>
                </c:pt>
                <c:pt idx="409">
                  <c:v>0.23175093698752486</c:v>
                </c:pt>
                <c:pt idx="410">
                  <c:v>0.23145920103004103</c:v>
                </c:pt>
                <c:pt idx="411">
                  <c:v>0.23381564735455387</c:v>
                </c:pt>
                <c:pt idx="412">
                  <c:v>0.23454231759185057</c:v>
                </c:pt>
                <c:pt idx="413">
                  <c:v>0.23568087085880884</c:v>
                </c:pt>
                <c:pt idx="414">
                  <c:v>0.23682218091333845</c:v>
                </c:pt>
                <c:pt idx="415">
                  <c:v>0.23838336650698269</c:v>
                </c:pt>
                <c:pt idx="416">
                  <c:v>0.23869394242562852</c:v>
                </c:pt>
                <c:pt idx="417">
                  <c:v>0.23963093580287487</c:v>
                </c:pt>
                <c:pt idx="418">
                  <c:v>0.24162657094319745</c:v>
                </c:pt>
                <c:pt idx="419">
                  <c:v>0.24193230013452682</c:v>
                </c:pt>
                <c:pt idx="420">
                  <c:v>0.24308710660919089</c:v>
                </c:pt>
                <c:pt idx="421">
                  <c:v>0.24360078389911802</c:v>
                </c:pt>
                <c:pt idx="422">
                  <c:v>0.24540496817619523</c:v>
                </c:pt>
                <c:pt idx="423">
                  <c:v>0.2467846911272952</c:v>
                </c:pt>
                <c:pt idx="424">
                  <c:v>0.2466453664418406</c:v>
                </c:pt>
                <c:pt idx="425">
                  <c:v>0.24824622464891269</c:v>
                </c:pt>
                <c:pt idx="426">
                  <c:v>0.24853544694042848</c:v>
                </c:pt>
                <c:pt idx="427">
                  <c:v>0.2508061788561079</c:v>
                </c:pt>
                <c:pt idx="428">
                  <c:v>0.25020639997486871</c:v>
                </c:pt>
                <c:pt idx="429">
                  <c:v>0.25159843786571551</c:v>
                </c:pt>
                <c:pt idx="430">
                  <c:v>0.25254749973894669</c:v>
                </c:pt>
                <c:pt idx="431">
                  <c:v>0.25237255184932772</c:v>
                </c:pt>
                <c:pt idx="432">
                  <c:v>0.25354365260565787</c:v>
                </c:pt>
                <c:pt idx="433">
                  <c:v>0.25403640150474982</c:v>
                </c:pt>
                <c:pt idx="434">
                  <c:v>0.25475363922786737</c:v>
                </c:pt>
                <c:pt idx="435">
                  <c:v>0.25546937654337598</c:v>
                </c:pt>
                <c:pt idx="436">
                  <c:v>0.25572325106787291</c:v>
                </c:pt>
                <c:pt idx="437">
                  <c:v>0.25689629196479891</c:v>
                </c:pt>
                <c:pt idx="438">
                  <c:v>0.25760744107732941</c:v>
                </c:pt>
                <c:pt idx="439">
                  <c:v>0.25785033435773197</c:v>
                </c:pt>
                <c:pt idx="440">
                  <c:v>0.25855622600334299</c:v>
                </c:pt>
                <c:pt idx="441">
                  <c:v>0.25902504811249732</c:v>
                </c:pt>
                <c:pt idx="442">
                  <c:v>0.26067285385620259</c:v>
                </c:pt>
                <c:pt idx="443">
                  <c:v>0.26042667405494652</c:v>
                </c:pt>
                <c:pt idx="444">
                  <c:v>0.26040897208409658</c:v>
                </c:pt>
                <c:pt idx="445">
                  <c:v>0.26182174749266862</c:v>
                </c:pt>
                <c:pt idx="446">
                  <c:v>0.26155342641069068</c:v>
                </c:pt>
                <c:pt idx="447">
                  <c:v>0.26175862587610615</c:v>
                </c:pt>
                <c:pt idx="448">
                  <c:v>0.26268680043246256</c:v>
                </c:pt>
                <c:pt idx="449">
                  <c:v>0.26337133120259765</c:v>
                </c:pt>
                <c:pt idx="450">
                  <c:v>0.26258307116584639</c:v>
                </c:pt>
                <c:pt idx="451">
                  <c:v>0.26375010560010598</c:v>
                </c:pt>
                <c:pt idx="452">
                  <c:v>0.26442501298295212</c:v>
                </c:pt>
                <c:pt idx="453">
                  <c:v>0.26509813002435184</c:v>
                </c:pt>
                <c:pt idx="454">
                  <c:v>0.26452169836738976</c:v>
                </c:pt>
                <c:pt idx="455">
                  <c:v>0.26568699078250924</c:v>
                </c:pt>
                <c:pt idx="456">
                  <c:v>0.26509259530820029</c:v>
                </c:pt>
                <c:pt idx="457">
                  <c:v>0.26524386466373001</c:v>
                </c:pt>
                <c:pt idx="458">
                  <c:v>0.26513486494357436</c:v>
                </c:pt>
                <c:pt idx="459">
                  <c:v>0.26603758814123113</c:v>
                </c:pt>
                <c:pt idx="460">
                  <c:v>0.26642824892003281</c:v>
                </c:pt>
                <c:pt idx="461">
                  <c:v>0.26655745189441538</c:v>
                </c:pt>
                <c:pt idx="462">
                  <c:v>0.26512977116846725</c:v>
                </c:pt>
                <c:pt idx="463">
                  <c:v>0.26679657724298839</c:v>
                </c:pt>
                <c:pt idx="464">
                  <c:v>0.26690644163041138</c:v>
                </c:pt>
                <c:pt idx="465">
                  <c:v>0.26753335046646348</c:v>
                </c:pt>
                <c:pt idx="466">
                  <c:v>0.26736952908987188</c:v>
                </c:pt>
                <c:pt idx="467">
                  <c:v>0.26851703648017761</c:v>
                </c:pt>
                <c:pt idx="468">
                  <c:v>0.26781088600821368</c:v>
                </c:pt>
                <c:pt idx="469">
                  <c:v>0.26868908321933532</c:v>
                </c:pt>
                <c:pt idx="470">
                  <c:v>0.26876516548246182</c:v>
                </c:pt>
                <c:pt idx="471">
                  <c:v>0.26964027973044502</c:v>
                </c:pt>
                <c:pt idx="472">
                  <c:v>0.26916700925098647</c:v>
                </c:pt>
                <c:pt idx="473">
                  <c:v>0.26895329992542655</c:v>
                </c:pt>
                <c:pt idx="474">
                  <c:v>0.26981852742955187</c:v>
                </c:pt>
                <c:pt idx="475">
                  <c:v>0.26904500599822001</c:v>
                </c:pt>
                <c:pt idx="476">
                  <c:v>0.26908065698771061</c:v>
                </c:pt>
                <c:pt idx="477">
                  <c:v>0.26938491265071396</c:v>
                </c:pt>
                <c:pt idx="478">
                  <c:v>0.26940800950504179</c:v>
                </c:pt>
                <c:pt idx="479">
                  <c:v>0.2691464538479526</c:v>
                </c:pt>
                <c:pt idx="480">
                  <c:v>0.26943348744100992</c:v>
                </c:pt>
                <c:pt idx="481">
                  <c:v>0.27139636217179869</c:v>
                </c:pt>
                <c:pt idx="482">
                  <c:v>0.27168109803919399</c:v>
                </c:pt>
                <c:pt idx="483">
                  <c:v>0.27111394215093026</c:v>
                </c:pt>
                <c:pt idx="484">
                  <c:v>0.27252014572585292</c:v>
                </c:pt>
                <c:pt idx="485">
                  <c:v>0.27336150925903868</c:v>
                </c:pt>
                <c:pt idx="486">
                  <c:v>0.27162951397727653</c:v>
                </c:pt>
                <c:pt idx="487">
                  <c:v>0.27332153463119674</c:v>
                </c:pt>
                <c:pt idx="488">
                  <c:v>0.27357915926867282</c:v>
                </c:pt>
                <c:pt idx="489">
                  <c:v>0.27412145816260369</c:v>
                </c:pt>
                <c:pt idx="490">
                  <c:v>0.27466131436395386</c:v>
                </c:pt>
                <c:pt idx="491">
                  <c:v>0.27519871337603136</c:v>
                </c:pt>
                <c:pt idx="492">
                  <c:v>0.27544061876728571</c:v>
                </c:pt>
                <c:pt idx="493">
                  <c:v>0.27479501644706239</c:v>
                </c:pt>
                <c:pt idx="494">
                  <c:v>0.27590980238769369</c:v>
                </c:pt>
                <c:pt idx="495">
                  <c:v>0.27762005021552977</c:v>
                </c:pt>
                <c:pt idx="496">
                  <c:v>0.27844394523500771</c:v>
                </c:pt>
                <c:pt idx="497">
                  <c:v>0.27807169283877053</c:v>
                </c:pt>
                <c:pt idx="498">
                  <c:v>0.2791906924845064</c:v>
                </c:pt>
                <c:pt idx="499">
                  <c:v>0.2791062963685903</c:v>
                </c:pt>
                <c:pt idx="500">
                  <c:v>0.2811328139928202</c:v>
                </c:pt>
                <c:pt idx="501">
                  <c:v>0.2807381980332524</c:v>
                </c:pt>
                <c:pt idx="502">
                  <c:v>0.28155386618009187</c:v>
                </c:pt>
                <c:pt idx="503">
                  <c:v>0.28298185103455492</c:v>
                </c:pt>
                <c:pt idx="504">
                  <c:v>0.28349207599771514</c:v>
                </c:pt>
                <c:pt idx="505">
                  <c:v>0.28338226234871366</c:v>
                </c:pt>
                <c:pt idx="506">
                  <c:v>0.28481448506943446</c:v>
                </c:pt>
                <c:pt idx="507">
                  <c:v>0.28594023292523751</c:v>
                </c:pt>
                <c:pt idx="508">
                  <c:v>0.28644346081845334</c:v>
                </c:pt>
                <c:pt idx="509">
                  <c:v>0.28819838986675977</c:v>
                </c:pt>
                <c:pt idx="510">
                  <c:v>0.28933079895247887</c:v>
                </c:pt>
                <c:pt idx="511">
                  <c:v>0.29046542844817003</c:v>
                </c:pt>
                <c:pt idx="512">
                  <c:v>0.29096767056633838</c:v>
                </c:pt>
                <c:pt idx="513">
                  <c:v>0.2917857185867605</c:v>
                </c:pt>
                <c:pt idx="514">
                  <c:v>0.29260349841838296</c:v>
                </c:pt>
                <c:pt idx="515">
                  <c:v>0.29502615053065445</c:v>
                </c:pt>
                <c:pt idx="516">
                  <c:v>0.29423822452184512</c:v>
                </c:pt>
                <c:pt idx="517">
                  <c:v>0.2966727832503756</c:v>
                </c:pt>
                <c:pt idx="518">
                  <c:v>0.2991195602740403</c:v>
                </c:pt>
                <c:pt idx="519">
                  <c:v>0.29864430646592471</c:v>
                </c:pt>
                <c:pt idx="520">
                  <c:v>0.30044972507591217</c:v>
                </c:pt>
                <c:pt idx="521">
                  <c:v>0.30029111556206362</c:v>
                </c:pt>
                <c:pt idx="522">
                  <c:v>0.3037525145399011</c:v>
                </c:pt>
                <c:pt idx="523">
                  <c:v>0.30458524529307596</c:v>
                </c:pt>
                <c:pt idx="524">
                  <c:v>0.30575000616282677</c:v>
                </c:pt>
                <c:pt idx="525">
                  <c:v>0.3082514115537025</c:v>
                </c:pt>
                <c:pt idx="526">
                  <c:v>0.30976057788265848</c:v>
                </c:pt>
                <c:pt idx="527">
                  <c:v>0.31161067288088568</c:v>
                </c:pt>
                <c:pt idx="528">
                  <c:v>0.3121184044130435</c:v>
                </c:pt>
                <c:pt idx="529">
                  <c:v>0.31431678031943694</c:v>
                </c:pt>
                <c:pt idx="530">
                  <c:v>0.31550512247463564</c:v>
                </c:pt>
                <c:pt idx="531">
                  <c:v>0.318060774486503</c:v>
                </c:pt>
                <c:pt idx="532">
                  <c:v>0.31891619014634492</c:v>
                </c:pt>
                <c:pt idx="533">
                  <c:v>0.32045896222317977</c:v>
                </c:pt>
                <c:pt idx="534">
                  <c:v>0.32166143382072476</c:v>
                </c:pt>
                <c:pt idx="535">
                  <c:v>0.32355900306872321</c:v>
                </c:pt>
                <c:pt idx="536">
                  <c:v>0.32720259405391477</c:v>
                </c:pt>
                <c:pt idx="537">
                  <c:v>0.32772546738073477</c:v>
                </c:pt>
                <c:pt idx="538">
                  <c:v>0.32999699117820791</c:v>
                </c:pt>
                <c:pt idx="539">
                  <c:v>0.33157536229805396</c:v>
                </c:pt>
                <c:pt idx="540">
                  <c:v>0.33245277427169923</c:v>
                </c:pt>
                <c:pt idx="541">
                  <c:v>0.3354552267097069</c:v>
                </c:pt>
                <c:pt idx="542">
                  <c:v>0.33740643371763823</c:v>
                </c:pt>
                <c:pt idx="543">
                  <c:v>0.33865147485087049</c:v>
                </c:pt>
                <c:pt idx="544">
                  <c:v>0.34240596552889646</c:v>
                </c:pt>
                <c:pt idx="545">
                  <c:v>0.3429458458913997</c:v>
                </c:pt>
                <c:pt idx="546">
                  <c:v>0.3460083677883018</c:v>
                </c:pt>
                <c:pt idx="547">
                  <c:v>0.34763791947880823</c:v>
                </c:pt>
                <c:pt idx="548">
                  <c:v>0.34927243628628135</c:v>
                </c:pt>
                <c:pt idx="549">
                  <c:v>0.35164147208164337</c:v>
                </c:pt>
                <c:pt idx="550">
                  <c:v>0.35255639424551194</c:v>
                </c:pt>
                <c:pt idx="551">
                  <c:v>0.35641045061944215</c:v>
                </c:pt>
                <c:pt idx="552">
                  <c:v>0.35696660110245837</c:v>
                </c:pt>
                <c:pt idx="553">
                  <c:v>0.35937026707859143</c:v>
                </c:pt>
                <c:pt idx="554">
                  <c:v>0.36029853586344512</c:v>
                </c:pt>
                <c:pt idx="555">
                  <c:v>0.36346316520955996</c:v>
                </c:pt>
                <c:pt idx="556">
                  <c:v>0.36664357178866414</c:v>
                </c:pt>
                <c:pt idx="557">
                  <c:v>0.36908884810270554</c:v>
                </c:pt>
                <c:pt idx="558">
                  <c:v>0.37003730111487809</c:v>
                </c:pt>
                <c:pt idx="559">
                  <c:v>0.37249811063426219</c:v>
                </c:pt>
                <c:pt idx="560">
                  <c:v>0.3749694109263324</c:v>
                </c:pt>
                <c:pt idx="561">
                  <c:v>0.37630858632824693</c:v>
                </c:pt>
                <c:pt idx="562">
                  <c:v>0.37917909682315099</c:v>
                </c:pt>
                <c:pt idx="563">
                  <c:v>0.38091208482629213</c:v>
                </c:pt>
                <c:pt idx="564">
                  <c:v>0.38226523503917298</c:v>
                </c:pt>
                <c:pt idx="565">
                  <c:v>0.38593873481380109</c:v>
                </c:pt>
                <c:pt idx="566">
                  <c:v>0.38652950339701198</c:v>
                </c:pt>
                <c:pt idx="567">
                  <c:v>0.38984064355954895</c:v>
                </c:pt>
                <c:pt idx="568">
                  <c:v>0.3927774812520064</c:v>
                </c:pt>
                <c:pt idx="569">
                  <c:v>0.3941604994823778</c:v>
                </c:pt>
                <c:pt idx="570">
                  <c:v>0.3959391351521141</c:v>
                </c:pt>
                <c:pt idx="571">
                  <c:v>0.39890665992515284</c:v>
                </c:pt>
                <c:pt idx="572">
                  <c:v>0.40109577697565518</c:v>
                </c:pt>
                <c:pt idx="573">
                  <c:v>0.40170354293008792</c:v>
                </c:pt>
                <c:pt idx="574">
                  <c:v>0.40509924712855527</c:v>
                </c:pt>
                <c:pt idx="575">
                  <c:v>0.40611063269626707</c:v>
                </c:pt>
                <c:pt idx="576">
                  <c:v>0.40912919307304757</c:v>
                </c:pt>
                <c:pt idx="577">
                  <c:v>0.41095267425909521</c:v>
                </c:pt>
                <c:pt idx="578">
                  <c:v>0.41358999308261901</c:v>
                </c:pt>
                <c:pt idx="579">
                  <c:v>0.41502109925605118</c:v>
                </c:pt>
                <c:pt idx="580">
                  <c:v>0.41726886025741339</c:v>
                </c:pt>
                <c:pt idx="581">
                  <c:v>0.41952470799672592</c:v>
                </c:pt>
                <c:pt idx="582">
                  <c:v>0.42260845999686264</c:v>
                </c:pt>
                <c:pt idx="583">
                  <c:v>0.4220041711343786</c:v>
                </c:pt>
                <c:pt idx="584">
                  <c:v>0.42592819548962313</c:v>
                </c:pt>
                <c:pt idx="585">
                  <c:v>0.42821512172019771</c:v>
                </c:pt>
                <c:pt idx="586">
                  <c:v>0.43009465436537542</c:v>
                </c:pt>
                <c:pt idx="587">
                  <c:v>0.42989467854126506</c:v>
                </c:pt>
                <c:pt idx="588">
                  <c:v>0.4334513419257221</c:v>
                </c:pt>
                <c:pt idx="589">
                  <c:v>0.43660491482615349</c:v>
                </c:pt>
                <c:pt idx="590">
                  <c:v>0.43640249147723181</c:v>
                </c:pt>
                <c:pt idx="591">
                  <c:v>0.43914981844703965</c:v>
                </c:pt>
                <c:pt idx="592">
                  <c:v>0.44190823055390033</c:v>
                </c:pt>
                <c:pt idx="593">
                  <c:v>0.44425222059592057</c:v>
                </c:pt>
                <c:pt idx="594">
                  <c:v>0.44361572008409311</c:v>
                </c:pt>
                <c:pt idx="595">
                  <c:v>0.44553777635876712</c:v>
                </c:pt>
                <c:pt idx="596">
                  <c:v>0.44789506469946633</c:v>
                </c:pt>
                <c:pt idx="597">
                  <c:v>0.44982935134985108</c:v>
                </c:pt>
                <c:pt idx="598">
                  <c:v>0.45220177423686653</c:v>
                </c:pt>
                <c:pt idx="599">
                  <c:v>0.45458250614444085</c:v>
                </c:pt>
                <c:pt idx="600">
                  <c:v>0.45566468389080311</c:v>
                </c:pt>
                <c:pt idx="601">
                  <c:v>0.45805772107366294</c:v>
                </c:pt>
                <c:pt idx="602">
                  <c:v>0.45914350608018617</c:v>
                </c:pt>
                <c:pt idx="603">
                  <c:v>0.46066889873756534</c:v>
                </c:pt>
                <c:pt idx="604">
                  <c:v>0.46175537233695269</c:v>
                </c:pt>
                <c:pt idx="605">
                  <c:v>0.46328436259003181</c:v>
                </c:pt>
                <c:pt idx="606">
                  <c:v>0.46526025474609423</c:v>
                </c:pt>
                <c:pt idx="607">
                  <c:v>0.46679576609440121</c:v>
                </c:pt>
                <c:pt idx="608">
                  <c:v>0.46878111734191147</c:v>
                </c:pt>
                <c:pt idx="609">
                  <c:v>0.46852803288712158</c:v>
                </c:pt>
                <c:pt idx="610">
                  <c:v>0.47321850005986182</c:v>
                </c:pt>
                <c:pt idx="611">
                  <c:v>0.47386657164993434</c:v>
                </c:pt>
                <c:pt idx="612">
                  <c:v>0.47496447830697952</c:v>
                </c:pt>
                <c:pt idx="613">
                  <c:v>0.47697134022911492</c:v>
                </c:pt>
                <c:pt idx="614">
                  <c:v>0.47670282646194079</c:v>
                </c:pt>
                <c:pt idx="615">
                  <c:v>0.48008624682814599</c:v>
                </c:pt>
                <c:pt idx="616">
                  <c:v>0.47981090511909935</c:v>
                </c:pt>
                <c:pt idx="617">
                  <c:v>0.48136873170843064</c:v>
                </c:pt>
                <c:pt idx="618">
                  <c:v>0.4838533493260877</c:v>
                </c:pt>
                <c:pt idx="619">
                  <c:v>0.48356470207001617</c:v>
                </c:pt>
                <c:pt idx="620">
                  <c:v>0.48559223385864841</c:v>
                </c:pt>
                <c:pt idx="621">
                  <c:v>0.48949179474434162</c:v>
                </c:pt>
                <c:pt idx="622">
                  <c:v>0.48966386715472471</c:v>
                </c:pt>
                <c:pt idx="623">
                  <c:v>0.48842053723516227</c:v>
                </c:pt>
                <c:pt idx="624">
                  <c:v>0.48998849942822864</c:v>
                </c:pt>
                <c:pt idx="625">
                  <c:v>0.49297693296116557</c:v>
                </c:pt>
                <c:pt idx="626">
                  <c:v>0.49313196209413573</c:v>
                </c:pt>
                <c:pt idx="627">
                  <c:v>0.49565882307191295</c:v>
                </c:pt>
                <c:pt idx="628">
                  <c:v>0.49485388308108885</c:v>
                </c:pt>
                <c:pt idx="629">
                  <c:v>0.49786600179243229</c:v>
                </c:pt>
                <c:pt idx="630">
                  <c:v>0.49896880108298469</c:v>
                </c:pt>
                <c:pt idx="631">
                  <c:v>0.49814400787263952</c:v>
                </c:pt>
                <c:pt idx="632">
                  <c:v>0.50262265633005188</c:v>
                </c:pt>
                <c:pt idx="633">
                  <c:v>0.50178913127896796</c:v>
                </c:pt>
                <c:pt idx="634">
                  <c:v>0.5028882097519396</c:v>
                </c:pt>
                <c:pt idx="635">
                  <c:v>0.50447460690483881</c:v>
                </c:pt>
                <c:pt idx="636">
                  <c:v>0.50557407920460617</c:v>
                </c:pt>
                <c:pt idx="637">
                  <c:v>0.50520008509124326</c:v>
                </c:pt>
                <c:pt idx="638">
                  <c:v>0.5058012622992194</c:v>
                </c:pt>
                <c:pt idx="639">
                  <c:v>0.50788089278233062</c:v>
                </c:pt>
                <c:pt idx="640">
                  <c:v>0.50947050336859523</c:v>
                </c:pt>
                <c:pt idx="641">
                  <c:v>0.51006831251182605</c:v>
                </c:pt>
                <c:pt idx="642">
                  <c:v>0.51016370708665804</c:v>
                </c:pt>
                <c:pt idx="643">
                  <c:v>0.51175300116181677</c:v>
                </c:pt>
                <c:pt idx="644">
                  <c:v>0.51284296363171511</c:v>
                </c:pt>
                <c:pt idx="645">
                  <c:v>0.51544236605562854</c:v>
                </c:pt>
                <c:pt idx="646">
                  <c:v>0.51502094601480053</c:v>
                </c:pt>
                <c:pt idx="647">
                  <c:v>0.51610895143129598</c:v>
                </c:pt>
                <c:pt idx="648">
                  <c:v>0.51770434136538745</c:v>
                </c:pt>
                <c:pt idx="649">
                  <c:v>0.51930219332098226</c:v>
                </c:pt>
                <c:pt idx="650">
                  <c:v>0.51732417800358899</c:v>
                </c:pt>
                <c:pt idx="651">
                  <c:v>0.5194287065549934</c:v>
                </c:pt>
                <c:pt idx="652">
                  <c:v>0.52205316892692599</c:v>
                </c:pt>
                <c:pt idx="653">
                  <c:v>0.52262272643381014</c:v>
                </c:pt>
                <c:pt idx="654">
                  <c:v>0.52318841574007946</c:v>
                </c:pt>
                <c:pt idx="655">
                  <c:v>0.52375022234904167</c:v>
                </c:pt>
                <c:pt idx="656">
                  <c:v>0.52430813176400548</c:v>
                </c:pt>
                <c:pt idx="657">
                  <c:v>0.52538438036339119</c:v>
                </c:pt>
                <c:pt idx="658">
                  <c:v>0.52593604170415709</c:v>
                </c:pt>
                <c:pt idx="659">
                  <c:v>0.52753463057492223</c:v>
                </c:pt>
                <c:pt idx="660">
                  <c:v>0.52913564522546075</c:v>
                </c:pt>
                <c:pt idx="661">
                  <c:v>0.53073908565577277</c:v>
                </c:pt>
                <c:pt idx="662">
                  <c:v>0.5318147278102151</c:v>
                </c:pt>
                <c:pt idx="663">
                  <c:v>0.53182594009533624</c:v>
                </c:pt>
                <c:pt idx="664">
                  <c:v>0.53289681042203685</c:v>
                </c:pt>
                <c:pt idx="665">
                  <c:v>0.53343184647333897</c:v>
                </c:pt>
                <c:pt idx="666">
                  <c:v>0.53503615187293285</c:v>
                </c:pt>
                <c:pt idx="667">
                  <c:v>0.5361046085004364</c:v>
                </c:pt>
                <c:pt idx="668">
                  <c:v>0.53771211766893445</c:v>
                </c:pt>
                <c:pt idx="669">
                  <c:v>0.53661459336213735</c:v>
                </c:pt>
                <c:pt idx="670">
                  <c:v>0.54039124857599508</c:v>
                </c:pt>
                <c:pt idx="671">
                  <c:v>0.54145962788780866</c:v>
                </c:pt>
                <c:pt idx="672">
                  <c:v>0.54034175747396707</c:v>
                </c:pt>
                <c:pt idx="673">
                  <c:v>0.54249789424844197</c:v>
                </c:pt>
                <c:pt idx="674">
                  <c:v>0.54411007135172329</c:v>
                </c:pt>
                <c:pt idx="675">
                  <c:v>0.54517340339864961</c:v>
                </c:pt>
                <c:pt idx="676">
                  <c:v>0.54568299050736724</c:v>
                </c:pt>
                <c:pt idx="677">
                  <c:v>0.54785194235745871</c:v>
                </c:pt>
                <c:pt idx="678">
                  <c:v>0.54780197860287239</c:v>
                </c:pt>
                <c:pt idx="679">
                  <c:v>0.54774455871643257</c:v>
                </c:pt>
                <c:pt idx="680">
                  <c:v>0.54935794387737014</c:v>
                </c:pt>
                <c:pt idx="681">
                  <c:v>0.55097370166354431</c:v>
                </c:pt>
                <c:pt idx="682">
                  <c:v>0.55202911126836152</c:v>
                </c:pt>
                <c:pt idx="683">
                  <c:v>0.55421233511160262</c:v>
                </c:pt>
                <c:pt idx="684">
                  <c:v>0.55470316350103577</c:v>
                </c:pt>
                <c:pt idx="685">
                  <c:v>0.55575742303496423</c:v>
                </c:pt>
                <c:pt idx="686">
                  <c:v>0.55738007158200886</c:v>
                </c:pt>
                <c:pt idx="687">
                  <c:v>0.557863093502868</c:v>
                </c:pt>
                <c:pt idx="688">
                  <c:v>0.56005980651789766</c:v>
                </c:pt>
                <c:pt idx="689">
                  <c:v>0.55996491751519462</c:v>
                </c:pt>
                <c:pt idx="690">
                  <c:v>0.56274233931531814</c:v>
                </c:pt>
                <c:pt idx="691">
                  <c:v>0.5626404967327463</c:v>
                </c:pt>
                <c:pt idx="692">
                  <c:v>0.5642689777821549</c:v>
                </c:pt>
                <c:pt idx="693">
                  <c:v>0.56589981212787788</c:v>
                </c:pt>
                <c:pt idx="694">
                  <c:v>0.56753299976991489</c:v>
                </c:pt>
                <c:pt idx="695">
                  <c:v>0.56916854070826617</c:v>
                </c:pt>
                <c:pt idx="696">
                  <c:v>0.56904830423982189</c:v>
                </c:pt>
                <c:pt idx="697">
                  <c:v>0.57009577207360762</c:v>
                </c:pt>
                <c:pt idx="698">
                  <c:v>0.57349986925264107</c:v>
                </c:pt>
                <c:pt idx="699">
                  <c:v>0.57455203159847834</c:v>
                </c:pt>
                <c:pt idx="700">
                  <c:v>0.57560316226307762</c:v>
                </c:pt>
                <c:pt idx="701">
                  <c:v>0.57486979032593333</c:v>
                </c:pt>
                <c:pt idx="702">
                  <c:v>0.57770229955517705</c:v>
                </c:pt>
                <c:pt idx="703">
                  <c:v>0.58114182181691931</c:v>
                </c:pt>
                <c:pt idx="704">
                  <c:v>0.58219555705382509</c:v>
                </c:pt>
                <c:pt idx="705">
                  <c:v>0.58264694719301569</c:v>
                </c:pt>
                <c:pt idx="706">
                  <c:v>0.58550583073700824</c:v>
                </c:pt>
                <c:pt idx="707">
                  <c:v>0.58655978584040747</c:v>
                </c:pt>
                <c:pt idx="708">
                  <c:v>0.5888254886120643</c:v>
                </c:pt>
                <c:pt idx="709">
                  <c:v>0.5910969610670872</c:v>
                </c:pt>
                <c:pt idx="710">
                  <c:v>0.59154469079157945</c:v>
                </c:pt>
                <c:pt idx="711">
                  <c:v>0.59443412852981148</c:v>
                </c:pt>
                <c:pt idx="712">
                  <c:v>0.59549295693779547</c:v>
                </c:pt>
                <c:pt idx="713">
                  <c:v>0.59716568913914891</c:v>
                </c:pt>
                <c:pt idx="714">
                  <c:v>0.59945749320452457</c:v>
                </c:pt>
                <c:pt idx="715">
                  <c:v>0.59989973834725785</c:v>
                </c:pt>
                <c:pt idx="716">
                  <c:v>0.60343832858515034</c:v>
                </c:pt>
                <c:pt idx="717">
                  <c:v>0.60512390968773444</c:v>
                </c:pt>
                <c:pt idx="718">
                  <c:v>0.60494089046290012</c:v>
                </c:pt>
                <c:pt idx="719">
                  <c:v>0.60975289971239655</c:v>
                </c:pt>
                <c:pt idx="720">
                  <c:v>0.61207613985410048</c:v>
                </c:pt>
                <c:pt idx="721">
                  <c:v>0.61251861211167324</c:v>
                </c:pt>
                <c:pt idx="722">
                  <c:v>0.6129564647567689</c:v>
                </c:pt>
                <c:pt idx="723">
                  <c:v>0.61655148578389529</c:v>
                </c:pt>
                <c:pt idx="724">
                  <c:v>0.62015935088002161</c:v>
                </c:pt>
                <c:pt idx="725">
                  <c:v>0.61869319019556668</c:v>
                </c:pt>
                <c:pt idx="726">
                  <c:v>0.62358800696516115</c:v>
                </c:pt>
                <c:pt idx="727">
                  <c:v>0.62530587944889426</c:v>
                </c:pt>
                <c:pt idx="728">
                  <c:v>0.62766724589022616</c:v>
                </c:pt>
                <c:pt idx="729">
                  <c:v>0.62939160564357244</c:v>
                </c:pt>
                <c:pt idx="730">
                  <c:v>0.63305229910100236</c:v>
                </c:pt>
                <c:pt idx="731">
                  <c:v>0.63155457670222281</c:v>
                </c:pt>
                <c:pt idx="732">
                  <c:v>0.6352270680507226</c:v>
                </c:pt>
                <c:pt idx="733">
                  <c:v>0.6363126984258658</c:v>
                </c:pt>
                <c:pt idx="734">
                  <c:v>0.64065582637138274</c:v>
                </c:pt>
                <c:pt idx="735">
                  <c:v>0.64044094825004061</c:v>
                </c:pt>
                <c:pt idx="736">
                  <c:v>0.64218364390249216</c:v>
                </c:pt>
                <c:pt idx="737">
                  <c:v>0.64787112800518187</c:v>
                </c:pt>
                <c:pt idx="738">
                  <c:v>0.64699384499169166</c:v>
                </c:pt>
                <c:pt idx="739">
                  <c:v>0.65072913117715758</c:v>
                </c:pt>
                <c:pt idx="740">
                  <c:v>0.65182781099110265</c:v>
                </c:pt>
                <c:pt idx="741">
                  <c:v>0.65358950697437002</c:v>
                </c:pt>
                <c:pt idx="742">
                  <c:v>0.65735160962368744</c:v>
                </c:pt>
                <c:pt idx="743">
                  <c:v>0.65845564113304911</c:v>
                </c:pt>
                <c:pt idx="744">
                  <c:v>0.66156726966763035</c:v>
                </c:pt>
                <c:pt idx="745">
                  <c:v>0.66468848051554008</c:v>
                </c:pt>
                <c:pt idx="746">
                  <c:v>0.66714608324587588</c:v>
                </c:pt>
                <c:pt idx="747">
                  <c:v>0.66960968760664741</c:v>
                </c:pt>
                <c:pt idx="748">
                  <c:v>0.6714024838262147</c:v>
                </c:pt>
                <c:pt idx="749">
                  <c:v>0.67455493021288182</c:v>
                </c:pt>
                <c:pt idx="750">
                  <c:v>0.67499526662451848</c:v>
                </c:pt>
                <c:pt idx="751">
                  <c:v>0.67952426632101015</c:v>
                </c:pt>
                <c:pt idx="752">
                  <c:v>0.67996577696468874</c:v>
                </c:pt>
                <c:pt idx="753">
                  <c:v>0.68108830625288153</c:v>
                </c:pt>
                <c:pt idx="754">
                  <c:v>0.68564815007744984</c:v>
                </c:pt>
                <c:pt idx="755">
                  <c:v>0.68608777373506935</c:v>
                </c:pt>
                <c:pt idx="756">
                  <c:v>0.69067067213194777</c:v>
                </c:pt>
                <c:pt idx="757">
                  <c:v>0.69180465139060543</c:v>
                </c:pt>
                <c:pt idx="758">
                  <c:v>0.69502244886423947</c:v>
                </c:pt>
                <c:pt idx="759">
                  <c:v>0.69824999294704304</c:v>
                </c:pt>
                <c:pt idx="760">
                  <c:v>0.69729514296756689</c:v>
                </c:pt>
                <c:pt idx="761">
                  <c:v>0.70053119177626999</c:v>
                </c:pt>
                <c:pt idx="762">
                  <c:v>0.70237227164423799</c:v>
                </c:pt>
                <c:pt idx="763">
                  <c:v>0.70491998339514583</c:v>
                </c:pt>
                <c:pt idx="764">
                  <c:v>0.70747380308556318</c:v>
                </c:pt>
                <c:pt idx="765">
                  <c:v>0.71144955797971599</c:v>
                </c:pt>
                <c:pt idx="766">
                  <c:v>0.71047051302150244</c:v>
                </c:pt>
                <c:pt idx="767">
                  <c:v>0.71446036836461768</c:v>
                </c:pt>
                <c:pt idx="768">
                  <c:v>0.71632336723069912</c:v>
                </c:pt>
                <c:pt idx="769">
                  <c:v>0.71818879187655371</c:v>
                </c:pt>
                <c:pt idx="770">
                  <c:v>0.72149101808366067</c:v>
                </c:pt>
                <c:pt idx="771">
                  <c:v>0.72336501993887403</c:v>
                </c:pt>
                <c:pt idx="772">
                  <c:v>0.72812511623275589</c:v>
                </c:pt>
                <c:pt idx="773">
                  <c:v>0.72856588271291833</c:v>
                </c:pt>
                <c:pt idx="774">
                  <c:v>0.73117557023770163</c:v>
                </c:pt>
                <c:pt idx="775">
                  <c:v>0.73306491200903279</c:v>
                </c:pt>
                <c:pt idx="776">
                  <c:v>0.73495669164071398</c:v>
                </c:pt>
                <c:pt idx="777">
                  <c:v>0.73977202274675069</c:v>
                </c:pt>
                <c:pt idx="778">
                  <c:v>0.7409440389087697</c:v>
                </c:pt>
                <c:pt idx="779">
                  <c:v>0.74505089946811343</c:v>
                </c:pt>
                <c:pt idx="780">
                  <c:v>0.74402003850091236</c:v>
                </c:pt>
                <c:pt idx="781">
                  <c:v>0.74592778140646221</c:v>
                </c:pt>
                <c:pt idx="782">
                  <c:v>0.7493173695110309</c:v>
                </c:pt>
                <c:pt idx="783">
                  <c:v>0.75271696758133821</c:v>
                </c:pt>
                <c:pt idx="784">
                  <c:v>0.75538310280816301</c:v>
                </c:pt>
                <c:pt idx="785">
                  <c:v>0.75507394786733506</c:v>
                </c:pt>
                <c:pt idx="786">
                  <c:v>0.75998683446133575</c:v>
                </c:pt>
                <c:pt idx="787">
                  <c:v>0.75967308890141483</c:v>
                </c:pt>
                <c:pt idx="788">
                  <c:v>0.76310581916099984</c:v>
                </c:pt>
                <c:pt idx="789">
                  <c:v>0.76278365102309997</c:v>
                </c:pt>
                <c:pt idx="790">
                  <c:v>0.76698190597636184</c:v>
                </c:pt>
                <c:pt idx="791">
                  <c:v>0.7696804461417549</c:v>
                </c:pt>
                <c:pt idx="792">
                  <c:v>0.77086781188435316</c:v>
                </c:pt>
                <c:pt idx="793">
                  <c:v>0.77433573527957722</c:v>
                </c:pt>
                <c:pt idx="794">
                  <c:v>0.77628866195758195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C-48DA-9B22-D749E9A17E1A}"/>
            </c:ext>
          </c:extLst>
        </c:ser>
        <c:ser>
          <c:idx val="1"/>
          <c:order val="1"/>
          <c:tx>
            <c:v>0.4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Sheet1!$G$2:$G$796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3.42994749877407E-5</c:v>
                </c:pt>
                <c:pt idx="169">
                  <c:v>3.4707798475518396E-5</c:v>
                </c:pt>
                <c:pt idx="170">
                  <c:v>7.0237076157216789E-5</c:v>
                </c:pt>
                <c:pt idx="171">
                  <c:v>1.4212677518804265E-4</c:v>
                </c:pt>
                <c:pt idx="172">
                  <c:v>2.5163085941507668E-4</c:v>
                </c:pt>
                <c:pt idx="173">
                  <c:v>4.0001778937727336E-4</c:v>
                </c:pt>
                <c:pt idx="174">
                  <c:v>7.3571315288182572E-4</c:v>
                </c:pt>
                <c:pt idx="175">
                  <c:v>1.1906712903597683E-3</c:v>
                </c:pt>
                <c:pt idx="176">
                  <c:v>1.8064182776979126E-3</c:v>
                </c:pt>
                <c:pt idx="177">
                  <c:v>2.7404183900867443E-3</c:v>
                </c:pt>
                <c:pt idx="178">
                  <c:v>3.7721606353479484E-3</c:v>
                </c:pt>
                <c:pt idx="179">
                  <c:v>5.2936530785841311E-3</c:v>
                </c:pt>
                <c:pt idx="180">
                  <c:v>7.0058700403998371E-3</c:v>
                </c:pt>
                <c:pt idx="181">
                  <c:v>9.3520922709542827E-3</c:v>
                </c:pt>
                <c:pt idx="182">
                  <c:v>1.2352412185184498E-2</c:v>
                </c:pt>
                <c:pt idx="183">
                  <c:v>1.5132223221337301E-2</c:v>
                </c:pt>
                <c:pt idx="184">
                  <c:v>1.8834143760383892E-2</c:v>
                </c:pt>
                <c:pt idx="185">
                  <c:v>2.2780122147413585E-2</c:v>
                </c:pt>
                <c:pt idx="186">
                  <c:v>2.7270307253427644E-2</c:v>
                </c:pt>
                <c:pt idx="187">
                  <c:v>3.1513316514648088E-2</c:v>
                </c:pt>
                <c:pt idx="188">
                  <c:v>3.6615030674693849E-2</c:v>
                </c:pt>
                <c:pt idx="189">
                  <c:v>4.1299333129214709E-2</c:v>
                </c:pt>
                <c:pt idx="190">
                  <c:v>4.6471157217349394E-2</c:v>
                </c:pt>
                <c:pt idx="191">
                  <c:v>5.1922169470107915E-2</c:v>
                </c:pt>
                <c:pt idx="192">
                  <c:v>5.6987228140722039E-2</c:v>
                </c:pt>
                <c:pt idx="193">
                  <c:v>6.133513002808158E-2</c:v>
                </c:pt>
                <c:pt idx="194">
                  <c:v>6.663223754753346E-2</c:v>
                </c:pt>
                <c:pt idx="195">
                  <c:v>7.138232266761893E-2</c:v>
                </c:pt>
                <c:pt idx="196">
                  <c:v>7.6079339324941916E-2</c:v>
                </c:pt>
                <c:pt idx="197">
                  <c:v>7.996569281829484E-2</c:v>
                </c:pt>
                <c:pt idx="198">
                  <c:v>8.4157135534433797E-2</c:v>
                </c:pt>
                <c:pt idx="199">
                  <c:v>8.769973803381656E-2</c:v>
                </c:pt>
                <c:pt idx="200">
                  <c:v>9.1300733208066837E-2</c:v>
                </c:pt>
                <c:pt idx="201">
                  <c:v>9.3685230631355379E-2</c:v>
                </c:pt>
                <c:pt idx="202">
                  <c:v>9.6797084468689384E-2</c:v>
                </c:pt>
                <c:pt idx="203">
                  <c:v>9.9306345556488582E-2</c:v>
                </c:pt>
                <c:pt idx="204">
                  <c:v>0.1009920251157717</c:v>
                </c:pt>
                <c:pt idx="205">
                  <c:v>0.1039717835866799</c:v>
                </c:pt>
                <c:pt idx="206">
                  <c:v>0.10524370792894885</c:v>
                </c:pt>
                <c:pt idx="207">
                  <c:v>0.10543325459131365</c:v>
                </c:pt>
                <c:pt idx="208">
                  <c:v>0.1073972331847857</c:v>
                </c:pt>
                <c:pt idx="209">
                  <c:v>0.10827082709220862</c:v>
                </c:pt>
                <c:pt idx="210">
                  <c:v>0.1086110242825688</c:v>
                </c:pt>
                <c:pt idx="211">
                  <c:v>0.10921309605723936</c:v>
                </c:pt>
                <c:pt idx="212">
                  <c:v>0.10943001519199153</c:v>
                </c:pt>
                <c:pt idx="213">
                  <c:v>0.10936104838845977</c:v>
                </c:pt>
                <c:pt idx="214">
                  <c:v>0.10999882581722985</c:v>
                </c:pt>
                <c:pt idx="215">
                  <c:v>0.10956818165216832</c:v>
                </c:pt>
                <c:pt idx="216">
                  <c:v>0.10934167869401552</c:v>
                </c:pt>
                <c:pt idx="217">
                  <c:v>0.10943971740504249</c:v>
                </c:pt>
                <c:pt idx="218">
                  <c:v>0.1088334621267087</c:v>
                </c:pt>
                <c:pt idx="219">
                  <c:v>0.10831861151078312</c:v>
                </c:pt>
                <c:pt idx="220">
                  <c:v>0.10713458302746011</c:v>
                </c:pt>
                <c:pt idx="221">
                  <c:v>0.10680458818602048</c:v>
                </c:pt>
                <c:pt idx="222">
                  <c:v>0.10717307657661555</c:v>
                </c:pt>
                <c:pt idx="223">
                  <c:v>0.10584547738719098</c:v>
                </c:pt>
                <c:pt idx="224">
                  <c:v>0.10545525845547711</c:v>
                </c:pt>
                <c:pt idx="225">
                  <c:v>0.10504535784842932</c:v>
                </c:pt>
                <c:pt idx="226">
                  <c:v>0.105545257240788</c:v>
                </c:pt>
                <c:pt idx="227">
                  <c:v>0.10485364362861502</c:v>
                </c:pt>
                <c:pt idx="228">
                  <c:v>0.10401134838096196</c:v>
                </c:pt>
                <c:pt idx="229">
                  <c:v>0.10403292247861426</c:v>
                </c:pt>
                <c:pt idx="230">
                  <c:v>0.10372199894137783</c:v>
                </c:pt>
                <c:pt idx="231">
                  <c:v>0.1028758768690845</c:v>
                </c:pt>
                <c:pt idx="232">
                  <c:v>0.10239520854655405</c:v>
                </c:pt>
                <c:pt idx="233">
                  <c:v>0.10222406543452302</c:v>
                </c:pt>
                <c:pt idx="234">
                  <c:v>0.10183932474226536</c:v>
                </c:pt>
                <c:pt idx="235">
                  <c:v>0.10157075631048225</c:v>
                </c:pt>
                <c:pt idx="236">
                  <c:v>0.10162435178839722</c:v>
                </c:pt>
                <c:pt idx="237">
                  <c:v>0.10159972523106225</c:v>
                </c:pt>
                <c:pt idx="238">
                  <c:v>0.10122019640154765</c:v>
                </c:pt>
                <c:pt idx="239">
                  <c:v>0.1008927762329877</c:v>
                </c:pt>
                <c:pt idx="240">
                  <c:v>0.10124794306979404</c:v>
                </c:pt>
                <c:pt idx="241">
                  <c:v>0.10103482267234161</c:v>
                </c:pt>
                <c:pt idx="242">
                  <c:v>0.10137599295314383</c:v>
                </c:pt>
                <c:pt idx="243">
                  <c:v>0.1019272936886995</c:v>
                </c:pt>
                <c:pt idx="244">
                  <c:v>0.10175514607672738</c:v>
                </c:pt>
                <c:pt idx="245">
                  <c:v>0.10237077135225665</c:v>
                </c:pt>
                <c:pt idx="246">
                  <c:v>0.1025458089401567</c:v>
                </c:pt>
                <c:pt idx="247">
                  <c:v>0.10263950045570799</c:v>
                </c:pt>
                <c:pt idx="248">
                  <c:v>0.10347058613636967</c:v>
                </c:pt>
                <c:pt idx="249">
                  <c:v>0.10325219649343556</c:v>
                </c:pt>
                <c:pt idx="250">
                  <c:v>0.10438475175413106</c:v>
                </c:pt>
                <c:pt idx="251">
                  <c:v>0.10552547590069741</c:v>
                </c:pt>
                <c:pt idx="252">
                  <c:v>0.10513397340772392</c:v>
                </c:pt>
                <c:pt idx="253">
                  <c:v>0.10627889676270305</c:v>
                </c:pt>
                <c:pt idx="254">
                  <c:v>0.10719728907218889</c:v>
                </c:pt>
                <c:pt idx="255">
                  <c:v>0.10709501128684651</c:v>
                </c:pt>
                <c:pt idx="256">
                  <c:v>0.10809393060559021</c:v>
                </c:pt>
                <c:pt idx="257">
                  <c:v>0.10893841122954322</c:v>
                </c:pt>
                <c:pt idx="258">
                  <c:v>0.10946327724746707</c:v>
                </c:pt>
                <c:pt idx="259">
                  <c:v>0.10982372118212989</c:v>
                </c:pt>
                <c:pt idx="260">
                  <c:v>0.10952407033289739</c:v>
                </c:pt>
                <c:pt idx="261">
                  <c:v>0.11086221828177543</c:v>
                </c:pt>
                <c:pt idx="262">
                  <c:v>0.10963066601831722</c:v>
                </c:pt>
                <c:pt idx="263">
                  <c:v>0.11038366013395583</c:v>
                </c:pt>
                <c:pt idx="264">
                  <c:v>0.11063146447074507</c:v>
                </c:pt>
                <c:pt idx="265">
                  <c:v>0.11010707805171067</c:v>
                </c:pt>
                <c:pt idx="266">
                  <c:v>0.11042327808277475</c:v>
                </c:pt>
                <c:pt idx="267">
                  <c:v>0.11030264053918867</c:v>
                </c:pt>
                <c:pt idx="268">
                  <c:v>0.10877740160714637</c:v>
                </c:pt>
                <c:pt idx="269">
                  <c:v>0.10879949667966288</c:v>
                </c:pt>
                <c:pt idx="270">
                  <c:v>0.10801732223335446</c:v>
                </c:pt>
                <c:pt idx="271">
                  <c:v>0.10819410727665414</c:v>
                </c:pt>
                <c:pt idx="272">
                  <c:v>0.10719846843847572</c:v>
                </c:pt>
                <c:pt idx="273">
                  <c:v>0.10590828490876292</c:v>
                </c:pt>
                <c:pt idx="274">
                  <c:v>0.10513670059788269</c:v>
                </c:pt>
                <c:pt idx="275">
                  <c:v>0.10407028166163061</c:v>
                </c:pt>
                <c:pt idx="276">
                  <c:v>0.10297997942551652</c:v>
                </c:pt>
                <c:pt idx="277">
                  <c:v>0.10158656495297062</c:v>
                </c:pt>
                <c:pt idx="278">
                  <c:v>0.10053974584614629</c:v>
                </c:pt>
                <c:pt idx="279">
                  <c:v>9.9847444547152539E-2</c:v>
                </c:pt>
                <c:pt idx="280">
                  <c:v>9.7331485081664393E-2</c:v>
                </c:pt>
                <c:pt idx="281">
                  <c:v>9.6782228077648455E-2</c:v>
                </c:pt>
                <c:pt idx="282">
                  <c:v>9.5350035256354673E-2</c:v>
                </c:pt>
                <c:pt idx="283">
                  <c:v>9.3598916723910158E-2</c:v>
                </c:pt>
                <c:pt idx="284">
                  <c:v>9.2598122801698504E-2</c:v>
                </c:pt>
                <c:pt idx="285">
                  <c:v>9.1379307694137921E-2</c:v>
                </c:pt>
                <c:pt idx="286">
                  <c:v>9.0632322759295392E-2</c:v>
                </c:pt>
                <c:pt idx="287">
                  <c:v>8.9368896498608588E-2</c:v>
                </c:pt>
                <c:pt idx="288">
                  <c:v>8.7880137887637794E-2</c:v>
                </c:pt>
                <c:pt idx="289">
                  <c:v>8.6667957734739148E-2</c:v>
                </c:pt>
                <c:pt idx="290">
                  <c:v>8.5942406460846416E-2</c:v>
                </c:pt>
                <c:pt idx="291">
                  <c:v>8.4687386167345488E-2</c:v>
                </c:pt>
                <c:pt idx="292">
                  <c:v>8.2995576923515071E-2</c:v>
                </c:pt>
                <c:pt idx="293">
                  <c:v>8.2523390071774005E-2</c:v>
                </c:pt>
                <c:pt idx="294">
                  <c:v>8.1724611174996256E-2</c:v>
                </c:pt>
                <c:pt idx="295">
                  <c:v>8.0487265067019184E-2</c:v>
                </c:pt>
                <c:pt idx="296">
                  <c:v>8.0289518411298888E-2</c:v>
                </c:pt>
                <c:pt idx="297">
                  <c:v>7.9335124473587829E-2</c:v>
                </c:pt>
                <c:pt idx="298">
                  <c:v>7.8147115742302195E-2</c:v>
                </c:pt>
                <c:pt idx="299">
                  <c:v>7.7479597746124271E-2</c:v>
                </c:pt>
                <c:pt idx="300">
                  <c:v>7.7016063305330937E-2</c:v>
                </c:pt>
                <c:pt idx="301">
                  <c:v>7.6321535556076889E-2</c:v>
                </c:pt>
                <c:pt idx="302">
                  <c:v>7.5833750565894045E-2</c:v>
                </c:pt>
                <c:pt idx="303">
                  <c:v>7.5223190374102578E-2</c:v>
                </c:pt>
                <c:pt idx="304">
                  <c:v>7.5159654695778413E-2</c:v>
                </c:pt>
                <c:pt idx="305">
                  <c:v>7.4301144898264559E-2</c:v>
                </c:pt>
                <c:pt idx="306">
                  <c:v>7.3993950635012656E-2</c:v>
                </c:pt>
                <c:pt idx="307">
                  <c:v>7.4020652333386477E-2</c:v>
                </c:pt>
                <c:pt idx="308">
                  <c:v>7.3928002465549175E-2</c:v>
                </c:pt>
                <c:pt idx="309">
                  <c:v>7.3482292009429032E-2</c:v>
                </c:pt>
                <c:pt idx="310">
                  <c:v>7.3957904308654135E-2</c:v>
                </c:pt>
                <c:pt idx="311">
                  <c:v>7.3262845316045794E-2</c:v>
                </c:pt>
                <c:pt idx="312">
                  <c:v>7.3262090280010711E-2</c:v>
                </c:pt>
                <c:pt idx="313">
                  <c:v>7.3612987237031371E-2</c:v>
                </c:pt>
                <c:pt idx="314">
                  <c:v>7.3724888711677039E-2</c:v>
                </c:pt>
                <c:pt idx="315">
                  <c:v>7.3953972080983366E-2</c:v>
                </c:pt>
                <c:pt idx="316">
                  <c:v>7.3939464516590711E-2</c:v>
                </c:pt>
                <c:pt idx="317">
                  <c:v>7.4529214405182967E-2</c:v>
                </c:pt>
                <c:pt idx="318">
                  <c:v>7.4386688668953996E-2</c:v>
                </c:pt>
                <c:pt idx="319">
                  <c:v>7.4977847152773322E-2</c:v>
                </c:pt>
                <c:pt idx="320">
                  <c:v>7.5075650594571761E-2</c:v>
                </c:pt>
                <c:pt idx="321">
                  <c:v>7.5794607383733989E-2</c:v>
                </c:pt>
                <c:pt idx="322">
                  <c:v>7.6266846785983125E-2</c:v>
                </c:pt>
                <c:pt idx="323">
                  <c:v>7.6361274914690275E-2</c:v>
                </c:pt>
                <c:pt idx="324">
                  <c:v>7.7215725336465077E-2</c:v>
                </c:pt>
                <c:pt idx="325">
                  <c:v>7.8332334538113849E-2</c:v>
                </c:pt>
                <c:pt idx="326">
                  <c:v>7.855681520775025E-2</c:v>
                </c:pt>
                <c:pt idx="327">
                  <c:v>7.9816188132986285E-2</c:v>
                </c:pt>
                <c:pt idx="328">
                  <c:v>8.0304359399604675E-2</c:v>
                </c:pt>
                <c:pt idx="329">
                  <c:v>8.1318655480224628E-2</c:v>
                </c:pt>
                <c:pt idx="330">
                  <c:v>8.2340818432301413E-2</c:v>
                </c:pt>
                <c:pt idx="331">
                  <c:v>8.3370877249218767E-2</c:v>
                </c:pt>
                <c:pt idx="332">
                  <c:v>8.4408860924360452E-2</c:v>
                </c:pt>
                <c:pt idx="333">
                  <c:v>8.5723524232403023E-2</c:v>
                </c:pt>
                <c:pt idx="334">
                  <c:v>8.691422844233393E-2</c:v>
                </c:pt>
                <c:pt idx="335">
                  <c:v>8.7706630304759281E-2</c:v>
                </c:pt>
                <c:pt idx="336">
                  <c:v>8.8777415161380671E-2</c:v>
                </c:pt>
                <c:pt idx="337">
                  <c:v>8.9993877576655931E-2</c:v>
                </c:pt>
                <c:pt idx="338">
                  <c:v>9.2465872199863922E-2</c:v>
                </c:pt>
                <c:pt idx="339">
                  <c:v>9.3430729426949299E-2</c:v>
                </c:pt>
                <c:pt idx="340">
                  <c:v>9.4542192000968486E-2</c:v>
                </c:pt>
                <c:pt idx="341">
                  <c:v>9.6648071764861301E-2</c:v>
                </c:pt>
                <c:pt idx="342">
                  <c:v>9.8065197691067613E-2</c:v>
                </c:pt>
                <c:pt idx="343">
                  <c:v>9.9636467243982077E-2</c:v>
                </c:pt>
                <c:pt idx="344">
                  <c:v>0.10107767217539072</c:v>
                </c:pt>
                <c:pt idx="345">
                  <c:v>0.10339580555536768</c:v>
                </c:pt>
                <c:pt idx="346">
                  <c:v>0.10501049511655938</c:v>
                </c:pt>
                <c:pt idx="347">
                  <c:v>0.10678453503295723</c:v>
                </c:pt>
                <c:pt idx="348">
                  <c:v>0.10872049846736882</c:v>
                </c:pt>
                <c:pt idx="349">
                  <c:v>0.11082097307929367</c:v>
                </c:pt>
                <c:pt idx="350">
                  <c:v>0.1123465100995626</c:v>
                </c:pt>
                <c:pt idx="351">
                  <c:v>0.11463032950785997</c:v>
                </c:pt>
                <c:pt idx="352">
                  <c:v>0.11633425345588062</c:v>
                </c:pt>
                <c:pt idx="353">
                  <c:v>0.11865581983370194</c:v>
                </c:pt>
                <c:pt idx="354">
                  <c:v>0.12145352612992967</c:v>
                </c:pt>
                <c:pt idx="355">
                  <c:v>0.12427714767899706</c:v>
                </c:pt>
                <c:pt idx="356">
                  <c:v>0.12528436876995377</c:v>
                </c:pt>
                <c:pt idx="357">
                  <c:v>0.12768658266078411</c:v>
                </c:pt>
                <c:pt idx="358">
                  <c:v>0.12964401056161576</c:v>
                </c:pt>
                <c:pt idx="359">
                  <c:v>0.13302248181761817</c:v>
                </c:pt>
                <c:pt idx="360">
                  <c:v>0.13423455113122684</c:v>
                </c:pt>
                <c:pt idx="361">
                  <c:v>0.13703262920719825</c:v>
                </c:pt>
                <c:pt idx="362">
                  <c:v>0.13906178190719065</c:v>
                </c:pt>
                <c:pt idx="363">
                  <c:v>0.14222442822666287</c:v>
                </c:pt>
                <c:pt idx="364">
                  <c:v>0.14477356367351857</c:v>
                </c:pt>
                <c:pt idx="365">
                  <c:v>0.1475056380093743</c:v>
                </c:pt>
                <c:pt idx="366">
                  <c:v>0.14944976972562796</c:v>
                </c:pt>
                <c:pt idx="367">
                  <c:v>0.15222430245586663</c:v>
                </c:pt>
                <c:pt idx="368">
                  <c:v>0.15453026495697234</c:v>
                </c:pt>
                <c:pt idx="369">
                  <c:v>0.1570194659453768</c:v>
                </c:pt>
                <c:pt idx="370">
                  <c:v>0.15820217915592671</c:v>
                </c:pt>
                <c:pt idx="371">
                  <c:v>0.16122477233117768</c:v>
                </c:pt>
                <c:pt idx="372">
                  <c:v>0.16343491139698341</c:v>
                </c:pt>
                <c:pt idx="373">
                  <c:v>0.16701002031177775</c:v>
                </c:pt>
                <c:pt idx="374">
                  <c:v>0.16909152751245782</c:v>
                </c:pt>
                <c:pt idx="375">
                  <c:v>0.17169912298339532</c:v>
                </c:pt>
                <c:pt idx="376">
                  <c:v>0.17432729892456297</c:v>
                </c:pt>
                <c:pt idx="377">
                  <c:v>0.17663181628669747</c:v>
                </c:pt>
                <c:pt idx="378">
                  <c:v>0.17929954403552739</c:v>
                </c:pt>
                <c:pt idx="379">
                  <c:v>0.18216204963838761</c:v>
                </c:pt>
                <c:pt idx="380">
                  <c:v>0.18434764550283658</c:v>
                </c:pt>
                <c:pt idx="381">
                  <c:v>0.18725195231671479</c:v>
                </c:pt>
                <c:pt idx="382">
                  <c:v>0.18911863243648872</c:v>
                </c:pt>
                <c:pt idx="383">
                  <c:v>0.1911748111983356</c:v>
                </c:pt>
                <c:pt idx="384">
                  <c:v>0.19360190775472405</c:v>
                </c:pt>
                <c:pt idx="385">
                  <c:v>0.1958669575712178</c:v>
                </c:pt>
                <c:pt idx="386">
                  <c:v>0.19850860788546767</c:v>
                </c:pt>
                <c:pt idx="387">
                  <c:v>0.20135112224821961</c:v>
                </c:pt>
                <c:pt idx="388">
                  <c:v>0.20366803881212239</c:v>
                </c:pt>
                <c:pt idx="389">
                  <c:v>0.20655061961509802</c:v>
                </c:pt>
                <c:pt idx="390">
                  <c:v>0.20779679179231086</c:v>
                </c:pt>
                <c:pt idx="391">
                  <c:v>0.21126951691470355</c:v>
                </c:pt>
                <c:pt idx="392">
                  <c:v>0.21272239530724354</c:v>
                </c:pt>
                <c:pt idx="393">
                  <c:v>0.21493006208305593</c:v>
                </c:pt>
                <c:pt idx="394">
                  <c:v>0.21733992418690737</c:v>
                </c:pt>
                <c:pt idx="395">
                  <c:v>0.2197659235249296</c:v>
                </c:pt>
                <c:pt idx="396">
                  <c:v>0.22201818937329168</c:v>
                </c:pt>
                <c:pt idx="397">
                  <c:v>0.22466653685717283</c:v>
                </c:pt>
                <c:pt idx="398">
                  <c:v>0.22560651413682983</c:v>
                </c:pt>
                <c:pt idx="399">
                  <c:v>0.22808985755567412</c:v>
                </c:pt>
                <c:pt idx="400">
                  <c:v>0.2309771180719952</c:v>
                </c:pt>
                <c:pt idx="401">
                  <c:v>0.23174251863774806</c:v>
                </c:pt>
                <c:pt idx="402">
                  <c:v>0.23407261722478032</c:v>
                </c:pt>
                <c:pt idx="403">
                  <c:v>0.23523715581192234</c:v>
                </c:pt>
                <c:pt idx="404">
                  <c:v>0.2373928975515438</c:v>
                </c:pt>
                <c:pt idx="405">
                  <c:v>0.23936267300967887</c:v>
                </c:pt>
                <c:pt idx="406">
                  <c:v>0.24094395343437539</c:v>
                </c:pt>
                <c:pt idx="407">
                  <c:v>0.24293328976207879</c:v>
                </c:pt>
                <c:pt idx="408">
                  <c:v>0.24372388074607754</c:v>
                </c:pt>
                <c:pt idx="409">
                  <c:v>0.2461340808040583</c:v>
                </c:pt>
                <c:pt idx="410">
                  <c:v>0.24774480884218111</c:v>
                </c:pt>
                <c:pt idx="411">
                  <c:v>0.24915788143293666</c:v>
                </c:pt>
                <c:pt idx="412">
                  <c:v>0.25078144387559831</c:v>
                </c:pt>
                <c:pt idx="413">
                  <c:v>0.25241194056920629</c:v>
                </c:pt>
                <c:pt idx="414">
                  <c:v>0.25259648919503319</c:v>
                </c:pt>
                <c:pt idx="415">
                  <c:v>0.2544424384413988</c:v>
                </c:pt>
                <c:pt idx="416">
                  <c:v>0.25545910080495277</c:v>
                </c:pt>
                <c:pt idx="417">
                  <c:v>0.25689783978867081</c:v>
                </c:pt>
                <c:pt idx="418">
                  <c:v>0.25834154388935565</c:v>
                </c:pt>
                <c:pt idx="419">
                  <c:v>0.25872724891363724</c:v>
                </c:pt>
                <c:pt idx="420">
                  <c:v>0.25932139492404027</c:v>
                </c:pt>
                <c:pt idx="421">
                  <c:v>0.26162938817006598</c:v>
                </c:pt>
                <c:pt idx="422">
                  <c:v>0.26244098969282043</c:v>
                </c:pt>
                <c:pt idx="423">
                  <c:v>0.26325144839303222</c:v>
                </c:pt>
                <c:pt idx="424">
                  <c:v>0.26384305748235726</c:v>
                </c:pt>
                <c:pt idx="425">
                  <c:v>0.26399400277642082</c:v>
                </c:pt>
                <c:pt idx="426">
                  <c:v>0.26523632577992678</c:v>
                </c:pt>
                <c:pt idx="427">
                  <c:v>0.26692312520865719</c:v>
                </c:pt>
                <c:pt idx="428">
                  <c:v>0.26706427798735999</c:v>
                </c:pt>
                <c:pt idx="429">
                  <c:v>0.26808938950616096</c:v>
                </c:pt>
                <c:pt idx="430">
                  <c:v>0.26821977365891686</c:v>
                </c:pt>
                <c:pt idx="431">
                  <c:v>0.26879251288765293</c:v>
                </c:pt>
                <c:pt idx="432">
                  <c:v>0.26936188405164357</c:v>
                </c:pt>
                <c:pt idx="433">
                  <c:v>0.27106296997021562</c:v>
                </c:pt>
                <c:pt idx="434">
                  <c:v>0.2704904352052378</c:v>
                </c:pt>
                <c:pt idx="435">
                  <c:v>0.27219517429016205</c:v>
                </c:pt>
                <c:pt idx="436">
                  <c:v>0.27160525315939693</c:v>
                </c:pt>
                <c:pt idx="437">
                  <c:v>0.27215745782409384</c:v>
                </c:pt>
                <c:pt idx="438">
                  <c:v>0.27200929982105748</c:v>
                </c:pt>
                <c:pt idx="439">
                  <c:v>0.27371804724128473</c:v>
                </c:pt>
                <c:pt idx="440">
                  <c:v>0.27191769915129455</c:v>
                </c:pt>
                <c:pt idx="441">
                  <c:v>0.27362464173338352</c:v>
                </c:pt>
                <c:pt idx="442">
                  <c:v>0.27344629678563537</c:v>
                </c:pt>
                <c:pt idx="443">
                  <c:v>0.27373314645191449</c:v>
                </c:pt>
                <c:pt idx="444">
                  <c:v>0.27496896044076913</c:v>
                </c:pt>
                <c:pt idx="445">
                  <c:v>0.27572803078440383</c:v>
                </c:pt>
                <c:pt idx="446">
                  <c:v>0.27479968649594666</c:v>
                </c:pt>
                <c:pt idx="447">
                  <c:v>0.27530620725231858</c:v>
                </c:pt>
                <c:pt idx="448">
                  <c:v>0.27532298324697513</c:v>
                </c:pt>
                <c:pt idx="449">
                  <c:v>0.27508757207166595</c:v>
                </c:pt>
                <c:pt idx="450">
                  <c:v>0.27655808055562525</c:v>
                </c:pt>
                <c:pt idx="451">
                  <c:v>0.27606336916687091</c:v>
                </c:pt>
                <c:pt idx="452">
                  <c:v>0.27580345133394912</c:v>
                </c:pt>
                <c:pt idx="453">
                  <c:v>0.27528465610776182</c:v>
                </c:pt>
                <c:pt idx="454">
                  <c:v>0.27575139310940161</c:v>
                </c:pt>
                <c:pt idx="455">
                  <c:v>0.27671550738102851</c:v>
                </c:pt>
                <c:pt idx="456">
                  <c:v>0.27591783899125122</c:v>
                </c:pt>
                <c:pt idx="457">
                  <c:v>0.27586373341099091</c:v>
                </c:pt>
                <c:pt idx="458">
                  <c:v>0.27529328888777271</c:v>
                </c:pt>
                <c:pt idx="459">
                  <c:v>0.27470995438936335</c:v>
                </c:pt>
                <c:pt idx="460">
                  <c:v>0.27539458422022617</c:v>
                </c:pt>
                <c:pt idx="461">
                  <c:v>0.2765919505661163</c:v>
                </c:pt>
                <c:pt idx="462">
                  <c:v>0.27572462557188554</c:v>
                </c:pt>
                <c:pt idx="463">
                  <c:v>0.27613964804138103</c:v>
                </c:pt>
                <c:pt idx="464">
                  <c:v>0.27472596628755236</c:v>
                </c:pt>
                <c:pt idx="465">
                  <c:v>0.27355415972353653</c:v>
                </c:pt>
                <c:pt idx="466">
                  <c:v>0.27420493494664344</c:v>
                </c:pt>
                <c:pt idx="467">
                  <c:v>0.27379760750240334</c:v>
                </c:pt>
                <c:pt idx="468">
                  <c:v>0.2741747090420722</c:v>
                </c:pt>
                <c:pt idx="469">
                  <c:v>0.27268346998671894</c:v>
                </c:pt>
                <c:pt idx="470">
                  <c:v>0.27277658586279707</c:v>
                </c:pt>
                <c:pt idx="471">
                  <c:v>0.27313163793412604</c:v>
                </c:pt>
                <c:pt idx="472">
                  <c:v>0.27240348631612854</c:v>
                </c:pt>
                <c:pt idx="473">
                  <c:v>0.27301603859499496</c:v>
                </c:pt>
                <c:pt idx="474">
                  <c:v>0.27199448329591924</c:v>
                </c:pt>
                <c:pt idx="475">
                  <c:v>0.2712301431027741</c:v>
                </c:pt>
                <c:pt idx="476">
                  <c:v>0.27154928686833174</c:v>
                </c:pt>
                <c:pt idx="477">
                  <c:v>0.27021124673859959</c:v>
                </c:pt>
                <c:pt idx="478">
                  <c:v>0.26996120870320406</c:v>
                </c:pt>
                <c:pt idx="479">
                  <c:v>0.27109075227616286</c:v>
                </c:pt>
                <c:pt idx="480">
                  <c:v>0.2688756541336787</c:v>
                </c:pt>
                <c:pt idx="481">
                  <c:v>0.26915573173075186</c:v>
                </c:pt>
                <c:pt idx="482">
                  <c:v>0.26858742093936883</c:v>
                </c:pt>
                <c:pt idx="483">
                  <c:v>0.26716019716122913</c:v>
                </c:pt>
                <c:pt idx="484">
                  <c:v>0.26855002913879572</c:v>
                </c:pt>
                <c:pt idx="485">
                  <c:v>0.26823598096043172</c:v>
                </c:pt>
                <c:pt idx="486">
                  <c:v>0.26734062691447746</c:v>
                </c:pt>
                <c:pt idx="487">
                  <c:v>0.26614397332260442</c:v>
                </c:pt>
                <c:pt idx="488">
                  <c:v>0.26579555832003832</c:v>
                </c:pt>
                <c:pt idx="489">
                  <c:v>0.26659542024050481</c:v>
                </c:pt>
                <c:pt idx="490">
                  <c:v>0.26565126066524214</c:v>
                </c:pt>
                <c:pt idx="491">
                  <c:v>0.26644371719227644</c:v>
                </c:pt>
                <c:pt idx="492">
                  <c:v>0.26547787298208603</c:v>
                </c:pt>
                <c:pt idx="493">
                  <c:v>0.26567441097612138</c:v>
                </c:pt>
                <c:pt idx="494">
                  <c:v>0.26468435004215574</c:v>
                </c:pt>
                <c:pt idx="495">
                  <c:v>0.26545934288771278</c:v>
                </c:pt>
                <c:pt idx="496">
                  <c:v>0.26504289974241368</c:v>
                </c:pt>
                <c:pt idx="497">
                  <c:v>0.26401860728670357</c:v>
                </c:pt>
                <c:pt idx="498">
                  <c:v>0.26568146542880439</c:v>
                </c:pt>
                <c:pt idx="499">
                  <c:v>0.26554281544355074</c:v>
                </c:pt>
                <c:pt idx="500">
                  <c:v>0.26539663925909934</c:v>
                </c:pt>
                <c:pt idx="501">
                  <c:v>0.26615439553801845</c:v>
                </c:pt>
                <c:pt idx="502">
                  <c:v>0.26508159231906808</c:v>
                </c:pt>
                <c:pt idx="503">
                  <c:v>0.26613769323487901</c:v>
                </c:pt>
                <c:pt idx="504">
                  <c:v>0.2665809434815824</c:v>
                </c:pt>
                <c:pt idx="505">
                  <c:v>0.26671271750467174</c:v>
                </c:pt>
                <c:pt idx="506">
                  <c:v>0.26714916880288631</c:v>
                </c:pt>
                <c:pt idx="507">
                  <c:v>0.26789395054257836</c:v>
                </c:pt>
                <c:pt idx="508">
                  <c:v>0.26676413908283442</c:v>
                </c:pt>
                <c:pt idx="509">
                  <c:v>0.26844159056142153</c:v>
                </c:pt>
                <c:pt idx="510">
                  <c:v>0.26792220882324208</c:v>
                </c:pt>
                <c:pt idx="511">
                  <c:v>0.2680246826159392</c:v>
                </c:pt>
                <c:pt idx="512">
                  <c:v>0.2690737018977698</c:v>
                </c:pt>
                <c:pt idx="513">
                  <c:v>0.27012477004538521</c:v>
                </c:pt>
                <c:pt idx="514">
                  <c:v>0.27181745754713171</c:v>
                </c:pt>
                <c:pt idx="515">
                  <c:v>0.27094893476373483</c:v>
                </c:pt>
                <c:pt idx="516">
                  <c:v>0.27329026768294046</c:v>
                </c:pt>
                <c:pt idx="517">
                  <c:v>0.27273190434031258</c:v>
                </c:pt>
                <c:pt idx="518">
                  <c:v>0.27508606683182646</c:v>
                </c:pt>
                <c:pt idx="519">
                  <c:v>0.27549611240579297</c:v>
                </c:pt>
                <c:pt idx="520">
                  <c:v>0.27786690260288605</c:v>
                </c:pt>
                <c:pt idx="521">
                  <c:v>0.27860707439456228</c:v>
                </c:pt>
                <c:pt idx="522">
                  <c:v>0.28099581149619507</c:v>
                </c:pt>
                <c:pt idx="523">
                  <c:v>0.28107921005850162</c:v>
                </c:pt>
                <c:pt idx="524">
                  <c:v>0.2831510926638352</c:v>
                </c:pt>
                <c:pt idx="525">
                  <c:v>0.28456542646678379</c:v>
                </c:pt>
                <c:pt idx="526">
                  <c:v>0.28531460795245955</c:v>
                </c:pt>
                <c:pt idx="527">
                  <c:v>0.28740790217169065</c:v>
                </c:pt>
                <c:pt idx="528">
                  <c:v>0.28782378266413639</c:v>
                </c:pt>
                <c:pt idx="529">
                  <c:v>0.29060754042465181</c:v>
                </c:pt>
                <c:pt idx="530">
                  <c:v>0.29204622866994828</c:v>
                </c:pt>
                <c:pt idx="531">
                  <c:v>0.29451335663288847</c:v>
                </c:pt>
                <c:pt idx="532">
                  <c:v>0.29699284302565099</c:v>
                </c:pt>
                <c:pt idx="533">
                  <c:v>0.29776551640050819</c:v>
                </c:pt>
                <c:pt idx="534">
                  <c:v>0.30129874648658017</c:v>
                </c:pt>
                <c:pt idx="535">
                  <c:v>0.30242720522376376</c:v>
                </c:pt>
                <c:pt idx="536">
                  <c:v>0.30529636299610746</c:v>
                </c:pt>
                <c:pt idx="537">
                  <c:v>0.30573749672579731</c:v>
                </c:pt>
                <c:pt idx="538">
                  <c:v>0.30932838981991251</c:v>
                </c:pt>
                <c:pt idx="539">
                  <c:v>0.31082992605671228</c:v>
                </c:pt>
                <c:pt idx="540">
                  <c:v>0.31339497192491395</c:v>
                </c:pt>
                <c:pt idx="541">
                  <c:v>0.31597261058612303</c:v>
                </c:pt>
                <c:pt idx="542">
                  <c:v>0.31856287103372377</c:v>
                </c:pt>
                <c:pt idx="543">
                  <c:v>0.32080893139192057</c:v>
                </c:pt>
                <c:pt idx="544">
                  <c:v>0.3244977037334521</c:v>
                </c:pt>
                <c:pt idx="545">
                  <c:v>0.32640967302871166</c:v>
                </c:pt>
                <c:pt idx="546">
                  <c:v>0.32977231299114473</c:v>
                </c:pt>
                <c:pt idx="547">
                  <c:v>0.33061814633765818</c:v>
                </c:pt>
                <c:pt idx="548">
                  <c:v>0.33546145545498207</c:v>
                </c:pt>
                <c:pt idx="549">
                  <c:v>0.33595621969625883</c:v>
                </c:pt>
                <c:pt idx="550">
                  <c:v>0.33937671595596008</c:v>
                </c:pt>
                <c:pt idx="551">
                  <c:v>0.34244797935806193</c:v>
                </c:pt>
                <c:pt idx="552">
                  <c:v>0.34590358660548132</c:v>
                </c:pt>
                <c:pt idx="553">
                  <c:v>0.3471568594435826</c:v>
                </c:pt>
                <c:pt idx="554">
                  <c:v>0.34989816575604676</c:v>
                </c:pt>
                <c:pt idx="555">
                  <c:v>0.35302524867020851</c:v>
                </c:pt>
                <c:pt idx="556">
                  <c:v>0.35803867163444036</c:v>
                </c:pt>
                <c:pt idx="557">
                  <c:v>0.36045299509521594</c:v>
                </c:pt>
                <c:pt idx="558">
                  <c:v>0.36287771993241091</c:v>
                </c:pt>
                <c:pt idx="559">
                  <c:v>0.36531286789106321</c:v>
                </c:pt>
                <c:pt idx="560">
                  <c:v>0.36851750810674971</c:v>
                </c:pt>
                <c:pt idx="561">
                  <c:v>0.37135715756076998</c:v>
                </c:pt>
                <c:pt idx="562">
                  <c:v>0.37421001591720238</c:v>
                </c:pt>
                <c:pt idx="563">
                  <c:v>0.37784330670080335</c:v>
                </c:pt>
                <c:pt idx="564">
                  <c:v>0.37957051535611736</c:v>
                </c:pt>
                <c:pt idx="565">
                  <c:v>0.38400710951443273</c:v>
                </c:pt>
                <c:pt idx="566">
                  <c:v>0.38652950339701198</c:v>
                </c:pt>
                <c:pt idx="567">
                  <c:v>0.38867345600398145</c:v>
                </c:pt>
                <c:pt idx="568">
                  <c:v>0.39316791612402618</c:v>
                </c:pt>
                <c:pt idx="569">
                  <c:v>0.3969031669738059</c:v>
                </c:pt>
                <c:pt idx="570">
                  <c:v>0.39869144294363823</c:v>
                </c:pt>
                <c:pt idx="571">
                  <c:v>0.40166862492958022</c:v>
                </c:pt>
                <c:pt idx="572">
                  <c:v>0.40347146765863046</c:v>
                </c:pt>
                <c:pt idx="573">
                  <c:v>0.40845820191110821</c:v>
                </c:pt>
                <c:pt idx="574">
                  <c:v>0.40988388390566416</c:v>
                </c:pt>
                <c:pt idx="575">
                  <c:v>0.41251237665995216</c:v>
                </c:pt>
                <c:pt idx="576">
                  <c:v>0.41675770599590123</c:v>
                </c:pt>
                <c:pt idx="577">
                  <c:v>0.41820478027543229</c:v>
                </c:pt>
                <c:pt idx="578">
                  <c:v>0.42208011024267278</c:v>
                </c:pt>
                <c:pt idx="579">
                  <c:v>0.42516335485859408</c:v>
                </c:pt>
                <c:pt idx="580">
                  <c:v>0.42785324110296735</c:v>
                </c:pt>
                <c:pt idx="581">
                  <c:v>0.43014558668018738</c:v>
                </c:pt>
                <c:pt idx="582">
                  <c:v>0.43244609631104758</c:v>
                </c:pt>
                <c:pt idx="583">
                  <c:v>0.43516609460055811</c:v>
                </c:pt>
                <c:pt idx="584">
                  <c:v>0.43830982907943783</c:v>
                </c:pt>
                <c:pt idx="585">
                  <c:v>0.4410532926808613</c:v>
                </c:pt>
                <c:pt idx="586">
                  <c:v>0.44339226686749322</c:v>
                </c:pt>
                <c:pt idx="587">
                  <c:v>0.44490554995492709</c:v>
                </c:pt>
                <c:pt idx="588">
                  <c:v>0.44851335766831479</c:v>
                </c:pt>
                <c:pt idx="589">
                  <c:v>0.45171816187782804</c:v>
                </c:pt>
                <c:pt idx="590">
                  <c:v>0.45367324644882118</c:v>
                </c:pt>
                <c:pt idx="591">
                  <c:v>0.45521112075790354</c:v>
                </c:pt>
                <c:pt idx="592">
                  <c:v>0.45844798198538017</c:v>
                </c:pt>
                <c:pt idx="593">
                  <c:v>0.46127337847315897</c:v>
                </c:pt>
                <c:pt idx="594">
                  <c:v>0.46325606957771032</c:v>
                </c:pt>
                <c:pt idx="595">
                  <c:v>0.46481585322044455</c:v>
                </c:pt>
                <c:pt idx="596">
                  <c:v>0.46551857492276588</c:v>
                </c:pt>
                <c:pt idx="597">
                  <c:v>0.46966842149567389</c:v>
                </c:pt>
                <c:pt idx="598">
                  <c:v>0.47080911997101521</c:v>
                </c:pt>
                <c:pt idx="599">
                  <c:v>0.4736862599843219</c:v>
                </c:pt>
                <c:pt idx="600">
                  <c:v>0.47657472674621282</c:v>
                </c:pt>
                <c:pt idx="601">
                  <c:v>0.47641499615485933</c:v>
                </c:pt>
                <c:pt idx="602">
                  <c:v>0.47887746765956385</c:v>
                </c:pt>
                <c:pt idx="603">
                  <c:v>0.48046842160594205</c:v>
                </c:pt>
                <c:pt idx="604">
                  <c:v>0.48471070633458324</c:v>
                </c:pt>
                <c:pt idx="605">
                  <c:v>0.48675861805587467</c:v>
                </c:pt>
                <c:pt idx="606">
                  <c:v>0.48614586312533642</c:v>
                </c:pt>
                <c:pt idx="607">
                  <c:v>0.48864198628411054</c:v>
                </c:pt>
                <c:pt idx="608">
                  <c:v>0.48935738775959081</c:v>
                </c:pt>
                <c:pt idx="609">
                  <c:v>0.49141589656264195</c:v>
                </c:pt>
                <c:pt idx="610">
                  <c:v>0.49438050719859972</c:v>
                </c:pt>
                <c:pt idx="611">
                  <c:v>0.49419449893710987</c:v>
                </c:pt>
                <c:pt idx="612">
                  <c:v>0.4967185765500472</c:v>
                </c:pt>
                <c:pt idx="613">
                  <c:v>0.49788714733163097</c:v>
                </c:pt>
                <c:pt idx="614">
                  <c:v>0.49951157413954567</c:v>
                </c:pt>
                <c:pt idx="615">
                  <c:v>0.50205396832266558</c:v>
                </c:pt>
                <c:pt idx="616">
                  <c:v>0.50139091711967132</c:v>
                </c:pt>
                <c:pt idx="617">
                  <c:v>0.50347944857159299</c:v>
                </c:pt>
                <c:pt idx="618">
                  <c:v>0.50372507236431296</c:v>
                </c:pt>
                <c:pt idx="619">
                  <c:v>0.50581887819596139</c:v>
                </c:pt>
                <c:pt idx="620">
                  <c:v>0.50931369355863987</c:v>
                </c:pt>
                <c:pt idx="621">
                  <c:v>0.50909013161685102</c:v>
                </c:pt>
                <c:pt idx="622">
                  <c:v>0.50885719273153507</c:v>
                </c:pt>
                <c:pt idx="623">
                  <c:v>0.50955411817322216</c:v>
                </c:pt>
                <c:pt idx="624">
                  <c:v>0.51213221046008117</c:v>
                </c:pt>
                <c:pt idx="625">
                  <c:v>0.51188304736044332</c:v>
                </c:pt>
                <c:pt idx="626">
                  <c:v>0.51352107206533559</c:v>
                </c:pt>
                <c:pt idx="627">
                  <c:v>0.51278331216076978</c:v>
                </c:pt>
                <c:pt idx="628">
                  <c:v>0.5144189835693479</c:v>
                </c:pt>
                <c:pt idx="629">
                  <c:v>0.51605725955023263</c:v>
                </c:pt>
                <c:pt idx="630">
                  <c:v>0.51577718225517388</c:v>
                </c:pt>
                <c:pt idx="631">
                  <c:v>0.51741456910562367</c:v>
                </c:pt>
                <c:pt idx="632">
                  <c:v>0.51905455086391883</c:v>
                </c:pt>
                <c:pt idx="633">
                  <c:v>0.51924266627997551</c:v>
                </c:pt>
                <c:pt idx="634">
                  <c:v>0.52039689016883506</c:v>
                </c:pt>
                <c:pt idx="635">
                  <c:v>0.52057486031669531</c:v>
                </c:pt>
                <c:pt idx="636">
                  <c:v>0.52025677269554338</c:v>
                </c:pt>
                <c:pt idx="637">
                  <c:v>0.52189279927307242</c:v>
                </c:pt>
                <c:pt idx="638">
                  <c:v>0.52303889051779073</c:v>
                </c:pt>
                <c:pt idx="639">
                  <c:v>0.52369041473664446</c:v>
                </c:pt>
                <c:pt idx="640">
                  <c:v>0.52532950736450479</c:v>
                </c:pt>
                <c:pt idx="641">
                  <c:v>0.52448544805065933</c:v>
                </c:pt>
                <c:pt idx="642">
                  <c:v>0.52512451961119355</c:v>
                </c:pt>
                <c:pt idx="643">
                  <c:v>0.52525967861183542</c:v>
                </c:pt>
                <c:pt idx="644">
                  <c:v>0.52538804591233434</c:v>
                </c:pt>
                <c:pt idx="645">
                  <c:v>0.52701968482445616</c:v>
                </c:pt>
                <c:pt idx="646">
                  <c:v>0.52663416342493818</c:v>
                </c:pt>
                <c:pt idx="647">
                  <c:v>0.52573218016259593</c:v>
                </c:pt>
                <c:pt idx="648">
                  <c:v>0.5278653686738346</c:v>
                </c:pt>
                <c:pt idx="649">
                  <c:v>0.53051382065470309</c:v>
                </c:pt>
                <c:pt idx="650">
                  <c:v>0.52805916588706259</c:v>
                </c:pt>
                <c:pt idx="651">
                  <c:v>0.52814567398977619</c:v>
                </c:pt>
                <c:pt idx="652">
                  <c:v>0.53131125468129503</c:v>
                </c:pt>
                <c:pt idx="653">
                  <c:v>0.53036146374526838</c:v>
                </c:pt>
                <c:pt idx="654">
                  <c:v>0.53146835110292934</c:v>
                </c:pt>
                <c:pt idx="655">
                  <c:v>0.5299791645375338</c:v>
                </c:pt>
                <c:pt idx="656">
                  <c:v>0.53159742058694093</c:v>
                </c:pt>
                <c:pt idx="657">
                  <c:v>0.53060688911451825</c:v>
                </c:pt>
                <c:pt idx="658">
                  <c:v>0.53222212985201567</c:v>
                </c:pt>
                <c:pt idx="659">
                  <c:v>0.53121266086777519</c:v>
                </c:pt>
                <c:pt idx="660">
                  <c:v>0.53229781043597146</c:v>
                </c:pt>
                <c:pt idx="661">
                  <c:v>0.53232495941769242</c:v>
                </c:pt>
                <c:pt idx="662">
                  <c:v>0.5318147278102151</c:v>
                </c:pt>
                <c:pt idx="663">
                  <c:v>0.53395324385571763</c:v>
                </c:pt>
                <c:pt idx="664">
                  <c:v>0.53343024066269962</c:v>
                </c:pt>
                <c:pt idx="665">
                  <c:v>0.53503695734537504</c:v>
                </c:pt>
                <c:pt idx="666">
                  <c:v>0.53288956751235939</c:v>
                </c:pt>
                <c:pt idx="667">
                  <c:v>0.53502809322232303</c:v>
                </c:pt>
                <c:pt idx="668">
                  <c:v>0.53339314483625233</c:v>
                </c:pt>
                <c:pt idx="669">
                  <c:v>0.53553161739167909</c:v>
                </c:pt>
                <c:pt idx="670">
                  <c:v>0.53658950109857606</c:v>
                </c:pt>
                <c:pt idx="671">
                  <c:v>0.53601234792917873</c:v>
                </c:pt>
                <c:pt idx="672">
                  <c:v>0.53706364772184989</c:v>
                </c:pt>
                <c:pt idx="673">
                  <c:v>0.53592216219694566</c:v>
                </c:pt>
                <c:pt idx="674">
                  <c:v>0.53806440389225962</c:v>
                </c:pt>
                <c:pt idx="675">
                  <c:v>0.53855855927247787</c:v>
                </c:pt>
                <c:pt idx="676">
                  <c:v>0.5368370656359206</c:v>
                </c:pt>
                <c:pt idx="677">
                  <c:v>0.53842534011041732</c:v>
                </c:pt>
                <c:pt idx="678">
                  <c:v>0.54001596063288237</c:v>
                </c:pt>
                <c:pt idx="679">
                  <c:v>0.53937778847127327</c:v>
                </c:pt>
                <c:pt idx="680">
                  <c:v>0.54152595689744831</c:v>
                </c:pt>
                <c:pt idx="681">
                  <c:v>0.53975224134453104</c:v>
                </c:pt>
                <c:pt idx="682">
                  <c:v>0.54077469513648857</c:v>
                </c:pt>
                <c:pt idx="683">
                  <c:v>0.54292491484456373</c:v>
                </c:pt>
                <c:pt idx="684">
                  <c:v>0.5422506435040737</c:v>
                </c:pt>
                <c:pt idx="685">
                  <c:v>0.54440384953067489</c:v>
                </c:pt>
                <c:pt idx="686">
                  <c:v>0.54428534058467892</c:v>
                </c:pt>
                <c:pt idx="687">
                  <c:v>0.54358819346441167</c:v>
                </c:pt>
                <c:pt idx="688">
                  <c:v>0.54574334929606994</c:v>
                </c:pt>
                <c:pt idx="689">
                  <c:v>0.54503251971478939</c:v>
                </c:pt>
                <c:pt idx="690">
                  <c:v>0.5454626359586553</c:v>
                </c:pt>
                <c:pt idx="691">
                  <c:v>0.54819900554350742</c:v>
                </c:pt>
                <c:pt idx="692">
                  <c:v>0.5480476929999164</c:v>
                </c:pt>
                <c:pt idx="693">
                  <c:v>0.54730762117501131</c:v>
                </c:pt>
                <c:pt idx="694">
                  <c:v>0.55063519998210431</c:v>
                </c:pt>
                <c:pt idx="695">
                  <c:v>0.55163768216489029</c:v>
                </c:pt>
                <c:pt idx="696">
                  <c:v>0.55263908434413178</c:v>
                </c:pt>
                <c:pt idx="697">
                  <c:v>0.55246394407133104</c:v>
                </c:pt>
                <c:pt idx="698">
                  <c:v>0.55522803374716123</c:v>
                </c:pt>
                <c:pt idx="699">
                  <c:v>0.55445453255079502</c:v>
                </c:pt>
                <c:pt idx="700">
                  <c:v>0.55544815967096162</c:v>
                </c:pt>
                <c:pt idx="701">
                  <c:v>0.55941310516722165</c:v>
                </c:pt>
                <c:pt idx="702">
                  <c:v>0.55981677944510955</c:v>
                </c:pt>
                <c:pt idx="703">
                  <c:v>0.55902016810578148</c:v>
                </c:pt>
                <c:pt idx="704">
                  <c:v>0.56240930228268582</c:v>
                </c:pt>
                <c:pt idx="705">
                  <c:v>0.56160190782071906</c:v>
                </c:pt>
                <c:pt idx="706">
                  <c:v>0.5656070743885826</c:v>
                </c:pt>
                <c:pt idx="707">
                  <c:v>0.56479055667519662</c:v>
                </c:pt>
                <c:pt idx="708">
                  <c:v>0.56760108891955952</c:v>
                </c:pt>
                <c:pt idx="709">
                  <c:v>0.56798823213648097</c:v>
                </c:pt>
                <c:pt idx="710">
                  <c:v>0.56959045484467563</c:v>
                </c:pt>
                <c:pt idx="711">
                  <c:v>0.57180649194997313</c:v>
                </c:pt>
                <c:pt idx="712">
                  <c:v>0.57464150427468008</c:v>
                </c:pt>
                <c:pt idx="713">
                  <c:v>0.57625566500863301</c:v>
                </c:pt>
                <c:pt idx="714">
                  <c:v>0.57663863801052528</c:v>
                </c:pt>
                <c:pt idx="715">
                  <c:v>0.57887232483817874</c:v>
                </c:pt>
                <c:pt idx="716">
                  <c:v>0.58111173061077681</c:v>
                </c:pt>
                <c:pt idx="717">
                  <c:v>0.58335686257666475</c:v>
                </c:pt>
                <c:pt idx="718">
                  <c:v>0.58436042717911085</c:v>
                </c:pt>
                <c:pt idx="719">
                  <c:v>0.58723894649224651</c:v>
                </c:pt>
                <c:pt idx="720">
                  <c:v>0.58761817934763538</c:v>
                </c:pt>
                <c:pt idx="721">
                  <c:v>0.59050818970519614</c:v>
                </c:pt>
                <c:pt idx="722">
                  <c:v>0.59340744170382675</c:v>
                </c:pt>
                <c:pt idx="723">
                  <c:v>0.59441886834549906</c:v>
                </c:pt>
                <c:pt idx="724">
                  <c:v>0.5973313993138859</c:v>
                </c:pt>
                <c:pt idx="725">
                  <c:v>0.5996173467157444</c:v>
                </c:pt>
                <c:pt idx="726">
                  <c:v>0.60127146274861654</c:v>
                </c:pt>
                <c:pt idx="727">
                  <c:v>0.60292785717822828</c:v>
                </c:pt>
                <c:pt idx="728">
                  <c:v>0.60586879199822652</c:v>
                </c:pt>
                <c:pt idx="729">
                  <c:v>0.60689037357255615</c:v>
                </c:pt>
                <c:pt idx="730">
                  <c:v>0.61177864750188504</c:v>
                </c:pt>
                <c:pt idx="731">
                  <c:v>0.61474759717892924</c:v>
                </c:pt>
                <c:pt idx="732">
                  <c:v>0.61513315059197515</c:v>
                </c:pt>
                <c:pt idx="733">
                  <c:v>0.61941368907032701</c:v>
                </c:pt>
                <c:pt idx="734">
                  <c:v>0.62175550189043649</c:v>
                </c:pt>
                <c:pt idx="735">
                  <c:v>0.62541019130131514</c:v>
                </c:pt>
                <c:pt idx="736">
                  <c:v>0.62645669752120647</c:v>
                </c:pt>
                <c:pt idx="737">
                  <c:v>0.63013023504763632</c:v>
                </c:pt>
                <c:pt idx="738">
                  <c:v>0.63315792773626833</c:v>
                </c:pt>
                <c:pt idx="739">
                  <c:v>0.634873802092638</c:v>
                </c:pt>
                <c:pt idx="740">
                  <c:v>0.63659199833582281</c:v>
                </c:pt>
                <c:pt idx="741">
                  <c:v>0.63964095042308766</c:v>
                </c:pt>
                <c:pt idx="742">
                  <c:v>0.64336540516360896</c:v>
                </c:pt>
                <c:pt idx="743">
                  <c:v>0.64643515275536678</c:v>
                </c:pt>
                <c:pt idx="744">
                  <c:v>0.65018402717334911</c:v>
                </c:pt>
                <c:pt idx="745">
                  <c:v>0.65193183290968626</c:v>
                </c:pt>
                <c:pt idx="746">
                  <c:v>0.65570159947677409</c:v>
                </c:pt>
                <c:pt idx="747">
                  <c:v>0.65813452158919483</c:v>
                </c:pt>
                <c:pt idx="748">
                  <c:v>0.66057341150643711</c:v>
                </c:pt>
                <c:pt idx="749">
                  <c:v>0.66573278323826668</c:v>
                </c:pt>
                <c:pt idx="750">
                  <c:v>0.66819087885612627</c:v>
                </c:pt>
                <c:pt idx="751">
                  <c:v>0.67065497368830618</c:v>
                </c:pt>
                <c:pt idx="752">
                  <c:v>0.67244100478499913</c:v>
                </c:pt>
                <c:pt idx="753">
                  <c:v>0.67491530045602743</c:v>
                </c:pt>
                <c:pt idx="754">
                  <c:v>0.67945874852208665</c:v>
                </c:pt>
                <c:pt idx="755">
                  <c:v>0.6833296319311094</c:v>
                </c:pt>
                <c:pt idx="756">
                  <c:v>0.68583113789278494</c:v>
                </c:pt>
                <c:pt idx="757">
                  <c:v>0.68833869622331778</c:v>
                </c:pt>
                <c:pt idx="758">
                  <c:v>0.69085231417105397</c:v>
                </c:pt>
                <c:pt idx="759">
                  <c:v>0.69546256782549798</c:v>
                </c:pt>
                <c:pt idx="760">
                  <c:v>0.69799383549559046</c:v>
                </c:pt>
                <c:pt idx="761">
                  <c:v>0.69842959820094108</c:v>
                </c:pt>
                <c:pt idx="762">
                  <c:v>0.70377701618752631</c:v>
                </c:pt>
                <c:pt idx="763">
                  <c:v>0.70844106223328362</c:v>
                </c:pt>
                <c:pt idx="764">
                  <c:v>0.71171017316391993</c:v>
                </c:pt>
                <c:pt idx="765">
                  <c:v>0.71286537799559613</c:v>
                </c:pt>
                <c:pt idx="766">
                  <c:v>0.71614859903965622</c:v>
                </c:pt>
                <c:pt idx="767">
                  <c:v>0.72157650749175539</c:v>
                </c:pt>
                <c:pt idx="768">
                  <c:v>0.72274459263416158</c:v>
                </c:pt>
                <c:pt idx="769">
                  <c:v>0.72748804914188747</c:v>
                </c:pt>
                <c:pt idx="770">
                  <c:v>0.7286628969910528</c:v>
                </c:pt>
                <c:pt idx="771">
                  <c:v>0.73271267924225902</c:v>
                </c:pt>
                <c:pt idx="772">
                  <c:v>0.73533427579941679</c:v>
                </c:pt>
                <c:pt idx="773">
                  <c:v>0.73796206969235079</c:v>
                </c:pt>
                <c:pt idx="774">
                  <c:v>0.74059606816940682</c:v>
                </c:pt>
                <c:pt idx="775">
                  <c:v>0.74396280465535169</c:v>
                </c:pt>
                <c:pt idx="776">
                  <c:v>0.74661110895117144</c:v>
                </c:pt>
                <c:pt idx="777">
                  <c:v>0.75145647720277031</c:v>
                </c:pt>
                <c:pt idx="778">
                  <c:v>0.75265856916819696</c:v>
                </c:pt>
                <c:pt idx="779">
                  <c:v>0.75679554418879313</c:v>
                </c:pt>
                <c:pt idx="780">
                  <c:v>0.75873853580063377</c:v>
                </c:pt>
                <c:pt idx="781">
                  <c:v>0.76215964212945131</c:v>
                </c:pt>
                <c:pt idx="782">
                  <c:v>0.76263199206897603</c:v>
                </c:pt>
                <c:pt idx="783">
                  <c:v>0.76680723594000366</c:v>
                </c:pt>
                <c:pt idx="784">
                  <c:v>0.76802238700869319</c:v>
                </c:pt>
                <c:pt idx="785">
                  <c:v>0.77072701095244267</c:v>
                </c:pt>
                <c:pt idx="786">
                  <c:v>0.77567977794578824</c:v>
                </c:pt>
                <c:pt idx="787">
                  <c:v>0.77915188605273322</c:v>
                </c:pt>
                <c:pt idx="788">
                  <c:v>0.78113194087346427</c:v>
                </c:pt>
                <c:pt idx="789">
                  <c:v>0.78386750317378773</c:v>
                </c:pt>
                <c:pt idx="790">
                  <c:v>0.78509958879470121</c:v>
                </c:pt>
                <c:pt idx="791">
                  <c:v>0.78860081109115909</c:v>
                </c:pt>
                <c:pt idx="792">
                  <c:v>0.79135347223954755</c:v>
                </c:pt>
                <c:pt idx="793">
                  <c:v>0.79259119465748473</c:v>
                </c:pt>
                <c:pt idx="794">
                  <c:v>0.79611528790148867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1C-48DA-9B22-D749E9A17E1A}"/>
            </c:ext>
          </c:extLst>
        </c:ser>
        <c:ser>
          <c:idx val="2"/>
          <c:order val="2"/>
          <c:tx>
            <c:v>PCFR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Sheet1!$U$2:$U$796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Sheet1!$V$2:$V$796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3.7298829887618045E-5</c:v>
                </c:pt>
                <c:pt idx="160">
                  <c:v>3.7767992948674353E-5</c:v>
                </c:pt>
                <c:pt idx="161">
                  <c:v>7.6480176557724522E-5</c:v>
                </c:pt>
                <c:pt idx="162">
                  <c:v>1.5486046351272711E-4</c:v>
                </c:pt>
                <c:pt idx="163">
                  <c:v>3.1354460597306309E-4</c:v>
                </c:pt>
                <c:pt idx="164">
                  <c:v>5.1576158249480282E-4</c:v>
                </c:pt>
                <c:pt idx="165">
                  <c:v>8.0315584581859827E-4</c:v>
                </c:pt>
                <c:pt idx="166">
                  <c:v>1.2599810179700511E-3</c:v>
                </c:pt>
                <c:pt idx="167">
                  <c:v>1.8510407060289016E-3</c:v>
                </c:pt>
                <c:pt idx="168">
                  <c:v>2.8306264205586497E-3</c:v>
                </c:pt>
                <c:pt idx="169">
                  <c:v>3.9173843726465988E-3</c:v>
                </c:pt>
                <c:pt idx="170">
                  <c:v>5.2423704984614931E-3</c:v>
                </c:pt>
                <c:pt idx="171">
                  <c:v>6.8133259885107562E-3</c:v>
                </c:pt>
                <c:pt idx="172">
                  <c:v>9.3361066681536091E-3</c:v>
                </c:pt>
                <c:pt idx="173">
                  <c:v>1.1563094699146121E-2</c:v>
                </c:pt>
                <c:pt idx="174">
                  <c:v>1.4330776663992163E-2</c:v>
                </c:pt>
                <c:pt idx="175">
                  <c:v>1.7295250174399195E-2</c:v>
                </c:pt>
                <c:pt idx="176">
                  <c:v>2.1055433033165125E-2</c:v>
                </c:pt>
                <c:pt idx="177">
                  <c:v>2.471293515761519E-2</c:v>
                </c:pt>
                <c:pt idx="178">
                  <c:v>2.8495751102207024E-2</c:v>
                </c:pt>
                <c:pt idx="179">
                  <c:v>3.2264388792480288E-2</c:v>
                </c:pt>
                <c:pt idx="180">
                  <c:v>3.7019448782763614E-2</c:v>
                </c:pt>
                <c:pt idx="181">
                  <c:v>4.1149701233018865E-2</c:v>
                </c:pt>
                <c:pt idx="182">
                  <c:v>4.5852726274893708E-2</c:v>
                </c:pt>
                <c:pt idx="183">
                  <c:v>5.0157938427424248E-2</c:v>
                </c:pt>
                <c:pt idx="184">
                  <c:v>5.4598900345935938E-2</c:v>
                </c:pt>
                <c:pt idx="185">
                  <c:v>5.87743163384234E-2</c:v>
                </c:pt>
                <c:pt idx="186">
                  <c:v>6.3081382784646034E-2</c:v>
                </c:pt>
                <c:pt idx="187">
                  <c:v>6.6697668567648666E-2</c:v>
                </c:pt>
                <c:pt idx="188">
                  <c:v>7.0640901259223968E-2</c:v>
                </c:pt>
                <c:pt idx="189">
                  <c:v>7.4393402672466011E-2</c:v>
                </c:pt>
                <c:pt idx="190">
                  <c:v>7.7894154852481662E-2</c:v>
                </c:pt>
                <c:pt idx="191">
                  <c:v>8.1079811622687334E-2</c:v>
                </c:pt>
                <c:pt idx="192">
                  <c:v>8.431930485414911E-2</c:v>
                </c:pt>
                <c:pt idx="193">
                  <c:v>8.6954277083036227E-2</c:v>
                </c:pt>
                <c:pt idx="194">
                  <c:v>8.9574743009995614E-2</c:v>
                </c:pt>
                <c:pt idx="195">
                  <c:v>9.1562872429397854E-2</c:v>
                </c:pt>
                <c:pt idx="196">
                  <c:v>9.4087073793434978E-2</c:v>
                </c:pt>
                <c:pt idx="197">
                  <c:v>9.5847777518591151E-2</c:v>
                </c:pt>
                <c:pt idx="198">
                  <c:v>9.780291817719558E-2</c:v>
                </c:pt>
                <c:pt idx="199">
                  <c:v>9.9257640351536391E-2</c:v>
                </c:pt>
                <c:pt idx="200">
                  <c:v>0.10054989319050159</c:v>
                </c:pt>
                <c:pt idx="201">
                  <c:v>0.10203161276673696</c:v>
                </c:pt>
                <c:pt idx="202">
                  <c:v>0.10286648440201666</c:v>
                </c:pt>
                <c:pt idx="203">
                  <c:v>0.10430996975451143</c:v>
                </c:pt>
                <c:pt idx="204">
                  <c:v>0.10496976329714963</c:v>
                </c:pt>
                <c:pt idx="205">
                  <c:v>0.10630844861781369</c:v>
                </c:pt>
                <c:pt idx="206">
                  <c:v>0.10565757760360937</c:v>
                </c:pt>
                <c:pt idx="207">
                  <c:v>0.10750401464710166</c:v>
                </c:pt>
                <c:pt idx="208">
                  <c:v>0.10758665222230208</c:v>
                </c:pt>
                <c:pt idx="209">
                  <c:v>0.10804199220013841</c:v>
                </c:pt>
                <c:pt idx="210">
                  <c:v>0.10862112744923996</c:v>
                </c:pt>
                <c:pt idx="211">
                  <c:v>0.108278355084164</c:v>
                </c:pt>
                <c:pt idx="212">
                  <c:v>0.10903986391150648</c:v>
                </c:pt>
                <c:pt idx="213">
                  <c:v>0.10980121732858493</c:v>
                </c:pt>
                <c:pt idx="214">
                  <c:v>0.10914577857214086</c:v>
                </c:pt>
                <c:pt idx="215">
                  <c:v>0.10975730110033458</c:v>
                </c:pt>
                <c:pt idx="216">
                  <c:v>0.1094725942616699</c:v>
                </c:pt>
                <c:pt idx="217">
                  <c:v>0.10923779207788956</c:v>
                </c:pt>
                <c:pt idx="218">
                  <c:v>0.10870466229879465</c:v>
                </c:pt>
                <c:pt idx="219">
                  <c:v>0.10984322501616428</c:v>
                </c:pt>
                <c:pt idx="220">
                  <c:v>0.10956324536187335</c:v>
                </c:pt>
                <c:pt idx="221">
                  <c:v>0.11048733788308757</c:v>
                </c:pt>
                <c:pt idx="222">
                  <c:v>0.11047105865793622</c:v>
                </c:pt>
                <c:pt idx="223">
                  <c:v>0.11000155398752605</c:v>
                </c:pt>
                <c:pt idx="224">
                  <c:v>0.11039696168311518</c:v>
                </c:pt>
                <c:pt idx="225">
                  <c:v>0.11018979100442926</c:v>
                </c:pt>
                <c:pt idx="226">
                  <c:v>0.11101881899386322</c:v>
                </c:pt>
                <c:pt idx="227">
                  <c:v>0.11124246535973238</c:v>
                </c:pt>
                <c:pt idx="228">
                  <c:v>0.11168671916104939</c:v>
                </c:pt>
                <c:pt idx="229">
                  <c:v>0.11197142746584859</c:v>
                </c:pt>
                <c:pt idx="230">
                  <c:v>0.11162510558898885</c:v>
                </c:pt>
                <c:pt idx="231">
                  <c:v>0.11173144616171463</c:v>
                </c:pt>
                <c:pt idx="232">
                  <c:v>0.11246105226743885</c:v>
                </c:pt>
                <c:pt idx="233">
                  <c:v>0.11263117006031062</c:v>
                </c:pt>
                <c:pt idx="234">
                  <c:v>0.11303359504246525</c:v>
                </c:pt>
                <c:pt idx="235">
                  <c:v>0.11318656785772457</c:v>
                </c:pt>
                <c:pt idx="236">
                  <c:v>0.11406784924961731</c:v>
                </c:pt>
                <c:pt idx="237">
                  <c:v>0.11470372500601633</c:v>
                </c:pt>
                <c:pt idx="238">
                  <c:v>0.11542149354125629</c:v>
                </c:pt>
                <c:pt idx="239">
                  <c:v>0.11563453718847921</c:v>
                </c:pt>
                <c:pt idx="240">
                  <c:v>0.11626297964262954</c:v>
                </c:pt>
                <c:pt idx="241">
                  <c:v>0.11706081708531071</c:v>
                </c:pt>
                <c:pt idx="242">
                  <c:v>0.1181184898598823</c:v>
                </c:pt>
                <c:pt idx="243">
                  <c:v>0.11874694990764748</c:v>
                </c:pt>
                <c:pt idx="244">
                  <c:v>0.11893547392039194</c:v>
                </c:pt>
                <c:pt idx="245">
                  <c:v>0.1193801649963431</c:v>
                </c:pt>
                <c:pt idx="246">
                  <c:v>0.12053286418319621</c:v>
                </c:pt>
                <c:pt idx="247">
                  <c:v>0.12115356251457</c:v>
                </c:pt>
                <c:pt idx="248">
                  <c:v>0.12213455901708568</c:v>
                </c:pt>
                <c:pt idx="249">
                  <c:v>0.12384964909669792</c:v>
                </c:pt>
                <c:pt idx="250">
                  <c:v>0.12318841580991619</c:v>
                </c:pt>
                <c:pt idx="251">
                  <c:v>0.12361750134954898</c:v>
                </c:pt>
                <c:pt idx="252">
                  <c:v>0.12506987367671446</c:v>
                </c:pt>
                <c:pt idx="253">
                  <c:v>0.12521453387551926</c:v>
                </c:pt>
                <c:pt idx="254">
                  <c:v>0.1249698635065102</c:v>
                </c:pt>
                <c:pt idx="255">
                  <c:v>0.12624100327466053</c:v>
                </c:pt>
                <c:pt idx="256">
                  <c:v>0.12530191916097738</c:v>
                </c:pt>
                <c:pt idx="257">
                  <c:v>0.12647526445478605</c:v>
                </c:pt>
                <c:pt idx="258">
                  <c:v>0.12559806624765898</c:v>
                </c:pt>
                <c:pt idx="259">
                  <c:v>0.12597931181640984</c:v>
                </c:pt>
                <c:pt idx="260">
                  <c:v>0.12536024529280773</c:v>
                </c:pt>
                <c:pt idx="261">
                  <c:v>0.12592352099777737</c:v>
                </c:pt>
                <c:pt idx="262">
                  <c:v>0.12476690613203271</c:v>
                </c:pt>
                <c:pt idx="263">
                  <c:v>0.12551572776391001</c:v>
                </c:pt>
                <c:pt idx="264">
                  <c:v>0.12431622259757739</c:v>
                </c:pt>
                <c:pt idx="265">
                  <c:v>0.12401783049234191</c:v>
                </c:pt>
                <c:pt idx="266">
                  <c:v>0.12287124728583004</c:v>
                </c:pt>
                <c:pt idx="267">
                  <c:v>0.12295579926623985</c:v>
                </c:pt>
                <c:pt idx="268">
                  <c:v>0.12176287447837215</c:v>
                </c:pt>
                <c:pt idx="269">
                  <c:v>0.12171317801459615</c:v>
                </c:pt>
                <c:pt idx="270">
                  <c:v>0.12057983436974716</c:v>
                </c:pt>
                <c:pt idx="271">
                  <c:v>0.1195277178786463</c:v>
                </c:pt>
                <c:pt idx="272">
                  <c:v>0.11866792378841623</c:v>
                </c:pt>
                <c:pt idx="273">
                  <c:v>0.11844377747066016</c:v>
                </c:pt>
                <c:pt idx="274">
                  <c:v>0.11710202243074896</c:v>
                </c:pt>
                <c:pt idx="275">
                  <c:v>0.1165101391415977</c:v>
                </c:pt>
                <c:pt idx="276">
                  <c:v>0.11500360780357162</c:v>
                </c:pt>
                <c:pt idx="277">
                  <c:v>0.11549825998058802</c:v>
                </c:pt>
                <c:pt idx="278">
                  <c:v>0.11474014598783265</c:v>
                </c:pt>
                <c:pt idx="279">
                  <c:v>0.11304584642943079</c:v>
                </c:pt>
                <c:pt idx="280">
                  <c:v>0.11316407332161517</c:v>
                </c:pt>
                <c:pt idx="281">
                  <c:v>0.11164878952676477</c:v>
                </c:pt>
                <c:pt idx="282">
                  <c:v>0.11197541351919937</c:v>
                </c:pt>
                <c:pt idx="283">
                  <c:v>0.10982364955397533</c:v>
                </c:pt>
                <c:pt idx="284">
                  <c:v>0.10953176232127464</c:v>
                </c:pt>
                <c:pt idx="285">
                  <c:v>0.10815202046783078</c:v>
                </c:pt>
                <c:pt idx="286">
                  <c:v>0.10830926156734472</c:v>
                </c:pt>
                <c:pt idx="287">
                  <c:v>0.10809718520240158</c:v>
                </c:pt>
                <c:pt idx="288">
                  <c:v>0.10702002823251783</c:v>
                </c:pt>
                <c:pt idx="289">
                  <c:v>0.1060429411778218</c:v>
                </c:pt>
                <c:pt idx="290">
                  <c:v>0.10628189032322151</c:v>
                </c:pt>
                <c:pt idx="291">
                  <c:v>0.10539531691861347</c:v>
                </c:pt>
                <c:pt idx="292">
                  <c:v>0.10574337030039541</c:v>
                </c:pt>
                <c:pt idx="293">
                  <c:v>0.10482578814972067</c:v>
                </c:pt>
                <c:pt idx="294">
                  <c:v>0.10477837115866086</c:v>
                </c:pt>
                <c:pt idx="295">
                  <c:v>0.10497905419189306</c:v>
                </c:pt>
                <c:pt idx="296">
                  <c:v>0.10401518910524517</c:v>
                </c:pt>
                <c:pt idx="297">
                  <c:v>0.10445846829360952</c:v>
                </c:pt>
                <c:pt idx="298">
                  <c:v>0.10411680322666439</c:v>
                </c:pt>
                <c:pt idx="299">
                  <c:v>0.10284288220124271</c:v>
                </c:pt>
                <c:pt idx="300">
                  <c:v>0.1031336155860401</c:v>
                </c:pt>
                <c:pt idx="301">
                  <c:v>0.1031547964655786</c:v>
                </c:pt>
                <c:pt idx="302">
                  <c:v>0.10410852946277595</c:v>
                </c:pt>
                <c:pt idx="303">
                  <c:v>0.10358254745622297</c:v>
                </c:pt>
                <c:pt idx="304">
                  <c:v>0.10372249733120145</c:v>
                </c:pt>
                <c:pt idx="305">
                  <c:v>0.10358387210880315</c:v>
                </c:pt>
                <c:pt idx="306">
                  <c:v>0.1035744488954151</c:v>
                </c:pt>
                <c:pt idx="307">
                  <c:v>0.10355824334352566</c:v>
                </c:pt>
                <c:pt idx="308">
                  <c:v>0.10409335277081805</c:v>
                </c:pt>
                <c:pt idx="309">
                  <c:v>0.10533104744378702</c:v>
                </c:pt>
                <c:pt idx="310">
                  <c:v>0.10417524481659179</c:v>
                </c:pt>
                <c:pt idx="311">
                  <c:v>0.10456281675599403</c:v>
                </c:pt>
                <c:pt idx="312">
                  <c:v>0.10580795352801896</c:v>
                </c:pt>
                <c:pt idx="313">
                  <c:v>0.10605392289225335</c:v>
                </c:pt>
                <c:pt idx="314">
                  <c:v>0.10571647186258396</c:v>
                </c:pt>
                <c:pt idx="315">
                  <c:v>0.10668170228704631</c:v>
                </c:pt>
                <c:pt idx="316">
                  <c:v>0.1067715807343336</c:v>
                </c:pt>
                <c:pt idx="317">
                  <c:v>0.10729955301855967</c:v>
                </c:pt>
                <c:pt idx="318">
                  <c:v>0.10753033616096148</c:v>
                </c:pt>
                <c:pt idx="319">
                  <c:v>0.10880527944870916</c:v>
                </c:pt>
                <c:pt idx="320">
                  <c:v>0.11024045108514864</c:v>
                </c:pt>
                <c:pt idx="321">
                  <c:v>0.11077790926001545</c:v>
                </c:pt>
                <c:pt idx="322">
                  <c:v>0.11177308694911885</c:v>
                </c:pt>
                <c:pt idx="323">
                  <c:v>0.11262076233756164</c:v>
                </c:pt>
                <c:pt idx="324">
                  <c:v>0.11300933418073773</c:v>
                </c:pt>
                <c:pt idx="325">
                  <c:v>0.11463894494982732</c:v>
                </c:pt>
                <c:pt idx="326">
                  <c:v>0.11471924074159258</c:v>
                </c:pt>
                <c:pt idx="327">
                  <c:v>0.11620929859163735</c:v>
                </c:pt>
                <c:pt idx="328">
                  <c:v>0.11723648493058129</c:v>
                </c:pt>
                <c:pt idx="329">
                  <c:v>0.1179513398899054</c:v>
                </c:pt>
                <c:pt idx="330">
                  <c:v>0.11914880639612428</c:v>
                </c:pt>
                <c:pt idx="331">
                  <c:v>0.12083761967898093</c:v>
                </c:pt>
                <c:pt idx="332">
                  <c:v>0.12205402571152081</c:v>
                </c:pt>
                <c:pt idx="333">
                  <c:v>0.12278928926400091</c:v>
                </c:pt>
                <c:pt idx="334">
                  <c:v>0.12418294546754147</c:v>
                </c:pt>
                <c:pt idx="335">
                  <c:v>0.12558666815101088</c:v>
                </c:pt>
                <c:pt idx="336">
                  <c:v>0.12683447878595019</c:v>
                </c:pt>
                <c:pt idx="337">
                  <c:v>0.12809044992588278</c:v>
                </c:pt>
                <c:pt idx="338">
                  <c:v>0.13069855194004881</c:v>
                </c:pt>
                <c:pt idx="339">
                  <c:v>0.13147191446535578</c:v>
                </c:pt>
                <c:pt idx="340">
                  <c:v>0.13292749432841747</c:v>
                </c:pt>
                <c:pt idx="341">
                  <c:v>0.13490630646265414</c:v>
                </c:pt>
                <c:pt idx="342">
                  <c:v>0.13535357060476838</c:v>
                </c:pt>
                <c:pt idx="343">
                  <c:v>0.13701007284753022</c:v>
                </c:pt>
                <c:pt idx="344">
                  <c:v>0.13989697830953168</c:v>
                </c:pt>
                <c:pt idx="345">
                  <c:v>0.14123536967021535</c:v>
                </c:pt>
                <c:pt idx="346">
                  <c:v>0.14293426079554367</c:v>
                </c:pt>
                <c:pt idx="347">
                  <c:v>0.14464569323594792</c:v>
                </c:pt>
                <c:pt idx="348">
                  <c:v>0.14726003768456139</c:v>
                </c:pt>
                <c:pt idx="349">
                  <c:v>0.14882271281311674</c:v>
                </c:pt>
                <c:pt idx="350">
                  <c:v>0.15093636827563914</c:v>
                </c:pt>
                <c:pt idx="351">
                  <c:v>0.15252343695110021</c:v>
                </c:pt>
                <c:pt idx="352">
                  <c:v>0.15576080758624439</c:v>
                </c:pt>
                <c:pt idx="353">
                  <c:v>0.15829471366150621</c:v>
                </c:pt>
                <c:pt idx="354">
                  <c:v>0.15919156576902144</c:v>
                </c:pt>
                <c:pt idx="355">
                  <c:v>0.16138798452778338</c:v>
                </c:pt>
                <c:pt idx="356">
                  <c:v>0.16322888251488607</c:v>
                </c:pt>
                <c:pt idx="357">
                  <c:v>0.16676923315685571</c:v>
                </c:pt>
                <c:pt idx="358">
                  <c:v>0.16770351274756679</c:v>
                </c:pt>
                <c:pt idx="359">
                  <c:v>0.16996678724252925</c:v>
                </c:pt>
                <c:pt idx="360">
                  <c:v>0.17320014616696772</c:v>
                </c:pt>
                <c:pt idx="361">
                  <c:v>0.17512035616954197</c:v>
                </c:pt>
                <c:pt idx="362">
                  <c:v>0.17743916490958789</c:v>
                </c:pt>
                <c:pt idx="363">
                  <c:v>0.17919438455840059</c:v>
                </c:pt>
                <c:pt idx="364">
                  <c:v>0.18271396263930845</c:v>
                </c:pt>
                <c:pt idx="365">
                  <c:v>0.18371788362189498</c:v>
                </c:pt>
                <c:pt idx="366">
                  <c:v>0.18728470349078205</c:v>
                </c:pt>
                <c:pt idx="367">
                  <c:v>0.18929816844854869</c:v>
                </c:pt>
                <c:pt idx="368">
                  <c:v>0.19132521274466369</c:v>
                </c:pt>
                <c:pt idx="369">
                  <c:v>0.19396639551957148</c:v>
                </c:pt>
                <c:pt idx="370">
                  <c:v>0.19642649857999273</c:v>
                </c:pt>
                <c:pt idx="371">
                  <c:v>0.19951170680575891</c:v>
                </c:pt>
                <c:pt idx="372">
                  <c:v>0.20282502834288255</c:v>
                </c:pt>
                <c:pt idx="373">
                  <c:v>0.20412001259054385</c:v>
                </c:pt>
                <c:pt idx="374">
                  <c:v>0.20603699086600141</c:v>
                </c:pt>
                <c:pt idx="375">
                  <c:v>0.20961949507593983</c:v>
                </c:pt>
                <c:pt idx="376">
                  <c:v>0.21156877522815112</c:v>
                </c:pt>
                <c:pt idx="377">
                  <c:v>0.21394773910289816</c:v>
                </c:pt>
                <c:pt idx="378">
                  <c:v>0.21697311401050035</c:v>
                </c:pt>
                <c:pt idx="379">
                  <c:v>0.21938803630160819</c:v>
                </c:pt>
                <c:pt idx="380">
                  <c:v>0.22181935877396905</c:v>
                </c:pt>
                <c:pt idx="381">
                  <c:v>0.22362698063789913</c:v>
                </c:pt>
                <c:pt idx="382">
                  <c:v>0.22608790143487442</c:v>
                </c:pt>
                <c:pt idx="383">
                  <c:v>0.22878099966822354</c:v>
                </c:pt>
                <c:pt idx="384">
                  <c:v>0.22910866168393079</c:v>
                </c:pt>
                <c:pt idx="385">
                  <c:v>0.23335229068669297</c:v>
                </c:pt>
                <c:pt idx="386">
                  <c:v>0.23609760970100685</c:v>
                </c:pt>
                <c:pt idx="387">
                  <c:v>0.23886195620971573</c:v>
                </c:pt>
                <c:pt idx="388">
                  <c:v>0.24053895684637577</c:v>
                </c:pt>
                <c:pt idx="389">
                  <c:v>0.24155641868127836</c:v>
                </c:pt>
                <c:pt idx="390">
                  <c:v>0.24548120666694873</c:v>
                </c:pt>
                <c:pt idx="391">
                  <c:v>0.24718951807339593</c:v>
                </c:pt>
                <c:pt idx="392">
                  <c:v>0.24913151410255063</c:v>
                </c:pt>
                <c:pt idx="393">
                  <c:v>0.25040259119344838</c:v>
                </c:pt>
                <c:pt idx="394">
                  <c:v>0.25350230168927218</c:v>
                </c:pt>
                <c:pt idx="395">
                  <c:v>0.25547711274227863</c:v>
                </c:pt>
                <c:pt idx="396">
                  <c:v>0.25769264293163957</c:v>
                </c:pt>
                <c:pt idx="397">
                  <c:v>0.25945743570609969</c:v>
                </c:pt>
                <c:pt idx="398">
                  <c:v>0.26123017492990647</c:v>
                </c:pt>
                <c:pt idx="399">
                  <c:v>0.26230889186696832</c:v>
                </c:pt>
                <c:pt idx="400">
                  <c:v>0.26456439474913107</c:v>
                </c:pt>
                <c:pt idx="401">
                  <c:v>0.26612355885193484</c:v>
                </c:pt>
                <c:pt idx="402">
                  <c:v>0.26768837930189354</c:v>
                </c:pt>
                <c:pt idx="403">
                  <c:v>0.26973627423073609</c:v>
                </c:pt>
                <c:pt idx="404">
                  <c:v>0.27131480303888494</c:v>
                </c:pt>
                <c:pt idx="405">
                  <c:v>0.27362225106871418</c:v>
                </c:pt>
                <c:pt idx="406">
                  <c:v>0.27448893525833606</c:v>
                </c:pt>
                <c:pt idx="407">
                  <c:v>0.27657147787923769</c:v>
                </c:pt>
                <c:pt idx="408">
                  <c:v>0.27841986378210148</c:v>
                </c:pt>
                <c:pt idx="409">
                  <c:v>0.28125980382248938</c:v>
                </c:pt>
                <c:pt idx="410">
                  <c:v>0.28090574442045874</c:v>
                </c:pt>
                <c:pt idx="411">
                  <c:v>0.28376559750051938</c:v>
                </c:pt>
                <c:pt idx="412">
                  <c:v>0.2846475060314726</c:v>
                </c:pt>
                <c:pt idx="413">
                  <c:v>0.28602928801116489</c:v>
                </c:pt>
                <c:pt idx="414">
                  <c:v>0.28741441570993614</c:v>
                </c:pt>
                <c:pt idx="415">
                  <c:v>0.28930911680373361</c:v>
                </c:pt>
                <c:pt idx="416">
                  <c:v>0.28968604094085176</c:v>
                </c:pt>
                <c:pt idx="417">
                  <c:v>0.29082320386624466</c:v>
                </c:pt>
                <c:pt idx="418">
                  <c:v>0.29324516580247012</c:v>
                </c:pt>
                <c:pt idx="419">
                  <c:v>0.29361620780771025</c:v>
                </c:pt>
                <c:pt idx="420">
                  <c:v>0.29501771516185071</c:v>
                </c:pt>
                <c:pt idx="421">
                  <c:v>0.29564112914097407</c:v>
                </c:pt>
                <c:pt idx="422">
                  <c:v>0.29783074063694698</c:v>
                </c:pt>
                <c:pt idx="423">
                  <c:v>0.29950521329108182</c:v>
                </c:pt>
                <c:pt idx="424">
                  <c:v>0.2993361247246753</c:v>
                </c:pt>
                <c:pt idx="425">
                  <c:v>0.3012789736776138</c:v>
                </c:pt>
                <c:pt idx="426">
                  <c:v>0.30162998242014677</c:v>
                </c:pt>
                <c:pt idx="427">
                  <c:v>0.30438580995396086</c:v>
                </c:pt>
                <c:pt idx="428">
                  <c:v>0.303657900532463</c:v>
                </c:pt>
                <c:pt idx="429">
                  <c:v>0.30534731896236167</c:v>
                </c:pt>
                <c:pt idx="430">
                  <c:v>0.30649912857206685</c:v>
                </c:pt>
                <c:pt idx="431">
                  <c:v>0.30628680662958413</c:v>
                </c:pt>
                <c:pt idx="432">
                  <c:v>0.30770808920674808</c:v>
                </c:pt>
                <c:pt idx="433">
                  <c:v>0.30830610387065344</c:v>
                </c:pt>
                <c:pt idx="434">
                  <c:v>0.30917656482291705</c:v>
                </c:pt>
                <c:pt idx="435">
                  <c:v>0.3100452048360498</c:v>
                </c:pt>
                <c:pt idx="436">
                  <c:v>0.31035331448118741</c:v>
                </c:pt>
                <c:pt idx="437">
                  <c:v>0.31177695167046415</c:v>
                </c:pt>
                <c:pt idx="438">
                  <c:v>0.31264002330451601</c:v>
                </c:pt>
                <c:pt idx="439">
                  <c:v>0.31293480578645044</c:v>
                </c:pt>
                <c:pt idx="440">
                  <c:v>0.31379149680287205</c:v>
                </c:pt>
                <c:pt idx="441">
                  <c:v>0.3143604732055672</c:v>
                </c:pt>
                <c:pt idx="442">
                  <c:v>0.31636029908000174</c:v>
                </c:pt>
                <c:pt idx="443">
                  <c:v>0.31606152797898107</c:v>
                </c:pt>
                <c:pt idx="444">
                  <c:v>0.31604004434265465</c:v>
                </c:pt>
                <c:pt idx="445">
                  <c:v>0.31775463043850993</c:v>
                </c:pt>
                <c:pt idx="446">
                  <c:v>0.31742898802316716</c:v>
                </c:pt>
                <c:pt idx="447">
                  <c:v>0.31767802417437957</c:v>
                </c:pt>
                <c:pt idx="448">
                  <c:v>0.31880448431744196</c:v>
                </c:pt>
                <c:pt idx="449">
                  <c:v>0.3196352511424711</c:v>
                </c:pt>
                <c:pt idx="450">
                  <c:v>0.31867859540601684</c:v>
                </c:pt>
                <c:pt idx="451">
                  <c:v>0.32009494297423235</c:v>
                </c:pt>
                <c:pt idx="452">
                  <c:v>0.32091403057131029</c:v>
                </c:pt>
                <c:pt idx="453">
                  <c:v>0.32173094535696162</c:v>
                </c:pt>
                <c:pt idx="454">
                  <c:v>0.32103137081861588</c:v>
                </c:pt>
                <c:pt idx="455">
                  <c:v>0.32244560422078761</c:v>
                </c:pt>
                <c:pt idx="456">
                  <c:v>0.32172422826144836</c:v>
                </c:pt>
                <c:pt idx="457">
                  <c:v>0.3219078132333742</c:v>
                </c:pt>
                <c:pt idx="458">
                  <c:v>0.32177552794337222</c:v>
                </c:pt>
                <c:pt idx="459">
                  <c:v>0.32287109956340238</c:v>
                </c:pt>
                <c:pt idx="460">
                  <c:v>0.32334521705969022</c:v>
                </c:pt>
                <c:pt idx="461">
                  <c:v>0.32350202161763719</c:v>
                </c:pt>
                <c:pt idx="462">
                  <c:v>0.32176934598697543</c:v>
                </c:pt>
                <c:pt idx="463">
                  <c:v>0.32379223122586087</c:v>
                </c:pt>
                <c:pt idx="464">
                  <c:v>0.32392556590167859</c:v>
                </c:pt>
                <c:pt idx="465">
                  <c:v>0.32468640104018809</c:v>
                </c:pt>
                <c:pt idx="466">
                  <c:v>0.32448758256358973</c:v>
                </c:pt>
                <c:pt idx="467">
                  <c:v>0.3258802315326837</c:v>
                </c:pt>
                <c:pt idx="468">
                  <c:v>0.32502322639693132</c:v>
                </c:pt>
                <c:pt idx="469">
                  <c:v>0.32608903255300675</c:v>
                </c:pt>
                <c:pt idx="470">
                  <c:v>0.32618136824182636</c:v>
                </c:pt>
                <c:pt idx="471">
                  <c:v>0.32724343282248974</c:v>
                </c:pt>
                <c:pt idx="472">
                  <c:v>0.3266690577457898</c:v>
                </c:pt>
                <c:pt idx="473">
                  <c:v>0.32640969377616225</c:v>
                </c:pt>
                <c:pt idx="474">
                  <c:v>0.32745975951153911</c:v>
                </c:pt>
                <c:pt idx="475">
                  <c:v>0.32652099098332127</c:v>
                </c:pt>
                <c:pt idx="476">
                  <c:v>0.32656425808049261</c:v>
                </c:pt>
                <c:pt idx="477">
                  <c:v>0.32693351176809604</c:v>
                </c:pt>
                <c:pt idx="478">
                  <c:v>0.32696154279485978</c:v>
                </c:pt>
                <c:pt idx="479">
                  <c:v>0.32664411109961894</c:v>
                </c:pt>
                <c:pt idx="480">
                  <c:v>0.32699246357285228</c:v>
                </c:pt>
                <c:pt idx="481">
                  <c:v>0.32937466650538899</c:v>
                </c:pt>
                <c:pt idx="482">
                  <c:v>0.32972023039067816</c:v>
                </c:pt>
                <c:pt idx="483">
                  <c:v>0.3290319132000622</c:v>
                </c:pt>
                <c:pt idx="484">
                  <c:v>0.33073852352387961</c:v>
                </c:pt>
                <c:pt idx="485">
                  <c:v>0.33175962723704372</c:v>
                </c:pt>
                <c:pt idx="486">
                  <c:v>0.32965762644471841</c:v>
                </c:pt>
                <c:pt idx="487">
                  <c:v>0.33171111284426136</c:v>
                </c:pt>
                <c:pt idx="488">
                  <c:v>0.33202377373762487</c:v>
                </c:pt>
                <c:pt idx="489">
                  <c:v>0.33268192374341471</c:v>
                </c:pt>
                <c:pt idx="490">
                  <c:v>0.33333710922511262</c:v>
                </c:pt>
                <c:pt idx="491">
                  <c:v>0.33398931258910358</c:v>
                </c:pt>
                <c:pt idx="492">
                  <c:v>0.33428289613949697</c:v>
                </c:pt>
                <c:pt idx="493">
                  <c:v>0.33349937403471652</c:v>
                </c:pt>
                <c:pt idx="494">
                  <c:v>0.33485231128296095</c:v>
                </c:pt>
                <c:pt idx="495">
                  <c:v>0.33692791872083255</c:v>
                </c:pt>
                <c:pt idx="496">
                  <c:v>0.3379278221281754</c:v>
                </c:pt>
                <c:pt idx="497">
                  <c:v>0.33747604559040129</c:v>
                </c:pt>
                <c:pt idx="498">
                  <c:v>0.33883409671601128</c:v>
                </c:pt>
                <c:pt idx="499">
                  <c:v>0.3387316710891099</c:v>
                </c:pt>
                <c:pt idx="500">
                  <c:v>0.3411911129228421</c:v>
                </c:pt>
                <c:pt idx="501">
                  <c:v>0.34071219530198571</c:v>
                </c:pt>
                <c:pt idx="502">
                  <c:v>0.34170211433293524</c:v>
                </c:pt>
                <c:pt idx="503">
                  <c:v>0.343435159062974</c:v>
                </c:pt>
                <c:pt idx="504">
                  <c:v>0.34405438319604187</c:v>
                </c:pt>
                <c:pt idx="505">
                  <c:v>0.34392111009787579</c:v>
                </c:pt>
                <c:pt idx="506">
                  <c:v>0.34565929802797152</c:v>
                </c:pt>
                <c:pt idx="507">
                  <c:v>0.34702553898126615</c:v>
                </c:pt>
                <c:pt idx="508">
                  <c:v>0.3476362712629289</c:v>
                </c:pt>
                <c:pt idx="509">
                  <c:v>0.34976610515385137</c:v>
                </c:pt>
                <c:pt idx="510">
                  <c:v>0.3511404303731418</c:v>
                </c:pt>
                <c:pt idx="511">
                  <c:v>0.35251745034776433</c:v>
                </c:pt>
                <c:pt idx="512">
                  <c:v>0.35312698626362132</c:v>
                </c:pt>
                <c:pt idx="513">
                  <c:v>0.35411979357966544</c:v>
                </c:pt>
                <c:pt idx="514">
                  <c:v>0.35511227541383605</c:v>
                </c:pt>
                <c:pt idx="515">
                  <c:v>0.35805247779957361</c:v>
                </c:pt>
                <c:pt idx="516">
                  <c:v>0.35709622744932668</c:v>
                </c:pt>
                <c:pt idx="517">
                  <c:v>0.36005088005734465</c:v>
                </c:pt>
                <c:pt idx="518">
                  <c:v>0.36302036115036135</c:v>
                </c:pt>
                <c:pt idx="519">
                  <c:v>0.3624435790472379</c:v>
                </c:pt>
                <c:pt idx="520">
                  <c:v>0.36463468856620324</c:v>
                </c:pt>
                <c:pt idx="521">
                  <c:v>0.36444219536065564</c:v>
                </c:pt>
                <c:pt idx="522">
                  <c:v>0.3686430517201289</c:v>
                </c:pt>
                <c:pt idx="523">
                  <c:v>0.36965367843568581</c:v>
                </c:pt>
                <c:pt idx="524">
                  <c:v>0.37106726673864848</c:v>
                </c:pt>
                <c:pt idx="525">
                  <c:v>0.37410304643673048</c:v>
                </c:pt>
                <c:pt idx="526">
                  <c:v>0.37593461540959089</c:v>
                </c:pt>
                <c:pt idx="527">
                  <c:v>0.37817994551706891</c:v>
                </c:pt>
                <c:pt idx="528">
                  <c:v>0.37879614354839297</c:v>
                </c:pt>
                <c:pt idx="529">
                  <c:v>0.38146415768545588</c:v>
                </c:pt>
                <c:pt idx="530">
                  <c:v>0.38290636493514318</c:v>
                </c:pt>
                <c:pt idx="531">
                  <c:v>0.38600797993976765</c:v>
                </c:pt>
                <c:pt idx="532">
                  <c:v>0.38704613773020119</c:v>
                </c:pt>
                <c:pt idx="533">
                  <c:v>0.38891849163441333</c:v>
                </c:pt>
                <c:pt idx="534">
                  <c:v>0.39037784679398202</c:v>
                </c:pt>
                <c:pt idx="535">
                  <c:v>0.39268079305762665</c:v>
                </c:pt>
                <c:pt idx="536">
                  <c:v>0.39710276303550673</c:v>
                </c:pt>
                <c:pt idx="537">
                  <c:v>0.39773733759747848</c:v>
                </c:pt>
                <c:pt idx="538">
                  <c:v>0.40049412618250069</c:v>
                </c:pt>
                <c:pt idx="539">
                  <c:v>0.40240968414009759</c:v>
                </c:pt>
                <c:pt idx="540">
                  <c:v>0.40347453730870525</c:v>
                </c:pt>
                <c:pt idx="541">
                  <c:v>0.40711840254902509</c:v>
                </c:pt>
                <c:pt idx="542">
                  <c:v>0.40948644518739141</c:v>
                </c:pt>
                <c:pt idx="543">
                  <c:v>0.41099746399678977</c:v>
                </c:pt>
                <c:pt idx="544">
                  <c:v>0.41555402512781037</c:v>
                </c:pt>
                <c:pt idx="545">
                  <c:v>0.4162092399321996</c:v>
                </c:pt>
                <c:pt idx="546">
                  <c:v>0.41992600724766926</c:v>
                </c:pt>
                <c:pt idx="547">
                  <c:v>0.42190367946228097</c:v>
                </c:pt>
                <c:pt idx="548">
                  <c:v>0.42388737748995819</c:v>
                </c:pt>
                <c:pt idx="549">
                  <c:v>0.42676250952486272</c:v>
                </c:pt>
                <c:pt idx="550">
                  <c:v>0.42787288617173819</c:v>
                </c:pt>
                <c:pt idx="551">
                  <c:v>0.43255028318140304</c:v>
                </c:pt>
                <c:pt idx="552">
                  <c:v>0.43322524388612438</c:v>
                </c:pt>
                <c:pt idx="553">
                  <c:v>0.43614240413449212</c:v>
                </c:pt>
                <c:pt idx="554">
                  <c:v>0.43726897863605085</c:v>
                </c:pt>
                <c:pt idx="555">
                  <c:v>0.44110966657729117</c:v>
                </c:pt>
                <c:pt idx="556">
                  <c:v>0.44496950223596099</c:v>
                </c:pt>
                <c:pt idx="557">
                  <c:v>0.44793716202331313</c:v>
                </c:pt>
                <c:pt idx="558">
                  <c:v>0.4490882327011973</c:v>
                </c:pt>
                <c:pt idx="559">
                  <c:v>0.45207474404679643</c:v>
                </c:pt>
                <c:pt idx="560">
                  <c:v>0.45507398730496523</c:v>
                </c:pt>
                <c:pt idx="561">
                  <c:v>0.45669925025199981</c:v>
                </c:pt>
                <c:pt idx="562">
                  <c:v>0.46018298684077841</c:v>
                </c:pt>
                <c:pt idx="563">
                  <c:v>0.46228619242918295</c:v>
                </c:pt>
                <c:pt idx="564">
                  <c:v>0.463928415620875</c:v>
                </c:pt>
                <c:pt idx="565">
                  <c:v>0.46838668379180148</c:v>
                </c:pt>
                <c:pt idx="566">
                  <c:v>0.46910365804864035</c:v>
                </c:pt>
                <c:pt idx="567">
                  <c:v>0.47312215585775191</c:v>
                </c:pt>
                <c:pt idx="568">
                  <c:v>0.47668638909873134</c:v>
                </c:pt>
                <c:pt idx="569">
                  <c:v>0.47836486100142817</c:v>
                </c:pt>
                <c:pt idx="570">
                  <c:v>0.48052346595053608</c:v>
                </c:pt>
                <c:pt idx="571">
                  <c:v>0.48412494194175593</c:v>
                </c:pt>
                <c:pt idx="572">
                  <c:v>0.48678171925697289</c:v>
                </c:pt>
                <c:pt idx="573">
                  <c:v>0.48751932202715287</c:v>
                </c:pt>
                <c:pt idx="574">
                  <c:v>0.49164044925587036</c:v>
                </c:pt>
                <c:pt idx="575">
                  <c:v>0.49286789674782516</c:v>
                </c:pt>
                <c:pt idx="576">
                  <c:v>0.49653131105991216</c:v>
                </c:pt>
                <c:pt idx="577">
                  <c:v>0.49874434185637173</c:v>
                </c:pt>
                <c:pt idx="578">
                  <c:v>0.50194507012337997</c:v>
                </c:pt>
                <c:pt idx="579">
                  <c:v>0.50368190297860316</c:v>
                </c:pt>
                <c:pt idx="580">
                  <c:v>0.50640985233018243</c:v>
                </c:pt>
                <c:pt idx="581">
                  <c:v>0.50914761598654512</c:v>
                </c:pt>
                <c:pt idx="582">
                  <c:v>0.51289014878434058</c:v>
                </c:pt>
                <c:pt idx="583">
                  <c:v>0.51215676591597481</c:v>
                </c:pt>
                <c:pt idx="584">
                  <c:v>0.51691907814088789</c:v>
                </c:pt>
                <c:pt idx="585">
                  <c:v>0.51969455957509036</c:v>
                </c:pt>
                <c:pt idx="586">
                  <c:v>0.52197561608313414</c:v>
                </c:pt>
                <c:pt idx="587">
                  <c:v>0.52173291949778433</c:v>
                </c:pt>
                <c:pt idx="588">
                  <c:v>0.52604939156378028</c:v>
                </c:pt>
                <c:pt idx="589">
                  <c:v>0.52987666107494069</c:v>
                </c:pt>
                <c:pt idx="590">
                  <c:v>0.52963099410096048</c:v>
                </c:pt>
                <c:pt idx="591">
                  <c:v>0.53296523151379993</c:v>
                </c:pt>
                <c:pt idx="592">
                  <c:v>0.53631292217741522</c:v>
                </c:pt>
                <c:pt idx="593">
                  <c:v>0.53915765794396753</c:v>
                </c:pt>
                <c:pt idx="594">
                  <c:v>0.53838518206353947</c:v>
                </c:pt>
                <c:pt idx="595">
                  <c:v>0.54071784650829946</c:v>
                </c:pt>
                <c:pt idx="596">
                  <c:v>0.54357872148415243</c:v>
                </c:pt>
                <c:pt idx="597">
                  <c:v>0.54592622907525645</c:v>
                </c:pt>
                <c:pt idx="598">
                  <c:v>0.54880547178494976</c:v>
                </c:pt>
                <c:pt idx="599">
                  <c:v>0.55169479856818671</c:v>
                </c:pt>
                <c:pt idx="600">
                  <c:v>0.55300816154569765</c:v>
                </c:pt>
                <c:pt idx="601">
                  <c:v>0.55591242237562177</c:v>
                </c:pt>
                <c:pt idx="602">
                  <c:v>0.55723016323094599</c:v>
                </c:pt>
                <c:pt idx="603">
                  <c:v>0.55908142495676094</c:v>
                </c:pt>
                <c:pt idx="604">
                  <c:v>0.56040000150878755</c:v>
                </c:pt>
                <c:pt idx="605">
                  <c:v>0.56225562938333928</c:v>
                </c:pt>
                <c:pt idx="606">
                  <c:v>0.56465363064888963</c:v>
                </c:pt>
                <c:pt idx="607">
                  <c:v>0.56651717271782753</c:v>
                </c:pt>
                <c:pt idx="608">
                  <c:v>0.56892665381702789</c:v>
                </c:pt>
                <c:pt idx="609">
                  <c:v>0.5686195030238963</c:v>
                </c:pt>
                <c:pt idx="610">
                  <c:v>0.57431199296153901</c:v>
                </c:pt>
                <c:pt idx="611">
                  <c:v>0.5750985118453722</c:v>
                </c:pt>
                <c:pt idx="612">
                  <c:v>0.57643096389492998</c:v>
                </c:pt>
                <c:pt idx="613">
                  <c:v>0.57886655098620898</c:v>
                </c:pt>
                <c:pt idx="614">
                  <c:v>0.57854067472240289</c:v>
                </c:pt>
                <c:pt idx="615">
                  <c:v>0.58264689392832192</c:v>
                </c:pt>
                <c:pt idx="616">
                  <c:v>0.58231273107195003</c:v>
                </c:pt>
                <c:pt idx="617">
                  <c:v>0.58420335557858727</c:v>
                </c:pt>
                <c:pt idx="618">
                  <c:v>0.5872187611376759</c:v>
                </c:pt>
                <c:pt idx="619">
                  <c:v>0.58686845027519596</c:v>
                </c:pt>
                <c:pt idx="620">
                  <c:v>0.58932912292889594</c:v>
                </c:pt>
                <c:pt idx="621">
                  <c:v>0.59406174556231817</c:v>
                </c:pt>
                <c:pt idx="622">
                  <c:v>0.59427057773800085</c:v>
                </c:pt>
                <c:pt idx="623">
                  <c:v>0.59276163570821472</c:v>
                </c:pt>
                <c:pt idx="624">
                  <c:v>0.59466456108385923</c:v>
                </c:pt>
                <c:pt idx="625">
                  <c:v>0.59829141256561025</c:v>
                </c:pt>
                <c:pt idx="626">
                  <c:v>0.59847956051483864</c:v>
                </c:pt>
                <c:pt idx="627">
                  <c:v>0.6015462338674239</c:v>
                </c:pt>
                <c:pt idx="628">
                  <c:v>0.60056933484448605</c:v>
                </c:pt>
                <c:pt idx="629">
                  <c:v>0.60422493136053423</c:v>
                </c:pt>
                <c:pt idx="630">
                  <c:v>0.60556332125508305</c:v>
                </c:pt>
                <c:pt idx="631">
                  <c:v>0.60456232777669094</c:v>
                </c:pt>
                <c:pt idx="632">
                  <c:v>0.6099977482453014</c:v>
                </c:pt>
                <c:pt idx="633">
                  <c:v>0.60898615754626773</c:v>
                </c:pt>
                <c:pt idx="634">
                  <c:v>0.61032003174635396</c:v>
                </c:pt>
                <c:pt idx="635">
                  <c:v>0.61224533033547246</c:v>
                </c:pt>
                <c:pt idx="636">
                  <c:v>0.61357968249542738</c:v>
                </c:pt>
                <c:pt idx="637">
                  <c:v>0.61312579215814311</c:v>
                </c:pt>
                <c:pt idx="638">
                  <c:v>0.61385539863040084</c:v>
                </c:pt>
                <c:pt idx="639">
                  <c:v>0.61637929980338568</c:v>
                </c:pt>
                <c:pt idx="640">
                  <c:v>0.61830849831044932</c:v>
                </c:pt>
                <c:pt idx="641">
                  <c:v>0.61903401719953766</c:v>
                </c:pt>
                <c:pt idx="642">
                  <c:v>0.6191497908820599</c:v>
                </c:pt>
                <c:pt idx="643">
                  <c:v>0.62107860526186709</c:v>
                </c:pt>
                <c:pt idx="644">
                  <c:v>0.62240141601052013</c:v>
                </c:pt>
                <c:pt idx="645">
                  <c:v>0.6255561278115126</c:v>
                </c:pt>
                <c:pt idx="646">
                  <c:v>0.62504467996344393</c:v>
                </c:pt>
                <c:pt idx="647">
                  <c:v>0.62636511557410024</c:v>
                </c:pt>
                <c:pt idx="648">
                  <c:v>0.6283013280689268</c:v>
                </c:pt>
                <c:pt idx="649">
                  <c:v>0.63024052854599799</c:v>
                </c:pt>
                <c:pt idx="650">
                  <c:v>0.62783995054894814</c:v>
                </c:pt>
                <c:pt idx="651">
                  <c:v>0.63039406875533432</c:v>
                </c:pt>
                <c:pt idx="652">
                  <c:v>0.63357919405175978</c:v>
                </c:pt>
                <c:pt idx="653">
                  <c:v>0.63427042591789229</c:v>
                </c:pt>
                <c:pt idx="654">
                  <c:v>0.63495696322114548</c:v>
                </c:pt>
                <c:pt idx="655">
                  <c:v>0.63563878836790366</c:v>
                </c:pt>
                <c:pt idx="656">
                  <c:v>0.63631588376455306</c:v>
                </c:pt>
                <c:pt idx="657">
                  <c:v>0.63762205095361513</c:v>
                </c:pt>
                <c:pt idx="658">
                  <c:v>0.63829156350228977</c:v>
                </c:pt>
                <c:pt idx="659">
                  <c:v>0.64023165832144635</c:v>
                </c:pt>
                <c:pt idx="660">
                  <c:v>0.64217469713881103</c:v>
                </c:pt>
                <c:pt idx="661">
                  <c:v>0.64412067995438382</c:v>
                </c:pt>
                <c:pt idx="662">
                  <c:v>0.6454261111438937</c:v>
                </c:pt>
                <c:pt idx="663">
                  <c:v>0.64543971870533279</c:v>
                </c:pt>
                <c:pt idx="664">
                  <c:v>0.64673935866330745</c:v>
                </c:pt>
                <c:pt idx="665">
                  <c:v>0.64738869426808776</c:v>
                </c:pt>
                <c:pt idx="666">
                  <c:v>0.64933572683601004</c:v>
                </c:pt>
                <c:pt idx="667">
                  <c:v>0.65063243745712251</c:v>
                </c:pt>
                <c:pt idx="668">
                  <c:v>0.65258335821391278</c:v>
                </c:pt>
                <c:pt idx="669">
                  <c:v>0.65125137019594526</c:v>
                </c:pt>
                <c:pt idx="670">
                  <c:v>0.65583483086437822</c:v>
                </c:pt>
                <c:pt idx="671">
                  <c:v>0.65713144765287856</c:v>
                </c:pt>
                <c:pt idx="672">
                  <c:v>0.65577476699655379</c:v>
                </c:pt>
                <c:pt idx="673">
                  <c:v>0.65839151847159061</c:v>
                </c:pt>
                <c:pt idx="674">
                  <c:v>0.66034810437234337</c:v>
                </c:pt>
                <c:pt idx="675">
                  <c:v>0.66163859565062777</c:v>
                </c:pt>
                <c:pt idx="676">
                  <c:v>0.66225704566464472</c:v>
                </c:pt>
                <c:pt idx="677">
                  <c:v>0.66488934989515602</c:v>
                </c:pt>
                <c:pt idx="678">
                  <c:v>0.66482871240218266</c:v>
                </c:pt>
                <c:pt idx="679">
                  <c:v>0.66475902592666913</c:v>
                </c:pt>
                <c:pt idx="680">
                  <c:v>0.66671707796198754</c:v>
                </c:pt>
                <c:pt idx="681">
                  <c:v>0.66867800948559353</c:v>
                </c:pt>
                <c:pt idx="682">
                  <c:v>0.66995888585339536</c:v>
                </c:pt>
                <c:pt idx="683">
                  <c:v>0.67260851099766639</c:v>
                </c:pt>
                <c:pt idx="684">
                  <c:v>0.67320419487414596</c:v>
                </c:pt>
                <c:pt idx="685">
                  <c:v>0.67448367548184107</c:v>
                </c:pt>
                <c:pt idx="686">
                  <c:v>0.6764529698370102</c:v>
                </c:pt>
                <c:pt idx="687">
                  <c:v>0.67703917955192527</c:v>
                </c:pt>
                <c:pt idx="688">
                  <c:v>0.67970517555475818</c:v>
                </c:pt>
                <c:pt idx="689">
                  <c:v>0.67959001544955189</c:v>
                </c:pt>
                <c:pt idx="690">
                  <c:v>0.68296077684016099</c:v>
                </c:pt>
                <c:pt idx="691">
                  <c:v>0.68283717766439378</c:v>
                </c:pt>
                <c:pt idx="692">
                  <c:v>0.68481355051724646</c:v>
                </c:pt>
                <c:pt idx="693">
                  <c:v>0.68679277940023342</c:v>
                </c:pt>
                <c:pt idx="694">
                  <c:v>0.68877486431335466</c:v>
                </c:pt>
                <c:pt idx="695">
                  <c:v>0.69075980525660974</c:v>
                </c:pt>
                <c:pt idx="696">
                  <c:v>0.69061388271594382</c:v>
                </c:pt>
                <c:pt idx="697">
                  <c:v>0.69188512071511021</c:v>
                </c:pt>
                <c:pt idx="698">
                  <c:v>0.69601643391372381</c:v>
                </c:pt>
                <c:pt idx="699">
                  <c:v>0.69729336931181274</c:v>
                </c:pt>
                <c:pt idx="700">
                  <c:v>0.69856905263098257</c:v>
                </c:pt>
                <c:pt idx="701">
                  <c:v>0.69767901071852545</c:v>
                </c:pt>
                <c:pt idx="702">
                  <c:v>0.70111662784533502</c:v>
                </c:pt>
                <c:pt idx="703">
                  <c:v>0.70529093397395604</c:v>
                </c:pt>
                <c:pt idx="704">
                  <c:v>0.70656977827924983</c:v>
                </c:pt>
                <c:pt idx="705">
                  <c:v>0.70711759872669411</c:v>
                </c:pt>
                <c:pt idx="706">
                  <c:v>0.71058722450334388</c:v>
                </c:pt>
                <c:pt idx="707">
                  <c:v>0.71186633564512858</c:v>
                </c:pt>
                <c:pt idx="708">
                  <c:v>0.7146160596607456</c:v>
                </c:pt>
                <c:pt idx="709">
                  <c:v>0.71737278593504872</c:v>
                </c:pt>
                <c:pt idx="710">
                  <c:v>0.71791616399475844</c:v>
                </c:pt>
                <c:pt idx="711">
                  <c:v>0.72142287124684679</c:v>
                </c:pt>
                <c:pt idx="712">
                  <c:v>0.72270789677546998</c:v>
                </c:pt>
                <c:pt idx="713">
                  <c:v>0.72473797413746788</c:v>
                </c:pt>
                <c:pt idx="714">
                  <c:v>0.72751937545651335</c:v>
                </c:pt>
                <c:pt idx="715">
                  <c:v>0.72805609726529452</c:v>
                </c:pt>
                <c:pt idx="716">
                  <c:v>0.7323506352251189</c:v>
                </c:pt>
                <c:pt idx="717">
                  <c:v>0.73439630639435871</c:v>
                </c:pt>
                <c:pt idx="718">
                  <c:v>0.73417418884030805</c:v>
                </c:pt>
                <c:pt idx="719">
                  <c:v>0.74001418584354861</c:v>
                </c:pt>
                <c:pt idx="720">
                  <c:v>0.74283373891626547</c:v>
                </c:pt>
                <c:pt idx="721">
                  <c:v>0.74337073635834483</c:v>
                </c:pt>
                <c:pt idx="722">
                  <c:v>0.74390212730184468</c:v>
                </c:pt>
                <c:pt idx="723">
                  <c:v>0.74826515133950677</c:v>
                </c:pt>
                <c:pt idx="724">
                  <c:v>0.75264376331987248</c:v>
                </c:pt>
                <c:pt idx="725">
                  <c:v>0.75086438727141958</c:v>
                </c:pt>
                <c:pt idx="726">
                  <c:v>0.7568048819346076</c:v>
                </c:pt>
                <c:pt idx="727">
                  <c:v>0.75888974288079147</c:v>
                </c:pt>
                <c:pt idx="728">
                  <c:v>0.76175556716040482</c:v>
                </c:pt>
                <c:pt idx="729">
                  <c:v>0.76384830124920677</c:v>
                </c:pt>
                <c:pt idx="730">
                  <c:v>0.76829102729413501</c:v>
                </c:pt>
                <c:pt idx="731">
                  <c:v>0.76647334701401637</c:v>
                </c:pt>
                <c:pt idx="732">
                  <c:v>0.77093039132911401</c:v>
                </c:pt>
                <c:pt idx="733">
                  <c:v>0.77224794451921375</c:v>
                </c:pt>
                <c:pt idx="734">
                  <c:v>0.77751889327916568</c:v>
                </c:pt>
                <c:pt idx="735">
                  <c:v>0.7772581108243457</c:v>
                </c:pt>
                <c:pt idx="736">
                  <c:v>0.77937309790358755</c:v>
                </c:pt>
                <c:pt idx="737">
                  <c:v>0.78627559712865924</c:v>
                </c:pt>
                <c:pt idx="738">
                  <c:v>0.78521090046991671</c:v>
                </c:pt>
                <c:pt idx="739">
                  <c:v>0.78974415445974466</c:v>
                </c:pt>
                <c:pt idx="740">
                  <c:v>0.79107754483542414</c:v>
                </c:pt>
                <c:pt idx="741">
                  <c:v>0.79321559127911689</c:v>
                </c:pt>
                <c:pt idx="742">
                  <c:v>0.79778139052403685</c:v>
                </c:pt>
                <c:pt idx="743">
                  <c:v>0.79912127587584292</c:v>
                </c:pt>
                <c:pt idx="744">
                  <c:v>0.80289764046181156</c:v>
                </c:pt>
                <c:pt idx="745">
                  <c:v>0.80668563442715624</c:v>
                </c:pt>
                <c:pt idx="746">
                  <c:v>0.80966825391855057</c:v>
                </c:pt>
                <c:pt idx="747">
                  <c:v>0.81265815716646772</c:v>
                </c:pt>
                <c:pt idx="748">
                  <c:v>0.81483394777842255</c:v>
                </c:pt>
                <c:pt idx="749">
                  <c:v>0.81865985011910047</c:v>
                </c:pt>
                <c:pt idx="750">
                  <c:v>0.8191942554352678</c:v>
                </c:pt>
                <c:pt idx="751">
                  <c:v>0.82469078365951332</c:v>
                </c:pt>
                <c:pt idx="752">
                  <c:v>0.82522661405847864</c:v>
                </c:pt>
                <c:pt idx="753">
                  <c:v>0.82658894886275647</c:v>
                </c:pt>
                <c:pt idx="754">
                  <c:v>0.83212291043473607</c:v>
                </c:pt>
                <c:pt idx="755">
                  <c:v>0.83265645073150962</c:v>
                </c:pt>
                <c:pt idx="756">
                  <c:v>0.83821839201554338</c:v>
                </c:pt>
                <c:pt idx="757">
                  <c:v>0.83959462284323549</c:v>
                </c:pt>
                <c:pt idx="758">
                  <c:v>0.84349983719938537</c:v>
                </c:pt>
                <c:pt idx="759">
                  <c:v>0.84741688032921159</c:v>
                </c:pt>
                <c:pt idx="760">
                  <c:v>0.84625804610226785</c:v>
                </c:pt>
                <c:pt idx="761">
                  <c:v>0.85018541081943777</c:v>
                </c:pt>
                <c:pt idx="762">
                  <c:v>0.85241979989771832</c:v>
                </c:pt>
                <c:pt idx="763">
                  <c:v>0.85551177836637537</c:v>
                </c:pt>
                <c:pt idx="764">
                  <c:v>0.85861116961139761</c:v>
                </c:pt>
                <c:pt idx="765">
                  <c:v>0.86343626355108682</c:v>
                </c:pt>
                <c:pt idx="766">
                  <c:v>0.86224806558105904</c:v>
                </c:pt>
                <c:pt idx="767">
                  <c:v>0.86709027224339996</c:v>
                </c:pt>
                <c:pt idx="768">
                  <c:v>0.86935126286724274</c:v>
                </c:pt>
                <c:pt idx="769">
                  <c:v>0.87161519748929306</c:v>
                </c:pt>
                <c:pt idx="770">
                  <c:v>0.87562287705797748</c:v>
                </c:pt>
                <c:pt idx="771">
                  <c:v>0.87789722123544567</c:v>
                </c:pt>
                <c:pt idx="772">
                  <c:v>0.8836742151375907</c:v>
                </c:pt>
                <c:pt idx="773">
                  <c:v>0.88420914239766335</c:v>
                </c:pt>
                <c:pt idx="774">
                  <c:v>0.88737633650181535</c:v>
                </c:pt>
                <c:pt idx="775">
                  <c:v>0.88966929765599956</c:v>
                </c:pt>
                <c:pt idx="776">
                  <c:v>0.89196521746973789</c:v>
                </c:pt>
                <c:pt idx="777">
                  <c:v>0.89780924597650114</c:v>
                </c:pt>
                <c:pt idx="778">
                  <c:v>0.89923163951713203</c:v>
                </c:pt>
                <c:pt idx="779">
                  <c:v>0.904215847176709</c:v>
                </c:pt>
                <c:pt idx="780">
                  <c:v>0.90296476376288548</c:v>
                </c:pt>
                <c:pt idx="781">
                  <c:v>0.90528005707877601</c:v>
                </c:pt>
                <c:pt idx="782">
                  <c:v>0.90939376163472074</c:v>
                </c:pt>
                <c:pt idx="783">
                  <c:v>0.91351961458167774</c:v>
                </c:pt>
                <c:pt idx="784">
                  <c:v>0.91675531528955123</c:v>
                </c:pt>
                <c:pt idx="785">
                  <c:v>0.9163801156932162</c:v>
                </c:pt>
                <c:pt idx="786">
                  <c:v>0.92234254043070596</c:v>
                </c:pt>
                <c:pt idx="787">
                  <c:v>0.92196176952302067</c:v>
                </c:pt>
                <c:pt idx="788">
                  <c:v>0.92612783267657961</c:v>
                </c:pt>
                <c:pt idx="789">
                  <c:v>0.92573683987870159</c:v>
                </c:pt>
                <c:pt idx="790">
                  <c:v>0.93083196648271949</c:v>
                </c:pt>
                <c:pt idx="791">
                  <c:v>0.93410699478418635</c:v>
                </c:pt>
                <c:pt idx="792">
                  <c:v>0.93554801703061075</c:v>
                </c:pt>
                <c:pt idx="793">
                  <c:v>0.93975679161634007</c:v>
                </c:pt>
                <c:pt idx="794">
                  <c:v>0.94212692129726094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1C-48DA-9B22-D749E9A17E1A}"/>
            </c:ext>
          </c:extLst>
        </c:ser>
        <c:ser>
          <c:idx val="3"/>
          <c:order val="3"/>
          <c:tx>
            <c:v>PCF_PMF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71-4559-8303-CBC665EE1094}"/>
              </c:ext>
            </c:extLst>
          </c:dPt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Sheet1!$AI$2:$AI$796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3.613774685065052E-11</c:v>
                </c:pt>
                <c:pt idx="160">
                  <c:v>1.0712408349122212E-10</c:v>
                </c:pt>
                <c:pt idx="161">
                  <c:v>5.8227112491445085E-10</c:v>
                </c:pt>
                <c:pt idx="162">
                  <c:v>2.9230976672021419E-9</c:v>
                </c:pt>
                <c:pt idx="163">
                  <c:v>1.3644345697579147E-8</c:v>
                </c:pt>
                <c:pt idx="164">
                  <c:v>4.840929882000397E-8</c:v>
                </c:pt>
                <c:pt idx="165">
                  <c:v>1.5296726338206861E-7</c:v>
                </c:pt>
                <c:pt idx="166">
                  <c:v>4.6044486776198108E-7</c:v>
                </c:pt>
                <c:pt idx="167">
                  <c:v>1.2329660602085745E-6</c:v>
                </c:pt>
                <c:pt idx="168">
                  <c:v>3.2785434144354674E-6</c:v>
                </c:pt>
                <c:pt idx="169">
                  <c:v>7.555713579142668E-6</c:v>
                </c:pt>
                <c:pt idx="170">
                  <c:v>1.6182177958703836E-5</c:v>
                </c:pt>
                <c:pt idx="171">
                  <c:v>3.2452438940849536E-5</c:v>
                </c:pt>
                <c:pt idx="172">
                  <c:v>6.6353247964977293E-5</c:v>
                </c:pt>
                <c:pt idx="173">
                  <c:v>1.1889936283166346E-4</c:v>
                </c:pt>
                <c:pt idx="174">
                  <c:v>2.0723237437774586E-4</c:v>
                </c:pt>
                <c:pt idx="175">
                  <c:v>3.4265163637632872E-4</c:v>
                </c:pt>
                <c:pt idx="176">
                  <c:v>5.5793543843063844E-4</c:v>
                </c:pt>
                <c:pt idx="177">
                  <c:v>8.5668018036319244E-4</c:v>
                </c:pt>
                <c:pt idx="178">
                  <c:v>1.2661542724851326E-3</c:v>
                </c:pt>
                <c:pt idx="179">
                  <c:v>1.8033243966827605E-3</c:v>
                </c:pt>
                <c:pt idx="180">
                  <c:v>2.5579573501262926E-3</c:v>
                </c:pt>
                <c:pt idx="181">
                  <c:v>3.45937140555855E-3</c:v>
                </c:pt>
                <c:pt idx="182">
                  <c:v>4.6211984739440905E-3</c:v>
                </c:pt>
                <c:pt idx="183">
                  <c:v>5.9782482170243484E-3</c:v>
                </c:pt>
                <c:pt idx="184">
                  <c:v>7.5998155327743795E-3</c:v>
                </c:pt>
                <c:pt idx="185">
                  <c:v>9.4438590745757472E-3</c:v>
                </c:pt>
                <c:pt idx="186">
                  <c:v>1.1575723578963235E-2</c:v>
                </c:pt>
                <c:pt idx="187">
                  <c:v>1.3840084342364915E-2</c:v>
                </c:pt>
                <c:pt idx="188">
                  <c:v>1.6424319324565201E-2</c:v>
                </c:pt>
                <c:pt idx="189">
                  <c:v>1.9217225506342212E-2</c:v>
                </c:pt>
                <c:pt idx="190">
                  <c:v>2.2181190776363807E-2</c:v>
                </c:pt>
                <c:pt idx="191">
                  <c:v>2.5267948907426497E-2</c:v>
                </c:pt>
                <c:pt idx="192">
                  <c:v>2.8566049355755713E-2</c:v>
                </c:pt>
                <c:pt idx="193">
                  <c:v>3.1826252971014997E-2</c:v>
                </c:pt>
                <c:pt idx="194">
                  <c:v>3.5217386931479945E-2</c:v>
                </c:pt>
                <c:pt idx="195">
                  <c:v>3.8464339333990072E-2</c:v>
                </c:pt>
                <c:pt idx="196">
                  <c:v>4.2023964070568048E-2</c:v>
                </c:pt>
                <c:pt idx="197">
                  <c:v>4.5310171381603682E-2</c:v>
                </c:pt>
                <c:pt idx="198">
                  <c:v>4.8727715818880038E-2</c:v>
                </c:pt>
                <c:pt idx="199">
                  <c:v>5.1915529164313724E-2</c:v>
                </c:pt>
                <c:pt idx="200">
                  <c:v>5.5010671577991319E-2</c:v>
                </c:pt>
                <c:pt idx="201">
                  <c:v>5.8192900489758934E-2</c:v>
                </c:pt>
                <c:pt idx="202">
                  <c:v>6.0971011906067109E-2</c:v>
                </c:pt>
                <c:pt idx="203">
                  <c:v>6.4066702827146771E-2</c:v>
                </c:pt>
                <c:pt idx="204">
                  <c:v>6.6628763486691514E-2</c:v>
                </c:pt>
                <c:pt idx="205">
                  <c:v>6.9562408071638659E-2</c:v>
                </c:pt>
                <c:pt idx="206">
                  <c:v>7.1107141347396804E-2</c:v>
                </c:pt>
                <c:pt idx="207">
                  <c:v>7.4252628297726997E-2</c:v>
                </c:pt>
                <c:pt idx="208">
                  <c:v>7.6112506346425357E-2</c:v>
                </c:pt>
                <c:pt idx="209">
                  <c:v>7.8144561195266804E-2</c:v>
                </c:pt>
                <c:pt idx="210">
                  <c:v>8.0183444260122971E-2</c:v>
                </c:pt>
                <c:pt idx="211">
                  <c:v>8.1448931530014312E-2</c:v>
                </c:pt>
                <c:pt idx="212">
                  <c:v>8.3456669502759082E-2</c:v>
                </c:pt>
                <c:pt idx="213">
                  <c:v>8.5392463656493653E-2</c:v>
                </c:pt>
                <c:pt idx="214">
                  <c:v>8.6139680437811658E-2</c:v>
                </c:pt>
                <c:pt idx="215">
                  <c:v>8.7801214645716122E-2</c:v>
                </c:pt>
                <c:pt idx="216">
                  <c:v>8.8668000527208635E-2</c:v>
                </c:pt>
                <c:pt idx="217">
                  <c:v>8.9492479308664941E-2</c:v>
                </c:pt>
                <c:pt idx="218">
                  <c:v>8.9991878176111997E-2</c:v>
                </c:pt>
                <c:pt idx="219">
                  <c:v>9.1809739469112431E-2</c:v>
                </c:pt>
                <c:pt idx="220">
                  <c:v>9.2381891080353773E-2</c:v>
                </c:pt>
                <c:pt idx="221">
                  <c:v>9.3910139756676558E-2</c:v>
                </c:pt>
                <c:pt idx="222">
                  <c:v>9.4584863367407623E-2</c:v>
                </c:pt>
                <c:pt idx="223">
                  <c:v>9.4811747599000129E-2</c:v>
                </c:pt>
                <c:pt idx="224">
                  <c:v>9.573000898597947E-2</c:v>
                </c:pt>
                <c:pt idx="225">
                  <c:v>9.6076323326363011E-2</c:v>
                </c:pt>
                <c:pt idx="226">
                  <c:v>9.7281366637439304E-2</c:v>
                </c:pt>
                <c:pt idx="227">
                  <c:v>9.7915647319485863E-2</c:v>
                </c:pt>
                <c:pt idx="228">
                  <c:v>9.8704530591486997E-2</c:v>
                </c:pt>
                <c:pt idx="229">
                  <c:v>9.931540649918498E-2</c:v>
                </c:pt>
                <c:pt idx="230">
                  <c:v>9.9329471674217892E-2</c:v>
                </c:pt>
                <c:pt idx="231">
                  <c:v>9.9711152358523014E-2</c:v>
                </c:pt>
                <c:pt idx="232">
                  <c:v>0.10061881041976467</c:v>
                </c:pt>
                <c:pt idx="233">
                  <c:v>0.10099773021078269</c:v>
                </c:pt>
                <c:pt idx="234">
                  <c:v>0.101557892257595</c:v>
                </c:pt>
                <c:pt idx="235">
                  <c:v>0.10186863295224503</c:v>
                </c:pt>
                <c:pt idx="236">
                  <c:v>0.10281184885377248</c:v>
                </c:pt>
                <c:pt idx="237">
                  <c:v>0.10351293097283014</c:v>
                </c:pt>
                <c:pt idx="238">
                  <c:v>0.10426803443361048</c:v>
                </c:pt>
                <c:pt idx="239">
                  <c:v>0.10454821301905293</c:v>
                </c:pt>
                <c:pt idx="240">
                  <c:v>0.105186159616679</c:v>
                </c:pt>
                <c:pt idx="241">
                  <c:v>0.10596106752625632</c:v>
                </c:pt>
                <c:pt idx="242">
                  <c:v>0.10695605102727603</c:v>
                </c:pt>
                <c:pt idx="243">
                  <c:v>0.10754813475402379</c:v>
                </c:pt>
                <c:pt idx="244">
                  <c:v>0.10772830527242667</c:v>
                </c:pt>
                <c:pt idx="245">
                  <c:v>0.10812798931818557</c:v>
                </c:pt>
                <c:pt idx="246">
                  <c:v>0.10915726762187553</c:v>
                </c:pt>
                <c:pt idx="247">
                  <c:v>0.10969382083998575</c:v>
                </c:pt>
                <c:pt idx="248">
                  <c:v>0.11054637630449293</c:v>
                </c:pt>
                <c:pt idx="249">
                  <c:v>0.11205344502978762</c:v>
                </c:pt>
                <c:pt idx="250">
                  <c:v>0.11140185769223764</c:v>
                </c:pt>
                <c:pt idx="251">
                  <c:v>0.11172881451792059</c:v>
                </c:pt>
                <c:pt idx="252">
                  <c:v>0.11297278590180224</c:v>
                </c:pt>
                <c:pt idx="253">
                  <c:v>0.11302837928947795</c:v>
                </c:pt>
                <c:pt idx="254">
                  <c:v>0.11272694746240455</c:v>
                </c:pt>
                <c:pt idx="255">
                  <c:v>0.1137870406259278</c:v>
                </c:pt>
                <c:pt idx="256">
                  <c:v>0.11285017322439188</c:v>
                </c:pt>
                <c:pt idx="257">
                  <c:v>0.11381154981943918</c:v>
                </c:pt>
                <c:pt idx="258">
                  <c:v>0.11292386893532051</c:v>
                </c:pt>
                <c:pt idx="259">
                  <c:v>0.1131648387787241</c:v>
                </c:pt>
                <c:pt idx="260">
                  <c:v>0.1125046584866163</c:v>
                </c:pt>
                <c:pt idx="261">
                  <c:v>0.11290319177414102</c:v>
                </c:pt>
                <c:pt idx="262">
                  <c:v>0.11175810449625392</c:v>
                </c:pt>
                <c:pt idx="263">
                  <c:v>0.11231836834605462</c:v>
                </c:pt>
                <c:pt idx="264">
                  <c:v>0.11113409319831281</c:v>
                </c:pt>
                <c:pt idx="265">
                  <c:v>0.11075551664149801</c:v>
                </c:pt>
                <c:pt idx="266">
                  <c:v>0.10961980864187716</c:v>
                </c:pt>
                <c:pt idx="267">
                  <c:v>0.10958269913456574</c:v>
                </c:pt>
                <c:pt idx="268">
                  <c:v>0.10840755234620841</c:v>
                </c:pt>
                <c:pt idx="269">
                  <c:v>0.10825105175886077</c:v>
                </c:pt>
                <c:pt idx="270">
                  <c:v>0.10713169214618104</c:v>
                </c:pt>
                <c:pt idx="271">
                  <c:v>0.10608651383346936</c:v>
                </c:pt>
                <c:pt idx="272">
                  <c:v>0.10521393114595164</c:v>
                </c:pt>
                <c:pt idx="273">
                  <c:v>0.10490619114156875</c:v>
                </c:pt>
                <c:pt idx="274">
                  <c:v>0.10361039484171139</c:v>
                </c:pt>
                <c:pt idx="275">
                  <c:v>0.10298032517597071</c:v>
                </c:pt>
                <c:pt idx="276">
                  <c:v>0.10154430121069039</c:v>
                </c:pt>
                <c:pt idx="277">
                  <c:v>0.10187682523414289</c:v>
                </c:pt>
                <c:pt idx="278">
                  <c:v>0.10110529168417788</c:v>
                </c:pt>
                <c:pt idx="279">
                  <c:v>9.95118016447816E-2</c:v>
                </c:pt>
                <c:pt idx="280">
                  <c:v>9.9516085378750674E-2</c:v>
                </c:pt>
                <c:pt idx="281">
                  <c:v>9.8085985503976264E-2</c:v>
                </c:pt>
                <c:pt idx="282">
                  <c:v>9.8276021621147777E-2</c:v>
                </c:pt>
                <c:pt idx="283">
                  <c:v>9.6293426902962345E-2</c:v>
                </c:pt>
                <c:pt idx="284">
                  <c:v>9.5944666211747603E-2</c:v>
                </c:pt>
                <c:pt idx="285">
                  <c:v>9.4645433103477283E-2</c:v>
                </c:pt>
                <c:pt idx="286">
                  <c:v>9.4693311735884869E-2</c:v>
                </c:pt>
                <c:pt idx="287">
                  <c:v>9.441942019609309E-2</c:v>
                </c:pt>
                <c:pt idx="288">
                  <c:v>9.339204801466082E-2</c:v>
                </c:pt>
                <c:pt idx="289">
                  <c:v>9.2454755686177795E-2</c:v>
                </c:pt>
                <c:pt idx="290">
                  <c:v>9.2579377398787452E-2</c:v>
                </c:pt>
                <c:pt idx="291">
                  <c:v>9.1725208727652413E-2</c:v>
                </c:pt>
                <c:pt idx="292">
                  <c:v>9.1947076556253851E-2</c:v>
                </c:pt>
                <c:pt idx="293">
                  <c:v>9.1069996214232882E-2</c:v>
                </c:pt>
                <c:pt idx="294">
                  <c:v>9.0950751356855472E-2</c:v>
                </c:pt>
                <c:pt idx="295">
                  <c:v>9.104788487327968E-2</c:v>
                </c:pt>
                <c:pt idx="296">
                  <c:v>9.0136696571342309E-2</c:v>
                </c:pt>
                <c:pt idx="297">
                  <c:v>9.0446407601500772E-2</c:v>
                </c:pt>
                <c:pt idx="298">
                  <c:v>9.0077519613886492E-2</c:v>
                </c:pt>
                <c:pt idx="299">
                  <c:v>8.8904324861872053E-2</c:v>
                </c:pt>
                <c:pt idx="300">
                  <c:v>8.9085509989421358E-2</c:v>
                </c:pt>
                <c:pt idx="301">
                  <c:v>8.9034749860017623E-2</c:v>
                </c:pt>
                <c:pt idx="302">
                  <c:v>8.978934644347901E-2</c:v>
                </c:pt>
                <c:pt idx="303">
                  <c:v>8.9268561871237884E-2</c:v>
                </c:pt>
                <c:pt idx="304">
                  <c:v>8.9323022710555158E-2</c:v>
                </c:pt>
                <c:pt idx="305">
                  <c:v>8.9138659079211466E-2</c:v>
                </c:pt>
                <c:pt idx="306">
                  <c:v>8.9066640882354803E-2</c:v>
                </c:pt>
                <c:pt idx="307">
                  <c:v>8.8989864382882089E-2</c:v>
                </c:pt>
                <c:pt idx="308">
                  <c:v>8.9387583167255882E-2</c:v>
                </c:pt>
                <c:pt idx="309">
                  <c:v>9.0388626263963684E-2</c:v>
                </c:pt>
                <c:pt idx="310">
                  <c:v>8.9336700611599443E-2</c:v>
                </c:pt>
                <c:pt idx="311">
                  <c:v>8.9609780393659785E-2</c:v>
                </c:pt>
                <c:pt idx="312">
                  <c:v>9.0617886167066966E-2</c:v>
                </c:pt>
                <c:pt idx="313">
                  <c:v>9.0770449485085919E-2</c:v>
                </c:pt>
                <c:pt idx="314">
                  <c:v>9.0424716230204927E-2</c:v>
                </c:pt>
                <c:pt idx="315">
                  <c:v>9.119388783837569E-2</c:v>
                </c:pt>
                <c:pt idx="316">
                  <c:v>9.1215210960736592E-2</c:v>
                </c:pt>
                <c:pt idx="317">
                  <c:v>9.1611448689309441E-2</c:v>
                </c:pt>
                <c:pt idx="318">
                  <c:v>9.1754520774472478E-2</c:v>
                </c:pt>
                <c:pt idx="319">
                  <c:v>9.2788765008304519E-2</c:v>
                </c:pt>
                <c:pt idx="320">
                  <c:v>9.3959270227055247E-2</c:v>
                </c:pt>
                <c:pt idx="321">
                  <c:v>9.4364633195645892E-2</c:v>
                </c:pt>
                <c:pt idx="322">
                  <c:v>9.5160108171949837E-2</c:v>
                </c:pt>
                <c:pt idx="323">
                  <c:v>9.5830074574496354E-2</c:v>
                </c:pt>
                <c:pt idx="324">
                  <c:v>9.6109738019520857E-2</c:v>
                </c:pt>
                <c:pt idx="325">
                  <c:v>9.744486180987888E-2</c:v>
                </c:pt>
                <c:pt idx="326">
                  <c:v>9.7463191046141776E-2</c:v>
                </c:pt>
                <c:pt idx="327">
                  <c:v>9.8679444124449303E-2</c:v>
                </c:pt>
                <c:pt idx="328">
                  <c:v>9.9502466996494399E-2</c:v>
                </c:pt>
                <c:pt idx="329">
                  <c:v>0.10006055744808229</c:v>
                </c:pt>
                <c:pt idx="330">
                  <c:v>0.10102814758289859</c:v>
                </c:pt>
                <c:pt idx="331">
                  <c:v>0.10241206580710978</c:v>
                </c:pt>
                <c:pt idx="332">
                  <c:v>0.10339532487586059</c:v>
                </c:pt>
                <c:pt idx="333">
                  <c:v>0.10397109271087925</c:v>
                </c:pt>
                <c:pt idx="334">
                  <c:v>0.10510438874180554</c:v>
                </c:pt>
                <c:pt idx="335">
                  <c:v>0.10624600033977305</c:v>
                </c:pt>
                <c:pt idx="336">
                  <c:v>0.10725557261100518</c:v>
                </c:pt>
                <c:pt idx="337">
                  <c:v>0.10827197215186782</c:v>
                </c:pt>
                <c:pt idx="338">
                  <c:v>0.11043075690050969</c:v>
                </c:pt>
                <c:pt idx="339">
                  <c:v>0.11103896359793634</c:v>
                </c:pt>
                <c:pt idx="340">
                  <c:v>0.11222341467422731</c:v>
                </c:pt>
                <c:pt idx="341">
                  <c:v>0.11384926100626594</c:v>
                </c:pt>
                <c:pt idx="342">
                  <c:v>0.11418261530394135</c:v>
                </c:pt>
                <c:pt idx="343">
                  <c:v>0.11553618465342211</c:v>
                </c:pt>
                <c:pt idx="344">
                  <c:v>0.11792666376388662</c:v>
                </c:pt>
                <c:pt idx="345">
                  <c:v>0.11901128654659322</c:v>
                </c:pt>
                <c:pt idx="346">
                  <c:v>0.12039953710456767</c:v>
                </c:pt>
                <c:pt idx="347">
                  <c:v>0.12179810468817079</c:v>
                </c:pt>
                <c:pt idx="348">
                  <c:v>0.12395646283203848</c:v>
                </c:pt>
                <c:pt idx="349">
                  <c:v>0.12522913470542738</c:v>
                </c:pt>
                <c:pt idx="350">
                  <c:v>0.12696515805664313</c:v>
                </c:pt>
                <c:pt idx="351">
                  <c:v>0.12825795168290843</c:v>
                </c:pt>
                <c:pt idx="352">
                  <c:v>0.13093793058012557</c:v>
                </c:pt>
                <c:pt idx="353">
                  <c:v>0.13302575279094206</c:v>
                </c:pt>
                <c:pt idx="354">
                  <c:v>0.13373769073082453</c:v>
                </c:pt>
                <c:pt idx="355">
                  <c:v>0.13554134542214658</c:v>
                </c:pt>
                <c:pt idx="356">
                  <c:v>0.13704612620155263</c:v>
                </c:pt>
                <c:pt idx="357">
                  <c:v>0.13997714850849799</c:v>
                </c:pt>
                <c:pt idx="358">
                  <c:v>0.14072040395463964</c:v>
                </c:pt>
                <c:pt idx="359">
                  <c:v>0.14257877879726441</c:v>
                </c:pt>
                <c:pt idx="360">
                  <c:v>0.14525034050107255</c:v>
                </c:pt>
                <c:pt idx="361">
                  <c:v>0.14682017752440946</c:v>
                </c:pt>
                <c:pt idx="362">
                  <c:v>0.14872394444409676</c:v>
                </c:pt>
                <c:pt idx="363">
                  <c:v>0.15015512322050831</c:v>
                </c:pt>
                <c:pt idx="364">
                  <c:v>0.1530642813938439</c:v>
                </c:pt>
                <c:pt idx="365">
                  <c:v>0.15386572661722828</c:v>
                </c:pt>
                <c:pt idx="366">
                  <c:v>0.15681335399822627</c:v>
                </c:pt>
                <c:pt idx="367">
                  <c:v>0.1584598826544055</c:v>
                </c:pt>
                <c:pt idx="368">
                  <c:v>0.16011763762809864</c:v>
                </c:pt>
                <c:pt idx="369">
                  <c:v>0.16228909929480501</c:v>
                </c:pt>
                <c:pt idx="370">
                  <c:v>0.1643087213513543</c:v>
                </c:pt>
                <c:pt idx="371">
                  <c:v>0.16685083275787835</c:v>
                </c:pt>
                <c:pt idx="372">
                  <c:v>0.16958316190777356</c:v>
                </c:pt>
                <c:pt idx="373">
                  <c:v>0.17062774883304896</c:v>
                </c:pt>
                <c:pt idx="374">
                  <c:v>0.17219234308436404</c:v>
                </c:pt>
                <c:pt idx="375">
                  <c:v>0.1751485357233076</c:v>
                </c:pt>
                <c:pt idx="376">
                  <c:v>0.17673974559938271</c:v>
                </c:pt>
                <c:pt idx="377">
                  <c:v>0.1786897942017531</c:v>
                </c:pt>
                <c:pt idx="378">
                  <c:v>0.18117944045488452</c:v>
                </c:pt>
                <c:pt idx="379">
                  <c:v>0.18315905755929512</c:v>
                </c:pt>
                <c:pt idx="380">
                  <c:v>0.18515219564881844</c:v>
                </c:pt>
                <c:pt idx="381">
                  <c:v>0.18662466863208563</c:v>
                </c:pt>
                <c:pt idx="382">
                  <c:v>0.1886422815683734</c:v>
                </c:pt>
                <c:pt idx="383">
                  <c:v>0.19085342250387816</c:v>
                </c:pt>
                <c:pt idx="384">
                  <c:v>0.19109141482801484</c:v>
                </c:pt>
                <c:pt idx="385">
                  <c:v>0.19459548782579469</c:v>
                </c:pt>
                <c:pt idx="386">
                  <c:v>0.19684965316741523</c:v>
                </c:pt>
                <c:pt idx="387">
                  <c:v>0.1991194695035676</c:v>
                </c:pt>
                <c:pt idx="388">
                  <c:v>0.20048280535788421</c:v>
                </c:pt>
                <c:pt idx="389">
                  <c:v>0.20129663702147371</c:v>
                </c:pt>
                <c:pt idx="390">
                  <c:v>0.20453312649563968</c:v>
                </c:pt>
                <c:pt idx="391">
                  <c:v>0.20592266339244963</c:v>
                </c:pt>
                <c:pt idx="392">
                  <c:v>0.20750695008962319</c:v>
                </c:pt>
                <c:pt idx="393">
                  <c:v>0.20853255095163256</c:v>
                </c:pt>
                <c:pt idx="394">
                  <c:v>0.21108100520304793</c:v>
                </c:pt>
                <c:pt idx="395">
                  <c:v>0.21269270114799083</c:v>
                </c:pt>
                <c:pt idx="396">
                  <c:v>0.21450482126353282</c:v>
                </c:pt>
                <c:pt idx="397">
                  <c:v>0.21594179177247974</c:v>
                </c:pt>
                <c:pt idx="398">
                  <c:v>0.21738547936826144</c:v>
                </c:pt>
                <c:pt idx="399">
                  <c:v>0.21825181514403066</c:v>
                </c:pt>
                <c:pt idx="400">
                  <c:v>0.22009741436261049</c:v>
                </c:pt>
                <c:pt idx="401">
                  <c:v>0.22136378531880624</c:v>
                </c:pt>
                <c:pt idx="402">
                  <c:v>0.22263501443510209</c:v>
                </c:pt>
                <c:pt idx="403">
                  <c:v>0.2243081120944187</c:v>
                </c:pt>
                <c:pt idx="404">
                  <c:v>0.22559098973299016</c:v>
                </c:pt>
                <c:pt idx="405">
                  <c:v>0.22748001422784908</c:v>
                </c:pt>
                <c:pt idx="406">
                  <c:v>0.22817138424930755</c:v>
                </c:pt>
                <c:pt idx="407">
                  <c:v>0.2298736181290435</c:v>
                </c:pt>
                <c:pt idx="408">
                  <c:v>0.23138129916383571</c:v>
                </c:pt>
                <c:pt idx="409">
                  <c:v>0.23371300546165313</c:v>
                </c:pt>
                <c:pt idx="410">
                  <c:v>0.23339086978671297</c:v>
                </c:pt>
                <c:pt idx="411">
                  <c:v>0.23573922921493964</c:v>
                </c:pt>
                <c:pt idx="412">
                  <c:v>0.23644449284722296</c:v>
                </c:pt>
                <c:pt idx="413">
                  <c:v>0.23756521034916628</c:v>
                </c:pt>
                <c:pt idx="414">
                  <c:v>0.2386888870037254</c:v>
                </c:pt>
                <c:pt idx="415">
                  <c:v>0.24023588046376665</c:v>
                </c:pt>
                <c:pt idx="416">
                  <c:v>0.2405227671922921</c:v>
                </c:pt>
                <c:pt idx="417">
                  <c:v>0.24144115801012381</c:v>
                </c:pt>
                <c:pt idx="418">
                  <c:v>0.24342629167366914</c:v>
                </c:pt>
                <c:pt idx="419">
                  <c:v>0.24370910112706048</c:v>
                </c:pt>
                <c:pt idx="420">
                  <c:v>0.24484747843437485</c:v>
                </c:pt>
                <c:pt idx="421">
                  <c:v>0.24534031311548909</c:v>
                </c:pt>
                <c:pt idx="422">
                  <c:v>0.24713303261082245</c:v>
                </c:pt>
                <c:pt idx="423">
                  <c:v>0.24849837721301266</c:v>
                </c:pt>
                <c:pt idx="424">
                  <c:v>0.24833438877257166</c:v>
                </c:pt>
                <c:pt idx="425">
                  <c:v>0.24992273918463603</c:v>
                </c:pt>
                <c:pt idx="426">
                  <c:v>0.25019079024785634</c:v>
                </c:pt>
                <c:pt idx="427">
                  <c:v>0.25245368040072469</c:v>
                </c:pt>
                <c:pt idx="428">
                  <c:v>0.25182741345496723</c:v>
                </c:pt>
                <c:pt idx="429">
                  <c:v>0.25320615441400224</c:v>
                </c:pt>
                <c:pt idx="430">
                  <c:v>0.25413923421529688</c:v>
                </c:pt>
                <c:pt idx="431">
                  <c:v>0.25394149901013152</c:v>
                </c:pt>
                <c:pt idx="432">
                  <c:v>0.25509843707067131</c:v>
                </c:pt>
                <c:pt idx="433">
                  <c:v>0.25557305949450027</c:v>
                </c:pt>
                <c:pt idx="434">
                  <c:v>0.25627375969126021</c:v>
                </c:pt>
                <c:pt idx="435">
                  <c:v>0.25697315994615266</c:v>
                </c:pt>
                <c:pt idx="436">
                  <c:v>0.25720822194374104</c:v>
                </c:pt>
                <c:pt idx="437">
                  <c:v>0.25836799181457248</c:v>
                </c:pt>
                <c:pt idx="438">
                  <c:v>0.25906338911851945</c:v>
                </c:pt>
                <c:pt idx="439">
                  <c:v>0.25928811809904045</c:v>
                </c:pt>
                <c:pt idx="440">
                  <c:v>0.25997865815559973</c:v>
                </c:pt>
                <c:pt idx="441">
                  <c:v>0.26043103499950848</c:v>
                </c:pt>
                <c:pt idx="442">
                  <c:v>0.26206893440862145</c:v>
                </c:pt>
                <c:pt idx="443">
                  <c:v>0.26180289282394908</c:v>
                </c:pt>
                <c:pt idx="444">
                  <c:v>0.26176683971335324</c:v>
                </c:pt>
                <c:pt idx="445">
                  <c:v>0.2631689062806789</c:v>
                </c:pt>
                <c:pt idx="446">
                  <c:v>0.26288142350573995</c:v>
                </c:pt>
                <c:pt idx="447">
                  <c:v>0.26307014121607453</c:v>
                </c:pt>
                <c:pt idx="448">
                  <c:v>0.26398564824304477</c:v>
                </c:pt>
                <c:pt idx="449">
                  <c:v>0.26465646427774681</c:v>
                </c:pt>
                <c:pt idx="450">
                  <c:v>0.263847568202216</c:v>
                </c:pt>
                <c:pt idx="451">
                  <c:v>0.26500361354007673</c:v>
                </c:pt>
                <c:pt idx="452">
                  <c:v>0.26566532845584512</c:v>
                </c:pt>
                <c:pt idx="453">
                  <c:v>0.26632540889681283</c:v>
                </c:pt>
                <c:pt idx="454">
                  <c:v>0.26573039304491086</c:v>
                </c:pt>
                <c:pt idx="455">
                  <c:v>0.26688526445884436</c:v>
                </c:pt>
                <c:pt idx="456">
                  <c:v>0.26627271325900292</c:v>
                </c:pt>
                <c:pt idx="457">
                  <c:v>0.26640940387048756</c:v>
                </c:pt>
                <c:pt idx="458">
                  <c:v>0.26628490691923179</c:v>
                </c:pt>
                <c:pt idx="459">
                  <c:v>0.26717670090063583</c:v>
                </c:pt>
                <c:pt idx="460">
                  <c:v>0.26755438885908273</c:v>
                </c:pt>
                <c:pt idx="461">
                  <c:v>0.26766970280311125</c:v>
                </c:pt>
                <c:pt idx="462">
                  <c:v>0.26622191974368592</c:v>
                </c:pt>
                <c:pt idx="463">
                  <c:v>0.26788156830916399</c:v>
                </c:pt>
                <c:pt idx="464">
                  <c:v>0.26797805717221979</c:v>
                </c:pt>
                <c:pt idx="465">
                  <c:v>0.26859383230561201</c:v>
                </c:pt>
                <c:pt idx="466">
                  <c:v>0.26841591975722806</c:v>
                </c:pt>
                <c:pt idx="467">
                  <c:v>0.26955461667439989</c:v>
                </c:pt>
                <c:pt idx="468">
                  <c:v>0.26883266539942352</c:v>
                </c:pt>
                <c:pt idx="469">
                  <c:v>0.26970128986465663</c:v>
                </c:pt>
                <c:pt idx="470">
                  <c:v>0.26976492033097232</c:v>
                </c:pt>
                <c:pt idx="471">
                  <c:v>0.27063069601926304</c:v>
                </c:pt>
                <c:pt idx="472">
                  <c:v>0.27014329814868754</c:v>
                </c:pt>
                <c:pt idx="473">
                  <c:v>0.26991661404853662</c:v>
                </c:pt>
                <c:pt idx="474">
                  <c:v>0.27077287884361612</c:v>
                </c:pt>
                <c:pt idx="475">
                  <c:v>0.26998476810367561</c:v>
                </c:pt>
                <c:pt idx="476">
                  <c:v>0.27000885965490612</c:v>
                </c:pt>
                <c:pt idx="477">
                  <c:v>0.27030263604266586</c:v>
                </c:pt>
                <c:pt idx="478">
                  <c:v>0.27031444741370558</c:v>
                </c:pt>
                <c:pt idx="479">
                  <c:v>0.27004082138940955</c:v>
                </c:pt>
                <c:pt idx="480">
                  <c:v>0.27031776682256936</c:v>
                </c:pt>
                <c:pt idx="481">
                  <c:v>0.27227612016043695</c:v>
                </c:pt>
                <c:pt idx="482">
                  <c:v>0.27255096045394323</c:v>
                </c:pt>
                <c:pt idx="483">
                  <c:v>0.27197134629220349</c:v>
                </c:pt>
                <c:pt idx="484">
                  <c:v>0.27337145138500762</c:v>
                </c:pt>
                <c:pt idx="485">
                  <c:v>0.27420501495217137</c:v>
                </c:pt>
                <c:pt idx="486">
                  <c:v>0.27245745973387797</c:v>
                </c:pt>
                <c:pt idx="487">
                  <c:v>0.27414450375638499</c:v>
                </c:pt>
                <c:pt idx="488">
                  <c:v>0.27439290349462681</c:v>
                </c:pt>
                <c:pt idx="489">
                  <c:v>0.27492693596710444</c:v>
                </c:pt>
                <c:pt idx="490">
                  <c:v>0.27545861856844034</c:v>
                </c:pt>
                <c:pt idx="491">
                  <c:v>0.27598793562577795</c:v>
                </c:pt>
                <c:pt idx="492">
                  <c:v>0.27622101933458737</c:v>
                </c:pt>
                <c:pt idx="493">
                  <c:v>0.27556422727005819</c:v>
                </c:pt>
                <c:pt idx="494">
                  <c:v>0.27667286617568726</c:v>
                </c:pt>
                <c:pt idx="495">
                  <c:v>0.27837864861831391</c:v>
                </c:pt>
                <c:pt idx="496">
                  <c:v>0.27919570040171859</c:v>
                </c:pt>
                <c:pt idx="497">
                  <c:v>0.27881348647261289</c:v>
                </c:pt>
                <c:pt idx="498">
                  <c:v>0.27992660303656502</c:v>
                </c:pt>
                <c:pt idx="499">
                  <c:v>0.27983324138144894</c:v>
                </c:pt>
                <c:pt idx="500">
                  <c:v>0.28185635196025038</c:v>
                </c:pt>
                <c:pt idx="501">
                  <c:v>0.28145216668253337</c:v>
                </c:pt>
                <c:pt idx="502">
                  <c:v>0.28226144843493495</c:v>
                </c:pt>
                <c:pt idx="503">
                  <c:v>0.28368463483904938</c:v>
                </c:pt>
                <c:pt idx="504">
                  <c:v>0.28418783958449351</c:v>
                </c:pt>
                <c:pt idx="505">
                  <c:v>0.28406958537932647</c:v>
                </c:pt>
                <c:pt idx="506">
                  <c:v>0.28549718142569308</c:v>
                </c:pt>
                <c:pt idx="507">
                  <c:v>0.28661760586105733</c:v>
                </c:pt>
                <c:pt idx="508">
                  <c:v>0.28711409903334267</c:v>
                </c:pt>
                <c:pt idx="509">
                  <c:v>0.28886526951070257</c:v>
                </c:pt>
                <c:pt idx="510">
                  <c:v>0.28999250756093048</c:v>
                </c:pt>
                <c:pt idx="511">
                  <c:v>0.29112201566461965</c:v>
                </c:pt>
                <c:pt idx="512">
                  <c:v>0.29161776759300728</c:v>
                </c:pt>
                <c:pt idx="513">
                  <c:v>0.29243009928642688</c:v>
                </c:pt>
                <c:pt idx="514">
                  <c:v>0.29324222149058077</c:v>
                </c:pt>
                <c:pt idx="515">
                  <c:v>0.29566273745563842</c:v>
                </c:pt>
                <c:pt idx="516">
                  <c:v>0.2948658056650918</c:v>
                </c:pt>
                <c:pt idx="517">
                  <c:v>0.29729828934009289</c:v>
                </c:pt>
                <c:pt idx="518">
                  <c:v>0.29974299516921865</c:v>
                </c:pt>
                <c:pt idx="519">
                  <c:v>0.29925962836717968</c:v>
                </c:pt>
                <c:pt idx="520">
                  <c:v>0.30106169648921416</c:v>
                </c:pt>
                <c:pt idx="521">
                  <c:v>0.30089579098521596</c:v>
                </c:pt>
                <c:pt idx="522">
                  <c:v>0.30435719997906713</c:v>
                </c:pt>
                <c:pt idx="523">
                  <c:v>0.30518470160810718</c:v>
                </c:pt>
                <c:pt idx="524">
                  <c:v>0.30634493281290004</c:v>
                </c:pt>
                <c:pt idx="525">
                  <c:v>0.30884441809589519</c:v>
                </c:pt>
                <c:pt idx="526">
                  <c:v>0.3103497567703345</c:v>
                </c:pt>
                <c:pt idx="527">
                  <c:v>0.31219668837801129</c:v>
                </c:pt>
                <c:pt idx="528">
                  <c:v>0.31269876912356759</c:v>
                </c:pt>
                <c:pt idx="529">
                  <c:v>0.31489466754218454</c:v>
                </c:pt>
                <c:pt idx="530">
                  <c:v>0.31607869042878983</c:v>
                </c:pt>
                <c:pt idx="531">
                  <c:v>0.31863251704027779</c:v>
                </c:pt>
                <c:pt idx="532">
                  <c:v>0.31948306590317749</c:v>
                </c:pt>
                <c:pt idx="533">
                  <c:v>0.32102222829316573</c:v>
                </c:pt>
                <c:pt idx="534">
                  <c:v>0.32222052021580622</c:v>
                </c:pt>
                <c:pt idx="535">
                  <c:v>0.32411513913403267</c:v>
                </c:pt>
                <c:pt idx="536">
                  <c:v>0.32775875539612692</c:v>
                </c:pt>
                <c:pt idx="537">
                  <c:v>0.32827635062044641</c:v>
                </c:pt>
                <c:pt idx="538">
                  <c:v>0.33054556293434911</c:v>
                </c:pt>
                <c:pt idx="539">
                  <c:v>0.33212047784712373</c:v>
                </c:pt>
                <c:pt idx="540">
                  <c:v>0.33299331430093904</c:v>
                </c:pt>
                <c:pt idx="541">
                  <c:v>0.33599465378722143</c:v>
                </c:pt>
                <c:pt idx="542">
                  <c:v>0.33794304585156815</c:v>
                </c:pt>
                <c:pt idx="543">
                  <c:v>0.33918416870874279</c:v>
                </c:pt>
                <c:pt idx="544">
                  <c:v>0.34293867723351373</c:v>
                </c:pt>
                <c:pt idx="545">
                  <c:v>0.34347357523429101</c:v>
                </c:pt>
                <c:pt idx="546">
                  <c:v>0.34653500995479414</c:v>
                </c:pt>
                <c:pt idx="547">
                  <c:v>0.34816128851183986</c:v>
                </c:pt>
                <c:pt idx="548">
                  <c:v>0.34979255866625353</c:v>
                </c:pt>
                <c:pt idx="549">
                  <c:v>0.35215944866803184</c:v>
                </c:pt>
                <c:pt idx="550">
                  <c:v>0.35307010171898473</c:v>
                </c:pt>
                <c:pt idx="551">
                  <c:v>0.35692416695294976</c:v>
                </c:pt>
                <c:pt idx="552">
                  <c:v>0.35747557389105916</c:v>
                </c:pt>
                <c:pt idx="553">
                  <c:v>0.35987715449423835</c:v>
                </c:pt>
                <c:pt idx="554">
                  <c:v>0.36080127486003144</c:v>
                </c:pt>
                <c:pt idx="555">
                  <c:v>0.36396488298256829</c:v>
                </c:pt>
                <c:pt idx="556">
                  <c:v>0.36714426353078444</c:v>
                </c:pt>
                <c:pt idx="557">
                  <c:v>0.3695874946178484</c:v>
                </c:pt>
                <c:pt idx="558">
                  <c:v>0.37053189767636829</c:v>
                </c:pt>
                <c:pt idx="559">
                  <c:v>0.37299069607299312</c:v>
                </c:pt>
                <c:pt idx="560">
                  <c:v>0.37545999494880494</c:v>
                </c:pt>
                <c:pt idx="561">
                  <c:v>0.37679569950838693</c:v>
                </c:pt>
                <c:pt idx="562">
                  <c:v>0.37966472786188665</c:v>
                </c:pt>
                <c:pt idx="563">
                  <c:v>0.38139477801583993</c:v>
                </c:pt>
                <c:pt idx="564">
                  <c:v>0.38274453086041454</c:v>
                </c:pt>
                <c:pt idx="565">
                  <c:v>0.38641753868099121</c:v>
                </c:pt>
                <c:pt idx="566">
                  <c:v>0.38700399700399224</c:v>
                </c:pt>
                <c:pt idx="567">
                  <c:v>0.39031417763500637</c:v>
                </c:pt>
                <c:pt idx="568">
                  <c:v>0.39324958239064967</c:v>
                </c:pt>
                <c:pt idx="569">
                  <c:v>0.39462930620235387</c:v>
                </c:pt>
                <c:pt idx="570">
                  <c:v>0.39640513879292599</c:v>
                </c:pt>
                <c:pt idx="571">
                  <c:v>0.39937126096864745</c:v>
                </c:pt>
                <c:pt idx="572">
                  <c:v>0.40155806520377169</c:v>
                </c:pt>
                <c:pt idx="573">
                  <c:v>0.40216172075886703</c:v>
                </c:pt>
                <c:pt idx="574">
                  <c:v>0.40555650510699881</c:v>
                </c:pt>
                <c:pt idx="575">
                  <c:v>0.40656428531715466</c:v>
                </c:pt>
                <c:pt idx="576">
                  <c:v>0.4095814929565032</c:v>
                </c:pt>
                <c:pt idx="577">
                  <c:v>0.41140230134841732</c:v>
                </c:pt>
                <c:pt idx="578">
                  <c:v>0.41403784353310058</c:v>
                </c:pt>
                <c:pt idx="579">
                  <c:v>0.41546587711811933</c:v>
                </c:pt>
                <c:pt idx="580">
                  <c:v>0.41771145534478193</c:v>
                </c:pt>
                <c:pt idx="581">
                  <c:v>0.41996513444652372</c:v>
                </c:pt>
                <c:pt idx="582">
                  <c:v>0.42304758367394879</c:v>
                </c:pt>
                <c:pt idx="583">
                  <c:v>0.42243818718321285</c:v>
                </c:pt>
                <c:pt idx="584">
                  <c:v>0.42636177958932703</c:v>
                </c:pt>
                <c:pt idx="585">
                  <c:v>0.42864659546911899</c:v>
                </c:pt>
                <c:pt idx="586">
                  <c:v>0.43052361686749629</c:v>
                </c:pt>
                <c:pt idx="587">
                  <c:v>0.43031909060671714</c:v>
                </c:pt>
                <c:pt idx="588">
                  <c:v>0.43387493008198896</c:v>
                </c:pt>
                <c:pt idx="589">
                  <c:v>0.43702726948937498</c:v>
                </c:pt>
                <c:pt idx="590">
                  <c:v>0.43682038775223375</c:v>
                </c:pt>
                <c:pt idx="591">
                  <c:v>0.43956610650847877</c:v>
                </c:pt>
                <c:pt idx="592">
                  <c:v>0.44232291777244637</c:v>
                </c:pt>
                <c:pt idx="593">
                  <c:v>0.44466491900505034</c:v>
                </c:pt>
                <c:pt idx="594">
                  <c:v>0.44402369366147276</c:v>
                </c:pt>
                <c:pt idx="595">
                  <c:v>0.44594341454678749</c:v>
                </c:pt>
                <c:pt idx="596">
                  <c:v>0.44829877238454319</c:v>
                </c:pt>
                <c:pt idx="597">
                  <c:v>0.45023075580817057</c:v>
                </c:pt>
                <c:pt idx="598">
                  <c:v>0.45260127492044128</c:v>
                </c:pt>
                <c:pt idx="599">
                  <c:v>0.45498011497708402</c:v>
                </c:pt>
                <c:pt idx="600">
                  <c:v>0.45605928097277254</c:v>
                </c:pt>
                <c:pt idx="601">
                  <c:v>0.45845045736375806</c:v>
                </c:pt>
                <c:pt idx="602">
                  <c:v>0.45953327634693747</c:v>
                </c:pt>
                <c:pt idx="603">
                  <c:v>0.46105609902732908</c:v>
                </c:pt>
                <c:pt idx="604">
                  <c:v>0.46213965635463089</c:v>
                </c:pt>
                <c:pt idx="605">
                  <c:v>0.46366612101734328</c:v>
                </c:pt>
                <c:pt idx="606">
                  <c:v>0.46563987081714386</c:v>
                </c:pt>
                <c:pt idx="607">
                  <c:v>0.46717289531644313</c:v>
                </c:pt>
                <c:pt idx="608">
                  <c:v>0.46915613783653393</c:v>
                </c:pt>
                <c:pt idx="609">
                  <c:v>0.46889918252479701</c:v>
                </c:pt>
                <c:pt idx="610">
                  <c:v>0.47358970237241815</c:v>
                </c:pt>
                <c:pt idx="611">
                  <c:v>0.47423465607242377</c:v>
                </c:pt>
                <c:pt idx="612">
                  <c:v>0.47532982214733244</c:v>
                </c:pt>
                <c:pt idx="613">
                  <c:v>0.4773346600587125</c:v>
                </c:pt>
                <c:pt idx="614">
                  <c:v>0.47706241641293534</c:v>
                </c:pt>
                <c:pt idx="615">
                  <c:v>0.48044487872114566</c:v>
                </c:pt>
                <c:pt idx="616">
                  <c:v>0.48016586264042554</c:v>
                </c:pt>
                <c:pt idx="617">
                  <c:v>0.48172140092191518</c:v>
                </c:pt>
                <c:pt idx="618">
                  <c:v>0.48420441921915264</c:v>
                </c:pt>
                <c:pt idx="619">
                  <c:v>0.48391218328126651</c:v>
                </c:pt>
                <c:pt idx="620">
                  <c:v>0.48593781662973556</c:v>
                </c:pt>
                <c:pt idx="621">
                  <c:v>0.48983680823510622</c:v>
                </c:pt>
                <c:pt idx="622">
                  <c:v>0.49000569363578178</c:v>
                </c:pt>
                <c:pt idx="623">
                  <c:v>0.48875823267933066</c:v>
                </c:pt>
                <c:pt idx="624">
                  <c:v>0.49032404185636252</c:v>
                </c:pt>
                <c:pt idx="625">
                  <c:v>0.49331130121611155</c:v>
                </c:pt>
                <c:pt idx="626">
                  <c:v>0.49346324960814697</c:v>
                </c:pt>
                <c:pt idx="627">
                  <c:v>0.49598864141427779</c:v>
                </c:pt>
                <c:pt idx="628">
                  <c:v>0.49518003921039244</c:v>
                </c:pt>
                <c:pt idx="629">
                  <c:v>0.4981910323268241</c:v>
                </c:pt>
                <c:pt idx="630">
                  <c:v>0.49929146821113707</c:v>
                </c:pt>
                <c:pt idx="631">
                  <c:v>0.49846309727050847</c:v>
                </c:pt>
                <c:pt idx="632">
                  <c:v>0.50294157660328886</c:v>
                </c:pt>
                <c:pt idx="633">
                  <c:v>0.50210452305916442</c:v>
                </c:pt>
                <c:pt idx="634">
                  <c:v>0.50320131911806054</c:v>
                </c:pt>
                <c:pt idx="635">
                  <c:v>0.50478575404435577</c:v>
                </c:pt>
                <c:pt idx="636">
                  <c:v>0.50588298040119672</c:v>
                </c:pt>
                <c:pt idx="637">
                  <c:v>0.5055058677606874</c:v>
                </c:pt>
                <c:pt idx="638">
                  <c:v>0.50610454691160267</c:v>
                </c:pt>
                <c:pt idx="639">
                  <c:v>0.50818258193161481</c:v>
                </c:pt>
                <c:pt idx="640">
                  <c:v>0.509770316412825</c:v>
                </c:pt>
                <c:pt idx="641">
                  <c:v>0.51036568431220841</c:v>
                </c:pt>
                <c:pt idx="642">
                  <c:v>0.51045837119030391</c:v>
                </c:pt>
                <c:pt idx="643">
                  <c:v>0.51204584127337682</c:v>
                </c:pt>
                <c:pt idx="644">
                  <c:v>0.51313370932971158</c:v>
                </c:pt>
                <c:pt idx="645">
                  <c:v>0.51573188298135286</c:v>
                </c:pt>
                <c:pt idx="646">
                  <c:v>0.51530755505852477</c:v>
                </c:pt>
                <c:pt idx="647">
                  <c:v>0.51639351789884369</c:v>
                </c:pt>
                <c:pt idx="648">
                  <c:v>0.51798715974852938</c:v>
                </c:pt>
                <c:pt idx="649">
                  <c:v>0.51958327699859275</c:v>
                </c:pt>
                <c:pt idx="650">
                  <c:v>0.51760162115900865</c:v>
                </c:pt>
                <c:pt idx="651">
                  <c:v>0.51970472560903325</c:v>
                </c:pt>
                <c:pt idx="652">
                  <c:v>0.5223280442917424</c:v>
                </c:pt>
                <c:pt idx="653">
                  <c:v>0.52289538767808696</c:v>
                </c:pt>
                <c:pt idx="654">
                  <c:v>0.52345888214767</c:v>
                </c:pt>
                <c:pt idx="655">
                  <c:v>0.52401851301369251</c:v>
                </c:pt>
                <c:pt idx="656">
                  <c:v>0.52457426559147313</c:v>
                </c:pt>
                <c:pt idx="657">
                  <c:v>0.52564863875583279</c:v>
                </c:pt>
                <c:pt idx="658">
                  <c:v>0.52619817892584986</c:v>
                </c:pt>
                <c:pt idx="659">
                  <c:v>0.52779518402285286</c:v>
                </c:pt>
                <c:pt idx="660">
                  <c:v>0.52939462682360505</c:v>
                </c:pt>
                <c:pt idx="661">
                  <c:v>0.53099650722082548</c:v>
                </c:pt>
                <c:pt idx="662">
                  <c:v>0.53207034619888327</c:v>
                </c:pt>
                <c:pt idx="663">
                  <c:v>0.53207926332782318</c:v>
                </c:pt>
                <c:pt idx="664">
                  <c:v>0.53314836271142552</c:v>
                </c:pt>
                <c:pt idx="665">
                  <c:v>0.5336813918921175</c:v>
                </c:pt>
                <c:pt idx="666">
                  <c:v>0.53528420524734932</c:v>
                </c:pt>
                <c:pt idx="667">
                  <c:v>0.53635093363410458</c:v>
                </c:pt>
                <c:pt idx="668">
                  <c:v>0.53795697436956147</c:v>
                </c:pt>
                <c:pt idx="669">
                  <c:v>0.53685677065633608</c:v>
                </c:pt>
                <c:pt idx="670">
                  <c:v>0.54063295811959056</c:v>
                </c:pt>
                <c:pt idx="671">
                  <c:v>0.54169966139815551</c:v>
                </c:pt>
                <c:pt idx="672">
                  <c:v>0.5405791682197022</c:v>
                </c:pt>
                <c:pt idx="673">
                  <c:v>0.54273413872680665</c:v>
                </c:pt>
                <c:pt idx="674">
                  <c:v>0.54434491988400546</c:v>
                </c:pt>
                <c:pt idx="675">
                  <c:v>0.545406630444912</c:v>
                </c:pt>
                <c:pt idx="676">
                  <c:v>0.54591437460525627</c:v>
                </c:pt>
                <c:pt idx="677">
                  <c:v>0.54808219827209081</c:v>
                </c:pt>
                <c:pt idx="678">
                  <c:v>0.54803018684417271</c:v>
                </c:pt>
                <c:pt idx="679">
                  <c:v>0.54797073734307622</c:v>
                </c:pt>
                <c:pt idx="680">
                  <c:v>0.54958279769802232</c:v>
                </c:pt>
                <c:pt idx="681">
                  <c:v>0.5511972403510832</c:v>
                </c:pt>
                <c:pt idx="682">
                  <c:v>0.55225111810456118</c:v>
                </c:pt>
                <c:pt idx="683">
                  <c:v>0.554433272214641</c:v>
                </c:pt>
                <c:pt idx="684">
                  <c:v>0.55492236663303207</c:v>
                </c:pt>
                <c:pt idx="685">
                  <c:v>0.55597512911486391</c:v>
                </c:pt>
                <c:pt idx="686">
                  <c:v>0.5575965135173242</c:v>
                </c:pt>
                <c:pt idx="687">
                  <c:v>0.55807784083883127</c:v>
                </c:pt>
                <c:pt idx="688">
                  <c:v>0.56027352900718241</c:v>
                </c:pt>
                <c:pt idx="689">
                  <c:v>0.56017675253895338</c:v>
                </c:pt>
                <c:pt idx="690">
                  <c:v>0.56295338336784029</c:v>
                </c:pt>
                <c:pt idx="691">
                  <c:v>0.56284967980030298</c:v>
                </c:pt>
                <c:pt idx="692">
                  <c:v>0.56447695661966246</c:v>
                </c:pt>
                <c:pt idx="693">
                  <c:v>0.56610659537831076</c:v>
                </c:pt>
                <c:pt idx="694">
                  <c:v>0.56773859600206256</c:v>
                </c:pt>
                <c:pt idx="695">
                  <c:v>0.56937295841747249</c:v>
                </c:pt>
                <c:pt idx="696">
                  <c:v>0.56925092582938674</c:v>
                </c:pt>
                <c:pt idx="697">
                  <c:v>0.57029702801143378</c:v>
                </c:pt>
                <c:pt idx="698">
                  <c:v>0.57370059534545914</c:v>
                </c:pt>
                <c:pt idx="699">
                  <c:v>0.57475140848535178</c:v>
                </c:pt>
                <c:pt idx="700">
                  <c:v>0.57580120040952298</c:v>
                </c:pt>
                <c:pt idx="701">
                  <c:v>0.57506589172274658</c:v>
                </c:pt>
                <c:pt idx="702">
                  <c:v>0.57789769124241852</c:v>
                </c:pt>
                <c:pt idx="703">
                  <c:v>0.58133670759943923</c:v>
                </c:pt>
                <c:pt idx="704">
                  <c:v>0.58238914048888946</c:v>
                </c:pt>
                <c:pt idx="705">
                  <c:v>0.58283904007959975</c:v>
                </c:pt>
                <c:pt idx="706">
                  <c:v>0.58569723373831095</c:v>
                </c:pt>
                <c:pt idx="707">
                  <c:v>0.58674991411646293</c:v>
                </c:pt>
                <c:pt idx="708">
                  <c:v>0.58901474176069046</c:v>
                </c:pt>
                <c:pt idx="709">
                  <c:v>0.59128534440679748</c:v>
                </c:pt>
                <c:pt idx="710">
                  <c:v>0.59173163143394092</c:v>
                </c:pt>
                <c:pt idx="711">
                  <c:v>0.59462040476311151</c:v>
                </c:pt>
                <c:pt idx="712">
                  <c:v>0.59567800008483829</c:v>
                </c:pt>
                <c:pt idx="713">
                  <c:v>0.59734969811041605</c:v>
                </c:pt>
                <c:pt idx="714">
                  <c:v>0.59964066365456303</c:v>
                </c:pt>
                <c:pt idx="715">
                  <c:v>0.60008151313293723</c:v>
                </c:pt>
                <c:pt idx="716">
                  <c:v>0.60361965074219448</c:v>
                </c:pt>
                <c:pt idx="717">
                  <c:v>0.60530422406959705</c:v>
                </c:pt>
                <c:pt idx="718">
                  <c:v>0.60511965118638789</c:v>
                </c:pt>
                <c:pt idx="719">
                  <c:v>0.6099315859769705</c:v>
                </c:pt>
                <c:pt idx="720">
                  <c:v>0.61225401935016888</c:v>
                </c:pt>
                <c:pt idx="721">
                  <c:v>0.61269514591279373</c:v>
                </c:pt>
                <c:pt idx="722">
                  <c:v>0.61313166364216798</c:v>
                </c:pt>
                <c:pt idx="723">
                  <c:v>0.61672625669667014</c:v>
                </c:pt>
                <c:pt idx="724">
                  <c:v>0.62033369453876253</c:v>
                </c:pt>
                <c:pt idx="725">
                  <c:v>0.61886568904077877</c:v>
                </c:pt>
                <c:pt idx="726">
                  <c:v>0.6237604404229119</c:v>
                </c:pt>
                <c:pt idx="727">
                  <c:v>0.62547736760802186</c:v>
                </c:pt>
                <c:pt idx="728">
                  <c:v>0.62783796959976945</c:v>
                </c:pt>
                <c:pt idx="729">
                  <c:v>0.6295613959746682</c:v>
                </c:pt>
                <c:pt idx="730">
                  <c:v>0.63322167987466293</c:v>
                </c:pt>
                <c:pt idx="731">
                  <c:v>0.63172217622778892</c:v>
                </c:pt>
                <c:pt idx="732">
                  <c:v>0.63539426683709077</c:v>
                </c:pt>
                <c:pt idx="733">
                  <c:v>0.6364788183710508</c:v>
                </c:pt>
                <c:pt idx="734">
                  <c:v>0.64082171929356924</c:v>
                </c:pt>
                <c:pt idx="735">
                  <c:v>0.64060543801061998</c:v>
                </c:pt>
                <c:pt idx="736">
                  <c:v>0.64234724285344502</c:v>
                </c:pt>
                <c:pt idx="737">
                  <c:v>0.64803483837289633</c:v>
                </c:pt>
                <c:pt idx="738">
                  <c:v>0.64715601060270378</c:v>
                </c:pt>
                <c:pt idx="739">
                  <c:v>0.65089091484553641</c:v>
                </c:pt>
                <c:pt idx="740">
                  <c:v>0.65198855984255921</c:v>
                </c:pt>
                <c:pt idx="741">
                  <c:v>0.65374939110546815</c:v>
                </c:pt>
                <c:pt idx="742">
                  <c:v>0.65751111966954368</c:v>
                </c:pt>
                <c:pt idx="743">
                  <c:v>0.65861413467119412</c:v>
                </c:pt>
                <c:pt idx="744">
                  <c:v>0.66172523379549475</c:v>
                </c:pt>
                <c:pt idx="745">
                  <c:v>0.66484591748639477</c:v>
                </c:pt>
                <c:pt idx="746">
                  <c:v>0.66730283712437888</c:v>
                </c:pt>
                <c:pt idx="747">
                  <c:v>0.66976576231205909</c:v>
                </c:pt>
                <c:pt idx="748">
                  <c:v>0.67155772675502945</c:v>
                </c:pt>
                <c:pt idx="749">
                  <c:v>0.67470965821861384</c:v>
                </c:pt>
                <c:pt idx="750">
                  <c:v>0.67514886254481798</c:v>
                </c:pt>
                <c:pt idx="751">
                  <c:v>0.67967766297261034</c:v>
                </c:pt>
                <c:pt idx="752">
                  <c:v>0.68011805403725001</c:v>
                </c:pt>
                <c:pt idx="753">
                  <c:v>0.68123962475339883</c:v>
                </c:pt>
                <c:pt idx="754">
                  <c:v>0.68579927483912406</c:v>
                </c:pt>
                <c:pt idx="755">
                  <c:v>0.68623779895703563</c:v>
                </c:pt>
                <c:pt idx="756">
                  <c:v>0.69082050615501855</c:v>
                </c:pt>
                <c:pt idx="757">
                  <c:v>0.69195354712952806</c:v>
                </c:pt>
                <c:pt idx="758">
                  <c:v>0.69517085830090153</c:v>
                </c:pt>
                <c:pt idx="759">
                  <c:v>0.69839791810155449</c:v>
                </c:pt>
                <c:pt idx="760">
                  <c:v>0.6974417047175635</c:v>
                </c:pt>
                <c:pt idx="761">
                  <c:v>0.70067727787145229</c:v>
                </c:pt>
                <c:pt idx="762">
                  <c:v>0.70251759340204867</c:v>
                </c:pt>
                <c:pt idx="763">
                  <c:v>0.70506469036701658</c:v>
                </c:pt>
                <c:pt idx="764">
                  <c:v>0.70761789871273706</c:v>
                </c:pt>
                <c:pt idx="765">
                  <c:v>0.7115933317965889</c:v>
                </c:pt>
                <c:pt idx="766">
                  <c:v>0.7106129692458959</c:v>
                </c:pt>
                <c:pt idx="767">
                  <c:v>0.71460250879305964</c:v>
                </c:pt>
                <c:pt idx="768">
                  <c:v>0.71646476973826001</c:v>
                </c:pt>
                <c:pt idx="769">
                  <c:v>0.71832946124263852</c:v>
                </c:pt>
                <c:pt idx="770">
                  <c:v>0.72163123781748106</c:v>
                </c:pt>
                <c:pt idx="771">
                  <c:v>0.72350451453756326</c:v>
                </c:pt>
                <c:pt idx="772">
                  <c:v>0.72826444216069419</c:v>
                </c:pt>
                <c:pt idx="773">
                  <c:v>0.72870421551062403</c:v>
                </c:pt>
                <c:pt idx="774">
                  <c:v>0.73131332694178663</c:v>
                </c:pt>
                <c:pt idx="775">
                  <c:v>0.73320195996929094</c:v>
                </c:pt>
                <c:pt idx="776">
                  <c:v>0.73509303540657911</c:v>
                </c:pt>
                <c:pt idx="777">
                  <c:v>0.73990820456940531</c:v>
                </c:pt>
                <c:pt idx="778">
                  <c:v>0.74107938903014425</c:v>
                </c:pt>
                <c:pt idx="779">
                  <c:v>0.74518595596283832</c:v>
                </c:pt>
                <c:pt idx="780">
                  <c:v>0.74415387504966557</c:v>
                </c:pt>
                <c:pt idx="781">
                  <c:v>0.74606093463797407</c:v>
                </c:pt>
                <c:pt idx="782">
                  <c:v>0.74945010584400051</c:v>
                </c:pt>
                <c:pt idx="783">
                  <c:v>0.75284928866623635</c:v>
                </c:pt>
                <c:pt idx="784">
                  <c:v>0.75551488058545824</c:v>
                </c:pt>
                <c:pt idx="785">
                  <c:v>0.75520466911559181</c:v>
                </c:pt>
                <c:pt idx="786">
                  <c:v>0.76011740607435785</c:v>
                </c:pt>
                <c:pt idx="787">
                  <c:v>0.7598026157037554</c:v>
                </c:pt>
                <c:pt idx="788">
                  <c:v>0.76323494467412289</c:v>
                </c:pt>
                <c:pt idx="789">
                  <c:v>0.76291174456795718</c:v>
                </c:pt>
                <c:pt idx="790">
                  <c:v>0.76710973036676788</c:v>
                </c:pt>
                <c:pt idx="791">
                  <c:v>0.76980775129029433</c:v>
                </c:pt>
                <c:pt idx="792">
                  <c:v>0.77099435149048923</c:v>
                </c:pt>
                <c:pt idx="793">
                  <c:v>0.77446188638472191</c:v>
                </c:pt>
                <c:pt idx="794">
                  <c:v>0.77641417946881885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1C-48DA-9B22-D749E9A17E1A}"/>
            </c:ext>
          </c:extLst>
        </c:ser>
        <c:ser>
          <c:idx val="4"/>
          <c:order val="4"/>
          <c:tx>
            <c:v>PCF_N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Sheet1!$AR$2:$AR$796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3.613774685065052E-11</c:v>
                </c:pt>
                <c:pt idx="160">
                  <c:v>1.0712408349122212E-10</c:v>
                </c:pt>
                <c:pt idx="161">
                  <c:v>5.8227112491445085E-10</c:v>
                </c:pt>
                <c:pt idx="162">
                  <c:v>2.9230976672021419E-9</c:v>
                </c:pt>
                <c:pt idx="163">
                  <c:v>1.3644345697579147E-8</c:v>
                </c:pt>
                <c:pt idx="164">
                  <c:v>4.840929882000397E-8</c:v>
                </c:pt>
                <c:pt idx="165">
                  <c:v>1.5296726338206861E-7</c:v>
                </c:pt>
                <c:pt idx="166">
                  <c:v>4.6044486776198108E-7</c:v>
                </c:pt>
                <c:pt idx="167">
                  <c:v>1.2329660602085745E-6</c:v>
                </c:pt>
                <c:pt idx="168">
                  <c:v>3.2785434144354674E-6</c:v>
                </c:pt>
                <c:pt idx="169">
                  <c:v>7.555713579142668E-6</c:v>
                </c:pt>
                <c:pt idx="170">
                  <c:v>1.6182177958703836E-5</c:v>
                </c:pt>
                <c:pt idx="171">
                  <c:v>3.2452438940849536E-5</c:v>
                </c:pt>
                <c:pt idx="172">
                  <c:v>6.6353247964977293E-5</c:v>
                </c:pt>
                <c:pt idx="173">
                  <c:v>1.1889936283166346E-4</c:v>
                </c:pt>
                <c:pt idx="174">
                  <c:v>2.0723237437774586E-4</c:v>
                </c:pt>
                <c:pt idx="175">
                  <c:v>3.4265163637632872E-4</c:v>
                </c:pt>
                <c:pt idx="176">
                  <c:v>5.5793543843063844E-4</c:v>
                </c:pt>
                <c:pt idx="177">
                  <c:v>8.5668018036319244E-4</c:v>
                </c:pt>
                <c:pt idx="178">
                  <c:v>1.2661542724851326E-3</c:v>
                </c:pt>
                <c:pt idx="179">
                  <c:v>1.8033243966827605E-3</c:v>
                </c:pt>
                <c:pt idx="180">
                  <c:v>2.5579573501262926E-3</c:v>
                </c:pt>
                <c:pt idx="181">
                  <c:v>3.45937140555855E-3</c:v>
                </c:pt>
                <c:pt idx="182">
                  <c:v>4.6211984739440905E-3</c:v>
                </c:pt>
                <c:pt idx="183">
                  <c:v>5.9782482170243484E-3</c:v>
                </c:pt>
                <c:pt idx="184">
                  <c:v>7.5998155327743795E-3</c:v>
                </c:pt>
                <c:pt idx="185">
                  <c:v>9.4438590745757472E-3</c:v>
                </c:pt>
                <c:pt idx="186">
                  <c:v>1.1575723578963235E-2</c:v>
                </c:pt>
                <c:pt idx="187">
                  <c:v>1.3840084342364915E-2</c:v>
                </c:pt>
                <c:pt idx="188">
                  <c:v>1.6424319324565201E-2</c:v>
                </c:pt>
                <c:pt idx="189">
                  <c:v>1.9217225506342212E-2</c:v>
                </c:pt>
                <c:pt idx="190">
                  <c:v>2.2181190776363807E-2</c:v>
                </c:pt>
                <c:pt idx="191">
                  <c:v>2.5267948907426497E-2</c:v>
                </c:pt>
                <c:pt idx="192">
                  <c:v>2.8566049355755713E-2</c:v>
                </c:pt>
                <c:pt idx="193">
                  <c:v>3.1826252971014997E-2</c:v>
                </c:pt>
                <c:pt idx="194">
                  <c:v>3.5217386931479945E-2</c:v>
                </c:pt>
                <c:pt idx="195">
                  <c:v>3.8464339333990072E-2</c:v>
                </c:pt>
                <c:pt idx="196">
                  <c:v>4.2023964070568048E-2</c:v>
                </c:pt>
                <c:pt idx="197">
                  <c:v>4.5310171381603682E-2</c:v>
                </c:pt>
                <c:pt idx="198">
                  <c:v>4.8727715818880038E-2</c:v>
                </c:pt>
                <c:pt idx="199">
                  <c:v>5.1915529164313724E-2</c:v>
                </c:pt>
                <c:pt idx="200">
                  <c:v>5.5010671577991319E-2</c:v>
                </c:pt>
                <c:pt idx="201">
                  <c:v>5.8192900489758934E-2</c:v>
                </c:pt>
                <c:pt idx="202">
                  <c:v>6.0971011906067109E-2</c:v>
                </c:pt>
                <c:pt idx="203">
                  <c:v>6.4066702827146771E-2</c:v>
                </c:pt>
                <c:pt idx="204">
                  <c:v>6.6628763486691514E-2</c:v>
                </c:pt>
                <c:pt idx="205">
                  <c:v>6.9562408071638659E-2</c:v>
                </c:pt>
                <c:pt idx="206">
                  <c:v>7.1107141347396804E-2</c:v>
                </c:pt>
                <c:pt idx="207">
                  <c:v>7.4252628297726997E-2</c:v>
                </c:pt>
                <c:pt idx="208">
                  <c:v>7.6112506346425357E-2</c:v>
                </c:pt>
                <c:pt idx="209">
                  <c:v>7.8144561195266804E-2</c:v>
                </c:pt>
                <c:pt idx="210">
                  <c:v>8.0183444260122971E-2</c:v>
                </c:pt>
                <c:pt idx="211">
                  <c:v>8.1448931530014312E-2</c:v>
                </c:pt>
                <c:pt idx="212">
                  <c:v>8.3456669502759082E-2</c:v>
                </c:pt>
                <c:pt idx="213">
                  <c:v>8.5392463656493653E-2</c:v>
                </c:pt>
                <c:pt idx="214">
                  <c:v>8.6139680437811658E-2</c:v>
                </c:pt>
                <c:pt idx="215">
                  <c:v>8.7801214645716122E-2</c:v>
                </c:pt>
                <c:pt idx="216">
                  <c:v>8.8668000527208635E-2</c:v>
                </c:pt>
                <c:pt idx="217">
                  <c:v>8.9492479308664941E-2</c:v>
                </c:pt>
                <c:pt idx="218">
                  <c:v>8.9991878176111997E-2</c:v>
                </c:pt>
                <c:pt idx="219">
                  <c:v>9.1809739469112431E-2</c:v>
                </c:pt>
                <c:pt idx="220">
                  <c:v>9.2381891080353773E-2</c:v>
                </c:pt>
                <c:pt idx="221">
                  <c:v>9.3910139756676558E-2</c:v>
                </c:pt>
                <c:pt idx="222">
                  <c:v>9.4584863367407623E-2</c:v>
                </c:pt>
                <c:pt idx="223">
                  <c:v>9.4811747599000129E-2</c:v>
                </c:pt>
                <c:pt idx="224">
                  <c:v>9.573000898597947E-2</c:v>
                </c:pt>
                <c:pt idx="225">
                  <c:v>9.6076323326363011E-2</c:v>
                </c:pt>
                <c:pt idx="226">
                  <c:v>9.7281366637439304E-2</c:v>
                </c:pt>
                <c:pt idx="227">
                  <c:v>9.7915647319485863E-2</c:v>
                </c:pt>
                <c:pt idx="228">
                  <c:v>9.8704530591486997E-2</c:v>
                </c:pt>
                <c:pt idx="229">
                  <c:v>9.931540649918498E-2</c:v>
                </c:pt>
                <c:pt idx="230">
                  <c:v>9.9329471674217892E-2</c:v>
                </c:pt>
                <c:pt idx="231">
                  <c:v>9.9711152358523014E-2</c:v>
                </c:pt>
                <c:pt idx="232">
                  <c:v>0.10061881041976467</c:v>
                </c:pt>
                <c:pt idx="233">
                  <c:v>0.10099773021078269</c:v>
                </c:pt>
                <c:pt idx="234">
                  <c:v>0.101557892257595</c:v>
                </c:pt>
                <c:pt idx="235">
                  <c:v>0.10186863295224503</c:v>
                </c:pt>
                <c:pt idx="236">
                  <c:v>0.10281184885377248</c:v>
                </c:pt>
                <c:pt idx="237">
                  <c:v>0.10351293097283014</c:v>
                </c:pt>
                <c:pt idx="238">
                  <c:v>0.10426803443361048</c:v>
                </c:pt>
                <c:pt idx="239">
                  <c:v>0.10454821301905293</c:v>
                </c:pt>
                <c:pt idx="240">
                  <c:v>0.105186159616679</c:v>
                </c:pt>
                <c:pt idx="241">
                  <c:v>0.10596106752625632</c:v>
                </c:pt>
                <c:pt idx="242">
                  <c:v>0.10695605102727603</c:v>
                </c:pt>
                <c:pt idx="243">
                  <c:v>0.10754813475402379</c:v>
                </c:pt>
                <c:pt idx="244">
                  <c:v>0.10772830527242667</c:v>
                </c:pt>
                <c:pt idx="245">
                  <c:v>0.10812798931818557</c:v>
                </c:pt>
                <c:pt idx="246">
                  <c:v>0.10915726762187553</c:v>
                </c:pt>
                <c:pt idx="247">
                  <c:v>0.10969382083998575</c:v>
                </c:pt>
                <c:pt idx="248">
                  <c:v>0.11054637630449293</c:v>
                </c:pt>
                <c:pt idx="249">
                  <c:v>0.11205344502978762</c:v>
                </c:pt>
                <c:pt idx="250">
                  <c:v>0.11140185769223764</c:v>
                </c:pt>
                <c:pt idx="251">
                  <c:v>0.11172881451792059</c:v>
                </c:pt>
                <c:pt idx="252">
                  <c:v>0.11297278590180224</c:v>
                </c:pt>
                <c:pt idx="253">
                  <c:v>0.11302837928947795</c:v>
                </c:pt>
                <c:pt idx="254">
                  <c:v>0.11272694746240455</c:v>
                </c:pt>
                <c:pt idx="255">
                  <c:v>0.1137870406259278</c:v>
                </c:pt>
                <c:pt idx="256">
                  <c:v>0.11285017322439188</c:v>
                </c:pt>
                <c:pt idx="257">
                  <c:v>0.11381154981943918</c:v>
                </c:pt>
                <c:pt idx="258">
                  <c:v>0.11292386893532051</c:v>
                </c:pt>
                <c:pt idx="259">
                  <c:v>0.1131648387787241</c:v>
                </c:pt>
                <c:pt idx="260">
                  <c:v>0.1125046584866163</c:v>
                </c:pt>
                <c:pt idx="261">
                  <c:v>0.11290319177414102</c:v>
                </c:pt>
                <c:pt idx="262">
                  <c:v>0.11175810449625392</c:v>
                </c:pt>
                <c:pt idx="263">
                  <c:v>0.11231836834605462</c:v>
                </c:pt>
                <c:pt idx="264">
                  <c:v>0.11113409319831281</c:v>
                </c:pt>
                <c:pt idx="265">
                  <c:v>0.11075551664149801</c:v>
                </c:pt>
                <c:pt idx="266">
                  <c:v>0.10961980864187716</c:v>
                </c:pt>
                <c:pt idx="267">
                  <c:v>0.10958269913456574</c:v>
                </c:pt>
                <c:pt idx="268">
                  <c:v>0.10840755234620841</c:v>
                </c:pt>
                <c:pt idx="269">
                  <c:v>0.10825105175886077</c:v>
                </c:pt>
                <c:pt idx="270">
                  <c:v>0.10713169214618104</c:v>
                </c:pt>
                <c:pt idx="271">
                  <c:v>0.10608651383346936</c:v>
                </c:pt>
                <c:pt idx="272">
                  <c:v>0.10521393114595164</c:v>
                </c:pt>
                <c:pt idx="273">
                  <c:v>0.10490619114156875</c:v>
                </c:pt>
                <c:pt idx="274">
                  <c:v>0.10361039484171139</c:v>
                </c:pt>
                <c:pt idx="275">
                  <c:v>0.10298032517597071</c:v>
                </c:pt>
                <c:pt idx="276">
                  <c:v>0.10154430121069039</c:v>
                </c:pt>
                <c:pt idx="277">
                  <c:v>0.10187682523414289</c:v>
                </c:pt>
                <c:pt idx="278">
                  <c:v>0.10110529168417788</c:v>
                </c:pt>
                <c:pt idx="279">
                  <c:v>9.95118016447816E-2</c:v>
                </c:pt>
                <c:pt idx="280">
                  <c:v>9.9516085378750674E-2</c:v>
                </c:pt>
                <c:pt idx="281">
                  <c:v>9.8085985503976264E-2</c:v>
                </c:pt>
                <c:pt idx="282">
                  <c:v>9.8276021621147777E-2</c:v>
                </c:pt>
                <c:pt idx="283">
                  <c:v>9.6293426902962345E-2</c:v>
                </c:pt>
                <c:pt idx="284">
                  <c:v>9.5944666211747603E-2</c:v>
                </c:pt>
                <c:pt idx="285">
                  <c:v>9.4645433103477283E-2</c:v>
                </c:pt>
                <c:pt idx="286">
                  <c:v>9.4693311735884869E-2</c:v>
                </c:pt>
                <c:pt idx="287">
                  <c:v>9.441942019609309E-2</c:v>
                </c:pt>
                <c:pt idx="288">
                  <c:v>9.339204801466082E-2</c:v>
                </c:pt>
                <c:pt idx="289">
                  <c:v>9.2454755686177795E-2</c:v>
                </c:pt>
                <c:pt idx="290">
                  <c:v>9.2579377398787452E-2</c:v>
                </c:pt>
                <c:pt idx="291">
                  <c:v>9.1725208727652413E-2</c:v>
                </c:pt>
                <c:pt idx="292">
                  <c:v>9.1947076556253851E-2</c:v>
                </c:pt>
                <c:pt idx="293">
                  <c:v>9.1069996214232882E-2</c:v>
                </c:pt>
                <c:pt idx="294">
                  <c:v>9.0950751356855472E-2</c:v>
                </c:pt>
                <c:pt idx="295">
                  <c:v>9.104788487327968E-2</c:v>
                </c:pt>
                <c:pt idx="296">
                  <c:v>9.0136696571342309E-2</c:v>
                </c:pt>
                <c:pt idx="297">
                  <c:v>9.0446407601500772E-2</c:v>
                </c:pt>
                <c:pt idx="298">
                  <c:v>9.0077519613886492E-2</c:v>
                </c:pt>
                <c:pt idx="299">
                  <c:v>8.8904324861872053E-2</c:v>
                </c:pt>
                <c:pt idx="300">
                  <c:v>8.9085509989421358E-2</c:v>
                </c:pt>
                <c:pt idx="301">
                  <c:v>8.9034749860017623E-2</c:v>
                </c:pt>
                <c:pt idx="302">
                  <c:v>8.978934644347901E-2</c:v>
                </c:pt>
                <c:pt idx="303">
                  <c:v>8.9268561871237884E-2</c:v>
                </c:pt>
                <c:pt idx="304">
                  <c:v>8.9323022710555158E-2</c:v>
                </c:pt>
                <c:pt idx="305">
                  <c:v>8.9138659079211466E-2</c:v>
                </c:pt>
                <c:pt idx="306">
                  <c:v>8.9066640882354803E-2</c:v>
                </c:pt>
                <c:pt idx="307">
                  <c:v>8.8989864382882089E-2</c:v>
                </c:pt>
                <c:pt idx="308">
                  <c:v>8.9387583167255882E-2</c:v>
                </c:pt>
                <c:pt idx="309">
                  <c:v>9.0388626263963684E-2</c:v>
                </c:pt>
                <c:pt idx="310">
                  <c:v>8.9336700611599443E-2</c:v>
                </c:pt>
                <c:pt idx="311">
                  <c:v>8.9609780393659785E-2</c:v>
                </c:pt>
                <c:pt idx="312">
                  <c:v>9.0617886167066966E-2</c:v>
                </c:pt>
                <c:pt idx="313">
                  <c:v>9.0770449485085919E-2</c:v>
                </c:pt>
                <c:pt idx="314">
                  <c:v>9.0424716230204927E-2</c:v>
                </c:pt>
                <c:pt idx="315">
                  <c:v>9.119388783837569E-2</c:v>
                </c:pt>
                <c:pt idx="316">
                  <c:v>9.1215210960736592E-2</c:v>
                </c:pt>
                <c:pt idx="317">
                  <c:v>9.1611448689309441E-2</c:v>
                </c:pt>
                <c:pt idx="318">
                  <c:v>9.1754520774472478E-2</c:v>
                </c:pt>
                <c:pt idx="319">
                  <c:v>9.2788765008304519E-2</c:v>
                </c:pt>
                <c:pt idx="320">
                  <c:v>9.3959270227055247E-2</c:v>
                </c:pt>
                <c:pt idx="321">
                  <c:v>9.4364633195645892E-2</c:v>
                </c:pt>
                <c:pt idx="322">
                  <c:v>9.5160108171949837E-2</c:v>
                </c:pt>
                <c:pt idx="323">
                  <c:v>9.5830074574496354E-2</c:v>
                </c:pt>
                <c:pt idx="324">
                  <c:v>9.6109738019520857E-2</c:v>
                </c:pt>
                <c:pt idx="325">
                  <c:v>9.744486180987888E-2</c:v>
                </c:pt>
                <c:pt idx="326">
                  <c:v>9.7463191046141776E-2</c:v>
                </c:pt>
                <c:pt idx="327">
                  <c:v>9.8679444124449303E-2</c:v>
                </c:pt>
                <c:pt idx="328">
                  <c:v>9.9502466996494399E-2</c:v>
                </c:pt>
                <c:pt idx="329">
                  <c:v>0.10006055744808229</c:v>
                </c:pt>
                <c:pt idx="330">
                  <c:v>0.10102814758289859</c:v>
                </c:pt>
                <c:pt idx="331">
                  <c:v>0.10241206580710978</c:v>
                </c:pt>
                <c:pt idx="332">
                  <c:v>0.10339532487586059</c:v>
                </c:pt>
                <c:pt idx="333">
                  <c:v>0.10397109271087925</c:v>
                </c:pt>
                <c:pt idx="334">
                  <c:v>0.10510438874180554</c:v>
                </c:pt>
                <c:pt idx="335">
                  <c:v>0.10624600033977305</c:v>
                </c:pt>
                <c:pt idx="336">
                  <c:v>0.10725557261100518</c:v>
                </c:pt>
                <c:pt idx="337">
                  <c:v>0.10827197215186782</c:v>
                </c:pt>
                <c:pt idx="338">
                  <c:v>0.11043075690050969</c:v>
                </c:pt>
                <c:pt idx="339">
                  <c:v>0.11103896359793634</c:v>
                </c:pt>
                <c:pt idx="340">
                  <c:v>0.11222341467422731</c:v>
                </c:pt>
                <c:pt idx="341">
                  <c:v>0.11384926100626594</c:v>
                </c:pt>
                <c:pt idx="342">
                  <c:v>0.11418261530394135</c:v>
                </c:pt>
                <c:pt idx="343">
                  <c:v>0.11553618465342211</c:v>
                </c:pt>
                <c:pt idx="344">
                  <c:v>0.11792666376388662</c:v>
                </c:pt>
                <c:pt idx="345">
                  <c:v>0.11901128654659322</c:v>
                </c:pt>
                <c:pt idx="346">
                  <c:v>0.12039953710456767</c:v>
                </c:pt>
                <c:pt idx="347">
                  <c:v>0.12179810468817079</c:v>
                </c:pt>
                <c:pt idx="348">
                  <c:v>0.12395646283203848</c:v>
                </c:pt>
                <c:pt idx="349">
                  <c:v>0.12522913470542738</c:v>
                </c:pt>
                <c:pt idx="350">
                  <c:v>0.12696515805664313</c:v>
                </c:pt>
                <c:pt idx="351">
                  <c:v>0.12825795168290843</c:v>
                </c:pt>
                <c:pt idx="352">
                  <c:v>0.13093793058012557</c:v>
                </c:pt>
                <c:pt idx="353">
                  <c:v>0.13302575279094206</c:v>
                </c:pt>
                <c:pt idx="354">
                  <c:v>0.13373769073082453</c:v>
                </c:pt>
                <c:pt idx="355">
                  <c:v>0.13554134542214658</c:v>
                </c:pt>
                <c:pt idx="356">
                  <c:v>0.13704612620155263</c:v>
                </c:pt>
                <c:pt idx="357">
                  <c:v>0.13997714850849799</c:v>
                </c:pt>
                <c:pt idx="358">
                  <c:v>0.14072040395463964</c:v>
                </c:pt>
                <c:pt idx="359">
                  <c:v>0.14257877879726441</c:v>
                </c:pt>
                <c:pt idx="360">
                  <c:v>0.14525034050107255</c:v>
                </c:pt>
                <c:pt idx="361">
                  <c:v>0.14682017752440946</c:v>
                </c:pt>
                <c:pt idx="362">
                  <c:v>0.14872394444409676</c:v>
                </c:pt>
                <c:pt idx="363">
                  <c:v>0.15015512322050831</c:v>
                </c:pt>
                <c:pt idx="364">
                  <c:v>0.1530642813938439</c:v>
                </c:pt>
                <c:pt idx="365">
                  <c:v>0.15386572661722828</c:v>
                </c:pt>
                <c:pt idx="366">
                  <c:v>0.15681335399822627</c:v>
                </c:pt>
                <c:pt idx="367">
                  <c:v>0.1584598826544055</c:v>
                </c:pt>
                <c:pt idx="368">
                  <c:v>0.16011763762809864</c:v>
                </c:pt>
                <c:pt idx="369">
                  <c:v>0.16228909929480501</c:v>
                </c:pt>
                <c:pt idx="370">
                  <c:v>0.1643087213513543</c:v>
                </c:pt>
                <c:pt idx="371">
                  <c:v>0.16685083275787835</c:v>
                </c:pt>
                <c:pt idx="372">
                  <c:v>0.16958316190777356</c:v>
                </c:pt>
                <c:pt idx="373">
                  <c:v>0.17062774883304896</c:v>
                </c:pt>
                <c:pt idx="374">
                  <c:v>0.17219234308436404</c:v>
                </c:pt>
                <c:pt idx="375">
                  <c:v>0.1751485357233076</c:v>
                </c:pt>
                <c:pt idx="376">
                  <c:v>0.17673974559938271</c:v>
                </c:pt>
                <c:pt idx="377">
                  <c:v>0.1786897942017531</c:v>
                </c:pt>
                <c:pt idx="378">
                  <c:v>0.18117944045488452</c:v>
                </c:pt>
                <c:pt idx="379">
                  <c:v>0.18315905755929512</c:v>
                </c:pt>
                <c:pt idx="380">
                  <c:v>0.18515219564881844</c:v>
                </c:pt>
                <c:pt idx="381">
                  <c:v>0.18662466863208563</c:v>
                </c:pt>
                <c:pt idx="382">
                  <c:v>0.1886422815683734</c:v>
                </c:pt>
                <c:pt idx="383">
                  <c:v>0.19085342250387816</c:v>
                </c:pt>
                <c:pt idx="384">
                  <c:v>0.19109141482801484</c:v>
                </c:pt>
                <c:pt idx="385">
                  <c:v>0.19459548782579469</c:v>
                </c:pt>
                <c:pt idx="386">
                  <c:v>0.19684965316741523</c:v>
                </c:pt>
                <c:pt idx="387">
                  <c:v>0.1991194695035676</c:v>
                </c:pt>
                <c:pt idx="388">
                  <c:v>0.20048280535788421</c:v>
                </c:pt>
                <c:pt idx="389">
                  <c:v>0.20129663702147371</c:v>
                </c:pt>
                <c:pt idx="390">
                  <c:v>0.20453312649563968</c:v>
                </c:pt>
                <c:pt idx="391">
                  <c:v>0.20592266339244963</c:v>
                </c:pt>
                <c:pt idx="392">
                  <c:v>0.20750695008962319</c:v>
                </c:pt>
                <c:pt idx="393">
                  <c:v>0.20853255095163256</c:v>
                </c:pt>
                <c:pt idx="394">
                  <c:v>0.21108100520304793</c:v>
                </c:pt>
                <c:pt idx="395">
                  <c:v>0.21269270114799083</c:v>
                </c:pt>
                <c:pt idx="396">
                  <c:v>0.21450482126353282</c:v>
                </c:pt>
                <c:pt idx="397">
                  <c:v>0.21594179177247974</c:v>
                </c:pt>
                <c:pt idx="398">
                  <c:v>0.21738547936826144</c:v>
                </c:pt>
                <c:pt idx="399">
                  <c:v>0.21825181514403066</c:v>
                </c:pt>
                <c:pt idx="400">
                  <c:v>0.22009741436261049</c:v>
                </c:pt>
                <c:pt idx="401">
                  <c:v>0.22136378531880624</c:v>
                </c:pt>
                <c:pt idx="402">
                  <c:v>0.22263501443510209</c:v>
                </c:pt>
                <c:pt idx="403">
                  <c:v>0.2243081120944187</c:v>
                </c:pt>
                <c:pt idx="404">
                  <c:v>0.22559098973299016</c:v>
                </c:pt>
                <c:pt idx="405">
                  <c:v>0.22748001422784908</c:v>
                </c:pt>
                <c:pt idx="406">
                  <c:v>0.22817138424930755</c:v>
                </c:pt>
                <c:pt idx="407">
                  <c:v>0.2298736181290435</c:v>
                </c:pt>
                <c:pt idx="408">
                  <c:v>0.23138129916383571</c:v>
                </c:pt>
                <c:pt idx="409">
                  <c:v>0.23371300546165313</c:v>
                </c:pt>
                <c:pt idx="410">
                  <c:v>0.23339086978671297</c:v>
                </c:pt>
                <c:pt idx="411">
                  <c:v>0.23573922921493964</c:v>
                </c:pt>
                <c:pt idx="412">
                  <c:v>0.23644449284722296</c:v>
                </c:pt>
                <c:pt idx="413">
                  <c:v>0.23756521034916628</c:v>
                </c:pt>
                <c:pt idx="414">
                  <c:v>0.2386888870037254</c:v>
                </c:pt>
                <c:pt idx="415">
                  <c:v>0.24023588046376665</c:v>
                </c:pt>
                <c:pt idx="416">
                  <c:v>0.2405227671922921</c:v>
                </c:pt>
                <c:pt idx="417">
                  <c:v>0.24144115801012381</c:v>
                </c:pt>
                <c:pt idx="418">
                  <c:v>0.24342629167366914</c:v>
                </c:pt>
                <c:pt idx="419">
                  <c:v>0.24370910112706048</c:v>
                </c:pt>
                <c:pt idx="420">
                  <c:v>0.24484747843437485</c:v>
                </c:pt>
                <c:pt idx="421">
                  <c:v>0.24534031311548909</c:v>
                </c:pt>
                <c:pt idx="422">
                  <c:v>0.24713303261082245</c:v>
                </c:pt>
                <c:pt idx="423">
                  <c:v>0.24849837721301266</c:v>
                </c:pt>
                <c:pt idx="424">
                  <c:v>0.24833438877257166</c:v>
                </c:pt>
                <c:pt idx="425">
                  <c:v>0.24992273918463603</c:v>
                </c:pt>
                <c:pt idx="426">
                  <c:v>0.25019079024785634</c:v>
                </c:pt>
                <c:pt idx="427">
                  <c:v>0.25245368040072469</c:v>
                </c:pt>
                <c:pt idx="428">
                  <c:v>0.25182741345496723</c:v>
                </c:pt>
                <c:pt idx="429">
                  <c:v>0.25320615441400224</c:v>
                </c:pt>
                <c:pt idx="430">
                  <c:v>0.25413923421529688</c:v>
                </c:pt>
                <c:pt idx="431">
                  <c:v>0.25394149901013152</c:v>
                </c:pt>
                <c:pt idx="432">
                  <c:v>0.25509843707067131</c:v>
                </c:pt>
                <c:pt idx="433">
                  <c:v>0.25557305949450027</c:v>
                </c:pt>
                <c:pt idx="434">
                  <c:v>0.25627375969126021</c:v>
                </c:pt>
                <c:pt idx="435">
                  <c:v>0.25697315994615266</c:v>
                </c:pt>
                <c:pt idx="436">
                  <c:v>0.25720822194374104</c:v>
                </c:pt>
                <c:pt idx="437">
                  <c:v>0.25836799181457248</c:v>
                </c:pt>
                <c:pt idx="438">
                  <c:v>0.25906338911851945</c:v>
                </c:pt>
                <c:pt idx="439">
                  <c:v>0.25928811809904045</c:v>
                </c:pt>
                <c:pt idx="440">
                  <c:v>0.25997865815559973</c:v>
                </c:pt>
                <c:pt idx="441">
                  <c:v>0.26043103499950848</c:v>
                </c:pt>
                <c:pt idx="442">
                  <c:v>0.26206893440862145</c:v>
                </c:pt>
                <c:pt idx="443">
                  <c:v>0.26180289282394908</c:v>
                </c:pt>
                <c:pt idx="444">
                  <c:v>0.26176683971335324</c:v>
                </c:pt>
                <c:pt idx="445">
                  <c:v>0.2631689062806789</c:v>
                </c:pt>
                <c:pt idx="446">
                  <c:v>0.26288142350573995</c:v>
                </c:pt>
                <c:pt idx="447">
                  <c:v>0.26307014121607453</c:v>
                </c:pt>
                <c:pt idx="448">
                  <c:v>0.26398564824304477</c:v>
                </c:pt>
                <c:pt idx="449">
                  <c:v>0.26465646427774681</c:v>
                </c:pt>
                <c:pt idx="450">
                  <c:v>0.263847568202216</c:v>
                </c:pt>
                <c:pt idx="451">
                  <c:v>0.26500361354007673</c:v>
                </c:pt>
                <c:pt idx="452">
                  <c:v>0.26566532845584512</c:v>
                </c:pt>
                <c:pt idx="453">
                  <c:v>0.26632540889681283</c:v>
                </c:pt>
                <c:pt idx="454">
                  <c:v>0.26573039304491086</c:v>
                </c:pt>
                <c:pt idx="455">
                  <c:v>0.26688526445884436</c:v>
                </c:pt>
                <c:pt idx="456">
                  <c:v>0.26627271325900292</c:v>
                </c:pt>
                <c:pt idx="457">
                  <c:v>0.26640940387048756</c:v>
                </c:pt>
                <c:pt idx="458">
                  <c:v>0.26628490691923179</c:v>
                </c:pt>
                <c:pt idx="459">
                  <c:v>0.26717670090063583</c:v>
                </c:pt>
                <c:pt idx="460">
                  <c:v>0.26755438885908273</c:v>
                </c:pt>
                <c:pt idx="461">
                  <c:v>0.26766970280311125</c:v>
                </c:pt>
                <c:pt idx="462">
                  <c:v>0.26622191974368592</c:v>
                </c:pt>
                <c:pt idx="463">
                  <c:v>0.26788156830916399</c:v>
                </c:pt>
                <c:pt idx="464">
                  <c:v>0.26797805717221979</c:v>
                </c:pt>
                <c:pt idx="465">
                  <c:v>0.26859383230561201</c:v>
                </c:pt>
                <c:pt idx="466">
                  <c:v>0.26841591975722806</c:v>
                </c:pt>
                <c:pt idx="467">
                  <c:v>0.26955461667439989</c:v>
                </c:pt>
                <c:pt idx="468">
                  <c:v>0.26883266539942352</c:v>
                </c:pt>
                <c:pt idx="469">
                  <c:v>0.26970128986465663</c:v>
                </c:pt>
                <c:pt idx="470">
                  <c:v>0.26976492033097232</c:v>
                </c:pt>
                <c:pt idx="471">
                  <c:v>0.27063069601926304</c:v>
                </c:pt>
                <c:pt idx="472">
                  <c:v>0.27014329814868754</c:v>
                </c:pt>
                <c:pt idx="473">
                  <c:v>0.26991661404853662</c:v>
                </c:pt>
                <c:pt idx="474">
                  <c:v>0.27077287884361612</c:v>
                </c:pt>
                <c:pt idx="475">
                  <c:v>0.26998476810367561</c:v>
                </c:pt>
                <c:pt idx="476">
                  <c:v>0.27000885965490612</c:v>
                </c:pt>
                <c:pt idx="477">
                  <c:v>0.27030263604266586</c:v>
                </c:pt>
                <c:pt idx="478">
                  <c:v>0.27031444741370558</c:v>
                </c:pt>
                <c:pt idx="479">
                  <c:v>0.27004082138940955</c:v>
                </c:pt>
                <c:pt idx="480">
                  <c:v>0.27031776682256936</c:v>
                </c:pt>
                <c:pt idx="481">
                  <c:v>0.27227612016043695</c:v>
                </c:pt>
                <c:pt idx="482">
                  <c:v>0.27255096045394323</c:v>
                </c:pt>
                <c:pt idx="483">
                  <c:v>0.27197134629220349</c:v>
                </c:pt>
                <c:pt idx="484">
                  <c:v>0.27337145138500762</c:v>
                </c:pt>
                <c:pt idx="485">
                  <c:v>0.27420501495217137</c:v>
                </c:pt>
                <c:pt idx="486">
                  <c:v>0.27245745973387797</c:v>
                </c:pt>
                <c:pt idx="487">
                  <c:v>0.27414450375638499</c:v>
                </c:pt>
                <c:pt idx="488">
                  <c:v>0.27439290349462681</c:v>
                </c:pt>
                <c:pt idx="489">
                  <c:v>0.27492693596710444</c:v>
                </c:pt>
                <c:pt idx="490">
                  <c:v>0.27545861856844034</c:v>
                </c:pt>
                <c:pt idx="491">
                  <c:v>0.27598793562577795</c:v>
                </c:pt>
                <c:pt idx="492">
                  <c:v>0.27622101933458737</c:v>
                </c:pt>
                <c:pt idx="493">
                  <c:v>0.27556422727005819</c:v>
                </c:pt>
                <c:pt idx="494">
                  <c:v>0.27667286617568726</c:v>
                </c:pt>
                <c:pt idx="495">
                  <c:v>0.27837864861831391</c:v>
                </c:pt>
                <c:pt idx="496">
                  <c:v>0.27919570040171859</c:v>
                </c:pt>
                <c:pt idx="497">
                  <c:v>0.27881348647261289</c:v>
                </c:pt>
                <c:pt idx="498">
                  <c:v>0.27992660303656502</c:v>
                </c:pt>
                <c:pt idx="499">
                  <c:v>0.27983324138144894</c:v>
                </c:pt>
                <c:pt idx="500">
                  <c:v>0.28185635196025038</c:v>
                </c:pt>
                <c:pt idx="501">
                  <c:v>0.28145216668253337</c:v>
                </c:pt>
                <c:pt idx="502">
                  <c:v>0.28226144843493495</c:v>
                </c:pt>
                <c:pt idx="503">
                  <c:v>0.28368463483904938</c:v>
                </c:pt>
                <c:pt idx="504">
                  <c:v>0.28418783958449351</c:v>
                </c:pt>
                <c:pt idx="505">
                  <c:v>0.28406958537932647</c:v>
                </c:pt>
                <c:pt idx="506">
                  <c:v>0.28549718142569308</c:v>
                </c:pt>
                <c:pt idx="507">
                  <c:v>0.28661760586105733</c:v>
                </c:pt>
                <c:pt idx="508">
                  <c:v>0.28711409903334267</c:v>
                </c:pt>
                <c:pt idx="509">
                  <c:v>0.28886526951070257</c:v>
                </c:pt>
                <c:pt idx="510">
                  <c:v>0.28999250756093048</c:v>
                </c:pt>
                <c:pt idx="511">
                  <c:v>0.29112201566461965</c:v>
                </c:pt>
                <c:pt idx="512">
                  <c:v>0.29161776759300728</c:v>
                </c:pt>
                <c:pt idx="513">
                  <c:v>0.29243009928642688</c:v>
                </c:pt>
                <c:pt idx="514">
                  <c:v>0.29324222149058077</c:v>
                </c:pt>
                <c:pt idx="515">
                  <c:v>0.29566273745563842</c:v>
                </c:pt>
                <c:pt idx="516">
                  <c:v>0.2948658056650918</c:v>
                </c:pt>
                <c:pt idx="517">
                  <c:v>0.29729828934009289</c:v>
                </c:pt>
                <c:pt idx="518">
                  <c:v>0.29974299516921865</c:v>
                </c:pt>
                <c:pt idx="519">
                  <c:v>0.29925962836717968</c:v>
                </c:pt>
                <c:pt idx="520">
                  <c:v>0.30106169648921416</c:v>
                </c:pt>
                <c:pt idx="521">
                  <c:v>0.30089579098521596</c:v>
                </c:pt>
                <c:pt idx="522">
                  <c:v>0.30435719997906713</c:v>
                </c:pt>
                <c:pt idx="523">
                  <c:v>0.30518470160810718</c:v>
                </c:pt>
                <c:pt idx="524">
                  <c:v>0.30634493281290004</c:v>
                </c:pt>
                <c:pt idx="525">
                  <c:v>0.30884441809589519</c:v>
                </c:pt>
                <c:pt idx="526">
                  <c:v>0.3103497567703345</c:v>
                </c:pt>
                <c:pt idx="527">
                  <c:v>0.31219668837801129</c:v>
                </c:pt>
                <c:pt idx="528">
                  <c:v>0.31269876912356759</c:v>
                </c:pt>
                <c:pt idx="529">
                  <c:v>0.31489466754218454</c:v>
                </c:pt>
                <c:pt idx="530">
                  <c:v>0.31607869042878983</c:v>
                </c:pt>
                <c:pt idx="531">
                  <c:v>0.31863251704027779</c:v>
                </c:pt>
                <c:pt idx="532">
                  <c:v>0.31948306590317749</c:v>
                </c:pt>
                <c:pt idx="533">
                  <c:v>0.32102222829316573</c:v>
                </c:pt>
                <c:pt idx="534">
                  <c:v>0.32222052021580622</c:v>
                </c:pt>
                <c:pt idx="535">
                  <c:v>0.32411513913403267</c:v>
                </c:pt>
                <c:pt idx="536">
                  <c:v>0.32775875539612692</c:v>
                </c:pt>
                <c:pt idx="537">
                  <c:v>0.32827635062044641</c:v>
                </c:pt>
                <c:pt idx="538">
                  <c:v>0.33054556293434911</c:v>
                </c:pt>
                <c:pt idx="539">
                  <c:v>0.33212047784712373</c:v>
                </c:pt>
                <c:pt idx="540">
                  <c:v>0.33299331430093904</c:v>
                </c:pt>
                <c:pt idx="541">
                  <c:v>0.33599465378722143</c:v>
                </c:pt>
                <c:pt idx="542">
                  <c:v>0.33794304585156815</c:v>
                </c:pt>
                <c:pt idx="543">
                  <c:v>0.33918416870874279</c:v>
                </c:pt>
                <c:pt idx="544">
                  <c:v>0.34293867723351373</c:v>
                </c:pt>
                <c:pt idx="545">
                  <c:v>0.34347357523429101</c:v>
                </c:pt>
                <c:pt idx="546">
                  <c:v>0.34653500995479414</c:v>
                </c:pt>
                <c:pt idx="547">
                  <c:v>0.34816128851183986</c:v>
                </c:pt>
                <c:pt idx="548">
                  <c:v>0.34979255866625353</c:v>
                </c:pt>
                <c:pt idx="549">
                  <c:v>0.35215944866803184</c:v>
                </c:pt>
                <c:pt idx="550">
                  <c:v>0.35307010171898473</c:v>
                </c:pt>
                <c:pt idx="551">
                  <c:v>0.35692416695294976</c:v>
                </c:pt>
                <c:pt idx="552">
                  <c:v>0.35747557389105916</c:v>
                </c:pt>
                <c:pt idx="553">
                  <c:v>0.35987715449423835</c:v>
                </c:pt>
                <c:pt idx="554">
                  <c:v>0.36080127486003144</c:v>
                </c:pt>
                <c:pt idx="555">
                  <c:v>0.36396488298256829</c:v>
                </c:pt>
                <c:pt idx="556">
                  <c:v>0.36714426353078444</c:v>
                </c:pt>
                <c:pt idx="557">
                  <c:v>0.3695874946178484</c:v>
                </c:pt>
                <c:pt idx="558">
                  <c:v>0.37053189767636829</c:v>
                </c:pt>
                <c:pt idx="559">
                  <c:v>0.37299069607299312</c:v>
                </c:pt>
                <c:pt idx="560">
                  <c:v>0.37545999494880494</c:v>
                </c:pt>
                <c:pt idx="561">
                  <c:v>0.37679569950838693</c:v>
                </c:pt>
                <c:pt idx="562">
                  <c:v>0.37966472786188665</c:v>
                </c:pt>
                <c:pt idx="563">
                  <c:v>0.38139477801583993</c:v>
                </c:pt>
                <c:pt idx="564">
                  <c:v>0.38274453086041454</c:v>
                </c:pt>
                <c:pt idx="565">
                  <c:v>0.38641753868099121</c:v>
                </c:pt>
                <c:pt idx="566">
                  <c:v>0.38700399700399224</c:v>
                </c:pt>
                <c:pt idx="567">
                  <c:v>0.39031417763500637</c:v>
                </c:pt>
                <c:pt idx="568">
                  <c:v>0.39324958239064967</c:v>
                </c:pt>
                <c:pt idx="569">
                  <c:v>0.39462930620235387</c:v>
                </c:pt>
                <c:pt idx="570">
                  <c:v>0.39640513879292599</c:v>
                </c:pt>
                <c:pt idx="571">
                  <c:v>0.39937126096864745</c:v>
                </c:pt>
                <c:pt idx="572">
                  <c:v>0.40155806520377169</c:v>
                </c:pt>
                <c:pt idx="573">
                  <c:v>0.40216172075886703</c:v>
                </c:pt>
                <c:pt idx="574">
                  <c:v>0.40555650510699881</c:v>
                </c:pt>
                <c:pt idx="575">
                  <c:v>0.40656428531715466</c:v>
                </c:pt>
                <c:pt idx="576">
                  <c:v>0.4095814929565032</c:v>
                </c:pt>
                <c:pt idx="577">
                  <c:v>0.41140230134841732</c:v>
                </c:pt>
                <c:pt idx="578">
                  <c:v>0.41403784353310058</c:v>
                </c:pt>
                <c:pt idx="579">
                  <c:v>0.41546587711811933</c:v>
                </c:pt>
                <c:pt idx="580">
                  <c:v>0.41771145534478193</c:v>
                </c:pt>
                <c:pt idx="581">
                  <c:v>0.41996513444652372</c:v>
                </c:pt>
                <c:pt idx="582">
                  <c:v>0.42304758367394879</c:v>
                </c:pt>
                <c:pt idx="583">
                  <c:v>0.42243818718321285</c:v>
                </c:pt>
                <c:pt idx="584">
                  <c:v>0.42636177958932703</c:v>
                </c:pt>
                <c:pt idx="585">
                  <c:v>0.42864659546911899</c:v>
                </c:pt>
                <c:pt idx="586">
                  <c:v>0.43052361686749629</c:v>
                </c:pt>
                <c:pt idx="587">
                  <c:v>0.43031909060671714</c:v>
                </c:pt>
                <c:pt idx="588">
                  <c:v>0.43387493008198896</c:v>
                </c:pt>
                <c:pt idx="589">
                  <c:v>0.43702726948937498</c:v>
                </c:pt>
                <c:pt idx="590">
                  <c:v>0.43682038775223375</c:v>
                </c:pt>
                <c:pt idx="591">
                  <c:v>0.43956610650847877</c:v>
                </c:pt>
                <c:pt idx="592">
                  <c:v>0.44232291777244637</c:v>
                </c:pt>
                <c:pt idx="593">
                  <c:v>0.44466491900505034</c:v>
                </c:pt>
                <c:pt idx="594">
                  <c:v>0.44402369366147276</c:v>
                </c:pt>
                <c:pt idx="595">
                  <c:v>0.44594341454678749</c:v>
                </c:pt>
                <c:pt idx="596">
                  <c:v>0.44829877238454319</c:v>
                </c:pt>
                <c:pt idx="597">
                  <c:v>0.45023075580817057</c:v>
                </c:pt>
                <c:pt idx="598">
                  <c:v>0.45260127492044128</c:v>
                </c:pt>
                <c:pt idx="599">
                  <c:v>0.45498011497708402</c:v>
                </c:pt>
                <c:pt idx="600">
                  <c:v>0.45605928097277254</c:v>
                </c:pt>
                <c:pt idx="601">
                  <c:v>0.45845045736375806</c:v>
                </c:pt>
                <c:pt idx="602">
                  <c:v>0.45953327634693747</c:v>
                </c:pt>
                <c:pt idx="603">
                  <c:v>0.46105609902732908</c:v>
                </c:pt>
                <c:pt idx="604">
                  <c:v>0.46213965635463089</c:v>
                </c:pt>
                <c:pt idx="605">
                  <c:v>0.46366612101734328</c:v>
                </c:pt>
                <c:pt idx="606">
                  <c:v>0.46563987081714386</c:v>
                </c:pt>
                <c:pt idx="607">
                  <c:v>0.46717289531644313</c:v>
                </c:pt>
                <c:pt idx="608">
                  <c:v>0.46915613783653393</c:v>
                </c:pt>
                <c:pt idx="609">
                  <c:v>0.46889918252479701</c:v>
                </c:pt>
                <c:pt idx="610">
                  <c:v>0.47358970237241815</c:v>
                </c:pt>
                <c:pt idx="611">
                  <c:v>0.47423465607242377</c:v>
                </c:pt>
                <c:pt idx="612">
                  <c:v>0.47532982214733244</c:v>
                </c:pt>
                <c:pt idx="613">
                  <c:v>0.4773346600587125</c:v>
                </c:pt>
                <c:pt idx="614">
                  <c:v>0.47706241641293534</c:v>
                </c:pt>
                <c:pt idx="615">
                  <c:v>0.48044487872114566</c:v>
                </c:pt>
                <c:pt idx="616">
                  <c:v>0.48016586264042554</c:v>
                </c:pt>
                <c:pt idx="617">
                  <c:v>0.48172140092191518</c:v>
                </c:pt>
                <c:pt idx="618">
                  <c:v>0.48420441921915264</c:v>
                </c:pt>
                <c:pt idx="619">
                  <c:v>0.48391218328126651</c:v>
                </c:pt>
                <c:pt idx="620">
                  <c:v>0.48593781662973556</c:v>
                </c:pt>
                <c:pt idx="621">
                  <c:v>0.48983680823510622</c:v>
                </c:pt>
                <c:pt idx="622">
                  <c:v>0.49000569363578178</c:v>
                </c:pt>
                <c:pt idx="623">
                  <c:v>0.48875823267933066</c:v>
                </c:pt>
                <c:pt idx="624">
                  <c:v>0.49032404185636252</c:v>
                </c:pt>
                <c:pt idx="625">
                  <c:v>0.49331130121611155</c:v>
                </c:pt>
                <c:pt idx="626">
                  <c:v>0.49346324960814697</c:v>
                </c:pt>
                <c:pt idx="627">
                  <c:v>0.49598864141427779</c:v>
                </c:pt>
                <c:pt idx="628">
                  <c:v>0.49518003921039244</c:v>
                </c:pt>
                <c:pt idx="629">
                  <c:v>0.4981910323268241</c:v>
                </c:pt>
                <c:pt idx="630">
                  <c:v>0.49929146821113707</c:v>
                </c:pt>
                <c:pt idx="631">
                  <c:v>0.49846309727050847</c:v>
                </c:pt>
                <c:pt idx="632">
                  <c:v>0.50294157660328886</c:v>
                </c:pt>
                <c:pt idx="633">
                  <c:v>0.50210452305916442</c:v>
                </c:pt>
                <c:pt idx="634">
                  <c:v>0.50320131911806054</c:v>
                </c:pt>
                <c:pt idx="635">
                  <c:v>0.50478575404435577</c:v>
                </c:pt>
                <c:pt idx="636">
                  <c:v>0.50588298040119672</c:v>
                </c:pt>
                <c:pt idx="637">
                  <c:v>0.5055058677606874</c:v>
                </c:pt>
                <c:pt idx="638">
                  <c:v>0.50610454691160267</c:v>
                </c:pt>
                <c:pt idx="639">
                  <c:v>0.50818258193161481</c:v>
                </c:pt>
                <c:pt idx="640">
                  <c:v>0.509770316412825</c:v>
                </c:pt>
                <c:pt idx="641">
                  <c:v>0.51036568431220841</c:v>
                </c:pt>
                <c:pt idx="642">
                  <c:v>0.51045837119030391</c:v>
                </c:pt>
                <c:pt idx="643">
                  <c:v>0.51204584127337682</c:v>
                </c:pt>
                <c:pt idx="644">
                  <c:v>0.51313370932971158</c:v>
                </c:pt>
                <c:pt idx="645">
                  <c:v>0.51573188298135286</c:v>
                </c:pt>
                <c:pt idx="646">
                  <c:v>0.51530755505852477</c:v>
                </c:pt>
                <c:pt idx="647">
                  <c:v>0.51639351789884369</c:v>
                </c:pt>
                <c:pt idx="648">
                  <c:v>0.51798715974852938</c:v>
                </c:pt>
                <c:pt idx="649">
                  <c:v>0.51958327699859275</c:v>
                </c:pt>
                <c:pt idx="650">
                  <c:v>0.51760162115900865</c:v>
                </c:pt>
                <c:pt idx="651">
                  <c:v>0.51970472560903325</c:v>
                </c:pt>
                <c:pt idx="652">
                  <c:v>0.5223280442917424</c:v>
                </c:pt>
                <c:pt idx="653">
                  <c:v>0.52289538767808696</c:v>
                </c:pt>
                <c:pt idx="654">
                  <c:v>0.52345888214767</c:v>
                </c:pt>
                <c:pt idx="655">
                  <c:v>0.52401851301369251</c:v>
                </c:pt>
                <c:pt idx="656">
                  <c:v>0.52457426559147313</c:v>
                </c:pt>
                <c:pt idx="657">
                  <c:v>0.52564863875583279</c:v>
                </c:pt>
                <c:pt idx="658">
                  <c:v>0.52619817892584986</c:v>
                </c:pt>
                <c:pt idx="659">
                  <c:v>0.52779518402285286</c:v>
                </c:pt>
                <c:pt idx="660">
                  <c:v>0.52939462682360505</c:v>
                </c:pt>
                <c:pt idx="661">
                  <c:v>0.53099650722082548</c:v>
                </c:pt>
                <c:pt idx="662">
                  <c:v>0.53207034619888327</c:v>
                </c:pt>
                <c:pt idx="663">
                  <c:v>0.53207926332782318</c:v>
                </c:pt>
                <c:pt idx="664">
                  <c:v>0.53314836271142552</c:v>
                </c:pt>
                <c:pt idx="665">
                  <c:v>0.5336813918921175</c:v>
                </c:pt>
                <c:pt idx="666">
                  <c:v>0.53528420524734932</c:v>
                </c:pt>
                <c:pt idx="667">
                  <c:v>0.53635093363410458</c:v>
                </c:pt>
                <c:pt idx="668">
                  <c:v>0.53795697436956147</c:v>
                </c:pt>
                <c:pt idx="669">
                  <c:v>0.53685677065633608</c:v>
                </c:pt>
                <c:pt idx="670">
                  <c:v>0.54063295811959056</c:v>
                </c:pt>
                <c:pt idx="671">
                  <c:v>0.54169966139815551</c:v>
                </c:pt>
                <c:pt idx="672">
                  <c:v>0.5405791682197022</c:v>
                </c:pt>
                <c:pt idx="673">
                  <c:v>0.54273413872680665</c:v>
                </c:pt>
                <c:pt idx="674">
                  <c:v>0.54434491988400546</c:v>
                </c:pt>
                <c:pt idx="675">
                  <c:v>0.545406630444912</c:v>
                </c:pt>
                <c:pt idx="676">
                  <c:v>0.54591437460525627</c:v>
                </c:pt>
                <c:pt idx="677">
                  <c:v>0.54808219827209081</c:v>
                </c:pt>
                <c:pt idx="678">
                  <c:v>0.54803018684417271</c:v>
                </c:pt>
                <c:pt idx="679">
                  <c:v>0.54797073734307622</c:v>
                </c:pt>
                <c:pt idx="680">
                  <c:v>0.54958279769802232</c:v>
                </c:pt>
                <c:pt idx="681">
                  <c:v>0.5511972403510832</c:v>
                </c:pt>
                <c:pt idx="682">
                  <c:v>0.55225111810456118</c:v>
                </c:pt>
                <c:pt idx="683">
                  <c:v>0.554433272214641</c:v>
                </c:pt>
                <c:pt idx="684">
                  <c:v>0.55492236663303207</c:v>
                </c:pt>
                <c:pt idx="685">
                  <c:v>0.55597512911486391</c:v>
                </c:pt>
                <c:pt idx="686">
                  <c:v>0.5575965135173242</c:v>
                </c:pt>
                <c:pt idx="687">
                  <c:v>0.55807784083883127</c:v>
                </c:pt>
                <c:pt idx="688">
                  <c:v>0.56027352900718241</c:v>
                </c:pt>
                <c:pt idx="689">
                  <c:v>0.56017675253895338</c:v>
                </c:pt>
                <c:pt idx="690">
                  <c:v>0.56295338336784029</c:v>
                </c:pt>
                <c:pt idx="691">
                  <c:v>0.56284967980030298</c:v>
                </c:pt>
                <c:pt idx="692">
                  <c:v>0.56447695661966246</c:v>
                </c:pt>
                <c:pt idx="693">
                  <c:v>0.56610659537831076</c:v>
                </c:pt>
                <c:pt idx="694">
                  <c:v>0.56773859600206256</c:v>
                </c:pt>
                <c:pt idx="695">
                  <c:v>0.56937295841747249</c:v>
                </c:pt>
                <c:pt idx="696">
                  <c:v>0.56925092582938674</c:v>
                </c:pt>
                <c:pt idx="697">
                  <c:v>0.57029702801143378</c:v>
                </c:pt>
                <c:pt idx="698">
                  <c:v>0.57370059534545914</c:v>
                </c:pt>
                <c:pt idx="699">
                  <c:v>0.57475140848535178</c:v>
                </c:pt>
                <c:pt idx="700">
                  <c:v>0.57580120040952298</c:v>
                </c:pt>
                <c:pt idx="701">
                  <c:v>0.57506589172274658</c:v>
                </c:pt>
                <c:pt idx="702">
                  <c:v>0.57789769124241852</c:v>
                </c:pt>
                <c:pt idx="703">
                  <c:v>0.58133670759943923</c:v>
                </c:pt>
                <c:pt idx="704">
                  <c:v>0.58238914048888946</c:v>
                </c:pt>
                <c:pt idx="705">
                  <c:v>0.58283904007959975</c:v>
                </c:pt>
                <c:pt idx="706">
                  <c:v>0.58569723373831095</c:v>
                </c:pt>
                <c:pt idx="707">
                  <c:v>0.58674991411646293</c:v>
                </c:pt>
                <c:pt idx="708">
                  <c:v>0.58901474176069046</c:v>
                </c:pt>
                <c:pt idx="709">
                  <c:v>0.59128534440679748</c:v>
                </c:pt>
                <c:pt idx="710">
                  <c:v>0.59173163143394092</c:v>
                </c:pt>
                <c:pt idx="711">
                  <c:v>0.59462040476311151</c:v>
                </c:pt>
                <c:pt idx="712">
                  <c:v>0.59567800008483829</c:v>
                </c:pt>
                <c:pt idx="713">
                  <c:v>0.59734969811041605</c:v>
                </c:pt>
                <c:pt idx="714">
                  <c:v>0.59964066365456303</c:v>
                </c:pt>
                <c:pt idx="715">
                  <c:v>0.60008151313293723</c:v>
                </c:pt>
                <c:pt idx="716">
                  <c:v>0.60361965074219448</c:v>
                </c:pt>
                <c:pt idx="717">
                  <c:v>0.60530422406959705</c:v>
                </c:pt>
                <c:pt idx="718">
                  <c:v>0.60511965118638789</c:v>
                </c:pt>
                <c:pt idx="719">
                  <c:v>0.6099315859769705</c:v>
                </c:pt>
                <c:pt idx="720">
                  <c:v>0.61225401935016888</c:v>
                </c:pt>
                <c:pt idx="721">
                  <c:v>0.61269514591279373</c:v>
                </c:pt>
                <c:pt idx="722">
                  <c:v>0.61313166364216798</c:v>
                </c:pt>
                <c:pt idx="723">
                  <c:v>0.61672625669667014</c:v>
                </c:pt>
                <c:pt idx="724">
                  <c:v>0.62033369453876253</c:v>
                </c:pt>
                <c:pt idx="725">
                  <c:v>0.61886568904077877</c:v>
                </c:pt>
                <c:pt idx="726">
                  <c:v>0.6237604404229119</c:v>
                </c:pt>
                <c:pt idx="727">
                  <c:v>0.62547736760802186</c:v>
                </c:pt>
                <c:pt idx="728">
                  <c:v>0.62783796959976945</c:v>
                </c:pt>
                <c:pt idx="729">
                  <c:v>0.6295613959746682</c:v>
                </c:pt>
                <c:pt idx="730">
                  <c:v>0.63322167987466293</c:v>
                </c:pt>
                <c:pt idx="731">
                  <c:v>0.63172217622778892</c:v>
                </c:pt>
                <c:pt idx="732">
                  <c:v>0.63539426683709077</c:v>
                </c:pt>
                <c:pt idx="733">
                  <c:v>0.6364788183710508</c:v>
                </c:pt>
                <c:pt idx="734">
                  <c:v>0.64082171929356924</c:v>
                </c:pt>
                <c:pt idx="735">
                  <c:v>0.64060543801061998</c:v>
                </c:pt>
                <c:pt idx="736">
                  <c:v>0.64234724285344502</c:v>
                </c:pt>
                <c:pt idx="737">
                  <c:v>0.64803483837289633</c:v>
                </c:pt>
                <c:pt idx="738">
                  <c:v>0.64715601060270378</c:v>
                </c:pt>
                <c:pt idx="739">
                  <c:v>0.65089091484553641</c:v>
                </c:pt>
                <c:pt idx="740">
                  <c:v>0.65198855984255921</c:v>
                </c:pt>
                <c:pt idx="741">
                  <c:v>0.65374939110546815</c:v>
                </c:pt>
                <c:pt idx="742">
                  <c:v>0.65751111966954368</c:v>
                </c:pt>
                <c:pt idx="743">
                  <c:v>0.65861413467119412</c:v>
                </c:pt>
                <c:pt idx="744">
                  <c:v>0.66172523379549475</c:v>
                </c:pt>
                <c:pt idx="745">
                  <c:v>0.66484591748639477</c:v>
                </c:pt>
                <c:pt idx="746">
                  <c:v>0.66730283712437888</c:v>
                </c:pt>
                <c:pt idx="747">
                  <c:v>0.66976576231205909</c:v>
                </c:pt>
                <c:pt idx="748">
                  <c:v>0.67155772675502945</c:v>
                </c:pt>
                <c:pt idx="749">
                  <c:v>0.67470965821861384</c:v>
                </c:pt>
                <c:pt idx="750">
                  <c:v>0.67514886254481798</c:v>
                </c:pt>
                <c:pt idx="751">
                  <c:v>0.67967766297261034</c:v>
                </c:pt>
                <c:pt idx="752">
                  <c:v>0.68011805403725001</c:v>
                </c:pt>
                <c:pt idx="753">
                  <c:v>0.68123962475339883</c:v>
                </c:pt>
                <c:pt idx="754">
                  <c:v>0.68579927483912406</c:v>
                </c:pt>
                <c:pt idx="755">
                  <c:v>0.68623779895703563</c:v>
                </c:pt>
                <c:pt idx="756">
                  <c:v>0.69082050615501855</c:v>
                </c:pt>
                <c:pt idx="757">
                  <c:v>0.69195354712952806</c:v>
                </c:pt>
                <c:pt idx="758">
                  <c:v>0.69517085830090153</c:v>
                </c:pt>
                <c:pt idx="759">
                  <c:v>0.69839791810155449</c:v>
                </c:pt>
                <c:pt idx="760">
                  <c:v>0.6974417047175635</c:v>
                </c:pt>
                <c:pt idx="761">
                  <c:v>0.70067727787145229</c:v>
                </c:pt>
                <c:pt idx="762">
                  <c:v>0.70251759340204867</c:v>
                </c:pt>
                <c:pt idx="763">
                  <c:v>0.70506469036701658</c:v>
                </c:pt>
                <c:pt idx="764">
                  <c:v>0.70761789871273706</c:v>
                </c:pt>
                <c:pt idx="765">
                  <c:v>0.7115933317965889</c:v>
                </c:pt>
                <c:pt idx="766">
                  <c:v>0.7106129692458959</c:v>
                </c:pt>
                <c:pt idx="767">
                  <c:v>0.71460250879305964</c:v>
                </c:pt>
                <c:pt idx="768">
                  <c:v>0.71646476973826001</c:v>
                </c:pt>
                <c:pt idx="769">
                  <c:v>0.71832946124263852</c:v>
                </c:pt>
                <c:pt idx="770">
                  <c:v>0.72163123781748106</c:v>
                </c:pt>
                <c:pt idx="771">
                  <c:v>0.72350451453756326</c:v>
                </c:pt>
                <c:pt idx="772">
                  <c:v>0.72826444216069419</c:v>
                </c:pt>
                <c:pt idx="773">
                  <c:v>0.72870421551062403</c:v>
                </c:pt>
                <c:pt idx="774">
                  <c:v>0.73131332694178663</c:v>
                </c:pt>
                <c:pt idx="775">
                  <c:v>0.73320195996929094</c:v>
                </c:pt>
                <c:pt idx="776">
                  <c:v>0.73509303540657911</c:v>
                </c:pt>
                <c:pt idx="777">
                  <c:v>0.73990820456940531</c:v>
                </c:pt>
                <c:pt idx="778">
                  <c:v>0.74107938903014425</c:v>
                </c:pt>
                <c:pt idx="779">
                  <c:v>0.74518595596283832</c:v>
                </c:pt>
                <c:pt idx="780">
                  <c:v>0.74415387504966557</c:v>
                </c:pt>
                <c:pt idx="781">
                  <c:v>0.74606093463797407</c:v>
                </c:pt>
                <c:pt idx="782">
                  <c:v>0.74945010584400051</c:v>
                </c:pt>
                <c:pt idx="783">
                  <c:v>0.75284928866623635</c:v>
                </c:pt>
                <c:pt idx="784">
                  <c:v>0.75551488058545824</c:v>
                </c:pt>
                <c:pt idx="785">
                  <c:v>0.75520466911559181</c:v>
                </c:pt>
                <c:pt idx="786">
                  <c:v>0.76011740607435785</c:v>
                </c:pt>
                <c:pt idx="787">
                  <c:v>0.7598026157037554</c:v>
                </c:pt>
                <c:pt idx="788">
                  <c:v>0.76323494467412289</c:v>
                </c:pt>
                <c:pt idx="789">
                  <c:v>0.76291174456795718</c:v>
                </c:pt>
                <c:pt idx="790">
                  <c:v>0.76710973036676788</c:v>
                </c:pt>
                <c:pt idx="791">
                  <c:v>0.76980775129029433</c:v>
                </c:pt>
                <c:pt idx="792">
                  <c:v>0.77099435149048923</c:v>
                </c:pt>
                <c:pt idx="793">
                  <c:v>0.77446188638472191</c:v>
                </c:pt>
                <c:pt idx="794">
                  <c:v>0.77641417946881885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A1C-48DA-9B22-D749E9A17E1A}"/>
            </c:ext>
          </c:extLst>
        </c:ser>
        <c:ser>
          <c:idx val="5"/>
          <c:order val="5"/>
          <c:tx>
            <c:v>PCF_PMF_scaled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Sheet1!$AM$2:$AM$796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3.6141324681037773E-11</c:v>
                </c:pt>
                <c:pt idx="160">
                  <c:v>1.0713468934893388E-10</c:v>
                </c:pt>
                <c:pt idx="161">
                  <c:v>5.8232877287277396E-10</c:v>
                </c:pt>
                <c:pt idx="162">
                  <c:v>2.9233870695188346E-9</c:v>
                </c:pt>
                <c:pt idx="163">
                  <c:v>1.3645696560842778E-8</c:v>
                </c:pt>
                <c:pt idx="164">
                  <c:v>4.8414091599727052E-8</c:v>
                </c:pt>
                <c:pt idx="165">
                  <c:v>1.5298240795999277E-7</c:v>
                </c:pt>
                <c:pt idx="166">
                  <c:v>4.6049045426869782E-7</c:v>
                </c:pt>
                <c:pt idx="167">
                  <c:v>1.2330881304487278E-6</c:v>
                </c:pt>
                <c:pt idx="168">
                  <c:v>3.2788680077838737E-6</c:v>
                </c:pt>
                <c:pt idx="169">
                  <c:v>7.5564616352335069E-6</c:v>
                </c:pt>
                <c:pt idx="170">
                  <c:v>1.6183780080946593E-5</c:v>
                </c:pt>
                <c:pt idx="171">
                  <c:v>3.2455651906025893E-5</c:v>
                </c:pt>
                <c:pt idx="172">
                  <c:v>6.6359817291721529E-5</c:v>
                </c:pt>
                <c:pt idx="173">
                  <c:v>1.1891113450506418E-4</c:v>
                </c:pt>
                <c:pt idx="174">
                  <c:v>2.072528914921453E-4</c:v>
                </c:pt>
                <c:pt idx="175">
                  <c:v>3.4268556072257912E-4</c:v>
                </c:pt>
                <c:pt idx="176">
                  <c:v>5.5799067702572819E-4</c:v>
                </c:pt>
                <c:pt idx="177">
                  <c:v>8.5676499628694453E-4</c:v>
                </c:pt>
                <c:pt idx="178">
                  <c:v>1.2662796285359611E-3</c:v>
                </c:pt>
                <c:pt idx="179">
                  <c:v>1.8035029354514119E-3</c:v>
                </c:pt>
                <c:pt idx="180">
                  <c:v>2.5582106015969597E-3</c:v>
                </c:pt>
                <c:pt idx="181">
                  <c:v>3.459713901846068E-3</c:v>
                </c:pt>
                <c:pt idx="182">
                  <c:v>4.6216559973307602E-3</c:v>
                </c:pt>
                <c:pt idx="183">
                  <c:v>5.9788400956000028E-3</c:v>
                </c:pt>
                <c:pt idx="184">
                  <c:v>7.6005679551947106E-3</c:v>
                </c:pt>
                <c:pt idx="185">
                  <c:v>9.4447940671780681E-3</c:v>
                </c:pt>
                <c:pt idx="186">
                  <c:v>1.1576869637563575E-2</c:v>
                </c:pt>
                <c:pt idx="187">
                  <c:v>1.3841454584802196E-2</c:v>
                </c:pt>
                <c:pt idx="188">
                  <c:v>1.6425945420099383E-2</c:v>
                </c:pt>
                <c:pt idx="189">
                  <c:v>1.9219128114539102E-2</c:v>
                </c:pt>
                <c:pt idx="190">
                  <c:v>2.2183386832988844E-2</c:v>
                </c:pt>
                <c:pt idx="191">
                  <c:v>2.5270450569630218E-2</c:v>
                </c:pt>
                <c:pt idx="192">
                  <c:v>2.8568877547558907E-2</c:v>
                </c:pt>
                <c:pt idx="193">
                  <c:v>3.1829403940428297E-2</c:v>
                </c:pt>
                <c:pt idx="194">
                  <c:v>3.5220873641308409E-2</c:v>
                </c:pt>
                <c:pt idx="195">
                  <c:v>3.8468147509487655E-2</c:v>
                </c:pt>
                <c:pt idx="196">
                  <c:v>4.2028124667969624E-2</c:v>
                </c:pt>
                <c:pt idx="197">
                  <c:v>4.5314657331120445E-2</c:v>
                </c:pt>
                <c:pt idx="198">
                  <c:v>4.8732540123590518E-2</c:v>
                </c:pt>
                <c:pt idx="199">
                  <c:v>5.1920669079610127E-2</c:v>
                </c:pt>
                <c:pt idx="200">
                  <c:v>5.5016117928955222E-2</c:v>
                </c:pt>
                <c:pt idx="201">
                  <c:v>5.8198661898419934E-2</c:v>
                </c:pt>
                <c:pt idx="202">
                  <c:v>6.0977048362629849E-2</c:v>
                </c:pt>
                <c:pt idx="203">
                  <c:v>6.4073045773682225E-2</c:v>
                </c:pt>
                <c:pt idx="204">
                  <c:v>6.6635360090947282E-2</c:v>
                </c:pt>
                <c:pt idx="205">
                  <c:v>6.9569295122412389E-2</c:v>
                </c:pt>
                <c:pt idx="206">
                  <c:v>7.1114181335033999E-2</c:v>
                </c:pt>
                <c:pt idx="207">
                  <c:v>7.4259979705410317E-2</c:v>
                </c:pt>
                <c:pt idx="208">
                  <c:v>7.612004189199173E-2</c:v>
                </c:pt>
                <c:pt idx="209">
                  <c:v>7.8152297925141001E-2</c:v>
                </c:pt>
                <c:pt idx="210">
                  <c:v>8.0191382850334891E-2</c:v>
                </c:pt>
                <c:pt idx="211">
                  <c:v>8.1456995410240207E-2</c:v>
                </c:pt>
                <c:pt idx="212">
                  <c:v>8.3464932159791783E-2</c:v>
                </c:pt>
                <c:pt idx="213">
                  <c:v>8.5400917967510148E-2</c:v>
                </c:pt>
                <c:pt idx="214">
                  <c:v>8.6148208727289344E-2</c:v>
                </c:pt>
                <c:pt idx="215">
                  <c:v>8.7809907435974832E-2</c:v>
                </c:pt>
                <c:pt idx="216">
                  <c:v>8.8676779133909811E-2</c:v>
                </c:pt>
                <c:pt idx="217">
                  <c:v>8.9501339543178737E-2</c:v>
                </c:pt>
                <c:pt idx="218">
                  <c:v>9.0000787853787179E-2</c:v>
                </c:pt>
                <c:pt idx="219">
                  <c:v>9.1818829124786561E-2</c:v>
                </c:pt>
                <c:pt idx="220">
                  <c:v>9.2391037382100638E-2</c:v>
                </c:pt>
                <c:pt idx="221">
                  <c:v>9.3919437363223057E-2</c:v>
                </c:pt>
                <c:pt idx="222">
                  <c:v>9.4594227775203432E-2</c:v>
                </c:pt>
                <c:pt idx="223">
                  <c:v>9.4821134469549317E-2</c:v>
                </c:pt>
                <c:pt idx="224">
                  <c:v>9.5739486769321758E-2</c:v>
                </c:pt>
                <c:pt idx="225">
                  <c:v>9.6085835396678476E-2</c:v>
                </c:pt>
                <c:pt idx="226">
                  <c:v>9.7290998013493724E-2</c:v>
                </c:pt>
                <c:pt idx="227">
                  <c:v>9.7925341492723028E-2</c:v>
                </c:pt>
                <c:pt idx="228">
                  <c:v>9.8714302868390558E-2</c:v>
                </c:pt>
                <c:pt idx="229">
                  <c:v>9.9325239256073949E-2</c:v>
                </c:pt>
                <c:pt idx="230">
                  <c:v>9.9339305823634483E-2</c:v>
                </c:pt>
                <c:pt idx="231">
                  <c:v>9.972102429637042E-2</c:v>
                </c:pt>
                <c:pt idx="232">
                  <c:v>0.10062877222061894</c:v>
                </c:pt>
                <c:pt idx="233">
                  <c:v>0.10100772952672443</c:v>
                </c:pt>
                <c:pt idx="234">
                  <c:v>0.10156794703257832</c:v>
                </c:pt>
                <c:pt idx="235">
                  <c:v>0.10187871849222052</c:v>
                </c:pt>
                <c:pt idx="236">
                  <c:v>0.10282202777717142</c:v>
                </c:pt>
                <c:pt idx="237">
                  <c:v>0.10352317930711141</c:v>
                </c:pt>
                <c:pt idx="238">
                  <c:v>0.10427835752717707</c:v>
                </c:pt>
                <c:pt idx="239">
                  <c:v>0.10455856385179896</c:v>
                </c:pt>
                <c:pt idx="240">
                  <c:v>0.10519657360955348</c:v>
                </c:pt>
                <c:pt idx="241">
                  <c:v>0.10597155823916182</c:v>
                </c:pt>
                <c:pt idx="242">
                  <c:v>0.10696664024887426</c:v>
                </c:pt>
                <c:pt idx="243">
                  <c:v>0.10755878259508034</c:v>
                </c:pt>
                <c:pt idx="244">
                  <c:v>0.10773897095132945</c:v>
                </c:pt>
                <c:pt idx="245">
                  <c:v>0.10813869456794745</c:v>
                </c:pt>
                <c:pt idx="246">
                  <c:v>0.10916807477570067</c:v>
                </c:pt>
                <c:pt idx="247">
                  <c:v>0.10970468111545006</c:v>
                </c:pt>
                <c:pt idx="248">
                  <c:v>0.11055732098751303</c:v>
                </c:pt>
                <c:pt idx="249">
                  <c:v>0.11206453892067891</c:v>
                </c:pt>
                <c:pt idx="250">
                  <c:v>0.11141288707249508</c:v>
                </c:pt>
                <c:pt idx="251">
                  <c:v>0.11173987626865411</c:v>
                </c:pt>
                <c:pt idx="252">
                  <c:v>0.112983970812361</c:v>
                </c:pt>
                <c:pt idx="253">
                  <c:v>0.11303956970408002</c:v>
                </c:pt>
                <c:pt idx="254">
                  <c:v>0.1127381080336427</c:v>
                </c:pt>
                <c:pt idx="255">
                  <c:v>0.11379830615206377</c:v>
                </c:pt>
                <c:pt idx="256">
                  <c:v>0.11286134599563979</c:v>
                </c:pt>
                <c:pt idx="257">
                  <c:v>0.11382281777211567</c:v>
                </c:pt>
                <c:pt idx="258">
                  <c:v>0.11293504900283846</c:v>
                </c:pt>
                <c:pt idx="259">
                  <c:v>0.11317604270354575</c:v>
                </c:pt>
                <c:pt idx="260">
                  <c:v>0.11251579705005543</c:v>
                </c:pt>
                <c:pt idx="261">
                  <c:v>0.11291436979450875</c:v>
                </c:pt>
                <c:pt idx="262">
                  <c:v>0.11176916914685187</c:v>
                </c:pt>
                <c:pt idx="263">
                  <c:v>0.11232948846577262</c:v>
                </c:pt>
                <c:pt idx="264">
                  <c:v>0.11114509606845147</c:v>
                </c:pt>
                <c:pt idx="265">
                  <c:v>0.11076648203053097</c:v>
                </c:pt>
                <c:pt idx="266">
                  <c:v>0.10963066158973866</c:v>
                </c:pt>
                <c:pt idx="267">
                  <c:v>0.10959354840838742</c:v>
                </c:pt>
                <c:pt idx="268">
                  <c:v>0.10841828527420727</c:v>
                </c:pt>
                <c:pt idx="269">
                  <c:v>0.10826176919246411</c:v>
                </c:pt>
                <c:pt idx="270">
                  <c:v>0.10714229875719017</c:v>
                </c:pt>
                <c:pt idx="271">
                  <c:v>0.10609701696623119</c:v>
                </c:pt>
                <c:pt idx="272">
                  <c:v>0.10522434788835522</c:v>
                </c:pt>
                <c:pt idx="273">
                  <c:v>0.10491657741606542</c:v>
                </c:pt>
                <c:pt idx="274">
                  <c:v>0.10362065282543753</c:v>
                </c:pt>
                <c:pt idx="275">
                  <c:v>0.10299052077942772</c:v>
                </c:pt>
                <c:pt idx="276">
                  <c:v>0.10155435464008722</c:v>
                </c:pt>
                <c:pt idx="277">
                  <c:v>0.10188691158519703</c:v>
                </c:pt>
                <c:pt idx="278">
                  <c:v>0.10111530164928162</c:v>
                </c:pt>
                <c:pt idx="279">
                  <c:v>9.952165384584255E-2</c:v>
                </c:pt>
                <c:pt idx="280">
                  <c:v>9.9525938003923287E-2</c:v>
                </c:pt>
                <c:pt idx="281">
                  <c:v>9.8095696541605548E-2</c:v>
                </c:pt>
                <c:pt idx="282">
                  <c:v>9.8285751473369487E-2</c:v>
                </c:pt>
                <c:pt idx="283">
                  <c:v>9.6302960467694376E-2</c:v>
                </c:pt>
                <c:pt idx="284">
                  <c:v>9.5954165247304601E-2</c:v>
                </c:pt>
                <c:pt idx="285">
                  <c:v>9.4654803507999929E-2</c:v>
                </c:pt>
                <c:pt idx="286">
                  <c:v>9.4702686880649978E-2</c:v>
                </c:pt>
                <c:pt idx="287">
                  <c:v>9.442876822412849E-2</c:v>
                </c:pt>
                <c:pt idx="288">
                  <c:v>9.3401294327351891E-2</c:v>
                </c:pt>
                <c:pt idx="289">
                  <c:v>9.246390920191061E-2</c:v>
                </c:pt>
                <c:pt idx="290">
                  <c:v>9.2588543252736244E-2</c:v>
                </c:pt>
                <c:pt idx="291">
                  <c:v>9.1734290014331421E-2</c:v>
                </c:pt>
                <c:pt idx="292">
                  <c:v>9.1956179809034921E-2</c:v>
                </c:pt>
                <c:pt idx="293">
                  <c:v>9.1079012631363199E-2</c:v>
                </c:pt>
                <c:pt idx="294">
                  <c:v>9.0959755968109235E-2</c:v>
                </c:pt>
                <c:pt idx="295">
                  <c:v>9.1056899101269906E-2</c:v>
                </c:pt>
                <c:pt idx="296">
                  <c:v>9.0145620586813635E-2</c:v>
                </c:pt>
                <c:pt idx="297">
                  <c:v>9.0455362280023266E-2</c:v>
                </c:pt>
                <c:pt idx="298">
                  <c:v>9.0086437770523276E-2</c:v>
                </c:pt>
                <c:pt idx="299">
                  <c:v>8.8913126865946879E-2</c:v>
                </c:pt>
                <c:pt idx="300">
                  <c:v>8.9094329931795002E-2</c:v>
                </c:pt>
                <c:pt idx="301">
                  <c:v>8.904356477686548E-2</c:v>
                </c:pt>
                <c:pt idx="302">
                  <c:v>8.9798236069428938E-2</c:v>
                </c:pt>
                <c:pt idx="303">
                  <c:v>8.9277399936726454E-2</c:v>
                </c:pt>
                <c:pt idx="304">
                  <c:v>8.9331866167960072E-2</c:v>
                </c:pt>
                <c:pt idx="305">
                  <c:v>8.9147484283627065E-2</c:v>
                </c:pt>
                <c:pt idx="306">
                  <c:v>8.9075458956585862E-2</c:v>
                </c:pt>
                <c:pt idx="307">
                  <c:v>8.8998674855826465E-2</c:v>
                </c:pt>
                <c:pt idx="308">
                  <c:v>8.9396433016489141E-2</c:v>
                </c:pt>
                <c:pt idx="309">
                  <c:v>9.0397575221823345E-2</c:v>
                </c:pt>
                <c:pt idx="310">
                  <c:v>8.9345545423190842E-2</c:v>
                </c:pt>
                <c:pt idx="311">
                  <c:v>8.9618652241608032E-2</c:v>
                </c:pt>
                <c:pt idx="312">
                  <c:v>9.0626857822885043E-2</c:v>
                </c:pt>
                <c:pt idx="313">
                  <c:v>9.0779436245489009E-2</c:v>
                </c:pt>
                <c:pt idx="314">
                  <c:v>9.0433668761162878E-2</c:v>
                </c:pt>
                <c:pt idx="315">
                  <c:v>9.1202916521442745E-2</c:v>
                </c:pt>
                <c:pt idx="316">
                  <c:v>9.1224241754906288E-2</c:v>
                </c:pt>
                <c:pt idx="317">
                  <c:v>9.1620518713135368E-2</c:v>
                </c:pt>
                <c:pt idx="318">
                  <c:v>9.1763604963199796E-2</c:v>
                </c:pt>
                <c:pt idx="319">
                  <c:v>9.2797951592748618E-2</c:v>
                </c:pt>
                <c:pt idx="320">
                  <c:v>9.3968572697781028E-2</c:v>
                </c:pt>
                <c:pt idx="321">
                  <c:v>9.4373975799475929E-2</c:v>
                </c:pt>
                <c:pt idx="322">
                  <c:v>9.5169529532059371E-2</c:v>
                </c:pt>
                <c:pt idx="323">
                  <c:v>9.5839562264869116E-2</c:v>
                </c:pt>
                <c:pt idx="324">
                  <c:v>9.611925339807037E-2</c:v>
                </c:pt>
                <c:pt idx="325">
                  <c:v>9.7454509372830955E-2</c:v>
                </c:pt>
                <c:pt idx="326">
                  <c:v>9.7472840423785456E-2</c:v>
                </c:pt>
                <c:pt idx="327">
                  <c:v>9.8689213917658947E-2</c:v>
                </c:pt>
                <c:pt idx="328">
                  <c:v>9.9512318273374589E-2</c:v>
                </c:pt>
                <c:pt idx="329">
                  <c:v>0.10007046397890207</c:v>
                </c:pt>
                <c:pt idx="330">
                  <c:v>0.10103814991032323</c:v>
                </c:pt>
                <c:pt idx="331">
                  <c:v>0.10242220514984801</c:v>
                </c:pt>
                <c:pt idx="332">
                  <c:v>0.10340556156650926</c:v>
                </c:pt>
                <c:pt idx="333">
                  <c:v>0.10398138640562316</c:v>
                </c:pt>
                <c:pt idx="334">
                  <c:v>0.1051147946389257</c:v>
                </c:pt>
                <c:pt idx="335">
                  <c:v>0.10625651926255308</c:v>
                </c:pt>
                <c:pt idx="336">
                  <c:v>0.10726619148684513</c:v>
                </c:pt>
                <c:pt idx="337">
                  <c:v>0.10828269165670257</c:v>
                </c:pt>
                <c:pt idx="338">
                  <c:v>0.11044169013658944</c:v>
                </c:pt>
                <c:pt idx="339">
                  <c:v>0.11104995704973497</c:v>
                </c:pt>
                <c:pt idx="340">
                  <c:v>0.11223452539302414</c:v>
                </c:pt>
                <c:pt idx="341">
                  <c:v>0.11386053269255214</c:v>
                </c:pt>
                <c:pt idx="342">
                  <c:v>0.11419391999408646</c:v>
                </c:pt>
                <c:pt idx="343">
                  <c:v>0.11554762335418012</c:v>
                </c:pt>
                <c:pt idx="344">
                  <c:v>0.11793833913487184</c:v>
                </c:pt>
                <c:pt idx="345">
                  <c:v>0.11902306930104167</c:v>
                </c:pt>
                <c:pt idx="346">
                  <c:v>0.12041145730325198</c:v>
                </c:pt>
                <c:pt idx="347">
                  <c:v>0.12181016335253325</c:v>
                </c:pt>
                <c:pt idx="348">
                  <c:v>0.12396873518541085</c:v>
                </c:pt>
                <c:pt idx="349">
                  <c:v>0.12524153306012842</c:v>
                </c:pt>
                <c:pt idx="350">
                  <c:v>0.12697772828694909</c:v>
                </c:pt>
                <c:pt idx="351">
                  <c:v>0.12827064990670145</c:v>
                </c:pt>
                <c:pt idx="352">
                  <c:v>0.13095089413617877</c:v>
                </c:pt>
                <c:pt idx="353">
                  <c:v>0.13303892305256859</c:v>
                </c:pt>
                <c:pt idx="354">
                  <c:v>0.1337509314781169</c:v>
                </c:pt>
                <c:pt idx="355">
                  <c:v>0.13555476474091144</c:v>
                </c:pt>
                <c:pt idx="356">
                  <c:v>0.13705969450166933</c:v>
                </c:pt>
                <c:pt idx="357">
                  <c:v>0.13999100699551548</c:v>
                </c:pt>
                <c:pt idx="358">
                  <c:v>0.14073433602791852</c:v>
                </c:pt>
                <c:pt idx="359">
                  <c:v>0.14259289485960736</c:v>
                </c:pt>
                <c:pt idx="360">
                  <c:v>0.14526472106231836</c:v>
                </c:pt>
                <c:pt idx="361">
                  <c:v>0.14683471350793198</c:v>
                </c:pt>
                <c:pt idx="362">
                  <c:v>0.14873866891073106</c:v>
                </c:pt>
                <c:pt idx="363">
                  <c:v>0.15016998938149939</c:v>
                </c:pt>
                <c:pt idx="364">
                  <c:v>0.15307943557707304</c:v>
                </c:pt>
                <c:pt idx="365">
                  <c:v>0.15388096014781993</c:v>
                </c:pt>
                <c:pt idx="366">
                  <c:v>0.15682887935971124</c:v>
                </c:pt>
                <c:pt idx="367">
                  <c:v>0.15847557103104037</c:v>
                </c:pt>
                <c:pt idx="368">
                  <c:v>0.1601334901313507</c:v>
                </c:pt>
                <c:pt idx="369">
                  <c:v>0.16230516678438534</c:v>
                </c:pt>
                <c:pt idx="370">
                  <c:v>0.16432498879433055</c:v>
                </c:pt>
                <c:pt idx="371">
                  <c:v>0.16686735188348933</c:v>
                </c:pt>
                <c:pt idx="372">
                  <c:v>0.16959995154859797</c:v>
                </c:pt>
                <c:pt idx="373">
                  <c:v>0.17064464189357054</c:v>
                </c:pt>
                <c:pt idx="374">
                  <c:v>0.17220939104809219</c:v>
                </c:pt>
                <c:pt idx="375">
                  <c:v>0.17516587636593428</c:v>
                </c:pt>
                <c:pt idx="376">
                  <c:v>0.17675724378030466</c:v>
                </c:pt>
                <c:pt idx="377">
                  <c:v>0.17870748544792292</c:v>
                </c:pt>
                <c:pt idx="378">
                  <c:v>0.18119737818935988</c:v>
                </c:pt>
                <c:pt idx="379">
                  <c:v>0.18317719128646104</c:v>
                </c:pt>
                <c:pt idx="380">
                  <c:v>0.18517052670732781</c:v>
                </c:pt>
                <c:pt idx="381">
                  <c:v>0.18664314547330108</c:v>
                </c:pt>
                <c:pt idx="382">
                  <c:v>0.18866095816406769</c:v>
                </c:pt>
                <c:pt idx="383">
                  <c:v>0.19087231801436388</c:v>
                </c:pt>
                <c:pt idx="384">
                  <c:v>0.19111033390101539</c:v>
                </c:pt>
                <c:pt idx="385">
                  <c:v>0.19461475382077964</c:v>
                </c:pt>
                <c:pt idx="386">
                  <c:v>0.19686914233683339</c:v>
                </c:pt>
                <c:pt idx="387">
                  <c:v>0.19913918339695869</c:v>
                </c:pt>
                <c:pt idx="388">
                  <c:v>0.20050265422881708</c:v>
                </c:pt>
                <c:pt idx="389">
                  <c:v>0.20131656646610097</c:v>
                </c:pt>
                <c:pt idx="390">
                  <c:v>0.20455337637005044</c:v>
                </c:pt>
                <c:pt idx="391">
                  <c:v>0.20594305083844944</c:v>
                </c:pt>
                <c:pt idx="392">
                  <c:v>0.20752749438848994</c:v>
                </c:pt>
                <c:pt idx="393">
                  <c:v>0.20855319679046858</c:v>
                </c:pt>
                <c:pt idx="394">
                  <c:v>0.21110190335250323</c:v>
                </c:pt>
                <c:pt idx="395">
                  <c:v>0.21271375886396982</c:v>
                </c:pt>
                <c:pt idx="396">
                  <c:v>0.21452605838910088</c:v>
                </c:pt>
                <c:pt idx="397">
                  <c:v>0.21596317116582497</c:v>
                </c:pt>
                <c:pt idx="398">
                  <c:v>0.2174070016944043</c:v>
                </c:pt>
                <c:pt idx="399">
                  <c:v>0.2182734232420529</c:v>
                </c:pt>
                <c:pt idx="400">
                  <c:v>0.22011920518483308</c:v>
                </c:pt>
                <c:pt idx="401">
                  <c:v>0.22138570151853898</c:v>
                </c:pt>
                <c:pt idx="402">
                  <c:v>0.22265705649331835</c:v>
                </c:pt>
                <c:pt idx="403">
                  <c:v>0.22433031979826268</c:v>
                </c:pt>
                <c:pt idx="404">
                  <c:v>0.22561332444858451</c:v>
                </c:pt>
                <c:pt idx="405">
                  <c:v>0.22750253596698045</c:v>
                </c:pt>
                <c:pt idx="406">
                  <c:v>0.22819397443777589</c:v>
                </c:pt>
                <c:pt idx="407">
                  <c:v>0.2298963768477762</c:v>
                </c:pt>
                <c:pt idx="408">
                  <c:v>0.23140420715105847</c:v>
                </c:pt>
                <c:pt idx="409">
                  <c:v>0.23373614430028411</c:v>
                </c:pt>
                <c:pt idx="410">
                  <c:v>0.23341397673218722</c:v>
                </c:pt>
                <c:pt idx="411">
                  <c:v>0.23576256866056866</c:v>
                </c:pt>
                <c:pt idx="412">
                  <c:v>0.23646790211772384</c:v>
                </c:pt>
                <c:pt idx="413">
                  <c:v>0.23758873057670371</c:v>
                </c:pt>
                <c:pt idx="414">
                  <c:v>0.23871251848126462</c:v>
                </c:pt>
                <c:pt idx="415">
                  <c:v>0.24025966510194152</c:v>
                </c:pt>
                <c:pt idx="416">
                  <c:v>0.2405465802337865</c:v>
                </c:pt>
                <c:pt idx="417">
                  <c:v>0.24146506197722317</c:v>
                </c:pt>
                <c:pt idx="418">
                  <c:v>0.24345039217963205</c:v>
                </c:pt>
                <c:pt idx="419">
                  <c:v>0.24373322963267086</c:v>
                </c:pt>
                <c:pt idx="420">
                  <c:v>0.24487171964543464</c:v>
                </c:pt>
                <c:pt idx="421">
                  <c:v>0.24536460311981756</c:v>
                </c:pt>
                <c:pt idx="422">
                  <c:v>0.24715750010397741</c:v>
                </c:pt>
                <c:pt idx="423">
                  <c:v>0.24852297988259764</c:v>
                </c:pt>
                <c:pt idx="424">
                  <c:v>0.24835897520641836</c:v>
                </c:pt>
                <c:pt idx="425">
                  <c:v>0.24994748287367941</c:v>
                </c:pt>
                <c:pt idx="426">
                  <c:v>0.25021556047538596</c:v>
                </c:pt>
                <c:pt idx="427">
                  <c:v>0.2524786746664951</c:v>
                </c:pt>
                <c:pt idx="428">
                  <c:v>0.25185234571695858</c:v>
                </c:pt>
                <c:pt idx="429">
                  <c:v>0.25323122317872659</c:v>
                </c:pt>
                <c:pt idx="430">
                  <c:v>0.25416439535991842</c:v>
                </c:pt>
                <c:pt idx="431">
                  <c:v>0.25396664057791085</c:v>
                </c:pt>
                <c:pt idx="432">
                  <c:v>0.25512369318150974</c:v>
                </c:pt>
                <c:pt idx="433">
                  <c:v>0.2555983625954994</c:v>
                </c:pt>
                <c:pt idx="434">
                  <c:v>0.2562991321653314</c:v>
                </c:pt>
                <c:pt idx="435">
                  <c:v>0.25699860166458421</c:v>
                </c:pt>
                <c:pt idx="436">
                  <c:v>0.25723368693457616</c:v>
                </c:pt>
                <c:pt idx="437">
                  <c:v>0.25839357162883658</c:v>
                </c:pt>
                <c:pt idx="438">
                  <c:v>0.25908903778083214</c:v>
                </c:pt>
                <c:pt idx="439">
                  <c:v>0.25931378901072577</c:v>
                </c:pt>
                <c:pt idx="440">
                  <c:v>0.26000439743445725</c:v>
                </c:pt>
                <c:pt idx="441">
                  <c:v>0.26045681906608564</c:v>
                </c:pt>
                <c:pt idx="442">
                  <c:v>0.26209488063600617</c:v>
                </c:pt>
                <c:pt idx="443">
                  <c:v>0.26182881271180491</c:v>
                </c:pt>
                <c:pt idx="444">
                  <c:v>0.26179275603174545</c:v>
                </c:pt>
                <c:pt idx="445">
                  <c:v>0.26319496141116616</c:v>
                </c:pt>
                <c:pt idx="446">
                  <c:v>0.26290745017389838</c:v>
                </c:pt>
                <c:pt idx="447">
                  <c:v>0.2630961865682977</c:v>
                </c:pt>
                <c:pt idx="448">
                  <c:v>0.26401178423536464</c:v>
                </c:pt>
                <c:pt idx="449">
                  <c:v>0.26468266668444329</c:v>
                </c:pt>
                <c:pt idx="450">
                  <c:v>0.26387369052387299</c:v>
                </c:pt>
                <c:pt idx="451">
                  <c:v>0.26502985031640236</c:v>
                </c:pt>
                <c:pt idx="452">
                  <c:v>0.26569163074550062</c:v>
                </c:pt>
                <c:pt idx="453">
                  <c:v>0.26635177653795949</c:v>
                </c:pt>
                <c:pt idx="454">
                  <c:v>0.26575670177630428</c:v>
                </c:pt>
                <c:pt idx="455">
                  <c:v>0.26691168752868322</c:v>
                </c:pt>
                <c:pt idx="456">
                  <c:v>0.26629907568300837</c:v>
                </c:pt>
                <c:pt idx="457">
                  <c:v>0.2664357798275887</c:v>
                </c:pt>
                <c:pt idx="458">
                  <c:v>0.26631127055046733</c:v>
                </c:pt>
                <c:pt idx="459">
                  <c:v>0.26720315282424423</c:v>
                </c:pt>
                <c:pt idx="460">
                  <c:v>0.26758087817582776</c:v>
                </c:pt>
                <c:pt idx="461">
                  <c:v>0.26769620353655199</c:v>
                </c:pt>
                <c:pt idx="462">
                  <c:v>0.26624827713884969</c:v>
                </c:pt>
                <c:pt idx="463">
                  <c:v>0.2679080900184303</c:v>
                </c:pt>
                <c:pt idx="464">
                  <c:v>0.26800458843439401</c:v>
                </c:pt>
                <c:pt idx="465">
                  <c:v>0.26862042453281987</c:v>
                </c:pt>
                <c:pt idx="466">
                  <c:v>0.26844249437014156</c:v>
                </c:pt>
                <c:pt idx="467">
                  <c:v>0.26958130402440617</c:v>
                </c:pt>
                <c:pt idx="468">
                  <c:v>0.26885928127238401</c:v>
                </c:pt>
                <c:pt idx="469">
                  <c:v>0.26972799173609019</c:v>
                </c:pt>
                <c:pt idx="470">
                  <c:v>0.26979162850216198</c:v>
                </c:pt>
                <c:pt idx="471">
                  <c:v>0.27065748990688121</c:v>
                </c:pt>
                <c:pt idx="472">
                  <c:v>0.27017004378131304</c:v>
                </c:pt>
                <c:pt idx="473">
                  <c:v>0.26994333723821029</c:v>
                </c:pt>
                <c:pt idx="474">
                  <c:v>0.27079968680809685</c:v>
                </c:pt>
                <c:pt idx="475">
                  <c:v>0.27001149804097935</c:v>
                </c:pt>
                <c:pt idx="476">
                  <c:v>0.2700355919773969</c:v>
                </c:pt>
                <c:pt idx="477">
                  <c:v>0.27032939745058826</c:v>
                </c:pt>
                <c:pt idx="478">
                  <c:v>0.27034120999101674</c:v>
                </c:pt>
                <c:pt idx="479">
                  <c:v>0.2700675568762847</c:v>
                </c:pt>
                <c:pt idx="480">
                  <c:v>0.27034452972852563</c:v>
                </c:pt>
                <c:pt idx="481">
                  <c:v>0.27230307695385392</c:v>
                </c:pt>
                <c:pt idx="482">
                  <c:v>0.27257794445801409</c:v>
                </c:pt>
                <c:pt idx="483">
                  <c:v>0.27199827291138234</c:v>
                </c:pt>
                <c:pt idx="484">
                  <c:v>0.27339851662208048</c:v>
                </c:pt>
                <c:pt idx="485">
                  <c:v>0.27423216271650119</c:v>
                </c:pt>
                <c:pt idx="486">
                  <c:v>0.27248443448088722</c:v>
                </c:pt>
                <c:pt idx="487">
                  <c:v>0.27417164552977624</c:v>
                </c:pt>
                <c:pt idx="488">
                  <c:v>0.27442006986092338</c:v>
                </c:pt>
                <c:pt idx="489">
                  <c:v>0.27495415520547795</c:v>
                </c:pt>
                <c:pt idx="490">
                  <c:v>0.27548589044624094</c:v>
                </c:pt>
                <c:pt idx="491">
                  <c:v>0.27601525990879594</c:v>
                </c:pt>
                <c:pt idx="492">
                  <c:v>0.27624836669414066</c:v>
                </c:pt>
                <c:pt idx="493">
                  <c:v>0.27559150960367873</c:v>
                </c:pt>
                <c:pt idx="494">
                  <c:v>0.27670025827049471</c:v>
                </c:pt>
                <c:pt idx="495">
                  <c:v>0.27840620959472062</c:v>
                </c:pt>
                <c:pt idx="496">
                  <c:v>0.27922334227062606</c:v>
                </c:pt>
                <c:pt idx="497">
                  <c:v>0.27884109050029338</c:v>
                </c:pt>
                <c:pt idx="498">
                  <c:v>0.27995431726873932</c:v>
                </c:pt>
                <c:pt idx="499">
                  <c:v>0.27986094637032011</c:v>
                </c:pt>
                <c:pt idx="500">
                  <c:v>0.28188425724789568</c:v>
                </c:pt>
                <c:pt idx="501">
                  <c:v>0.28148003195367721</c:v>
                </c:pt>
                <c:pt idx="502">
                  <c:v>0.28228939382930918</c:v>
                </c:pt>
                <c:pt idx="503">
                  <c:v>0.28371272113648871</c:v>
                </c:pt>
                <c:pt idx="504">
                  <c:v>0.28421597570189761</c:v>
                </c:pt>
                <c:pt idx="505">
                  <c:v>0.28409770978893079</c:v>
                </c:pt>
                <c:pt idx="506">
                  <c:v>0.28552544717494754</c:v>
                </c:pt>
                <c:pt idx="507">
                  <c:v>0.28664598253833873</c:v>
                </c:pt>
                <c:pt idx="508">
                  <c:v>0.28714252486609837</c:v>
                </c:pt>
                <c:pt idx="509">
                  <c:v>0.28889386871870926</c:v>
                </c:pt>
                <c:pt idx="510">
                  <c:v>0.29002121837153538</c:v>
                </c:pt>
                <c:pt idx="511">
                  <c:v>0.2911508383025776</c:v>
                </c:pt>
                <c:pt idx="512">
                  <c:v>0.29164663931306478</c:v>
                </c:pt>
                <c:pt idx="513">
                  <c:v>0.2924590514316634</c:v>
                </c:pt>
                <c:pt idx="514">
                  <c:v>0.29327125404026333</c:v>
                </c:pt>
                <c:pt idx="515">
                  <c:v>0.2956920096493576</c:v>
                </c:pt>
                <c:pt idx="516">
                  <c:v>0.29489499895829852</c:v>
                </c:pt>
                <c:pt idx="517">
                  <c:v>0.29732772346220315</c:v>
                </c:pt>
                <c:pt idx="518">
                  <c:v>0.29977267133029528</c:v>
                </c:pt>
                <c:pt idx="519">
                  <c:v>0.29928925667235262</c:v>
                </c:pt>
                <c:pt idx="520">
                  <c:v>0.30109150320878086</c:v>
                </c:pt>
                <c:pt idx="521">
                  <c:v>0.30092558127925173</c:v>
                </c:pt>
                <c:pt idx="522">
                  <c:v>0.30438733297111753</c:v>
                </c:pt>
                <c:pt idx="523">
                  <c:v>0.30521491652724819</c:v>
                </c:pt>
                <c:pt idx="524">
                  <c:v>0.30637526260114356</c:v>
                </c:pt>
                <c:pt idx="525">
                  <c:v>0.30887499534656371</c:v>
                </c:pt>
                <c:pt idx="526">
                  <c:v>0.31038048305758537</c:v>
                </c:pt>
                <c:pt idx="527">
                  <c:v>0.31222759752137819</c:v>
                </c:pt>
                <c:pt idx="528">
                  <c:v>0.31272972797561494</c:v>
                </c:pt>
                <c:pt idx="529">
                  <c:v>0.31492584379994071</c:v>
                </c:pt>
                <c:pt idx="530">
                  <c:v>0.31610998391114009</c:v>
                </c:pt>
                <c:pt idx="531">
                  <c:v>0.31866406336513364</c:v>
                </c:pt>
                <c:pt idx="532">
                  <c:v>0.31951469643693287</c:v>
                </c:pt>
                <c:pt idx="533">
                  <c:v>0.32105401121223309</c:v>
                </c:pt>
                <c:pt idx="534">
                  <c:v>0.32225242177218405</c:v>
                </c:pt>
                <c:pt idx="535">
                  <c:v>0.32414722826782594</c:v>
                </c:pt>
                <c:pt idx="536">
                  <c:v>0.3277912052674381</c:v>
                </c:pt>
                <c:pt idx="537">
                  <c:v>0.32830885173645896</c:v>
                </c:pt>
                <c:pt idx="538">
                  <c:v>0.33057828871451989</c:v>
                </c:pt>
                <c:pt idx="539">
                  <c:v>0.33215335955230785</c:v>
                </c:pt>
                <c:pt idx="540">
                  <c:v>0.33302628242159926</c:v>
                </c:pt>
                <c:pt idx="541">
                  <c:v>0.33602791905656204</c:v>
                </c:pt>
                <c:pt idx="542">
                  <c:v>0.3379765040221514</c:v>
                </c:pt>
                <c:pt idx="543">
                  <c:v>0.33921774975712538</c:v>
                </c:pt>
                <c:pt idx="544">
                  <c:v>0.34297262999834999</c:v>
                </c:pt>
                <c:pt idx="545">
                  <c:v>0.3435075809568886</c:v>
                </c:pt>
                <c:pt idx="546">
                  <c:v>0.34656931877580632</c:v>
                </c:pt>
                <c:pt idx="547">
                  <c:v>0.34819575834315231</c:v>
                </c:pt>
                <c:pt idx="548">
                  <c:v>0.34982719000204554</c:v>
                </c:pt>
                <c:pt idx="549">
                  <c:v>0.35219431433858972</c:v>
                </c:pt>
                <c:pt idx="550">
                  <c:v>0.3531050575490724</c:v>
                </c:pt>
                <c:pt idx="551">
                  <c:v>0.35695950435612644</c:v>
                </c:pt>
                <c:pt idx="552">
                  <c:v>0.35751096588649034</c:v>
                </c:pt>
                <c:pt idx="553">
                  <c:v>0.35991278425899509</c:v>
                </c:pt>
                <c:pt idx="554">
                  <c:v>0.36083699611765496</c:v>
                </c:pt>
                <c:pt idx="555">
                  <c:v>0.36400091745433372</c:v>
                </c:pt>
                <c:pt idx="556">
                  <c:v>0.36718061277824177</c:v>
                </c:pt>
                <c:pt idx="557">
                  <c:v>0.36962408575824668</c:v>
                </c:pt>
                <c:pt idx="558">
                  <c:v>0.37056858231773049</c:v>
                </c:pt>
                <c:pt idx="559">
                  <c:v>0.37302762414856261</c:v>
                </c:pt>
                <c:pt idx="560">
                  <c:v>0.37549716749818174</c:v>
                </c:pt>
                <c:pt idx="561">
                  <c:v>0.37683300429965527</c:v>
                </c:pt>
                <c:pt idx="562">
                  <c:v>0.37970231670234966</c:v>
                </c:pt>
                <c:pt idx="563">
                  <c:v>0.38143253814050126</c:v>
                </c:pt>
                <c:pt idx="564">
                  <c:v>0.38278242461785794</c:v>
                </c:pt>
                <c:pt idx="565">
                  <c:v>0.38645579608584057</c:v>
                </c:pt>
                <c:pt idx="566">
                  <c:v>0.38704231247136534</c:v>
                </c:pt>
                <c:pt idx="567">
                  <c:v>0.39035282082798517</c:v>
                </c:pt>
                <c:pt idx="568">
                  <c:v>0.3932885162044073</c:v>
                </c:pt>
                <c:pt idx="569">
                  <c:v>0.39466837661615273</c:v>
                </c:pt>
                <c:pt idx="570">
                  <c:v>0.39644438502367052</c:v>
                </c:pt>
                <c:pt idx="571">
                  <c:v>0.39941080086136083</c:v>
                </c:pt>
                <c:pt idx="572">
                  <c:v>0.40159782160181123</c:v>
                </c:pt>
                <c:pt idx="573">
                  <c:v>0.40220153692203553</c:v>
                </c:pt>
                <c:pt idx="574">
                  <c:v>0.40559665737198713</c:v>
                </c:pt>
                <c:pt idx="575">
                  <c:v>0.40660453735779356</c:v>
                </c:pt>
                <c:pt idx="576">
                  <c:v>0.40962204371683697</c:v>
                </c:pt>
                <c:pt idx="577">
                  <c:v>0.41144303237852853</c:v>
                </c:pt>
                <c:pt idx="578">
                  <c:v>0.41407883549598523</c:v>
                </c:pt>
                <c:pt idx="579">
                  <c:v>0.41550701046399752</c:v>
                </c:pt>
                <c:pt idx="580">
                  <c:v>0.41775281101490691</c:v>
                </c:pt>
                <c:pt idx="581">
                  <c:v>0.42000671324295524</c:v>
                </c:pt>
                <c:pt idx="582">
                  <c:v>0.42308946764934774</c:v>
                </c:pt>
                <c:pt idx="583">
                  <c:v>0.42248001082511166</c:v>
                </c:pt>
                <c:pt idx="584">
                  <c:v>0.42640399168786303</c:v>
                </c:pt>
                <c:pt idx="585">
                  <c:v>0.42868903377666356</c:v>
                </c:pt>
                <c:pt idx="586">
                  <c:v>0.43056624101019736</c:v>
                </c:pt>
                <c:pt idx="587">
                  <c:v>0.43036169450022044</c:v>
                </c:pt>
                <c:pt idx="588">
                  <c:v>0.43391788602264114</c:v>
                </c:pt>
                <c:pt idx="589">
                  <c:v>0.43707053752851266</c:v>
                </c:pt>
                <c:pt idx="590">
                  <c:v>0.43686363530896699</c:v>
                </c:pt>
                <c:pt idx="591">
                  <c:v>0.43960962590605845</c:v>
                </c:pt>
                <c:pt idx="592">
                  <c:v>0.44236671010909845</c:v>
                </c:pt>
                <c:pt idx="593">
                  <c:v>0.44470894321237608</c:v>
                </c:pt>
                <c:pt idx="594">
                  <c:v>0.44406765438405671</c:v>
                </c:pt>
                <c:pt idx="595">
                  <c:v>0.44598756533200401</c:v>
                </c:pt>
                <c:pt idx="596">
                  <c:v>0.44834315636281019</c:v>
                </c:pt>
                <c:pt idx="597">
                  <c:v>0.45027533106311068</c:v>
                </c:pt>
                <c:pt idx="598">
                  <c:v>0.45264608486948532</c:v>
                </c:pt>
                <c:pt idx="599">
                  <c:v>0.45502516044402341</c:v>
                </c:pt>
                <c:pt idx="600">
                  <c:v>0.45610443328291694</c:v>
                </c:pt>
                <c:pt idx="601">
                  <c:v>0.45849584641315744</c:v>
                </c:pt>
                <c:pt idx="602">
                  <c:v>0.45957877260121904</c:v>
                </c:pt>
                <c:pt idx="603">
                  <c:v>0.46110174604922349</c:v>
                </c:pt>
                <c:pt idx="604">
                  <c:v>0.4621854106544987</c:v>
                </c:pt>
                <c:pt idx="605">
                  <c:v>0.46371202644536424</c:v>
                </c:pt>
                <c:pt idx="606">
                  <c:v>0.46568597165696701</c:v>
                </c:pt>
                <c:pt idx="607">
                  <c:v>0.4672191479339034</c:v>
                </c:pt>
                <c:pt idx="608">
                  <c:v>0.46920258680562199</c:v>
                </c:pt>
                <c:pt idx="609">
                  <c:v>0.46894560605392144</c:v>
                </c:pt>
                <c:pt idx="610">
                  <c:v>0.47363659028813743</c:v>
                </c:pt>
                <c:pt idx="611">
                  <c:v>0.47428160784200202</c:v>
                </c:pt>
                <c:pt idx="612">
                  <c:v>0.47537688234420727</c:v>
                </c:pt>
                <c:pt idx="613">
                  <c:v>0.47738191874529434</c:v>
                </c:pt>
                <c:pt idx="614">
                  <c:v>0.4771096481459125</c:v>
                </c:pt>
                <c:pt idx="615">
                  <c:v>0.48049244533601154</c:v>
                </c:pt>
                <c:pt idx="616">
                  <c:v>0.48021340163120385</c:v>
                </c:pt>
                <c:pt idx="617">
                  <c:v>0.48176909391929712</c:v>
                </c:pt>
                <c:pt idx="618">
                  <c:v>0.48425235804866418</c:v>
                </c:pt>
                <c:pt idx="619">
                  <c:v>0.48396009317782784</c:v>
                </c:pt>
                <c:pt idx="620">
                  <c:v>0.48598592707485011</c:v>
                </c:pt>
                <c:pt idx="621">
                  <c:v>0.489885304701275</c:v>
                </c:pt>
                <c:pt idx="622">
                  <c:v>0.49005420682250644</c:v>
                </c:pt>
                <c:pt idx="623">
                  <c:v>0.48880662236072681</c:v>
                </c:pt>
                <c:pt idx="624">
                  <c:v>0.49037258656127847</c:v>
                </c:pt>
                <c:pt idx="625">
                  <c:v>0.49336014167566589</c:v>
                </c:pt>
                <c:pt idx="626">
                  <c:v>0.49351210511142085</c:v>
                </c:pt>
                <c:pt idx="627">
                  <c:v>0.49603774694485026</c:v>
                </c:pt>
                <c:pt idx="628">
                  <c:v>0.49522906468502015</c:v>
                </c:pt>
                <c:pt idx="629">
                  <c:v>0.49824035590589233</c:v>
                </c:pt>
                <c:pt idx="630">
                  <c:v>0.49934090073925574</c:v>
                </c:pt>
                <c:pt idx="631">
                  <c:v>0.49851244778545833</c:v>
                </c:pt>
                <c:pt idx="632">
                  <c:v>0.50299137051166554</c:v>
                </c:pt>
                <c:pt idx="633">
                  <c:v>0.50215423409476045</c:v>
                </c:pt>
                <c:pt idx="634">
                  <c:v>0.50325113874234262</c:v>
                </c:pt>
                <c:pt idx="635">
                  <c:v>0.50483573053617192</c:v>
                </c:pt>
                <c:pt idx="636">
                  <c:v>0.50593306552430306</c:v>
                </c:pt>
                <c:pt idx="637">
                  <c:v>0.50555591554761747</c:v>
                </c:pt>
                <c:pt idx="638">
                  <c:v>0.50615465397098092</c:v>
                </c:pt>
                <c:pt idx="639">
                  <c:v>0.50823289472758404</c:v>
                </c:pt>
                <c:pt idx="640">
                  <c:v>0.50982078640299733</c:v>
                </c:pt>
                <c:pt idx="641">
                  <c:v>0.51041621324699804</c:v>
                </c:pt>
                <c:pt idx="642">
                  <c:v>0.51050890930159198</c:v>
                </c:pt>
                <c:pt idx="643">
                  <c:v>0.51209653655268994</c:v>
                </c:pt>
                <c:pt idx="644">
                  <c:v>0.51318451231379925</c:v>
                </c:pt>
                <c:pt idx="645">
                  <c:v>0.51578294319853057</c:v>
                </c:pt>
                <c:pt idx="646">
                  <c:v>0.51535857326497592</c:v>
                </c:pt>
                <c:pt idx="647">
                  <c:v>0.51644464362142628</c:v>
                </c:pt>
                <c:pt idx="648">
                  <c:v>0.51803844325017678</c:v>
                </c:pt>
                <c:pt idx="649">
                  <c:v>0.5196347185244008</c:v>
                </c:pt>
                <c:pt idx="650">
                  <c:v>0.51765286649026621</c:v>
                </c:pt>
                <c:pt idx="651">
                  <c:v>0.51975617915890382</c:v>
                </c:pt>
                <c:pt idx="652">
                  <c:v>0.5223797575641953</c:v>
                </c:pt>
                <c:pt idx="653">
                  <c:v>0.52294715712058348</c:v>
                </c:pt>
                <c:pt idx="654">
                  <c:v>0.52351070737913119</c:v>
                </c:pt>
                <c:pt idx="655">
                  <c:v>0.52407039365159847</c:v>
                </c:pt>
                <c:pt idx="656">
                  <c:v>0.52462620125186277</c:v>
                </c:pt>
                <c:pt idx="657">
                  <c:v>0.52570068078492227</c:v>
                </c:pt>
                <c:pt idx="658">
                  <c:v>0.52625027536235791</c:v>
                </c:pt>
                <c:pt idx="659">
                  <c:v>0.52784743857141336</c:v>
                </c:pt>
                <c:pt idx="660">
                  <c:v>0.52944703972555374</c:v>
                </c:pt>
                <c:pt idx="661">
                  <c:v>0.5310490787175155</c:v>
                </c:pt>
                <c:pt idx="662">
                  <c:v>0.53212302401138345</c:v>
                </c:pt>
                <c:pt idx="663">
                  <c:v>0.53213194202317027</c:v>
                </c:pt>
                <c:pt idx="664">
                  <c:v>0.53320114725333667</c:v>
                </c:pt>
                <c:pt idx="665">
                  <c:v>0.5337342292067575</c:v>
                </c:pt>
                <c:pt idx="666">
                  <c:v>0.53533720124910644</c:v>
                </c:pt>
                <c:pt idx="667">
                  <c:v>0.53640403524768487</c:v>
                </c:pt>
                <c:pt idx="668">
                  <c:v>0.53801023498976974</c:v>
                </c:pt>
                <c:pt idx="669">
                  <c:v>0.53690992235047474</c:v>
                </c:pt>
                <c:pt idx="670">
                  <c:v>0.54068648367650951</c:v>
                </c:pt>
                <c:pt idx="671">
                  <c:v>0.54175329256440818</c:v>
                </c:pt>
                <c:pt idx="672">
                  <c:v>0.5406326884511401</c:v>
                </c:pt>
                <c:pt idx="673">
                  <c:v>0.54278787231183401</c:v>
                </c:pt>
                <c:pt idx="674">
                  <c:v>0.54439881294501902</c:v>
                </c:pt>
                <c:pt idx="675">
                  <c:v>0.54546062862094402</c:v>
                </c:pt>
                <c:pt idx="676">
                  <c:v>0.54596842305068094</c:v>
                </c:pt>
                <c:pt idx="677">
                  <c:v>0.54813646134365968</c:v>
                </c:pt>
                <c:pt idx="678">
                  <c:v>0.54808444476633156</c:v>
                </c:pt>
                <c:pt idx="679">
                  <c:v>0.5480249893794138</c:v>
                </c:pt>
                <c:pt idx="680">
                  <c:v>0.54963720933696436</c:v>
                </c:pt>
                <c:pt idx="681">
                  <c:v>0.55125181182850724</c:v>
                </c:pt>
                <c:pt idx="682">
                  <c:v>0.55230579392150503</c:v>
                </c:pt>
                <c:pt idx="683">
                  <c:v>0.55448816407653112</c:v>
                </c:pt>
                <c:pt idx="684">
                  <c:v>0.55497730691789116</c:v>
                </c:pt>
                <c:pt idx="685">
                  <c:v>0.55603017362884088</c:v>
                </c:pt>
                <c:pt idx="686">
                  <c:v>0.55765171855702533</c:v>
                </c:pt>
                <c:pt idx="687">
                  <c:v>0.55813309353251839</c:v>
                </c:pt>
                <c:pt idx="688">
                  <c:v>0.56032899908575473</c:v>
                </c:pt>
                <c:pt idx="689">
                  <c:v>0.56023221303613013</c:v>
                </c:pt>
                <c:pt idx="690">
                  <c:v>0.56300911876635951</c:v>
                </c:pt>
                <c:pt idx="691">
                  <c:v>0.56290540493159824</c:v>
                </c:pt>
                <c:pt idx="692">
                  <c:v>0.56453284286007488</c:v>
                </c:pt>
                <c:pt idx="693">
                  <c:v>0.56616264296167174</c:v>
                </c:pt>
                <c:pt idx="694">
                  <c:v>0.56779480516223657</c:v>
                </c:pt>
                <c:pt idx="695">
                  <c:v>0.56942932938824242</c:v>
                </c:pt>
                <c:pt idx="696">
                  <c:v>0.56930728471832026</c:v>
                </c:pt>
                <c:pt idx="697">
                  <c:v>0.57035349047004047</c:v>
                </c:pt>
                <c:pt idx="698">
                  <c:v>0.57375739477546972</c:v>
                </c:pt>
                <c:pt idx="699">
                  <c:v>0.57480831195150017</c:v>
                </c:pt>
                <c:pt idx="700">
                  <c:v>0.57585820781071106</c:v>
                </c:pt>
                <c:pt idx="701">
                  <c:v>0.57512282632438883</c:v>
                </c:pt>
                <c:pt idx="702">
                  <c:v>0.57795490620739542</c:v>
                </c:pt>
                <c:pt idx="703">
                  <c:v>0.58139426304543917</c:v>
                </c:pt>
                <c:pt idx="704">
                  <c:v>0.58244680013137895</c:v>
                </c:pt>
                <c:pt idx="705">
                  <c:v>0.58289674426455917</c:v>
                </c:pt>
                <c:pt idx="706">
                  <c:v>0.58575522089975607</c:v>
                </c:pt>
                <c:pt idx="707">
                  <c:v>0.5868080054988809</c:v>
                </c:pt>
                <c:pt idx="708">
                  <c:v>0.58907305737318438</c:v>
                </c:pt>
                <c:pt idx="709">
                  <c:v>0.59134388482110012</c:v>
                </c:pt>
                <c:pt idx="710">
                  <c:v>0.59179021603304705</c:v>
                </c:pt>
                <c:pt idx="711">
                  <c:v>0.59467927536621801</c:v>
                </c:pt>
                <c:pt idx="712">
                  <c:v>0.59573697539556747</c:v>
                </c:pt>
                <c:pt idx="713">
                  <c:v>0.59740883892820307</c:v>
                </c:pt>
                <c:pt idx="714">
                  <c:v>0.59970003129018323</c:v>
                </c:pt>
                <c:pt idx="715">
                  <c:v>0.60014092441505795</c:v>
                </c:pt>
                <c:pt idx="716">
                  <c:v>0.60367941231885425</c:v>
                </c:pt>
                <c:pt idx="717">
                  <c:v>0.60536415242802377</c:v>
                </c:pt>
                <c:pt idx="718">
                  <c:v>0.60517956127111461</c:v>
                </c:pt>
                <c:pt idx="719">
                  <c:v>0.60999197246900394</c:v>
                </c:pt>
                <c:pt idx="720">
                  <c:v>0.61231463577553313</c:v>
                </c:pt>
                <c:pt idx="721">
                  <c:v>0.61275580601204638</c:v>
                </c:pt>
                <c:pt idx="722">
                  <c:v>0.61319236695905488</c:v>
                </c:pt>
                <c:pt idx="723">
                  <c:v>0.61678731589745439</c:v>
                </c:pt>
                <c:pt idx="724">
                  <c:v>0.62039511089525945</c:v>
                </c:pt>
                <c:pt idx="725">
                  <c:v>0.61892696005682524</c:v>
                </c:pt>
                <c:pt idx="726">
                  <c:v>0.62382219604555189</c:v>
                </c:pt>
                <c:pt idx="727">
                  <c:v>0.6255392932156667</c:v>
                </c:pt>
                <c:pt idx="728">
                  <c:v>0.62790012891963443</c:v>
                </c:pt>
                <c:pt idx="729">
                  <c:v>0.62962372592298266</c:v>
                </c:pt>
                <c:pt idx="730">
                  <c:v>0.63328437221065315</c:v>
                </c:pt>
                <c:pt idx="731">
                  <c:v>0.6317847201049176</c:v>
                </c:pt>
                <c:pt idx="732">
                  <c:v>0.63545717427084014</c:v>
                </c:pt>
                <c:pt idx="733">
                  <c:v>0.63654183318118385</c:v>
                </c:pt>
                <c:pt idx="734">
                  <c:v>0.64088516407417728</c:v>
                </c:pt>
                <c:pt idx="735">
                  <c:v>0.64066886137820234</c:v>
                </c:pt>
                <c:pt idx="736">
                  <c:v>0.64241083866903637</c:v>
                </c:pt>
                <c:pt idx="737">
                  <c:v>0.64809899729090148</c:v>
                </c:pt>
                <c:pt idx="738">
                  <c:v>0.64722008251206375</c:v>
                </c:pt>
                <c:pt idx="739">
                  <c:v>0.65095535653040315</c:v>
                </c:pt>
                <c:pt idx="740">
                  <c:v>0.65205311020011436</c:v>
                </c:pt>
                <c:pt idx="741">
                  <c:v>0.65381411579477344</c:v>
                </c:pt>
                <c:pt idx="742">
                  <c:v>0.65757621679011891</c:v>
                </c:pt>
                <c:pt idx="743">
                  <c:v>0.65867934099614445</c:v>
                </c:pt>
                <c:pt idx="744">
                  <c:v>0.6617907481359282</c:v>
                </c:pt>
                <c:pt idx="745">
                  <c:v>0.66491174079121151</c:v>
                </c:pt>
                <c:pt idx="746">
                  <c:v>0.66736890367738511</c:v>
                </c:pt>
                <c:pt idx="747">
                  <c:v>0.66983207270786238</c:v>
                </c:pt>
                <c:pt idx="748">
                  <c:v>0.67162421456490051</c:v>
                </c:pt>
                <c:pt idx="749">
                  <c:v>0.67477645808654074</c:v>
                </c:pt>
                <c:pt idx="750">
                  <c:v>0.67521570589636326</c:v>
                </c:pt>
                <c:pt idx="751">
                  <c:v>0.67974495469962903</c:v>
                </c:pt>
                <c:pt idx="752">
                  <c:v>0.68018538936533446</c:v>
                </c:pt>
                <c:pt idx="753">
                  <c:v>0.68130707112300115</c:v>
                </c:pt>
                <c:pt idx="754">
                  <c:v>0.6858671726384955</c:v>
                </c:pt>
                <c:pt idx="755">
                  <c:v>0.68630574017262802</c:v>
                </c:pt>
                <c:pt idx="756">
                  <c:v>0.69088890108312739</c:v>
                </c:pt>
                <c:pt idx="757">
                  <c:v>0.69202205423479768</c:v>
                </c:pt>
                <c:pt idx="758">
                  <c:v>0.6952396839371886</c:v>
                </c:pt>
                <c:pt idx="759">
                  <c:v>0.69846706323406238</c:v>
                </c:pt>
                <c:pt idx="760">
                  <c:v>0.69751075517979189</c:v>
                </c:pt>
                <c:pt idx="761">
                  <c:v>0.70074664867277647</c:v>
                </c:pt>
                <c:pt idx="762">
                  <c:v>0.70258714640442577</c:v>
                </c:pt>
                <c:pt idx="763">
                  <c:v>0.70513449554562158</c:v>
                </c:pt>
                <c:pt idx="764">
                  <c:v>0.70768795667265749</c:v>
                </c:pt>
                <c:pt idx="765">
                  <c:v>0.71166378334567071</c:v>
                </c:pt>
                <c:pt idx="766">
                  <c:v>0.71068332373383214</c:v>
                </c:pt>
                <c:pt idx="767">
                  <c:v>0.71467325826677097</c:v>
                </c:pt>
                <c:pt idx="768">
                  <c:v>0.71653570358577667</c:v>
                </c:pt>
                <c:pt idx="769">
                  <c:v>0.71840057970456428</c:v>
                </c:pt>
                <c:pt idx="770">
                  <c:v>0.72170268317302089</c:v>
                </c:pt>
                <c:pt idx="771">
                  <c:v>0.72357614535746961</c:v>
                </c:pt>
                <c:pt idx="772">
                  <c:v>0.72833654423897087</c:v>
                </c:pt>
                <c:pt idx="773">
                  <c:v>0.72877636112878008</c:v>
                </c:pt>
                <c:pt idx="774">
                  <c:v>0.73138573087592818</c:v>
                </c:pt>
                <c:pt idx="775">
                  <c:v>0.73327455088821125</c:v>
                </c:pt>
                <c:pt idx="776">
                  <c:v>0.73516581355212907</c:v>
                </c:pt>
                <c:pt idx="777">
                  <c:v>0.7399814594424754</c:v>
                </c:pt>
                <c:pt idx="778">
                  <c:v>0.74115275985673179</c:v>
                </c:pt>
                <c:pt idx="779">
                  <c:v>0.74525973336150741</c:v>
                </c:pt>
                <c:pt idx="780">
                  <c:v>0.74422755026682808</c:v>
                </c:pt>
                <c:pt idx="781">
                  <c:v>0.74613479866425791</c:v>
                </c:pt>
                <c:pt idx="782">
                  <c:v>0.74952430541637227</c:v>
                </c:pt>
                <c:pt idx="783">
                  <c:v>0.75292382477587694</c:v>
                </c:pt>
                <c:pt idx="784">
                  <c:v>0.75558968060298071</c:v>
                </c:pt>
                <c:pt idx="785">
                  <c:v>0.75527943842050149</c:v>
                </c:pt>
                <c:pt idx="786">
                  <c:v>0.76019266176655265</c:v>
                </c:pt>
                <c:pt idx="787">
                  <c:v>0.75987784023001836</c:v>
                </c:pt>
                <c:pt idx="788">
                  <c:v>0.76331050901930553</c:v>
                </c:pt>
                <c:pt idx="789">
                  <c:v>0.76298727691460044</c:v>
                </c:pt>
                <c:pt idx="790">
                  <c:v>0.76718567833648876</c:v>
                </c:pt>
                <c:pt idx="791">
                  <c:v>0.76988396637855772</c:v>
                </c:pt>
                <c:pt idx="792">
                  <c:v>0.77107068405848622</c:v>
                </c:pt>
                <c:pt idx="793">
                  <c:v>0.77453856225724849</c:v>
                </c:pt>
                <c:pt idx="794">
                  <c:v>0.77649104862882723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A1C-48DA-9B22-D749E9A17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64544"/>
        <c:axId val="586964872"/>
      </c:scatterChart>
      <c:valAx>
        <c:axId val="586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872"/>
        <c:crosses val="autoZero"/>
        <c:crossBetween val="midCat"/>
      </c:valAx>
      <c:valAx>
        <c:axId val="5869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Sheet1!$B$2:$B$796</c:f>
              <c:numCache>
                <c:formatCode>General</c:formatCode>
                <c:ptCount val="795"/>
                <c:pt idx="0">
                  <c:v>2.6666666666666666E-3</c:v>
                </c:pt>
                <c:pt idx="1">
                  <c:v>8.0000000000000002E-3</c:v>
                </c:pt>
                <c:pt idx="2">
                  <c:v>1.3333333333333334E-2</c:v>
                </c:pt>
                <c:pt idx="3">
                  <c:v>1.8666666666666668E-2</c:v>
                </c:pt>
                <c:pt idx="4">
                  <c:v>2.4000000000000004E-2</c:v>
                </c:pt>
                <c:pt idx="5">
                  <c:v>2.9333333333333333E-2</c:v>
                </c:pt>
                <c:pt idx="6">
                  <c:v>3.4666666666666672E-2</c:v>
                </c:pt>
                <c:pt idx="7">
                  <c:v>0.04</c:v>
                </c:pt>
                <c:pt idx="8">
                  <c:v>4.533333333333333E-2</c:v>
                </c:pt>
                <c:pt idx="9">
                  <c:v>5.0666666666666665E-2</c:v>
                </c:pt>
                <c:pt idx="10">
                  <c:v>5.5999999999999994E-2</c:v>
                </c:pt>
                <c:pt idx="11">
                  <c:v>6.133333333333333E-2</c:v>
                </c:pt>
                <c:pt idx="12">
                  <c:v>6.6666666666666666E-2</c:v>
                </c:pt>
                <c:pt idx="13">
                  <c:v>7.1999999999999995E-2</c:v>
                </c:pt>
                <c:pt idx="14">
                  <c:v>7.7333333333333323E-2</c:v>
                </c:pt>
                <c:pt idx="15">
                  <c:v>8.2666666666666666E-2</c:v>
                </c:pt>
                <c:pt idx="16">
                  <c:v>8.8000000000000009E-2</c:v>
                </c:pt>
                <c:pt idx="17">
                  <c:v>9.3333333333333324E-2</c:v>
                </c:pt>
                <c:pt idx="18">
                  <c:v>9.8666666666666666E-2</c:v>
                </c:pt>
                <c:pt idx="19">
                  <c:v>0.104</c:v>
                </c:pt>
                <c:pt idx="20">
                  <c:v>0.10933333333333334</c:v>
                </c:pt>
                <c:pt idx="21">
                  <c:v>0.11466666666666665</c:v>
                </c:pt>
                <c:pt idx="22">
                  <c:v>0.12</c:v>
                </c:pt>
                <c:pt idx="23">
                  <c:v>0.12533333333333332</c:v>
                </c:pt>
                <c:pt idx="24">
                  <c:v>0.13066666666666668</c:v>
                </c:pt>
                <c:pt idx="25">
                  <c:v>0.13599999999999998</c:v>
                </c:pt>
                <c:pt idx="26">
                  <c:v>0.14133333333333334</c:v>
                </c:pt>
                <c:pt idx="27">
                  <c:v>0.14666666666666667</c:v>
                </c:pt>
                <c:pt idx="28">
                  <c:v>0.152</c:v>
                </c:pt>
                <c:pt idx="29">
                  <c:v>0.15733333333333333</c:v>
                </c:pt>
                <c:pt idx="30">
                  <c:v>0.16266666666666665</c:v>
                </c:pt>
                <c:pt idx="31">
                  <c:v>0.16800000000000001</c:v>
                </c:pt>
                <c:pt idx="32">
                  <c:v>0.17333333333333334</c:v>
                </c:pt>
                <c:pt idx="33">
                  <c:v>0.17866666666666667</c:v>
                </c:pt>
                <c:pt idx="34">
                  <c:v>0.18400000000000002</c:v>
                </c:pt>
                <c:pt idx="35">
                  <c:v>0.18933333333333333</c:v>
                </c:pt>
                <c:pt idx="36">
                  <c:v>0.19466666666666665</c:v>
                </c:pt>
                <c:pt idx="37">
                  <c:v>0.19999999999999998</c:v>
                </c:pt>
                <c:pt idx="38">
                  <c:v>0.20533333333333334</c:v>
                </c:pt>
                <c:pt idx="39">
                  <c:v>0.21066666666666667</c:v>
                </c:pt>
                <c:pt idx="40">
                  <c:v>0.216</c:v>
                </c:pt>
                <c:pt idx="41">
                  <c:v>0.22133333333333335</c:v>
                </c:pt>
                <c:pt idx="42">
                  <c:v>0.22666666666666666</c:v>
                </c:pt>
                <c:pt idx="43">
                  <c:v>0.23199999999999998</c:v>
                </c:pt>
                <c:pt idx="44">
                  <c:v>0.23733333333333331</c:v>
                </c:pt>
                <c:pt idx="45">
                  <c:v>0.24266666666666667</c:v>
                </c:pt>
                <c:pt idx="46">
                  <c:v>0.248</c:v>
                </c:pt>
                <c:pt idx="47">
                  <c:v>0.25333333333333335</c:v>
                </c:pt>
                <c:pt idx="48">
                  <c:v>0.25866666666666666</c:v>
                </c:pt>
                <c:pt idx="49">
                  <c:v>0.26400000000000001</c:v>
                </c:pt>
                <c:pt idx="50">
                  <c:v>0.26933333333333331</c:v>
                </c:pt>
                <c:pt idx="51">
                  <c:v>0.27466666666666667</c:v>
                </c:pt>
                <c:pt idx="52">
                  <c:v>0.27999999999999997</c:v>
                </c:pt>
                <c:pt idx="53">
                  <c:v>0.28533333333333333</c:v>
                </c:pt>
                <c:pt idx="54">
                  <c:v>0.29066666666666668</c:v>
                </c:pt>
                <c:pt idx="55">
                  <c:v>0.29599999999999999</c:v>
                </c:pt>
                <c:pt idx="56">
                  <c:v>0.30133333333333334</c:v>
                </c:pt>
                <c:pt idx="57">
                  <c:v>0.3066666666666667</c:v>
                </c:pt>
                <c:pt idx="58">
                  <c:v>0.312</c:v>
                </c:pt>
                <c:pt idx="59">
                  <c:v>0.3173333333333333</c:v>
                </c:pt>
                <c:pt idx="60">
                  <c:v>0.32266666666666666</c:v>
                </c:pt>
                <c:pt idx="61">
                  <c:v>0.32800000000000001</c:v>
                </c:pt>
                <c:pt idx="62">
                  <c:v>0.33333333333333331</c:v>
                </c:pt>
                <c:pt idx="63">
                  <c:v>0.33866666666666667</c:v>
                </c:pt>
                <c:pt idx="64">
                  <c:v>0.34400000000000003</c:v>
                </c:pt>
                <c:pt idx="65">
                  <c:v>0.34933333333333333</c:v>
                </c:pt>
                <c:pt idx="66">
                  <c:v>0.35466666666666669</c:v>
                </c:pt>
                <c:pt idx="67">
                  <c:v>0.36000000000000004</c:v>
                </c:pt>
                <c:pt idx="68">
                  <c:v>0.36533333333333334</c:v>
                </c:pt>
                <c:pt idx="69">
                  <c:v>0.3706666666666667</c:v>
                </c:pt>
                <c:pt idx="70">
                  <c:v>0.37599999999999995</c:v>
                </c:pt>
                <c:pt idx="71">
                  <c:v>0.3813333333333333</c:v>
                </c:pt>
                <c:pt idx="72">
                  <c:v>0.38666666666666666</c:v>
                </c:pt>
                <c:pt idx="73">
                  <c:v>0.39199999999999996</c:v>
                </c:pt>
                <c:pt idx="74">
                  <c:v>0.39733333333333332</c:v>
                </c:pt>
                <c:pt idx="75">
                  <c:v>0.40266666666666667</c:v>
                </c:pt>
                <c:pt idx="76">
                  <c:v>0.40799999999999997</c:v>
                </c:pt>
                <c:pt idx="77">
                  <c:v>0.41333333333333333</c:v>
                </c:pt>
                <c:pt idx="78">
                  <c:v>0.41866666666666669</c:v>
                </c:pt>
                <c:pt idx="79">
                  <c:v>0.42399999999999999</c:v>
                </c:pt>
                <c:pt idx="80">
                  <c:v>0.42933333333333334</c:v>
                </c:pt>
                <c:pt idx="81">
                  <c:v>0.4346666666666667</c:v>
                </c:pt>
                <c:pt idx="82">
                  <c:v>0.44</c:v>
                </c:pt>
                <c:pt idx="83">
                  <c:v>0.44533333333333336</c:v>
                </c:pt>
                <c:pt idx="84">
                  <c:v>0.45066666666666672</c:v>
                </c:pt>
                <c:pt idx="85">
                  <c:v>0.45599999999999996</c:v>
                </c:pt>
                <c:pt idx="86">
                  <c:v>0.46133333333333332</c:v>
                </c:pt>
                <c:pt idx="87">
                  <c:v>0.46666666666666662</c:v>
                </c:pt>
                <c:pt idx="88">
                  <c:v>0.47199999999999998</c:v>
                </c:pt>
                <c:pt idx="89">
                  <c:v>0.47733333333333333</c:v>
                </c:pt>
                <c:pt idx="90">
                  <c:v>0.48266666666666663</c:v>
                </c:pt>
                <c:pt idx="91">
                  <c:v>0.48799999999999999</c:v>
                </c:pt>
                <c:pt idx="92">
                  <c:v>0.49333333333333335</c:v>
                </c:pt>
                <c:pt idx="93">
                  <c:v>0.49866666666666665</c:v>
                </c:pt>
                <c:pt idx="94">
                  <c:v>0.504</c:v>
                </c:pt>
                <c:pt idx="95">
                  <c:v>0.5093333333333333</c:v>
                </c:pt>
                <c:pt idx="96">
                  <c:v>0.51466666666666672</c:v>
                </c:pt>
                <c:pt idx="97">
                  <c:v>0.52</c:v>
                </c:pt>
                <c:pt idx="98">
                  <c:v>0.52533333333333332</c:v>
                </c:pt>
                <c:pt idx="99">
                  <c:v>0.53066666666666673</c:v>
                </c:pt>
                <c:pt idx="100">
                  <c:v>0.53600000000000003</c:v>
                </c:pt>
                <c:pt idx="101">
                  <c:v>0.54133333333333333</c:v>
                </c:pt>
                <c:pt idx="102">
                  <c:v>0.54666666666666663</c:v>
                </c:pt>
                <c:pt idx="103">
                  <c:v>0.55199999999999994</c:v>
                </c:pt>
                <c:pt idx="104">
                  <c:v>0.55733333333333335</c:v>
                </c:pt>
                <c:pt idx="105">
                  <c:v>0.56266666666666665</c:v>
                </c:pt>
                <c:pt idx="106">
                  <c:v>0.56799999999999995</c:v>
                </c:pt>
                <c:pt idx="107">
                  <c:v>0.57333333333333336</c:v>
                </c:pt>
                <c:pt idx="108">
                  <c:v>0.57866666666666666</c:v>
                </c:pt>
                <c:pt idx="109">
                  <c:v>0.58399999999999996</c:v>
                </c:pt>
                <c:pt idx="110">
                  <c:v>0.58933333333333338</c:v>
                </c:pt>
                <c:pt idx="111">
                  <c:v>0.59466666666666668</c:v>
                </c:pt>
                <c:pt idx="112">
                  <c:v>0.6</c:v>
                </c:pt>
                <c:pt idx="113">
                  <c:v>0.60533333333333339</c:v>
                </c:pt>
                <c:pt idx="114">
                  <c:v>0.61066666666666669</c:v>
                </c:pt>
                <c:pt idx="115">
                  <c:v>0.61599999999999999</c:v>
                </c:pt>
                <c:pt idx="116">
                  <c:v>0.6213333333333334</c:v>
                </c:pt>
                <c:pt idx="117">
                  <c:v>0.62666666666666659</c:v>
                </c:pt>
                <c:pt idx="118">
                  <c:v>0.63200000000000001</c:v>
                </c:pt>
                <c:pt idx="119">
                  <c:v>0.63733333333333331</c:v>
                </c:pt>
                <c:pt idx="120">
                  <c:v>0.64266666666666661</c:v>
                </c:pt>
                <c:pt idx="121">
                  <c:v>0.64800000000000002</c:v>
                </c:pt>
                <c:pt idx="122">
                  <c:v>0.65333333333333332</c:v>
                </c:pt>
                <c:pt idx="123">
                  <c:v>0.65866666666666662</c:v>
                </c:pt>
                <c:pt idx="124">
                  <c:v>0.66400000000000003</c:v>
                </c:pt>
                <c:pt idx="125">
                  <c:v>0.66933333333333334</c:v>
                </c:pt>
                <c:pt idx="126">
                  <c:v>0.67466666666666664</c:v>
                </c:pt>
                <c:pt idx="127">
                  <c:v>0.68</c:v>
                </c:pt>
                <c:pt idx="128">
                  <c:v>0.68533333333333335</c:v>
                </c:pt>
                <c:pt idx="129">
                  <c:v>0.69066666666666665</c:v>
                </c:pt>
                <c:pt idx="130">
                  <c:v>0.69600000000000006</c:v>
                </c:pt>
                <c:pt idx="131">
                  <c:v>0.70133333333333336</c:v>
                </c:pt>
                <c:pt idx="132">
                  <c:v>0.70666666666666667</c:v>
                </c:pt>
                <c:pt idx="133">
                  <c:v>0.71200000000000008</c:v>
                </c:pt>
                <c:pt idx="134">
                  <c:v>0.71733333333333338</c:v>
                </c:pt>
                <c:pt idx="135">
                  <c:v>0.72266666666666668</c:v>
                </c:pt>
                <c:pt idx="136">
                  <c:v>0.72800000000000009</c:v>
                </c:pt>
                <c:pt idx="137">
                  <c:v>0.73333333333333339</c:v>
                </c:pt>
                <c:pt idx="138">
                  <c:v>0.73866666666666669</c:v>
                </c:pt>
                <c:pt idx="139">
                  <c:v>0.74400000000000011</c:v>
                </c:pt>
                <c:pt idx="140">
                  <c:v>0.7493333333333333</c:v>
                </c:pt>
                <c:pt idx="141">
                  <c:v>0.7546666666666666</c:v>
                </c:pt>
                <c:pt idx="142">
                  <c:v>0.7599999999999999</c:v>
                </c:pt>
                <c:pt idx="143">
                  <c:v>0.76533333333333331</c:v>
                </c:pt>
                <c:pt idx="144">
                  <c:v>0.77066666666666661</c:v>
                </c:pt>
                <c:pt idx="145">
                  <c:v>0.77599999999999991</c:v>
                </c:pt>
                <c:pt idx="146">
                  <c:v>0.78133333333333332</c:v>
                </c:pt>
                <c:pt idx="147">
                  <c:v>0.78666666666666663</c:v>
                </c:pt>
                <c:pt idx="148">
                  <c:v>0.79199999999999993</c:v>
                </c:pt>
                <c:pt idx="149">
                  <c:v>0.79733333333333334</c:v>
                </c:pt>
                <c:pt idx="150">
                  <c:v>0.80266666666666664</c:v>
                </c:pt>
                <c:pt idx="151">
                  <c:v>0.80799999999999994</c:v>
                </c:pt>
                <c:pt idx="152">
                  <c:v>0.81333333333333335</c:v>
                </c:pt>
                <c:pt idx="153">
                  <c:v>0.81866666666666665</c:v>
                </c:pt>
                <c:pt idx="154">
                  <c:v>0.82399999999999995</c:v>
                </c:pt>
                <c:pt idx="155">
                  <c:v>0.82933333333333337</c:v>
                </c:pt>
                <c:pt idx="156">
                  <c:v>0.83466666666666667</c:v>
                </c:pt>
                <c:pt idx="157">
                  <c:v>0.84</c:v>
                </c:pt>
                <c:pt idx="158">
                  <c:v>0.84533333333333338</c:v>
                </c:pt>
                <c:pt idx="159">
                  <c:v>0.85066666666666668</c:v>
                </c:pt>
                <c:pt idx="160">
                  <c:v>0.85599999999999998</c:v>
                </c:pt>
                <c:pt idx="161">
                  <c:v>0.8613333333333334</c:v>
                </c:pt>
                <c:pt idx="162">
                  <c:v>0.8666666666666667</c:v>
                </c:pt>
                <c:pt idx="163">
                  <c:v>0.872</c:v>
                </c:pt>
                <c:pt idx="164">
                  <c:v>0.87733333333333341</c:v>
                </c:pt>
                <c:pt idx="165">
                  <c:v>0.88266666666666671</c:v>
                </c:pt>
                <c:pt idx="166">
                  <c:v>0.88800000000000001</c:v>
                </c:pt>
                <c:pt idx="167">
                  <c:v>0.89333333333333342</c:v>
                </c:pt>
                <c:pt idx="168">
                  <c:v>0.89866666666666672</c:v>
                </c:pt>
                <c:pt idx="169">
                  <c:v>0.90400000000000003</c:v>
                </c:pt>
                <c:pt idx="170">
                  <c:v>0.90933333333333344</c:v>
                </c:pt>
                <c:pt idx="171">
                  <c:v>0.91466666666666663</c:v>
                </c:pt>
                <c:pt idx="172">
                  <c:v>0.91999999999999993</c:v>
                </c:pt>
                <c:pt idx="173">
                  <c:v>0.92533333333333323</c:v>
                </c:pt>
                <c:pt idx="174">
                  <c:v>0.93066666666666664</c:v>
                </c:pt>
                <c:pt idx="175">
                  <c:v>0.93599999999999994</c:v>
                </c:pt>
                <c:pt idx="176">
                  <c:v>0.94133333333333324</c:v>
                </c:pt>
                <c:pt idx="177">
                  <c:v>0.94666666666666666</c:v>
                </c:pt>
                <c:pt idx="178">
                  <c:v>0.95199999999999996</c:v>
                </c:pt>
                <c:pt idx="179">
                  <c:v>0.95733333333333326</c:v>
                </c:pt>
                <c:pt idx="180">
                  <c:v>0.96266666666666667</c:v>
                </c:pt>
                <c:pt idx="181">
                  <c:v>0.96799999999999997</c:v>
                </c:pt>
                <c:pt idx="182">
                  <c:v>0.97333333333333327</c:v>
                </c:pt>
                <c:pt idx="183">
                  <c:v>0.97866666666666668</c:v>
                </c:pt>
                <c:pt idx="184">
                  <c:v>0.98399999999999999</c:v>
                </c:pt>
                <c:pt idx="185">
                  <c:v>0.98933333333333329</c:v>
                </c:pt>
                <c:pt idx="186">
                  <c:v>0.9946666666666667</c:v>
                </c:pt>
                <c:pt idx="187">
                  <c:v>1</c:v>
                </c:pt>
                <c:pt idx="188">
                  <c:v>1.0053333333333334</c:v>
                </c:pt>
                <c:pt idx="189">
                  <c:v>1.0106666666666666</c:v>
                </c:pt>
                <c:pt idx="190">
                  <c:v>1.016</c:v>
                </c:pt>
                <c:pt idx="191">
                  <c:v>1.0213333333333334</c:v>
                </c:pt>
                <c:pt idx="192">
                  <c:v>1.0266666666666666</c:v>
                </c:pt>
                <c:pt idx="193">
                  <c:v>1.032</c:v>
                </c:pt>
                <c:pt idx="194">
                  <c:v>1.0373333333333334</c:v>
                </c:pt>
                <c:pt idx="195">
                  <c:v>1.0426666666666666</c:v>
                </c:pt>
                <c:pt idx="196">
                  <c:v>1.048</c:v>
                </c:pt>
                <c:pt idx="197">
                  <c:v>1.0533333333333335</c:v>
                </c:pt>
                <c:pt idx="198">
                  <c:v>1.0586666666666666</c:v>
                </c:pt>
                <c:pt idx="199">
                  <c:v>1.0640000000000001</c:v>
                </c:pt>
                <c:pt idx="200">
                  <c:v>1.0693333333333335</c:v>
                </c:pt>
                <c:pt idx="201">
                  <c:v>1.0746666666666667</c:v>
                </c:pt>
                <c:pt idx="202">
                  <c:v>1.08</c:v>
                </c:pt>
                <c:pt idx="203">
                  <c:v>1.0853333333333333</c:v>
                </c:pt>
                <c:pt idx="204">
                  <c:v>1.0906666666666667</c:v>
                </c:pt>
                <c:pt idx="205">
                  <c:v>1.0959999999999999</c:v>
                </c:pt>
                <c:pt idx="206">
                  <c:v>1.1013333333333333</c:v>
                </c:pt>
                <c:pt idx="207">
                  <c:v>1.1066666666666667</c:v>
                </c:pt>
                <c:pt idx="208">
                  <c:v>1.1119999999999999</c:v>
                </c:pt>
                <c:pt idx="209">
                  <c:v>1.1173333333333333</c:v>
                </c:pt>
                <c:pt idx="210">
                  <c:v>1.1226666666666667</c:v>
                </c:pt>
                <c:pt idx="211">
                  <c:v>1.1279999999999999</c:v>
                </c:pt>
                <c:pt idx="212">
                  <c:v>1.1333333333333333</c:v>
                </c:pt>
                <c:pt idx="213">
                  <c:v>1.1386666666666667</c:v>
                </c:pt>
                <c:pt idx="214">
                  <c:v>1.1439999999999999</c:v>
                </c:pt>
                <c:pt idx="215">
                  <c:v>1.1493333333333333</c:v>
                </c:pt>
                <c:pt idx="216">
                  <c:v>1.1546666666666667</c:v>
                </c:pt>
                <c:pt idx="217">
                  <c:v>1.1599999999999999</c:v>
                </c:pt>
                <c:pt idx="218">
                  <c:v>1.1653333333333333</c:v>
                </c:pt>
                <c:pt idx="219">
                  <c:v>1.1706666666666667</c:v>
                </c:pt>
                <c:pt idx="220">
                  <c:v>1.1759999999999999</c:v>
                </c:pt>
                <c:pt idx="221">
                  <c:v>1.1813333333333333</c:v>
                </c:pt>
                <c:pt idx="222">
                  <c:v>1.1866666666666668</c:v>
                </c:pt>
                <c:pt idx="223">
                  <c:v>1.1919999999999999</c:v>
                </c:pt>
                <c:pt idx="224">
                  <c:v>1.1973333333333334</c:v>
                </c:pt>
                <c:pt idx="225">
                  <c:v>1.2026666666666668</c:v>
                </c:pt>
                <c:pt idx="226">
                  <c:v>1.208</c:v>
                </c:pt>
                <c:pt idx="227">
                  <c:v>1.2133333333333334</c:v>
                </c:pt>
                <c:pt idx="228">
                  <c:v>1.2186666666666668</c:v>
                </c:pt>
                <c:pt idx="229">
                  <c:v>1.224</c:v>
                </c:pt>
                <c:pt idx="230">
                  <c:v>1.2293333333333334</c:v>
                </c:pt>
                <c:pt idx="231">
                  <c:v>1.2346666666666668</c:v>
                </c:pt>
                <c:pt idx="232">
                  <c:v>1.24</c:v>
                </c:pt>
                <c:pt idx="233">
                  <c:v>1.2453333333333334</c:v>
                </c:pt>
                <c:pt idx="234">
                  <c:v>1.2506666666666666</c:v>
                </c:pt>
                <c:pt idx="235">
                  <c:v>1.256</c:v>
                </c:pt>
                <c:pt idx="236">
                  <c:v>1.2613333333333332</c:v>
                </c:pt>
                <c:pt idx="237">
                  <c:v>1.2666666666666666</c:v>
                </c:pt>
                <c:pt idx="238">
                  <c:v>1.272</c:v>
                </c:pt>
                <c:pt idx="239">
                  <c:v>1.2773333333333332</c:v>
                </c:pt>
                <c:pt idx="240">
                  <c:v>1.2826666666666666</c:v>
                </c:pt>
                <c:pt idx="241">
                  <c:v>1.288</c:v>
                </c:pt>
                <c:pt idx="242">
                  <c:v>1.2933333333333332</c:v>
                </c:pt>
                <c:pt idx="243">
                  <c:v>1.2986666666666666</c:v>
                </c:pt>
                <c:pt idx="244">
                  <c:v>1.304</c:v>
                </c:pt>
                <c:pt idx="245">
                  <c:v>1.3093333333333332</c:v>
                </c:pt>
                <c:pt idx="246">
                  <c:v>1.3146666666666667</c:v>
                </c:pt>
                <c:pt idx="247">
                  <c:v>1.32</c:v>
                </c:pt>
                <c:pt idx="248">
                  <c:v>1.3253333333333333</c:v>
                </c:pt>
                <c:pt idx="249">
                  <c:v>1.3306666666666667</c:v>
                </c:pt>
                <c:pt idx="250">
                  <c:v>1.3360000000000001</c:v>
                </c:pt>
                <c:pt idx="251">
                  <c:v>1.3413333333333333</c:v>
                </c:pt>
                <c:pt idx="252">
                  <c:v>1.3466666666666667</c:v>
                </c:pt>
                <c:pt idx="253">
                  <c:v>1.3520000000000001</c:v>
                </c:pt>
                <c:pt idx="254">
                  <c:v>1.3573333333333333</c:v>
                </c:pt>
                <c:pt idx="255">
                  <c:v>1.3626666666666667</c:v>
                </c:pt>
                <c:pt idx="256">
                  <c:v>1.3680000000000001</c:v>
                </c:pt>
                <c:pt idx="257">
                  <c:v>1.3733333333333333</c:v>
                </c:pt>
                <c:pt idx="258">
                  <c:v>1.3786666666666667</c:v>
                </c:pt>
                <c:pt idx="259">
                  <c:v>1.3840000000000001</c:v>
                </c:pt>
                <c:pt idx="260">
                  <c:v>1.3893333333333333</c:v>
                </c:pt>
                <c:pt idx="261">
                  <c:v>1.3946666666666667</c:v>
                </c:pt>
                <c:pt idx="262">
                  <c:v>1.4000000000000001</c:v>
                </c:pt>
                <c:pt idx="263">
                  <c:v>1.4053333333333333</c:v>
                </c:pt>
                <c:pt idx="264">
                  <c:v>1.4106666666666667</c:v>
                </c:pt>
                <c:pt idx="265">
                  <c:v>1.4160000000000001</c:v>
                </c:pt>
                <c:pt idx="266">
                  <c:v>1.4213333333333333</c:v>
                </c:pt>
                <c:pt idx="267">
                  <c:v>1.4266666666666667</c:v>
                </c:pt>
                <c:pt idx="268">
                  <c:v>1.4320000000000002</c:v>
                </c:pt>
                <c:pt idx="269">
                  <c:v>1.4373333333333334</c:v>
                </c:pt>
                <c:pt idx="270">
                  <c:v>1.4426666666666668</c:v>
                </c:pt>
                <c:pt idx="271">
                  <c:v>1.4480000000000002</c:v>
                </c:pt>
                <c:pt idx="272">
                  <c:v>1.4533333333333334</c:v>
                </c:pt>
                <c:pt idx="273">
                  <c:v>1.4586666666666668</c:v>
                </c:pt>
                <c:pt idx="274">
                  <c:v>1.4640000000000002</c:v>
                </c:pt>
                <c:pt idx="275">
                  <c:v>1.4693333333333334</c:v>
                </c:pt>
                <c:pt idx="276">
                  <c:v>1.4746666666666668</c:v>
                </c:pt>
                <c:pt idx="277">
                  <c:v>1.4800000000000002</c:v>
                </c:pt>
                <c:pt idx="278">
                  <c:v>1.4853333333333334</c:v>
                </c:pt>
                <c:pt idx="279">
                  <c:v>1.4906666666666668</c:v>
                </c:pt>
                <c:pt idx="280">
                  <c:v>1.4960000000000002</c:v>
                </c:pt>
                <c:pt idx="281">
                  <c:v>1.5013333333333332</c:v>
                </c:pt>
                <c:pt idx="282">
                  <c:v>1.5066666666666666</c:v>
                </c:pt>
                <c:pt idx="283">
                  <c:v>1.5119999999999998</c:v>
                </c:pt>
                <c:pt idx="284">
                  <c:v>1.5173333333333332</c:v>
                </c:pt>
                <c:pt idx="285">
                  <c:v>1.5226666666666666</c:v>
                </c:pt>
                <c:pt idx="286">
                  <c:v>1.5279999999999998</c:v>
                </c:pt>
                <c:pt idx="287">
                  <c:v>1.5333333333333332</c:v>
                </c:pt>
                <c:pt idx="288">
                  <c:v>1.5386666666666666</c:v>
                </c:pt>
                <c:pt idx="289">
                  <c:v>1.5439999999999998</c:v>
                </c:pt>
                <c:pt idx="290">
                  <c:v>1.5493333333333332</c:v>
                </c:pt>
                <c:pt idx="291">
                  <c:v>1.5546666666666666</c:v>
                </c:pt>
                <c:pt idx="292">
                  <c:v>1.5599999999999998</c:v>
                </c:pt>
                <c:pt idx="293">
                  <c:v>1.5653333333333332</c:v>
                </c:pt>
                <c:pt idx="294">
                  <c:v>1.5706666666666667</c:v>
                </c:pt>
                <c:pt idx="295">
                  <c:v>1.5759999999999998</c:v>
                </c:pt>
                <c:pt idx="296">
                  <c:v>1.5813333333333333</c:v>
                </c:pt>
                <c:pt idx="297">
                  <c:v>1.5866666666666667</c:v>
                </c:pt>
                <c:pt idx="298">
                  <c:v>1.5919999999999999</c:v>
                </c:pt>
                <c:pt idx="299">
                  <c:v>1.5973333333333333</c:v>
                </c:pt>
                <c:pt idx="300">
                  <c:v>1.6026666666666667</c:v>
                </c:pt>
                <c:pt idx="301">
                  <c:v>1.6079999999999999</c:v>
                </c:pt>
                <c:pt idx="302">
                  <c:v>1.6133333333333333</c:v>
                </c:pt>
                <c:pt idx="303">
                  <c:v>1.6186666666666667</c:v>
                </c:pt>
                <c:pt idx="304">
                  <c:v>1.6239999999999999</c:v>
                </c:pt>
                <c:pt idx="305">
                  <c:v>1.6293333333333333</c:v>
                </c:pt>
                <c:pt idx="306">
                  <c:v>1.6346666666666667</c:v>
                </c:pt>
                <c:pt idx="307">
                  <c:v>1.64</c:v>
                </c:pt>
                <c:pt idx="308">
                  <c:v>1.6453333333333333</c:v>
                </c:pt>
                <c:pt idx="309">
                  <c:v>1.6506666666666667</c:v>
                </c:pt>
                <c:pt idx="310">
                  <c:v>1.6559999999999999</c:v>
                </c:pt>
                <c:pt idx="311">
                  <c:v>1.6613333333333333</c:v>
                </c:pt>
                <c:pt idx="312">
                  <c:v>1.6666666666666667</c:v>
                </c:pt>
                <c:pt idx="313">
                  <c:v>1.6719999999999999</c:v>
                </c:pt>
                <c:pt idx="314">
                  <c:v>1.6773333333333333</c:v>
                </c:pt>
                <c:pt idx="315">
                  <c:v>1.6826666666666668</c:v>
                </c:pt>
                <c:pt idx="316">
                  <c:v>1.6879999999999999</c:v>
                </c:pt>
                <c:pt idx="317">
                  <c:v>1.6933333333333334</c:v>
                </c:pt>
                <c:pt idx="318">
                  <c:v>1.6986666666666668</c:v>
                </c:pt>
                <c:pt idx="319">
                  <c:v>1.704</c:v>
                </c:pt>
                <c:pt idx="320">
                  <c:v>1.7093333333333334</c:v>
                </c:pt>
                <c:pt idx="321">
                  <c:v>1.7146666666666668</c:v>
                </c:pt>
                <c:pt idx="322">
                  <c:v>1.72</c:v>
                </c:pt>
                <c:pt idx="323">
                  <c:v>1.7253333333333334</c:v>
                </c:pt>
                <c:pt idx="324">
                  <c:v>1.7306666666666668</c:v>
                </c:pt>
                <c:pt idx="325">
                  <c:v>1.736</c:v>
                </c:pt>
                <c:pt idx="326">
                  <c:v>1.7413333333333334</c:v>
                </c:pt>
                <c:pt idx="327">
                  <c:v>1.7466666666666668</c:v>
                </c:pt>
                <c:pt idx="328">
                  <c:v>1.752</c:v>
                </c:pt>
                <c:pt idx="329">
                  <c:v>1.7573333333333334</c:v>
                </c:pt>
                <c:pt idx="330">
                  <c:v>1.7626666666666668</c:v>
                </c:pt>
                <c:pt idx="331">
                  <c:v>1.768</c:v>
                </c:pt>
                <c:pt idx="332">
                  <c:v>1.7733333333333334</c:v>
                </c:pt>
                <c:pt idx="333">
                  <c:v>1.7786666666666668</c:v>
                </c:pt>
                <c:pt idx="334">
                  <c:v>1.784</c:v>
                </c:pt>
                <c:pt idx="335">
                  <c:v>1.7893333333333334</c:v>
                </c:pt>
                <c:pt idx="336">
                  <c:v>1.7946666666666669</c:v>
                </c:pt>
                <c:pt idx="337">
                  <c:v>1.8</c:v>
                </c:pt>
                <c:pt idx="338">
                  <c:v>1.8053333333333335</c:v>
                </c:pt>
                <c:pt idx="339">
                  <c:v>1.8106666666666669</c:v>
                </c:pt>
                <c:pt idx="340">
                  <c:v>1.8160000000000001</c:v>
                </c:pt>
                <c:pt idx="341">
                  <c:v>1.8213333333333335</c:v>
                </c:pt>
                <c:pt idx="342">
                  <c:v>1.8266666666666669</c:v>
                </c:pt>
                <c:pt idx="343">
                  <c:v>1.8319999999999999</c:v>
                </c:pt>
                <c:pt idx="344">
                  <c:v>1.8373333333333333</c:v>
                </c:pt>
                <c:pt idx="345">
                  <c:v>1.8426666666666665</c:v>
                </c:pt>
                <c:pt idx="346">
                  <c:v>1.8479999999999999</c:v>
                </c:pt>
                <c:pt idx="347">
                  <c:v>1.8533333333333333</c:v>
                </c:pt>
                <c:pt idx="348">
                  <c:v>1.8586666666666665</c:v>
                </c:pt>
                <c:pt idx="349">
                  <c:v>1.8639999999999999</c:v>
                </c:pt>
                <c:pt idx="350">
                  <c:v>1.8693333333333333</c:v>
                </c:pt>
                <c:pt idx="351">
                  <c:v>1.8746666666666665</c:v>
                </c:pt>
                <c:pt idx="352">
                  <c:v>1.88</c:v>
                </c:pt>
                <c:pt idx="353">
                  <c:v>1.8853333333333333</c:v>
                </c:pt>
                <c:pt idx="354">
                  <c:v>1.8906666666666665</c:v>
                </c:pt>
                <c:pt idx="355">
                  <c:v>1.8959999999999999</c:v>
                </c:pt>
                <c:pt idx="356">
                  <c:v>1.9013333333333333</c:v>
                </c:pt>
                <c:pt idx="357">
                  <c:v>1.9066666666666665</c:v>
                </c:pt>
                <c:pt idx="358">
                  <c:v>1.9119999999999999</c:v>
                </c:pt>
                <c:pt idx="359">
                  <c:v>1.9173333333333333</c:v>
                </c:pt>
                <c:pt idx="360">
                  <c:v>1.9226666666666665</c:v>
                </c:pt>
                <c:pt idx="361">
                  <c:v>1.9279999999999999</c:v>
                </c:pt>
                <c:pt idx="362">
                  <c:v>1.9333333333333333</c:v>
                </c:pt>
                <c:pt idx="363">
                  <c:v>1.9386666666666665</c:v>
                </c:pt>
                <c:pt idx="364">
                  <c:v>1.944</c:v>
                </c:pt>
                <c:pt idx="365">
                  <c:v>1.9493333333333334</c:v>
                </c:pt>
                <c:pt idx="366">
                  <c:v>1.9546666666666666</c:v>
                </c:pt>
                <c:pt idx="367">
                  <c:v>1.96</c:v>
                </c:pt>
                <c:pt idx="368">
                  <c:v>1.9653333333333334</c:v>
                </c:pt>
                <c:pt idx="369">
                  <c:v>1.9706666666666666</c:v>
                </c:pt>
                <c:pt idx="370">
                  <c:v>1.976</c:v>
                </c:pt>
                <c:pt idx="371">
                  <c:v>1.9813333333333334</c:v>
                </c:pt>
                <c:pt idx="372">
                  <c:v>1.9866666666666666</c:v>
                </c:pt>
                <c:pt idx="373">
                  <c:v>1.992</c:v>
                </c:pt>
                <c:pt idx="374">
                  <c:v>1.9973333333333334</c:v>
                </c:pt>
                <c:pt idx="375">
                  <c:v>2.0026666666666668</c:v>
                </c:pt>
                <c:pt idx="376">
                  <c:v>2.008</c:v>
                </c:pt>
                <c:pt idx="377">
                  <c:v>2.0133333333333332</c:v>
                </c:pt>
                <c:pt idx="378">
                  <c:v>2.0186666666666668</c:v>
                </c:pt>
                <c:pt idx="379">
                  <c:v>2.024</c:v>
                </c:pt>
                <c:pt idx="380">
                  <c:v>2.0293333333333332</c:v>
                </c:pt>
                <c:pt idx="381">
                  <c:v>2.0346666666666668</c:v>
                </c:pt>
                <c:pt idx="382">
                  <c:v>2.04</c:v>
                </c:pt>
                <c:pt idx="383">
                  <c:v>2.0453333333333332</c:v>
                </c:pt>
                <c:pt idx="384">
                  <c:v>2.0506666666666669</c:v>
                </c:pt>
                <c:pt idx="385">
                  <c:v>2.056</c:v>
                </c:pt>
                <c:pt idx="386">
                  <c:v>2.0613333333333332</c:v>
                </c:pt>
                <c:pt idx="387">
                  <c:v>2.0666666666666669</c:v>
                </c:pt>
                <c:pt idx="388">
                  <c:v>2.0720000000000001</c:v>
                </c:pt>
                <c:pt idx="389">
                  <c:v>2.0773333333333333</c:v>
                </c:pt>
                <c:pt idx="390">
                  <c:v>2.0826666666666669</c:v>
                </c:pt>
                <c:pt idx="391">
                  <c:v>2.0880000000000001</c:v>
                </c:pt>
                <c:pt idx="392">
                  <c:v>2.0933333333333333</c:v>
                </c:pt>
                <c:pt idx="393">
                  <c:v>2.0986666666666669</c:v>
                </c:pt>
                <c:pt idx="394">
                  <c:v>2.1040000000000001</c:v>
                </c:pt>
                <c:pt idx="395">
                  <c:v>2.1093333333333333</c:v>
                </c:pt>
                <c:pt idx="396">
                  <c:v>2.1146666666666669</c:v>
                </c:pt>
                <c:pt idx="397">
                  <c:v>2.12</c:v>
                </c:pt>
                <c:pt idx="398">
                  <c:v>2.1253333333333333</c:v>
                </c:pt>
                <c:pt idx="399">
                  <c:v>2.1306666666666669</c:v>
                </c:pt>
                <c:pt idx="400">
                  <c:v>2.1360000000000001</c:v>
                </c:pt>
                <c:pt idx="401">
                  <c:v>2.1413333333333333</c:v>
                </c:pt>
                <c:pt idx="402">
                  <c:v>2.1466666666666669</c:v>
                </c:pt>
                <c:pt idx="403">
                  <c:v>2.1520000000000001</c:v>
                </c:pt>
                <c:pt idx="404">
                  <c:v>2.1573333333333333</c:v>
                </c:pt>
                <c:pt idx="405">
                  <c:v>2.162666666666667</c:v>
                </c:pt>
                <c:pt idx="406">
                  <c:v>2.1679999999999997</c:v>
                </c:pt>
                <c:pt idx="407">
                  <c:v>2.1733333333333333</c:v>
                </c:pt>
                <c:pt idx="408">
                  <c:v>2.1786666666666665</c:v>
                </c:pt>
                <c:pt idx="409">
                  <c:v>2.1839999999999997</c:v>
                </c:pt>
                <c:pt idx="410">
                  <c:v>2.1893333333333334</c:v>
                </c:pt>
                <c:pt idx="411">
                  <c:v>2.1946666666666665</c:v>
                </c:pt>
                <c:pt idx="412">
                  <c:v>2.1999999999999997</c:v>
                </c:pt>
                <c:pt idx="413">
                  <c:v>2.2053333333333334</c:v>
                </c:pt>
                <c:pt idx="414">
                  <c:v>2.2106666666666666</c:v>
                </c:pt>
                <c:pt idx="415">
                  <c:v>2.2159999999999997</c:v>
                </c:pt>
                <c:pt idx="416">
                  <c:v>2.2213333333333334</c:v>
                </c:pt>
                <c:pt idx="417">
                  <c:v>2.2266666666666666</c:v>
                </c:pt>
                <c:pt idx="418">
                  <c:v>2.2319999999999998</c:v>
                </c:pt>
                <c:pt idx="419">
                  <c:v>2.2373333333333334</c:v>
                </c:pt>
                <c:pt idx="420">
                  <c:v>2.2426666666666666</c:v>
                </c:pt>
                <c:pt idx="421">
                  <c:v>2.2479999999999998</c:v>
                </c:pt>
                <c:pt idx="422">
                  <c:v>2.2533333333333334</c:v>
                </c:pt>
                <c:pt idx="423">
                  <c:v>2.2586666666666666</c:v>
                </c:pt>
                <c:pt idx="424">
                  <c:v>2.2639999999999998</c:v>
                </c:pt>
                <c:pt idx="425">
                  <c:v>2.2693333333333334</c:v>
                </c:pt>
                <c:pt idx="426">
                  <c:v>2.2746666666666666</c:v>
                </c:pt>
                <c:pt idx="427">
                  <c:v>2.2799999999999998</c:v>
                </c:pt>
                <c:pt idx="428">
                  <c:v>2.2853333333333334</c:v>
                </c:pt>
                <c:pt idx="429">
                  <c:v>2.2906666666666666</c:v>
                </c:pt>
                <c:pt idx="430">
                  <c:v>2.2959999999999998</c:v>
                </c:pt>
                <c:pt idx="431">
                  <c:v>2.3013333333333335</c:v>
                </c:pt>
                <c:pt idx="432">
                  <c:v>2.3066666666666666</c:v>
                </c:pt>
                <c:pt idx="433">
                  <c:v>2.3119999999999998</c:v>
                </c:pt>
                <c:pt idx="434">
                  <c:v>2.3173333333333335</c:v>
                </c:pt>
                <c:pt idx="435">
                  <c:v>2.3226666666666667</c:v>
                </c:pt>
                <c:pt idx="436">
                  <c:v>2.3279999999999998</c:v>
                </c:pt>
                <c:pt idx="437">
                  <c:v>2.3333333333333335</c:v>
                </c:pt>
                <c:pt idx="438">
                  <c:v>2.3386666666666667</c:v>
                </c:pt>
                <c:pt idx="439">
                  <c:v>2.3439999999999999</c:v>
                </c:pt>
                <c:pt idx="440">
                  <c:v>2.3493333333333335</c:v>
                </c:pt>
                <c:pt idx="441">
                  <c:v>2.3546666666666667</c:v>
                </c:pt>
                <c:pt idx="442">
                  <c:v>2.36</c:v>
                </c:pt>
                <c:pt idx="443">
                  <c:v>2.3653333333333335</c:v>
                </c:pt>
                <c:pt idx="444">
                  <c:v>2.3706666666666667</c:v>
                </c:pt>
                <c:pt idx="445">
                  <c:v>2.3759999999999999</c:v>
                </c:pt>
                <c:pt idx="446">
                  <c:v>2.3813333333333335</c:v>
                </c:pt>
                <c:pt idx="447">
                  <c:v>2.3866666666666667</c:v>
                </c:pt>
                <c:pt idx="448">
                  <c:v>2.3919999999999999</c:v>
                </c:pt>
                <c:pt idx="449">
                  <c:v>2.3973333333333335</c:v>
                </c:pt>
                <c:pt idx="450">
                  <c:v>2.4026666666666667</c:v>
                </c:pt>
                <c:pt idx="451">
                  <c:v>2.4079999999999999</c:v>
                </c:pt>
                <c:pt idx="452">
                  <c:v>2.4133333333333336</c:v>
                </c:pt>
                <c:pt idx="453">
                  <c:v>2.4186666666666667</c:v>
                </c:pt>
                <c:pt idx="454">
                  <c:v>2.4239999999999999</c:v>
                </c:pt>
                <c:pt idx="455">
                  <c:v>2.4293333333333336</c:v>
                </c:pt>
                <c:pt idx="456">
                  <c:v>2.4346666666666668</c:v>
                </c:pt>
                <c:pt idx="457">
                  <c:v>2.44</c:v>
                </c:pt>
                <c:pt idx="458">
                  <c:v>2.4453333333333336</c:v>
                </c:pt>
                <c:pt idx="459">
                  <c:v>2.4506666666666668</c:v>
                </c:pt>
                <c:pt idx="460">
                  <c:v>2.456</c:v>
                </c:pt>
                <c:pt idx="461">
                  <c:v>2.4613333333333336</c:v>
                </c:pt>
                <c:pt idx="462">
                  <c:v>2.4666666666666668</c:v>
                </c:pt>
                <c:pt idx="463">
                  <c:v>2.472</c:v>
                </c:pt>
                <c:pt idx="464">
                  <c:v>2.4773333333333336</c:v>
                </c:pt>
                <c:pt idx="465">
                  <c:v>2.4826666666666668</c:v>
                </c:pt>
                <c:pt idx="466">
                  <c:v>2.488</c:v>
                </c:pt>
                <c:pt idx="467">
                  <c:v>2.4933333333333336</c:v>
                </c:pt>
                <c:pt idx="468">
                  <c:v>2.4986666666666664</c:v>
                </c:pt>
                <c:pt idx="469">
                  <c:v>2.504</c:v>
                </c:pt>
                <c:pt idx="470">
                  <c:v>2.5093333333333332</c:v>
                </c:pt>
                <c:pt idx="471">
                  <c:v>2.5146666666666664</c:v>
                </c:pt>
                <c:pt idx="472">
                  <c:v>2.52</c:v>
                </c:pt>
                <c:pt idx="473">
                  <c:v>2.5253333333333332</c:v>
                </c:pt>
                <c:pt idx="474">
                  <c:v>2.5306666666666664</c:v>
                </c:pt>
                <c:pt idx="475">
                  <c:v>2.536</c:v>
                </c:pt>
                <c:pt idx="476">
                  <c:v>2.5413333333333332</c:v>
                </c:pt>
                <c:pt idx="477">
                  <c:v>2.5466666666666664</c:v>
                </c:pt>
                <c:pt idx="478">
                  <c:v>2.552</c:v>
                </c:pt>
                <c:pt idx="479">
                  <c:v>2.5573333333333332</c:v>
                </c:pt>
                <c:pt idx="480">
                  <c:v>2.5626666666666664</c:v>
                </c:pt>
                <c:pt idx="481">
                  <c:v>2.5680000000000001</c:v>
                </c:pt>
                <c:pt idx="482">
                  <c:v>2.5733333333333333</c:v>
                </c:pt>
                <c:pt idx="483">
                  <c:v>2.5786666666666664</c:v>
                </c:pt>
                <c:pt idx="484">
                  <c:v>2.5840000000000001</c:v>
                </c:pt>
                <c:pt idx="485">
                  <c:v>2.5893333333333333</c:v>
                </c:pt>
                <c:pt idx="486">
                  <c:v>2.5946666666666665</c:v>
                </c:pt>
                <c:pt idx="487">
                  <c:v>2.6</c:v>
                </c:pt>
                <c:pt idx="488">
                  <c:v>2.6053333333333333</c:v>
                </c:pt>
                <c:pt idx="489">
                  <c:v>2.6106666666666665</c:v>
                </c:pt>
                <c:pt idx="490">
                  <c:v>2.6160000000000001</c:v>
                </c:pt>
                <c:pt idx="491">
                  <c:v>2.6213333333333333</c:v>
                </c:pt>
                <c:pt idx="492">
                  <c:v>2.6266666666666665</c:v>
                </c:pt>
                <c:pt idx="493">
                  <c:v>2.6320000000000001</c:v>
                </c:pt>
                <c:pt idx="494">
                  <c:v>2.6373333333333333</c:v>
                </c:pt>
                <c:pt idx="495">
                  <c:v>2.6426666666666665</c:v>
                </c:pt>
                <c:pt idx="496">
                  <c:v>2.6480000000000001</c:v>
                </c:pt>
                <c:pt idx="497">
                  <c:v>2.6533333333333333</c:v>
                </c:pt>
                <c:pt idx="498">
                  <c:v>2.6586666666666665</c:v>
                </c:pt>
                <c:pt idx="499">
                  <c:v>2.6640000000000001</c:v>
                </c:pt>
                <c:pt idx="500">
                  <c:v>2.6693333333333338</c:v>
                </c:pt>
                <c:pt idx="501">
                  <c:v>2.674666666666667</c:v>
                </c:pt>
                <c:pt idx="502">
                  <c:v>2.68</c:v>
                </c:pt>
                <c:pt idx="503">
                  <c:v>2.6853333333333338</c:v>
                </c:pt>
                <c:pt idx="504">
                  <c:v>2.690666666666667</c:v>
                </c:pt>
                <c:pt idx="505">
                  <c:v>2.6960000000000002</c:v>
                </c:pt>
                <c:pt idx="506">
                  <c:v>2.7013333333333338</c:v>
                </c:pt>
                <c:pt idx="507">
                  <c:v>2.706666666666667</c:v>
                </c:pt>
                <c:pt idx="508">
                  <c:v>2.7120000000000002</c:v>
                </c:pt>
                <c:pt idx="509">
                  <c:v>2.7173333333333338</c:v>
                </c:pt>
                <c:pt idx="510">
                  <c:v>2.722666666666667</c:v>
                </c:pt>
                <c:pt idx="511">
                  <c:v>2.7280000000000002</c:v>
                </c:pt>
                <c:pt idx="512">
                  <c:v>2.7333333333333338</c:v>
                </c:pt>
                <c:pt idx="513">
                  <c:v>2.738666666666667</c:v>
                </c:pt>
                <c:pt idx="514">
                  <c:v>2.7440000000000002</c:v>
                </c:pt>
                <c:pt idx="515">
                  <c:v>2.7493333333333339</c:v>
                </c:pt>
                <c:pt idx="516">
                  <c:v>2.754666666666667</c:v>
                </c:pt>
                <c:pt idx="517">
                  <c:v>2.7600000000000002</c:v>
                </c:pt>
                <c:pt idx="518">
                  <c:v>2.7653333333333339</c:v>
                </c:pt>
                <c:pt idx="519">
                  <c:v>2.7706666666666671</c:v>
                </c:pt>
                <c:pt idx="520">
                  <c:v>2.7760000000000002</c:v>
                </c:pt>
                <c:pt idx="521">
                  <c:v>2.7813333333333339</c:v>
                </c:pt>
                <c:pt idx="522">
                  <c:v>2.7866666666666671</c:v>
                </c:pt>
                <c:pt idx="523">
                  <c:v>2.7920000000000003</c:v>
                </c:pt>
                <c:pt idx="524">
                  <c:v>2.7973333333333339</c:v>
                </c:pt>
                <c:pt idx="525">
                  <c:v>2.8026666666666671</c:v>
                </c:pt>
                <c:pt idx="526">
                  <c:v>2.8080000000000003</c:v>
                </c:pt>
                <c:pt idx="527">
                  <c:v>2.8133333333333339</c:v>
                </c:pt>
                <c:pt idx="528">
                  <c:v>2.8186666666666671</c:v>
                </c:pt>
                <c:pt idx="529">
                  <c:v>2.8240000000000003</c:v>
                </c:pt>
                <c:pt idx="530">
                  <c:v>2.8293333333333339</c:v>
                </c:pt>
                <c:pt idx="531">
                  <c:v>2.8346666666666671</c:v>
                </c:pt>
                <c:pt idx="532">
                  <c:v>2.8400000000000003</c:v>
                </c:pt>
                <c:pt idx="533">
                  <c:v>2.8453333333333339</c:v>
                </c:pt>
                <c:pt idx="534">
                  <c:v>2.8506666666666671</c:v>
                </c:pt>
                <c:pt idx="535">
                  <c:v>2.8560000000000003</c:v>
                </c:pt>
                <c:pt idx="536">
                  <c:v>2.861333333333334</c:v>
                </c:pt>
                <c:pt idx="537">
                  <c:v>2.8666666666666671</c:v>
                </c:pt>
                <c:pt idx="538">
                  <c:v>2.8720000000000003</c:v>
                </c:pt>
                <c:pt idx="539">
                  <c:v>2.877333333333334</c:v>
                </c:pt>
                <c:pt idx="540">
                  <c:v>2.8826666666666672</c:v>
                </c:pt>
                <c:pt idx="541">
                  <c:v>2.8880000000000003</c:v>
                </c:pt>
                <c:pt idx="542">
                  <c:v>2.893333333333334</c:v>
                </c:pt>
                <c:pt idx="543">
                  <c:v>2.8986666666666672</c:v>
                </c:pt>
                <c:pt idx="544">
                  <c:v>2.9040000000000004</c:v>
                </c:pt>
                <c:pt idx="545">
                  <c:v>2.909333333333334</c:v>
                </c:pt>
                <c:pt idx="546">
                  <c:v>2.9146666666666672</c:v>
                </c:pt>
                <c:pt idx="547">
                  <c:v>2.9200000000000004</c:v>
                </c:pt>
                <c:pt idx="548">
                  <c:v>2.925333333333334</c:v>
                </c:pt>
                <c:pt idx="549">
                  <c:v>2.9306666666666672</c:v>
                </c:pt>
                <c:pt idx="550">
                  <c:v>2.9360000000000004</c:v>
                </c:pt>
                <c:pt idx="551">
                  <c:v>2.941333333333334</c:v>
                </c:pt>
                <c:pt idx="552">
                  <c:v>2.9466666666666672</c:v>
                </c:pt>
                <c:pt idx="553">
                  <c:v>2.9520000000000004</c:v>
                </c:pt>
                <c:pt idx="554">
                  <c:v>2.957333333333334</c:v>
                </c:pt>
                <c:pt idx="555">
                  <c:v>2.9626666666666672</c:v>
                </c:pt>
                <c:pt idx="556">
                  <c:v>2.9680000000000004</c:v>
                </c:pt>
                <c:pt idx="557">
                  <c:v>2.973333333333334</c:v>
                </c:pt>
                <c:pt idx="558">
                  <c:v>2.9786666666666672</c:v>
                </c:pt>
                <c:pt idx="559">
                  <c:v>2.9840000000000004</c:v>
                </c:pt>
                <c:pt idx="560">
                  <c:v>2.9893333333333341</c:v>
                </c:pt>
                <c:pt idx="561">
                  <c:v>2.9946666666666673</c:v>
                </c:pt>
                <c:pt idx="562">
                  <c:v>3</c:v>
                </c:pt>
                <c:pt idx="563">
                  <c:v>3.0053333333333332</c:v>
                </c:pt>
                <c:pt idx="564">
                  <c:v>3.0106666666666668</c:v>
                </c:pt>
                <c:pt idx="565">
                  <c:v>3.016</c:v>
                </c:pt>
                <c:pt idx="566">
                  <c:v>3.0213333333333332</c:v>
                </c:pt>
                <c:pt idx="567">
                  <c:v>3.0266666666666668</c:v>
                </c:pt>
                <c:pt idx="568">
                  <c:v>3.032</c:v>
                </c:pt>
                <c:pt idx="569">
                  <c:v>3.0373333333333332</c:v>
                </c:pt>
                <c:pt idx="570">
                  <c:v>3.0426666666666669</c:v>
                </c:pt>
                <c:pt idx="571">
                  <c:v>3.048</c:v>
                </c:pt>
                <c:pt idx="572">
                  <c:v>3.0533333333333332</c:v>
                </c:pt>
                <c:pt idx="573">
                  <c:v>3.0586666666666669</c:v>
                </c:pt>
                <c:pt idx="574">
                  <c:v>3.0640000000000001</c:v>
                </c:pt>
                <c:pt idx="575">
                  <c:v>3.0693333333333332</c:v>
                </c:pt>
                <c:pt idx="576">
                  <c:v>3.0746666666666669</c:v>
                </c:pt>
                <c:pt idx="577">
                  <c:v>3.08</c:v>
                </c:pt>
                <c:pt idx="578">
                  <c:v>3.0853333333333333</c:v>
                </c:pt>
                <c:pt idx="579">
                  <c:v>3.0906666666666669</c:v>
                </c:pt>
                <c:pt idx="580">
                  <c:v>3.0960000000000001</c:v>
                </c:pt>
                <c:pt idx="581">
                  <c:v>3.1013333333333333</c:v>
                </c:pt>
                <c:pt idx="582">
                  <c:v>3.1066666666666669</c:v>
                </c:pt>
                <c:pt idx="583">
                  <c:v>3.1120000000000001</c:v>
                </c:pt>
                <c:pt idx="584">
                  <c:v>3.1173333333333333</c:v>
                </c:pt>
                <c:pt idx="585">
                  <c:v>3.1226666666666669</c:v>
                </c:pt>
                <c:pt idx="586">
                  <c:v>3.1280000000000001</c:v>
                </c:pt>
                <c:pt idx="587">
                  <c:v>3.1333333333333333</c:v>
                </c:pt>
                <c:pt idx="588">
                  <c:v>3.1386666666666669</c:v>
                </c:pt>
                <c:pt idx="589">
                  <c:v>3.1440000000000001</c:v>
                </c:pt>
                <c:pt idx="590">
                  <c:v>3.1493333333333333</c:v>
                </c:pt>
                <c:pt idx="591">
                  <c:v>3.154666666666667</c:v>
                </c:pt>
                <c:pt idx="592">
                  <c:v>3.16</c:v>
                </c:pt>
                <c:pt idx="593">
                  <c:v>3.1653333333333333</c:v>
                </c:pt>
                <c:pt idx="594">
                  <c:v>3.170666666666667</c:v>
                </c:pt>
                <c:pt idx="595">
                  <c:v>3.1760000000000002</c:v>
                </c:pt>
                <c:pt idx="596">
                  <c:v>3.1813333333333333</c:v>
                </c:pt>
                <c:pt idx="597">
                  <c:v>3.186666666666667</c:v>
                </c:pt>
                <c:pt idx="598">
                  <c:v>3.1920000000000002</c:v>
                </c:pt>
                <c:pt idx="599">
                  <c:v>3.1973333333333334</c:v>
                </c:pt>
                <c:pt idx="600">
                  <c:v>3.202666666666667</c:v>
                </c:pt>
                <c:pt idx="601">
                  <c:v>3.2080000000000002</c:v>
                </c:pt>
                <c:pt idx="602">
                  <c:v>3.2133333333333334</c:v>
                </c:pt>
                <c:pt idx="603">
                  <c:v>3.218666666666667</c:v>
                </c:pt>
                <c:pt idx="604">
                  <c:v>3.2240000000000002</c:v>
                </c:pt>
                <c:pt idx="605">
                  <c:v>3.2293333333333334</c:v>
                </c:pt>
                <c:pt idx="606">
                  <c:v>3.234666666666667</c:v>
                </c:pt>
                <c:pt idx="607">
                  <c:v>3.24</c:v>
                </c:pt>
                <c:pt idx="608">
                  <c:v>3.2453333333333334</c:v>
                </c:pt>
                <c:pt idx="609">
                  <c:v>3.250666666666667</c:v>
                </c:pt>
                <c:pt idx="610">
                  <c:v>3.2560000000000002</c:v>
                </c:pt>
                <c:pt idx="611">
                  <c:v>3.2613333333333334</c:v>
                </c:pt>
                <c:pt idx="612">
                  <c:v>3.2666666666666671</c:v>
                </c:pt>
                <c:pt idx="613">
                  <c:v>3.2720000000000002</c:v>
                </c:pt>
                <c:pt idx="614">
                  <c:v>3.2773333333333334</c:v>
                </c:pt>
                <c:pt idx="615">
                  <c:v>3.2826666666666671</c:v>
                </c:pt>
                <c:pt idx="616">
                  <c:v>3.2880000000000003</c:v>
                </c:pt>
                <c:pt idx="617">
                  <c:v>3.2933333333333334</c:v>
                </c:pt>
                <c:pt idx="618">
                  <c:v>3.2986666666666671</c:v>
                </c:pt>
                <c:pt idx="619">
                  <c:v>3.3040000000000003</c:v>
                </c:pt>
                <c:pt idx="620">
                  <c:v>3.3093333333333335</c:v>
                </c:pt>
                <c:pt idx="621">
                  <c:v>3.3146666666666671</c:v>
                </c:pt>
                <c:pt idx="622">
                  <c:v>3.3200000000000003</c:v>
                </c:pt>
                <c:pt idx="623">
                  <c:v>3.3253333333333335</c:v>
                </c:pt>
                <c:pt idx="624">
                  <c:v>3.3306666666666671</c:v>
                </c:pt>
                <c:pt idx="625">
                  <c:v>3.3360000000000003</c:v>
                </c:pt>
                <c:pt idx="626">
                  <c:v>3.3413333333333335</c:v>
                </c:pt>
                <c:pt idx="627">
                  <c:v>3.3466666666666671</c:v>
                </c:pt>
                <c:pt idx="628">
                  <c:v>3.3520000000000003</c:v>
                </c:pt>
                <c:pt idx="629">
                  <c:v>3.3573333333333335</c:v>
                </c:pt>
                <c:pt idx="630">
                  <c:v>3.3626666666666671</c:v>
                </c:pt>
                <c:pt idx="631">
                  <c:v>3.3680000000000003</c:v>
                </c:pt>
                <c:pt idx="632">
                  <c:v>3.3733333333333335</c:v>
                </c:pt>
                <c:pt idx="633">
                  <c:v>3.3786666666666672</c:v>
                </c:pt>
                <c:pt idx="634">
                  <c:v>3.3840000000000003</c:v>
                </c:pt>
                <c:pt idx="635">
                  <c:v>3.3893333333333335</c:v>
                </c:pt>
                <c:pt idx="636">
                  <c:v>3.3946666666666672</c:v>
                </c:pt>
                <c:pt idx="637">
                  <c:v>3.4000000000000004</c:v>
                </c:pt>
                <c:pt idx="638">
                  <c:v>3.4053333333333335</c:v>
                </c:pt>
                <c:pt idx="639">
                  <c:v>3.4106666666666672</c:v>
                </c:pt>
                <c:pt idx="640">
                  <c:v>3.4160000000000004</c:v>
                </c:pt>
                <c:pt idx="641">
                  <c:v>3.4213333333333336</c:v>
                </c:pt>
                <c:pt idx="642">
                  <c:v>3.4266666666666672</c:v>
                </c:pt>
                <c:pt idx="643">
                  <c:v>3.4320000000000004</c:v>
                </c:pt>
                <c:pt idx="644">
                  <c:v>3.4373333333333336</c:v>
                </c:pt>
                <c:pt idx="645">
                  <c:v>3.4426666666666672</c:v>
                </c:pt>
                <c:pt idx="646">
                  <c:v>3.4480000000000004</c:v>
                </c:pt>
                <c:pt idx="647">
                  <c:v>3.4533333333333336</c:v>
                </c:pt>
                <c:pt idx="648">
                  <c:v>3.4586666666666672</c:v>
                </c:pt>
                <c:pt idx="649">
                  <c:v>3.4640000000000004</c:v>
                </c:pt>
                <c:pt idx="650">
                  <c:v>3.4693333333333336</c:v>
                </c:pt>
                <c:pt idx="651">
                  <c:v>3.4746666666666672</c:v>
                </c:pt>
                <c:pt idx="652">
                  <c:v>3.4800000000000004</c:v>
                </c:pt>
                <c:pt idx="653">
                  <c:v>3.4853333333333336</c:v>
                </c:pt>
                <c:pt idx="654">
                  <c:v>3.4906666666666673</c:v>
                </c:pt>
                <c:pt idx="655">
                  <c:v>3.4960000000000004</c:v>
                </c:pt>
                <c:pt idx="656">
                  <c:v>3.5013333333333336</c:v>
                </c:pt>
                <c:pt idx="657">
                  <c:v>3.5066666666666673</c:v>
                </c:pt>
                <c:pt idx="658">
                  <c:v>3.5120000000000005</c:v>
                </c:pt>
                <c:pt idx="659">
                  <c:v>3.5173333333333336</c:v>
                </c:pt>
                <c:pt idx="660">
                  <c:v>3.5226666666666673</c:v>
                </c:pt>
                <c:pt idx="661">
                  <c:v>3.5280000000000005</c:v>
                </c:pt>
                <c:pt idx="662">
                  <c:v>3.5333333333333337</c:v>
                </c:pt>
                <c:pt idx="663">
                  <c:v>3.5386666666666673</c:v>
                </c:pt>
                <c:pt idx="664">
                  <c:v>3.5440000000000005</c:v>
                </c:pt>
                <c:pt idx="665">
                  <c:v>3.5493333333333337</c:v>
                </c:pt>
                <c:pt idx="666">
                  <c:v>3.5546666666666673</c:v>
                </c:pt>
                <c:pt idx="667">
                  <c:v>3.5600000000000005</c:v>
                </c:pt>
                <c:pt idx="668">
                  <c:v>3.5653333333333337</c:v>
                </c:pt>
                <c:pt idx="669">
                  <c:v>3.5706666666666673</c:v>
                </c:pt>
                <c:pt idx="670">
                  <c:v>3.5760000000000005</c:v>
                </c:pt>
                <c:pt idx="671">
                  <c:v>3.5813333333333337</c:v>
                </c:pt>
                <c:pt idx="672">
                  <c:v>3.5866666666666673</c:v>
                </c:pt>
                <c:pt idx="673">
                  <c:v>3.5920000000000005</c:v>
                </c:pt>
                <c:pt idx="674">
                  <c:v>3.5973333333333337</c:v>
                </c:pt>
                <c:pt idx="675">
                  <c:v>3.6026666666666673</c:v>
                </c:pt>
                <c:pt idx="676">
                  <c:v>3.6080000000000005</c:v>
                </c:pt>
                <c:pt idx="677">
                  <c:v>3.6133333333333337</c:v>
                </c:pt>
                <c:pt idx="678">
                  <c:v>3.6186666666666674</c:v>
                </c:pt>
                <c:pt idx="679">
                  <c:v>3.6240000000000006</c:v>
                </c:pt>
                <c:pt idx="680">
                  <c:v>3.6293333333333337</c:v>
                </c:pt>
                <c:pt idx="681">
                  <c:v>3.6346666666666674</c:v>
                </c:pt>
                <c:pt idx="682">
                  <c:v>3.6400000000000006</c:v>
                </c:pt>
                <c:pt idx="683">
                  <c:v>3.6453333333333338</c:v>
                </c:pt>
                <c:pt idx="684">
                  <c:v>3.6506666666666674</c:v>
                </c:pt>
                <c:pt idx="685">
                  <c:v>3.6560000000000006</c:v>
                </c:pt>
                <c:pt idx="686">
                  <c:v>3.6613333333333338</c:v>
                </c:pt>
                <c:pt idx="687">
                  <c:v>3.6666666666666665</c:v>
                </c:pt>
                <c:pt idx="688">
                  <c:v>3.6720000000000002</c:v>
                </c:pt>
                <c:pt idx="689">
                  <c:v>3.6773333333333333</c:v>
                </c:pt>
                <c:pt idx="690">
                  <c:v>3.6826666666666665</c:v>
                </c:pt>
                <c:pt idx="691">
                  <c:v>3.6880000000000002</c:v>
                </c:pt>
                <c:pt idx="692">
                  <c:v>3.6933333333333334</c:v>
                </c:pt>
                <c:pt idx="693">
                  <c:v>3.6986666666666665</c:v>
                </c:pt>
                <c:pt idx="694">
                  <c:v>3.7040000000000002</c:v>
                </c:pt>
                <c:pt idx="695">
                  <c:v>3.7093333333333334</c:v>
                </c:pt>
                <c:pt idx="696">
                  <c:v>3.7146666666666666</c:v>
                </c:pt>
                <c:pt idx="697">
                  <c:v>3.72</c:v>
                </c:pt>
                <c:pt idx="698">
                  <c:v>3.7253333333333334</c:v>
                </c:pt>
                <c:pt idx="699">
                  <c:v>3.7306666666666666</c:v>
                </c:pt>
                <c:pt idx="700">
                  <c:v>3.7360000000000002</c:v>
                </c:pt>
                <c:pt idx="701">
                  <c:v>3.7413333333333334</c:v>
                </c:pt>
                <c:pt idx="702">
                  <c:v>3.7466666666666666</c:v>
                </c:pt>
                <c:pt idx="703">
                  <c:v>3.7520000000000002</c:v>
                </c:pt>
                <c:pt idx="704">
                  <c:v>3.7573333333333334</c:v>
                </c:pt>
                <c:pt idx="705">
                  <c:v>3.7626666666666666</c:v>
                </c:pt>
                <c:pt idx="706">
                  <c:v>3.7680000000000002</c:v>
                </c:pt>
                <c:pt idx="707">
                  <c:v>3.7733333333333334</c:v>
                </c:pt>
                <c:pt idx="708">
                  <c:v>3.7786666666666666</c:v>
                </c:pt>
                <c:pt idx="709">
                  <c:v>3.7840000000000003</c:v>
                </c:pt>
                <c:pt idx="710">
                  <c:v>3.7893333333333334</c:v>
                </c:pt>
                <c:pt idx="711">
                  <c:v>3.7946666666666666</c:v>
                </c:pt>
                <c:pt idx="712">
                  <c:v>3.8000000000000003</c:v>
                </c:pt>
                <c:pt idx="713">
                  <c:v>3.8053333333333335</c:v>
                </c:pt>
                <c:pt idx="714">
                  <c:v>3.8106666666666666</c:v>
                </c:pt>
                <c:pt idx="715">
                  <c:v>3.8160000000000003</c:v>
                </c:pt>
                <c:pt idx="716">
                  <c:v>3.8213333333333335</c:v>
                </c:pt>
                <c:pt idx="717">
                  <c:v>3.8266666666666667</c:v>
                </c:pt>
                <c:pt idx="718">
                  <c:v>3.8320000000000003</c:v>
                </c:pt>
                <c:pt idx="719">
                  <c:v>3.8373333333333335</c:v>
                </c:pt>
                <c:pt idx="720">
                  <c:v>3.8426666666666667</c:v>
                </c:pt>
                <c:pt idx="721">
                  <c:v>3.8480000000000003</c:v>
                </c:pt>
                <c:pt idx="722">
                  <c:v>3.8533333333333335</c:v>
                </c:pt>
                <c:pt idx="723">
                  <c:v>3.8586666666666667</c:v>
                </c:pt>
                <c:pt idx="724">
                  <c:v>3.8640000000000003</c:v>
                </c:pt>
                <c:pt idx="725">
                  <c:v>3.8693333333333335</c:v>
                </c:pt>
                <c:pt idx="726">
                  <c:v>3.8746666666666667</c:v>
                </c:pt>
                <c:pt idx="727">
                  <c:v>3.8800000000000003</c:v>
                </c:pt>
                <c:pt idx="728">
                  <c:v>3.8853333333333335</c:v>
                </c:pt>
                <c:pt idx="729">
                  <c:v>3.8906666666666667</c:v>
                </c:pt>
                <c:pt idx="730">
                  <c:v>3.8960000000000004</c:v>
                </c:pt>
                <c:pt idx="731">
                  <c:v>3.9013333333333335</c:v>
                </c:pt>
                <c:pt idx="732">
                  <c:v>3.9066666666666667</c:v>
                </c:pt>
                <c:pt idx="733">
                  <c:v>3.9120000000000004</c:v>
                </c:pt>
                <c:pt idx="734">
                  <c:v>3.9173333333333336</c:v>
                </c:pt>
                <c:pt idx="735">
                  <c:v>3.9226666666666667</c:v>
                </c:pt>
                <c:pt idx="736">
                  <c:v>3.9280000000000004</c:v>
                </c:pt>
                <c:pt idx="737">
                  <c:v>3.9333333333333336</c:v>
                </c:pt>
                <c:pt idx="738">
                  <c:v>3.9386666666666668</c:v>
                </c:pt>
                <c:pt idx="739">
                  <c:v>3.9440000000000004</c:v>
                </c:pt>
                <c:pt idx="740">
                  <c:v>3.9493333333333336</c:v>
                </c:pt>
                <c:pt idx="741">
                  <c:v>3.9546666666666668</c:v>
                </c:pt>
                <c:pt idx="742">
                  <c:v>3.9600000000000004</c:v>
                </c:pt>
                <c:pt idx="743">
                  <c:v>3.9653333333333336</c:v>
                </c:pt>
                <c:pt idx="744">
                  <c:v>3.9706666666666668</c:v>
                </c:pt>
                <c:pt idx="745">
                  <c:v>3.9760000000000004</c:v>
                </c:pt>
                <c:pt idx="746">
                  <c:v>3.9813333333333336</c:v>
                </c:pt>
                <c:pt idx="747">
                  <c:v>3.9866666666666668</c:v>
                </c:pt>
                <c:pt idx="748">
                  <c:v>3.9920000000000004</c:v>
                </c:pt>
                <c:pt idx="749">
                  <c:v>3.9973333333333336</c:v>
                </c:pt>
                <c:pt idx="750">
                  <c:v>4.0026666666666673</c:v>
                </c:pt>
                <c:pt idx="751">
                  <c:v>4.008</c:v>
                </c:pt>
                <c:pt idx="752">
                  <c:v>4.0133333333333336</c:v>
                </c:pt>
                <c:pt idx="753">
                  <c:v>4.0186666666666673</c:v>
                </c:pt>
                <c:pt idx="754">
                  <c:v>4.024</c:v>
                </c:pt>
                <c:pt idx="755">
                  <c:v>4.0293333333333337</c:v>
                </c:pt>
                <c:pt idx="756">
                  <c:v>4.0346666666666673</c:v>
                </c:pt>
                <c:pt idx="757">
                  <c:v>4.04</c:v>
                </c:pt>
                <c:pt idx="758">
                  <c:v>4.0453333333333337</c:v>
                </c:pt>
                <c:pt idx="759">
                  <c:v>4.0506666666666673</c:v>
                </c:pt>
                <c:pt idx="760">
                  <c:v>4.056</c:v>
                </c:pt>
                <c:pt idx="761">
                  <c:v>4.0613333333333337</c:v>
                </c:pt>
                <c:pt idx="762">
                  <c:v>4.0666666666666673</c:v>
                </c:pt>
                <c:pt idx="763">
                  <c:v>4.0720000000000001</c:v>
                </c:pt>
                <c:pt idx="764">
                  <c:v>4.0773333333333337</c:v>
                </c:pt>
                <c:pt idx="765">
                  <c:v>4.0826666666666673</c:v>
                </c:pt>
                <c:pt idx="766">
                  <c:v>4.0880000000000001</c:v>
                </c:pt>
                <c:pt idx="767">
                  <c:v>4.0933333333333337</c:v>
                </c:pt>
                <c:pt idx="768">
                  <c:v>4.0986666666666673</c:v>
                </c:pt>
                <c:pt idx="769">
                  <c:v>4.1040000000000001</c:v>
                </c:pt>
                <c:pt idx="770">
                  <c:v>4.1093333333333337</c:v>
                </c:pt>
                <c:pt idx="771">
                  <c:v>4.1146666666666674</c:v>
                </c:pt>
                <c:pt idx="772">
                  <c:v>4.12</c:v>
                </c:pt>
                <c:pt idx="773">
                  <c:v>4.1253333333333337</c:v>
                </c:pt>
                <c:pt idx="774">
                  <c:v>4.1306666666666674</c:v>
                </c:pt>
                <c:pt idx="775">
                  <c:v>4.1360000000000001</c:v>
                </c:pt>
                <c:pt idx="776">
                  <c:v>4.1413333333333338</c:v>
                </c:pt>
                <c:pt idx="777">
                  <c:v>4.1466666666666674</c:v>
                </c:pt>
                <c:pt idx="778">
                  <c:v>4.1520000000000001</c:v>
                </c:pt>
                <c:pt idx="779">
                  <c:v>4.1573333333333338</c:v>
                </c:pt>
                <c:pt idx="780">
                  <c:v>4.1626666666666674</c:v>
                </c:pt>
                <c:pt idx="781">
                  <c:v>4.1680000000000001</c:v>
                </c:pt>
                <c:pt idx="782">
                  <c:v>4.1733333333333338</c:v>
                </c:pt>
                <c:pt idx="783">
                  <c:v>4.1786666666666674</c:v>
                </c:pt>
                <c:pt idx="784">
                  <c:v>4.1840000000000002</c:v>
                </c:pt>
                <c:pt idx="785">
                  <c:v>4.1893333333333338</c:v>
                </c:pt>
                <c:pt idx="786">
                  <c:v>4.1946666666666674</c:v>
                </c:pt>
                <c:pt idx="787">
                  <c:v>4.2</c:v>
                </c:pt>
                <c:pt idx="788">
                  <c:v>4.2053333333333338</c:v>
                </c:pt>
                <c:pt idx="789">
                  <c:v>4.2106666666666674</c:v>
                </c:pt>
                <c:pt idx="790">
                  <c:v>4.2160000000000002</c:v>
                </c:pt>
                <c:pt idx="791">
                  <c:v>4.2213333333333338</c:v>
                </c:pt>
                <c:pt idx="792">
                  <c:v>4.2266666666666675</c:v>
                </c:pt>
                <c:pt idx="793">
                  <c:v>4.2320000000000002</c:v>
                </c:pt>
                <c:pt idx="794">
                  <c:v>4.2373333333333338</c:v>
                </c:pt>
              </c:numCache>
            </c:numRef>
          </c:xVal>
          <c:yVal>
            <c:numRef>
              <c:f>Sheet1!$D$2:$D$796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1.349</c:v>
                </c:pt>
                <c:pt idx="248">
                  <c:v>1.349</c:v>
                </c:pt>
                <c:pt idx="249">
                  <c:v>1.357</c:v>
                </c:pt>
                <c:pt idx="250">
                  <c:v>1.339</c:v>
                </c:pt>
                <c:pt idx="251">
                  <c:v>1.333</c:v>
                </c:pt>
                <c:pt idx="252">
                  <c:v>1.3380000000000001</c:v>
                </c:pt>
                <c:pt idx="253">
                  <c:v>1.329</c:v>
                </c:pt>
                <c:pt idx="254">
                  <c:v>1.3160000000000001</c:v>
                </c:pt>
                <c:pt idx="255">
                  <c:v>1.319</c:v>
                </c:pt>
                <c:pt idx="256">
                  <c:v>1.2989999999999999</c:v>
                </c:pt>
                <c:pt idx="257">
                  <c:v>1.3009999999999999</c:v>
                </c:pt>
                <c:pt idx="258">
                  <c:v>1.282</c:v>
                </c:pt>
                <c:pt idx="259">
                  <c:v>1.276</c:v>
                </c:pt>
                <c:pt idx="260">
                  <c:v>1.26</c:v>
                </c:pt>
                <c:pt idx="261">
                  <c:v>1.256</c:v>
                </c:pt>
                <c:pt idx="262">
                  <c:v>1.2350000000000001</c:v>
                </c:pt>
                <c:pt idx="263">
                  <c:v>1.2330000000000001</c:v>
                </c:pt>
                <c:pt idx="264">
                  <c:v>1.212</c:v>
                </c:pt>
                <c:pt idx="265">
                  <c:v>1.2</c:v>
                </c:pt>
                <c:pt idx="266">
                  <c:v>1.18</c:v>
                </c:pt>
                <c:pt idx="267">
                  <c:v>1.1719999999999999</c:v>
                </c:pt>
                <c:pt idx="268">
                  <c:v>1.1519999999999999</c:v>
                </c:pt>
                <c:pt idx="269">
                  <c:v>1.143</c:v>
                </c:pt>
                <c:pt idx="270">
                  <c:v>1.1240000000000001</c:v>
                </c:pt>
                <c:pt idx="271">
                  <c:v>1.1060000000000001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1.06</c:v>
                </c:pt>
                <c:pt idx="275">
                  <c:v>1.0469999999999999</c:v>
                </c:pt>
                <c:pt idx="276">
                  <c:v>1.026</c:v>
                </c:pt>
                <c:pt idx="277">
                  <c:v>1.0229999999999999</c:v>
                </c:pt>
                <c:pt idx="278">
                  <c:v>1.0089999999999999</c:v>
                </c:pt>
                <c:pt idx="279">
                  <c:v>0.98699999999999999</c:v>
                </c:pt>
                <c:pt idx="280">
                  <c:v>0.98099999999999998</c:v>
                </c:pt>
                <c:pt idx="281">
                  <c:v>0.96099999999999997</c:v>
                </c:pt>
                <c:pt idx="282">
                  <c:v>0.95699999999999996</c:v>
                </c:pt>
                <c:pt idx="283">
                  <c:v>0.93200000000000005</c:v>
                </c:pt>
                <c:pt idx="284">
                  <c:v>0.92300000000000004</c:v>
                </c:pt>
                <c:pt idx="285">
                  <c:v>0.90500000000000003</c:v>
                </c:pt>
                <c:pt idx="286">
                  <c:v>0.9</c:v>
                </c:pt>
                <c:pt idx="287">
                  <c:v>0.89200000000000002</c:v>
                </c:pt>
                <c:pt idx="288">
                  <c:v>0.877</c:v>
                </c:pt>
                <c:pt idx="289">
                  <c:v>0.86299999999999999</c:v>
                </c:pt>
                <c:pt idx="290">
                  <c:v>0.85899999999999999</c:v>
                </c:pt>
                <c:pt idx="291">
                  <c:v>0.84599999999999997</c:v>
                </c:pt>
                <c:pt idx="292">
                  <c:v>0.84299999999999997</c:v>
                </c:pt>
                <c:pt idx="293">
                  <c:v>0.83</c:v>
                </c:pt>
                <c:pt idx="294">
                  <c:v>0.82399999999999995</c:v>
                </c:pt>
                <c:pt idx="295">
                  <c:v>0.82</c:v>
                </c:pt>
                <c:pt idx="296">
                  <c:v>0.80700000000000005</c:v>
                </c:pt>
                <c:pt idx="297">
                  <c:v>0.80500000000000005</c:v>
                </c:pt>
                <c:pt idx="298">
                  <c:v>0.79700000000000004</c:v>
                </c:pt>
                <c:pt idx="299">
                  <c:v>0.78200000000000003</c:v>
                </c:pt>
                <c:pt idx="300">
                  <c:v>0.77900000000000003</c:v>
                </c:pt>
                <c:pt idx="301">
                  <c:v>0.77400000000000002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0.76300000000000001</c:v>
                </c:pt>
                <c:pt idx="305">
                  <c:v>0.75700000000000001</c:v>
                </c:pt>
                <c:pt idx="306">
                  <c:v>0.752</c:v>
                </c:pt>
                <c:pt idx="307">
                  <c:v>0.747</c:v>
                </c:pt>
                <c:pt idx="308">
                  <c:v>0.746</c:v>
                </c:pt>
                <c:pt idx="309">
                  <c:v>0.75</c:v>
                </c:pt>
                <c:pt idx="310">
                  <c:v>0.73699999999999999</c:v>
                </c:pt>
                <c:pt idx="311">
                  <c:v>0.73499999999999999</c:v>
                </c:pt>
                <c:pt idx="312">
                  <c:v>0.73899999999999999</c:v>
                </c:pt>
                <c:pt idx="313">
                  <c:v>0.73599999999999999</c:v>
                </c:pt>
                <c:pt idx="314">
                  <c:v>0.72899999999999998</c:v>
                </c:pt>
                <c:pt idx="315">
                  <c:v>0.73099999999999998</c:v>
                </c:pt>
                <c:pt idx="316">
                  <c:v>0.72699999999999998</c:v>
                </c:pt>
                <c:pt idx="317">
                  <c:v>0.72599999999999998</c:v>
                </c:pt>
                <c:pt idx="318">
                  <c:v>0.72299999999999998</c:v>
                </c:pt>
                <c:pt idx="319">
                  <c:v>0.72699999999999998</c:v>
                </c:pt>
                <c:pt idx="320">
                  <c:v>0.73199999999999998</c:v>
                </c:pt>
                <c:pt idx="321">
                  <c:v>0.73099999999999998</c:v>
                </c:pt>
                <c:pt idx="322">
                  <c:v>0.73299999999999998</c:v>
                </c:pt>
                <c:pt idx="323">
                  <c:v>0.73399999999999999</c:v>
                </c:pt>
                <c:pt idx="324">
                  <c:v>0.73199999999999998</c:v>
                </c:pt>
                <c:pt idx="325">
                  <c:v>0.73799999999999999</c:v>
                </c:pt>
                <c:pt idx="326">
                  <c:v>0.73399999999999999</c:v>
                </c:pt>
                <c:pt idx="327">
                  <c:v>0.73899999999999999</c:v>
                </c:pt>
                <c:pt idx="328">
                  <c:v>0.74099999999999999</c:v>
                </c:pt>
                <c:pt idx="329">
                  <c:v>0.74099999999999999</c:v>
                </c:pt>
                <c:pt idx="330">
                  <c:v>0.74399999999999999</c:v>
                </c:pt>
                <c:pt idx="331">
                  <c:v>0.75</c:v>
                </c:pt>
                <c:pt idx="332">
                  <c:v>0.753</c:v>
                </c:pt>
                <c:pt idx="333">
                  <c:v>0.753</c:v>
                </c:pt>
                <c:pt idx="334">
                  <c:v>0.75700000000000001</c:v>
                </c:pt>
                <c:pt idx="335">
                  <c:v>0.76100000000000001</c:v>
                </c:pt>
                <c:pt idx="336">
                  <c:v>0.76400000000000001</c:v>
                </c:pt>
                <c:pt idx="337">
                  <c:v>0.76700000000000002</c:v>
                </c:pt>
                <c:pt idx="338">
                  <c:v>0.77800000000000002</c:v>
                </c:pt>
                <c:pt idx="339">
                  <c:v>0.77800000000000002</c:v>
                </c:pt>
                <c:pt idx="340">
                  <c:v>0.78200000000000003</c:v>
                </c:pt>
                <c:pt idx="341">
                  <c:v>0.78900000000000003</c:v>
                </c:pt>
                <c:pt idx="342">
                  <c:v>0.78700000000000003</c:v>
                </c:pt>
                <c:pt idx="343">
                  <c:v>0.79200000000000004</c:v>
                </c:pt>
                <c:pt idx="344">
                  <c:v>0.80400000000000005</c:v>
                </c:pt>
                <c:pt idx="345">
                  <c:v>0.80700000000000005</c:v>
                </c:pt>
                <c:pt idx="346">
                  <c:v>0.81200000000000006</c:v>
                </c:pt>
                <c:pt idx="347">
                  <c:v>0.81699999999999995</c:v>
                </c:pt>
                <c:pt idx="348">
                  <c:v>0.82699999999999996</c:v>
                </c:pt>
                <c:pt idx="349">
                  <c:v>0.83099999999999996</c:v>
                </c:pt>
                <c:pt idx="350">
                  <c:v>0.83799999999999997</c:v>
                </c:pt>
                <c:pt idx="351">
                  <c:v>0.84199999999999997</c:v>
                </c:pt>
                <c:pt idx="352">
                  <c:v>0.85499999999999998</c:v>
                </c:pt>
                <c:pt idx="353">
                  <c:v>0.86399999999999999</c:v>
                </c:pt>
                <c:pt idx="354">
                  <c:v>0.86399999999999999</c:v>
                </c:pt>
                <c:pt idx="355">
                  <c:v>0.871</c:v>
                </c:pt>
                <c:pt idx="356">
                  <c:v>0.876</c:v>
                </c:pt>
                <c:pt idx="357">
                  <c:v>0.89</c:v>
                </c:pt>
                <c:pt idx="358">
                  <c:v>0.89</c:v>
                </c:pt>
                <c:pt idx="359">
                  <c:v>0.89700000000000002</c:v>
                </c:pt>
                <c:pt idx="360">
                  <c:v>0.90900000000000003</c:v>
                </c:pt>
                <c:pt idx="361">
                  <c:v>0.91400000000000003</c:v>
                </c:pt>
                <c:pt idx="362">
                  <c:v>0.92100000000000004</c:v>
                </c:pt>
                <c:pt idx="363">
                  <c:v>0.92500000000000004</c:v>
                </c:pt>
                <c:pt idx="364">
                  <c:v>0.93799999999999994</c:v>
                </c:pt>
                <c:pt idx="365">
                  <c:v>0.93799999999999994</c:v>
                </c:pt>
                <c:pt idx="366">
                  <c:v>0.95099999999999996</c:v>
                </c:pt>
                <c:pt idx="367">
                  <c:v>0.95599999999999996</c:v>
                </c:pt>
                <c:pt idx="368">
                  <c:v>0.96099999999999997</c:v>
                </c:pt>
                <c:pt idx="369">
                  <c:v>0.96899999999999997</c:v>
                </c:pt>
                <c:pt idx="370">
                  <c:v>0.97599999999999998</c:v>
                </c:pt>
                <c:pt idx="371">
                  <c:v>0.98599999999999999</c:v>
                </c:pt>
                <c:pt idx="372">
                  <c:v>0.997</c:v>
                </c:pt>
                <c:pt idx="373">
                  <c:v>0.998</c:v>
                </c:pt>
                <c:pt idx="374">
                  <c:v>1.002</c:v>
                </c:pt>
                <c:pt idx="375">
                  <c:v>1.014</c:v>
                </c:pt>
                <c:pt idx="376">
                  <c:v>1.018</c:v>
                </c:pt>
                <c:pt idx="377">
                  <c:v>1.024</c:v>
                </c:pt>
                <c:pt idx="378">
                  <c:v>1.0329999999999999</c:v>
                </c:pt>
                <c:pt idx="379">
                  <c:v>1.0389999999999999</c:v>
                </c:pt>
                <c:pt idx="380">
                  <c:v>1.0449999999999999</c:v>
                </c:pt>
                <c:pt idx="381">
                  <c:v>1.048</c:v>
                </c:pt>
                <c:pt idx="382">
                  <c:v>1.054</c:v>
                </c:pt>
                <c:pt idx="383">
                  <c:v>1.0609999999999999</c:v>
                </c:pt>
                <c:pt idx="384">
                  <c:v>1.0569999999999999</c:v>
                </c:pt>
                <c:pt idx="385">
                  <c:v>1.071</c:v>
                </c:pt>
                <c:pt idx="386">
                  <c:v>1.0780000000000001</c:v>
                </c:pt>
                <c:pt idx="387">
                  <c:v>1.085</c:v>
                </c:pt>
                <c:pt idx="388">
                  <c:v>1.087</c:v>
                </c:pt>
                <c:pt idx="389">
                  <c:v>1.0860000000000001</c:v>
                </c:pt>
                <c:pt idx="390">
                  <c:v>1.0980000000000001</c:v>
                </c:pt>
                <c:pt idx="391">
                  <c:v>1.1000000000000001</c:v>
                </c:pt>
                <c:pt idx="392">
                  <c:v>1.103</c:v>
                </c:pt>
                <c:pt idx="393">
                  <c:v>1.103</c:v>
                </c:pt>
                <c:pt idx="394">
                  <c:v>1.111</c:v>
                </c:pt>
                <c:pt idx="395">
                  <c:v>1.1140000000000001</c:v>
                </c:pt>
                <c:pt idx="396">
                  <c:v>1.1180000000000001</c:v>
                </c:pt>
                <c:pt idx="397">
                  <c:v>1.1200000000000001</c:v>
                </c:pt>
                <c:pt idx="398">
                  <c:v>1.1220000000000001</c:v>
                </c:pt>
                <c:pt idx="399">
                  <c:v>1.121</c:v>
                </c:pt>
                <c:pt idx="400">
                  <c:v>1.125</c:v>
                </c:pt>
                <c:pt idx="401">
                  <c:v>1.1259999999999999</c:v>
                </c:pt>
                <c:pt idx="402">
                  <c:v>1.127</c:v>
                </c:pt>
                <c:pt idx="403">
                  <c:v>1.1299999999999999</c:v>
                </c:pt>
                <c:pt idx="404">
                  <c:v>1.131</c:v>
                </c:pt>
                <c:pt idx="405">
                  <c:v>1.135</c:v>
                </c:pt>
                <c:pt idx="406">
                  <c:v>1.133</c:v>
                </c:pt>
                <c:pt idx="407">
                  <c:v>1.1359999999999999</c:v>
                </c:pt>
                <c:pt idx="408">
                  <c:v>1.1379999999999999</c:v>
                </c:pt>
                <c:pt idx="409">
                  <c:v>1.1439999999999999</c:v>
                </c:pt>
                <c:pt idx="410">
                  <c:v>1.137</c:v>
                </c:pt>
                <c:pt idx="411">
                  <c:v>1.143</c:v>
                </c:pt>
                <c:pt idx="412">
                  <c:v>1.141</c:v>
                </c:pt>
                <c:pt idx="413">
                  <c:v>1.141</c:v>
                </c:pt>
                <c:pt idx="414">
                  <c:v>1.141</c:v>
                </c:pt>
                <c:pt idx="415">
                  <c:v>1.143</c:v>
                </c:pt>
                <c:pt idx="416">
                  <c:v>1.139</c:v>
                </c:pt>
                <c:pt idx="417">
                  <c:v>1.1379999999999999</c:v>
                </c:pt>
                <c:pt idx="418">
                  <c:v>1.1419999999999999</c:v>
                </c:pt>
                <c:pt idx="419">
                  <c:v>1.1379999999999999</c:v>
                </c:pt>
                <c:pt idx="420">
                  <c:v>1.1379999999999999</c:v>
                </c:pt>
                <c:pt idx="421">
                  <c:v>1.135</c:v>
                </c:pt>
                <c:pt idx="422">
                  <c:v>1.1379999999999999</c:v>
                </c:pt>
                <c:pt idx="423">
                  <c:v>1.139</c:v>
                </c:pt>
                <c:pt idx="424">
                  <c:v>1.133</c:v>
                </c:pt>
                <c:pt idx="425">
                  <c:v>1.135</c:v>
                </c:pt>
                <c:pt idx="426">
                  <c:v>1.131</c:v>
                </c:pt>
                <c:pt idx="427">
                  <c:v>1.1359999999999999</c:v>
                </c:pt>
                <c:pt idx="428">
                  <c:v>1.1279999999999999</c:v>
                </c:pt>
                <c:pt idx="429">
                  <c:v>1.129</c:v>
                </c:pt>
                <c:pt idx="430">
                  <c:v>1.1279999999999999</c:v>
                </c:pt>
                <c:pt idx="431">
                  <c:v>1.1220000000000001</c:v>
                </c:pt>
                <c:pt idx="432">
                  <c:v>1.1220000000000001</c:v>
                </c:pt>
                <c:pt idx="433">
                  <c:v>1.119</c:v>
                </c:pt>
                <c:pt idx="434">
                  <c:v>1.117</c:v>
                </c:pt>
                <c:pt idx="435">
                  <c:v>1.115</c:v>
                </c:pt>
                <c:pt idx="436">
                  <c:v>1.111</c:v>
                </c:pt>
                <c:pt idx="437">
                  <c:v>1.111</c:v>
                </c:pt>
                <c:pt idx="438">
                  <c:v>1.109</c:v>
                </c:pt>
                <c:pt idx="439">
                  <c:v>1.105</c:v>
                </c:pt>
                <c:pt idx="440">
                  <c:v>1.103</c:v>
                </c:pt>
                <c:pt idx="441">
                  <c:v>1.1000000000000001</c:v>
                </c:pt>
                <c:pt idx="442">
                  <c:v>1.1020000000000001</c:v>
                </c:pt>
                <c:pt idx="443">
                  <c:v>1.0960000000000001</c:v>
                </c:pt>
                <c:pt idx="444">
                  <c:v>1.091</c:v>
                </c:pt>
                <c:pt idx="445">
                  <c:v>1.0920000000000001</c:v>
                </c:pt>
                <c:pt idx="446">
                  <c:v>1.0860000000000001</c:v>
                </c:pt>
                <c:pt idx="447">
                  <c:v>1.0820000000000001</c:v>
                </c:pt>
                <c:pt idx="448">
                  <c:v>1.081</c:v>
                </c:pt>
                <c:pt idx="449">
                  <c:v>1.079</c:v>
                </c:pt>
                <c:pt idx="450">
                  <c:v>1.071</c:v>
                </c:pt>
                <c:pt idx="451">
                  <c:v>1.071</c:v>
                </c:pt>
                <c:pt idx="452">
                  <c:v>1.069</c:v>
                </c:pt>
                <c:pt idx="453">
                  <c:v>1.0669999999999999</c:v>
                </c:pt>
                <c:pt idx="454">
                  <c:v>1.06</c:v>
                </c:pt>
                <c:pt idx="455">
                  <c:v>1.06</c:v>
                </c:pt>
                <c:pt idx="456">
                  <c:v>1.0529999999999999</c:v>
                </c:pt>
                <c:pt idx="457">
                  <c:v>1.0489999999999999</c:v>
                </c:pt>
                <c:pt idx="458">
                  <c:v>1.044</c:v>
                </c:pt>
                <c:pt idx="459">
                  <c:v>1.0429999999999999</c:v>
                </c:pt>
                <c:pt idx="460">
                  <c:v>1.04</c:v>
                </c:pt>
                <c:pt idx="461">
                  <c:v>1.036</c:v>
                </c:pt>
                <c:pt idx="462">
                  <c:v>1.026</c:v>
                </c:pt>
                <c:pt idx="463">
                  <c:v>1.028</c:v>
                </c:pt>
                <c:pt idx="464">
                  <c:v>1.024</c:v>
                </c:pt>
                <c:pt idx="465">
                  <c:v>1.022</c:v>
                </c:pt>
                <c:pt idx="466">
                  <c:v>1.0169999999999999</c:v>
                </c:pt>
                <c:pt idx="467">
                  <c:v>1.0169999999999999</c:v>
                </c:pt>
                <c:pt idx="468">
                  <c:v>1.01</c:v>
                </c:pt>
                <c:pt idx="469">
                  <c:v>1.0089999999999999</c:v>
                </c:pt>
                <c:pt idx="470">
                  <c:v>1.0049999999999999</c:v>
                </c:pt>
                <c:pt idx="471">
                  <c:v>1.004</c:v>
                </c:pt>
                <c:pt idx="472">
                  <c:v>0.998</c:v>
                </c:pt>
                <c:pt idx="473">
                  <c:v>0.99299999999999999</c:v>
                </c:pt>
                <c:pt idx="474">
                  <c:v>0.99199999999999999</c:v>
                </c:pt>
                <c:pt idx="475">
                  <c:v>0.98499999999999999</c:v>
                </c:pt>
                <c:pt idx="476">
                  <c:v>0.98099999999999998</c:v>
                </c:pt>
                <c:pt idx="477">
                  <c:v>0.97799999999999998</c:v>
                </c:pt>
                <c:pt idx="478">
                  <c:v>0.97399999999999998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0.96899999999999997</c:v>
                </c:pt>
                <c:pt idx="482">
                  <c:v>0.96599999999999997</c:v>
                </c:pt>
                <c:pt idx="483">
                  <c:v>0.96</c:v>
                </c:pt>
                <c:pt idx="484">
                  <c:v>0.96099999999999997</c:v>
                </c:pt>
                <c:pt idx="485">
                  <c:v>0.96</c:v>
                </c:pt>
                <c:pt idx="486">
                  <c:v>0.95</c:v>
                </c:pt>
                <c:pt idx="487">
                  <c:v>0.95199999999999996</c:v>
                </c:pt>
                <c:pt idx="488">
                  <c:v>0.94899999999999995</c:v>
                </c:pt>
                <c:pt idx="489">
                  <c:v>0.94699999999999995</c:v>
                </c:pt>
                <c:pt idx="490">
                  <c:v>0.94499999999999995</c:v>
                </c:pt>
                <c:pt idx="491">
                  <c:v>0.94299999999999995</c:v>
                </c:pt>
                <c:pt idx="492">
                  <c:v>0.94</c:v>
                </c:pt>
                <c:pt idx="493">
                  <c:v>0.93400000000000005</c:v>
                </c:pt>
                <c:pt idx="494">
                  <c:v>0.93400000000000005</c:v>
                </c:pt>
                <c:pt idx="495">
                  <c:v>0.93600000000000005</c:v>
                </c:pt>
                <c:pt idx="496">
                  <c:v>0.93500000000000005</c:v>
                </c:pt>
                <c:pt idx="497">
                  <c:v>0.93</c:v>
                </c:pt>
                <c:pt idx="498">
                  <c:v>0.93</c:v>
                </c:pt>
                <c:pt idx="499">
                  <c:v>0.92600000000000005</c:v>
                </c:pt>
                <c:pt idx="500">
                  <c:v>0.92900000000000005</c:v>
                </c:pt>
                <c:pt idx="501">
                  <c:v>0.92400000000000004</c:v>
                </c:pt>
                <c:pt idx="502">
                  <c:v>0.92300000000000004</c:v>
                </c:pt>
                <c:pt idx="503">
                  <c:v>0.92400000000000004</c:v>
                </c:pt>
                <c:pt idx="504">
                  <c:v>0.92200000000000004</c:v>
                </c:pt>
                <c:pt idx="505">
                  <c:v>0.91800000000000004</c:v>
                </c:pt>
                <c:pt idx="506">
                  <c:v>0.91900000000000004</c:v>
                </c:pt>
                <c:pt idx="507">
                  <c:v>0.91900000000000004</c:v>
                </c:pt>
                <c:pt idx="508">
                  <c:v>0.91700000000000004</c:v>
                </c:pt>
                <c:pt idx="509">
                  <c:v>0.91900000000000004</c:v>
                </c:pt>
                <c:pt idx="510">
                  <c:v>0.91900000000000004</c:v>
                </c:pt>
                <c:pt idx="511">
                  <c:v>0.91900000000000004</c:v>
                </c:pt>
                <c:pt idx="512">
                  <c:v>0.91700000000000004</c:v>
                </c:pt>
                <c:pt idx="513">
                  <c:v>0.91600000000000004</c:v>
                </c:pt>
                <c:pt idx="514">
                  <c:v>0.91500000000000004</c:v>
                </c:pt>
                <c:pt idx="515">
                  <c:v>0.91900000000000004</c:v>
                </c:pt>
                <c:pt idx="516">
                  <c:v>0.91300000000000003</c:v>
                </c:pt>
                <c:pt idx="517">
                  <c:v>0.91700000000000004</c:v>
                </c:pt>
                <c:pt idx="518">
                  <c:v>0.92100000000000004</c:v>
                </c:pt>
                <c:pt idx="519">
                  <c:v>0.91600000000000004</c:v>
                </c:pt>
                <c:pt idx="520">
                  <c:v>0.91800000000000004</c:v>
                </c:pt>
                <c:pt idx="521">
                  <c:v>0.91400000000000003</c:v>
                </c:pt>
                <c:pt idx="522">
                  <c:v>0.92100000000000004</c:v>
                </c:pt>
                <c:pt idx="523">
                  <c:v>0.92</c:v>
                </c:pt>
                <c:pt idx="524">
                  <c:v>0.92</c:v>
                </c:pt>
                <c:pt idx="525">
                  <c:v>0.92400000000000004</c:v>
                </c:pt>
                <c:pt idx="526">
                  <c:v>0.92500000000000004</c:v>
                </c:pt>
                <c:pt idx="527">
                  <c:v>0.92700000000000005</c:v>
                </c:pt>
                <c:pt idx="528">
                  <c:v>0.92500000000000004</c:v>
                </c:pt>
                <c:pt idx="529">
                  <c:v>0.92800000000000005</c:v>
                </c:pt>
                <c:pt idx="530">
                  <c:v>0.92800000000000005</c:v>
                </c:pt>
                <c:pt idx="531">
                  <c:v>0.93200000000000005</c:v>
                </c:pt>
                <c:pt idx="532">
                  <c:v>0.93100000000000005</c:v>
                </c:pt>
                <c:pt idx="533">
                  <c:v>0.93200000000000005</c:v>
                </c:pt>
                <c:pt idx="534">
                  <c:v>0.93200000000000005</c:v>
                </c:pt>
                <c:pt idx="535">
                  <c:v>0.93400000000000005</c:v>
                </c:pt>
                <c:pt idx="536">
                  <c:v>0.94099999999999995</c:v>
                </c:pt>
                <c:pt idx="537">
                  <c:v>0.93899999999999995</c:v>
                </c:pt>
                <c:pt idx="538">
                  <c:v>0.94199999999999995</c:v>
                </c:pt>
                <c:pt idx="539">
                  <c:v>0.94299999999999995</c:v>
                </c:pt>
                <c:pt idx="540">
                  <c:v>0.94199999999999995</c:v>
                </c:pt>
                <c:pt idx="541">
                  <c:v>0.94699999999999995</c:v>
                </c:pt>
                <c:pt idx="542">
                  <c:v>0.94899999999999995</c:v>
                </c:pt>
                <c:pt idx="543">
                  <c:v>0.94899999999999995</c:v>
                </c:pt>
                <c:pt idx="544">
                  <c:v>0.95599999999999996</c:v>
                </c:pt>
                <c:pt idx="545">
                  <c:v>0.95399999999999996</c:v>
                </c:pt>
                <c:pt idx="546">
                  <c:v>0.95899999999999996</c:v>
                </c:pt>
                <c:pt idx="547">
                  <c:v>0.96</c:v>
                </c:pt>
                <c:pt idx="548">
                  <c:v>0.96099999999999997</c:v>
                </c:pt>
                <c:pt idx="549">
                  <c:v>0.96399999999999997</c:v>
                </c:pt>
                <c:pt idx="550">
                  <c:v>0.96299999999999997</c:v>
                </c:pt>
                <c:pt idx="551">
                  <c:v>0.97</c:v>
                </c:pt>
                <c:pt idx="552">
                  <c:v>0.96799999999999997</c:v>
                </c:pt>
                <c:pt idx="553">
                  <c:v>0.97099999999999997</c:v>
                </c:pt>
                <c:pt idx="554">
                  <c:v>0.97</c:v>
                </c:pt>
                <c:pt idx="555">
                  <c:v>0.97499999999999998</c:v>
                </c:pt>
                <c:pt idx="556">
                  <c:v>0.98</c:v>
                </c:pt>
                <c:pt idx="557">
                  <c:v>0.98299999999999998</c:v>
                </c:pt>
                <c:pt idx="558">
                  <c:v>0.98199999999999998</c:v>
                </c:pt>
                <c:pt idx="559">
                  <c:v>0.98499999999999999</c:v>
                </c:pt>
                <c:pt idx="560">
                  <c:v>0.98799999999999999</c:v>
                </c:pt>
                <c:pt idx="561">
                  <c:v>0.98799999999999999</c:v>
                </c:pt>
                <c:pt idx="562">
                  <c:v>0.99199999999999999</c:v>
                </c:pt>
                <c:pt idx="563">
                  <c:v>0.99299999999999999</c:v>
                </c:pt>
                <c:pt idx="564">
                  <c:v>0.99299999999999999</c:v>
                </c:pt>
                <c:pt idx="565">
                  <c:v>0.999</c:v>
                </c:pt>
                <c:pt idx="566">
                  <c:v>0.997</c:v>
                </c:pt>
                <c:pt idx="567">
                  <c:v>1.002</c:v>
                </c:pt>
                <c:pt idx="568">
                  <c:v>1.006</c:v>
                </c:pt>
                <c:pt idx="569">
                  <c:v>1.006</c:v>
                </c:pt>
                <c:pt idx="570">
                  <c:v>1.0069999999999999</c:v>
                </c:pt>
                <c:pt idx="571">
                  <c:v>1.0109999999999999</c:v>
                </c:pt>
                <c:pt idx="572">
                  <c:v>1.0129999999999999</c:v>
                </c:pt>
                <c:pt idx="573">
                  <c:v>1.0109999999999999</c:v>
                </c:pt>
                <c:pt idx="574">
                  <c:v>1.016</c:v>
                </c:pt>
                <c:pt idx="575">
                  <c:v>1.0149999999999999</c:v>
                </c:pt>
                <c:pt idx="576">
                  <c:v>1.0189999999999999</c:v>
                </c:pt>
                <c:pt idx="577">
                  <c:v>1.02</c:v>
                </c:pt>
                <c:pt idx="578">
                  <c:v>1.0229999999999999</c:v>
                </c:pt>
                <c:pt idx="579">
                  <c:v>1.0229999999999999</c:v>
                </c:pt>
                <c:pt idx="580">
                  <c:v>1.0249999999999999</c:v>
                </c:pt>
                <c:pt idx="581">
                  <c:v>1.0269999999999999</c:v>
                </c:pt>
                <c:pt idx="582">
                  <c:v>1.0309999999999999</c:v>
                </c:pt>
                <c:pt idx="583">
                  <c:v>1.026</c:v>
                </c:pt>
                <c:pt idx="584">
                  <c:v>1.032</c:v>
                </c:pt>
                <c:pt idx="585">
                  <c:v>1.034</c:v>
                </c:pt>
                <c:pt idx="586">
                  <c:v>1.0349999999999999</c:v>
                </c:pt>
                <c:pt idx="587">
                  <c:v>1.0309999999999999</c:v>
                </c:pt>
                <c:pt idx="588">
                  <c:v>1.036</c:v>
                </c:pt>
                <c:pt idx="589">
                  <c:v>1.04</c:v>
                </c:pt>
                <c:pt idx="590">
                  <c:v>1.036</c:v>
                </c:pt>
                <c:pt idx="591">
                  <c:v>1.0389999999999999</c:v>
                </c:pt>
                <c:pt idx="592">
                  <c:v>1.042</c:v>
                </c:pt>
                <c:pt idx="593">
                  <c:v>1.044</c:v>
                </c:pt>
                <c:pt idx="594">
                  <c:v>1.0389999999999999</c:v>
                </c:pt>
                <c:pt idx="595">
                  <c:v>1.04</c:v>
                </c:pt>
                <c:pt idx="596">
                  <c:v>1.042</c:v>
                </c:pt>
                <c:pt idx="597">
                  <c:v>1.0429999999999999</c:v>
                </c:pt>
                <c:pt idx="598">
                  <c:v>1.0449999999999999</c:v>
                </c:pt>
                <c:pt idx="599">
                  <c:v>1.0469999999999999</c:v>
                </c:pt>
                <c:pt idx="600">
                  <c:v>1.046</c:v>
                </c:pt>
                <c:pt idx="601">
                  <c:v>1.048</c:v>
                </c:pt>
                <c:pt idx="602">
                  <c:v>1.0469999999999999</c:v>
                </c:pt>
                <c:pt idx="603">
                  <c:v>1.0469999999999999</c:v>
                </c:pt>
                <c:pt idx="604">
                  <c:v>1.046</c:v>
                </c:pt>
                <c:pt idx="605">
                  <c:v>1.046</c:v>
                </c:pt>
                <c:pt idx="606">
                  <c:v>1.0469999999999999</c:v>
                </c:pt>
                <c:pt idx="607">
                  <c:v>1.0469999999999999</c:v>
                </c:pt>
                <c:pt idx="608">
                  <c:v>1.048</c:v>
                </c:pt>
                <c:pt idx="609">
                  <c:v>1.044</c:v>
                </c:pt>
                <c:pt idx="610">
                  <c:v>1.0509999999999999</c:v>
                </c:pt>
                <c:pt idx="611">
                  <c:v>1.0489999999999999</c:v>
                </c:pt>
                <c:pt idx="612">
                  <c:v>1.048</c:v>
                </c:pt>
                <c:pt idx="613">
                  <c:v>1.0489999999999999</c:v>
                </c:pt>
                <c:pt idx="614">
                  <c:v>1.0449999999999999</c:v>
                </c:pt>
                <c:pt idx="615">
                  <c:v>1.0489999999999999</c:v>
                </c:pt>
                <c:pt idx="616">
                  <c:v>1.0449999999999999</c:v>
                </c:pt>
                <c:pt idx="617">
                  <c:v>1.0449999999999999</c:v>
                </c:pt>
                <c:pt idx="618">
                  <c:v>1.0469999999999999</c:v>
                </c:pt>
                <c:pt idx="619">
                  <c:v>1.0429999999999999</c:v>
                </c:pt>
                <c:pt idx="620">
                  <c:v>1.044</c:v>
                </c:pt>
                <c:pt idx="621">
                  <c:v>1.0489999999999999</c:v>
                </c:pt>
                <c:pt idx="622">
                  <c:v>1.046</c:v>
                </c:pt>
                <c:pt idx="623">
                  <c:v>1.04</c:v>
                </c:pt>
                <c:pt idx="624">
                  <c:v>1.04</c:v>
                </c:pt>
                <c:pt idx="625">
                  <c:v>1.0429999999999999</c:v>
                </c:pt>
                <c:pt idx="626">
                  <c:v>1.04</c:v>
                </c:pt>
                <c:pt idx="627">
                  <c:v>1.042</c:v>
                </c:pt>
                <c:pt idx="628">
                  <c:v>1.0369999999999999</c:v>
                </c:pt>
                <c:pt idx="629">
                  <c:v>1.04</c:v>
                </c:pt>
                <c:pt idx="630">
                  <c:v>1.0389999999999999</c:v>
                </c:pt>
                <c:pt idx="631">
                  <c:v>1.034</c:v>
                </c:pt>
                <c:pt idx="632">
                  <c:v>1.04</c:v>
                </c:pt>
                <c:pt idx="633">
                  <c:v>1.0349999999999999</c:v>
                </c:pt>
                <c:pt idx="634">
                  <c:v>1.034</c:v>
                </c:pt>
                <c:pt idx="635">
                  <c:v>1.034</c:v>
                </c:pt>
                <c:pt idx="636">
                  <c:v>1.0329999999999999</c:v>
                </c:pt>
                <c:pt idx="637">
                  <c:v>1.0289999999999999</c:v>
                </c:pt>
                <c:pt idx="638">
                  <c:v>1.0269999999999999</c:v>
                </c:pt>
                <c:pt idx="639">
                  <c:v>1.028</c:v>
                </c:pt>
                <c:pt idx="640">
                  <c:v>1.028</c:v>
                </c:pt>
                <c:pt idx="641">
                  <c:v>1.026</c:v>
                </c:pt>
                <c:pt idx="642">
                  <c:v>1.0229999999999999</c:v>
                </c:pt>
                <c:pt idx="643">
                  <c:v>1.0229999999999999</c:v>
                </c:pt>
                <c:pt idx="644">
                  <c:v>1.022</c:v>
                </c:pt>
                <c:pt idx="645">
                  <c:v>1.024</c:v>
                </c:pt>
                <c:pt idx="646">
                  <c:v>1.02</c:v>
                </c:pt>
                <c:pt idx="647">
                  <c:v>1.0189999999999999</c:v>
                </c:pt>
                <c:pt idx="648">
                  <c:v>1.0189999999999999</c:v>
                </c:pt>
                <c:pt idx="649">
                  <c:v>1.0189999999999999</c:v>
                </c:pt>
                <c:pt idx="650">
                  <c:v>1.012</c:v>
                </c:pt>
                <c:pt idx="651">
                  <c:v>1.0129999999999999</c:v>
                </c:pt>
                <c:pt idx="652">
                  <c:v>1.0149999999999999</c:v>
                </c:pt>
                <c:pt idx="653">
                  <c:v>1.0129999999999999</c:v>
                </c:pt>
                <c:pt idx="654">
                  <c:v>1.0109999999999999</c:v>
                </c:pt>
                <c:pt idx="655">
                  <c:v>1.0089999999999999</c:v>
                </c:pt>
                <c:pt idx="656">
                  <c:v>1.0069999999999999</c:v>
                </c:pt>
                <c:pt idx="657">
                  <c:v>1.006</c:v>
                </c:pt>
                <c:pt idx="658">
                  <c:v>1.004</c:v>
                </c:pt>
                <c:pt idx="659">
                  <c:v>1.004</c:v>
                </c:pt>
                <c:pt idx="660">
                  <c:v>1.004</c:v>
                </c:pt>
                <c:pt idx="661">
                  <c:v>1.004</c:v>
                </c:pt>
                <c:pt idx="662">
                  <c:v>1.0029999999999999</c:v>
                </c:pt>
                <c:pt idx="663">
                  <c:v>1</c:v>
                </c:pt>
                <c:pt idx="664">
                  <c:v>0.999</c:v>
                </c:pt>
                <c:pt idx="665">
                  <c:v>0.997</c:v>
                </c:pt>
                <c:pt idx="666">
                  <c:v>0.997</c:v>
                </c:pt>
                <c:pt idx="667">
                  <c:v>0.996</c:v>
                </c:pt>
                <c:pt idx="668">
                  <c:v>0.996</c:v>
                </c:pt>
                <c:pt idx="669">
                  <c:v>0.99099999999999999</c:v>
                </c:pt>
                <c:pt idx="670">
                  <c:v>0.995</c:v>
                </c:pt>
                <c:pt idx="671">
                  <c:v>0.99399999999999999</c:v>
                </c:pt>
                <c:pt idx="672">
                  <c:v>0.98899999999999999</c:v>
                </c:pt>
                <c:pt idx="673">
                  <c:v>0.99</c:v>
                </c:pt>
                <c:pt idx="674">
                  <c:v>0.99</c:v>
                </c:pt>
                <c:pt idx="675">
                  <c:v>0.98899999999999999</c:v>
                </c:pt>
                <c:pt idx="676">
                  <c:v>0.98699999999999999</c:v>
                </c:pt>
                <c:pt idx="677">
                  <c:v>0.98799999999999999</c:v>
                </c:pt>
                <c:pt idx="678">
                  <c:v>0.98499999999999999</c:v>
                </c:pt>
                <c:pt idx="679">
                  <c:v>0.98199999999999998</c:v>
                </c:pt>
                <c:pt idx="680">
                  <c:v>0.98199999999999998</c:v>
                </c:pt>
                <c:pt idx="681">
                  <c:v>0.98199999999999998</c:v>
                </c:pt>
                <c:pt idx="682">
                  <c:v>0.98099999999999998</c:v>
                </c:pt>
                <c:pt idx="683">
                  <c:v>0.98199999999999998</c:v>
                </c:pt>
                <c:pt idx="684">
                  <c:v>0.98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0.97699999999999998</c:v>
                </c:pt>
                <c:pt idx="688">
                  <c:v>0.97799999999999998</c:v>
                </c:pt>
                <c:pt idx="689">
                  <c:v>0.97499999999999998</c:v>
                </c:pt>
                <c:pt idx="690">
                  <c:v>0.97699999999999998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0.97099999999999997</c:v>
                </c:pt>
                <c:pt idx="697">
                  <c:v>0.97</c:v>
                </c:pt>
                <c:pt idx="698">
                  <c:v>0.97299999999999998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0.96899999999999997</c:v>
                </c:pt>
                <c:pt idx="703">
                  <c:v>0.97199999999999998</c:v>
                </c:pt>
                <c:pt idx="704">
                  <c:v>0.97099999999999997</c:v>
                </c:pt>
                <c:pt idx="705">
                  <c:v>0.96899999999999997</c:v>
                </c:pt>
                <c:pt idx="706">
                  <c:v>0.97099999999999997</c:v>
                </c:pt>
                <c:pt idx="707">
                  <c:v>0.97</c:v>
                </c:pt>
                <c:pt idx="708">
                  <c:v>0.97099999999999997</c:v>
                </c:pt>
                <c:pt idx="709">
                  <c:v>0.97199999999999998</c:v>
                </c:pt>
                <c:pt idx="710">
                  <c:v>0.97</c:v>
                </c:pt>
                <c:pt idx="711">
                  <c:v>0.97199999999999998</c:v>
                </c:pt>
                <c:pt idx="712">
                  <c:v>0.97099999999999997</c:v>
                </c:pt>
                <c:pt idx="713">
                  <c:v>0.97099999999999997</c:v>
                </c:pt>
                <c:pt idx="714">
                  <c:v>0.97199999999999998</c:v>
                </c:pt>
                <c:pt idx="715">
                  <c:v>0.97</c:v>
                </c:pt>
                <c:pt idx="716">
                  <c:v>0.97299999999999998</c:v>
                </c:pt>
                <c:pt idx="717">
                  <c:v>0.97299999999999998</c:v>
                </c:pt>
                <c:pt idx="718">
                  <c:v>0.97</c:v>
                </c:pt>
                <c:pt idx="719">
                  <c:v>0.97499999999999998</c:v>
                </c:pt>
                <c:pt idx="720">
                  <c:v>0.97599999999999998</c:v>
                </c:pt>
                <c:pt idx="721">
                  <c:v>0.97399999999999998</c:v>
                </c:pt>
                <c:pt idx="722">
                  <c:v>0.97199999999999998</c:v>
                </c:pt>
                <c:pt idx="723">
                  <c:v>0.97499999999999998</c:v>
                </c:pt>
                <c:pt idx="724">
                  <c:v>0.97799999999999998</c:v>
                </c:pt>
                <c:pt idx="725">
                  <c:v>0.97299999999999998</c:v>
                </c:pt>
                <c:pt idx="726">
                  <c:v>0.97799999999999998</c:v>
                </c:pt>
                <c:pt idx="727">
                  <c:v>0.97799999999999998</c:v>
                </c:pt>
                <c:pt idx="728">
                  <c:v>0.97899999999999998</c:v>
                </c:pt>
                <c:pt idx="729">
                  <c:v>0.97899999999999998</c:v>
                </c:pt>
                <c:pt idx="730">
                  <c:v>0.98199999999999998</c:v>
                </c:pt>
                <c:pt idx="731">
                  <c:v>0.97699999999999998</c:v>
                </c:pt>
                <c:pt idx="732">
                  <c:v>0.98</c:v>
                </c:pt>
                <c:pt idx="733">
                  <c:v>0.97899999999999998</c:v>
                </c:pt>
                <c:pt idx="734">
                  <c:v>0.98299999999999998</c:v>
                </c:pt>
                <c:pt idx="735">
                  <c:v>0.98</c:v>
                </c:pt>
                <c:pt idx="736">
                  <c:v>0.98</c:v>
                </c:pt>
                <c:pt idx="737">
                  <c:v>0.98599999999999999</c:v>
                </c:pt>
                <c:pt idx="738">
                  <c:v>0.98199999999999998</c:v>
                </c:pt>
                <c:pt idx="739">
                  <c:v>0.98499999999999999</c:v>
                </c:pt>
                <c:pt idx="740">
                  <c:v>0.98399999999999999</c:v>
                </c:pt>
                <c:pt idx="741">
                  <c:v>0.98399999999999999</c:v>
                </c:pt>
                <c:pt idx="742">
                  <c:v>0.98699999999999999</c:v>
                </c:pt>
                <c:pt idx="743">
                  <c:v>0.98599999999999999</c:v>
                </c:pt>
                <c:pt idx="744">
                  <c:v>0.98799999999999999</c:v>
                </c:pt>
                <c:pt idx="745">
                  <c:v>0.99</c:v>
                </c:pt>
                <c:pt idx="746">
                  <c:v>0.99099999999999999</c:v>
                </c:pt>
                <c:pt idx="747">
                  <c:v>0.99199999999999999</c:v>
                </c:pt>
                <c:pt idx="748">
                  <c:v>0.99199999999999999</c:v>
                </c:pt>
                <c:pt idx="749">
                  <c:v>0.99399999999999999</c:v>
                </c:pt>
                <c:pt idx="750">
                  <c:v>0.99199999999999999</c:v>
                </c:pt>
                <c:pt idx="751">
                  <c:v>0.996</c:v>
                </c:pt>
                <c:pt idx="752">
                  <c:v>0.99399999999999999</c:v>
                </c:pt>
                <c:pt idx="753">
                  <c:v>0.99299999999999999</c:v>
                </c:pt>
                <c:pt idx="754">
                  <c:v>0.997</c:v>
                </c:pt>
                <c:pt idx="755">
                  <c:v>0.995</c:v>
                </c:pt>
                <c:pt idx="756">
                  <c:v>0.999</c:v>
                </c:pt>
                <c:pt idx="757">
                  <c:v>0.998</c:v>
                </c:pt>
                <c:pt idx="758">
                  <c:v>1</c:v>
                </c:pt>
                <c:pt idx="759">
                  <c:v>1.002</c:v>
                </c:pt>
                <c:pt idx="760">
                  <c:v>0.998</c:v>
                </c:pt>
                <c:pt idx="761">
                  <c:v>1</c:v>
                </c:pt>
                <c:pt idx="762">
                  <c:v>1</c:v>
                </c:pt>
                <c:pt idx="763">
                  <c:v>1.0009999999999999</c:v>
                </c:pt>
                <c:pt idx="764">
                  <c:v>1.002</c:v>
                </c:pt>
                <c:pt idx="765">
                  <c:v>1.0049999999999999</c:v>
                </c:pt>
                <c:pt idx="766">
                  <c:v>1.0009999999999999</c:v>
                </c:pt>
                <c:pt idx="767">
                  <c:v>1.004</c:v>
                </c:pt>
                <c:pt idx="768">
                  <c:v>1.004</c:v>
                </c:pt>
                <c:pt idx="769">
                  <c:v>1.004</c:v>
                </c:pt>
                <c:pt idx="770">
                  <c:v>1.006</c:v>
                </c:pt>
                <c:pt idx="771">
                  <c:v>1.006</c:v>
                </c:pt>
                <c:pt idx="772">
                  <c:v>1.01</c:v>
                </c:pt>
                <c:pt idx="773">
                  <c:v>1.008</c:v>
                </c:pt>
                <c:pt idx="774">
                  <c:v>1.0089999999999999</c:v>
                </c:pt>
                <c:pt idx="775">
                  <c:v>1.0089999999999999</c:v>
                </c:pt>
                <c:pt idx="776">
                  <c:v>1.0089999999999999</c:v>
                </c:pt>
                <c:pt idx="777">
                  <c:v>1.0129999999999999</c:v>
                </c:pt>
                <c:pt idx="778">
                  <c:v>1.012</c:v>
                </c:pt>
                <c:pt idx="779">
                  <c:v>1.0149999999999999</c:v>
                </c:pt>
                <c:pt idx="780">
                  <c:v>1.0109999999999999</c:v>
                </c:pt>
                <c:pt idx="781">
                  <c:v>1.0109999999999999</c:v>
                </c:pt>
                <c:pt idx="782">
                  <c:v>1.0129999999999999</c:v>
                </c:pt>
                <c:pt idx="783">
                  <c:v>1.0149999999999999</c:v>
                </c:pt>
                <c:pt idx="784">
                  <c:v>1.016</c:v>
                </c:pt>
                <c:pt idx="785">
                  <c:v>1.0129999999999999</c:v>
                </c:pt>
                <c:pt idx="786">
                  <c:v>1.0169999999999999</c:v>
                </c:pt>
                <c:pt idx="787">
                  <c:v>1.014</c:v>
                </c:pt>
                <c:pt idx="788">
                  <c:v>1.016</c:v>
                </c:pt>
                <c:pt idx="789">
                  <c:v>1.0129999999999999</c:v>
                </c:pt>
                <c:pt idx="790">
                  <c:v>1.016</c:v>
                </c:pt>
                <c:pt idx="791">
                  <c:v>1.0169999999999999</c:v>
                </c:pt>
                <c:pt idx="792">
                  <c:v>1.016</c:v>
                </c:pt>
                <c:pt idx="793">
                  <c:v>1.018</c:v>
                </c:pt>
                <c:pt idx="794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82-4750-A0E8-3A8AB252637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Sheet1!$E$2:$E$796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1E-3</c:v>
                </c:pt>
                <c:pt idx="169">
                  <c:v>1E-3</c:v>
                </c:pt>
                <c:pt idx="170">
                  <c:v>2E-3</c:v>
                </c:pt>
                <c:pt idx="171">
                  <c:v>4.0000000000000001E-3</c:v>
                </c:pt>
                <c:pt idx="172">
                  <c:v>7.0000000000000001E-3</c:v>
                </c:pt>
                <c:pt idx="173">
                  <c:v>1.0999999999999999E-2</c:v>
                </c:pt>
                <c:pt idx="174">
                  <c:v>0.02</c:v>
                </c:pt>
                <c:pt idx="175">
                  <c:v>3.2000000000000001E-2</c:v>
                </c:pt>
                <c:pt idx="176">
                  <c:v>4.8000000000000001E-2</c:v>
                </c:pt>
                <c:pt idx="177">
                  <c:v>7.1999999999999995E-2</c:v>
                </c:pt>
                <c:pt idx="178">
                  <c:v>9.8000000000000004E-2</c:v>
                </c:pt>
                <c:pt idx="179">
                  <c:v>0.13600000000000001</c:v>
                </c:pt>
                <c:pt idx="180">
                  <c:v>0.17799999999999999</c:v>
                </c:pt>
                <c:pt idx="181">
                  <c:v>0.23499999999999999</c:v>
                </c:pt>
                <c:pt idx="182">
                  <c:v>0.307</c:v>
                </c:pt>
                <c:pt idx="183">
                  <c:v>0.372</c:v>
                </c:pt>
                <c:pt idx="184">
                  <c:v>0.45800000000000002</c:v>
                </c:pt>
                <c:pt idx="185">
                  <c:v>0.54800000000000004</c:v>
                </c:pt>
                <c:pt idx="186">
                  <c:v>0.64900000000000002</c:v>
                </c:pt>
                <c:pt idx="187">
                  <c:v>0.74199999999999999</c:v>
                </c:pt>
                <c:pt idx="188">
                  <c:v>0.85299999999999998</c:v>
                </c:pt>
                <c:pt idx="189">
                  <c:v>0.95199999999999996</c:v>
                </c:pt>
                <c:pt idx="190">
                  <c:v>1.06</c:v>
                </c:pt>
                <c:pt idx="191">
                  <c:v>1.1719999999999999</c:v>
                </c:pt>
                <c:pt idx="192">
                  <c:v>1.2729999999999999</c:v>
                </c:pt>
                <c:pt idx="193">
                  <c:v>1.3560000000000001</c:v>
                </c:pt>
                <c:pt idx="194">
                  <c:v>1.458</c:v>
                </c:pt>
                <c:pt idx="195">
                  <c:v>1.546</c:v>
                </c:pt>
                <c:pt idx="196">
                  <c:v>1.631</c:v>
                </c:pt>
                <c:pt idx="197">
                  <c:v>1.6970000000000001</c:v>
                </c:pt>
                <c:pt idx="198">
                  <c:v>1.768</c:v>
                </c:pt>
                <c:pt idx="199">
                  <c:v>1.8240000000000001</c:v>
                </c:pt>
                <c:pt idx="200">
                  <c:v>1.88</c:v>
                </c:pt>
                <c:pt idx="201">
                  <c:v>1.91</c:v>
                </c:pt>
                <c:pt idx="202">
                  <c:v>1.954</c:v>
                </c:pt>
                <c:pt idx="203">
                  <c:v>1.9850000000000001</c:v>
                </c:pt>
                <c:pt idx="204">
                  <c:v>1.9990000000000001</c:v>
                </c:pt>
                <c:pt idx="205">
                  <c:v>2.0379999999999998</c:v>
                </c:pt>
                <c:pt idx="206">
                  <c:v>2.0430000000000001</c:v>
                </c:pt>
                <c:pt idx="207">
                  <c:v>2.0270000000000001</c:v>
                </c:pt>
                <c:pt idx="208">
                  <c:v>2.0449999999999999</c:v>
                </c:pt>
                <c:pt idx="209">
                  <c:v>2.0419999999999998</c:v>
                </c:pt>
                <c:pt idx="210">
                  <c:v>2.0289999999999999</c:v>
                </c:pt>
                <c:pt idx="211">
                  <c:v>2.0209999999999999</c:v>
                </c:pt>
                <c:pt idx="212">
                  <c:v>2.0059999999999998</c:v>
                </c:pt>
                <c:pt idx="213">
                  <c:v>1.986</c:v>
                </c:pt>
                <c:pt idx="214">
                  <c:v>1.9790000000000001</c:v>
                </c:pt>
                <c:pt idx="215">
                  <c:v>1.9530000000000001</c:v>
                </c:pt>
                <c:pt idx="216">
                  <c:v>1.931</c:v>
                </c:pt>
                <c:pt idx="217">
                  <c:v>1.915</c:v>
                </c:pt>
                <c:pt idx="218">
                  <c:v>1.887</c:v>
                </c:pt>
                <c:pt idx="219">
                  <c:v>1.861</c:v>
                </c:pt>
                <c:pt idx="220">
                  <c:v>1.8240000000000001</c:v>
                </c:pt>
                <c:pt idx="221">
                  <c:v>1.802</c:v>
                </c:pt>
                <c:pt idx="222">
                  <c:v>1.792</c:v>
                </c:pt>
                <c:pt idx="223">
                  <c:v>1.754</c:v>
                </c:pt>
                <c:pt idx="224">
                  <c:v>1.732</c:v>
                </c:pt>
                <c:pt idx="225">
                  <c:v>1.71</c:v>
                </c:pt>
                <c:pt idx="226">
                  <c:v>1.7030000000000001</c:v>
                </c:pt>
                <c:pt idx="227">
                  <c:v>1.677</c:v>
                </c:pt>
                <c:pt idx="228">
                  <c:v>1.649</c:v>
                </c:pt>
                <c:pt idx="229">
                  <c:v>1.635</c:v>
                </c:pt>
                <c:pt idx="230">
                  <c:v>1.6160000000000001</c:v>
                </c:pt>
                <c:pt idx="231">
                  <c:v>1.589</c:v>
                </c:pt>
                <c:pt idx="232">
                  <c:v>1.5680000000000001</c:v>
                </c:pt>
                <c:pt idx="233">
                  <c:v>1.552</c:v>
                </c:pt>
                <c:pt idx="234">
                  <c:v>1.5329999999999999</c:v>
                </c:pt>
                <c:pt idx="235">
                  <c:v>1.516</c:v>
                </c:pt>
                <c:pt idx="236">
                  <c:v>1.504</c:v>
                </c:pt>
                <c:pt idx="237">
                  <c:v>1.4910000000000001</c:v>
                </c:pt>
                <c:pt idx="238">
                  <c:v>1.4730000000000001</c:v>
                </c:pt>
                <c:pt idx="239">
                  <c:v>1.456</c:v>
                </c:pt>
                <c:pt idx="240">
                  <c:v>1.4490000000000001</c:v>
                </c:pt>
                <c:pt idx="241">
                  <c:v>1.4339999999999999</c:v>
                </c:pt>
                <c:pt idx="242">
                  <c:v>1.427</c:v>
                </c:pt>
                <c:pt idx="243">
                  <c:v>1.423</c:v>
                </c:pt>
                <c:pt idx="244">
                  <c:v>1.409</c:v>
                </c:pt>
                <c:pt idx="245">
                  <c:v>1.4059999999999999</c:v>
                </c:pt>
                <c:pt idx="246">
                  <c:v>1.397</c:v>
                </c:pt>
                <c:pt idx="247">
                  <c:v>1.387</c:v>
                </c:pt>
                <c:pt idx="248">
                  <c:v>1.387</c:v>
                </c:pt>
                <c:pt idx="249">
                  <c:v>1.373</c:v>
                </c:pt>
                <c:pt idx="250">
                  <c:v>1.377</c:v>
                </c:pt>
                <c:pt idx="251">
                  <c:v>1.381</c:v>
                </c:pt>
                <c:pt idx="252">
                  <c:v>1.365</c:v>
                </c:pt>
                <c:pt idx="253">
                  <c:v>1.369</c:v>
                </c:pt>
                <c:pt idx="254">
                  <c:v>1.37</c:v>
                </c:pt>
                <c:pt idx="255">
                  <c:v>1.3580000000000001</c:v>
                </c:pt>
                <c:pt idx="256">
                  <c:v>1.36</c:v>
                </c:pt>
                <c:pt idx="257">
                  <c:v>1.36</c:v>
                </c:pt>
                <c:pt idx="258">
                  <c:v>1.3560000000000001</c:v>
                </c:pt>
                <c:pt idx="259">
                  <c:v>1.35</c:v>
                </c:pt>
                <c:pt idx="260">
                  <c:v>1.3360000000000001</c:v>
                </c:pt>
                <c:pt idx="261">
                  <c:v>1.3420000000000001</c:v>
                </c:pt>
                <c:pt idx="262">
                  <c:v>1.3169999999999999</c:v>
                </c:pt>
                <c:pt idx="263">
                  <c:v>1.3160000000000001</c:v>
                </c:pt>
                <c:pt idx="264">
                  <c:v>1.3089999999999999</c:v>
                </c:pt>
                <c:pt idx="265">
                  <c:v>1.2929999999999999</c:v>
                </c:pt>
                <c:pt idx="266">
                  <c:v>1.2869999999999999</c:v>
                </c:pt>
                <c:pt idx="267">
                  <c:v>1.276</c:v>
                </c:pt>
                <c:pt idx="268">
                  <c:v>1.2490000000000001</c:v>
                </c:pt>
                <c:pt idx="269">
                  <c:v>1.24</c:v>
                </c:pt>
                <c:pt idx="270">
                  <c:v>1.222</c:v>
                </c:pt>
                <c:pt idx="271">
                  <c:v>1.2150000000000001</c:v>
                </c:pt>
                <c:pt idx="272">
                  <c:v>1.1950000000000001</c:v>
                </c:pt>
                <c:pt idx="273">
                  <c:v>1.1719999999999999</c:v>
                </c:pt>
                <c:pt idx="274">
                  <c:v>1.155</c:v>
                </c:pt>
                <c:pt idx="275">
                  <c:v>1.135</c:v>
                </c:pt>
                <c:pt idx="276">
                  <c:v>1.115</c:v>
                </c:pt>
                <c:pt idx="277">
                  <c:v>1.0920000000000001</c:v>
                </c:pt>
                <c:pt idx="278">
                  <c:v>1.073</c:v>
                </c:pt>
                <c:pt idx="279">
                  <c:v>1.0580000000000001</c:v>
                </c:pt>
                <c:pt idx="280">
                  <c:v>1.024</c:v>
                </c:pt>
                <c:pt idx="281">
                  <c:v>1.0109999999999999</c:v>
                </c:pt>
                <c:pt idx="282">
                  <c:v>0.98899999999999999</c:v>
                </c:pt>
                <c:pt idx="283">
                  <c:v>0.96399999999999997</c:v>
                </c:pt>
                <c:pt idx="284">
                  <c:v>0.94699999999999995</c:v>
                </c:pt>
                <c:pt idx="285">
                  <c:v>0.92800000000000005</c:v>
                </c:pt>
                <c:pt idx="286">
                  <c:v>0.91400000000000003</c:v>
                </c:pt>
                <c:pt idx="287">
                  <c:v>0.89500000000000002</c:v>
                </c:pt>
                <c:pt idx="288">
                  <c:v>0.874</c:v>
                </c:pt>
                <c:pt idx="289">
                  <c:v>0.85599999999999998</c:v>
                </c:pt>
                <c:pt idx="290">
                  <c:v>0.84299999999999997</c:v>
                </c:pt>
                <c:pt idx="291">
                  <c:v>0.82499999999999996</c:v>
                </c:pt>
                <c:pt idx="292">
                  <c:v>0.80300000000000005</c:v>
                </c:pt>
                <c:pt idx="293">
                  <c:v>0.79300000000000004</c:v>
                </c:pt>
                <c:pt idx="294">
                  <c:v>0.78</c:v>
                </c:pt>
                <c:pt idx="295">
                  <c:v>0.76300000000000001</c:v>
                </c:pt>
                <c:pt idx="296">
                  <c:v>0.75600000000000001</c:v>
                </c:pt>
                <c:pt idx="297">
                  <c:v>0.74199999999999999</c:v>
                </c:pt>
                <c:pt idx="298">
                  <c:v>0.72599999999999998</c:v>
                </c:pt>
                <c:pt idx="299">
                  <c:v>0.71499999999999997</c:v>
                </c:pt>
                <c:pt idx="300">
                  <c:v>0.70599999999999996</c:v>
                </c:pt>
                <c:pt idx="301">
                  <c:v>0.69499999999999995</c:v>
                </c:pt>
                <c:pt idx="302">
                  <c:v>0.68600000000000005</c:v>
                </c:pt>
                <c:pt idx="303">
                  <c:v>0.67600000000000005</c:v>
                </c:pt>
                <c:pt idx="304">
                  <c:v>0.67100000000000004</c:v>
                </c:pt>
                <c:pt idx="305">
                  <c:v>0.65900000000000003</c:v>
                </c:pt>
                <c:pt idx="306">
                  <c:v>0.65200000000000002</c:v>
                </c:pt>
                <c:pt idx="307">
                  <c:v>0.64800000000000002</c:v>
                </c:pt>
                <c:pt idx="308">
                  <c:v>0.64300000000000002</c:v>
                </c:pt>
                <c:pt idx="309">
                  <c:v>0.63500000000000001</c:v>
                </c:pt>
                <c:pt idx="310">
                  <c:v>0.63500000000000001</c:v>
                </c:pt>
                <c:pt idx="311">
                  <c:v>0.625</c:v>
                </c:pt>
                <c:pt idx="312">
                  <c:v>0.621</c:v>
                </c:pt>
                <c:pt idx="313">
                  <c:v>0.62</c:v>
                </c:pt>
                <c:pt idx="314">
                  <c:v>0.61699999999999999</c:v>
                </c:pt>
                <c:pt idx="315">
                  <c:v>0.61499999999999999</c:v>
                </c:pt>
                <c:pt idx="316">
                  <c:v>0.61099999999999999</c:v>
                </c:pt>
                <c:pt idx="317">
                  <c:v>0.61199999999999999</c:v>
                </c:pt>
                <c:pt idx="318">
                  <c:v>0.60699999999999998</c:v>
                </c:pt>
                <c:pt idx="319">
                  <c:v>0.60799999999999998</c:v>
                </c:pt>
                <c:pt idx="320">
                  <c:v>0.60499999999999998</c:v>
                </c:pt>
                <c:pt idx="321">
                  <c:v>0.60699999999999998</c:v>
                </c:pt>
                <c:pt idx="322">
                  <c:v>0.60699999999999998</c:v>
                </c:pt>
                <c:pt idx="323">
                  <c:v>0.60399999999999998</c:v>
                </c:pt>
                <c:pt idx="324">
                  <c:v>0.60699999999999998</c:v>
                </c:pt>
                <c:pt idx="325">
                  <c:v>0.61199999999999999</c:v>
                </c:pt>
                <c:pt idx="326">
                  <c:v>0.61</c:v>
                </c:pt>
                <c:pt idx="327">
                  <c:v>0.61599999999999999</c:v>
                </c:pt>
                <c:pt idx="328">
                  <c:v>0.61599999999999999</c:v>
                </c:pt>
                <c:pt idx="329">
                  <c:v>0.62</c:v>
                </c:pt>
                <c:pt idx="330">
                  <c:v>0.624</c:v>
                </c:pt>
                <c:pt idx="331">
                  <c:v>0.628</c:v>
                </c:pt>
                <c:pt idx="332">
                  <c:v>0.63200000000000001</c:v>
                </c:pt>
                <c:pt idx="333">
                  <c:v>0.63800000000000001</c:v>
                </c:pt>
                <c:pt idx="334">
                  <c:v>0.64300000000000002</c:v>
                </c:pt>
                <c:pt idx="335">
                  <c:v>0.64500000000000002</c:v>
                </c:pt>
                <c:pt idx="336">
                  <c:v>0.64900000000000002</c:v>
                </c:pt>
                <c:pt idx="337">
                  <c:v>0.65400000000000003</c:v>
                </c:pt>
                <c:pt idx="338">
                  <c:v>0.66800000000000004</c:v>
                </c:pt>
                <c:pt idx="339">
                  <c:v>0.67100000000000004</c:v>
                </c:pt>
                <c:pt idx="340">
                  <c:v>0.67500000000000004</c:v>
                </c:pt>
                <c:pt idx="341">
                  <c:v>0.68600000000000005</c:v>
                </c:pt>
                <c:pt idx="342">
                  <c:v>0.69199999999999995</c:v>
                </c:pt>
                <c:pt idx="343">
                  <c:v>0.69899999999999995</c:v>
                </c:pt>
                <c:pt idx="344">
                  <c:v>0.70499999999999996</c:v>
                </c:pt>
                <c:pt idx="345">
                  <c:v>0.71699999999999997</c:v>
                </c:pt>
                <c:pt idx="346">
                  <c:v>0.72399999999999998</c:v>
                </c:pt>
                <c:pt idx="347">
                  <c:v>0.73199999999999998</c:v>
                </c:pt>
                <c:pt idx="348">
                  <c:v>0.74099999999999999</c:v>
                </c:pt>
                <c:pt idx="349">
                  <c:v>0.751</c:v>
                </c:pt>
                <c:pt idx="350">
                  <c:v>0.75700000000000001</c:v>
                </c:pt>
                <c:pt idx="351">
                  <c:v>0.76800000000000002</c:v>
                </c:pt>
                <c:pt idx="352">
                  <c:v>0.77500000000000002</c:v>
                </c:pt>
                <c:pt idx="353">
                  <c:v>0.78600000000000003</c:v>
                </c:pt>
                <c:pt idx="354">
                  <c:v>0.8</c:v>
                </c:pt>
                <c:pt idx="355">
                  <c:v>0.81399999999999995</c:v>
                </c:pt>
                <c:pt idx="356">
                  <c:v>0.81599999999999995</c:v>
                </c:pt>
                <c:pt idx="357">
                  <c:v>0.82699999999999996</c:v>
                </c:pt>
                <c:pt idx="358">
                  <c:v>0.83499999999999996</c:v>
                </c:pt>
                <c:pt idx="359">
                  <c:v>0.85199999999999998</c:v>
                </c:pt>
                <c:pt idx="360">
                  <c:v>0.85499999999999998</c:v>
                </c:pt>
                <c:pt idx="361">
                  <c:v>0.86799999999999999</c:v>
                </c:pt>
                <c:pt idx="362">
                  <c:v>0.876</c:v>
                </c:pt>
                <c:pt idx="363">
                  <c:v>0.89100000000000001</c:v>
                </c:pt>
                <c:pt idx="364">
                  <c:v>0.90200000000000002</c:v>
                </c:pt>
                <c:pt idx="365">
                  <c:v>0.91400000000000003</c:v>
                </c:pt>
                <c:pt idx="366">
                  <c:v>0.92100000000000004</c:v>
                </c:pt>
                <c:pt idx="367">
                  <c:v>0.93300000000000005</c:v>
                </c:pt>
                <c:pt idx="368">
                  <c:v>0.94199999999999995</c:v>
                </c:pt>
                <c:pt idx="369">
                  <c:v>0.95199999999999996</c:v>
                </c:pt>
                <c:pt idx="370">
                  <c:v>0.95399999999999996</c:v>
                </c:pt>
                <c:pt idx="371">
                  <c:v>0.96699999999999997</c:v>
                </c:pt>
                <c:pt idx="372">
                  <c:v>0.97499999999999998</c:v>
                </c:pt>
                <c:pt idx="373">
                  <c:v>0.99099999999999999</c:v>
                </c:pt>
                <c:pt idx="374">
                  <c:v>0.998</c:v>
                </c:pt>
                <c:pt idx="375">
                  <c:v>1.008</c:v>
                </c:pt>
                <c:pt idx="376">
                  <c:v>1.018</c:v>
                </c:pt>
                <c:pt idx="377">
                  <c:v>1.026</c:v>
                </c:pt>
                <c:pt idx="378">
                  <c:v>1.036</c:v>
                </c:pt>
                <c:pt idx="379">
                  <c:v>1.0469999999999999</c:v>
                </c:pt>
                <c:pt idx="380">
                  <c:v>1.054</c:v>
                </c:pt>
                <c:pt idx="381">
                  <c:v>1.0649999999999999</c:v>
                </c:pt>
                <c:pt idx="382">
                  <c:v>1.07</c:v>
                </c:pt>
                <c:pt idx="383">
                  <c:v>1.0760000000000001</c:v>
                </c:pt>
                <c:pt idx="384">
                  <c:v>1.0840000000000001</c:v>
                </c:pt>
                <c:pt idx="385">
                  <c:v>1.091</c:v>
                </c:pt>
                <c:pt idx="386">
                  <c:v>1.1000000000000001</c:v>
                </c:pt>
                <c:pt idx="387">
                  <c:v>1.1100000000000001</c:v>
                </c:pt>
                <c:pt idx="388">
                  <c:v>1.117</c:v>
                </c:pt>
                <c:pt idx="389">
                  <c:v>1.127</c:v>
                </c:pt>
                <c:pt idx="390">
                  <c:v>1.1279999999999999</c:v>
                </c:pt>
                <c:pt idx="391">
                  <c:v>1.141</c:v>
                </c:pt>
                <c:pt idx="392">
                  <c:v>1.143</c:v>
                </c:pt>
                <c:pt idx="393">
                  <c:v>1.149</c:v>
                </c:pt>
                <c:pt idx="394">
                  <c:v>1.1559999999999999</c:v>
                </c:pt>
                <c:pt idx="395">
                  <c:v>1.163</c:v>
                </c:pt>
                <c:pt idx="396">
                  <c:v>1.169</c:v>
                </c:pt>
                <c:pt idx="397">
                  <c:v>1.177</c:v>
                </c:pt>
                <c:pt idx="398">
                  <c:v>1.1759999999999999</c:v>
                </c:pt>
                <c:pt idx="399">
                  <c:v>1.1830000000000001</c:v>
                </c:pt>
                <c:pt idx="400">
                  <c:v>1.1919999999999999</c:v>
                </c:pt>
                <c:pt idx="401">
                  <c:v>1.19</c:v>
                </c:pt>
                <c:pt idx="402">
                  <c:v>1.196</c:v>
                </c:pt>
                <c:pt idx="403">
                  <c:v>1.196</c:v>
                </c:pt>
                <c:pt idx="404">
                  <c:v>1.2010000000000001</c:v>
                </c:pt>
                <c:pt idx="405">
                  <c:v>1.2050000000000001</c:v>
                </c:pt>
                <c:pt idx="406">
                  <c:v>1.2070000000000001</c:v>
                </c:pt>
                <c:pt idx="407">
                  <c:v>1.2110000000000001</c:v>
                </c:pt>
                <c:pt idx="408">
                  <c:v>1.2090000000000001</c:v>
                </c:pt>
                <c:pt idx="409">
                  <c:v>1.2150000000000001</c:v>
                </c:pt>
                <c:pt idx="410">
                  <c:v>1.2170000000000001</c:v>
                </c:pt>
                <c:pt idx="411">
                  <c:v>1.218</c:v>
                </c:pt>
                <c:pt idx="412">
                  <c:v>1.22</c:v>
                </c:pt>
                <c:pt idx="413">
                  <c:v>1.222</c:v>
                </c:pt>
                <c:pt idx="414">
                  <c:v>1.2170000000000001</c:v>
                </c:pt>
                <c:pt idx="415">
                  <c:v>1.22</c:v>
                </c:pt>
                <c:pt idx="416">
                  <c:v>1.2190000000000001</c:v>
                </c:pt>
                <c:pt idx="417">
                  <c:v>1.22</c:v>
                </c:pt>
                <c:pt idx="418">
                  <c:v>1.2210000000000001</c:v>
                </c:pt>
                <c:pt idx="419">
                  <c:v>1.2170000000000001</c:v>
                </c:pt>
                <c:pt idx="420">
                  <c:v>1.214</c:v>
                </c:pt>
                <c:pt idx="421">
                  <c:v>1.2190000000000001</c:v>
                </c:pt>
                <c:pt idx="422">
                  <c:v>1.2170000000000001</c:v>
                </c:pt>
                <c:pt idx="423">
                  <c:v>1.2150000000000001</c:v>
                </c:pt>
                <c:pt idx="424">
                  <c:v>1.212</c:v>
                </c:pt>
                <c:pt idx="425">
                  <c:v>1.2070000000000001</c:v>
                </c:pt>
                <c:pt idx="426">
                  <c:v>1.2070000000000001</c:v>
                </c:pt>
                <c:pt idx="427">
                  <c:v>1.2090000000000001</c:v>
                </c:pt>
                <c:pt idx="428">
                  <c:v>1.204</c:v>
                </c:pt>
                <c:pt idx="429">
                  <c:v>1.2030000000000001</c:v>
                </c:pt>
                <c:pt idx="430">
                  <c:v>1.198</c:v>
                </c:pt>
                <c:pt idx="431">
                  <c:v>1.1950000000000001</c:v>
                </c:pt>
                <c:pt idx="432">
                  <c:v>1.1919999999999999</c:v>
                </c:pt>
                <c:pt idx="433">
                  <c:v>1.194</c:v>
                </c:pt>
                <c:pt idx="434">
                  <c:v>1.1859999999999999</c:v>
                </c:pt>
                <c:pt idx="435">
                  <c:v>1.1879999999999999</c:v>
                </c:pt>
                <c:pt idx="436">
                  <c:v>1.18</c:v>
                </c:pt>
                <c:pt idx="437">
                  <c:v>1.177</c:v>
                </c:pt>
                <c:pt idx="438">
                  <c:v>1.171</c:v>
                </c:pt>
                <c:pt idx="439">
                  <c:v>1.173</c:v>
                </c:pt>
                <c:pt idx="440">
                  <c:v>1.1599999999999999</c:v>
                </c:pt>
                <c:pt idx="441">
                  <c:v>1.1619999999999999</c:v>
                </c:pt>
                <c:pt idx="442">
                  <c:v>1.1559999999999999</c:v>
                </c:pt>
                <c:pt idx="443">
                  <c:v>1.1519999999999999</c:v>
                </c:pt>
                <c:pt idx="444">
                  <c:v>1.1519999999999999</c:v>
                </c:pt>
                <c:pt idx="445">
                  <c:v>1.1499999999999999</c:v>
                </c:pt>
                <c:pt idx="446">
                  <c:v>1.141</c:v>
                </c:pt>
                <c:pt idx="447">
                  <c:v>1.1379999999999999</c:v>
                </c:pt>
                <c:pt idx="448">
                  <c:v>1.133</c:v>
                </c:pt>
                <c:pt idx="449">
                  <c:v>1.127</c:v>
                </c:pt>
                <c:pt idx="450">
                  <c:v>1.1279999999999999</c:v>
                </c:pt>
                <c:pt idx="451">
                  <c:v>1.121</c:v>
                </c:pt>
                <c:pt idx="452">
                  <c:v>1.115</c:v>
                </c:pt>
                <c:pt idx="453">
                  <c:v>1.1080000000000001</c:v>
                </c:pt>
                <c:pt idx="454">
                  <c:v>1.105</c:v>
                </c:pt>
                <c:pt idx="455">
                  <c:v>1.1040000000000001</c:v>
                </c:pt>
                <c:pt idx="456">
                  <c:v>1.0960000000000001</c:v>
                </c:pt>
                <c:pt idx="457">
                  <c:v>1.091</c:v>
                </c:pt>
                <c:pt idx="458">
                  <c:v>1.0840000000000001</c:v>
                </c:pt>
                <c:pt idx="459">
                  <c:v>1.077</c:v>
                </c:pt>
                <c:pt idx="460">
                  <c:v>1.075</c:v>
                </c:pt>
                <c:pt idx="461">
                  <c:v>1.075</c:v>
                </c:pt>
                <c:pt idx="462">
                  <c:v>1.0669999999999999</c:v>
                </c:pt>
                <c:pt idx="463">
                  <c:v>1.0640000000000001</c:v>
                </c:pt>
                <c:pt idx="464">
                  <c:v>1.054</c:v>
                </c:pt>
                <c:pt idx="465">
                  <c:v>1.0449999999999999</c:v>
                </c:pt>
                <c:pt idx="466">
                  <c:v>1.0429999999999999</c:v>
                </c:pt>
                <c:pt idx="467">
                  <c:v>1.0369999999999999</c:v>
                </c:pt>
                <c:pt idx="468">
                  <c:v>1.034</c:v>
                </c:pt>
                <c:pt idx="469">
                  <c:v>1.024</c:v>
                </c:pt>
                <c:pt idx="470">
                  <c:v>1.02</c:v>
                </c:pt>
                <c:pt idx="471">
                  <c:v>1.0169999999999999</c:v>
                </c:pt>
                <c:pt idx="472">
                  <c:v>1.01</c:v>
                </c:pt>
                <c:pt idx="473">
                  <c:v>1.008</c:v>
                </c:pt>
                <c:pt idx="474">
                  <c:v>1</c:v>
                </c:pt>
                <c:pt idx="475">
                  <c:v>0.99299999999999999</c:v>
                </c:pt>
                <c:pt idx="476">
                  <c:v>0.99</c:v>
                </c:pt>
                <c:pt idx="477">
                  <c:v>0.98099999999999998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0.96399999999999997</c:v>
                </c:pt>
                <c:pt idx="481">
                  <c:v>0.96099999999999997</c:v>
                </c:pt>
                <c:pt idx="482">
                  <c:v>0.95499999999999996</c:v>
                </c:pt>
                <c:pt idx="483">
                  <c:v>0.94599999999999995</c:v>
                </c:pt>
                <c:pt idx="484">
                  <c:v>0.94699999999999995</c:v>
                </c:pt>
                <c:pt idx="485">
                  <c:v>0.94199999999999995</c:v>
                </c:pt>
                <c:pt idx="486">
                  <c:v>0.93500000000000005</c:v>
                </c:pt>
                <c:pt idx="487">
                  <c:v>0.92700000000000005</c:v>
                </c:pt>
                <c:pt idx="488">
                  <c:v>0.92200000000000004</c:v>
                </c:pt>
                <c:pt idx="489">
                  <c:v>0.92100000000000004</c:v>
                </c:pt>
                <c:pt idx="490">
                  <c:v>0.91400000000000003</c:v>
                </c:pt>
                <c:pt idx="491">
                  <c:v>0.91300000000000003</c:v>
                </c:pt>
                <c:pt idx="492">
                  <c:v>0.90600000000000003</c:v>
                </c:pt>
                <c:pt idx="493">
                  <c:v>0.90300000000000002</c:v>
                </c:pt>
                <c:pt idx="494">
                  <c:v>0.89600000000000002</c:v>
                </c:pt>
                <c:pt idx="495">
                  <c:v>0.89500000000000002</c:v>
                </c:pt>
                <c:pt idx="496">
                  <c:v>0.89</c:v>
                </c:pt>
                <c:pt idx="497">
                  <c:v>0.88300000000000001</c:v>
                </c:pt>
                <c:pt idx="498">
                  <c:v>0.88500000000000001</c:v>
                </c:pt>
                <c:pt idx="499">
                  <c:v>0.88100000000000001</c:v>
                </c:pt>
                <c:pt idx="500">
                  <c:v>0.877</c:v>
                </c:pt>
                <c:pt idx="501">
                  <c:v>0.876</c:v>
                </c:pt>
                <c:pt idx="502">
                  <c:v>0.86899999999999999</c:v>
                </c:pt>
                <c:pt idx="503">
                  <c:v>0.86899999999999999</c:v>
                </c:pt>
                <c:pt idx="504">
                  <c:v>0.86699999999999999</c:v>
                </c:pt>
                <c:pt idx="505">
                  <c:v>0.86399999999999999</c:v>
                </c:pt>
                <c:pt idx="506">
                  <c:v>0.86199999999999999</c:v>
                </c:pt>
                <c:pt idx="507">
                  <c:v>0.86099999999999999</c:v>
                </c:pt>
                <c:pt idx="508">
                  <c:v>0.85399999999999998</c:v>
                </c:pt>
                <c:pt idx="509">
                  <c:v>0.85599999999999998</c:v>
                </c:pt>
                <c:pt idx="510">
                  <c:v>0.85099999999999998</c:v>
                </c:pt>
                <c:pt idx="511">
                  <c:v>0.84799999999999998</c:v>
                </c:pt>
                <c:pt idx="512">
                  <c:v>0.84799999999999998</c:v>
                </c:pt>
                <c:pt idx="513">
                  <c:v>0.84799999999999998</c:v>
                </c:pt>
                <c:pt idx="514">
                  <c:v>0.85</c:v>
                </c:pt>
                <c:pt idx="515">
                  <c:v>0.84399999999999997</c:v>
                </c:pt>
                <c:pt idx="516">
                  <c:v>0.84799999999999998</c:v>
                </c:pt>
                <c:pt idx="517">
                  <c:v>0.84299999999999997</c:v>
                </c:pt>
                <c:pt idx="518">
                  <c:v>0.84699999999999998</c:v>
                </c:pt>
                <c:pt idx="519">
                  <c:v>0.84499999999999997</c:v>
                </c:pt>
                <c:pt idx="520">
                  <c:v>0.84899999999999998</c:v>
                </c:pt>
                <c:pt idx="521">
                  <c:v>0.84799999999999998</c:v>
                </c:pt>
                <c:pt idx="522">
                  <c:v>0.85199999999999998</c:v>
                </c:pt>
                <c:pt idx="523">
                  <c:v>0.84899999999999998</c:v>
                </c:pt>
                <c:pt idx="524">
                  <c:v>0.85199999999999998</c:v>
                </c:pt>
                <c:pt idx="525">
                  <c:v>0.85299999999999998</c:v>
                </c:pt>
                <c:pt idx="526">
                  <c:v>0.85199999999999998</c:v>
                </c:pt>
                <c:pt idx="527">
                  <c:v>0.85499999999999998</c:v>
                </c:pt>
                <c:pt idx="528">
                  <c:v>0.85299999999999998</c:v>
                </c:pt>
                <c:pt idx="529">
                  <c:v>0.85799999999999998</c:v>
                </c:pt>
                <c:pt idx="530">
                  <c:v>0.85899999999999999</c:v>
                </c:pt>
                <c:pt idx="531">
                  <c:v>0.86299999999999999</c:v>
                </c:pt>
                <c:pt idx="532">
                  <c:v>0.86699999999999999</c:v>
                </c:pt>
                <c:pt idx="533">
                  <c:v>0.86599999999999999</c:v>
                </c:pt>
                <c:pt idx="534">
                  <c:v>0.873</c:v>
                </c:pt>
                <c:pt idx="535">
                  <c:v>0.873</c:v>
                </c:pt>
                <c:pt idx="536">
                  <c:v>0.878</c:v>
                </c:pt>
                <c:pt idx="537">
                  <c:v>0.876</c:v>
                </c:pt>
                <c:pt idx="538">
                  <c:v>0.88300000000000001</c:v>
                </c:pt>
                <c:pt idx="539">
                  <c:v>0.88400000000000001</c:v>
                </c:pt>
                <c:pt idx="540">
                  <c:v>0.88800000000000001</c:v>
                </c:pt>
                <c:pt idx="541">
                  <c:v>0.89200000000000002</c:v>
                </c:pt>
                <c:pt idx="542">
                  <c:v>0.89600000000000002</c:v>
                </c:pt>
                <c:pt idx="543">
                  <c:v>0.89900000000000002</c:v>
                </c:pt>
                <c:pt idx="544">
                  <c:v>0.90600000000000003</c:v>
                </c:pt>
                <c:pt idx="545">
                  <c:v>0.90800000000000003</c:v>
                </c:pt>
                <c:pt idx="546">
                  <c:v>0.91400000000000003</c:v>
                </c:pt>
                <c:pt idx="547">
                  <c:v>0.91300000000000003</c:v>
                </c:pt>
                <c:pt idx="548">
                  <c:v>0.92300000000000004</c:v>
                </c:pt>
                <c:pt idx="549">
                  <c:v>0.92100000000000004</c:v>
                </c:pt>
                <c:pt idx="550">
                  <c:v>0.92700000000000005</c:v>
                </c:pt>
                <c:pt idx="551">
                  <c:v>0.93200000000000005</c:v>
                </c:pt>
                <c:pt idx="552">
                  <c:v>0.93799999999999994</c:v>
                </c:pt>
                <c:pt idx="553">
                  <c:v>0.93799999999999994</c:v>
                </c:pt>
                <c:pt idx="554">
                  <c:v>0.94199999999999995</c:v>
                </c:pt>
                <c:pt idx="555">
                  <c:v>0.94699999999999995</c:v>
                </c:pt>
                <c:pt idx="556">
                  <c:v>0.95699999999999996</c:v>
                </c:pt>
                <c:pt idx="557">
                  <c:v>0.96</c:v>
                </c:pt>
                <c:pt idx="558">
                  <c:v>0.96299999999999997</c:v>
                </c:pt>
                <c:pt idx="559">
                  <c:v>0.96599999999999997</c:v>
                </c:pt>
                <c:pt idx="560">
                  <c:v>0.97099999999999997</c:v>
                </c:pt>
                <c:pt idx="561">
                  <c:v>0.97499999999999998</c:v>
                </c:pt>
                <c:pt idx="562">
                  <c:v>0.97899999999999998</c:v>
                </c:pt>
                <c:pt idx="563">
                  <c:v>0.98499999999999999</c:v>
                </c:pt>
                <c:pt idx="564">
                  <c:v>0.98599999999999999</c:v>
                </c:pt>
                <c:pt idx="565">
                  <c:v>0.99399999999999999</c:v>
                </c:pt>
                <c:pt idx="566">
                  <c:v>0.997</c:v>
                </c:pt>
                <c:pt idx="567">
                  <c:v>0.999</c:v>
                </c:pt>
                <c:pt idx="568">
                  <c:v>1.0069999999999999</c:v>
                </c:pt>
                <c:pt idx="569">
                  <c:v>1.0129999999999999</c:v>
                </c:pt>
                <c:pt idx="570">
                  <c:v>1.014</c:v>
                </c:pt>
                <c:pt idx="571">
                  <c:v>1.018</c:v>
                </c:pt>
                <c:pt idx="572">
                  <c:v>1.0189999999999999</c:v>
                </c:pt>
                <c:pt idx="573">
                  <c:v>1.028</c:v>
                </c:pt>
                <c:pt idx="574">
                  <c:v>1.028</c:v>
                </c:pt>
                <c:pt idx="575">
                  <c:v>1.0309999999999999</c:v>
                </c:pt>
                <c:pt idx="576">
                  <c:v>1.038</c:v>
                </c:pt>
                <c:pt idx="577">
                  <c:v>1.038</c:v>
                </c:pt>
                <c:pt idx="578">
                  <c:v>1.044</c:v>
                </c:pt>
                <c:pt idx="579">
                  <c:v>1.048</c:v>
                </c:pt>
                <c:pt idx="580">
                  <c:v>1.0509999999999999</c:v>
                </c:pt>
                <c:pt idx="581">
                  <c:v>1.0529999999999999</c:v>
                </c:pt>
                <c:pt idx="582">
                  <c:v>1.0549999999999999</c:v>
                </c:pt>
                <c:pt idx="583">
                  <c:v>1.0580000000000001</c:v>
                </c:pt>
                <c:pt idx="584">
                  <c:v>1.0620000000000001</c:v>
                </c:pt>
                <c:pt idx="585">
                  <c:v>1.0649999999999999</c:v>
                </c:pt>
                <c:pt idx="586">
                  <c:v>1.0669999999999999</c:v>
                </c:pt>
                <c:pt idx="587">
                  <c:v>1.0669999999999999</c:v>
                </c:pt>
                <c:pt idx="588">
                  <c:v>1.0720000000000001</c:v>
                </c:pt>
                <c:pt idx="589">
                  <c:v>1.0760000000000001</c:v>
                </c:pt>
                <c:pt idx="590">
                  <c:v>1.077</c:v>
                </c:pt>
                <c:pt idx="591">
                  <c:v>1.077</c:v>
                </c:pt>
                <c:pt idx="592">
                  <c:v>1.081</c:v>
                </c:pt>
                <c:pt idx="593">
                  <c:v>1.0840000000000001</c:v>
                </c:pt>
                <c:pt idx="594">
                  <c:v>1.085</c:v>
                </c:pt>
                <c:pt idx="595">
                  <c:v>1.085</c:v>
                </c:pt>
                <c:pt idx="596">
                  <c:v>1.083</c:v>
                </c:pt>
                <c:pt idx="597">
                  <c:v>1.089</c:v>
                </c:pt>
                <c:pt idx="598">
                  <c:v>1.0880000000000001</c:v>
                </c:pt>
                <c:pt idx="599">
                  <c:v>1.091</c:v>
                </c:pt>
                <c:pt idx="600">
                  <c:v>1.0940000000000001</c:v>
                </c:pt>
                <c:pt idx="601">
                  <c:v>1.0900000000000001</c:v>
                </c:pt>
                <c:pt idx="602">
                  <c:v>1.0920000000000001</c:v>
                </c:pt>
                <c:pt idx="603">
                  <c:v>1.0920000000000001</c:v>
                </c:pt>
                <c:pt idx="604">
                  <c:v>1.0980000000000001</c:v>
                </c:pt>
                <c:pt idx="605">
                  <c:v>1.099</c:v>
                </c:pt>
                <c:pt idx="606">
                  <c:v>1.0940000000000001</c:v>
                </c:pt>
                <c:pt idx="607">
                  <c:v>1.0960000000000001</c:v>
                </c:pt>
                <c:pt idx="608">
                  <c:v>1.0940000000000001</c:v>
                </c:pt>
                <c:pt idx="609">
                  <c:v>1.095</c:v>
                </c:pt>
                <c:pt idx="610">
                  <c:v>1.0980000000000001</c:v>
                </c:pt>
                <c:pt idx="611">
                  <c:v>1.0940000000000001</c:v>
                </c:pt>
                <c:pt idx="612">
                  <c:v>1.0960000000000001</c:v>
                </c:pt>
                <c:pt idx="613">
                  <c:v>1.095</c:v>
                </c:pt>
                <c:pt idx="614">
                  <c:v>1.095</c:v>
                </c:pt>
                <c:pt idx="615">
                  <c:v>1.097</c:v>
                </c:pt>
                <c:pt idx="616">
                  <c:v>1.0920000000000001</c:v>
                </c:pt>
                <c:pt idx="617">
                  <c:v>1.093</c:v>
                </c:pt>
                <c:pt idx="618">
                  <c:v>1.0900000000000001</c:v>
                </c:pt>
                <c:pt idx="619">
                  <c:v>1.091</c:v>
                </c:pt>
                <c:pt idx="620">
                  <c:v>1.095</c:v>
                </c:pt>
                <c:pt idx="621">
                  <c:v>1.091</c:v>
                </c:pt>
                <c:pt idx="622">
                  <c:v>1.087</c:v>
                </c:pt>
                <c:pt idx="623">
                  <c:v>1.085</c:v>
                </c:pt>
                <c:pt idx="624">
                  <c:v>1.087</c:v>
                </c:pt>
                <c:pt idx="625">
                  <c:v>1.083</c:v>
                </c:pt>
                <c:pt idx="626">
                  <c:v>1.083</c:v>
                </c:pt>
                <c:pt idx="627">
                  <c:v>1.0780000000000001</c:v>
                </c:pt>
                <c:pt idx="628">
                  <c:v>1.0780000000000001</c:v>
                </c:pt>
                <c:pt idx="629">
                  <c:v>1.0780000000000001</c:v>
                </c:pt>
                <c:pt idx="630">
                  <c:v>1.0740000000000001</c:v>
                </c:pt>
                <c:pt idx="631">
                  <c:v>1.0740000000000001</c:v>
                </c:pt>
                <c:pt idx="632">
                  <c:v>1.0740000000000001</c:v>
                </c:pt>
                <c:pt idx="633">
                  <c:v>1.071</c:v>
                </c:pt>
                <c:pt idx="634">
                  <c:v>1.07</c:v>
                </c:pt>
                <c:pt idx="635">
                  <c:v>1.0669999999999999</c:v>
                </c:pt>
                <c:pt idx="636">
                  <c:v>1.0629999999999999</c:v>
                </c:pt>
                <c:pt idx="637">
                  <c:v>1.0629999999999999</c:v>
                </c:pt>
                <c:pt idx="638">
                  <c:v>1.0620000000000001</c:v>
                </c:pt>
                <c:pt idx="639">
                  <c:v>1.06</c:v>
                </c:pt>
                <c:pt idx="640">
                  <c:v>1.06</c:v>
                </c:pt>
                <c:pt idx="641">
                  <c:v>1.0549999999999999</c:v>
                </c:pt>
                <c:pt idx="642">
                  <c:v>1.0529999999999999</c:v>
                </c:pt>
                <c:pt idx="643">
                  <c:v>1.05</c:v>
                </c:pt>
                <c:pt idx="644">
                  <c:v>1.0469999999999999</c:v>
                </c:pt>
                <c:pt idx="645">
                  <c:v>1.0469999999999999</c:v>
                </c:pt>
                <c:pt idx="646">
                  <c:v>1.0429999999999999</c:v>
                </c:pt>
                <c:pt idx="647">
                  <c:v>1.038</c:v>
                </c:pt>
                <c:pt idx="648">
                  <c:v>1.0389999999999999</c:v>
                </c:pt>
                <c:pt idx="649">
                  <c:v>1.0409999999999999</c:v>
                </c:pt>
                <c:pt idx="650">
                  <c:v>1.0329999999999999</c:v>
                </c:pt>
                <c:pt idx="651">
                  <c:v>1.03</c:v>
                </c:pt>
                <c:pt idx="652">
                  <c:v>1.0329999999999999</c:v>
                </c:pt>
                <c:pt idx="653">
                  <c:v>1.028</c:v>
                </c:pt>
                <c:pt idx="654">
                  <c:v>1.0269999999999999</c:v>
                </c:pt>
                <c:pt idx="655">
                  <c:v>1.0209999999999999</c:v>
                </c:pt>
                <c:pt idx="656">
                  <c:v>1.0209999999999999</c:v>
                </c:pt>
                <c:pt idx="657">
                  <c:v>1.016</c:v>
                </c:pt>
                <c:pt idx="658">
                  <c:v>1.016</c:v>
                </c:pt>
                <c:pt idx="659">
                  <c:v>1.0109999999999999</c:v>
                </c:pt>
                <c:pt idx="660">
                  <c:v>1.01</c:v>
                </c:pt>
                <c:pt idx="661">
                  <c:v>1.0069999999999999</c:v>
                </c:pt>
                <c:pt idx="662">
                  <c:v>1.0029999999999999</c:v>
                </c:pt>
                <c:pt idx="663">
                  <c:v>1.004</c:v>
                </c:pt>
                <c:pt idx="664">
                  <c:v>1</c:v>
                </c:pt>
                <c:pt idx="665">
                  <c:v>1</c:v>
                </c:pt>
                <c:pt idx="666">
                  <c:v>0.99299999999999999</c:v>
                </c:pt>
                <c:pt idx="667">
                  <c:v>0.99399999999999999</c:v>
                </c:pt>
                <c:pt idx="668">
                  <c:v>0.98799999999999999</c:v>
                </c:pt>
                <c:pt idx="669">
                  <c:v>0.98899999999999999</c:v>
                </c:pt>
                <c:pt idx="670">
                  <c:v>0.98799999999999999</c:v>
                </c:pt>
                <c:pt idx="671">
                  <c:v>0.98399999999999999</c:v>
                </c:pt>
                <c:pt idx="672">
                  <c:v>0.98299999999999998</c:v>
                </c:pt>
                <c:pt idx="673">
                  <c:v>0.97799999999999998</c:v>
                </c:pt>
                <c:pt idx="674">
                  <c:v>0.97899999999999998</c:v>
                </c:pt>
                <c:pt idx="675">
                  <c:v>0.97699999999999998</c:v>
                </c:pt>
                <c:pt idx="676">
                  <c:v>0.97099999999999997</c:v>
                </c:pt>
                <c:pt idx="677">
                  <c:v>0.97099999999999997</c:v>
                </c:pt>
                <c:pt idx="678">
                  <c:v>0.97099999999999997</c:v>
                </c:pt>
                <c:pt idx="679">
                  <c:v>0.96699999999999997</c:v>
                </c:pt>
                <c:pt idx="680">
                  <c:v>0.96799999999999997</c:v>
                </c:pt>
                <c:pt idx="681">
                  <c:v>0.96199999999999997</c:v>
                </c:pt>
                <c:pt idx="682">
                  <c:v>0.96099999999999997</c:v>
                </c:pt>
                <c:pt idx="683">
                  <c:v>0.96199999999999997</c:v>
                </c:pt>
                <c:pt idx="684">
                  <c:v>0.95799999999999996</c:v>
                </c:pt>
                <c:pt idx="685">
                  <c:v>0.95899999999999996</c:v>
                </c:pt>
                <c:pt idx="686">
                  <c:v>0.95599999999999996</c:v>
                </c:pt>
                <c:pt idx="687">
                  <c:v>0.95199999999999996</c:v>
                </c:pt>
                <c:pt idx="688">
                  <c:v>0.95299999999999996</c:v>
                </c:pt>
                <c:pt idx="689">
                  <c:v>0.94899999999999995</c:v>
                </c:pt>
                <c:pt idx="690">
                  <c:v>0.94699999999999995</c:v>
                </c:pt>
                <c:pt idx="691">
                  <c:v>0.94899999999999995</c:v>
                </c:pt>
                <c:pt idx="692">
                  <c:v>0.94599999999999995</c:v>
                </c:pt>
                <c:pt idx="693">
                  <c:v>0.94199999999999995</c:v>
                </c:pt>
                <c:pt idx="694">
                  <c:v>0.94499999999999995</c:v>
                </c:pt>
                <c:pt idx="695">
                  <c:v>0.94399999999999995</c:v>
                </c:pt>
                <c:pt idx="696">
                  <c:v>0.94299999999999995</c:v>
                </c:pt>
                <c:pt idx="697">
                  <c:v>0.94</c:v>
                </c:pt>
                <c:pt idx="698">
                  <c:v>0.94199999999999995</c:v>
                </c:pt>
                <c:pt idx="699">
                  <c:v>0.93799999999999994</c:v>
                </c:pt>
                <c:pt idx="700">
                  <c:v>0.93700000000000006</c:v>
                </c:pt>
                <c:pt idx="701">
                  <c:v>0.94099999999999995</c:v>
                </c:pt>
                <c:pt idx="702">
                  <c:v>0.93899999999999995</c:v>
                </c:pt>
                <c:pt idx="703">
                  <c:v>0.93500000000000005</c:v>
                </c:pt>
                <c:pt idx="704">
                  <c:v>0.93799999999999994</c:v>
                </c:pt>
                <c:pt idx="705">
                  <c:v>0.93400000000000005</c:v>
                </c:pt>
                <c:pt idx="706">
                  <c:v>0.93799999999999994</c:v>
                </c:pt>
                <c:pt idx="707">
                  <c:v>0.93400000000000005</c:v>
                </c:pt>
                <c:pt idx="708">
                  <c:v>0.93600000000000005</c:v>
                </c:pt>
                <c:pt idx="709">
                  <c:v>0.93400000000000005</c:v>
                </c:pt>
                <c:pt idx="710">
                  <c:v>0.93400000000000005</c:v>
                </c:pt>
                <c:pt idx="711">
                  <c:v>0.93500000000000005</c:v>
                </c:pt>
                <c:pt idx="712">
                  <c:v>0.93700000000000006</c:v>
                </c:pt>
                <c:pt idx="713">
                  <c:v>0.93700000000000006</c:v>
                </c:pt>
                <c:pt idx="714">
                  <c:v>0.93500000000000005</c:v>
                </c:pt>
                <c:pt idx="715">
                  <c:v>0.93600000000000005</c:v>
                </c:pt>
                <c:pt idx="716">
                  <c:v>0.93700000000000006</c:v>
                </c:pt>
                <c:pt idx="717">
                  <c:v>0.93799999999999994</c:v>
                </c:pt>
                <c:pt idx="718">
                  <c:v>0.93700000000000006</c:v>
                </c:pt>
                <c:pt idx="719">
                  <c:v>0.93899999999999995</c:v>
                </c:pt>
                <c:pt idx="720">
                  <c:v>0.93700000000000006</c:v>
                </c:pt>
                <c:pt idx="721">
                  <c:v>0.93899999999999995</c:v>
                </c:pt>
                <c:pt idx="722">
                  <c:v>0.94099999999999995</c:v>
                </c:pt>
                <c:pt idx="723">
                  <c:v>0.94</c:v>
                </c:pt>
                <c:pt idx="724">
                  <c:v>0.94199999999999995</c:v>
                </c:pt>
                <c:pt idx="725">
                  <c:v>0.94299999999999995</c:v>
                </c:pt>
                <c:pt idx="726">
                  <c:v>0.94299999999999995</c:v>
                </c:pt>
                <c:pt idx="727">
                  <c:v>0.94299999999999995</c:v>
                </c:pt>
                <c:pt idx="728">
                  <c:v>0.94499999999999995</c:v>
                </c:pt>
                <c:pt idx="729">
                  <c:v>0.94399999999999995</c:v>
                </c:pt>
                <c:pt idx="730">
                  <c:v>0.94899999999999995</c:v>
                </c:pt>
                <c:pt idx="731">
                  <c:v>0.95099999999999996</c:v>
                </c:pt>
                <c:pt idx="732">
                  <c:v>0.94899999999999995</c:v>
                </c:pt>
                <c:pt idx="733">
                  <c:v>0.95299999999999996</c:v>
                </c:pt>
                <c:pt idx="734">
                  <c:v>0.95399999999999996</c:v>
                </c:pt>
                <c:pt idx="735">
                  <c:v>0.95699999999999996</c:v>
                </c:pt>
                <c:pt idx="736">
                  <c:v>0.95599999999999996</c:v>
                </c:pt>
                <c:pt idx="737">
                  <c:v>0.95899999999999996</c:v>
                </c:pt>
                <c:pt idx="738">
                  <c:v>0.96099999999999997</c:v>
                </c:pt>
                <c:pt idx="739">
                  <c:v>0.96099999999999997</c:v>
                </c:pt>
                <c:pt idx="740">
                  <c:v>0.96099999999999997</c:v>
                </c:pt>
                <c:pt idx="741">
                  <c:v>0.96299999999999997</c:v>
                </c:pt>
                <c:pt idx="742">
                  <c:v>0.96599999999999997</c:v>
                </c:pt>
                <c:pt idx="743">
                  <c:v>0.96799999999999997</c:v>
                </c:pt>
                <c:pt idx="744">
                  <c:v>0.97099999999999997</c:v>
                </c:pt>
                <c:pt idx="745">
                  <c:v>0.97099999999999997</c:v>
                </c:pt>
                <c:pt idx="746">
                  <c:v>0.97399999999999998</c:v>
                </c:pt>
                <c:pt idx="747">
                  <c:v>0.97499999999999998</c:v>
                </c:pt>
                <c:pt idx="748">
                  <c:v>0.97599999999999998</c:v>
                </c:pt>
                <c:pt idx="749">
                  <c:v>0.98099999999999998</c:v>
                </c:pt>
                <c:pt idx="750">
                  <c:v>0.98199999999999998</c:v>
                </c:pt>
                <c:pt idx="751">
                  <c:v>0.98299999999999998</c:v>
                </c:pt>
                <c:pt idx="752">
                  <c:v>0.98299999999999998</c:v>
                </c:pt>
                <c:pt idx="753">
                  <c:v>0.98399999999999999</c:v>
                </c:pt>
                <c:pt idx="754">
                  <c:v>0.98799999999999999</c:v>
                </c:pt>
                <c:pt idx="755">
                  <c:v>0.99099999999999999</c:v>
                </c:pt>
                <c:pt idx="756">
                  <c:v>0.99199999999999999</c:v>
                </c:pt>
                <c:pt idx="757">
                  <c:v>0.99299999999999999</c:v>
                </c:pt>
                <c:pt idx="758">
                  <c:v>0.99399999999999999</c:v>
                </c:pt>
                <c:pt idx="759">
                  <c:v>0.998</c:v>
                </c:pt>
                <c:pt idx="760">
                  <c:v>0.999</c:v>
                </c:pt>
                <c:pt idx="761">
                  <c:v>0.997</c:v>
                </c:pt>
                <c:pt idx="762">
                  <c:v>1.002</c:v>
                </c:pt>
                <c:pt idx="763">
                  <c:v>1.006</c:v>
                </c:pt>
                <c:pt idx="764">
                  <c:v>1.008</c:v>
                </c:pt>
                <c:pt idx="765">
                  <c:v>1.0069999999999999</c:v>
                </c:pt>
                <c:pt idx="766">
                  <c:v>1.0089999999999999</c:v>
                </c:pt>
                <c:pt idx="767">
                  <c:v>1.014</c:v>
                </c:pt>
                <c:pt idx="768">
                  <c:v>1.0129999999999999</c:v>
                </c:pt>
                <c:pt idx="769">
                  <c:v>1.0169999999999999</c:v>
                </c:pt>
                <c:pt idx="770">
                  <c:v>1.016</c:v>
                </c:pt>
                <c:pt idx="771">
                  <c:v>1.0189999999999999</c:v>
                </c:pt>
                <c:pt idx="772">
                  <c:v>1.02</c:v>
                </c:pt>
                <c:pt idx="773">
                  <c:v>1.0209999999999999</c:v>
                </c:pt>
                <c:pt idx="774">
                  <c:v>1.022</c:v>
                </c:pt>
                <c:pt idx="775">
                  <c:v>1.024</c:v>
                </c:pt>
                <c:pt idx="776">
                  <c:v>1.0249999999999999</c:v>
                </c:pt>
                <c:pt idx="777">
                  <c:v>1.0289999999999999</c:v>
                </c:pt>
                <c:pt idx="778">
                  <c:v>1.028</c:v>
                </c:pt>
                <c:pt idx="779">
                  <c:v>1.0309999999999999</c:v>
                </c:pt>
                <c:pt idx="780">
                  <c:v>1.0309999999999999</c:v>
                </c:pt>
                <c:pt idx="781">
                  <c:v>1.0329999999999999</c:v>
                </c:pt>
                <c:pt idx="782">
                  <c:v>1.0309999999999999</c:v>
                </c:pt>
                <c:pt idx="783">
                  <c:v>1.034</c:v>
                </c:pt>
                <c:pt idx="784">
                  <c:v>1.0329999999999999</c:v>
                </c:pt>
                <c:pt idx="785">
                  <c:v>1.034</c:v>
                </c:pt>
                <c:pt idx="786">
                  <c:v>1.038</c:v>
                </c:pt>
                <c:pt idx="787">
                  <c:v>1.04</c:v>
                </c:pt>
                <c:pt idx="788">
                  <c:v>1.04</c:v>
                </c:pt>
                <c:pt idx="789">
                  <c:v>1.0409999999999999</c:v>
                </c:pt>
                <c:pt idx="790">
                  <c:v>1.04</c:v>
                </c:pt>
                <c:pt idx="791">
                  <c:v>1.042</c:v>
                </c:pt>
                <c:pt idx="792">
                  <c:v>1.0429999999999999</c:v>
                </c:pt>
                <c:pt idx="793">
                  <c:v>1.042</c:v>
                </c:pt>
                <c:pt idx="794">
                  <c:v>1.044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82-4750-A0E8-3A8AB2526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64544"/>
        <c:axId val="586964872"/>
      </c:scatterChart>
      <c:valAx>
        <c:axId val="586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872"/>
        <c:crosses val="autoZero"/>
        <c:crossBetween val="midCat"/>
      </c:valAx>
      <c:valAx>
        <c:axId val="58696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Sheet1!$B$2:$B$796</c:f>
              <c:numCache>
                <c:formatCode>General</c:formatCode>
                <c:ptCount val="795"/>
                <c:pt idx="0">
                  <c:v>2.6666666666666666E-3</c:v>
                </c:pt>
                <c:pt idx="1">
                  <c:v>8.0000000000000002E-3</c:v>
                </c:pt>
                <c:pt idx="2">
                  <c:v>1.3333333333333334E-2</c:v>
                </c:pt>
                <c:pt idx="3">
                  <c:v>1.8666666666666668E-2</c:v>
                </c:pt>
                <c:pt idx="4">
                  <c:v>2.4000000000000004E-2</c:v>
                </c:pt>
                <c:pt idx="5">
                  <c:v>2.9333333333333333E-2</c:v>
                </c:pt>
                <c:pt idx="6">
                  <c:v>3.4666666666666672E-2</c:v>
                </c:pt>
                <c:pt idx="7">
                  <c:v>0.04</c:v>
                </c:pt>
                <c:pt idx="8">
                  <c:v>4.533333333333333E-2</c:v>
                </c:pt>
                <c:pt idx="9">
                  <c:v>5.0666666666666665E-2</c:v>
                </c:pt>
                <c:pt idx="10">
                  <c:v>5.5999999999999994E-2</c:v>
                </c:pt>
                <c:pt idx="11">
                  <c:v>6.133333333333333E-2</c:v>
                </c:pt>
                <c:pt idx="12">
                  <c:v>6.6666666666666666E-2</c:v>
                </c:pt>
                <c:pt idx="13">
                  <c:v>7.1999999999999995E-2</c:v>
                </c:pt>
                <c:pt idx="14">
                  <c:v>7.7333333333333323E-2</c:v>
                </c:pt>
                <c:pt idx="15">
                  <c:v>8.2666666666666666E-2</c:v>
                </c:pt>
                <c:pt idx="16">
                  <c:v>8.8000000000000009E-2</c:v>
                </c:pt>
                <c:pt idx="17">
                  <c:v>9.3333333333333324E-2</c:v>
                </c:pt>
                <c:pt idx="18">
                  <c:v>9.8666666666666666E-2</c:v>
                </c:pt>
                <c:pt idx="19">
                  <c:v>0.104</c:v>
                </c:pt>
                <c:pt idx="20">
                  <c:v>0.10933333333333334</c:v>
                </c:pt>
                <c:pt idx="21">
                  <c:v>0.11466666666666665</c:v>
                </c:pt>
                <c:pt idx="22">
                  <c:v>0.12</c:v>
                </c:pt>
                <c:pt idx="23">
                  <c:v>0.12533333333333332</c:v>
                </c:pt>
                <c:pt idx="24">
                  <c:v>0.13066666666666668</c:v>
                </c:pt>
                <c:pt idx="25">
                  <c:v>0.13599999999999998</c:v>
                </c:pt>
                <c:pt idx="26">
                  <c:v>0.14133333333333334</c:v>
                </c:pt>
                <c:pt idx="27">
                  <c:v>0.14666666666666667</c:v>
                </c:pt>
                <c:pt idx="28">
                  <c:v>0.152</c:v>
                </c:pt>
                <c:pt idx="29">
                  <c:v>0.15733333333333333</c:v>
                </c:pt>
                <c:pt idx="30">
                  <c:v>0.16266666666666665</c:v>
                </c:pt>
                <c:pt idx="31">
                  <c:v>0.16800000000000001</c:v>
                </c:pt>
                <c:pt idx="32">
                  <c:v>0.17333333333333334</c:v>
                </c:pt>
                <c:pt idx="33">
                  <c:v>0.17866666666666667</c:v>
                </c:pt>
                <c:pt idx="34">
                  <c:v>0.18400000000000002</c:v>
                </c:pt>
                <c:pt idx="35">
                  <c:v>0.18933333333333333</c:v>
                </c:pt>
                <c:pt idx="36">
                  <c:v>0.19466666666666665</c:v>
                </c:pt>
                <c:pt idx="37">
                  <c:v>0.19999999999999998</c:v>
                </c:pt>
                <c:pt idx="38">
                  <c:v>0.20533333333333334</c:v>
                </c:pt>
                <c:pt idx="39">
                  <c:v>0.21066666666666667</c:v>
                </c:pt>
                <c:pt idx="40">
                  <c:v>0.216</c:v>
                </c:pt>
                <c:pt idx="41">
                  <c:v>0.22133333333333335</c:v>
                </c:pt>
                <c:pt idx="42">
                  <c:v>0.22666666666666666</c:v>
                </c:pt>
                <c:pt idx="43">
                  <c:v>0.23199999999999998</c:v>
                </c:pt>
                <c:pt idx="44">
                  <c:v>0.23733333333333331</c:v>
                </c:pt>
                <c:pt idx="45">
                  <c:v>0.24266666666666667</c:v>
                </c:pt>
                <c:pt idx="46">
                  <c:v>0.248</c:v>
                </c:pt>
                <c:pt idx="47">
                  <c:v>0.25333333333333335</c:v>
                </c:pt>
                <c:pt idx="48">
                  <c:v>0.25866666666666666</c:v>
                </c:pt>
                <c:pt idx="49">
                  <c:v>0.26400000000000001</c:v>
                </c:pt>
                <c:pt idx="50">
                  <c:v>0.26933333333333331</c:v>
                </c:pt>
                <c:pt idx="51">
                  <c:v>0.27466666666666667</c:v>
                </c:pt>
                <c:pt idx="52">
                  <c:v>0.27999999999999997</c:v>
                </c:pt>
                <c:pt idx="53">
                  <c:v>0.28533333333333333</c:v>
                </c:pt>
                <c:pt idx="54">
                  <c:v>0.29066666666666668</c:v>
                </c:pt>
                <c:pt idx="55">
                  <c:v>0.29599999999999999</c:v>
                </c:pt>
                <c:pt idx="56">
                  <c:v>0.30133333333333334</c:v>
                </c:pt>
                <c:pt idx="57">
                  <c:v>0.3066666666666667</c:v>
                </c:pt>
                <c:pt idx="58">
                  <c:v>0.312</c:v>
                </c:pt>
                <c:pt idx="59">
                  <c:v>0.3173333333333333</c:v>
                </c:pt>
                <c:pt idx="60">
                  <c:v>0.32266666666666666</c:v>
                </c:pt>
                <c:pt idx="61">
                  <c:v>0.32800000000000001</c:v>
                </c:pt>
                <c:pt idx="62">
                  <c:v>0.33333333333333331</c:v>
                </c:pt>
                <c:pt idx="63">
                  <c:v>0.33866666666666667</c:v>
                </c:pt>
                <c:pt idx="64">
                  <c:v>0.34400000000000003</c:v>
                </c:pt>
                <c:pt idx="65">
                  <c:v>0.34933333333333333</c:v>
                </c:pt>
                <c:pt idx="66">
                  <c:v>0.35466666666666669</c:v>
                </c:pt>
                <c:pt idx="67">
                  <c:v>0.36000000000000004</c:v>
                </c:pt>
                <c:pt idx="68">
                  <c:v>0.36533333333333334</c:v>
                </c:pt>
                <c:pt idx="69">
                  <c:v>0.3706666666666667</c:v>
                </c:pt>
                <c:pt idx="70">
                  <c:v>0.37599999999999995</c:v>
                </c:pt>
                <c:pt idx="71">
                  <c:v>0.3813333333333333</c:v>
                </c:pt>
                <c:pt idx="72">
                  <c:v>0.38666666666666666</c:v>
                </c:pt>
                <c:pt idx="73">
                  <c:v>0.39199999999999996</c:v>
                </c:pt>
                <c:pt idx="74">
                  <c:v>0.39733333333333332</c:v>
                </c:pt>
                <c:pt idx="75">
                  <c:v>0.40266666666666667</c:v>
                </c:pt>
                <c:pt idx="76">
                  <c:v>0.40799999999999997</c:v>
                </c:pt>
                <c:pt idx="77">
                  <c:v>0.41333333333333333</c:v>
                </c:pt>
                <c:pt idx="78">
                  <c:v>0.41866666666666669</c:v>
                </c:pt>
                <c:pt idx="79">
                  <c:v>0.42399999999999999</c:v>
                </c:pt>
                <c:pt idx="80">
                  <c:v>0.42933333333333334</c:v>
                </c:pt>
                <c:pt idx="81">
                  <c:v>0.4346666666666667</c:v>
                </c:pt>
                <c:pt idx="82">
                  <c:v>0.44</c:v>
                </c:pt>
                <c:pt idx="83">
                  <c:v>0.44533333333333336</c:v>
                </c:pt>
                <c:pt idx="84">
                  <c:v>0.45066666666666672</c:v>
                </c:pt>
                <c:pt idx="85">
                  <c:v>0.45599999999999996</c:v>
                </c:pt>
                <c:pt idx="86">
                  <c:v>0.46133333333333332</c:v>
                </c:pt>
                <c:pt idx="87">
                  <c:v>0.46666666666666662</c:v>
                </c:pt>
                <c:pt idx="88">
                  <c:v>0.47199999999999998</c:v>
                </c:pt>
                <c:pt idx="89">
                  <c:v>0.47733333333333333</c:v>
                </c:pt>
                <c:pt idx="90">
                  <c:v>0.48266666666666663</c:v>
                </c:pt>
                <c:pt idx="91">
                  <c:v>0.48799999999999999</c:v>
                </c:pt>
                <c:pt idx="92">
                  <c:v>0.49333333333333335</c:v>
                </c:pt>
                <c:pt idx="93">
                  <c:v>0.49866666666666665</c:v>
                </c:pt>
                <c:pt idx="94">
                  <c:v>0.504</c:v>
                </c:pt>
                <c:pt idx="95">
                  <c:v>0.5093333333333333</c:v>
                </c:pt>
                <c:pt idx="96">
                  <c:v>0.51466666666666672</c:v>
                </c:pt>
                <c:pt idx="97">
                  <c:v>0.52</c:v>
                </c:pt>
                <c:pt idx="98">
                  <c:v>0.52533333333333332</c:v>
                </c:pt>
                <c:pt idx="99">
                  <c:v>0.53066666666666673</c:v>
                </c:pt>
                <c:pt idx="100">
                  <c:v>0.53600000000000003</c:v>
                </c:pt>
                <c:pt idx="101">
                  <c:v>0.54133333333333333</c:v>
                </c:pt>
                <c:pt idx="102">
                  <c:v>0.54666666666666663</c:v>
                </c:pt>
                <c:pt idx="103">
                  <c:v>0.55199999999999994</c:v>
                </c:pt>
                <c:pt idx="104">
                  <c:v>0.55733333333333335</c:v>
                </c:pt>
                <c:pt idx="105">
                  <c:v>0.56266666666666665</c:v>
                </c:pt>
                <c:pt idx="106">
                  <c:v>0.56799999999999995</c:v>
                </c:pt>
                <c:pt idx="107">
                  <c:v>0.57333333333333336</c:v>
                </c:pt>
                <c:pt idx="108">
                  <c:v>0.57866666666666666</c:v>
                </c:pt>
                <c:pt idx="109">
                  <c:v>0.58399999999999996</c:v>
                </c:pt>
                <c:pt idx="110">
                  <c:v>0.58933333333333338</c:v>
                </c:pt>
                <c:pt idx="111">
                  <c:v>0.59466666666666668</c:v>
                </c:pt>
                <c:pt idx="112">
                  <c:v>0.6</c:v>
                </c:pt>
                <c:pt idx="113">
                  <c:v>0.60533333333333339</c:v>
                </c:pt>
                <c:pt idx="114">
                  <c:v>0.61066666666666669</c:v>
                </c:pt>
                <c:pt idx="115">
                  <c:v>0.61599999999999999</c:v>
                </c:pt>
                <c:pt idx="116">
                  <c:v>0.6213333333333334</c:v>
                </c:pt>
                <c:pt idx="117">
                  <c:v>0.62666666666666659</c:v>
                </c:pt>
                <c:pt idx="118">
                  <c:v>0.63200000000000001</c:v>
                </c:pt>
                <c:pt idx="119">
                  <c:v>0.63733333333333331</c:v>
                </c:pt>
                <c:pt idx="120">
                  <c:v>0.64266666666666661</c:v>
                </c:pt>
                <c:pt idx="121">
                  <c:v>0.64800000000000002</c:v>
                </c:pt>
                <c:pt idx="122">
                  <c:v>0.65333333333333332</c:v>
                </c:pt>
                <c:pt idx="123">
                  <c:v>0.65866666666666662</c:v>
                </c:pt>
                <c:pt idx="124">
                  <c:v>0.66400000000000003</c:v>
                </c:pt>
                <c:pt idx="125">
                  <c:v>0.66933333333333334</c:v>
                </c:pt>
                <c:pt idx="126">
                  <c:v>0.67466666666666664</c:v>
                </c:pt>
                <c:pt idx="127">
                  <c:v>0.68</c:v>
                </c:pt>
                <c:pt idx="128">
                  <c:v>0.68533333333333335</c:v>
                </c:pt>
                <c:pt idx="129">
                  <c:v>0.69066666666666665</c:v>
                </c:pt>
                <c:pt idx="130">
                  <c:v>0.69600000000000006</c:v>
                </c:pt>
                <c:pt idx="131">
                  <c:v>0.70133333333333336</c:v>
                </c:pt>
                <c:pt idx="132">
                  <c:v>0.70666666666666667</c:v>
                </c:pt>
                <c:pt idx="133">
                  <c:v>0.71200000000000008</c:v>
                </c:pt>
                <c:pt idx="134">
                  <c:v>0.71733333333333338</c:v>
                </c:pt>
                <c:pt idx="135">
                  <c:v>0.72266666666666668</c:v>
                </c:pt>
                <c:pt idx="136">
                  <c:v>0.72800000000000009</c:v>
                </c:pt>
                <c:pt idx="137">
                  <c:v>0.73333333333333339</c:v>
                </c:pt>
                <c:pt idx="138">
                  <c:v>0.73866666666666669</c:v>
                </c:pt>
                <c:pt idx="139">
                  <c:v>0.74400000000000011</c:v>
                </c:pt>
                <c:pt idx="140">
                  <c:v>0.7493333333333333</c:v>
                </c:pt>
                <c:pt idx="141">
                  <c:v>0.7546666666666666</c:v>
                </c:pt>
                <c:pt idx="142">
                  <c:v>0.7599999999999999</c:v>
                </c:pt>
                <c:pt idx="143">
                  <c:v>0.76533333333333331</c:v>
                </c:pt>
                <c:pt idx="144">
                  <c:v>0.77066666666666661</c:v>
                </c:pt>
                <c:pt idx="145">
                  <c:v>0.77599999999999991</c:v>
                </c:pt>
                <c:pt idx="146">
                  <c:v>0.78133333333333332</c:v>
                </c:pt>
                <c:pt idx="147">
                  <c:v>0.78666666666666663</c:v>
                </c:pt>
                <c:pt idx="148">
                  <c:v>0.79199999999999993</c:v>
                </c:pt>
                <c:pt idx="149">
                  <c:v>0.79733333333333334</c:v>
                </c:pt>
                <c:pt idx="150">
                  <c:v>0.80266666666666664</c:v>
                </c:pt>
                <c:pt idx="151">
                  <c:v>0.80799999999999994</c:v>
                </c:pt>
                <c:pt idx="152">
                  <c:v>0.81333333333333335</c:v>
                </c:pt>
                <c:pt idx="153">
                  <c:v>0.81866666666666665</c:v>
                </c:pt>
                <c:pt idx="154">
                  <c:v>0.82399999999999995</c:v>
                </c:pt>
                <c:pt idx="155">
                  <c:v>0.82933333333333337</c:v>
                </c:pt>
                <c:pt idx="156">
                  <c:v>0.83466666666666667</c:v>
                </c:pt>
                <c:pt idx="157">
                  <c:v>0.84</c:v>
                </c:pt>
                <c:pt idx="158">
                  <c:v>0.84533333333333338</c:v>
                </c:pt>
                <c:pt idx="159">
                  <c:v>0.85066666666666668</c:v>
                </c:pt>
                <c:pt idx="160">
                  <c:v>0.85599999999999998</c:v>
                </c:pt>
                <c:pt idx="161">
                  <c:v>0.8613333333333334</c:v>
                </c:pt>
                <c:pt idx="162">
                  <c:v>0.8666666666666667</c:v>
                </c:pt>
                <c:pt idx="163">
                  <c:v>0.872</c:v>
                </c:pt>
                <c:pt idx="164">
                  <c:v>0.87733333333333341</c:v>
                </c:pt>
                <c:pt idx="165">
                  <c:v>0.88266666666666671</c:v>
                </c:pt>
                <c:pt idx="166">
                  <c:v>0.88800000000000001</c:v>
                </c:pt>
                <c:pt idx="167">
                  <c:v>0.89333333333333342</c:v>
                </c:pt>
                <c:pt idx="168">
                  <c:v>0.89866666666666672</c:v>
                </c:pt>
                <c:pt idx="169">
                  <c:v>0.90400000000000003</c:v>
                </c:pt>
                <c:pt idx="170">
                  <c:v>0.90933333333333344</c:v>
                </c:pt>
                <c:pt idx="171">
                  <c:v>0.91466666666666663</c:v>
                </c:pt>
                <c:pt idx="172">
                  <c:v>0.91999999999999993</c:v>
                </c:pt>
                <c:pt idx="173">
                  <c:v>0.92533333333333323</c:v>
                </c:pt>
                <c:pt idx="174">
                  <c:v>0.93066666666666664</c:v>
                </c:pt>
                <c:pt idx="175">
                  <c:v>0.93599999999999994</c:v>
                </c:pt>
                <c:pt idx="176">
                  <c:v>0.94133333333333324</c:v>
                </c:pt>
                <c:pt idx="177">
                  <c:v>0.94666666666666666</c:v>
                </c:pt>
                <c:pt idx="178">
                  <c:v>0.95199999999999996</c:v>
                </c:pt>
                <c:pt idx="179">
                  <c:v>0.95733333333333326</c:v>
                </c:pt>
                <c:pt idx="180">
                  <c:v>0.96266666666666667</c:v>
                </c:pt>
                <c:pt idx="181">
                  <c:v>0.96799999999999997</c:v>
                </c:pt>
                <c:pt idx="182">
                  <c:v>0.97333333333333327</c:v>
                </c:pt>
                <c:pt idx="183">
                  <c:v>0.97866666666666668</c:v>
                </c:pt>
                <c:pt idx="184">
                  <c:v>0.98399999999999999</c:v>
                </c:pt>
                <c:pt idx="185">
                  <c:v>0.98933333333333329</c:v>
                </c:pt>
                <c:pt idx="186">
                  <c:v>0.9946666666666667</c:v>
                </c:pt>
                <c:pt idx="187">
                  <c:v>1</c:v>
                </c:pt>
                <c:pt idx="188">
                  <c:v>1.0053333333333334</c:v>
                </c:pt>
                <c:pt idx="189">
                  <c:v>1.0106666666666666</c:v>
                </c:pt>
                <c:pt idx="190">
                  <c:v>1.016</c:v>
                </c:pt>
                <c:pt idx="191">
                  <c:v>1.0213333333333334</c:v>
                </c:pt>
                <c:pt idx="192">
                  <c:v>1.0266666666666666</c:v>
                </c:pt>
                <c:pt idx="193">
                  <c:v>1.032</c:v>
                </c:pt>
                <c:pt idx="194">
                  <c:v>1.0373333333333334</c:v>
                </c:pt>
                <c:pt idx="195">
                  <c:v>1.0426666666666666</c:v>
                </c:pt>
                <c:pt idx="196">
                  <c:v>1.048</c:v>
                </c:pt>
                <c:pt idx="197">
                  <c:v>1.0533333333333335</c:v>
                </c:pt>
                <c:pt idx="198">
                  <c:v>1.0586666666666666</c:v>
                </c:pt>
                <c:pt idx="199">
                  <c:v>1.0640000000000001</c:v>
                </c:pt>
                <c:pt idx="200">
                  <c:v>1.0693333333333335</c:v>
                </c:pt>
                <c:pt idx="201">
                  <c:v>1.0746666666666667</c:v>
                </c:pt>
                <c:pt idx="202">
                  <c:v>1.08</c:v>
                </c:pt>
                <c:pt idx="203">
                  <c:v>1.0853333333333333</c:v>
                </c:pt>
                <c:pt idx="204">
                  <c:v>1.0906666666666667</c:v>
                </c:pt>
                <c:pt idx="205">
                  <c:v>1.0959999999999999</c:v>
                </c:pt>
                <c:pt idx="206">
                  <c:v>1.1013333333333333</c:v>
                </c:pt>
                <c:pt idx="207">
                  <c:v>1.1066666666666667</c:v>
                </c:pt>
                <c:pt idx="208">
                  <c:v>1.1119999999999999</c:v>
                </c:pt>
                <c:pt idx="209">
                  <c:v>1.1173333333333333</c:v>
                </c:pt>
                <c:pt idx="210">
                  <c:v>1.1226666666666667</c:v>
                </c:pt>
                <c:pt idx="211">
                  <c:v>1.1279999999999999</c:v>
                </c:pt>
                <c:pt idx="212">
                  <c:v>1.1333333333333333</c:v>
                </c:pt>
                <c:pt idx="213">
                  <c:v>1.1386666666666667</c:v>
                </c:pt>
                <c:pt idx="214">
                  <c:v>1.1439999999999999</c:v>
                </c:pt>
                <c:pt idx="215">
                  <c:v>1.1493333333333333</c:v>
                </c:pt>
                <c:pt idx="216">
                  <c:v>1.1546666666666667</c:v>
                </c:pt>
                <c:pt idx="217">
                  <c:v>1.1599999999999999</c:v>
                </c:pt>
                <c:pt idx="218">
                  <c:v>1.1653333333333333</c:v>
                </c:pt>
                <c:pt idx="219">
                  <c:v>1.1706666666666667</c:v>
                </c:pt>
                <c:pt idx="220">
                  <c:v>1.1759999999999999</c:v>
                </c:pt>
                <c:pt idx="221">
                  <c:v>1.1813333333333333</c:v>
                </c:pt>
                <c:pt idx="222">
                  <c:v>1.1866666666666668</c:v>
                </c:pt>
                <c:pt idx="223">
                  <c:v>1.1919999999999999</c:v>
                </c:pt>
                <c:pt idx="224">
                  <c:v>1.1973333333333334</c:v>
                </c:pt>
                <c:pt idx="225">
                  <c:v>1.2026666666666668</c:v>
                </c:pt>
                <c:pt idx="226">
                  <c:v>1.208</c:v>
                </c:pt>
                <c:pt idx="227">
                  <c:v>1.2133333333333334</c:v>
                </c:pt>
                <c:pt idx="228">
                  <c:v>1.2186666666666668</c:v>
                </c:pt>
                <c:pt idx="229">
                  <c:v>1.224</c:v>
                </c:pt>
                <c:pt idx="230">
                  <c:v>1.2293333333333334</c:v>
                </c:pt>
                <c:pt idx="231">
                  <c:v>1.2346666666666668</c:v>
                </c:pt>
                <c:pt idx="232">
                  <c:v>1.24</c:v>
                </c:pt>
                <c:pt idx="233">
                  <c:v>1.2453333333333334</c:v>
                </c:pt>
                <c:pt idx="234">
                  <c:v>1.2506666666666666</c:v>
                </c:pt>
                <c:pt idx="235">
                  <c:v>1.256</c:v>
                </c:pt>
                <c:pt idx="236">
                  <c:v>1.2613333333333332</c:v>
                </c:pt>
                <c:pt idx="237">
                  <c:v>1.2666666666666666</c:v>
                </c:pt>
                <c:pt idx="238">
                  <c:v>1.272</c:v>
                </c:pt>
                <c:pt idx="239">
                  <c:v>1.2773333333333332</c:v>
                </c:pt>
                <c:pt idx="240">
                  <c:v>1.2826666666666666</c:v>
                </c:pt>
                <c:pt idx="241">
                  <c:v>1.288</c:v>
                </c:pt>
                <c:pt idx="242">
                  <c:v>1.2933333333333332</c:v>
                </c:pt>
                <c:pt idx="243">
                  <c:v>1.2986666666666666</c:v>
                </c:pt>
                <c:pt idx="244">
                  <c:v>1.304</c:v>
                </c:pt>
                <c:pt idx="245">
                  <c:v>1.3093333333333332</c:v>
                </c:pt>
                <c:pt idx="246">
                  <c:v>1.3146666666666667</c:v>
                </c:pt>
                <c:pt idx="247">
                  <c:v>1.32</c:v>
                </c:pt>
                <c:pt idx="248">
                  <c:v>1.3253333333333333</c:v>
                </c:pt>
                <c:pt idx="249">
                  <c:v>1.3306666666666667</c:v>
                </c:pt>
                <c:pt idx="250">
                  <c:v>1.3360000000000001</c:v>
                </c:pt>
                <c:pt idx="251">
                  <c:v>1.3413333333333333</c:v>
                </c:pt>
                <c:pt idx="252">
                  <c:v>1.3466666666666667</c:v>
                </c:pt>
                <c:pt idx="253">
                  <c:v>1.3520000000000001</c:v>
                </c:pt>
                <c:pt idx="254">
                  <c:v>1.3573333333333333</c:v>
                </c:pt>
                <c:pt idx="255">
                  <c:v>1.3626666666666667</c:v>
                </c:pt>
                <c:pt idx="256">
                  <c:v>1.3680000000000001</c:v>
                </c:pt>
                <c:pt idx="257">
                  <c:v>1.3733333333333333</c:v>
                </c:pt>
                <c:pt idx="258">
                  <c:v>1.3786666666666667</c:v>
                </c:pt>
                <c:pt idx="259">
                  <c:v>1.3840000000000001</c:v>
                </c:pt>
                <c:pt idx="260">
                  <c:v>1.3893333333333333</c:v>
                </c:pt>
                <c:pt idx="261">
                  <c:v>1.3946666666666667</c:v>
                </c:pt>
                <c:pt idx="262">
                  <c:v>1.4000000000000001</c:v>
                </c:pt>
                <c:pt idx="263">
                  <c:v>1.4053333333333333</c:v>
                </c:pt>
                <c:pt idx="264">
                  <c:v>1.4106666666666667</c:v>
                </c:pt>
                <c:pt idx="265">
                  <c:v>1.4160000000000001</c:v>
                </c:pt>
                <c:pt idx="266">
                  <c:v>1.4213333333333333</c:v>
                </c:pt>
                <c:pt idx="267">
                  <c:v>1.4266666666666667</c:v>
                </c:pt>
                <c:pt idx="268">
                  <c:v>1.4320000000000002</c:v>
                </c:pt>
                <c:pt idx="269">
                  <c:v>1.4373333333333334</c:v>
                </c:pt>
                <c:pt idx="270">
                  <c:v>1.4426666666666668</c:v>
                </c:pt>
                <c:pt idx="271">
                  <c:v>1.4480000000000002</c:v>
                </c:pt>
                <c:pt idx="272">
                  <c:v>1.4533333333333334</c:v>
                </c:pt>
                <c:pt idx="273">
                  <c:v>1.4586666666666668</c:v>
                </c:pt>
                <c:pt idx="274">
                  <c:v>1.4640000000000002</c:v>
                </c:pt>
                <c:pt idx="275">
                  <c:v>1.4693333333333334</c:v>
                </c:pt>
                <c:pt idx="276">
                  <c:v>1.4746666666666668</c:v>
                </c:pt>
                <c:pt idx="277">
                  <c:v>1.4800000000000002</c:v>
                </c:pt>
                <c:pt idx="278">
                  <c:v>1.4853333333333334</c:v>
                </c:pt>
                <c:pt idx="279">
                  <c:v>1.4906666666666668</c:v>
                </c:pt>
                <c:pt idx="280">
                  <c:v>1.4960000000000002</c:v>
                </c:pt>
                <c:pt idx="281">
                  <c:v>1.5013333333333332</c:v>
                </c:pt>
                <c:pt idx="282">
                  <c:v>1.5066666666666666</c:v>
                </c:pt>
                <c:pt idx="283">
                  <c:v>1.5119999999999998</c:v>
                </c:pt>
                <c:pt idx="284">
                  <c:v>1.5173333333333332</c:v>
                </c:pt>
                <c:pt idx="285">
                  <c:v>1.5226666666666666</c:v>
                </c:pt>
                <c:pt idx="286">
                  <c:v>1.5279999999999998</c:v>
                </c:pt>
                <c:pt idx="287">
                  <c:v>1.5333333333333332</c:v>
                </c:pt>
                <c:pt idx="288">
                  <c:v>1.5386666666666666</c:v>
                </c:pt>
                <c:pt idx="289">
                  <c:v>1.5439999999999998</c:v>
                </c:pt>
                <c:pt idx="290">
                  <c:v>1.5493333333333332</c:v>
                </c:pt>
                <c:pt idx="291">
                  <c:v>1.5546666666666666</c:v>
                </c:pt>
                <c:pt idx="292">
                  <c:v>1.5599999999999998</c:v>
                </c:pt>
                <c:pt idx="293">
                  <c:v>1.5653333333333332</c:v>
                </c:pt>
                <c:pt idx="294">
                  <c:v>1.5706666666666667</c:v>
                </c:pt>
                <c:pt idx="295">
                  <c:v>1.5759999999999998</c:v>
                </c:pt>
                <c:pt idx="296">
                  <c:v>1.5813333333333333</c:v>
                </c:pt>
                <c:pt idx="297">
                  <c:v>1.5866666666666667</c:v>
                </c:pt>
                <c:pt idx="298">
                  <c:v>1.5919999999999999</c:v>
                </c:pt>
                <c:pt idx="299">
                  <c:v>1.5973333333333333</c:v>
                </c:pt>
                <c:pt idx="300">
                  <c:v>1.6026666666666667</c:v>
                </c:pt>
                <c:pt idx="301">
                  <c:v>1.6079999999999999</c:v>
                </c:pt>
                <c:pt idx="302">
                  <c:v>1.6133333333333333</c:v>
                </c:pt>
                <c:pt idx="303">
                  <c:v>1.6186666666666667</c:v>
                </c:pt>
                <c:pt idx="304">
                  <c:v>1.6239999999999999</c:v>
                </c:pt>
                <c:pt idx="305">
                  <c:v>1.6293333333333333</c:v>
                </c:pt>
                <c:pt idx="306">
                  <c:v>1.6346666666666667</c:v>
                </c:pt>
                <c:pt idx="307">
                  <c:v>1.64</c:v>
                </c:pt>
                <c:pt idx="308">
                  <c:v>1.6453333333333333</c:v>
                </c:pt>
                <c:pt idx="309">
                  <c:v>1.6506666666666667</c:v>
                </c:pt>
                <c:pt idx="310">
                  <c:v>1.6559999999999999</c:v>
                </c:pt>
                <c:pt idx="311">
                  <c:v>1.6613333333333333</c:v>
                </c:pt>
                <c:pt idx="312">
                  <c:v>1.6666666666666667</c:v>
                </c:pt>
                <c:pt idx="313">
                  <c:v>1.6719999999999999</c:v>
                </c:pt>
                <c:pt idx="314">
                  <c:v>1.6773333333333333</c:v>
                </c:pt>
                <c:pt idx="315">
                  <c:v>1.6826666666666668</c:v>
                </c:pt>
                <c:pt idx="316">
                  <c:v>1.6879999999999999</c:v>
                </c:pt>
                <c:pt idx="317">
                  <c:v>1.6933333333333334</c:v>
                </c:pt>
                <c:pt idx="318">
                  <c:v>1.6986666666666668</c:v>
                </c:pt>
                <c:pt idx="319">
                  <c:v>1.704</c:v>
                </c:pt>
                <c:pt idx="320">
                  <c:v>1.7093333333333334</c:v>
                </c:pt>
                <c:pt idx="321">
                  <c:v>1.7146666666666668</c:v>
                </c:pt>
                <c:pt idx="322">
                  <c:v>1.72</c:v>
                </c:pt>
                <c:pt idx="323">
                  <c:v>1.7253333333333334</c:v>
                </c:pt>
                <c:pt idx="324">
                  <c:v>1.7306666666666668</c:v>
                </c:pt>
                <c:pt idx="325">
                  <c:v>1.736</c:v>
                </c:pt>
                <c:pt idx="326">
                  <c:v>1.7413333333333334</c:v>
                </c:pt>
                <c:pt idx="327">
                  <c:v>1.7466666666666668</c:v>
                </c:pt>
                <c:pt idx="328">
                  <c:v>1.752</c:v>
                </c:pt>
                <c:pt idx="329">
                  <c:v>1.7573333333333334</c:v>
                </c:pt>
                <c:pt idx="330">
                  <c:v>1.7626666666666668</c:v>
                </c:pt>
                <c:pt idx="331">
                  <c:v>1.768</c:v>
                </c:pt>
                <c:pt idx="332">
                  <c:v>1.7733333333333334</c:v>
                </c:pt>
                <c:pt idx="333">
                  <c:v>1.7786666666666668</c:v>
                </c:pt>
                <c:pt idx="334">
                  <c:v>1.784</c:v>
                </c:pt>
                <c:pt idx="335">
                  <c:v>1.7893333333333334</c:v>
                </c:pt>
                <c:pt idx="336">
                  <c:v>1.7946666666666669</c:v>
                </c:pt>
                <c:pt idx="337">
                  <c:v>1.8</c:v>
                </c:pt>
                <c:pt idx="338">
                  <c:v>1.8053333333333335</c:v>
                </c:pt>
                <c:pt idx="339">
                  <c:v>1.8106666666666669</c:v>
                </c:pt>
                <c:pt idx="340">
                  <c:v>1.8160000000000001</c:v>
                </c:pt>
                <c:pt idx="341">
                  <c:v>1.8213333333333335</c:v>
                </c:pt>
                <c:pt idx="342">
                  <c:v>1.8266666666666669</c:v>
                </c:pt>
                <c:pt idx="343">
                  <c:v>1.8319999999999999</c:v>
                </c:pt>
                <c:pt idx="344">
                  <c:v>1.8373333333333333</c:v>
                </c:pt>
                <c:pt idx="345">
                  <c:v>1.8426666666666665</c:v>
                </c:pt>
                <c:pt idx="346">
                  <c:v>1.8479999999999999</c:v>
                </c:pt>
                <c:pt idx="347">
                  <c:v>1.8533333333333333</c:v>
                </c:pt>
                <c:pt idx="348">
                  <c:v>1.8586666666666665</c:v>
                </c:pt>
                <c:pt idx="349">
                  <c:v>1.8639999999999999</c:v>
                </c:pt>
                <c:pt idx="350">
                  <c:v>1.8693333333333333</c:v>
                </c:pt>
                <c:pt idx="351">
                  <c:v>1.8746666666666665</c:v>
                </c:pt>
                <c:pt idx="352">
                  <c:v>1.88</c:v>
                </c:pt>
                <c:pt idx="353">
                  <c:v>1.8853333333333333</c:v>
                </c:pt>
                <c:pt idx="354">
                  <c:v>1.8906666666666665</c:v>
                </c:pt>
                <c:pt idx="355">
                  <c:v>1.8959999999999999</c:v>
                </c:pt>
                <c:pt idx="356">
                  <c:v>1.9013333333333333</c:v>
                </c:pt>
                <c:pt idx="357">
                  <c:v>1.9066666666666665</c:v>
                </c:pt>
                <c:pt idx="358">
                  <c:v>1.9119999999999999</c:v>
                </c:pt>
                <c:pt idx="359">
                  <c:v>1.9173333333333333</c:v>
                </c:pt>
                <c:pt idx="360">
                  <c:v>1.9226666666666665</c:v>
                </c:pt>
                <c:pt idx="361">
                  <c:v>1.9279999999999999</c:v>
                </c:pt>
                <c:pt idx="362">
                  <c:v>1.9333333333333333</c:v>
                </c:pt>
                <c:pt idx="363">
                  <c:v>1.9386666666666665</c:v>
                </c:pt>
                <c:pt idx="364">
                  <c:v>1.944</c:v>
                </c:pt>
                <c:pt idx="365">
                  <c:v>1.9493333333333334</c:v>
                </c:pt>
                <c:pt idx="366">
                  <c:v>1.9546666666666666</c:v>
                </c:pt>
                <c:pt idx="367">
                  <c:v>1.96</c:v>
                </c:pt>
                <c:pt idx="368">
                  <c:v>1.9653333333333334</c:v>
                </c:pt>
                <c:pt idx="369">
                  <c:v>1.9706666666666666</c:v>
                </c:pt>
                <c:pt idx="370">
                  <c:v>1.976</c:v>
                </c:pt>
                <c:pt idx="371">
                  <c:v>1.9813333333333334</c:v>
                </c:pt>
                <c:pt idx="372">
                  <c:v>1.9866666666666666</c:v>
                </c:pt>
                <c:pt idx="373">
                  <c:v>1.992</c:v>
                </c:pt>
                <c:pt idx="374">
                  <c:v>1.9973333333333334</c:v>
                </c:pt>
                <c:pt idx="375">
                  <c:v>2.0026666666666668</c:v>
                </c:pt>
                <c:pt idx="376">
                  <c:v>2.008</c:v>
                </c:pt>
                <c:pt idx="377">
                  <c:v>2.0133333333333332</c:v>
                </c:pt>
                <c:pt idx="378">
                  <c:v>2.0186666666666668</c:v>
                </c:pt>
                <c:pt idx="379">
                  <c:v>2.024</c:v>
                </c:pt>
                <c:pt idx="380">
                  <c:v>2.0293333333333332</c:v>
                </c:pt>
                <c:pt idx="381">
                  <c:v>2.0346666666666668</c:v>
                </c:pt>
                <c:pt idx="382">
                  <c:v>2.04</c:v>
                </c:pt>
                <c:pt idx="383">
                  <c:v>2.0453333333333332</c:v>
                </c:pt>
                <c:pt idx="384">
                  <c:v>2.0506666666666669</c:v>
                </c:pt>
                <c:pt idx="385">
                  <c:v>2.056</c:v>
                </c:pt>
                <c:pt idx="386">
                  <c:v>2.0613333333333332</c:v>
                </c:pt>
                <c:pt idx="387">
                  <c:v>2.0666666666666669</c:v>
                </c:pt>
                <c:pt idx="388">
                  <c:v>2.0720000000000001</c:v>
                </c:pt>
                <c:pt idx="389">
                  <c:v>2.0773333333333333</c:v>
                </c:pt>
                <c:pt idx="390">
                  <c:v>2.0826666666666669</c:v>
                </c:pt>
                <c:pt idx="391">
                  <c:v>2.0880000000000001</c:v>
                </c:pt>
                <c:pt idx="392">
                  <c:v>2.0933333333333333</c:v>
                </c:pt>
                <c:pt idx="393">
                  <c:v>2.0986666666666669</c:v>
                </c:pt>
                <c:pt idx="394">
                  <c:v>2.1040000000000001</c:v>
                </c:pt>
                <c:pt idx="395">
                  <c:v>2.1093333333333333</c:v>
                </c:pt>
                <c:pt idx="396">
                  <c:v>2.1146666666666669</c:v>
                </c:pt>
                <c:pt idx="397">
                  <c:v>2.12</c:v>
                </c:pt>
                <c:pt idx="398">
                  <c:v>2.1253333333333333</c:v>
                </c:pt>
                <c:pt idx="399">
                  <c:v>2.1306666666666669</c:v>
                </c:pt>
                <c:pt idx="400">
                  <c:v>2.1360000000000001</c:v>
                </c:pt>
                <c:pt idx="401">
                  <c:v>2.1413333333333333</c:v>
                </c:pt>
                <c:pt idx="402">
                  <c:v>2.1466666666666669</c:v>
                </c:pt>
                <c:pt idx="403">
                  <c:v>2.1520000000000001</c:v>
                </c:pt>
                <c:pt idx="404">
                  <c:v>2.1573333333333333</c:v>
                </c:pt>
                <c:pt idx="405">
                  <c:v>2.162666666666667</c:v>
                </c:pt>
                <c:pt idx="406">
                  <c:v>2.1679999999999997</c:v>
                </c:pt>
                <c:pt idx="407">
                  <c:v>2.1733333333333333</c:v>
                </c:pt>
                <c:pt idx="408">
                  <c:v>2.1786666666666665</c:v>
                </c:pt>
                <c:pt idx="409">
                  <c:v>2.1839999999999997</c:v>
                </c:pt>
                <c:pt idx="410">
                  <c:v>2.1893333333333334</c:v>
                </c:pt>
                <c:pt idx="411">
                  <c:v>2.1946666666666665</c:v>
                </c:pt>
                <c:pt idx="412">
                  <c:v>2.1999999999999997</c:v>
                </c:pt>
                <c:pt idx="413">
                  <c:v>2.2053333333333334</c:v>
                </c:pt>
                <c:pt idx="414">
                  <c:v>2.2106666666666666</c:v>
                </c:pt>
                <c:pt idx="415">
                  <c:v>2.2159999999999997</c:v>
                </c:pt>
                <c:pt idx="416">
                  <c:v>2.2213333333333334</c:v>
                </c:pt>
                <c:pt idx="417">
                  <c:v>2.2266666666666666</c:v>
                </c:pt>
                <c:pt idx="418">
                  <c:v>2.2319999999999998</c:v>
                </c:pt>
                <c:pt idx="419">
                  <c:v>2.2373333333333334</c:v>
                </c:pt>
                <c:pt idx="420">
                  <c:v>2.2426666666666666</c:v>
                </c:pt>
                <c:pt idx="421">
                  <c:v>2.2479999999999998</c:v>
                </c:pt>
                <c:pt idx="422">
                  <c:v>2.2533333333333334</c:v>
                </c:pt>
                <c:pt idx="423">
                  <c:v>2.2586666666666666</c:v>
                </c:pt>
                <c:pt idx="424">
                  <c:v>2.2639999999999998</c:v>
                </c:pt>
                <c:pt idx="425">
                  <c:v>2.2693333333333334</c:v>
                </c:pt>
                <c:pt idx="426">
                  <c:v>2.2746666666666666</c:v>
                </c:pt>
                <c:pt idx="427">
                  <c:v>2.2799999999999998</c:v>
                </c:pt>
                <c:pt idx="428">
                  <c:v>2.2853333333333334</c:v>
                </c:pt>
                <c:pt idx="429">
                  <c:v>2.2906666666666666</c:v>
                </c:pt>
                <c:pt idx="430">
                  <c:v>2.2959999999999998</c:v>
                </c:pt>
                <c:pt idx="431">
                  <c:v>2.3013333333333335</c:v>
                </c:pt>
                <c:pt idx="432">
                  <c:v>2.3066666666666666</c:v>
                </c:pt>
                <c:pt idx="433">
                  <c:v>2.3119999999999998</c:v>
                </c:pt>
                <c:pt idx="434">
                  <c:v>2.3173333333333335</c:v>
                </c:pt>
                <c:pt idx="435">
                  <c:v>2.3226666666666667</c:v>
                </c:pt>
                <c:pt idx="436">
                  <c:v>2.3279999999999998</c:v>
                </c:pt>
                <c:pt idx="437">
                  <c:v>2.3333333333333335</c:v>
                </c:pt>
                <c:pt idx="438">
                  <c:v>2.3386666666666667</c:v>
                </c:pt>
                <c:pt idx="439">
                  <c:v>2.3439999999999999</c:v>
                </c:pt>
                <c:pt idx="440">
                  <c:v>2.3493333333333335</c:v>
                </c:pt>
                <c:pt idx="441">
                  <c:v>2.3546666666666667</c:v>
                </c:pt>
                <c:pt idx="442">
                  <c:v>2.36</c:v>
                </c:pt>
                <c:pt idx="443">
                  <c:v>2.3653333333333335</c:v>
                </c:pt>
                <c:pt idx="444">
                  <c:v>2.3706666666666667</c:v>
                </c:pt>
                <c:pt idx="445">
                  <c:v>2.3759999999999999</c:v>
                </c:pt>
                <c:pt idx="446">
                  <c:v>2.3813333333333335</c:v>
                </c:pt>
                <c:pt idx="447">
                  <c:v>2.3866666666666667</c:v>
                </c:pt>
                <c:pt idx="448">
                  <c:v>2.3919999999999999</c:v>
                </c:pt>
                <c:pt idx="449">
                  <c:v>2.3973333333333335</c:v>
                </c:pt>
                <c:pt idx="450">
                  <c:v>2.4026666666666667</c:v>
                </c:pt>
                <c:pt idx="451">
                  <c:v>2.4079999999999999</c:v>
                </c:pt>
                <c:pt idx="452">
                  <c:v>2.4133333333333336</c:v>
                </c:pt>
                <c:pt idx="453">
                  <c:v>2.4186666666666667</c:v>
                </c:pt>
                <c:pt idx="454">
                  <c:v>2.4239999999999999</c:v>
                </c:pt>
                <c:pt idx="455">
                  <c:v>2.4293333333333336</c:v>
                </c:pt>
                <c:pt idx="456">
                  <c:v>2.4346666666666668</c:v>
                </c:pt>
                <c:pt idx="457">
                  <c:v>2.44</c:v>
                </c:pt>
                <c:pt idx="458">
                  <c:v>2.4453333333333336</c:v>
                </c:pt>
                <c:pt idx="459">
                  <c:v>2.4506666666666668</c:v>
                </c:pt>
                <c:pt idx="460">
                  <c:v>2.456</c:v>
                </c:pt>
                <c:pt idx="461">
                  <c:v>2.4613333333333336</c:v>
                </c:pt>
                <c:pt idx="462">
                  <c:v>2.4666666666666668</c:v>
                </c:pt>
                <c:pt idx="463">
                  <c:v>2.472</c:v>
                </c:pt>
                <c:pt idx="464">
                  <c:v>2.4773333333333336</c:v>
                </c:pt>
                <c:pt idx="465">
                  <c:v>2.4826666666666668</c:v>
                </c:pt>
                <c:pt idx="466">
                  <c:v>2.488</c:v>
                </c:pt>
                <c:pt idx="467">
                  <c:v>2.4933333333333336</c:v>
                </c:pt>
                <c:pt idx="468">
                  <c:v>2.4986666666666664</c:v>
                </c:pt>
                <c:pt idx="469">
                  <c:v>2.504</c:v>
                </c:pt>
                <c:pt idx="470">
                  <c:v>2.5093333333333332</c:v>
                </c:pt>
                <c:pt idx="471">
                  <c:v>2.5146666666666664</c:v>
                </c:pt>
                <c:pt idx="472">
                  <c:v>2.52</c:v>
                </c:pt>
                <c:pt idx="473">
                  <c:v>2.5253333333333332</c:v>
                </c:pt>
                <c:pt idx="474">
                  <c:v>2.5306666666666664</c:v>
                </c:pt>
                <c:pt idx="475">
                  <c:v>2.536</c:v>
                </c:pt>
                <c:pt idx="476">
                  <c:v>2.5413333333333332</c:v>
                </c:pt>
                <c:pt idx="477">
                  <c:v>2.5466666666666664</c:v>
                </c:pt>
                <c:pt idx="478">
                  <c:v>2.552</c:v>
                </c:pt>
                <c:pt idx="479">
                  <c:v>2.5573333333333332</c:v>
                </c:pt>
                <c:pt idx="480">
                  <c:v>2.5626666666666664</c:v>
                </c:pt>
                <c:pt idx="481">
                  <c:v>2.5680000000000001</c:v>
                </c:pt>
                <c:pt idx="482">
                  <c:v>2.5733333333333333</c:v>
                </c:pt>
                <c:pt idx="483">
                  <c:v>2.5786666666666664</c:v>
                </c:pt>
                <c:pt idx="484">
                  <c:v>2.5840000000000001</c:v>
                </c:pt>
                <c:pt idx="485">
                  <c:v>2.5893333333333333</c:v>
                </c:pt>
                <c:pt idx="486">
                  <c:v>2.5946666666666665</c:v>
                </c:pt>
                <c:pt idx="487">
                  <c:v>2.6</c:v>
                </c:pt>
                <c:pt idx="488">
                  <c:v>2.6053333333333333</c:v>
                </c:pt>
                <c:pt idx="489">
                  <c:v>2.6106666666666665</c:v>
                </c:pt>
                <c:pt idx="490">
                  <c:v>2.6160000000000001</c:v>
                </c:pt>
                <c:pt idx="491">
                  <c:v>2.6213333333333333</c:v>
                </c:pt>
                <c:pt idx="492">
                  <c:v>2.6266666666666665</c:v>
                </c:pt>
                <c:pt idx="493">
                  <c:v>2.6320000000000001</c:v>
                </c:pt>
                <c:pt idx="494">
                  <c:v>2.6373333333333333</c:v>
                </c:pt>
                <c:pt idx="495">
                  <c:v>2.6426666666666665</c:v>
                </c:pt>
                <c:pt idx="496">
                  <c:v>2.6480000000000001</c:v>
                </c:pt>
                <c:pt idx="497">
                  <c:v>2.6533333333333333</c:v>
                </c:pt>
                <c:pt idx="498">
                  <c:v>2.6586666666666665</c:v>
                </c:pt>
                <c:pt idx="499">
                  <c:v>2.6640000000000001</c:v>
                </c:pt>
                <c:pt idx="500">
                  <c:v>2.6693333333333338</c:v>
                </c:pt>
                <c:pt idx="501">
                  <c:v>2.674666666666667</c:v>
                </c:pt>
                <c:pt idx="502">
                  <c:v>2.68</c:v>
                </c:pt>
                <c:pt idx="503">
                  <c:v>2.6853333333333338</c:v>
                </c:pt>
                <c:pt idx="504">
                  <c:v>2.690666666666667</c:v>
                </c:pt>
                <c:pt idx="505">
                  <c:v>2.6960000000000002</c:v>
                </c:pt>
                <c:pt idx="506">
                  <c:v>2.7013333333333338</c:v>
                </c:pt>
                <c:pt idx="507">
                  <c:v>2.706666666666667</c:v>
                </c:pt>
                <c:pt idx="508">
                  <c:v>2.7120000000000002</c:v>
                </c:pt>
                <c:pt idx="509">
                  <c:v>2.7173333333333338</c:v>
                </c:pt>
                <c:pt idx="510">
                  <c:v>2.722666666666667</c:v>
                </c:pt>
                <c:pt idx="511">
                  <c:v>2.7280000000000002</c:v>
                </c:pt>
                <c:pt idx="512">
                  <c:v>2.7333333333333338</c:v>
                </c:pt>
                <c:pt idx="513">
                  <c:v>2.738666666666667</c:v>
                </c:pt>
                <c:pt idx="514">
                  <c:v>2.7440000000000002</c:v>
                </c:pt>
                <c:pt idx="515">
                  <c:v>2.7493333333333339</c:v>
                </c:pt>
                <c:pt idx="516">
                  <c:v>2.754666666666667</c:v>
                </c:pt>
                <c:pt idx="517">
                  <c:v>2.7600000000000002</c:v>
                </c:pt>
                <c:pt idx="518">
                  <c:v>2.7653333333333339</c:v>
                </c:pt>
                <c:pt idx="519">
                  <c:v>2.7706666666666671</c:v>
                </c:pt>
                <c:pt idx="520">
                  <c:v>2.7760000000000002</c:v>
                </c:pt>
                <c:pt idx="521">
                  <c:v>2.7813333333333339</c:v>
                </c:pt>
                <c:pt idx="522">
                  <c:v>2.7866666666666671</c:v>
                </c:pt>
                <c:pt idx="523">
                  <c:v>2.7920000000000003</c:v>
                </c:pt>
                <c:pt idx="524">
                  <c:v>2.7973333333333339</c:v>
                </c:pt>
                <c:pt idx="525">
                  <c:v>2.8026666666666671</c:v>
                </c:pt>
                <c:pt idx="526">
                  <c:v>2.8080000000000003</c:v>
                </c:pt>
                <c:pt idx="527">
                  <c:v>2.8133333333333339</c:v>
                </c:pt>
                <c:pt idx="528">
                  <c:v>2.8186666666666671</c:v>
                </c:pt>
                <c:pt idx="529">
                  <c:v>2.8240000000000003</c:v>
                </c:pt>
                <c:pt idx="530">
                  <c:v>2.8293333333333339</c:v>
                </c:pt>
                <c:pt idx="531">
                  <c:v>2.8346666666666671</c:v>
                </c:pt>
                <c:pt idx="532">
                  <c:v>2.8400000000000003</c:v>
                </c:pt>
                <c:pt idx="533">
                  <c:v>2.8453333333333339</c:v>
                </c:pt>
                <c:pt idx="534">
                  <c:v>2.8506666666666671</c:v>
                </c:pt>
                <c:pt idx="535">
                  <c:v>2.8560000000000003</c:v>
                </c:pt>
                <c:pt idx="536">
                  <c:v>2.861333333333334</c:v>
                </c:pt>
                <c:pt idx="537">
                  <c:v>2.8666666666666671</c:v>
                </c:pt>
                <c:pt idx="538">
                  <c:v>2.8720000000000003</c:v>
                </c:pt>
                <c:pt idx="539">
                  <c:v>2.877333333333334</c:v>
                </c:pt>
                <c:pt idx="540">
                  <c:v>2.8826666666666672</c:v>
                </c:pt>
                <c:pt idx="541">
                  <c:v>2.8880000000000003</c:v>
                </c:pt>
                <c:pt idx="542">
                  <c:v>2.893333333333334</c:v>
                </c:pt>
                <c:pt idx="543">
                  <c:v>2.8986666666666672</c:v>
                </c:pt>
                <c:pt idx="544">
                  <c:v>2.9040000000000004</c:v>
                </c:pt>
                <c:pt idx="545">
                  <c:v>2.909333333333334</c:v>
                </c:pt>
                <c:pt idx="546">
                  <c:v>2.9146666666666672</c:v>
                </c:pt>
                <c:pt idx="547">
                  <c:v>2.9200000000000004</c:v>
                </c:pt>
                <c:pt idx="548">
                  <c:v>2.925333333333334</c:v>
                </c:pt>
                <c:pt idx="549">
                  <c:v>2.9306666666666672</c:v>
                </c:pt>
                <c:pt idx="550">
                  <c:v>2.9360000000000004</c:v>
                </c:pt>
                <c:pt idx="551">
                  <c:v>2.941333333333334</c:v>
                </c:pt>
                <c:pt idx="552">
                  <c:v>2.9466666666666672</c:v>
                </c:pt>
                <c:pt idx="553">
                  <c:v>2.9520000000000004</c:v>
                </c:pt>
                <c:pt idx="554">
                  <c:v>2.957333333333334</c:v>
                </c:pt>
                <c:pt idx="555">
                  <c:v>2.9626666666666672</c:v>
                </c:pt>
                <c:pt idx="556">
                  <c:v>2.9680000000000004</c:v>
                </c:pt>
                <c:pt idx="557">
                  <c:v>2.973333333333334</c:v>
                </c:pt>
                <c:pt idx="558">
                  <c:v>2.9786666666666672</c:v>
                </c:pt>
                <c:pt idx="559">
                  <c:v>2.9840000000000004</c:v>
                </c:pt>
                <c:pt idx="560">
                  <c:v>2.9893333333333341</c:v>
                </c:pt>
                <c:pt idx="561">
                  <c:v>2.9946666666666673</c:v>
                </c:pt>
                <c:pt idx="562">
                  <c:v>3</c:v>
                </c:pt>
                <c:pt idx="563">
                  <c:v>3.0053333333333332</c:v>
                </c:pt>
                <c:pt idx="564">
                  <c:v>3.0106666666666668</c:v>
                </c:pt>
                <c:pt idx="565">
                  <c:v>3.016</c:v>
                </c:pt>
                <c:pt idx="566">
                  <c:v>3.0213333333333332</c:v>
                </c:pt>
                <c:pt idx="567">
                  <c:v>3.0266666666666668</c:v>
                </c:pt>
                <c:pt idx="568">
                  <c:v>3.032</c:v>
                </c:pt>
                <c:pt idx="569">
                  <c:v>3.0373333333333332</c:v>
                </c:pt>
                <c:pt idx="570">
                  <c:v>3.0426666666666669</c:v>
                </c:pt>
                <c:pt idx="571">
                  <c:v>3.048</c:v>
                </c:pt>
                <c:pt idx="572">
                  <c:v>3.0533333333333332</c:v>
                </c:pt>
                <c:pt idx="573">
                  <c:v>3.0586666666666669</c:v>
                </c:pt>
                <c:pt idx="574">
                  <c:v>3.0640000000000001</c:v>
                </c:pt>
                <c:pt idx="575">
                  <c:v>3.0693333333333332</c:v>
                </c:pt>
                <c:pt idx="576">
                  <c:v>3.0746666666666669</c:v>
                </c:pt>
                <c:pt idx="577">
                  <c:v>3.08</c:v>
                </c:pt>
                <c:pt idx="578">
                  <c:v>3.0853333333333333</c:v>
                </c:pt>
                <c:pt idx="579">
                  <c:v>3.0906666666666669</c:v>
                </c:pt>
                <c:pt idx="580">
                  <c:v>3.0960000000000001</c:v>
                </c:pt>
                <c:pt idx="581">
                  <c:v>3.1013333333333333</c:v>
                </c:pt>
                <c:pt idx="582">
                  <c:v>3.1066666666666669</c:v>
                </c:pt>
                <c:pt idx="583">
                  <c:v>3.1120000000000001</c:v>
                </c:pt>
                <c:pt idx="584">
                  <c:v>3.1173333333333333</c:v>
                </c:pt>
                <c:pt idx="585">
                  <c:v>3.1226666666666669</c:v>
                </c:pt>
                <c:pt idx="586">
                  <c:v>3.1280000000000001</c:v>
                </c:pt>
                <c:pt idx="587">
                  <c:v>3.1333333333333333</c:v>
                </c:pt>
                <c:pt idx="588">
                  <c:v>3.1386666666666669</c:v>
                </c:pt>
                <c:pt idx="589">
                  <c:v>3.1440000000000001</c:v>
                </c:pt>
                <c:pt idx="590">
                  <c:v>3.1493333333333333</c:v>
                </c:pt>
                <c:pt idx="591">
                  <c:v>3.154666666666667</c:v>
                </c:pt>
                <c:pt idx="592">
                  <c:v>3.16</c:v>
                </c:pt>
                <c:pt idx="593">
                  <c:v>3.1653333333333333</c:v>
                </c:pt>
                <c:pt idx="594">
                  <c:v>3.170666666666667</c:v>
                </c:pt>
                <c:pt idx="595">
                  <c:v>3.1760000000000002</c:v>
                </c:pt>
                <c:pt idx="596">
                  <c:v>3.1813333333333333</c:v>
                </c:pt>
                <c:pt idx="597">
                  <c:v>3.186666666666667</c:v>
                </c:pt>
                <c:pt idx="598">
                  <c:v>3.1920000000000002</c:v>
                </c:pt>
                <c:pt idx="599">
                  <c:v>3.1973333333333334</c:v>
                </c:pt>
                <c:pt idx="600">
                  <c:v>3.202666666666667</c:v>
                </c:pt>
                <c:pt idx="601">
                  <c:v>3.2080000000000002</c:v>
                </c:pt>
                <c:pt idx="602">
                  <c:v>3.2133333333333334</c:v>
                </c:pt>
                <c:pt idx="603">
                  <c:v>3.218666666666667</c:v>
                </c:pt>
                <c:pt idx="604">
                  <c:v>3.2240000000000002</c:v>
                </c:pt>
                <c:pt idx="605">
                  <c:v>3.2293333333333334</c:v>
                </c:pt>
                <c:pt idx="606">
                  <c:v>3.234666666666667</c:v>
                </c:pt>
                <c:pt idx="607">
                  <c:v>3.24</c:v>
                </c:pt>
                <c:pt idx="608">
                  <c:v>3.2453333333333334</c:v>
                </c:pt>
                <c:pt idx="609">
                  <c:v>3.250666666666667</c:v>
                </c:pt>
                <c:pt idx="610">
                  <c:v>3.2560000000000002</c:v>
                </c:pt>
                <c:pt idx="611">
                  <c:v>3.2613333333333334</c:v>
                </c:pt>
                <c:pt idx="612">
                  <c:v>3.2666666666666671</c:v>
                </c:pt>
                <c:pt idx="613">
                  <c:v>3.2720000000000002</c:v>
                </c:pt>
                <c:pt idx="614">
                  <c:v>3.2773333333333334</c:v>
                </c:pt>
                <c:pt idx="615">
                  <c:v>3.2826666666666671</c:v>
                </c:pt>
                <c:pt idx="616">
                  <c:v>3.2880000000000003</c:v>
                </c:pt>
                <c:pt idx="617">
                  <c:v>3.2933333333333334</c:v>
                </c:pt>
                <c:pt idx="618">
                  <c:v>3.2986666666666671</c:v>
                </c:pt>
                <c:pt idx="619">
                  <c:v>3.3040000000000003</c:v>
                </c:pt>
                <c:pt idx="620">
                  <c:v>3.3093333333333335</c:v>
                </c:pt>
                <c:pt idx="621">
                  <c:v>3.3146666666666671</c:v>
                </c:pt>
                <c:pt idx="622">
                  <c:v>3.3200000000000003</c:v>
                </c:pt>
                <c:pt idx="623">
                  <c:v>3.3253333333333335</c:v>
                </c:pt>
                <c:pt idx="624">
                  <c:v>3.3306666666666671</c:v>
                </c:pt>
                <c:pt idx="625">
                  <c:v>3.3360000000000003</c:v>
                </c:pt>
                <c:pt idx="626">
                  <c:v>3.3413333333333335</c:v>
                </c:pt>
                <c:pt idx="627">
                  <c:v>3.3466666666666671</c:v>
                </c:pt>
                <c:pt idx="628">
                  <c:v>3.3520000000000003</c:v>
                </c:pt>
                <c:pt idx="629">
                  <c:v>3.3573333333333335</c:v>
                </c:pt>
                <c:pt idx="630">
                  <c:v>3.3626666666666671</c:v>
                </c:pt>
                <c:pt idx="631">
                  <c:v>3.3680000000000003</c:v>
                </c:pt>
                <c:pt idx="632">
                  <c:v>3.3733333333333335</c:v>
                </c:pt>
                <c:pt idx="633">
                  <c:v>3.3786666666666672</c:v>
                </c:pt>
                <c:pt idx="634">
                  <c:v>3.3840000000000003</c:v>
                </c:pt>
                <c:pt idx="635">
                  <c:v>3.3893333333333335</c:v>
                </c:pt>
                <c:pt idx="636">
                  <c:v>3.3946666666666672</c:v>
                </c:pt>
                <c:pt idx="637">
                  <c:v>3.4000000000000004</c:v>
                </c:pt>
                <c:pt idx="638">
                  <c:v>3.4053333333333335</c:v>
                </c:pt>
                <c:pt idx="639">
                  <c:v>3.4106666666666672</c:v>
                </c:pt>
                <c:pt idx="640">
                  <c:v>3.4160000000000004</c:v>
                </c:pt>
                <c:pt idx="641">
                  <c:v>3.4213333333333336</c:v>
                </c:pt>
                <c:pt idx="642">
                  <c:v>3.4266666666666672</c:v>
                </c:pt>
                <c:pt idx="643">
                  <c:v>3.4320000000000004</c:v>
                </c:pt>
                <c:pt idx="644">
                  <c:v>3.4373333333333336</c:v>
                </c:pt>
                <c:pt idx="645">
                  <c:v>3.4426666666666672</c:v>
                </c:pt>
                <c:pt idx="646">
                  <c:v>3.4480000000000004</c:v>
                </c:pt>
                <c:pt idx="647">
                  <c:v>3.4533333333333336</c:v>
                </c:pt>
                <c:pt idx="648">
                  <c:v>3.4586666666666672</c:v>
                </c:pt>
                <c:pt idx="649">
                  <c:v>3.4640000000000004</c:v>
                </c:pt>
                <c:pt idx="650">
                  <c:v>3.4693333333333336</c:v>
                </c:pt>
                <c:pt idx="651">
                  <c:v>3.4746666666666672</c:v>
                </c:pt>
                <c:pt idx="652">
                  <c:v>3.4800000000000004</c:v>
                </c:pt>
                <c:pt idx="653">
                  <c:v>3.4853333333333336</c:v>
                </c:pt>
                <c:pt idx="654">
                  <c:v>3.4906666666666673</c:v>
                </c:pt>
                <c:pt idx="655">
                  <c:v>3.4960000000000004</c:v>
                </c:pt>
                <c:pt idx="656">
                  <c:v>3.5013333333333336</c:v>
                </c:pt>
                <c:pt idx="657">
                  <c:v>3.5066666666666673</c:v>
                </c:pt>
                <c:pt idx="658">
                  <c:v>3.5120000000000005</c:v>
                </c:pt>
                <c:pt idx="659">
                  <c:v>3.5173333333333336</c:v>
                </c:pt>
                <c:pt idx="660">
                  <c:v>3.5226666666666673</c:v>
                </c:pt>
                <c:pt idx="661">
                  <c:v>3.5280000000000005</c:v>
                </c:pt>
                <c:pt idx="662">
                  <c:v>3.5333333333333337</c:v>
                </c:pt>
                <c:pt idx="663">
                  <c:v>3.5386666666666673</c:v>
                </c:pt>
                <c:pt idx="664">
                  <c:v>3.5440000000000005</c:v>
                </c:pt>
                <c:pt idx="665">
                  <c:v>3.5493333333333337</c:v>
                </c:pt>
                <c:pt idx="666">
                  <c:v>3.5546666666666673</c:v>
                </c:pt>
                <c:pt idx="667">
                  <c:v>3.5600000000000005</c:v>
                </c:pt>
                <c:pt idx="668">
                  <c:v>3.5653333333333337</c:v>
                </c:pt>
                <c:pt idx="669">
                  <c:v>3.5706666666666673</c:v>
                </c:pt>
                <c:pt idx="670">
                  <c:v>3.5760000000000005</c:v>
                </c:pt>
                <c:pt idx="671">
                  <c:v>3.5813333333333337</c:v>
                </c:pt>
                <c:pt idx="672">
                  <c:v>3.5866666666666673</c:v>
                </c:pt>
                <c:pt idx="673">
                  <c:v>3.5920000000000005</c:v>
                </c:pt>
                <c:pt idx="674">
                  <c:v>3.5973333333333337</c:v>
                </c:pt>
                <c:pt idx="675">
                  <c:v>3.6026666666666673</c:v>
                </c:pt>
                <c:pt idx="676">
                  <c:v>3.6080000000000005</c:v>
                </c:pt>
                <c:pt idx="677">
                  <c:v>3.6133333333333337</c:v>
                </c:pt>
                <c:pt idx="678">
                  <c:v>3.6186666666666674</c:v>
                </c:pt>
                <c:pt idx="679">
                  <c:v>3.6240000000000006</c:v>
                </c:pt>
                <c:pt idx="680">
                  <c:v>3.6293333333333337</c:v>
                </c:pt>
                <c:pt idx="681">
                  <c:v>3.6346666666666674</c:v>
                </c:pt>
                <c:pt idx="682">
                  <c:v>3.6400000000000006</c:v>
                </c:pt>
                <c:pt idx="683">
                  <c:v>3.6453333333333338</c:v>
                </c:pt>
                <c:pt idx="684">
                  <c:v>3.6506666666666674</c:v>
                </c:pt>
                <c:pt idx="685">
                  <c:v>3.6560000000000006</c:v>
                </c:pt>
                <c:pt idx="686">
                  <c:v>3.6613333333333338</c:v>
                </c:pt>
                <c:pt idx="687">
                  <c:v>3.6666666666666665</c:v>
                </c:pt>
                <c:pt idx="688">
                  <c:v>3.6720000000000002</c:v>
                </c:pt>
                <c:pt idx="689">
                  <c:v>3.6773333333333333</c:v>
                </c:pt>
                <c:pt idx="690">
                  <c:v>3.6826666666666665</c:v>
                </c:pt>
                <c:pt idx="691">
                  <c:v>3.6880000000000002</c:v>
                </c:pt>
                <c:pt idx="692">
                  <c:v>3.6933333333333334</c:v>
                </c:pt>
                <c:pt idx="693">
                  <c:v>3.6986666666666665</c:v>
                </c:pt>
                <c:pt idx="694">
                  <c:v>3.7040000000000002</c:v>
                </c:pt>
                <c:pt idx="695">
                  <c:v>3.7093333333333334</c:v>
                </c:pt>
                <c:pt idx="696">
                  <c:v>3.7146666666666666</c:v>
                </c:pt>
                <c:pt idx="697">
                  <c:v>3.72</c:v>
                </c:pt>
                <c:pt idx="698">
                  <c:v>3.7253333333333334</c:v>
                </c:pt>
                <c:pt idx="699">
                  <c:v>3.7306666666666666</c:v>
                </c:pt>
                <c:pt idx="700">
                  <c:v>3.7360000000000002</c:v>
                </c:pt>
                <c:pt idx="701">
                  <c:v>3.7413333333333334</c:v>
                </c:pt>
                <c:pt idx="702">
                  <c:v>3.7466666666666666</c:v>
                </c:pt>
                <c:pt idx="703">
                  <c:v>3.7520000000000002</c:v>
                </c:pt>
                <c:pt idx="704">
                  <c:v>3.7573333333333334</c:v>
                </c:pt>
                <c:pt idx="705">
                  <c:v>3.7626666666666666</c:v>
                </c:pt>
                <c:pt idx="706">
                  <c:v>3.7680000000000002</c:v>
                </c:pt>
                <c:pt idx="707">
                  <c:v>3.7733333333333334</c:v>
                </c:pt>
                <c:pt idx="708">
                  <c:v>3.7786666666666666</c:v>
                </c:pt>
                <c:pt idx="709">
                  <c:v>3.7840000000000003</c:v>
                </c:pt>
                <c:pt idx="710">
                  <c:v>3.7893333333333334</c:v>
                </c:pt>
                <c:pt idx="711">
                  <c:v>3.7946666666666666</c:v>
                </c:pt>
                <c:pt idx="712">
                  <c:v>3.8000000000000003</c:v>
                </c:pt>
                <c:pt idx="713">
                  <c:v>3.8053333333333335</c:v>
                </c:pt>
                <c:pt idx="714">
                  <c:v>3.8106666666666666</c:v>
                </c:pt>
                <c:pt idx="715">
                  <c:v>3.8160000000000003</c:v>
                </c:pt>
                <c:pt idx="716">
                  <c:v>3.8213333333333335</c:v>
                </c:pt>
                <c:pt idx="717">
                  <c:v>3.8266666666666667</c:v>
                </c:pt>
                <c:pt idx="718">
                  <c:v>3.8320000000000003</c:v>
                </c:pt>
                <c:pt idx="719">
                  <c:v>3.8373333333333335</c:v>
                </c:pt>
                <c:pt idx="720">
                  <c:v>3.8426666666666667</c:v>
                </c:pt>
                <c:pt idx="721">
                  <c:v>3.8480000000000003</c:v>
                </c:pt>
                <c:pt idx="722">
                  <c:v>3.8533333333333335</c:v>
                </c:pt>
                <c:pt idx="723">
                  <c:v>3.8586666666666667</c:v>
                </c:pt>
                <c:pt idx="724">
                  <c:v>3.8640000000000003</c:v>
                </c:pt>
                <c:pt idx="725">
                  <c:v>3.8693333333333335</c:v>
                </c:pt>
                <c:pt idx="726">
                  <c:v>3.8746666666666667</c:v>
                </c:pt>
                <c:pt idx="727">
                  <c:v>3.8800000000000003</c:v>
                </c:pt>
                <c:pt idx="728">
                  <c:v>3.8853333333333335</c:v>
                </c:pt>
                <c:pt idx="729">
                  <c:v>3.8906666666666667</c:v>
                </c:pt>
                <c:pt idx="730">
                  <c:v>3.8960000000000004</c:v>
                </c:pt>
                <c:pt idx="731">
                  <c:v>3.9013333333333335</c:v>
                </c:pt>
                <c:pt idx="732">
                  <c:v>3.9066666666666667</c:v>
                </c:pt>
                <c:pt idx="733">
                  <c:v>3.9120000000000004</c:v>
                </c:pt>
                <c:pt idx="734">
                  <c:v>3.9173333333333336</c:v>
                </c:pt>
                <c:pt idx="735">
                  <c:v>3.9226666666666667</c:v>
                </c:pt>
                <c:pt idx="736">
                  <c:v>3.9280000000000004</c:v>
                </c:pt>
                <c:pt idx="737">
                  <c:v>3.9333333333333336</c:v>
                </c:pt>
                <c:pt idx="738">
                  <c:v>3.9386666666666668</c:v>
                </c:pt>
                <c:pt idx="739">
                  <c:v>3.9440000000000004</c:v>
                </c:pt>
                <c:pt idx="740">
                  <c:v>3.9493333333333336</c:v>
                </c:pt>
                <c:pt idx="741">
                  <c:v>3.9546666666666668</c:v>
                </c:pt>
                <c:pt idx="742">
                  <c:v>3.9600000000000004</c:v>
                </c:pt>
                <c:pt idx="743">
                  <c:v>3.9653333333333336</c:v>
                </c:pt>
                <c:pt idx="744">
                  <c:v>3.9706666666666668</c:v>
                </c:pt>
                <c:pt idx="745">
                  <c:v>3.9760000000000004</c:v>
                </c:pt>
                <c:pt idx="746">
                  <c:v>3.9813333333333336</c:v>
                </c:pt>
                <c:pt idx="747">
                  <c:v>3.9866666666666668</c:v>
                </c:pt>
                <c:pt idx="748">
                  <c:v>3.9920000000000004</c:v>
                </c:pt>
                <c:pt idx="749">
                  <c:v>3.9973333333333336</c:v>
                </c:pt>
                <c:pt idx="750">
                  <c:v>4.0026666666666673</c:v>
                </c:pt>
                <c:pt idx="751">
                  <c:v>4.008</c:v>
                </c:pt>
                <c:pt idx="752">
                  <c:v>4.0133333333333336</c:v>
                </c:pt>
                <c:pt idx="753">
                  <c:v>4.0186666666666673</c:v>
                </c:pt>
                <c:pt idx="754">
                  <c:v>4.024</c:v>
                </c:pt>
                <c:pt idx="755">
                  <c:v>4.0293333333333337</c:v>
                </c:pt>
                <c:pt idx="756">
                  <c:v>4.0346666666666673</c:v>
                </c:pt>
                <c:pt idx="757">
                  <c:v>4.04</c:v>
                </c:pt>
                <c:pt idx="758">
                  <c:v>4.0453333333333337</c:v>
                </c:pt>
                <c:pt idx="759">
                  <c:v>4.0506666666666673</c:v>
                </c:pt>
                <c:pt idx="760">
                  <c:v>4.056</c:v>
                </c:pt>
                <c:pt idx="761">
                  <c:v>4.0613333333333337</c:v>
                </c:pt>
                <c:pt idx="762">
                  <c:v>4.0666666666666673</c:v>
                </c:pt>
                <c:pt idx="763">
                  <c:v>4.0720000000000001</c:v>
                </c:pt>
                <c:pt idx="764">
                  <c:v>4.0773333333333337</c:v>
                </c:pt>
                <c:pt idx="765">
                  <c:v>4.0826666666666673</c:v>
                </c:pt>
                <c:pt idx="766">
                  <c:v>4.0880000000000001</c:v>
                </c:pt>
                <c:pt idx="767">
                  <c:v>4.0933333333333337</c:v>
                </c:pt>
                <c:pt idx="768">
                  <c:v>4.0986666666666673</c:v>
                </c:pt>
                <c:pt idx="769">
                  <c:v>4.1040000000000001</c:v>
                </c:pt>
                <c:pt idx="770">
                  <c:v>4.1093333333333337</c:v>
                </c:pt>
                <c:pt idx="771">
                  <c:v>4.1146666666666674</c:v>
                </c:pt>
                <c:pt idx="772">
                  <c:v>4.12</c:v>
                </c:pt>
                <c:pt idx="773">
                  <c:v>4.1253333333333337</c:v>
                </c:pt>
                <c:pt idx="774">
                  <c:v>4.1306666666666674</c:v>
                </c:pt>
                <c:pt idx="775">
                  <c:v>4.1360000000000001</c:v>
                </c:pt>
                <c:pt idx="776">
                  <c:v>4.1413333333333338</c:v>
                </c:pt>
                <c:pt idx="777">
                  <c:v>4.1466666666666674</c:v>
                </c:pt>
                <c:pt idx="778">
                  <c:v>4.1520000000000001</c:v>
                </c:pt>
                <c:pt idx="779">
                  <c:v>4.1573333333333338</c:v>
                </c:pt>
                <c:pt idx="780">
                  <c:v>4.1626666666666674</c:v>
                </c:pt>
                <c:pt idx="781">
                  <c:v>4.1680000000000001</c:v>
                </c:pt>
                <c:pt idx="782">
                  <c:v>4.1733333333333338</c:v>
                </c:pt>
                <c:pt idx="783">
                  <c:v>4.1786666666666674</c:v>
                </c:pt>
                <c:pt idx="784">
                  <c:v>4.1840000000000002</c:v>
                </c:pt>
                <c:pt idx="785">
                  <c:v>4.1893333333333338</c:v>
                </c:pt>
                <c:pt idx="786">
                  <c:v>4.1946666666666674</c:v>
                </c:pt>
                <c:pt idx="787">
                  <c:v>4.2</c:v>
                </c:pt>
                <c:pt idx="788">
                  <c:v>4.2053333333333338</c:v>
                </c:pt>
                <c:pt idx="789">
                  <c:v>4.2106666666666674</c:v>
                </c:pt>
                <c:pt idx="790">
                  <c:v>4.2160000000000002</c:v>
                </c:pt>
                <c:pt idx="791">
                  <c:v>4.2213333333333338</c:v>
                </c:pt>
                <c:pt idx="792">
                  <c:v>4.2266666666666675</c:v>
                </c:pt>
                <c:pt idx="793">
                  <c:v>4.2320000000000002</c:v>
                </c:pt>
                <c:pt idx="794">
                  <c:v>4.2373333333333338</c:v>
                </c:pt>
              </c:numCache>
            </c:numRef>
          </c:xVal>
          <c:yVal>
            <c:numRef>
              <c:f>Sheet1!$F$2:$F$796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3.0733288786794647E-5</c:v>
                </c:pt>
                <c:pt idx="160">
                  <c:v>3.1119867236761697E-5</c:v>
                </c:pt>
                <c:pt idx="161">
                  <c:v>6.3017723604082086E-5</c:v>
                </c:pt>
                <c:pt idx="162">
                  <c:v>1.2760108993053074E-4</c:v>
                </c:pt>
                <c:pt idx="163">
                  <c:v>2.5835279422829294E-4</c:v>
                </c:pt>
                <c:pt idx="164">
                  <c:v>4.2497444846678687E-4</c:v>
                </c:pt>
                <c:pt idx="165">
                  <c:v>6.6178002432562718E-4</c:v>
                </c:pt>
                <c:pt idx="166">
                  <c:v>1.0381923671017876E-3</c:v>
                </c:pt>
                <c:pt idx="167">
                  <c:v>1.525210542687388E-3</c:v>
                </c:pt>
                <c:pt idx="168">
                  <c:v>2.3323642991663679E-3</c:v>
                </c:pt>
                <c:pt idx="169">
                  <c:v>3.2278252582232107E-3</c:v>
                </c:pt>
                <c:pt idx="170">
                  <c:v>4.3195801836688318E-3</c:v>
                </c:pt>
                <c:pt idx="171">
                  <c:v>5.6140076199276846E-3</c:v>
                </c:pt>
                <c:pt idx="172">
                  <c:v>7.6927148449752016E-3</c:v>
                </c:pt>
                <c:pt idx="173">
                  <c:v>9.5276964378950557E-3</c:v>
                </c:pt>
                <c:pt idx="174">
                  <c:v>1.1808196103753305E-2</c:v>
                </c:pt>
                <c:pt idx="175">
                  <c:v>1.4250847006493473E-2</c:v>
                </c:pt>
                <c:pt idx="176">
                  <c:v>1.7349142208723703E-2</c:v>
                </c:pt>
                <c:pt idx="177">
                  <c:v>2.0362831093005674E-2</c:v>
                </c:pt>
                <c:pt idx="178">
                  <c:v>2.347977538328825E-2</c:v>
                </c:pt>
                <c:pt idx="179">
                  <c:v>2.6585037152007069E-2</c:v>
                </c:pt>
                <c:pt idx="180">
                  <c:v>3.050308585005547E-2</c:v>
                </c:pt>
                <c:pt idx="181">
                  <c:v>3.3906308999374669E-2</c:v>
                </c:pt>
                <c:pt idx="182">
                  <c:v>3.7781482221134331E-2</c:v>
                </c:pt>
                <c:pt idx="183">
                  <c:v>4.1328867722792199E-2</c:v>
                </c:pt>
                <c:pt idx="184">
                  <c:v>4.4988107584847122E-2</c:v>
                </c:pt>
                <c:pt idx="185">
                  <c:v>4.8428544346235093E-2</c:v>
                </c:pt>
                <c:pt idx="186">
                  <c:v>5.1977457738813557E-2</c:v>
                </c:pt>
                <c:pt idx="187">
                  <c:v>5.4957185404251506E-2</c:v>
                </c:pt>
                <c:pt idx="188">
                  <c:v>5.8206309020966997E-2</c:v>
                </c:pt>
                <c:pt idx="189">
                  <c:v>6.1298274907122259E-2</c:v>
                </c:pt>
                <c:pt idx="190">
                  <c:v>6.4182805817169342E-2</c:v>
                </c:pt>
                <c:pt idx="191">
                  <c:v>6.6807706110002349E-2</c:v>
                </c:pt>
                <c:pt idx="192">
                  <c:v>6.9476966279969049E-2</c:v>
                </c:pt>
                <c:pt idx="193">
                  <c:v>7.1648116492980266E-2</c:v>
                </c:pt>
                <c:pt idx="194">
                  <c:v>7.3807313881527142E-2</c:v>
                </c:pt>
                <c:pt idx="195">
                  <c:v>7.5445482043266052E-2</c:v>
                </c:pt>
                <c:pt idx="196">
                  <c:v>7.7525359876182379E-2</c:v>
                </c:pt>
                <c:pt idx="197">
                  <c:v>7.8976135040343037E-2</c:v>
                </c:pt>
                <c:pt idx="198">
                  <c:v>8.0587121300789835E-2</c:v>
                </c:pt>
                <c:pt idx="199">
                  <c:v>8.178577543614142E-2</c:v>
                </c:pt>
                <c:pt idx="200">
                  <c:v>8.28505589643415E-2</c:v>
                </c:pt>
                <c:pt idx="201">
                  <c:v>8.4071458273373367E-2</c:v>
                </c:pt>
                <c:pt idx="202">
                  <c:v>8.4759371302931208E-2</c:v>
                </c:pt>
                <c:pt idx="203">
                  <c:v>8.5948766582391631E-2</c:v>
                </c:pt>
                <c:pt idx="204">
                  <c:v>8.6492419708955062E-2</c:v>
                </c:pt>
                <c:pt idx="205">
                  <c:v>8.7595462423125298E-2</c:v>
                </c:pt>
                <c:pt idx="206">
                  <c:v>8.7059161233442761E-2</c:v>
                </c:pt>
                <c:pt idx="207">
                  <c:v>8.8580578475089849E-2</c:v>
                </c:pt>
                <c:pt idx="208">
                  <c:v>8.864866973883534E-2</c:v>
                </c:pt>
                <c:pt idx="209">
                  <c:v>8.9023858319205826E-2</c:v>
                </c:pt>
                <c:pt idx="210">
                  <c:v>8.9501051059859546E-2</c:v>
                </c:pt>
                <c:pt idx="211">
                  <c:v>8.9218615334241566E-2</c:v>
                </c:pt>
                <c:pt idx="212">
                  <c:v>8.9846079272786677E-2</c:v>
                </c:pt>
                <c:pt idx="213">
                  <c:v>9.0473415157220238E-2</c:v>
                </c:pt>
                <c:pt idx="214">
                  <c:v>8.9933350263909986E-2</c:v>
                </c:pt>
                <c:pt idx="215">
                  <c:v>9.0437229300202426E-2</c:v>
                </c:pt>
                <c:pt idx="216">
                  <c:v>9.0202638094027315E-2</c:v>
                </c:pt>
                <c:pt idx="217">
                  <c:v>9.0009167056366537E-2</c:v>
                </c:pt>
                <c:pt idx="218">
                  <c:v>8.9569881654890604E-2</c:v>
                </c:pt>
                <c:pt idx="219">
                  <c:v>9.050802842518417E-2</c:v>
                </c:pt>
                <c:pt idx="220">
                  <c:v>9.0277332298906887E-2</c:v>
                </c:pt>
                <c:pt idx="221">
                  <c:v>9.1038761073100702E-2</c:v>
                </c:pt>
                <c:pt idx="222">
                  <c:v>9.1025347404915663E-2</c:v>
                </c:pt>
                <c:pt idx="223">
                  <c:v>9.0638487477514754E-2</c:v>
                </c:pt>
                <c:pt idx="224">
                  <c:v>9.0964293379031641E-2</c:v>
                </c:pt>
                <c:pt idx="225">
                  <c:v>9.0793589999987448E-2</c:v>
                </c:pt>
                <c:pt idx="226">
                  <c:v>9.1476688013742272E-2</c:v>
                </c:pt>
                <c:pt idx="227">
                  <c:v>9.1660966940697419E-2</c:v>
                </c:pt>
                <c:pt idx="228">
                  <c:v>9.2027020793100975E-2</c:v>
                </c:pt>
                <c:pt idx="229">
                  <c:v>9.226161320733374E-2</c:v>
                </c:pt>
                <c:pt idx="230">
                  <c:v>9.1976252774130199E-2</c:v>
                </c:pt>
                <c:pt idx="231">
                  <c:v>9.2063874706002635E-2</c:v>
                </c:pt>
                <c:pt idx="232">
                  <c:v>9.2665051611964408E-2</c:v>
                </c:pt>
                <c:pt idx="233">
                  <c:v>9.2805224353893642E-2</c:v>
                </c:pt>
                <c:pt idx="234">
                  <c:v>9.3136812321367252E-2</c:v>
                </c:pt>
                <c:pt idx="235">
                  <c:v>9.3262858037065507E-2</c:v>
                </c:pt>
                <c:pt idx="236">
                  <c:v>9.3989011527699826E-2</c:v>
                </c:pt>
                <c:pt idx="237">
                  <c:v>9.4512957005689693E-2</c:v>
                </c:pt>
                <c:pt idx="238">
                  <c:v>9.5104380054135726E-2</c:v>
                </c:pt>
                <c:pt idx="239">
                  <c:v>9.5279922610136056E-2</c:v>
                </c:pt>
                <c:pt idx="240">
                  <c:v>9.5797743235809252E-2</c:v>
                </c:pt>
                <c:pt idx="241">
                  <c:v>9.6455141030987207E-2</c:v>
                </c:pt>
                <c:pt idx="242">
                  <c:v>9.732663654226141E-2</c:v>
                </c:pt>
                <c:pt idx="243">
                  <c:v>9.7844471664626509E-2</c:v>
                </c:pt>
                <c:pt idx="244">
                  <c:v>9.7999810664385428E-2</c:v>
                </c:pt>
                <c:pt idx="245">
                  <c:v>9.836622481998486E-2</c:v>
                </c:pt>
                <c:pt idx="246">
                  <c:v>9.9316019682198997E-2</c:v>
                </c:pt>
                <c:pt idx="247">
                  <c:v>9.9827459347332448E-2</c:v>
                </c:pt>
                <c:pt idx="248">
                  <c:v>0.10063577555729106</c:v>
                </c:pt>
                <c:pt idx="249">
                  <c:v>0.10204896623568249</c:v>
                </c:pt>
                <c:pt idx="250">
                  <c:v>0.1015041267965007</c:v>
                </c:pt>
                <c:pt idx="251">
                  <c:v>0.10185768238640815</c:v>
                </c:pt>
                <c:pt idx="252">
                  <c:v>0.10305440030735137</c:v>
                </c:pt>
                <c:pt idx="253">
                  <c:v>0.10317359663815368</c:v>
                </c:pt>
                <c:pt idx="254">
                  <c:v>0.10297199446642379</c:v>
                </c:pt>
                <c:pt idx="255">
                  <c:v>0.10401938136034648</c:v>
                </c:pt>
                <c:pt idx="256">
                  <c:v>0.10324559989460416</c:v>
                </c:pt>
                <c:pt idx="257">
                  <c:v>0.10421240662473215</c:v>
                </c:pt>
                <c:pt idx="258">
                  <c:v>0.10348961757467019</c:v>
                </c:pt>
                <c:pt idx="259">
                  <c:v>0.10380375424325759</c:v>
                </c:pt>
                <c:pt idx="260">
                  <c:v>0.10329365914629544</c:v>
                </c:pt>
                <c:pt idx="261">
                  <c:v>0.10375778402526821</c:v>
                </c:pt>
                <c:pt idx="262">
                  <c:v>0.10280476274306893</c:v>
                </c:pt>
                <c:pt idx="263">
                  <c:v>0.10342177275468657</c:v>
                </c:pt>
                <c:pt idx="264">
                  <c:v>0.10243341095381438</c:v>
                </c:pt>
                <c:pt idx="265">
                  <c:v>0.10218754343546235</c:v>
                </c:pt>
                <c:pt idx="266">
                  <c:v>0.10124278798576085</c:v>
                </c:pt>
                <c:pt idx="267">
                  <c:v>0.10131245667079085</c:v>
                </c:pt>
                <c:pt idx="268">
                  <c:v>0.10032951693469384</c:v>
                </c:pt>
                <c:pt idx="269">
                  <c:v>0.10028856831036669</c:v>
                </c:pt>
                <c:pt idx="270">
                  <c:v>9.9354721923314598E-2</c:v>
                </c:pt>
                <c:pt idx="271">
                  <c:v>9.8487804648542773E-2</c:v>
                </c:pt>
                <c:pt idx="272">
                  <c:v>9.7779356148902527E-2</c:v>
                </c:pt>
                <c:pt idx="273">
                  <c:v>9.7594665274286646E-2</c:v>
                </c:pt>
                <c:pt idx="274">
                  <c:v>9.6489093189398828E-2</c:v>
                </c:pt>
                <c:pt idx="275">
                  <c:v>9.6001396387424887E-2</c:v>
                </c:pt>
                <c:pt idx="276">
                  <c:v>9.4760052816663623E-2</c:v>
                </c:pt>
                <c:pt idx="277">
                  <c:v>9.5167633650997188E-2</c:v>
                </c:pt>
                <c:pt idx="278">
                  <c:v>9.4542966969954872E-2</c:v>
                </c:pt>
                <c:pt idx="279">
                  <c:v>9.3146907153156461E-2</c:v>
                </c:pt>
                <c:pt idx="280">
                  <c:v>9.3244323110461699E-2</c:v>
                </c:pt>
                <c:pt idx="281">
                  <c:v>9.1995767737507575E-2</c:v>
                </c:pt>
                <c:pt idx="282">
                  <c:v>9.2264897614086364E-2</c:v>
                </c:pt>
                <c:pt idx="283">
                  <c:v>9.04918987413737E-2</c:v>
                </c:pt>
                <c:pt idx="284">
                  <c:v>9.0251391072827605E-2</c:v>
                </c:pt>
                <c:pt idx="285">
                  <c:v>8.9114518818097871E-2</c:v>
                </c:pt>
                <c:pt idx="286">
                  <c:v>8.9244081491647545E-2</c:v>
                </c:pt>
                <c:pt idx="287">
                  <c:v>8.9069335951685868E-2</c:v>
                </c:pt>
                <c:pt idx="288">
                  <c:v>8.8181785958190317E-2</c:v>
                </c:pt>
                <c:pt idx="289">
                  <c:v>8.7376691033971846E-2</c:v>
                </c:pt>
                <c:pt idx="290">
                  <c:v>8.7573579062713014E-2</c:v>
                </c:pt>
                <c:pt idx="291">
                  <c:v>8.6843065087968838E-2</c:v>
                </c:pt>
                <c:pt idx="292">
                  <c:v>8.7129852237264258E-2</c:v>
                </c:pt>
                <c:pt idx="293">
                  <c:v>8.6373787843092589E-2</c:v>
                </c:pt>
                <c:pt idx="294">
                  <c:v>8.6334717446406306E-2</c:v>
                </c:pt>
                <c:pt idx="295">
                  <c:v>8.6500075170322044E-2</c:v>
                </c:pt>
                <c:pt idx="296">
                  <c:v>8.5705874812061128E-2</c:v>
                </c:pt>
                <c:pt idx="297">
                  <c:v>8.6071125608137719E-2</c:v>
                </c:pt>
                <c:pt idx="298">
                  <c:v>8.5789602268064535E-2</c:v>
                </c:pt>
                <c:pt idx="299">
                  <c:v>8.4739923688768093E-2</c:v>
                </c:pt>
                <c:pt idx="300">
                  <c:v>8.497948061593881E-2</c:v>
                </c:pt>
                <c:pt idx="301">
                  <c:v>8.4996933122882742E-2</c:v>
                </c:pt>
                <c:pt idx="302">
                  <c:v>8.5782784896696482E-2</c:v>
                </c:pt>
                <c:pt idx="303">
                  <c:v>8.5349389078308691E-2</c:v>
                </c:pt>
                <c:pt idx="304">
                  <c:v>8.54647042218762E-2</c:v>
                </c:pt>
                <c:pt idx="305">
                  <c:v>8.5350480558400998E-2</c:v>
                </c:pt>
                <c:pt idx="306">
                  <c:v>8.5342716069830543E-2</c:v>
                </c:pt>
                <c:pt idx="307">
                  <c:v>8.5329363106542724E-2</c:v>
                </c:pt>
                <c:pt idx="308">
                  <c:v>8.5770279687868864E-2</c:v>
                </c:pt>
                <c:pt idx="309">
                  <c:v>8.6790108672553976E-2</c:v>
                </c:pt>
                <c:pt idx="310">
                  <c:v>8.5837756654296216E-2</c:v>
                </c:pt>
                <c:pt idx="311">
                  <c:v>8.6157106091669863E-2</c:v>
                </c:pt>
                <c:pt idx="312">
                  <c:v>8.718306717701757E-2</c:v>
                </c:pt>
                <c:pt idx="313">
                  <c:v>8.738573968783081E-2</c:v>
                </c:pt>
                <c:pt idx="314">
                  <c:v>8.7107688607475781E-2</c:v>
                </c:pt>
                <c:pt idx="315">
                  <c:v>8.7903013969429011E-2</c:v>
                </c:pt>
                <c:pt idx="316">
                  <c:v>8.7977071527923806E-2</c:v>
                </c:pt>
                <c:pt idx="317">
                  <c:v>8.8412107284579808E-2</c:v>
                </c:pt>
                <c:pt idx="318">
                  <c:v>8.8602266734190652E-2</c:v>
                </c:pt>
                <c:pt idx="319">
                  <c:v>8.9652787631687866E-2</c:v>
                </c:pt>
                <c:pt idx="320">
                  <c:v>9.0835332620209111E-2</c:v>
                </c:pt>
                <c:pt idx="321">
                  <c:v>9.1278184509900412E-2</c:v>
                </c:pt>
                <c:pt idx="322">
                  <c:v>9.2098185657538092E-2</c:v>
                </c:pt>
                <c:pt idx="323">
                  <c:v>9.2796648654607045E-2</c:v>
                </c:pt>
                <c:pt idx="324">
                  <c:v>9.3116821987302173E-2</c:v>
                </c:pt>
                <c:pt idx="325">
                  <c:v>9.4459579884196093E-2</c:v>
                </c:pt>
                <c:pt idx="326">
                  <c:v>9.452574157785032E-2</c:v>
                </c:pt>
                <c:pt idx="327">
                  <c:v>9.575351141278711E-2</c:v>
                </c:pt>
                <c:pt idx="328">
                  <c:v>9.659988687517379E-2</c:v>
                </c:pt>
                <c:pt idx="329">
                  <c:v>9.7188909211042646E-2</c:v>
                </c:pt>
                <c:pt idx="330">
                  <c:v>9.8175591207743995E-2</c:v>
                </c:pt>
                <c:pt idx="331">
                  <c:v>9.9567130472793114E-2</c:v>
                </c:pt>
                <c:pt idx="332">
                  <c:v>0.10056941815829658</c:v>
                </c:pt>
                <c:pt idx="333">
                  <c:v>0.101175256656739</c:v>
                </c:pt>
                <c:pt idx="334">
                  <c:v>0.10232359398265439</c:v>
                </c:pt>
                <c:pt idx="335">
                  <c:v>0.10348022583243692</c:v>
                </c:pt>
                <c:pt idx="336">
                  <c:v>0.10450839011293502</c:v>
                </c:pt>
                <c:pt idx="337">
                  <c:v>0.10554327844234726</c:v>
                </c:pt>
                <c:pt idx="338">
                  <c:v>0.10769228828067984</c:v>
                </c:pt>
                <c:pt idx="339">
                  <c:v>0.10832951936537491</c:v>
                </c:pt>
                <c:pt idx="340">
                  <c:v>0.10952888021445532</c:v>
                </c:pt>
                <c:pt idx="341">
                  <c:v>0.11115937116978945</c:v>
                </c:pt>
                <c:pt idx="342">
                  <c:v>0.11152790546657547</c:v>
                </c:pt>
                <c:pt idx="343">
                  <c:v>0.11289282125498398</c:v>
                </c:pt>
                <c:pt idx="344">
                  <c:v>0.11527155805533922</c:v>
                </c:pt>
                <c:pt idx="345">
                  <c:v>0.11637435855394941</c:v>
                </c:pt>
                <c:pt idx="346">
                  <c:v>0.11777420170531247</c:v>
                </c:pt>
                <c:pt idx="347">
                  <c:v>0.11918437858186622</c:v>
                </c:pt>
                <c:pt idx="348">
                  <c:v>0.12133853202768424</c:v>
                </c:pt>
                <c:pt idx="349">
                  <c:v>0.12262613665631562</c:v>
                </c:pt>
                <c:pt idx="350">
                  <c:v>0.12436773509040089</c:v>
                </c:pt>
                <c:pt idx="351">
                  <c:v>0.12567543938231521</c:v>
                </c:pt>
                <c:pt idx="352">
                  <c:v>0.12834295058681025</c:v>
                </c:pt>
                <c:pt idx="353">
                  <c:v>0.130430824855367</c:v>
                </c:pt>
                <c:pt idx="354">
                  <c:v>0.13116980822032404</c:v>
                </c:pt>
                <c:pt idx="355">
                  <c:v>0.13297960150909885</c:v>
                </c:pt>
                <c:pt idx="356">
                  <c:v>0.13449645470892096</c:v>
                </c:pt>
                <c:pt idx="357">
                  <c:v>0.13741361374618852</c:v>
                </c:pt>
                <c:pt idx="358">
                  <c:v>0.13818343640699163</c:v>
                </c:pt>
                <c:pt idx="359">
                  <c:v>0.14004831712488675</c:v>
                </c:pt>
                <c:pt idx="360">
                  <c:v>0.14271252278162014</c:v>
                </c:pt>
                <c:pt idx="361">
                  <c:v>0.14429472706840923</c:v>
                </c:pt>
                <c:pt idx="362">
                  <c:v>0.14620536659420383</c:v>
                </c:pt>
                <c:pt idx="363">
                  <c:v>0.14765162301870163</c:v>
                </c:pt>
                <c:pt idx="364">
                  <c:v>0.15055166599308245</c:v>
                </c:pt>
                <c:pt idx="365">
                  <c:v>0.15137887139255257</c:v>
                </c:pt>
                <c:pt idx="366">
                  <c:v>0.15431784040072985</c:v>
                </c:pt>
                <c:pt idx="367">
                  <c:v>0.15597688440279581</c:v>
                </c:pt>
                <c:pt idx="368">
                  <c:v>0.157647117434873</c:v>
                </c:pt>
                <c:pt idx="369">
                  <c:v>0.15982338498011567</c:v>
                </c:pt>
                <c:pt idx="370">
                  <c:v>0.1618504474383485</c:v>
                </c:pt>
                <c:pt idx="371">
                  <c:v>0.1643925806810147</c:v>
                </c:pt>
                <c:pt idx="372">
                  <c:v>0.16712267350029997</c:v>
                </c:pt>
                <c:pt idx="373">
                  <c:v>0.16818970763991342</c:v>
                </c:pt>
                <c:pt idx="374">
                  <c:v>0.16976924906561394</c:v>
                </c:pt>
                <c:pt idx="375">
                  <c:v>0.1727211415725822</c:v>
                </c:pt>
                <c:pt idx="376">
                  <c:v>0.17432729892456297</c:v>
                </c:pt>
                <c:pt idx="377">
                  <c:v>0.17628750475397489</c:v>
                </c:pt>
                <c:pt idx="378">
                  <c:v>0.1787803368616793</c:v>
                </c:pt>
                <c:pt idx="379">
                  <c:v>0.18077017151316591</c:v>
                </c:pt>
                <c:pt idx="380">
                  <c:v>0.18277351949759413</c:v>
                </c:pt>
                <c:pt idx="381">
                  <c:v>0.1842629540168236</c:v>
                </c:pt>
                <c:pt idx="382">
                  <c:v>0.1862906902692141</c:v>
                </c:pt>
                <c:pt idx="383">
                  <c:v>0.18850973483404651</c:v>
                </c:pt>
                <c:pt idx="384">
                  <c:v>0.1887797200154458</c:v>
                </c:pt>
                <c:pt idx="385">
                  <c:v>0.19227636256532929</c:v>
                </c:pt>
                <c:pt idx="386">
                  <c:v>0.19453843572775834</c:v>
                </c:pt>
                <c:pt idx="387">
                  <c:v>0.19681618706244886</c:v>
                </c:pt>
                <c:pt idx="388">
                  <c:v>0.19819799300696242</c:v>
                </c:pt>
                <c:pt idx="389">
                  <c:v>0.19903635572493034</c:v>
                </c:pt>
                <c:pt idx="390">
                  <c:v>0.20227028137230266</c:v>
                </c:pt>
                <c:pt idx="391">
                  <c:v>0.20367788659612085</c:v>
                </c:pt>
                <c:pt idx="392">
                  <c:v>0.20527804201565145</c:v>
                </c:pt>
                <c:pt idx="393">
                  <c:v>0.20632537726510938</c:v>
                </c:pt>
                <c:pt idx="394">
                  <c:v>0.2088794600100814</c:v>
                </c:pt>
                <c:pt idx="395">
                  <c:v>0.21050665417607189</c:v>
                </c:pt>
                <c:pt idx="396">
                  <c:v>0.21233219479840901</c:v>
                </c:pt>
                <c:pt idx="397">
                  <c:v>0.21378633923537263</c:v>
                </c:pt>
                <c:pt idx="398">
                  <c:v>0.21524703134483256</c:v>
                </c:pt>
                <c:pt idx="399">
                  <c:v>0.21613586671167426</c:v>
                </c:pt>
                <c:pt idx="400">
                  <c:v>0.21799434381794858</c:v>
                </c:pt>
                <c:pt idx="401">
                  <c:v>0.2192790554505078</c:v>
                </c:pt>
                <c:pt idx="402">
                  <c:v>0.2205684277695045</c:v>
                </c:pt>
                <c:pt idx="403">
                  <c:v>0.22225584119353864</c:v>
                </c:pt>
                <c:pt idx="404">
                  <c:v>0.22355650885162032</c:v>
                </c:pt>
                <c:pt idx="405">
                  <c:v>0.2254577874406519</c:v>
                </c:pt>
                <c:pt idx="406">
                  <c:v>0.22617191320724711</c:v>
                </c:pt>
                <c:pt idx="407">
                  <c:v>0.22788787544981129</c:v>
                </c:pt>
                <c:pt idx="408">
                  <c:v>0.22941089850209778</c:v>
                </c:pt>
                <c:pt idx="409">
                  <c:v>0.23175093698752486</c:v>
                </c:pt>
                <c:pt idx="410">
                  <c:v>0.23145920103004103</c:v>
                </c:pt>
                <c:pt idx="411">
                  <c:v>0.23381564735455387</c:v>
                </c:pt>
                <c:pt idx="412">
                  <c:v>0.23454231759185057</c:v>
                </c:pt>
                <c:pt idx="413">
                  <c:v>0.23568087085880884</c:v>
                </c:pt>
                <c:pt idx="414">
                  <c:v>0.23682218091333845</c:v>
                </c:pt>
                <c:pt idx="415">
                  <c:v>0.23838336650698269</c:v>
                </c:pt>
                <c:pt idx="416">
                  <c:v>0.23869394242562852</c:v>
                </c:pt>
                <c:pt idx="417">
                  <c:v>0.23963093580287487</c:v>
                </c:pt>
                <c:pt idx="418">
                  <c:v>0.24162657094319745</c:v>
                </c:pt>
                <c:pt idx="419">
                  <c:v>0.24193230013452682</c:v>
                </c:pt>
                <c:pt idx="420">
                  <c:v>0.24308710660919089</c:v>
                </c:pt>
                <c:pt idx="421">
                  <c:v>0.24360078389911802</c:v>
                </c:pt>
                <c:pt idx="422">
                  <c:v>0.24540496817619523</c:v>
                </c:pt>
                <c:pt idx="423">
                  <c:v>0.2467846911272952</c:v>
                </c:pt>
                <c:pt idx="424">
                  <c:v>0.2466453664418406</c:v>
                </c:pt>
                <c:pt idx="425">
                  <c:v>0.24824622464891269</c:v>
                </c:pt>
                <c:pt idx="426">
                  <c:v>0.24853544694042848</c:v>
                </c:pt>
                <c:pt idx="427">
                  <c:v>0.2508061788561079</c:v>
                </c:pt>
                <c:pt idx="428">
                  <c:v>0.25020639997486871</c:v>
                </c:pt>
                <c:pt idx="429">
                  <c:v>0.25159843786571551</c:v>
                </c:pt>
                <c:pt idx="430">
                  <c:v>0.25254749973894669</c:v>
                </c:pt>
                <c:pt idx="431">
                  <c:v>0.25237255184932772</c:v>
                </c:pt>
                <c:pt idx="432">
                  <c:v>0.25354365260565787</c:v>
                </c:pt>
                <c:pt idx="433">
                  <c:v>0.25403640150474982</c:v>
                </c:pt>
                <c:pt idx="434">
                  <c:v>0.25475363922786737</c:v>
                </c:pt>
                <c:pt idx="435">
                  <c:v>0.25546937654337598</c:v>
                </c:pt>
                <c:pt idx="436">
                  <c:v>0.25572325106787291</c:v>
                </c:pt>
                <c:pt idx="437">
                  <c:v>0.25689629196479891</c:v>
                </c:pt>
                <c:pt idx="438">
                  <c:v>0.25760744107732941</c:v>
                </c:pt>
                <c:pt idx="439">
                  <c:v>0.25785033435773197</c:v>
                </c:pt>
                <c:pt idx="440">
                  <c:v>0.25855622600334299</c:v>
                </c:pt>
                <c:pt idx="441">
                  <c:v>0.25902504811249732</c:v>
                </c:pt>
                <c:pt idx="442">
                  <c:v>0.26067285385620259</c:v>
                </c:pt>
                <c:pt idx="443">
                  <c:v>0.26042667405494652</c:v>
                </c:pt>
                <c:pt idx="444">
                  <c:v>0.26040897208409658</c:v>
                </c:pt>
                <c:pt idx="445">
                  <c:v>0.26182174749266862</c:v>
                </c:pt>
                <c:pt idx="446">
                  <c:v>0.26155342641069068</c:v>
                </c:pt>
                <c:pt idx="447">
                  <c:v>0.26175862587610615</c:v>
                </c:pt>
                <c:pt idx="448">
                  <c:v>0.26268680043246256</c:v>
                </c:pt>
                <c:pt idx="449">
                  <c:v>0.26337133120259765</c:v>
                </c:pt>
                <c:pt idx="450">
                  <c:v>0.26258307116584639</c:v>
                </c:pt>
                <c:pt idx="451">
                  <c:v>0.26375010560010598</c:v>
                </c:pt>
                <c:pt idx="452">
                  <c:v>0.26442501298295212</c:v>
                </c:pt>
                <c:pt idx="453">
                  <c:v>0.26509813002435184</c:v>
                </c:pt>
                <c:pt idx="454">
                  <c:v>0.26452169836738976</c:v>
                </c:pt>
                <c:pt idx="455">
                  <c:v>0.26568699078250924</c:v>
                </c:pt>
                <c:pt idx="456">
                  <c:v>0.26509259530820029</c:v>
                </c:pt>
                <c:pt idx="457">
                  <c:v>0.26524386466373001</c:v>
                </c:pt>
                <c:pt idx="458">
                  <c:v>0.26513486494357436</c:v>
                </c:pt>
                <c:pt idx="459">
                  <c:v>0.26603758814123113</c:v>
                </c:pt>
                <c:pt idx="460">
                  <c:v>0.26642824892003281</c:v>
                </c:pt>
                <c:pt idx="461">
                  <c:v>0.26655745189441538</c:v>
                </c:pt>
                <c:pt idx="462">
                  <c:v>0.26512977116846725</c:v>
                </c:pt>
                <c:pt idx="463">
                  <c:v>0.26679657724298839</c:v>
                </c:pt>
                <c:pt idx="464">
                  <c:v>0.26690644163041138</c:v>
                </c:pt>
                <c:pt idx="465">
                  <c:v>0.26753335046646348</c:v>
                </c:pt>
                <c:pt idx="466">
                  <c:v>0.26736952908987188</c:v>
                </c:pt>
                <c:pt idx="467">
                  <c:v>0.26851703648017761</c:v>
                </c:pt>
                <c:pt idx="468">
                  <c:v>0.26781088600821368</c:v>
                </c:pt>
                <c:pt idx="469">
                  <c:v>0.26868908321933532</c:v>
                </c:pt>
                <c:pt idx="470">
                  <c:v>0.26876516548246182</c:v>
                </c:pt>
                <c:pt idx="471">
                  <c:v>0.26964027973044502</c:v>
                </c:pt>
                <c:pt idx="472">
                  <c:v>0.26916700925098647</c:v>
                </c:pt>
                <c:pt idx="473">
                  <c:v>0.26895329992542655</c:v>
                </c:pt>
                <c:pt idx="474">
                  <c:v>0.26981852742955187</c:v>
                </c:pt>
                <c:pt idx="475">
                  <c:v>0.26904500599822001</c:v>
                </c:pt>
                <c:pt idx="476">
                  <c:v>0.26908065698771061</c:v>
                </c:pt>
                <c:pt idx="477">
                  <c:v>0.26938491265071396</c:v>
                </c:pt>
                <c:pt idx="478">
                  <c:v>0.26940800950504179</c:v>
                </c:pt>
                <c:pt idx="479">
                  <c:v>0.2691464538479526</c:v>
                </c:pt>
                <c:pt idx="480">
                  <c:v>0.26943348744100992</c:v>
                </c:pt>
                <c:pt idx="481">
                  <c:v>0.27139636217179869</c:v>
                </c:pt>
                <c:pt idx="482">
                  <c:v>0.27168109803919399</c:v>
                </c:pt>
                <c:pt idx="483">
                  <c:v>0.27111394215093026</c:v>
                </c:pt>
                <c:pt idx="484">
                  <c:v>0.27252014572585292</c:v>
                </c:pt>
                <c:pt idx="485">
                  <c:v>0.27336150925903868</c:v>
                </c:pt>
                <c:pt idx="486">
                  <c:v>0.27162951397727653</c:v>
                </c:pt>
                <c:pt idx="487">
                  <c:v>0.27332153463119674</c:v>
                </c:pt>
                <c:pt idx="488">
                  <c:v>0.27357915926867282</c:v>
                </c:pt>
                <c:pt idx="489">
                  <c:v>0.27412145816260369</c:v>
                </c:pt>
                <c:pt idx="490">
                  <c:v>0.27466131436395386</c:v>
                </c:pt>
                <c:pt idx="491">
                  <c:v>0.27519871337603136</c:v>
                </c:pt>
                <c:pt idx="492">
                  <c:v>0.27544061876728571</c:v>
                </c:pt>
                <c:pt idx="493">
                  <c:v>0.27479501644706239</c:v>
                </c:pt>
                <c:pt idx="494">
                  <c:v>0.27590980238769369</c:v>
                </c:pt>
                <c:pt idx="495">
                  <c:v>0.27762005021552977</c:v>
                </c:pt>
                <c:pt idx="496">
                  <c:v>0.27844394523500771</c:v>
                </c:pt>
                <c:pt idx="497">
                  <c:v>0.27807169283877053</c:v>
                </c:pt>
                <c:pt idx="498">
                  <c:v>0.2791906924845064</c:v>
                </c:pt>
                <c:pt idx="499">
                  <c:v>0.2791062963685903</c:v>
                </c:pt>
                <c:pt idx="500">
                  <c:v>0.2811328139928202</c:v>
                </c:pt>
                <c:pt idx="501">
                  <c:v>0.2807381980332524</c:v>
                </c:pt>
                <c:pt idx="502">
                  <c:v>0.28155386618009187</c:v>
                </c:pt>
                <c:pt idx="503">
                  <c:v>0.28298185103455492</c:v>
                </c:pt>
                <c:pt idx="504">
                  <c:v>0.28349207599771514</c:v>
                </c:pt>
                <c:pt idx="505">
                  <c:v>0.28338226234871366</c:v>
                </c:pt>
                <c:pt idx="506">
                  <c:v>0.28481448506943446</c:v>
                </c:pt>
                <c:pt idx="507">
                  <c:v>0.28594023292523751</c:v>
                </c:pt>
                <c:pt idx="508">
                  <c:v>0.28644346081845334</c:v>
                </c:pt>
                <c:pt idx="509">
                  <c:v>0.28819838986675977</c:v>
                </c:pt>
                <c:pt idx="510">
                  <c:v>0.28933079895247887</c:v>
                </c:pt>
                <c:pt idx="511">
                  <c:v>0.29046542844817003</c:v>
                </c:pt>
                <c:pt idx="512">
                  <c:v>0.29096767056633838</c:v>
                </c:pt>
                <c:pt idx="513">
                  <c:v>0.2917857185867605</c:v>
                </c:pt>
                <c:pt idx="514">
                  <c:v>0.29260349841838296</c:v>
                </c:pt>
                <c:pt idx="515">
                  <c:v>0.29502615053065445</c:v>
                </c:pt>
                <c:pt idx="516">
                  <c:v>0.29423822452184512</c:v>
                </c:pt>
                <c:pt idx="517">
                  <c:v>0.2966727832503756</c:v>
                </c:pt>
                <c:pt idx="518">
                  <c:v>0.2991195602740403</c:v>
                </c:pt>
                <c:pt idx="519">
                  <c:v>0.29864430646592471</c:v>
                </c:pt>
                <c:pt idx="520">
                  <c:v>0.30044972507591217</c:v>
                </c:pt>
                <c:pt idx="521">
                  <c:v>0.30029111556206362</c:v>
                </c:pt>
                <c:pt idx="522">
                  <c:v>0.3037525145399011</c:v>
                </c:pt>
                <c:pt idx="523">
                  <c:v>0.30458524529307596</c:v>
                </c:pt>
                <c:pt idx="524">
                  <c:v>0.30575000616282677</c:v>
                </c:pt>
                <c:pt idx="525">
                  <c:v>0.3082514115537025</c:v>
                </c:pt>
                <c:pt idx="526">
                  <c:v>0.30976057788265848</c:v>
                </c:pt>
                <c:pt idx="527">
                  <c:v>0.31161067288088568</c:v>
                </c:pt>
                <c:pt idx="528">
                  <c:v>0.3121184044130435</c:v>
                </c:pt>
                <c:pt idx="529">
                  <c:v>0.31431678031943694</c:v>
                </c:pt>
                <c:pt idx="530">
                  <c:v>0.31550512247463564</c:v>
                </c:pt>
                <c:pt idx="531">
                  <c:v>0.318060774486503</c:v>
                </c:pt>
                <c:pt idx="532">
                  <c:v>0.31891619014634492</c:v>
                </c:pt>
                <c:pt idx="533">
                  <c:v>0.32045896222317977</c:v>
                </c:pt>
                <c:pt idx="534">
                  <c:v>0.32166143382072476</c:v>
                </c:pt>
                <c:pt idx="535">
                  <c:v>0.32355900306872321</c:v>
                </c:pt>
                <c:pt idx="536">
                  <c:v>0.32720259405391477</c:v>
                </c:pt>
                <c:pt idx="537">
                  <c:v>0.32772546738073477</c:v>
                </c:pt>
                <c:pt idx="538">
                  <c:v>0.32999699117820791</c:v>
                </c:pt>
                <c:pt idx="539">
                  <c:v>0.33157536229805396</c:v>
                </c:pt>
                <c:pt idx="540">
                  <c:v>0.33245277427169923</c:v>
                </c:pt>
                <c:pt idx="541">
                  <c:v>0.3354552267097069</c:v>
                </c:pt>
                <c:pt idx="542">
                  <c:v>0.33740643371763823</c:v>
                </c:pt>
                <c:pt idx="543">
                  <c:v>0.33865147485087049</c:v>
                </c:pt>
                <c:pt idx="544">
                  <c:v>0.34240596552889646</c:v>
                </c:pt>
                <c:pt idx="545">
                  <c:v>0.3429458458913997</c:v>
                </c:pt>
                <c:pt idx="546">
                  <c:v>0.3460083677883018</c:v>
                </c:pt>
                <c:pt idx="547">
                  <c:v>0.34763791947880823</c:v>
                </c:pt>
                <c:pt idx="548">
                  <c:v>0.34927243628628135</c:v>
                </c:pt>
                <c:pt idx="549">
                  <c:v>0.35164147208164337</c:v>
                </c:pt>
                <c:pt idx="550">
                  <c:v>0.35255639424551194</c:v>
                </c:pt>
                <c:pt idx="551">
                  <c:v>0.35641045061944215</c:v>
                </c:pt>
                <c:pt idx="552">
                  <c:v>0.35696660110245837</c:v>
                </c:pt>
                <c:pt idx="553">
                  <c:v>0.35937026707859143</c:v>
                </c:pt>
                <c:pt idx="554">
                  <c:v>0.36029853586344512</c:v>
                </c:pt>
                <c:pt idx="555">
                  <c:v>0.36346316520955996</c:v>
                </c:pt>
                <c:pt idx="556">
                  <c:v>0.36664357178866414</c:v>
                </c:pt>
                <c:pt idx="557">
                  <c:v>0.36908884810270554</c:v>
                </c:pt>
                <c:pt idx="558">
                  <c:v>0.37003730111487809</c:v>
                </c:pt>
                <c:pt idx="559">
                  <c:v>0.37249811063426219</c:v>
                </c:pt>
                <c:pt idx="560">
                  <c:v>0.3749694109263324</c:v>
                </c:pt>
                <c:pt idx="561">
                  <c:v>0.37630858632824693</c:v>
                </c:pt>
                <c:pt idx="562">
                  <c:v>0.37917909682315099</c:v>
                </c:pt>
                <c:pt idx="563">
                  <c:v>0.38091208482629213</c:v>
                </c:pt>
                <c:pt idx="564">
                  <c:v>0.38226523503917298</c:v>
                </c:pt>
                <c:pt idx="565">
                  <c:v>0.38593873481380109</c:v>
                </c:pt>
                <c:pt idx="566">
                  <c:v>0.38652950339701198</c:v>
                </c:pt>
                <c:pt idx="567">
                  <c:v>0.38984064355954895</c:v>
                </c:pt>
                <c:pt idx="568">
                  <c:v>0.3927774812520064</c:v>
                </c:pt>
                <c:pt idx="569">
                  <c:v>0.3941604994823778</c:v>
                </c:pt>
                <c:pt idx="570">
                  <c:v>0.3959391351521141</c:v>
                </c:pt>
                <c:pt idx="571">
                  <c:v>0.39890665992515284</c:v>
                </c:pt>
                <c:pt idx="572">
                  <c:v>0.40109577697565518</c:v>
                </c:pt>
                <c:pt idx="573">
                  <c:v>0.40170354293008792</c:v>
                </c:pt>
                <c:pt idx="574">
                  <c:v>0.40509924712855527</c:v>
                </c:pt>
                <c:pt idx="575">
                  <c:v>0.40611063269626707</c:v>
                </c:pt>
                <c:pt idx="576">
                  <c:v>0.40912919307304757</c:v>
                </c:pt>
                <c:pt idx="577">
                  <c:v>0.41095267425909521</c:v>
                </c:pt>
                <c:pt idx="578">
                  <c:v>0.41358999308261901</c:v>
                </c:pt>
                <c:pt idx="579">
                  <c:v>0.41502109925605118</c:v>
                </c:pt>
                <c:pt idx="580">
                  <c:v>0.41726886025741339</c:v>
                </c:pt>
                <c:pt idx="581">
                  <c:v>0.41952470799672592</c:v>
                </c:pt>
                <c:pt idx="582">
                  <c:v>0.42260845999686264</c:v>
                </c:pt>
                <c:pt idx="583">
                  <c:v>0.4220041711343786</c:v>
                </c:pt>
                <c:pt idx="584">
                  <c:v>0.42592819548962313</c:v>
                </c:pt>
                <c:pt idx="585">
                  <c:v>0.42821512172019771</c:v>
                </c:pt>
                <c:pt idx="586">
                  <c:v>0.43009465436537542</c:v>
                </c:pt>
                <c:pt idx="587">
                  <c:v>0.42989467854126506</c:v>
                </c:pt>
                <c:pt idx="588">
                  <c:v>0.4334513419257221</c:v>
                </c:pt>
                <c:pt idx="589">
                  <c:v>0.43660491482615349</c:v>
                </c:pt>
                <c:pt idx="590">
                  <c:v>0.43640249147723181</c:v>
                </c:pt>
                <c:pt idx="591">
                  <c:v>0.43914981844703965</c:v>
                </c:pt>
                <c:pt idx="592">
                  <c:v>0.44190823055390033</c:v>
                </c:pt>
                <c:pt idx="593">
                  <c:v>0.44425222059592057</c:v>
                </c:pt>
                <c:pt idx="594">
                  <c:v>0.44361572008409311</c:v>
                </c:pt>
                <c:pt idx="595">
                  <c:v>0.44553777635876712</c:v>
                </c:pt>
                <c:pt idx="596">
                  <c:v>0.44789506469946633</c:v>
                </c:pt>
                <c:pt idx="597">
                  <c:v>0.44982935134985108</c:v>
                </c:pt>
                <c:pt idx="598">
                  <c:v>0.45220177423686653</c:v>
                </c:pt>
                <c:pt idx="599">
                  <c:v>0.45458250614444085</c:v>
                </c:pt>
                <c:pt idx="600">
                  <c:v>0.45566468389080311</c:v>
                </c:pt>
                <c:pt idx="601">
                  <c:v>0.45805772107366294</c:v>
                </c:pt>
                <c:pt idx="602">
                  <c:v>0.45914350608018617</c:v>
                </c:pt>
                <c:pt idx="603">
                  <c:v>0.46066889873756534</c:v>
                </c:pt>
                <c:pt idx="604">
                  <c:v>0.46175537233695269</c:v>
                </c:pt>
                <c:pt idx="605">
                  <c:v>0.46328436259003181</c:v>
                </c:pt>
                <c:pt idx="606">
                  <c:v>0.46526025474609423</c:v>
                </c:pt>
                <c:pt idx="607">
                  <c:v>0.46679576609440121</c:v>
                </c:pt>
                <c:pt idx="608">
                  <c:v>0.46878111734191147</c:v>
                </c:pt>
                <c:pt idx="609">
                  <c:v>0.46852803288712158</c:v>
                </c:pt>
                <c:pt idx="610">
                  <c:v>0.47321850005986182</c:v>
                </c:pt>
                <c:pt idx="611">
                  <c:v>0.47386657164993434</c:v>
                </c:pt>
                <c:pt idx="612">
                  <c:v>0.47496447830697952</c:v>
                </c:pt>
                <c:pt idx="613">
                  <c:v>0.47697134022911492</c:v>
                </c:pt>
                <c:pt idx="614">
                  <c:v>0.47670282646194079</c:v>
                </c:pt>
                <c:pt idx="615">
                  <c:v>0.48008624682814599</c:v>
                </c:pt>
                <c:pt idx="616">
                  <c:v>0.47981090511909935</c:v>
                </c:pt>
                <c:pt idx="617">
                  <c:v>0.48136873170843064</c:v>
                </c:pt>
                <c:pt idx="618">
                  <c:v>0.4838533493260877</c:v>
                </c:pt>
                <c:pt idx="619">
                  <c:v>0.48356470207001617</c:v>
                </c:pt>
                <c:pt idx="620">
                  <c:v>0.48559223385864841</c:v>
                </c:pt>
                <c:pt idx="621">
                  <c:v>0.48949179474434162</c:v>
                </c:pt>
                <c:pt idx="622">
                  <c:v>0.48966386715472471</c:v>
                </c:pt>
                <c:pt idx="623">
                  <c:v>0.48842053723516227</c:v>
                </c:pt>
                <c:pt idx="624">
                  <c:v>0.48998849942822864</c:v>
                </c:pt>
                <c:pt idx="625">
                  <c:v>0.49297693296116557</c:v>
                </c:pt>
                <c:pt idx="626">
                  <c:v>0.49313196209413573</c:v>
                </c:pt>
                <c:pt idx="627">
                  <c:v>0.49565882307191295</c:v>
                </c:pt>
                <c:pt idx="628">
                  <c:v>0.49485388308108885</c:v>
                </c:pt>
                <c:pt idx="629">
                  <c:v>0.49786600179243229</c:v>
                </c:pt>
                <c:pt idx="630">
                  <c:v>0.49896880108298469</c:v>
                </c:pt>
                <c:pt idx="631">
                  <c:v>0.49814400787263952</c:v>
                </c:pt>
                <c:pt idx="632">
                  <c:v>0.50262265633005188</c:v>
                </c:pt>
                <c:pt idx="633">
                  <c:v>0.50178913127896796</c:v>
                </c:pt>
                <c:pt idx="634">
                  <c:v>0.5028882097519396</c:v>
                </c:pt>
                <c:pt idx="635">
                  <c:v>0.50447460690483881</c:v>
                </c:pt>
                <c:pt idx="636">
                  <c:v>0.50557407920460617</c:v>
                </c:pt>
                <c:pt idx="637">
                  <c:v>0.50520008509124326</c:v>
                </c:pt>
                <c:pt idx="638">
                  <c:v>0.5058012622992194</c:v>
                </c:pt>
                <c:pt idx="639">
                  <c:v>0.50788089278233062</c:v>
                </c:pt>
                <c:pt idx="640">
                  <c:v>0.50947050336859523</c:v>
                </c:pt>
                <c:pt idx="641">
                  <c:v>0.51006831251182605</c:v>
                </c:pt>
                <c:pt idx="642">
                  <c:v>0.51016370708665804</c:v>
                </c:pt>
                <c:pt idx="643">
                  <c:v>0.51175300116181677</c:v>
                </c:pt>
                <c:pt idx="644">
                  <c:v>0.51284296363171511</c:v>
                </c:pt>
                <c:pt idx="645">
                  <c:v>0.51544236605562854</c:v>
                </c:pt>
                <c:pt idx="646">
                  <c:v>0.51502094601480053</c:v>
                </c:pt>
                <c:pt idx="647">
                  <c:v>0.51610895143129598</c:v>
                </c:pt>
                <c:pt idx="648">
                  <c:v>0.51770434136538745</c:v>
                </c:pt>
                <c:pt idx="649">
                  <c:v>0.51930219332098226</c:v>
                </c:pt>
                <c:pt idx="650">
                  <c:v>0.51732417800358899</c:v>
                </c:pt>
                <c:pt idx="651">
                  <c:v>0.5194287065549934</c:v>
                </c:pt>
                <c:pt idx="652">
                  <c:v>0.52205316892692599</c:v>
                </c:pt>
                <c:pt idx="653">
                  <c:v>0.52262272643381014</c:v>
                </c:pt>
                <c:pt idx="654">
                  <c:v>0.52318841574007946</c:v>
                </c:pt>
                <c:pt idx="655">
                  <c:v>0.52375022234904167</c:v>
                </c:pt>
                <c:pt idx="656">
                  <c:v>0.52430813176400548</c:v>
                </c:pt>
                <c:pt idx="657">
                  <c:v>0.52538438036339119</c:v>
                </c:pt>
                <c:pt idx="658">
                  <c:v>0.52593604170415709</c:v>
                </c:pt>
                <c:pt idx="659">
                  <c:v>0.52753463057492223</c:v>
                </c:pt>
                <c:pt idx="660">
                  <c:v>0.52913564522546075</c:v>
                </c:pt>
                <c:pt idx="661">
                  <c:v>0.53073908565577277</c:v>
                </c:pt>
                <c:pt idx="662">
                  <c:v>0.5318147278102151</c:v>
                </c:pt>
                <c:pt idx="663">
                  <c:v>0.53182594009533624</c:v>
                </c:pt>
                <c:pt idx="664">
                  <c:v>0.53289681042203685</c:v>
                </c:pt>
                <c:pt idx="665">
                  <c:v>0.53343184647333897</c:v>
                </c:pt>
                <c:pt idx="666">
                  <c:v>0.53503615187293285</c:v>
                </c:pt>
                <c:pt idx="667">
                  <c:v>0.5361046085004364</c:v>
                </c:pt>
                <c:pt idx="668">
                  <c:v>0.53771211766893445</c:v>
                </c:pt>
                <c:pt idx="669">
                  <c:v>0.53661459336213735</c:v>
                </c:pt>
                <c:pt idx="670">
                  <c:v>0.54039124857599508</c:v>
                </c:pt>
                <c:pt idx="671">
                  <c:v>0.54145962788780866</c:v>
                </c:pt>
                <c:pt idx="672">
                  <c:v>0.54034175747396707</c:v>
                </c:pt>
                <c:pt idx="673">
                  <c:v>0.54249789424844197</c:v>
                </c:pt>
                <c:pt idx="674">
                  <c:v>0.54411007135172329</c:v>
                </c:pt>
                <c:pt idx="675">
                  <c:v>0.54517340339864961</c:v>
                </c:pt>
                <c:pt idx="676">
                  <c:v>0.54568299050736724</c:v>
                </c:pt>
                <c:pt idx="677">
                  <c:v>0.54785194235745871</c:v>
                </c:pt>
                <c:pt idx="678">
                  <c:v>0.54780197860287239</c:v>
                </c:pt>
                <c:pt idx="679">
                  <c:v>0.54774455871643257</c:v>
                </c:pt>
                <c:pt idx="680">
                  <c:v>0.54935794387737014</c:v>
                </c:pt>
                <c:pt idx="681">
                  <c:v>0.55097370166354431</c:v>
                </c:pt>
                <c:pt idx="682">
                  <c:v>0.55202911126836152</c:v>
                </c:pt>
                <c:pt idx="683">
                  <c:v>0.55421233511160262</c:v>
                </c:pt>
                <c:pt idx="684">
                  <c:v>0.55470316350103577</c:v>
                </c:pt>
                <c:pt idx="685">
                  <c:v>0.55575742303496423</c:v>
                </c:pt>
                <c:pt idx="686">
                  <c:v>0.55738007158200886</c:v>
                </c:pt>
                <c:pt idx="687">
                  <c:v>0.557863093502868</c:v>
                </c:pt>
                <c:pt idx="688">
                  <c:v>0.56005980651789766</c:v>
                </c:pt>
                <c:pt idx="689">
                  <c:v>0.55996491751519462</c:v>
                </c:pt>
                <c:pt idx="690">
                  <c:v>0.56274233931531814</c:v>
                </c:pt>
                <c:pt idx="691">
                  <c:v>0.5626404967327463</c:v>
                </c:pt>
                <c:pt idx="692">
                  <c:v>0.5642689777821549</c:v>
                </c:pt>
                <c:pt idx="693">
                  <c:v>0.56589981212787788</c:v>
                </c:pt>
                <c:pt idx="694">
                  <c:v>0.56753299976991489</c:v>
                </c:pt>
                <c:pt idx="695">
                  <c:v>0.56916854070826617</c:v>
                </c:pt>
                <c:pt idx="696">
                  <c:v>0.56904830423982189</c:v>
                </c:pt>
                <c:pt idx="697">
                  <c:v>0.57009577207360762</c:v>
                </c:pt>
                <c:pt idx="698">
                  <c:v>0.57349986925264107</c:v>
                </c:pt>
                <c:pt idx="699">
                  <c:v>0.57455203159847834</c:v>
                </c:pt>
                <c:pt idx="700">
                  <c:v>0.57560316226307762</c:v>
                </c:pt>
                <c:pt idx="701">
                  <c:v>0.57486979032593333</c:v>
                </c:pt>
                <c:pt idx="702">
                  <c:v>0.57770229955517705</c:v>
                </c:pt>
                <c:pt idx="703">
                  <c:v>0.58114182181691931</c:v>
                </c:pt>
                <c:pt idx="704">
                  <c:v>0.58219555705382509</c:v>
                </c:pt>
                <c:pt idx="705">
                  <c:v>0.58264694719301569</c:v>
                </c:pt>
                <c:pt idx="706">
                  <c:v>0.58550583073700824</c:v>
                </c:pt>
                <c:pt idx="707">
                  <c:v>0.58655978584040747</c:v>
                </c:pt>
                <c:pt idx="708">
                  <c:v>0.5888254886120643</c:v>
                </c:pt>
                <c:pt idx="709">
                  <c:v>0.5910969610670872</c:v>
                </c:pt>
                <c:pt idx="710">
                  <c:v>0.59154469079157945</c:v>
                </c:pt>
                <c:pt idx="711">
                  <c:v>0.59443412852981148</c:v>
                </c:pt>
                <c:pt idx="712">
                  <c:v>0.59549295693779547</c:v>
                </c:pt>
                <c:pt idx="713">
                  <c:v>0.59716568913914891</c:v>
                </c:pt>
                <c:pt idx="714">
                  <c:v>0.59945749320452457</c:v>
                </c:pt>
                <c:pt idx="715">
                  <c:v>0.59989973834725785</c:v>
                </c:pt>
                <c:pt idx="716">
                  <c:v>0.60343832858515034</c:v>
                </c:pt>
                <c:pt idx="717">
                  <c:v>0.60512390968773444</c:v>
                </c:pt>
                <c:pt idx="718">
                  <c:v>0.60494089046290012</c:v>
                </c:pt>
                <c:pt idx="719">
                  <c:v>0.60975289971239655</c:v>
                </c:pt>
                <c:pt idx="720">
                  <c:v>0.61207613985410048</c:v>
                </c:pt>
                <c:pt idx="721">
                  <c:v>0.61251861211167324</c:v>
                </c:pt>
                <c:pt idx="722">
                  <c:v>0.6129564647567689</c:v>
                </c:pt>
                <c:pt idx="723">
                  <c:v>0.61655148578389529</c:v>
                </c:pt>
                <c:pt idx="724">
                  <c:v>0.62015935088002161</c:v>
                </c:pt>
                <c:pt idx="725">
                  <c:v>0.61869319019556668</c:v>
                </c:pt>
                <c:pt idx="726">
                  <c:v>0.62358800696516115</c:v>
                </c:pt>
                <c:pt idx="727">
                  <c:v>0.62530587944889426</c:v>
                </c:pt>
                <c:pt idx="728">
                  <c:v>0.62766724589022616</c:v>
                </c:pt>
                <c:pt idx="729">
                  <c:v>0.62939160564357244</c:v>
                </c:pt>
                <c:pt idx="730">
                  <c:v>0.63305229910100236</c:v>
                </c:pt>
                <c:pt idx="731">
                  <c:v>0.63155457670222281</c:v>
                </c:pt>
                <c:pt idx="732">
                  <c:v>0.6352270680507226</c:v>
                </c:pt>
                <c:pt idx="733">
                  <c:v>0.6363126984258658</c:v>
                </c:pt>
                <c:pt idx="734">
                  <c:v>0.64065582637138274</c:v>
                </c:pt>
                <c:pt idx="735">
                  <c:v>0.64044094825004061</c:v>
                </c:pt>
                <c:pt idx="736">
                  <c:v>0.64218364390249216</c:v>
                </c:pt>
                <c:pt idx="737">
                  <c:v>0.64787112800518187</c:v>
                </c:pt>
                <c:pt idx="738">
                  <c:v>0.64699384499169166</c:v>
                </c:pt>
                <c:pt idx="739">
                  <c:v>0.65072913117715758</c:v>
                </c:pt>
                <c:pt idx="740">
                  <c:v>0.65182781099110265</c:v>
                </c:pt>
                <c:pt idx="741">
                  <c:v>0.65358950697437002</c:v>
                </c:pt>
                <c:pt idx="742">
                  <c:v>0.65735160962368744</c:v>
                </c:pt>
                <c:pt idx="743">
                  <c:v>0.65845564113304911</c:v>
                </c:pt>
                <c:pt idx="744">
                  <c:v>0.66156726966763035</c:v>
                </c:pt>
                <c:pt idx="745">
                  <c:v>0.66468848051554008</c:v>
                </c:pt>
                <c:pt idx="746">
                  <c:v>0.66714608324587588</c:v>
                </c:pt>
                <c:pt idx="747">
                  <c:v>0.66960968760664741</c:v>
                </c:pt>
                <c:pt idx="748">
                  <c:v>0.6714024838262147</c:v>
                </c:pt>
                <c:pt idx="749">
                  <c:v>0.67455493021288182</c:v>
                </c:pt>
                <c:pt idx="750">
                  <c:v>0.67499526662451848</c:v>
                </c:pt>
                <c:pt idx="751">
                  <c:v>0.67952426632101015</c:v>
                </c:pt>
                <c:pt idx="752">
                  <c:v>0.67996577696468874</c:v>
                </c:pt>
                <c:pt idx="753">
                  <c:v>0.68108830625288153</c:v>
                </c:pt>
                <c:pt idx="754">
                  <c:v>0.68564815007744984</c:v>
                </c:pt>
                <c:pt idx="755">
                  <c:v>0.68608777373506935</c:v>
                </c:pt>
                <c:pt idx="756">
                  <c:v>0.69067067213194777</c:v>
                </c:pt>
                <c:pt idx="757">
                  <c:v>0.69180465139060543</c:v>
                </c:pt>
                <c:pt idx="758">
                  <c:v>0.69502244886423947</c:v>
                </c:pt>
                <c:pt idx="759">
                  <c:v>0.69824999294704304</c:v>
                </c:pt>
                <c:pt idx="760">
                  <c:v>0.69729514296756689</c:v>
                </c:pt>
                <c:pt idx="761">
                  <c:v>0.70053119177626999</c:v>
                </c:pt>
                <c:pt idx="762">
                  <c:v>0.70237227164423799</c:v>
                </c:pt>
                <c:pt idx="763">
                  <c:v>0.70491998339514583</c:v>
                </c:pt>
                <c:pt idx="764">
                  <c:v>0.70747380308556318</c:v>
                </c:pt>
                <c:pt idx="765">
                  <c:v>0.71144955797971599</c:v>
                </c:pt>
                <c:pt idx="766">
                  <c:v>0.71047051302150244</c:v>
                </c:pt>
                <c:pt idx="767">
                  <c:v>0.71446036836461768</c:v>
                </c:pt>
                <c:pt idx="768">
                  <c:v>0.71632336723069912</c:v>
                </c:pt>
                <c:pt idx="769">
                  <c:v>0.71818879187655371</c:v>
                </c:pt>
                <c:pt idx="770">
                  <c:v>0.72149101808366067</c:v>
                </c:pt>
                <c:pt idx="771">
                  <c:v>0.72336501993887403</c:v>
                </c:pt>
                <c:pt idx="772">
                  <c:v>0.72812511623275589</c:v>
                </c:pt>
                <c:pt idx="773">
                  <c:v>0.72856588271291833</c:v>
                </c:pt>
                <c:pt idx="774">
                  <c:v>0.73117557023770163</c:v>
                </c:pt>
                <c:pt idx="775">
                  <c:v>0.73306491200903279</c:v>
                </c:pt>
                <c:pt idx="776">
                  <c:v>0.73495669164071398</c:v>
                </c:pt>
                <c:pt idx="777">
                  <c:v>0.73977202274675069</c:v>
                </c:pt>
                <c:pt idx="778">
                  <c:v>0.7409440389087697</c:v>
                </c:pt>
                <c:pt idx="779">
                  <c:v>0.74505089946811343</c:v>
                </c:pt>
                <c:pt idx="780">
                  <c:v>0.74402003850091236</c:v>
                </c:pt>
                <c:pt idx="781">
                  <c:v>0.74592778140646221</c:v>
                </c:pt>
                <c:pt idx="782">
                  <c:v>0.7493173695110309</c:v>
                </c:pt>
                <c:pt idx="783">
                  <c:v>0.75271696758133821</c:v>
                </c:pt>
                <c:pt idx="784">
                  <c:v>0.75538310280816301</c:v>
                </c:pt>
                <c:pt idx="785">
                  <c:v>0.75507394786733506</c:v>
                </c:pt>
                <c:pt idx="786">
                  <c:v>0.75998683446133575</c:v>
                </c:pt>
                <c:pt idx="787">
                  <c:v>0.75967308890141483</c:v>
                </c:pt>
                <c:pt idx="788">
                  <c:v>0.76310581916099984</c:v>
                </c:pt>
                <c:pt idx="789">
                  <c:v>0.76278365102309997</c:v>
                </c:pt>
                <c:pt idx="790">
                  <c:v>0.76698190597636184</c:v>
                </c:pt>
                <c:pt idx="791">
                  <c:v>0.7696804461417549</c:v>
                </c:pt>
                <c:pt idx="792">
                  <c:v>0.77086781188435316</c:v>
                </c:pt>
                <c:pt idx="793">
                  <c:v>0.77433573527957722</c:v>
                </c:pt>
                <c:pt idx="794">
                  <c:v>0.77628866195758195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FB-4075-B8A5-F593F5BAB20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Sheet1!$G$2:$G$796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3.42994749877407E-5</c:v>
                </c:pt>
                <c:pt idx="169">
                  <c:v>3.4707798475518396E-5</c:v>
                </c:pt>
                <c:pt idx="170">
                  <c:v>7.0237076157216789E-5</c:v>
                </c:pt>
                <c:pt idx="171">
                  <c:v>1.4212677518804265E-4</c:v>
                </c:pt>
                <c:pt idx="172">
                  <c:v>2.5163085941507668E-4</c:v>
                </c:pt>
                <c:pt idx="173">
                  <c:v>4.0001778937727336E-4</c:v>
                </c:pt>
                <c:pt idx="174">
                  <c:v>7.3571315288182572E-4</c:v>
                </c:pt>
                <c:pt idx="175">
                  <c:v>1.1906712903597683E-3</c:v>
                </c:pt>
                <c:pt idx="176">
                  <c:v>1.8064182776979126E-3</c:v>
                </c:pt>
                <c:pt idx="177">
                  <c:v>2.7404183900867443E-3</c:v>
                </c:pt>
                <c:pt idx="178">
                  <c:v>3.7721606353479484E-3</c:v>
                </c:pt>
                <c:pt idx="179">
                  <c:v>5.2936530785841311E-3</c:v>
                </c:pt>
                <c:pt idx="180">
                  <c:v>7.0058700403998371E-3</c:v>
                </c:pt>
                <c:pt idx="181">
                  <c:v>9.3520922709542827E-3</c:v>
                </c:pt>
                <c:pt idx="182">
                  <c:v>1.2352412185184498E-2</c:v>
                </c:pt>
                <c:pt idx="183">
                  <c:v>1.5132223221337301E-2</c:v>
                </c:pt>
                <c:pt idx="184">
                  <c:v>1.8834143760383892E-2</c:v>
                </c:pt>
                <c:pt idx="185">
                  <c:v>2.2780122147413585E-2</c:v>
                </c:pt>
                <c:pt idx="186">
                  <c:v>2.7270307253427644E-2</c:v>
                </c:pt>
                <c:pt idx="187">
                  <c:v>3.1513316514648088E-2</c:v>
                </c:pt>
                <c:pt idx="188">
                  <c:v>3.6615030674693849E-2</c:v>
                </c:pt>
                <c:pt idx="189">
                  <c:v>4.1299333129214709E-2</c:v>
                </c:pt>
                <c:pt idx="190">
                  <c:v>4.6471157217349394E-2</c:v>
                </c:pt>
                <c:pt idx="191">
                  <c:v>5.1922169470107915E-2</c:v>
                </c:pt>
                <c:pt idx="192">
                  <c:v>5.6987228140722039E-2</c:v>
                </c:pt>
                <c:pt idx="193">
                  <c:v>6.133513002808158E-2</c:v>
                </c:pt>
                <c:pt idx="194">
                  <c:v>6.663223754753346E-2</c:v>
                </c:pt>
                <c:pt idx="195">
                  <c:v>7.138232266761893E-2</c:v>
                </c:pt>
                <c:pt idx="196">
                  <c:v>7.6079339324941916E-2</c:v>
                </c:pt>
                <c:pt idx="197">
                  <c:v>7.996569281829484E-2</c:v>
                </c:pt>
                <c:pt idx="198">
                  <c:v>8.4157135534433797E-2</c:v>
                </c:pt>
                <c:pt idx="199">
                  <c:v>8.769973803381656E-2</c:v>
                </c:pt>
                <c:pt idx="200">
                  <c:v>9.1300733208066837E-2</c:v>
                </c:pt>
                <c:pt idx="201">
                  <c:v>9.3685230631355379E-2</c:v>
                </c:pt>
                <c:pt idx="202">
                  <c:v>9.6797084468689384E-2</c:v>
                </c:pt>
                <c:pt idx="203">
                  <c:v>9.9306345556488582E-2</c:v>
                </c:pt>
                <c:pt idx="204">
                  <c:v>0.1009920251157717</c:v>
                </c:pt>
                <c:pt idx="205">
                  <c:v>0.1039717835866799</c:v>
                </c:pt>
                <c:pt idx="206">
                  <c:v>0.10524370792894885</c:v>
                </c:pt>
                <c:pt idx="207">
                  <c:v>0.10543325459131365</c:v>
                </c:pt>
                <c:pt idx="208">
                  <c:v>0.1073972331847857</c:v>
                </c:pt>
                <c:pt idx="209">
                  <c:v>0.10827082709220862</c:v>
                </c:pt>
                <c:pt idx="210">
                  <c:v>0.1086110242825688</c:v>
                </c:pt>
                <c:pt idx="211">
                  <c:v>0.10921309605723936</c:v>
                </c:pt>
                <c:pt idx="212">
                  <c:v>0.10943001519199153</c:v>
                </c:pt>
                <c:pt idx="213">
                  <c:v>0.10936104838845977</c:v>
                </c:pt>
                <c:pt idx="214">
                  <c:v>0.10999882581722985</c:v>
                </c:pt>
                <c:pt idx="215">
                  <c:v>0.10956818165216832</c:v>
                </c:pt>
                <c:pt idx="216">
                  <c:v>0.10934167869401552</c:v>
                </c:pt>
                <c:pt idx="217">
                  <c:v>0.10943971740504249</c:v>
                </c:pt>
                <c:pt idx="218">
                  <c:v>0.1088334621267087</c:v>
                </c:pt>
                <c:pt idx="219">
                  <c:v>0.10831861151078312</c:v>
                </c:pt>
                <c:pt idx="220">
                  <c:v>0.10713458302746011</c:v>
                </c:pt>
                <c:pt idx="221">
                  <c:v>0.10680458818602048</c:v>
                </c:pt>
                <c:pt idx="222">
                  <c:v>0.10717307657661555</c:v>
                </c:pt>
                <c:pt idx="223">
                  <c:v>0.10584547738719098</c:v>
                </c:pt>
                <c:pt idx="224">
                  <c:v>0.10545525845547711</c:v>
                </c:pt>
                <c:pt idx="225">
                  <c:v>0.10504535784842932</c:v>
                </c:pt>
                <c:pt idx="226">
                  <c:v>0.105545257240788</c:v>
                </c:pt>
                <c:pt idx="227">
                  <c:v>0.10485364362861502</c:v>
                </c:pt>
                <c:pt idx="228">
                  <c:v>0.10401134838096196</c:v>
                </c:pt>
                <c:pt idx="229">
                  <c:v>0.10403292247861426</c:v>
                </c:pt>
                <c:pt idx="230">
                  <c:v>0.10372199894137783</c:v>
                </c:pt>
                <c:pt idx="231">
                  <c:v>0.1028758768690845</c:v>
                </c:pt>
                <c:pt idx="232">
                  <c:v>0.10239520854655405</c:v>
                </c:pt>
                <c:pt idx="233">
                  <c:v>0.10222406543452302</c:v>
                </c:pt>
                <c:pt idx="234">
                  <c:v>0.10183932474226536</c:v>
                </c:pt>
                <c:pt idx="235">
                  <c:v>0.10157075631048225</c:v>
                </c:pt>
                <c:pt idx="236">
                  <c:v>0.10162435178839722</c:v>
                </c:pt>
                <c:pt idx="237">
                  <c:v>0.10159972523106225</c:v>
                </c:pt>
                <c:pt idx="238">
                  <c:v>0.10122019640154765</c:v>
                </c:pt>
                <c:pt idx="239">
                  <c:v>0.1008927762329877</c:v>
                </c:pt>
                <c:pt idx="240">
                  <c:v>0.10124794306979404</c:v>
                </c:pt>
                <c:pt idx="241">
                  <c:v>0.10103482267234161</c:v>
                </c:pt>
                <c:pt idx="242">
                  <c:v>0.10137599295314383</c:v>
                </c:pt>
                <c:pt idx="243">
                  <c:v>0.1019272936886995</c:v>
                </c:pt>
                <c:pt idx="244">
                  <c:v>0.10175514607672738</c:v>
                </c:pt>
                <c:pt idx="245">
                  <c:v>0.10237077135225665</c:v>
                </c:pt>
                <c:pt idx="246">
                  <c:v>0.1025458089401567</c:v>
                </c:pt>
                <c:pt idx="247">
                  <c:v>0.10263950045570799</c:v>
                </c:pt>
                <c:pt idx="248">
                  <c:v>0.10347058613636967</c:v>
                </c:pt>
                <c:pt idx="249">
                  <c:v>0.10325219649343556</c:v>
                </c:pt>
                <c:pt idx="250">
                  <c:v>0.10438475175413106</c:v>
                </c:pt>
                <c:pt idx="251">
                  <c:v>0.10552547590069741</c:v>
                </c:pt>
                <c:pt idx="252">
                  <c:v>0.10513397340772392</c:v>
                </c:pt>
                <c:pt idx="253">
                  <c:v>0.10627889676270305</c:v>
                </c:pt>
                <c:pt idx="254">
                  <c:v>0.10719728907218889</c:v>
                </c:pt>
                <c:pt idx="255">
                  <c:v>0.10709501128684651</c:v>
                </c:pt>
                <c:pt idx="256">
                  <c:v>0.10809393060559021</c:v>
                </c:pt>
                <c:pt idx="257">
                  <c:v>0.10893841122954322</c:v>
                </c:pt>
                <c:pt idx="258">
                  <c:v>0.10946327724746707</c:v>
                </c:pt>
                <c:pt idx="259">
                  <c:v>0.10982372118212989</c:v>
                </c:pt>
                <c:pt idx="260">
                  <c:v>0.10952407033289739</c:v>
                </c:pt>
                <c:pt idx="261">
                  <c:v>0.11086221828177543</c:v>
                </c:pt>
                <c:pt idx="262">
                  <c:v>0.10963066601831722</c:v>
                </c:pt>
                <c:pt idx="263">
                  <c:v>0.11038366013395583</c:v>
                </c:pt>
                <c:pt idx="264">
                  <c:v>0.11063146447074507</c:v>
                </c:pt>
                <c:pt idx="265">
                  <c:v>0.11010707805171067</c:v>
                </c:pt>
                <c:pt idx="266">
                  <c:v>0.11042327808277475</c:v>
                </c:pt>
                <c:pt idx="267">
                  <c:v>0.11030264053918867</c:v>
                </c:pt>
                <c:pt idx="268">
                  <c:v>0.10877740160714637</c:v>
                </c:pt>
                <c:pt idx="269">
                  <c:v>0.10879949667966288</c:v>
                </c:pt>
                <c:pt idx="270">
                  <c:v>0.10801732223335446</c:v>
                </c:pt>
                <c:pt idx="271">
                  <c:v>0.10819410727665414</c:v>
                </c:pt>
                <c:pt idx="272">
                  <c:v>0.10719846843847572</c:v>
                </c:pt>
                <c:pt idx="273">
                  <c:v>0.10590828490876292</c:v>
                </c:pt>
                <c:pt idx="274">
                  <c:v>0.10513670059788269</c:v>
                </c:pt>
                <c:pt idx="275">
                  <c:v>0.10407028166163061</c:v>
                </c:pt>
                <c:pt idx="276">
                  <c:v>0.10297997942551652</c:v>
                </c:pt>
                <c:pt idx="277">
                  <c:v>0.10158656495297062</c:v>
                </c:pt>
                <c:pt idx="278">
                  <c:v>0.10053974584614629</c:v>
                </c:pt>
                <c:pt idx="279">
                  <c:v>9.9847444547152539E-2</c:v>
                </c:pt>
                <c:pt idx="280">
                  <c:v>9.7331485081664393E-2</c:v>
                </c:pt>
                <c:pt idx="281">
                  <c:v>9.6782228077648455E-2</c:v>
                </c:pt>
                <c:pt idx="282">
                  <c:v>9.5350035256354673E-2</c:v>
                </c:pt>
                <c:pt idx="283">
                  <c:v>9.3598916723910158E-2</c:v>
                </c:pt>
                <c:pt idx="284">
                  <c:v>9.2598122801698504E-2</c:v>
                </c:pt>
                <c:pt idx="285">
                  <c:v>9.1379307694137921E-2</c:v>
                </c:pt>
                <c:pt idx="286">
                  <c:v>9.0632322759295392E-2</c:v>
                </c:pt>
                <c:pt idx="287">
                  <c:v>8.9368896498608588E-2</c:v>
                </c:pt>
                <c:pt idx="288">
                  <c:v>8.7880137887637794E-2</c:v>
                </c:pt>
                <c:pt idx="289">
                  <c:v>8.6667957734739148E-2</c:v>
                </c:pt>
                <c:pt idx="290">
                  <c:v>8.5942406460846416E-2</c:v>
                </c:pt>
                <c:pt idx="291">
                  <c:v>8.4687386167345488E-2</c:v>
                </c:pt>
                <c:pt idx="292">
                  <c:v>8.2995576923515071E-2</c:v>
                </c:pt>
                <c:pt idx="293">
                  <c:v>8.2523390071774005E-2</c:v>
                </c:pt>
                <c:pt idx="294">
                  <c:v>8.1724611174996256E-2</c:v>
                </c:pt>
                <c:pt idx="295">
                  <c:v>8.0487265067019184E-2</c:v>
                </c:pt>
                <c:pt idx="296">
                  <c:v>8.0289518411298888E-2</c:v>
                </c:pt>
                <c:pt idx="297">
                  <c:v>7.9335124473587829E-2</c:v>
                </c:pt>
                <c:pt idx="298">
                  <c:v>7.8147115742302195E-2</c:v>
                </c:pt>
                <c:pt idx="299">
                  <c:v>7.7479597746124271E-2</c:v>
                </c:pt>
                <c:pt idx="300">
                  <c:v>7.7016063305330937E-2</c:v>
                </c:pt>
                <c:pt idx="301">
                  <c:v>7.6321535556076889E-2</c:v>
                </c:pt>
                <c:pt idx="302">
                  <c:v>7.5833750565894045E-2</c:v>
                </c:pt>
                <c:pt idx="303">
                  <c:v>7.5223190374102578E-2</c:v>
                </c:pt>
                <c:pt idx="304">
                  <c:v>7.5159654695778413E-2</c:v>
                </c:pt>
                <c:pt idx="305">
                  <c:v>7.4301144898264559E-2</c:v>
                </c:pt>
                <c:pt idx="306">
                  <c:v>7.3993950635012656E-2</c:v>
                </c:pt>
                <c:pt idx="307">
                  <c:v>7.4020652333386477E-2</c:v>
                </c:pt>
                <c:pt idx="308">
                  <c:v>7.3928002465549175E-2</c:v>
                </c:pt>
                <c:pt idx="309">
                  <c:v>7.3482292009429032E-2</c:v>
                </c:pt>
                <c:pt idx="310">
                  <c:v>7.3957904308654135E-2</c:v>
                </c:pt>
                <c:pt idx="311">
                  <c:v>7.3262845316045794E-2</c:v>
                </c:pt>
                <c:pt idx="312">
                  <c:v>7.3262090280010711E-2</c:v>
                </c:pt>
                <c:pt idx="313">
                  <c:v>7.3612987237031371E-2</c:v>
                </c:pt>
                <c:pt idx="314">
                  <c:v>7.3724888711677039E-2</c:v>
                </c:pt>
                <c:pt idx="315">
                  <c:v>7.3953972080983366E-2</c:v>
                </c:pt>
                <c:pt idx="316">
                  <c:v>7.3939464516590711E-2</c:v>
                </c:pt>
                <c:pt idx="317">
                  <c:v>7.4529214405182967E-2</c:v>
                </c:pt>
                <c:pt idx="318">
                  <c:v>7.4386688668953996E-2</c:v>
                </c:pt>
                <c:pt idx="319">
                  <c:v>7.4977847152773322E-2</c:v>
                </c:pt>
                <c:pt idx="320">
                  <c:v>7.5075650594571761E-2</c:v>
                </c:pt>
                <c:pt idx="321">
                  <c:v>7.5794607383733989E-2</c:v>
                </c:pt>
                <c:pt idx="322">
                  <c:v>7.6266846785983125E-2</c:v>
                </c:pt>
                <c:pt idx="323">
                  <c:v>7.6361274914690275E-2</c:v>
                </c:pt>
                <c:pt idx="324">
                  <c:v>7.7215725336465077E-2</c:v>
                </c:pt>
                <c:pt idx="325">
                  <c:v>7.8332334538113849E-2</c:v>
                </c:pt>
                <c:pt idx="326">
                  <c:v>7.855681520775025E-2</c:v>
                </c:pt>
                <c:pt idx="327">
                  <c:v>7.9816188132986285E-2</c:v>
                </c:pt>
                <c:pt idx="328">
                  <c:v>8.0304359399604675E-2</c:v>
                </c:pt>
                <c:pt idx="329">
                  <c:v>8.1318655480224628E-2</c:v>
                </c:pt>
                <c:pt idx="330">
                  <c:v>8.2340818432301413E-2</c:v>
                </c:pt>
                <c:pt idx="331">
                  <c:v>8.3370877249218767E-2</c:v>
                </c:pt>
                <c:pt idx="332">
                  <c:v>8.4408860924360452E-2</c:v>
                </c:pt>
                <c:pt idx="333">
                  <c:v>8.5723524232403023E-2</c:v>
                </c:pt>
                <c:pt idx="334">
                  <c:v>8.691422844233393E-2</c:v>
                </c:pt>
                <c:pt idx="335">
                  <c:v>8.7706630304759281E-2</c:v>
                </c:pt>
                <c:pt idx="336">
                  <c:v>8.8777415161380671E-2</c:v>
                </c:pt>
                <c:pt idx="337">
                  <c:v>8.9993877576655931E-2</c:v>
                </c:pt>
                <c:pt idx="338">
                  <c:v>9.2465872199863922E-2</c:v>
                </c:pt>
                <c:pt idx="339">
                  <c:v>9.3430729426949299E-2</c:v>
                </c:pt>
                <c:pt idx="340">
                  <c:v>9.4542192000968486E-2</c:v>
                </c:pt>
                <c:pt idx="341">
                  <c:v>9.6648071764861301E-2</c:v>
                </c:pt>
                <c:pt idx="342">
                  <c:v>9.8065197691067613E-2</c:v>
                </c:pt>
                <c:pt idx="343">
                  <c:v>9.9636467243982077E-2</c:v>
                </c:pt>
                <c:pt idx="344">
                  <c:v>0.10107767217539072</c:v>
                </c:pt>
                <c:pt idx="345">
                  <c:v>0.10339580555536768</c:v>
                </c:pt>
                <c:pt idx="346">
                  <c:v>0.10501049511655938</c:v>
                </c:pt>
                <c:pt idx="347">
                  <c:v>0.10678453503295723</c:v>
                </c:pt>
                <c:pt idx="348">
                  <c:v>0.10872049846736882</c:v>
                </c:pt>
                <c:pt idx="349">
                  <c:v>0.11082097307929367</c:v>
                </c:pt>
                <c:pt idx="350">
                  <c:v>0.1123465100995626</c:v>
                </c:pt>
                <c:pt idx="351">
                  <c:v>0.11463032950785997</c:v>
                </c:pt>
                <c:pt idx="352">
                  <c:v>0.11633425345588062</c:v>
                </c:pt>
                <c:pt idx="353">
                  <c:v>0.11865581983370194</c:v>
                </c:pt>
                <c:pt idx="354">
                  <c:v>0.12145352612992967</c:v>
                </c:pt>
                <c:pt idx="355">
                  <c:v>0.12427714767899706</c:v>
                </c:pt>
                <c:pt idx="356">
                  <c:v>0.12528436876995377</c:v>
                </c:pt>
                <c:pt idx="357">
                  <c:v>0.12768658266078411</c:v>
                </c:pt>
                <c:pt idx="358">
                  <c:v>0.12964401056161576</c:v>
                </c:pt>
                <c:pt idx="359">
                  <c:v>0.13302248181761817</c:v>
                </c:pt>
                <c:pt idx="360">
                  <c:v>0.13423455113122684</c:v>
                </c:pt>
                <c:pt idx="361">
                  <c:v>0.13703262920719825</c:v>
                </c:pt>
                <c:pt idx="362">
                  <c:v>0.13906178190719065</c:v>
                </c:pt>
                <c:pt idx="363">
                  <c:v>0.14222442822666287</c:v>
                </c:pt>
                <c:pt idx="364">
                  <c:v>0.14477356367351857</c:v>
                </c:pt>
                <c:pt idx="365">
                  <c:v>0.1475056380093743</c:v>
                </c:pt>
                <c:pt idx="366">
                  <c:v>0.14944976972562796</c:v>
                </c:pt>
                <c:pt idx="367">
                  <c:v>0.15222430245586663</c:v>
                </c:pt>
                <c:pt idx="368">
                  <c:v>0.15453026495697234</c:v>
                </c:pt>
                <c:pt idx="369">
                  <c:v>0.1570194659453768</c:v>
                </c:pt>
                <c:pt idx="370">
                  <c:v>0.15820217915592671</c:v>
                </c:pt>
                <c:pt idx="371">
                  <c:v>0.16122477233117768</c:v>
                </c:pt>
                <c:pt idx="372">
                  <c:v>0.16343491139698341</c:v>
                </c:pt>
                <c:pt idx="373">
                  <c:v>0.16701002031177775</c:v>
                </c:pt>
                <c:pt idx="374">
                  <c:v>0.16909152751245782</c:v>
                </c:pt>
                <c:pt idx="375">
                  <c:v>0.17169912298339532</c:v>
                </c:pt>
                <c:pt idx="376">
                  <c:v>0.17432729892456297</c:v>
                </c:pt>
                <c:pt idx="377">
                  <c:v>0.17663181628669747</c:v>
                </c:pt>
                <c:pt idx="378">
                  <c:v>0.17929954403552739</c:v>
                </c:pt>
                <c:pt idx="379">
                  <c:v>0.18216204963838761</c:v>
                </c:pt>
                <c:pt idx="380">
                  <c:v>0.18434764550283658</c:v>
                </c:pt>
                <c:pt idx="381">
                  <c:v>0.18725195231671479</c:v>
                </c:pt>
                <c:pt idx="382">
                  <c:v>0.18911863243648872</c:v>
                </c:pt>
                <c:pt idx="383">
                  <c:v>0.1911748111983356</c:v>
                </c:pt>
                <c:pt idx="384">
                  <c:v>0.19360190775472405</c:v>
                </c:pt>
                <c:pt idx="385">
                  <c:v>0.1958669575712178</c:v>
                </c:pt>
                <c:pt idx="386">
                  <c:v>0.19850860788546767</c:v>
                </c:pt>
                <c:pt idx="387">
                  <c:v>0.20135112224821961</c:v>
                </c:pt>
                <c:pt idx="388">
                  <c:v>0.20366803881212239</c:v>
                </c:pt>
                <c:pt idx="389">
                  <c:v>0.20655061961509802</c:v>
                </c:pt>
                <c:pt idx="390">
                  <c:v>0.20779679179231086</c:v>
                </c:pt>
                <c:pt idx="391">
                  <c:v>0.21126951691470355</c:v>
                </c:pt>
                <c:pt idx="392">
                  <c:v>0.21272239530724354</c:v>
                </c:pt>
                <c:pt idx="393">
                  <c:v>0.21493006208305593</c:v>
                </c:pt>
                <c:pt idx="394">
                  <c:v>0.21733992418690737</c:v>
                </c:pt>
                <c:pt idx="395">
                  <c:v>0.2197659235249296</c:v>
                </c:pt>
                <c:pt idx="396">
                  <c:v>0.22201818937329168</c:v>
                </c:pt>
                <c:pt idx="397">
                  <c:v>0.22466653685717283</c:v>
                </c:pt>
                <c:pt idx="398">
                  <c:v>0.22560651413682983</c:v>
                </c:pt>
                <c:pt idx="399">
                  <c:v>0.22808985755567412</c:v>
                </c:pt>
                <c:pt idx="400">
                  <c:v>0.2309771180719952</c:v>
                </c:pt>
                <c:pt idx="401">
                  <c:v>0.23174251863774806</c:v>
                </c:pt>
                <c:pt idx="402">
                  <c:v>0.23407261722478032</c:v>
                </c:pt>
                <c:pt idx="403">
                  <c:v>0.23523715581192234</c:v>
                </c:pt>
                <c:pt idx="404">
                  <c:v>0.2373928975515438</c:v>
                </c:pt>
                <c:pt idx="405">
                  <c:v>0.23936267300967887</c:v>
                </c:pt>
                <c:pt idx="406">
                  <c:v>0.24094395343437539</c:v>
                </c:pt>
                <c:pt idx="407">
                  <c:v>0.24293328976207879</c:v>
                </c:pt>
                <c:pt idx="408">
                  <c:v>0.24372388074607754</c:v>
                </c:pt>
                <c:pt idx="409">
                  <c:v>0.2461340808040583</c:v>
                </c:pt>
                <c:pt idx="410">
                  <c:v>0.24774480884218111</c:v>
                </c:pt>
                <c:pt idx="411">
                  <c:v>0.24915788143293666</c:v>
                </c:pt>
                <c:pt idx="412">
                  <c:v>0.25078144387559831</c:v>
                </c:pt>
                <c:pt idx="413">
                  <c:v>0.25241194056920629</c:v>
                </c:pt>
                <c:pt idx="414">
                  <c:v>0.25259648919503319</c:v>
                </c:pt>
                <c:pt idx="415">
                  <c:v>0.2544424384413988</c:v>
                </c:pt>
                <c:pt idx="416">
                  <c:v>0.25545910080495277</c:v>
                </c:pt>
                <c:pt idx="417">
                  <c:v>0.25689783978867081</c:v>
                </c:pt>
                <c:pt idx="418">
                  <c:v>0.25834154388935565</c:v>
                </c:pt>
                <c:pt idx="419">
                  <c:v>0.25872724891363724</c:v>
                </c:pt>
                <c:pt idx="420">
                  <c:v>0.25932139492404027</c:v>
                </c:pt>
                <c:pt idx="421">
                  <c:v>0.26162938817006598</c:v>
                </c:pt>
                <c:pt idx="422">
                  <c:v>0.26244098969282043</c:v>
                </c:pt>
                <c:pt idx="423">
                  <c:v>0.26325144839303222</c:v>
                </c:pt>
                <c:pt idx="424">
                  <c:v>0.26384305748235726</c:v>
                </c:pt>
                <c:pt idx="425">
                  <c:v>0.26399400277642082</c:v>
                </c:pt>
                <c:pt idx="426">
                  <c:v>0.26523632577992678</c:v>
                </c:pt>
                <c:pt idx="427">
                  <c:v>0.26692312520865719</c:v>
                </c:pt>
                <c:pt idx="428">
                  <c:v>0.26706427798735999</c:v>
                </c:pt>
                <c:pt idx="429">
                  <c:v>0.26808938950616096</c:v>
                </c:pt>
                <c:pt idx="430">
                  <c:v>0.26821977365891686</c:v>
                </c:pt>
                <c:pt idx="431">
                  <c:v>0.26879251288765293</c:v>
                </c:pt>
                <c:pt idx="432">
                  <c:v>0.26936188405164357</c:v>
                </c:pt>
                <c:pt idx="433">
                  <c:v>0.27106296997021562</c:v>
                </c:pt>
                <c:pt idx="434">
                  <c:v>0.2704904352052378</c:v>
                </c:pt>
                <c:pt idx="435">
                  <c:v>0.27219517429016205</c:v>
                </c:pt>
                <c:pt idx="436">
                  <c:v>0.27160525315939693</c:v>
                </c:pt>
                <c:pt idx="437">
                  <c:v>0.27215745782409384</c:v>
                </c:pt>
                <c:pt idx="438">
                  <c:v>0.27200929982105748</c:v>
                </c:pt>
                <c:pt idx="439">
                  <c:v>0.27371804724128473</c:v>
                </c:pt>
                <c:pt idx="440">
                  <c:v>0.27191769915129455</c:v>
                </c:pt>
                <c:pt idx="441">
                  <c:v>0.27362464173338352</c:v>
                </c:pt>
                <c:pt idx="442">
                  <c:v>0.27344629678563537</c:v>
                </c:pt>
                <c:pt idx="443">
                  <c:v>0.27373314645191449</c:v>
                </c:pt>
                <c:pt idx="444">
                  <c:v>0.27496896044076913</c:v>
                </c:pt>
                <c:pt idx="445">
                  <c:v>0.27572803078440383</c:v>
                </c:pt>
                <c:pt idx="446">
                  <c:v>0.27479968649594666</c:v>
                </c:pt>
                <c:pt idx="447">
                  <c:v>0.27530620725231858</c:v>
                </c:pt>
                <c:pt idx="448">
                  <c:v>0.27532298324697513</c:v>
                </c:pt>
                <c:pt idx="449">
                  <c:v>0.27508757207166595</c:v>
                </c:pt>
                <c:pt idx="450">
                  <c:v>0.27655808055562525</c:v>
                </c:pt>
                <c:pt idx="451">
                  <c:v>0.27606336916687091</c:v>
                </c:pt>
                <c:pt idx="452">
                  <c:v>0.27580345133394912</c:v>
                </c:pt>
                <c:pt idx="453">
                  <c:v>0.27528465610776182</c:v>
                </c:pt>
                <c:pt idx="454">
                  <c:v>0.27575139310940161</c:v>
                </c:pt>
                <c:pt idx="455">
                  <c:v>0.27671550738102851</c:v>
                </c:pt>
                <c:pt idx="456">
                  <c:v>0.27591783899125122</c:v>
                </c:pt>
                <c:pt idx="457">
                  <c:v>0.27586373341099091</c:v>
                </c:pt>
                <c:pt idx="458">
                  <c:v>0.27529328888777271</c:v>
                </c:pt>
                <c:pt idx="459">
                  <c:v>0.27470995438936335</c:v>
                </c:pt>
                <c:pt idx="460">
                  <c:v>0.27539458422022617</c:v>
                </c:pt>
                <c:pt idx="461">
                  <c:v>0.2765919505661163</c:v>
                </c:pt>
                <c:pt idx="462">
                  <c:v>0.27572462557188554</c:v>
                </c:pt>
                <c:pt idx="463">
                  <c:v>0.27613964804138103</c:v>
                </c:pt>
                <c:pt idx="464">
                  <c:v>0.27472596628755236</c:v>
                </c:pt>
                <c:pt idx="465">
                  <c:v>0.27355415972353653</c:v>
                </c:pt>
                <c:pt idx="466">
                  <c:v>0.27420493494664344</c:v>
                </c:pt>
                <c:pt idx="467">
                  <c:v>0.27379760750240334</c:v>
                </c:pt>
                <c:pt idx="468">
                  <c:v>0.2741747090420722</c:v>
                </c:pt>
                <c:pt idx="469">
                  <c:v>0.27268346998671894</c:v>
                </c:pt>
                <c:pt idx="470">
                  <c:v>0.27277658586279707</c:v>
                </c:pt>
                <c:pt idx="471">
                  <c:v>0.27313163793412604</c:v>
                </c:pt>
                <c:pt idx="472">
                  <c:v>0.27240348631612854</c:v>
                </c:pt>
                <c:pt idx="473">
                  <c:v>0.27301603859499496</c:v>
                </c:pt>
                <c:pt idx="474">
                  <c:v>0.27199448329591924</c:v>
                </c:pt>
                <c:pt idx="475">
                  <c:v>0.2712301431027741</c:v>
                </c:pt>
                <c:pt idx="476">
                  <c:v>0.27154928686833174</c:v>
                </c:pt>
                <c:pt idx="477">
                  <c:v>0.27021124673859959</c:v>
                </c:pt>
                <c:pt idx="478">
                  <c:v>0.26996120870320406</c:v>
                </c:pt>
                <c:pt idx="479">
                  <c:v>0.27109075227616286</c:v>
                </c:pt>
                <c:pt idx="480">
                  <c:v>0.2688756541336787</c:v>
                </c:pt>
                <c:pt idx="481">
                  <c:v>0.26915573173075186</c:v>
                </c:pt>
                <c:pt idx="482">
                  <c:v>0.26858742093936883</c:v>
                </c:pt>
                <c:pt idx="483">
                  <c:v>0.26716019716122913</c:v>
                </c:pt>
                <c:pt idx="484">
                  <c:v>0.26855002913879572</c:v>
                </c:pt>
                <c:pt idx="485">
                  <c:v>0.26823598096043172</c:v>
                </c:pt>
                <c:pt idx="486">
                  <c:v>0.26734062691447746</c:v>
                </c:pt>
                <c:pt idx="487">
                  <c:v>0.26614397332260442</c:v>
                </c:pt>
                <c:pt idx="488">
                  <c:v>0.26579555832003832</c:v>
                </c:pt>
                <c:pt idx="489">
                  <c:v>0.26659542024050481</c:v>
                </c:pt>
                <c:pt idx="490">
                  <c:v>0.26565126066524214</c:v>
                </c:pt>
                <c:pt idx="491">
                  <c:v>0.26644371719227644</c:v>
                </c:pt>
                <c:pt idx="492">
                  <c:v>0.26547787298208603</c:v>
                </c:pt>
                <c:pt idx="493">
                  <c:v>0.26567441097612138</c:v>
                </c:pt>
                <c:pt idx="494">
                  <c:v>0.26468435004215574</c:v>
                </c:pt>
                <c:pt idx="495">
                  <c:v>0.26545934288771278</c:v>
                </c:pt>
                <c:pt idx="496">
                  <c:v>0.26504289974241368</c:v>
                </c:pt>
                <c:pt idx="497">
                  <c:v>0.26401860728670357</c:v>
                </c:pt>
                <c:pt idx="498">
                  <c:v>0.26568146542880439</c:v>
                </c:pt>
                <c:pt idx="499">
                  <c:v>0.26554281544355074</c:v>
                </c:pt>
                <c:pt idx="500">
                  <c:v>0.26539663925909934</c:v>
                </c:pt>
                <c:pt idx="501">
                  <c:v>0.26615439553801845</c:v>
                </c:pt>
                <c:pt idx="502">
                  <c:v>0.26508159231906808</c:v>
                </c:pt>
                <c:pt idx="503">
                  <c:v>0.26613769323487901</c:v>
                </c:pt>
                <c:pt idx="504">
                  <c:v>0.2665809434815824</c:v>
                </c:pt>
                <c:pt idx="505">
                  <c:v>0.26671271750467174</c:v>
                </c:pt>
                <c:pt idx="506">
                  <c:v>0.26714916880288631</c:v>
                </c:pt>
                <c:pt idx="507">
                  <c:v>0.26789395054257836</c:v>
                </c:pt>
                <c:pt idx="508">
                  <c:v>0.26676413908283442</c:v>
                </c:pt>
                <c:pt idx="509">
                  <c:v>0.26844159056142153</c:v>
                </c:pt>
                <c:pt idx="510">
                  <c:v>0.26792220882324208</c:v>
                </c:pt>
                <c:pt idx="511">
                  <c:v>0.2680246826159392</c:v>
                </c:pt>
                <c:pt idx="512">
                  <c:v>0.2690737018977698</c:v>
                </c:pt>
                <c:pt idx="513">
                  <c:v>0.27012477004538521</c:v>
                </c:pt>
                <c:pt idx="514">
                  <c:v>0.27181745754713171</c:v>
                </c:pt>
                <c:pt idx="515">
                  <c:v>0.27094893476373483</c:v>
                </c:pt>
                <c:pt idx="516">
                  <c:v>0.27329026768294046</c:v>
                </c:pt>
                <c:pt idx="517">
                  <c:v>0.27273190434031258</c:v>
                </c:pt>
                <c:pt idx="518">
                  <c:v>0.27508606683182646</c:v>
                </c:pt>
                <c:pt idx="519">
                  <c:v>0.27549611240579297</c:v>
                </c:pt>
                <c:pt idx="520">
                  <c:v>0.27786690260288605</c:v>
                </c:pt>
                <c:pt idx="521">
                  <c:v>0.27860707439456228</c:v>
                </c:pt>
                <c:pt idx="522">
                  <c:v>0.28099581149619507</c:v>
                </c:pt>
                <c:pt idx="523">
                  <c:v>0.28107921005850162</c:v>
                </c:pt>
                <c:pt idx="524">
                  <c:v>0.2831510926638352</c:v>
                </c:pt>
                <c:pt idx="525">
                  <c:v>0.28456542646678379</c:v>
                </c:pt>
                <c:pt idx="526">
                  <c:v>0.28531460795245955</c:v>
                </c:pt>
                <c:pt idx="527">
                  <c:v>0.28740790217169065</c:v>
                </c:pt>
                <c:pt idx="528">
                  <c:v>0.28782378266413639</c:v>
                </c:pt>
                <c:pt idx="529">
                  <c:v>0.29060754042465181</c:v>
                </c:pt>
                <c:pt idx="530">
                  <c:v>0.29204622866994828</c:v>
                </c:pt>
                <c:pt idx="531">
                  <c:v>0.29451335663288847</c:v>
                </c:pt>
                <c:pt idx="532">
                  <c:v>0.29699284302565099</c:v>
                </c:pt>
                <c:pt idx="533">
                  <c:v>0.29776551640050819</c:v>
                </c:pt>
                <c:pt idx="534">
                  <c:v>0.30129874648658017</c:v>
                </c:pt>
                <c:pt idx="535">
                  <c:v>0.30242720522376376</c:v>
                </c:pt>
                <c:pt idx="536">
                  <c:v>0.30529636299610746</c:v>
                </c:pt>
                <c:pt idx="537">
                  <c:v>0.30573749672579731</c:v>
                </c:pt>
                <c:pt idx="538">
                  <c:v>0.30932838981991251</c:v>
                </c:pt>
                <c:pt idx="539">
                  <c:v>0.31082992605671228</c:v>
                </c:pt>
                <c:pt idx="540">
                  <c:v>0.31339497192491395</c:v>
                </c:pt>
                <c:pt idx="541">
                  <c:v>0.31597261058612303</c:v>
                </c:pt>
                <c:pt idx="542">
                  <c:v>0.31856287103372377</c:v>
                </c:pt>
                <c:pt idx="543">
                  <c:v>0.32080893139192057</c:v>
                </c:pt>
                <c:pt idx="544">
                  <c:v>0.3244977037334521</c:v>
                </c:pt>
                <c:pt idx="545">
                  <c:v>0.32640967302871166</c:v>
                </c:pt>
                <c:pt idx="546">
                  <c:v>0.32977231299114473</c:v>
                </c:pt>
                <c:pt idx="547">
                  <c:v>0.33061814633765818</c:v>
                </c:pt>
                <c:pt idx="548">
                  <c:v>0.33546145545498207</c:v>
                </c:pt>
                <c:pt idx="549">
                  <c:v>0.33595621969625883</c:v>
                </c:pt>
                <c:pt idx="550">
                  <c:v>0.33937671595596008</c:v>
                </c:pt>
                <c:pt idx="551">
                  <c:v>0.34244797935806193</c:v>
                </c:pt>
                <c:pt idx="552">
                  <c:v>0.34590358660548132</c:v>
                </c:pt>
                <c:pt idx="553">
                  <c:v>0.3471568594435826</c:v>
                </c:pt>
                <c:pt idx="554">
                  <c:v>0.34989816575604676</c:v>
                </c:pt>
                <c:pt idx="555">
                  <c:v>0.35302524867020851</c:v>
                </c:pt>
                <c:pt idx="556">
                  <c:v>0.35803867163444036</c:v>
                </c:pt>
                <c:pt idx="557">
                  <c:v>0.36045299509521594</c:v>
                </c:pt>
                <c:pt idx="558">
                  <c:v>0.36287771993241091</c:v>
                </c:pt>
                <c:pt idx="559">
                  <c:v>0.36531286789106321</c:v>
                </c:pt>
                <c:pt idx="560">
                  <c:v>0.36851750810674971</c:v>
                </c:pt>
                <c:pt idx="561">
                  <c:v>0.37135715756076998</c:v>
                </c:pt>
                <c:pt idx="562">
                  <c:v>0.37421001591720238</c:v>
                </c:pt>
                <c:pt idx="563">
                  <c:v>0.37784330670080335</c:v>
                </c:pt>
                <c:pt idx="564">
                  <c:v>0.37957051535611736</c:v>
                </c:pt>
                <c:pt idx="565">
                  <c:v>0.38400710951443273</c:v>
                </c:pt>
                <c:pt idx="566">
                  <c:v>0.38652950339701198</c:v>
                </c:pt>
                <c:pt idx="567">
                  <c:v>0.38867345600398145</c:v>
                </c:pt>
                <c:pt idx="568">
                  <c:v>0.39316791612402618</c:v>
                </c:pt>
                <c:pt idx="569">
                  <c:v>0.3969031669738059</c:v>
                </c:pt>
                <c:pt idx="570">
                  <c:v>0.39869144294363823</c:v>
                </c:pt>
                <c:pt idx="571">
                  <c:v>0.40166862492958022</c:v>
                </c:pt>
                <c:pt idx="572">
                  <c:v>0.40347146765863046</c:v>
                </c:pt>
                <c:pt idx="573">
                  <c:v>0.40845820191110821</c:v>
                </c:pt>
                <c:pt idx="574">
                  <c:v>0.40988388390566416</c:v>
                </c:pt>
                <c:pt idx="575">
                  <c:v>0.41251237665995216</c:v>
                </c:pt>
                <c:pt idx="576">
                  <c:v>0.41675770599590123</c:v>
                </c:pt>
                <c:pt idx="577">
                  <c:v>0.41820478027543229</c:v>
                </c:pt>
                <c:pt idx="578">
                  <c:v>0.42208011024267278</c:v>
                </c:pt>
                <c:pt idx="579">
                  <c:v>0.42516335485859408</c:v>
                </c:pt>
                <c:pt idx="580">
                  <c:v>0.42785324110296735</c:v>
                </c:pt>
                <c:pt idx="581">
                  <c:v>0.43014558668018738</c:v>
                </c:pt>
                <c:pt idx="582">
                  <c:v>0.43244609631104758</c:v>
                </c:pt>
                <c:pt idx="583">
                  <c:v>0.43516609460055811</c:v>
                </c:pt>
                <c:pt idx="584">
                  <c:v>0.43830982907943783</c:v>
                </c:pt>
                <c:pt idx="585">
                  <c:v>0.4410532926808613</c:v>
                </c:pt>
                <c:pt idx="586">
                  <c:v>0.44339226686749322</c:v>
                </c:pt>
                <c:pt idx="587">
                  <c:v>0.44490554995492709</c:v>
                </c:pt>
                <c:pt idx="588">
                  <c:v>0.44851335766831479</c:v>
                </c:pt>
                <c:pt idx="589">
                  <c:v>0.45171816187782804</c:v>
                </c:pt>
                <c:pt idx="590">
                  <c:v>0.45367324644882118</c:v>
                </c:pt>
                <c:pt idx="591">
                  <c:v>0.45521112075790354</c:v>
                </c:pt>
                <c:pt idx="592">
                  <c:v>0.45844798198538017</c:v>
                </c:pt>
                <c:pt idx="593">
                  <c:v>0.46127337847315897</c:v>
                </c:pt>
                <c:pt idx="594">
                  <c:v>0.46325606957771032</c:v>
                </c:pt>
                <c:pt idx="595">
                  <c:v>0.46481585322044455</c:v>
                </c:pt>
                <c:pt idx="596">
                  <c:v>0.46551857492276588</c:v>
                </c:pt>
                <c:pt idx="597">
                  <c:v>0.46966842149567389</c:v>
                </c:pt>
                <c:pt idx="598">
                  <c:v>0.47080911997101521</c:v>
                </c:pt>
                <c:pt idx="599">
                  <c:v>0.4736862599843219</c:v>
                </c:pt>
                <c:pt idx="600">
                  <c:v>0.47657472674621282</c:v>
                </c:pt>
                <c:pt idx="601">
                  <c:v>0.47641499615485933</c:v>
                </c:pt>
                <c:pt idx="602">
                  <c:v>0.47887746765956385</c:v>
                </c:pt>
                <c:pt idx="603">
                  <c:v>0.48046842160594205</c:v>
                </c:pt>
                <c:pt idx="604">
                  <c:v>0.48471070633458324</c:v>
                </c:pt>
                <c:pt idx="605">
                  <c:v>0.48675861805587467</c:v>
                </c:pt>
                <c:pt idx="606">
                  <c:v>0.48614586312533642</c:v>
                </c:pt>
                <c:pt idx="607">
                  <c:v>0.48864198628411054</c:v>
                </c:pt>
                <c:pt idx="608">
                  <c:v>0.48935738775959081</c:v>
                </c:pt>
                <c:pt idx="609">
                  <c:v>0.49141589656264195</c:v>
                </c:pt>
                <c:pt idx="610">
                  <c:v>0.49438050719859972</c:v>
                </c:pt>
                <c:pt idx="611">
                  <c:v>0.49419449893710987</c:v>
                </c:pt>
                <c:pt idx="612">
                  <c:v>0.4967185765500472</c:v>
                </c:pt>
                <c:pt idx="613">
                  <c:v>0.49788714733163097</c:v>
                </c:pt>
                <c:pt idx="614">
                  <c:v>0.49951157413954567</c:v>
                </c:pt>
                <c:pt idx="615">
                  <c:v>0.50205396832266558</c:v>
                </c:pt>
                <c:pt idx="616">
                  <c:v>0.50139091711967132</c:v>
                </c:pt>
                <c:pt idx="617">
                  <c:v>0.50347944857159299</c:v>
                </c:pt>
                <c:pt idx="618">
                  <c:v>0.50372507236431296</c:v>
                </c:pt>
                <c:pt idx="619">
                  <c:v>0.50581887819596139</c:v>
                </c:pt>
                <c:pt idx="620">
                  <c:v>0.50931369355863987</c:v>
                </c:pt>
                <c:pt idx="621">
                  <c:v>0.50909013161685102</c:v>
                </c:pt>
                <c:pt idx="622">
                  <c:v>0.50885719273153507</c:v>
                </c:pt>
                <c:pt idx="623">
                  <c:v>0.50955411817322216</c:v>
                </c:pt>
                <c:pt idx="624">
                  <c:v>0.51213221046008117</c:v>
                </c:pt>
                <c:pt idx="625">
                  <c:v>0.51188304736044332</c:v>
                </c:pt>
                <c:pt idx="626">
                  <c:v>0.51352107206533559</c:v>
                </c:pt>
                <c:pt idx="627">
                  <c:v>0.51278331216076978</c:v>
                </c:pt>
                <c:pt idx="628">
                  <c:v>0.5144189835693479</c:v>
                </c:pt>
                <c:pt idx="629">
                  <c:v>0.51605725955023263</c:v>
                </c:pt>
                <c:pt idx="630">
                  <c:v>0.51577718225517388</c:v>
                </c:pt>
                <c:pt idx="631">
                  <c:v>0.51741456910562367</c:v>
                </c:pt>
                <c:pt idx="632">
                  <c:v>0.51905455086391883</c:v>
                </c:pt>
                <c:pt idx="633">
                  <c:v>0.51924266627997551</c:v>
                </c:pt>
                <c:pt idx="634">
                  <c:v>0.52039689016883506</c:v>
                </c:pt>
                <c:pt idx="635">
                  <c:v>0.52057486031669531</c:v>
                </c:pt>
                <c:pt idx="636">
                  <c:v>0.52025677269554338</c:v>
                </c:pt>
                <c:pt idx="637">
                  <c:v>0.52189279927307242</c:v>
                </c:pt>
                <c:pt idx="638">
                  <c:v>0.52303889051779073</c:v>
                </c:pt>
                <c:pt idx="639">
                  <c:v>0.52369041473664446</c:v>
                </c:pt>
                <c:pt idx="640">
                  <c:v>0.52532950736450479</c:v>
                </c:pt>
                <c:pt idx="641">
                  <c:v>0.52448544805065933</c:v>
                </c:pt>
                <c:pt idx="642">
                  <c:v>0.52512451961119355</c:v>
                </c:pt>
                <c:pt idx="643">
                  <c:v>0.52525967861183542</c:v>
                </c:pt>
                <c:pt idx="644">
                  <c:v>0.52538804591233434</c:v>
                </c:pt>
                <c:pt idx="645">
                  <c:v>0.52701968482445616</c:v>
                </c:pt>
                <c:pt idx="646">
                  <c:v>0.52663416342493818</c:v>
                </c:pt>
                <c:pt idx="647">
                  <c:v>0.52573218016259593</c:v>
                </c:pt>
                <c:pt idx="648">
                  <c:v>0.5278653686738346</c:v>
                </c:pt>
                <c:pt idx="649">
                  <c:v>0.53051382065470309</c:v>
                </c:pt>
                <c:pt idx="650">
                  <c:v>0.52805916588706259</c:v>
                </c:pt>
                <c:pt idx="651">
                  <c:v>0.52814567398977619</c:v>
                </c:pt>
                <c:pt idx="652">
                  <c:v>0.53131125468129503</c:v>
                </c:pt>
                <c:pt idx="653">
                  <c:v>0.53036146374526838</c:v>
                </c:pt>
                <c:pt idx="654">
                  <c:v>0.53146835110292934</c:v>
                </c:pt>
                <c:pt idx="655">
                  <c:v>0.5299791645375338</c:v>
                </c:pt>
                <c:pt idx="656">
                  <c:v>0.53159742058694093</c:v>
                </c:pt>
                <c:pt idx="657">
                  <c:v>0.53060688911451825</c:v>
                </c:pt>
                <c:pt idx="658">
                  <c:v>0.53222212985201567</c:v>
                </c:pt>
                <c:pt idx="659">
                  <c:v>0.53121266086777519</c:v>
                </c:pt>
                <c:pt idx="660">
                  <c:v>0.53229781043597146</c:v>
                </c:pt>
                <c:pt idx="661">
                  <c:v>0.53232495941769242</c:v>
                </c:pt>
                <c:pt idx="662">
                  <c:v>0.5318147278102151</c:v>
                </c:pt>
                <c:pt idx="663">
                  <c:v>0.53395324385571763</c:v>
                </c:pt>
                <c:pt idx="664">
                  <c:v>0.53343024066269962</c:v>
                </c:pt>
                <c:pt idx="665">
                  <c:v>0.53503695734537504</c:v>
                </c:pt>
                <c:pt idx="666">
                  <c:v>0.53288956751235939</c:v>
                </c:pt>
                <c:pt idx="667">
                  <c:v>0.53502809322232303</c:v>
                </c:pt>
                <c:pt idx="668">
                  <c:v>0.53339314483625233</c:v>
                </c:pt>
                <c:pt idx="669">
                  <c:v>0.53553161739167909</c:v>
                </c:pt>
                <c:pt idx="670">
                  <c:v>0.53658950109857606</c:v>
                </c:pt>
                <c:pt idx="671">
                  <c:v>0.53601234792917873</c:v>
                </c:pt>
                <c:pt idx="672">
                  <c:v>0.53706364772184989</c:v>
                </c:pt>
                <c:pt idx="673">
                  <c:v>0.53592216219694566</c:v>
                </c:pt>
                <c:pt idx="674">
                  <c:v>0.53806440389225962</c:v>
                </c:pt>
                <c:pt idx="675">
                  <c:v>0.53855855927247787</c:v>
                </c:pt>
                <c:pt idx="676">
                  <c:v>0.5368370656359206</c:v>
                </c:pt>
                <c:pt idx="677">
                  <c:v>0.53842534011041732</c:v>
                </c:pt>
                <c:pt idx="678">
                  <c:v>0.54001596063288237</c:v>
                </c:pt>
                <c:pt idx="679">
                  <c:v>0.53937778847127327</c:v>
                </c:pt>
                <c:pt idx="680">
                  <c:v>0.54152595689744831</c:v>
                </c:pt>
                <c:pt idx="681">
                  <c:v>0.53975224134453104</c:v>
                </c:pt>
                <c:pt idx="682">
                  <c:v>0.54077469513648857</c:v>
                </c:pt>
                <c:pt idx="683">
                  <c:v>0.54292491484456373</c:v>
                </c:pt>
                <c:pt idx="684">
                  <c:v>0.5422506435040737</c:v>
                </c:pt>
                <c:pt idx="685">
                  <c:v>0.54440384953067489</c:v>
                </c:pt>
                <c:pt idx="686">
                  <c:v>0.54428534058467892</c:v>
                </c:pt>
                <c:pt idx="687">
                  <c:v>0.54358819346441167</c:v>
                </c:pt>
                <c:pt idx="688">
                  <c:v>0.54574334929606994</c:v>
                </c:pt>
                <c:pt idx="689">
                  <c:v>0.54503251971478939</c:v>
                </c:pt>
                <c:pt idx="690">
                  <c:v>0.5454626359586553</c:v>
                </c:pt>
                <c:pt idx="691">
                  <c:v>0.54819900554350742</c:v>
                </c:pt>
                <c:pt idx="692">
                  <c:v>0.5480476929999164</c:v>
                </c:pt>
                <c:pt idx="693">
                  <c:v>0.54730762117501131</c:v>
                </c:pt>
                <c:pt idx="694">
                  <c:v>0.55063519998210431</c:v>
                </c:pt>
                <c:pt idx="695">
                  <c:v>0.55163768216489029</c:v>
                </c:pt>
                <c:pt idx="696">
                  <c:v>0.55263908434413178</c:v>
                </c:pt>
                <c:pt idx="697">
                  <c:v>0.55246394407133104</c:v>
                </c:pt>
                <c:pt idx="698">
                  <c:v>0.55522803374716123</c:v>
                </c:pt>
                <c:pt idx="699">
                  <c:v>0.55445453255079502</c:v>
                </c:pt>
                <c:pt idx="700">
                  <c:v>0.55544815967096162</c:v>
                </c:pt>
                <c:pt idx="701">
                  <c:v>0.55941310516722165</c:v>
                </c:pt>
                <c:pt idx="702">
                  <c:v>0.55981677944510955</c:v>
                </c:pt>
                <c:pt idx="703">
                  <c:v>0.55902016810578148</c:v>
                </c:pt>
                <c:pt idx="704">
                  <c:v>0.56240930228268582</c:v>
                </c:pt>
                <c:pt idx="705">
                  <c:v>0.56160190782071906</c:v>
                </c:pt>
                <c:pt idx="706">
                  <c:v>0.5656070743885826</c:v>
                </c:pt>
                <c:pt idx="707">
                  <c:v>0.56479055667519662</c:v>
                </c:pt>
                <c:pt idx="708">
                  <c:v>0.56760108891955952</c:v>
                </c:pt>
                <c:pt idx="709">
                  <c:v>0.56798823213648097</c:v>
                </c:pt>
                <c:pt idx="710">
                  <c:v>0.56959045484467563</c:v>
                </c:pt>
                <c:pt idx="711">
                  <c:v>0.57180649194997313</c:v>
                </c:pt>
                <c:pt idx="712">
                  <c:v>0.57464150427468008</c:v>
                </c:pt>
                <c:pt idx="713">
                  <c:v>0.57625566500863301</c:v>
                </c:pt>
                <c:pt idx="714">
                  <c:v>0.57663863801052528</c:v>
                </c:pt>
                <c:pt idx="715">
                  <c:v>0.57887232483817874</c:v>
                </c:pt>
                <c:pt idx="716">
                  <c:v>0.58111173061077681</c:v>
                </c:pt>
                <c:pt idx="717">
                  <c:v>0.58335686257666475</c:v>
                </c:pt>
                <c:pt idx="718">
                  <c:v>0.58436042717911085</c:v>
                </c:pt>
                <c:pt idx="719">
                  <c:v>0.58723894649224651</c:v>
                </c:pt>
                <c:pt idx="720">
                  <c:v>0.58761817934763538</c:v>
                </c:pt>
                <c:pt idx="721">
                  <c:v>0.59050818970519614</c:v>
                </c:pt>
                <c:pt idx="722">
                  <c:v>0.59340744170382675</c:v>
                </c:pt>
                <c:pt idx="723">
                  <c:v>0.59441886834549906</c:v>
                </c:pt>
                <c:pt idx="724">
                  <c:v>0.5973313993138859</c:v>
                </c:pt>
                <c:pt idx="725">
                  <c:v>0.5996173467157444</c:v>
                </c:pt>
                <c:pt idx="726">
                  <c:v>0.60127146274861654</c:v>
                </c:pt>
                <c:pt idx="727">
                  <c:v>0.60292785717822828</c:v>
                </c:pt>
                <c:pt idx="728">
                  <c:v>0.60586879199822652</c:v>
                </c:pt>
                <c:pt idx="729">
                  <c:v>0.60689037357255615</c:v>
                </c:pt>
                <c:pt idx="730">
                  <c:v>0.61177864750188504</c:v>
                </c:pt>
                <c:pt idx="731">
                  <c:v>0.61474759717892924</c:v>
                </c:pt>
                <c:pt idx="732">
                  <c:v>0.61513315059197515</c:v>
                </c:pt>
                <c:pt idx="733">
                  <c:v>0.61941368907032701</c:v>
                </c:pt>
                <c:pt idx="734">
                  <c:v>0.62175550189043649</c:v>
                </c:pt>
                <c:pt idx="735">
                  <c:v>0.62541019130131514</c:v>
                </c:pt>
                <c:pt idx="736">
                  <c:v>0.62645669752120647</c:v>
                </c:pt>
                <c:pt idx="737">
                  <c:v>0.63013023504763632</c:v>
                </c:pt>
                <c:pt idx="738">
                  <c:v>0.63315792773626833</c:v>
                </c:pt>
                <c:pt idx="739">
                  <c:v>0.634873802092638</c:v>
                </c:pt>
                <c:pt idx="740">
                  <c:v>0.63659199833582281</c:v>
                </c:pt>
                <c:pt idx="741">
                  <c:v>0.63964095042308766</c:v>
                </c:pt>
                <c:pt idx="742">
                  <c:v>0.64336540516360896</c:v>
                </c:pt>
                <c:pt idx="743">
                  <c:v>0.64643515275536678</c:v>
                </c:pt>
                <c:pt idx="744">
                  <c:v>0.65018402717334911</c:v>
                </c:pt>
                <c:pt idx="745">
                  <c:v>0.65193183290968626</c:v>
                </c:pt>
                <c:pt idx="746">
                  <c:v>0.65570159947677409</c:v>
                </c:pt>
                <c:pt idx="747">
                  <c:v>0.65813452158919483</c:v>
                </c:pt>
                <c:pt idx="748">
                  <c:v>0.66057341150643711</c:v>
                </c:pt>
                <c:pt idx="749">
                  <c:v>0.66573278323826668</c:v>
                </c:pt>
                <c:pt idx="750">
                  <c:v>0.66819087885612627</c:v>
                </c:pt>
                <c:pt idx="751">
                  <c:v>0.67065497368830618</c:v>
                </c:pt>
                <c:pt idx="752">
                  <c:v>0.67244100478499913</c:v>
                </c:pt>
                <c:pt idx="753">
                  <c:v>0.67491530045602743</c:v>
                </c:pt>
                <c:pt idx="754">
                  <c:v>0.67945874852208665</c:v>
                </c:pt>
                <c:pt idx="755">
                  <c:v>0.6833296319311094</c:v>
                </c:pt>
                <c:pt idx="756">
                  <c:v>0.68583113789278494</c:v>
                </c:pt>
                <c:pt idx="757">
                  <c:v>0.68833869622331778</c:v>
                </c:pt>
                <c:pt idx="758">
                  <c:v>0.69085231417105397</c:v>
                </c:pt>
                <c:pt idx="759">
                  <c:v>0.69546256782549798</c:v>
                </c:pt>
                <c:pt idx="760">
                  <c:v>0.69799383549559046</c:v>
                </c:pt>
                <c:pt idx="761">
                  <c:v>0.69842959820094108</c:v>
                </c:pt>
                <c:pt idx="762">
                  <c:v>0.70377701618752631</c:v>
                </c:pt>
                <c:pt idx="763">
                  <c:v>0.70844106223328362</c:v>
                </c:pt>
                <c:pt idx="764">
                  <c:v>0.71171017316391993</c:v>
                </c:pt>
                <c:pt idx="765">
                  <c:v>0.71286537799559613</c:v>
                </c:pt>
                <c:pt idx="766">
                  <c:v>0.71614859903965622</c:v>
                </c:pt>
                <c:pt idx="767">
                  <c:v>0.72157650749175539</c:v>
                </c:pt>
                <c:pt idx="768">
                  <c:v>0.72274459263416158</c:v>
                </c:pt>
                <c:pt idx="769">
                  <c:v>0.72748804914188747</c:v>
                </c:pt>
                <c:pt idx="770">
                  <c:v>0.7286628969910528</c:v>
                </c:pt>
                <c:pt idx="771">
                  <c:v>0.73271267924225902</c:v>
                </c:pt>
                <c:pt idx="772">
                  <c:v>0.73533427579941679</c:v>
                </c:pt>
                <c:pt idx="773">
                  <c:v>0.73796206969235079</c:v>
                </c:pt>
                <c:pt idx="774">
                  <c:v>0.74059606816940682</c:v>
                </c:pt>
                <c:pt idx="775">
                  <c:v>0.74396280465535169</c:v>
                </c:pt>
                <c:pt idx="776">
                  <c:v>0.74661110895117144</c:v>
                </c:pt>
                <c:pt idx="777">
                  <c:v>0.75145647720277031</c:v>
                </c:pt>
                <c:pt idx="778">
                  <c:v>0.75265856916819696</c:v>
                </c:pt>
                <c:pt idx="779">
                  <c:v>0.75679554418879313</c:v>
                </c:pt>
                <c:pt idx="780">
                  <c:v>0.75873853580063377</c:v>
                </c:pt>
                <c:pt idx="781">
                  <c:v>0.76215964212945131</c:v>
                </c:pt>
                <c:pt idx="782">
                  <c:v>0.76263199206897603</c:v>
                </c:pt>
                <c:pt idx="783">
                  <c:v>0.76680723594000366</c:v>
                </c:pt>
                <c:pt idx="784">
                  <c:v>0.76802238700869319</c:v>
                </c:pt>
                <c:pt idx="785">
                  <c:v>0.77072701095244267</c:v>
                </c:pt>
                <c:pt idx="786">
                  <c:v>0.77567977794578824</c:v>
                </c:pt>
                <c:pt idx="787">
                  <c:v>0.77915188605273322</c:v>
                </c:pt>
                <c:pt idx="788">
                  <c:v>0.78113194087346427</c:v>
                </c:pt>
                <c:pt idx="789">
                  <c:v>0.78386750317378773</c:v>
                </c:pt>
                <c:pt idx="790">
                  <c:v>0.78509958879470121</c:v>
                </c:pt>
                <c:pt idx="791">
                  <c:v>0.78860081109115909</c:v>
                </c:pt>
                <c:pt idx="792">
                  <c:v>0.79135347223954755</c:v>
                </c:pt>
                <c:pt idx="793">
                  <c:v>0.79259119465748473</c:v>
                </c:pt>
                <c:pt idx="794">
                  <c:v>0.79611528790148867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FB-4075-B8A5-F593F5BAB20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Sheet1!$F$2:$F$796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3.0733288786794647E-5</c:v>
                </c:pt>
                <c:pt idx="160">
                  <c:v>3.1119867236761697E-5</c:v>
                </c:pt>
                <c:pt idx="161">
                  <c:v>6.3017723604082086E-5</c:v>
                </c:pt>
                <c:pt idx="162">
                  <c:v>1.2760108993053074E-4</c:v>
                </c:pt>
                <c:pt idx="163">
                  <c:v>2.5835279422829294E-4</c:v>
                </c:pt>
                <c:pt idx="164">
                  <c:v>4.2497444846678687E-4</c:v>
                </c:pt>
                <c:pt idx="165">
                  <c:v>6.6178002432562718E-4</c:v>
                </c:pt>
                <c:pt idx="166">
                  <c:v>1.0381923671017876E-3</c:v>
                </c:pt>
                <c:pt idx="167">
                  <c:v>1.525210542687388E-3</c:v>
                </c:pt>
                <c:pt idx="168">
                  <c:v>2.3323642991663679E-3</c:v>
                </c:pt>
                <c:pt idx="169">
                  <c:v>3.2278252582232107E-3</c:v>
                </c:pt>
                <c:pt idx="170">
                  <c:v>4.3195801836688318E-3</c:v>
                </c:pt>
                <c:pt idx="171">
                  <c:v>5.6140076199276846E-3</c:v>
                </c:pt>
                <c:pt idx="172">
                  <c:v>7.6927148449752016E-3</c:v>
                </c:pt>
                <c:pt idx="173">
                  <c:v>9.5276964378950557E-3</c:v>
                </c:pt>
                <c:pt idx="174">
                  <c:v>1.1808196103753305E-2</c:v>
                </c:pt>
                <c:pt idx="175">
                  <c:v>1.4250847006493473E-2</c:v>
                </c:pt>
                <c:pt idx="176">
                  <c:v>1.7349142208723703E-2</c:v>
                </c:pt>
                <c:pt idx="177">
                  <c:v>2.0362831093005674E-2</c:v>
                </c:pt>
                <c:pt idx="178">
                  <c:v>2.347977538328825E-2</c:v>
                </c:pt>
                <c:pt idx="179">
                  <c:v>2.6585037152007069E-2</c:v>
                </c:pt>
                <c:pt idx="180">
                  <c:v>3.050308585005547E-2</c:v>
                </c:pt>
                <c:pt idx="181">
                  <c:v>3.3906308999374669E-2</c:v>
                </c:pt>
                <c:pt idx="182">
                  <c:v>3.7781482221134331E-2</c:v>
                </c:pt>
                <c:pt idx="183">
                  <c:v>4.1328867722792199E-2</c:v>
                </c:pt>
                <c:pt idx="184">
                  <c:v>4.4988107584847122E-2</c:v>
                </c:pt>
                <c:pt idx="185">
                  <c:v>4.8428544346235093E-2</c:v>
                </c:pt>
                <c:pt idx="186">
                  <c:v>5.1977457738813557E-2</c:v>
                </c:pt>
                <c:pt idx="187">
                  <c:v>5.4957185404251506E-2</c:v>
                </c:pt>
                <c:pt idx="188">
                  <c:v>5.8206309020966997E-2</c:v>
                </c:pt>
                <c:pt idx="189">
                  <c:v>6.1298274907122259E-2</c:v>
                </c:pt>
                <c:pt idx="190">
                  <c:v>6.4182805817169342E-2</c:v>
                </c:pt>
                <c:pt idx="191">
                  <c:v>6.6807706110002349E-2</c:v>
                </c:pt>
                <c:pt idx="192">
                  <c:v>6.9476966279969049E-2</c:v>
                </c:pt>
                <c:pt idx="193">
                  <c:v>7.1648116492980266E-2</c:v>
                </c:pt>
                <c:pt idx="194">
                  <c:v>7.3807313881527142E-2</c:v>
                </c:pt>
                <c:pt idx="195">
                  <c:v>7.5445482043266052E-2</c:v>
                </c:pt>
                <c:pt idx="196">
                  <c:v>7.7525359876182379E-2</c:v>
                </c:pt>
                <c:pt idx="197">
                  <c:v>7.8976135040343037E-2</c:v>
                </c:pt>
                <c:pt idx="198">
                  <c:v>8.0587121300789835E-2</c:v>
                </c:pt>
                <c:pt idx="199">
                  <c:v>8.178577543614142E-2</c:v>
                </c:pt>
                <c:pt idx="200">
                  <c:v>8.28505589643415E-2</c:v>
                </c:pt>
                <c:pt idx="201">
                  <c:v>8.4071458273373367E-2</c:v>
                </c:pt>
                <c:pt idx="202">
                  <c:v>8.4759371302931208E-2</c:v>
                </c:pt>
                <c:pt idx="203">
                  <c:v>8.5948766582391631E-2</c:v>
                </c:pt>
                <c:pt idx="204">
                  <c:v>8.6492419708955062E-2</c:v>
                </c:pt>
                <c:pt idx="205">
                  <c:v>8.7595462423125298E-2</c:v>
                </c:pt>
                <c:pt idx="206">
                  <c:v>8.7059161233442761E-2</c:v>
                </c:pt>
                <c:pt idx="207">
                  <c:v>8.8580578475089849E-2</c:v>
                </c:pt>
                <c:pt idx="208">
                  <c:v>8.864866973883534E-2</c:v>
                </c:pt>
                <c:pt idx="209">
                  <c:v>8.9023858319205826E-2</c:v>
                </c:pt>
                <c:pt idx="210">
                  <c:v>8.9501051059859546E-2</c:v>
                </c:pt>
                <c:pt idx="211">
                  <c:v>8.9218615334241566E-2</c:v>
                </c:pt>
                <c:pt idx="212">
                  <c:v>8.9846079272786677E-2</c:v>
                </c:pt>
                <c:pt idx="213">
                  <c:v>9.0473415157220238E-2</c:v>
                </c:pt>
                <c:pt idx="214">
                  <c:v>8.9933350263909986E-2</c:v>
                </c:pt>
                <c:pt idx="215">
                  <c:v>9.0437229300202426E-2</c:v>
                </c:pt>
                <c:pt idx="216">
                  <c:v>9.0202638094027315E-2</c:v>
                </c:pt>
                <c:pt idx="217">
                  <c:v>9.0009167056366537E-2</c:v>
                </c:pt>
                <c:pt idx="218">
                  <c:v>8.9569881654890604E-2</c:v>
                </c:pt>
                <c:pt idx="219">
                  <c:v>9.050802842518417E-2</c:v>
                </c:pt>
                <c:pt idx="220">
                  <c:v>9.0277332298906887E-2</c:v>
                </c:pt>
                <c:pt idx="221">
                  <c:v>9.1038761073100702E-2</c:v>
                </c:pt>
                <c:pt idx="222">
                  <c:v>9.1025347404915663E-2</c:v>
                </c:pt>
                <c:pt idx="223">
                  <c:v>9.0638487477514754E-2</c:v>
                </c:pt>
                <c:pt idx="224">
                  <c:v>9.0964293379031641E-2</c:v>
                </c:pt>
                <c:pt idx="225">
                  <c:v>9.0793589999987448E-2</c:v>
                </c:pt>
                <c:pt idx="226">
                  <c:v>9.1476688013742272E-2</c:v>
                </c:pt>
                <c:pt idx="227">
                  <c:v>9.1660966940697419E-2</c:v>
                </c:pt>
                <c:pt idx="228">
                  <c:v>9.2027020793100975E-2</c:v>
                </c:pt>
                <c:pt idx="229">
                  <c:v>9.226161320733374E-2</c:v>
                </c:pt>
                <c:pt idx="230">
                  <c:v>9.1976252774130199E-2</c:v>
                </c:pt>
                <c:pt idx="231">
                  <c:v>9.2063874706002635E-2</c:v>
                </c:pt>
                <c:pt idx="232">
                  <c:v>9.2665051611964408E-2</c:v>
                </c:pt>
                <c:pt idx="233">
                  <c:v>9.2805224353893642E-2</c:v>
                </c:pt>
                <c:pt idx="234">
                  <c:v>9.3136812321367252E-2</c:v>
                </c:pt>
                <c:pt idx="235">
                  <c:v>9.3262858037065507E-2</c:v>
                </c:pt>
                <c:pt idx="236">
                  <c:v>9.3989011527699826E-2</c:v>
                </c:pt>
                <c:pt idx="237">
                  <c:v>9.4512957005689693E-2</c:v>
                </c:pt>
                <c:pt idx="238">
                  <c:v>9.5104380054135726E-2</c:v>
                </c:pt>
                <c:pt idx="239">
                  <c:v>9.5279922610136056E-2</c:v>
                </c:pt>
                <c:pt idx="240">
                  <c:v>9.5797743235809252E-2</c:v>
                </c:pt>
                <c:pt idx="241">
                  <c:v>9.6455141030987207E-2</c:v>
                </c:pt>
                <c:pt idx="242">
                  <c:v>9.732663654226141E-2</c:v>
                </c:pt>
                <c:pt idx="243">
                  <c:v>9.7844471664626509E-2</c:v>
                </c:pt>
                <c:pt idx="244">
                  <c:v>9.7999810664385428E-2</c:v>
                </c:pt>
                <c:pt idx="245">
                  <c:v>9.836622481998486E-2</c:v>
                </c:pt>
                <c:pt idx="246">
                  <c:v>9.9316019682198997E-2</c:v>
                </c:pt>
                <c:pt idx="247">
                  <c:v>9.9827459347332448E-2</c:v>
                </c:pt>
                <c:pt idx="248">
                  <c:v>0.10063577555729106</c:v>
                </c:pt>
                <c:pt idx="249">
                  <c:v>0.10204896623568249</c:v>
                </c:pt>
                <c:pt idx="250">
                  <c:v>0.1015041267965007</c:v>
                </c:pt>
                <c:pt idx="251">
                  <c:v>0.10185768238640815</c:v>
                </c:pt>
                <c:pt idx="252">
                  <c:v>0.10305440030735137</c:v>
                </c:pt>
                <c:pt idx="253">
                  <c:v>0.10317359663815368</c:v>
                </c:pt>
                <c:pt idx="254">
                  <c:v>0.10297199446642379</c:v>
                </c:pt>
                <c:pt idx="255">
                  <c:v>0.10401938136034648</c:v>
                </c:pt>
                <c:pt idx="256">
                  <c:v>0.10324559989460416</c:v>
                </c:pt>
                <c:pt idx="257">
                  <c:v>0.10421240662473215</c:v>
                </c:pt>
                <c:pt idx="258">
                  <c:v>0.10348961757467019</c:v>
                </c:pt>
                <c:pt idx="259">
                  <c:v>0.10380375424325759</c:v>
                </c:pt>
                <c:pt idx="260">
                  <c:v>0.10329365914629544</c:v>
                </c:pt>
                <c:pt idx="261">
                  <c:v>0.10375778402526821</c:v>
                </c:pt>
                <c:pt idx="262">
                  <c:v>0.10280476274306893</c:v>
                </c:pt>
                <c:pt idx="263">
                  <c:v>0.10342177275468657</c:v>
                </c:pt>
                <c:pt idx="264">
                  <c:v>0.10243341095381438</c:v>
                </c:pt>
                <c:pt idx="265">
                  <c:v>0.10218754343546235</c:v>
                </c:pt>
                <c:pt idx="266">
                  <c:v>0.10124278798576085</c:v>
                </c:pt>
                <c:pt idx="267">
                  <c:v>0.10131245667079085</c:v>
                </c:pt>
                <c:pt idx="268">
                  <c:v>0.10032951693469384</c:v>
                </c:pt>
                <c:pt idx="269">
                  <c:v>0.10028856831036669</c:v>
                </c:pt>
                <c:pt idx="270">
                  <c:v>9.9354721923314598E-2</c:v>
                </c:pt>
                <c:pt idx="271">
                  <c:v>9.8487804648542773E-2</c:v>
                </c:pt>
                <c:pt idx="272">
                  <c:v>9.7779356148902527E-2</c:v>
                </c:pt>
                <c:pt idx="273">
                  <c:v>9.7594665274286646E-2</c:v>
                </c:pt>
                <c:pt idx="274">
                  <c:v>9.6489093189398828E-2</c:v>
                </c:pt>
                <c:pt idx="275">
                  <c:v>9.6001396387424887E-2</c:v>
                </c:pt>
                <c:pt idx="276">
                  <c:v>9.4760052816663623E-2</c:v>
                </c:pt>
                <c:pt idx="277">
                  <c:v>9.5167633650997188E-2</c:v>
                </c:pt>
                <c:pt idx="278">
                  <c:v>9.4542966969954872E-2</c:v>
                </c:pt>
                <c:pt idx="279">
                  <c:v>9.3146907153156461E-2</c:v>
                </c:pt>
                <c:pt idx="280">
                  <c:v>9.3244323110461699E-2</c:v>
                </c:pt>
                <c:pt idx="281">
                  <c:v>9.1995767737507575E-2</c:v>
                </c:pt>
                <c:pt idx="282">
                  <c:v>9.2264897614086364E-2</c:v>
                </c:pt>
                <c:pt idx="283">
                  <c:v>9.04918987413737E-2</c:v>
                </c:pt>
                <c:pt idx="284">
                  <c:v>9.0251391072827605E-2</c:v>
                </c:pt>
                <c:pt idx="285">
                  <c:v>8.9114518818097871E-2</c:v>
                </c:pt>
                <c:pt idx="286">
                  <c:v>8.9244081491647545E-2</c:v>
                </c:pt>
                <c:pt idx="287">
                  <c:v>8.9069335951685868E-2</c:v>
                </c:pt>
                <c:pt idx="288">
                  <c:v>8.8181785958190317E-2</c:v>
                </c:pt>
                <c:pt idx="289">
                  <c:v>8.7376691033971846E-2</c:v>
                </c:pt>
                <c:pt idx="290">
                  <c:v>8.7573579062713014E-2</c:v>
                </c:pt>
                <c:pt idx="291">
                  <c:v>8.6843065087968838E-2</c:v>
                </c:pt>
                <c:pt idx="292">
                  <c:v>8.7129852237264258E-2</c:v>
                </c:pt>
                <c:pt idx="293">
                  <c:v>8.6373787843092589E-2</c:v>
                </c:pt>
                <c:pt idx="294">
                  <c:v>8.6334717446406306E-2</c:v>
                </c:pt>
                <c:pt idx="295">
                  <c:v>8.6500075170322044E-2</c:v>
                </c:pt>
                <c:pt idx="296">
                  <c:v>8.5705874812061128E-2</c:v>
                </c:pt>
                <c:pt idx="297">
                  <c:v>8.6071125608137719E-2</c:v>
                </c:pt>
                <c:pt idx="298">
                  <c:v>8.5789602268064535E-2</c:v>
                </c:pt>
                <c:pt idx="299">
                  <c:v>8.4739923688768093E-2</c:v>
                </c:pt>
                <c:pt idx="300">
                  <c:v>8.497948061593881E-2</c:v>
                </c:pt>
                <c:pt idx="301">
                  <c:v>8.4996933122882742E-2</c:v>
                </c:pt>
                <c:pt idx="302">
                  <c:v>8.5782784896696482E-2</c:v>
                </c:pt>
                <c:pt idx="303">
                  <c:v>8.5349389078308691E-2</c:v>
                </c:pt>
                <c:pt idx="304">
                  <c:v>8.54647042218762E-2</c:v>
                </c:pt>
                <c:pt idx="305">
                  <c:v>8.5350480558400998E-2</c:v>
                </c:pt>
                <c:pt idx="306">
                  <c:v>8.5342716069830543E-2</c:v>
                </c:pt>
                <c:pt idx="307">
                  <c:v>8.5329363106542724E-2</c:v>
                </c:pt>
                <c:pt idx="308">
                  <c:v>8.5770279687868864E-2</c:v>
                </c:pt>
                <c:pt idx="309">
                  <c:v>8.6790108672553976E-2</c:v>
                </c:pt>
                <c:pt idx="310">
                  <c:v>8.5837756654296216E-2</c:v>
                </c:pt>
                <c:pt idx="311">
                  <c:v>8.6157106091669863E-2</c:v>
                </c:pt>
                <c:pt idx="312">
                  <c:v>8.718306717701757E-2</c:v>
                </c:pt>
                <c:pt idx="313">
                  <c:v>8.738573968783081E-2</c:v>
                </c:pt>
                <c:pt idx="314">
                  <c:v>8.7107688607475781E-2</c:v>
                </c:pt>
                <c:pt idx="315">
                  <c:v>8.7903013969429011E-2</c:v>
                </c:pt>
                <c:pt idx="316">
                  <c:v>8.7977071527923806E-2</c:v>
                </c:pt>
                <c:pt idx="317">
                  <c:v>8.8412107284579808E-2</c:v>
                </c:pt>
                <c:pt idx="318">
                  <c:v>8.8602266734190652E-2</c:v>
                </c:pt>
                <c:pt idx="319">
                  <c:v>8.9652787631687866E-2</c:v>
                </c:pt>
                <c:pt idx="320">
                  <c:v>9.0835332620209111E-2</c:v>
                </c:pt>
                <c:pt idx="321">
                  <c:v>9.1278184509900412E-2</c:v>
                </c:pt>
                <c:pt idx="322">
                  <c:v>9.2098185657538092E-2</c:v>
                </c:pt>
                <c:pt idx="323">
                  <c:v>9.2796648654607045E-2</c:v>
                </c:pt>
                <c:pt idx="324">
                  <c:v>9.3116821987302173E-2</c:v>
                </c:pt>
                <c:pt idx="325">
                  <c:v>9.4459579884196093E-2</c:v>
                </c:pt>
                <c:pt idx="326">
                  <c:v>9.452574157785032E-2</c:v>
                </c:pt>
                <c:pt idx="327">
                  <c:v>9.575351141278711E-2</c:v>
                </c:pt>
                <c:pt idx="328">
                  <c:v>9.659988687517379E-2</c:v>
                </c:pt>
                <c:pt idx="329">
                  <c:v>9.7188909211042646E-2</c:v>
                </c:pt>
                <c:pt idx="330">
                  <c:v>9.8175591207743995E-2</c:v>
                </c:pt>
                <c:pt idx="331">
                  <c:v>9.9567130472793114E-2</c:v>
                </c:pt>
                <c:pt idx="332">
                  <c:v>0.10056941815829658</c:v>
                </c:pt>
                <c:pt idx="333">
                  <c:v>0.101175256656739</c:v>
                </c:pt>
                <c:pt idx="334">
                  <c:v>0.10232359398265439</c:v>
                </c:pt>
                <c:pt idx="335">
                  <c:v>0.10348022583243692</c:v>
                </c:pt>
                <c:pt idx="336">
                  <c:v>0.10450839011293502</c:v>
                </c:pt>
                <c:pt idx="337">
                  <c:v>0.10554327844234726</c:v>
                </c:pt>
                <c:pt idx="338">
                  <c:v>0.10769228828067984</c:v>
                </c:pt>
                <c:pt idx="339">
                  <c:v>0.10832951936537491</c:v>
                </c:pt>
                <c:pt idx="340">
                  <c:v>0.10952888021445532</c:v>
                </c:pt>
                <c:pt idx="341">
                  <c:v>0.11115937116978945</c:v>
                </c:pt>
                <c:pt idx="342">
                  <c:v>0.11152790546657547</c:v>
                </c:pt>
                <c:pt idx="343">
                  <c:v>0.11289282125498398</c:v>
                </c:pt>
                <c:pt idx="344">
                  <c:v>0.11527155805533922</c:v>
                </c:pt>
                <c:pt idx="345">
                  <c:v>0.11637435855394941</c:v>
                </c:pt>
                <c:pt idx="346">
                  <c:v>0.11777420170531247</c:v>
                </c:pt>
                <c:pt idx="347">
                  <c:v>0.11918437858186622</c:v>
                </c:pt>
                <c:pt idx="348">
                  <c:v>0.12133853202768424</c:v>
                </c:pt>
                <c:pt idx="349">
                  <c:v>0.12262613665631562</c:v>
                </c:pt>
                <c:pt idx="350">
                  <c:v>0.12436773509040089</c:v>
                </c:pt>
                <c:pt idx="351">
                  <c:v>0.12567543938231521</c:v>
                </c:pt>
                <c:pt idx="352">
                  <c:v>0.12834295058681025</c:v>
                </c:pt>
                <c:pt idx="353">
                  <c:v>0.130430824855367</c:v>
                </c:pt>
                <c:pt idx="354">
                  <c:v>0.13116980822032404</c:v>
                </c:pt>
                <c:pt idx="355">
                  <c:v>0.13297960150909885</c:v>
                </c:pt>
                <c:pt idx="356">
                  <c:v>0.13449645470892096</c:v>
                </c:pt>
                <c:pt idx="357">
                  <c:v>0.13741361374618852</c:v>
                </c:pt>
                <c:pt idx="358">
                  <c:v>0.13818343640699163</c:v>
                </c:pt>
                <c:pt idx="359">
                  <c:v>0.14004831712488675</c:v>
                </c:pt>
                <c:pt idx="360">
                  <c:v>0.14271252278162014</c:v>
                </c:pt>
                <c:pt idx="361">
                  <c:v>0.14429472706840923</c:v>
                </c:pt>
                <c:pt idx="362">
                  <c:v>0.14620536659420383</c:v>
                </c:pt>
                <c:pt idx="363">
                  <c:v>0.14765162301870163</c:v>
                </c:pt>
                <c:pt idx="364">
                  <c:v>0.15055166599308245</c:v>
                </c:pt>
                <c:pt idx="365">
                  <c:v>0.15137887139255257</c:v>
                </c:pt>
                <c:pt idx="366">
                  <c:v>0.15431784040072985</c:v>
                </c:pt>
                <c:pt idx="367">
                  <c:v>0.15597688440279581</c:v>
                </c:pt>
                <c:pt idx="368">
                  <c:v>0.157647117434873</c:v>
                </c:pt>
                <c:pt idx="369">
                  <c:v>0.15982338498011567</c:v>
                </c:pt>
                <c:pt idx="370">
                  <c:v>0.1618504474383485</c:v>
                </c:pt>
                <c:pt idx="371">
                  <c:v>0.1643925806810147</c:v>
                </c:pt>
                <c:pt idx="372">
                  <c:v>0.16712267350029997</c:v>
                </c:pt>
                <c:pt idx="373">
                  <c:v>0.16818970763991342</c:v>
                </c:pt>
                <c:pt idx="374">
                  <c:v>0.16976924906561394</c:v>
                </c:pt>
                <c:pt idx="375">
                  <c:v>0.1727211415725822</c:v>
                </c:pt>
                <c:pt idx="376">
                  <c:v>0.17432729892456297</c:v>
                </c:pt>
                <c:pt idx="377">
                  <c:v>0.17628750475397489</c:v>
                </c:pt>
                <c:pt idx="378">
                  <c:v>0.1787803368616793</c:v>
                </c:pt>
                <c:pt idx="379">
                  <c:v>0.18077017151316591</c:v>
                </c:pt>
                <c:pt idx="380">
                  <c:v>0.18277351949759413</c:v>
                </c:pt>
                <c:pt idx="381">
                  <c:v>0.1842629540168236</c:v>
                </c:pt>
                <c:pt idx="382">
                  <c:v>0.1862906902692141</c:v>
                </c:pt>
                <c:pt idx="383">
                  <c:v>0.18850973483404651</c:v>
                </c:pt>
                <c:pt idx="384">
                  <c:v>0.1887797200154458</c:v>
                </c:pt>
                <c:pt idx="385">
                  <c:v>0.19227636256532929</c:v>
                </c:pt>
                <c:pt idx="386">
                  <c:v>0.19453843572775834</c:v>
                </c:pt>
                <c:pt idx="387">
                  <c:v>0.19681618706244886</c:v>
                </c:pt>
                <c:pt idx="388">
                  <c:v>0.19819799300696242</c:v>
                </c:pt>
                <c:pt idx="389">
                  <c:v>0.19903635572493034</c:v>
                </c:pt>
                <c:pt idx="390">
                  <c:v>0.20227028137230266</c:v>
                </c:pt>
                <c:pt idx="391">
                  <c:v>0.20367788659612085</c:v>
                </c:pt>
                <c:pt idx="392">
                  <c:v>0.20527804201565145</c:v>
                </c:pt>
                <c:pt idx="393">
                  <c:v>0.20632537726510938</c:v>
                </c:pt>
                <c:pt idx="394">
                  <c:v>0.2088794600100814</c:v>
                </c:pt>
                <c:pt idx="395">
                  <c:v>0.21050665417607189</c:v>
                </c:pt>
                <c:pt idx="396">
                  <c:v>0.21233219479840901</c:v>
                </c:pt>
                <c:pt idx="397">
                  <c:v>0.21378633923537263</c:v>
                </c:pt>
                <c:pt idx="398">
                  <c:v>0.21524703134483256</c:v>
                </c:pt>
                <c:pt idx="399">
                  <c:v>0.21613586671167426</c:v>
                </c:pt>
                <c:pt idx="400">
                  <c:v>0.21799434381794858</c:v>
                </c:pt>
                <c:pt idx="401">
                  <c:v>0.2192790554505078</c:v>
                </c:pt>
                <c:pt idx="402">
                  <c:v>0.2205684277695045</c:v>
                </c:pt>
                <c:pt idx="403">
                  <c:v>0.22225584119353864</c:v>
                </c:pt>
                <c:pt idx="404">
                  <c:v>0.22355650885162032</c:v>
                </c:pt>
                <c:pt idx="405">
                  <c:v>0.2254577874406519</c:v>
                </c:pt>
                <c:pt idx="406">
                  <c:v>0.22617191320724711</c:v>
                </c:pt>
                <c:pt idx="407">
                  <c:v>0.22788787544981129</c:v>
                </c:pt>
                <c:pt idx="408">
                  <c:v>0.22941089850209778</c:v>
                </c:pt>
                <c:pt idx="409">
                  <c:v>0.23175093698752486</c:v>
                </c:pt>
                <c:pt idx="410">
                  <c:v>0.23145920103004103</c:v>
                </c:pt>
                <c:pt idx="411">
                  <c:v>0.23381564735455387</c:v>
                </c:pt>
                <c:pt idx="412">
                  <c:v>0.23454231759185057</c:v>
                </c:pt>
                <c:pt idx="413">
                  <c:v>0.23568087085880884</c:v>
                </c:pt>
                <c:pt idx="414">
                  <c:v>0.23682218091333845</c:v>
                </c:pt>
                <c:pt idx="415">
                  <c:v>0.23838336650698269</c:v>
                </c:pt>
                <c:pt idx="416">
                  <c:v>0.23869394242562852</c:v>
                </c:pt>
                <c:pt idx="417">
                  <c:v>0.23963093580287487</c:v>
                </c:pt>
                <c:pt idx="418">
                  <c:v>0.24162657094319745</c:v>
                </c:pt>
                <c:pt idx="419">
                  <c:v>0.24193230013452682</c:v>
                </c:pt>
                <c:pt idx="420">
                  <c:v>0.24308710660919089</c:v>
                </c:pt>
                <c:pt idx="421">
                  <c:v>0.24360078389911802</c:v>
                </c:pt>
                <c:pt idx="422">
                  <c:v>0.24540496817619523</c:v>
                </c:pt>
                <c:pt idx="423">
                  <c:v>0.2467846911272952</c:v>
                </c:pt>
                <c:pt idx="424">
                  <c:v>0.2466453664418406</c:v>
                </c:pt>
                <c:pt idx="425">
                  <c:v>0.24824622464891269</c:v>
                </c:pt>
                <c:pt idx="426">
                  <c:v>0.24853544694042848</c:v>
                </c:pt>
                <c:pt idx="427">
                  <c:v>0.2508061788561079</c:v>
                </c:pt>
                <c:pt idx="428">
                  <c:v>0.25020639997486871</c:v>
                </c:pt>
                <c:pt idx="429">
                  <c:v>0.25159843786571551</c:v>
                </c:pt>
                <c:pt idx="430">
                  <c:v>0.25254749973894669</c:v>
                </c:pt>
                <c:pt idx="431">
                  <c:v>0.25237255184932772</c:v>
                </c:pt>
                <c:pt idx="432">
                  <c:v>0.25354365260565787</c:v>
                </c:pt>
                <c:pt idx="433">
                  <c:v>0.25403640150474982</c:v>
                </c:pt>
                <c:pt idx="434">
                  <c:v>0.25475363922786737</c:v>
                </c:pt>
                <c:pt idx="435">
                  <c:v>0.25546937654337598</c:v>
                </c:pt>
                <c:pt idx="436">
                  <c:v>0.25572325106787291</c:v>
                </c:pt>
                <c:pt idx="437">
                  <c:v>0.25689629196479891</c:v>
                </c:pt>
                <c:pt idx="438">
                  <c:v>0.25760744107732941</c:v>
                </c:pt>
                <c:pt idx="439">
                  <c:v>0.25785033435773197</c:v>
                </c:pt>
                <c:pt idx="440">
                  <c:v>0.25855622600334299</c:v>
                </c:pt>
                <c:pt idx="441">
                  <c:v>0.25902504811249732</c:v>
                </c:pt>
                <c:pt idx="442">
                  <c:v>0.26067285385620259</c:v>
                </c:pt>
                <c:pt idx="443">
                  <c:v>0.26042667405494652</c:v>
                </c:pt>
                <c:pt idx="444">
                  <c:v>0.26040897208409658</c:v>
                </c:pt>
                <c:pt idx="445">
                  <c:v>0.26182174749266862</c:v>
                </c:pt>
                <c:pt idx="446">
                  <c:v>0.26155342641069068</c:v>
                </c:pt>
                <c:pt idx="447">
                  <c:v>0.26175862587610615</c:v>
                </c:pt>
                <c:pt idx="448">
                  <c:v>0.26268680043246256</c:v>
                </c:pt>
                <c:pt idx="449">
                  <c:v>0.26337133120259765</c:v>
                </c:pt>
                <c:pt idx="450">
                  <c:v>0.26258307116584639</c:v>
                </c:pt>
                <c:pt idx="451">
                  <c:v>0.26375010560010598</c:v>
                </c:pt>
                <c:pt idx="452">
                  <c:v>0.26442501298295212</c:v>
                </c:pt>
                <c:pt idx="453">
                  <c:v>0.26509813002435184</c:v>
                </c:pt>
                <c:pt idx="454">
                  <c:v>0.26452169836738976</c:v>
                </c:pt>
                <c:pt idx="455">
                  <c:v>0.26568699078250924</c:v>
                </c:pt>
                <c:pt idx="456">
                  <c:v>0.26509259530820029</c:v>
                </c:pt>
                <c:pt idx="457">
                  <c:v>0.26524386466373001</c:v>
                </c:pt>
                <c:pt idx="458">
                  <c:v>0.26513486494357436</c:v>
                </c:pt>
                <c:pt idx="459">
                  <c:v>0.26603758814123113</c:v>
                </c:pt>
                <c:pt idx="460">
                  <c:v>0.26642824892003281</c:v>
                </c:pt>
                <c:pt idx="461">
                  <c:v>0.26655745189441538</c:v>
                </c:pt>
                <c:pt idx="462">
                  <c:v>0.26512977116846725</c:v>
                </c:pt>
                <c:pt idx="463">
                  <c:v>0.26679657724298839</c:v>
                </c:pt>
                <c:pt idx="464">
                  <c:v>0.26690644163041138</c:v>
                </c:pt>
                <c:pt idx="465">
                  <c:v>0.26753335046646348</c:v>
                </c:pt>
                <c:pt idx="466">
                  <c:v>0.26736952908987188</c:v>
                </c:pt>
                <c:pt idx="467">
                  <c:v>0.26851703648017761</c:v>
                </c:pt>
                <c:pt idx="468">
                  <c:v>0.26781088600821368</c:v>
                </c:pt>
                <c:pt idx="469">
                  <c:v>0.26868908321933532</c:v>
                </c:pt>
                <c:pt idx="470">
                  <c:v>0.26876516548246182</c:v>
                </c:pt>
                <c:pt idx="471">
                  <c:v>0.26964027973044502</c:v>
                </c:pt>
                <c:pt idx="472">
                  <c:v>0.26916700925098647</c:v>
                </c:pt>
                <c:pt idx="473">
                  <c:v>0.26895329992542655</c:v>
                </c:pt>
                <c:pt idx="474">
                  <c:v>0.26981852742955187</c:v>
                </c:pt>
                <c:pt idx="475">
                  <c:v>0.26904500599822001</c:v>
                </c:pt>
                <c:pt idx="476">
                  <c:v>0.26908065698771061</c:v>
                </c:pt>
                <c:pt idx="477">
                  <c:v>0.26938491265071396</c:v>
                </c:pt>
                <c:pt idx="478">
                  <c:v>0.26940800950504179</c:v>
                </c:pt>
                <c:pt idx="479">
                  <c:v>0.2691464538479526</c:v>
                </c:pt>
                <c:pt idx="480">
                  <c:v>0.26943348744100992</c:v>
                </c:pt>
                <c:pt idx="481">
                  <c:v>0.27139636217179869</c:v>
                </c:pt>
                <c:pt idx="482">
                  <c:v>0.27168109803919399</c:v>
                </c:pt>
                <c:pt idx="483">
                  <c:v>0.27111394215093026</c:v>
                </c:pt>
                <c:pt idx="484">
                  <c:v>0.27252014572585292</c:v>
                </c:pt>
                <c:pt idx="485">
                  <c:v>0.27336150925903868</c:v>
                </c:pt>
                <c:pt idx="486">
                  <c:v>0.27162951397727653</c:v>
                </c:pt>
                <c:pt idx="487">
                  <c:v>0.27332153463119674</c:v>
                </c:pt>
                <c:pt idx="488">
                  <c:v>0.27357915926867282</c:v>
                </c:pt>
                <c:pt idx="489">
                  <c:v>0.27412145816260369</c:v>
                </c:pt>
                <c:pt idx="490">
                  <c:v>0.27466131436395386</c:v>
                </c:pt>
                <c:pt idx="491">
                  <c:v>0.27519871337603136</c:v>
                </c:pt>
                <c:pt idx="492">
                  <c:v>0.27544061876728571</c:v>
                </c:pt>
                <c:pt idx="493">
                  <c:v>0.27479501644706239</c:v>
                </c:pt>
                <c:pt idx="494">
                  <c:v>0.27590980238769369</c:v>
                </c:pt>
                <c:pt idx="495">
                  <c:v>0.27762005021552977</c:v>
                </c:pt>
                <c:pt idx="496">
                  <c:v>0.27844394523500771</c:v>
                </c:pt>
                <c:pt idx="497">
                  <c:v>0.27807169283877053</c:v>
                </c:pt>
                <c:pt idx="498">
                  <c:v>0.2791906924845064</c:v>
                </c:pt>
                <c:pt idx="499">
                  <c:v>0.2791062963685903</c:v>
                </c:pt>
                <c:pt idx="500">
                  <c:v>0.2811328139928202</c:v>
                </c:pt>
                <c:pt idx="501">
                  <c:v>0.2807381980332524</c:v>
                </c:pt>
                <c:pt idx="502">
                  <c:v>0.28155386618009187</c:v>
                </c:pt>
                <c:pt idx="503">
                  <c:v>0.28298185103455492</c:v>
                </c:pt>
                <c:pt idx="504">
                  <c:v>0.28349207599771514</c:v>
                </c:pt>
                <c:pt idx="505">
                  <c:v>0.28338226234871366</c:v>
                </c:pt>
                <c:pt idx="506">
                  <c:v>0.28481448506943446</c:v>
                </c:pt>
                <c:pt idx="507">
                  <c:v>0.28594023292523751</c:v>
                </c:pt>
                <c:pt idx="508">
                  <c:v>0.28644346081845334</c:v>
                </c:pt>
                <c:pt idx="509">
                  <c:v>0.28819838986675977</c:v>
                </c:pt>
                <c:pt idx="510">
                  <c:v>0.28933079895247887</c:v>
                </c:pt>
                <c:pt idx="511">
                  <c:v>0.29046542844817003</c:v>
                </c:pt>
                <c:pt idx="512">
                  <c:v>0.29096767056633838</c:v>
                </c:pt>
                <c:pt idx="513">
                  <c:v>0.2917857185867605</c:v>
                </c:pt>
                <c:pt idx="514">
                  <c:v>0.29260349841838296</c:v>
                </c:pt>
                <c:pt idx="515">
                  <c:v>0.29502615053065445</c:v>
                </c:pt>
                <c:pt idx="516">
                  <c:v>0.29423822452184512</c:v>
                </c:pt>
                <c:pt idx="517">
                  <c:v>0.2966727832503756</c:v>
                </c:pt>
                <c:pt idx="518">
                  <c:v>0.2991195602740403</c:v>
                </c:pt>
                <c:pt idx="519">
                  <c:v>0.29864430646592471</c:v>
                </c:pt>
                <c:pt idx="520">
                  <c:v>0.30044972507591217</c:v>
                </c:pt>
                <c:pt idx="521">
                  <c:v>0.30029111556206362</c:v>
                </c:pt>
                <c:pt idx="522">
                  <c:v>0.3037525145399011</c:v>
                </c:pt>
                <c:pt idx="523">
                  <c:v>0.30458524529307596</c:v>
                </c:pt>
                <c:pt idx="524">
                  <c:v>0.30575000616282677</c:v>
                </c:pt>
                <c:pt idx="525">
                  <c:v>0.3082514115537025</c:v>
                </c:pt>
                <c:pt idx="526">
                  <c:v>0.30976057788265848</c:v>
                </c:pt>
                <c:pt idx="527">
                  <c:v>0.31161067288088568</c:v>
                </c:pt>
                <c:pt idx="528">
                  <c:v>0.3121184044130435</c:v>
                </c:pt>
                <c:pt idx="529">
                  <c:v>0.31431678031943694</c:v>
                </c:pt>
                <c:pt idx="530">
                  <c:v>0.31550512247463564</c:v>
                </c:pt>
                <c:pt idx="531">
                  <c:v>0.318060774486503</c:v>
                </c:pt>
                <c:pt idx="532">
                  <c:v>0.31891619014634492</c:v>
                </c:pt>
                <c:pt idx="533">
                  <c:v>0.32045896222317977</c:v>
                </c:pt>
                <c:pt idx="534">
                  <c:v>0.32166143382072476</c:v>
                </c:pt>
                <c:pt idx="535">
                  <c:v>0.32355900306872321</c:v>
                </c:pt>
                <c:pt idx="536">
                  <c:v>0.32720259405391477</c:v>
                </c:pt>
                <c:pt idx="537">
                  <c:v>0.32772546738073477</c:v>
                </c:pt>
                <c:pt idx="538">
                  <c:v>0.32999699117820791</c:v>
                </c:pt>
                <c:pt idx="539">
                  <c:v>0.33157536229805396</c:v>
                </c:pt>
                <c:pt idx="540">
                  <c:v>0.33245277427169923</c:v>
                </c:pt>
                <c:pt idx="541">
                  <c:v>0.3354552267097069</c:v>
                </c:pt>
                <c:pt idx="542">
                  <c:v>0.33740643371763823</c:v>
                </c:pt>
                <c:pt idx="543">
                  <c:v>0.33865147485087049</c:v>
                </c:pt>
                <c:pt idx="544">
                  <c:v>0.34240596552889646</c:v>
                </c:pt>
                <c:pt idx="545">
                  <c:v>0.3429458458913997</c:v>
                </c:pt>
                <c:pt idx="546">
                  <c:v>0.3460083677883018</c:v>
                </c:pt>
                <c:pt idx="547">
                  <c:v>0.34763791947880823</c:v>
                </c:pt>
                <c:pt idx="548">
                  <c:v>0.34927243628628135</c:v>
                </c:pt>
                <c:pt idx="549">
                  <c:v>0.35164147208164337</c:v>
                </c:pt>
                <c:pt idx="550">
                  <c:v>0.35255639424551194</c:v>
                </c:pt>
                <c:pt idx="551">
                  <c:v>0.35641045061944215</c:v>
                </c:pt>
                <c:pt idx="552">
                  <c:v>0.35696660110245837</c:v>
                </c:pt>
                <c:pt idx="553">
                  <c:v>0.35937026707859143</c:v>
                </c:pt>
                <c:pt idx="554">
                  <c:v>0.36029853586344512</c:v>
                </c:pt>
                <c:pt idx="555">
                  <c:v>0.36346316520955996</c:v>
                </c:pt>
                <c:pt idx="556">
                  <c:v>0.36664357178866414</c:v>
                </c:pt>
                <c:pt idx="557">
                  <c:v>0.36908884810270554</c:v>
                </c:pt>
                <c:pt idx="558">
                  <c:v>0.37003730111487809</c:v>
                </c:pt>
                <c:pt idx="559">
                  <c:v>0.37249811063426219</c:v>
                </c:pt>
                <c:pt idx="560">
                  <c:v>0.3749694109263324</c:v>
                </c:pt>
                <c:pt idx="561">
                  <c:v>0.37630858632824693</c:v>
                </c:pt>
                <c:pt idx="562">
                  <c:v>0.37917909682315099</c:v>
                </c:pt>
                <c:pt idx="563">
                  <c:v>0.38091208482629213</c:v>
                </c:pt>
                <c:pt idx="564">
                  <c:v>0.38226523503917298</c:v>
                </c:pt>
                <c:pt idx="565">
                  <c:v>0.38593873481380109</c:v>
                </c:pt>
                <c:pt idx="566">
                  <c:v>0.38652950339701198</c:v>
                </c:pt>
                <c:pt idx="567">
                  <c:v>0.38984064355954895</c:v>
                </c:pt>
                <c:pt idx="568">
                  <c:v>0.3927774812520064</c:v>
                </c:pt>
                <c:pt idx="569">
                  <c:v>0.3941604994823778</c:v>
                </c:pt>
                <c:pt idx="570">
                  <c:v>0.3959391351521141</c:v>
                </c:pt>
                <c:pt idx="571">
                  <c:v>0.39890665992515284</c:v>
                </c:pt>
                <c:pt idx="572">
                  <c:v>0.40109577697565518</c:v>
                </c:pt>
                <c:pt idx="573">
                  <c:v>0.40170354293008792</c:v>
                </c:pt>
                <c:pt idx="574">
                  <c:v>0.40509924712855527</c:v>
                </c:pt>
                <c:pt idx="575">
                  <c:v>0.40611063269626707</c:v>
                </c:pt>
                <c:pt idx="576">
                  <c:v>0.40912919307304757</c:v>
                </c:pt>
                <c:pt idx="577">
                  <c:v>0.41095267425909521</c:v>
                </c:pt>
                <c:pt idx="578">
                  <c:v>0.41358999308261901</c:v>
                </c:pt>
                <c:pt idx="579">
                  <c:v>0.41502109925605118</c:v>
                </c:pt>
                <c:pt idx="580">
                  <c:v>0.41726886025741339</c:v>
                </c:pt>
                <c:pt idx="581">
                  <c:v>0.41952470799672592</c:v>
                </c:pt>
                <c:pt idx="582">
                  <c:v>0.42260845999686264</c:v>
                </c:pt>
                <c:pt idx="583">
                  <c:v>0.4220041711343786</c:v>
                </c:pt>
                <c:pt idx="584">
                  <c:v>0.42592819548962313</c:v>
                </c:pt>
                <c:pt idx="585">
                  <c:v>0.42821512172019771</c:v>
                </c:pt>
                <c:pt idx="586">
                  <c:v>0.43009465436537542</c:v>
                </c:pt>
                <c:pt idx="587">
                  <c:v>0.42989467854126506</c:v>
                </c:pt>
                <c:pt idx="588">
                  <c:v>0.4334513419257221</c:v>
                </c:pt>
                <c:pt idx="589">
                  <c:v>0.43660491482615349</c:v>
                </c:pt>
                <c:pt idx="590">
                  <c:v>0.43640249147723181</c:v>
                </c:pt>
                <c:pt idx="591">
                  <c:v>0.43914981844703965</c:v>
                </c:pt>
                <c:pt idx="592">
                  <c:v>0.44190823055390033</c:v>
                </c:pt>
                <c:pt idx="593">
                  <c:v>0.44425222059592057</c:v>
                </c:pt>
                <c:pt idx="594">
                  <c:v>0.44361572008409311</c:v>
                </c:pt>
                <c:pt idx="595">
                  <c:v>0.44553777635876712</c:v>
                </c:pt>
                <c:pt idx="596">
                  <c:v>0.44789506469946633</c:v>
                </c:pt>
                <c:pt idx="597">
                  <c:v>0.44982935134985108</c:v>
                </c:pt>
                <c:pt idx="598">
                  <c:v>0.45220177423686653</c:v>
                </c:pt>
                <c:pt idx="599">
                  <c:v>0.45458250614444085</c:v>
                </c:pt>
                <c:pt idx="600">
                  <c:v>0.45566468389080311</c:v>
                </c:pt>
                <c:pt idx="601">
                  <c:v>0.45805772107366294</c:v>
                </c:pt>
                <c:pt idx="602">
                  <c:v>0.45914350608018617</c:v>
                </c:pt>
                <c:pt idx="603">
                  <c:v>0.46066889873756534</c:v>
                </c:pt>
                <c:pt idx="604">
                  <c:v>0.46175537233695269</c:v>
                </c:pt>
                <c:pt idx="605">
                  <c:v>0.46328436259003181</c:v>
                </c:pt>
                <c:pt idx="606">
                  <c:v>0.46526025474609423</c:v>
                </c:pt>
                <c:pt idx="607">
                  <c:v>0.46679576609440121</c:v>
                </c:pt>
                <c:pt idx="608">
                  <c:v>0.46878111734191147</c:v>
                </c:pt>
                <c:pt idx="609">
                  <c:v>0.46852803288712158</c:v>
                </c:pt>
                <c:pt idx="610">
                  <c:v>0.47321850005986182</c:v>
                </c:pt>
                <c:pt idx="611">
                  <c:v>0.47386657164993434</c:v>
                </c:pt>
                <c:pt idx="612">
                  <c:v>0.47496447830697952</c:v>
                </c:pt>
                <c:pt idx="613">
                  <c:v>0.47697134022911492</c:v>
                </c:pt>
                <c:pt idx="614">
                  <c:v>0.47670282646194079</c:v>
                </c:pt>
                <c:pt idx="615">
                  <c:v>0.48008624682814599</c:v>
                </c:pt>
                <c:pt idx="616">
                  <c:v>0.47981090511909935</c:v>
                </c:pt>
                <c:pt idx="617">
                  <c:v>0.48136873170843064</c:v>
                </c:pt>
                <c:pt idx="618">
                  <c:v>0.4838533493260877</c:v>
                </c:pt>
                <c:pt idx="619">
                  <c:v>0.48356470207001617</c:v>
                </c:pt>
                <c:pt idx="620">
                  <c:v>0.48559223385864841</c:v>
                </c:pt>
                <c:pt idx="621">
                  <c:v>0.48949179474434162</c:v>
                </c:pt>
                <c:pt idx="622">
                  <c:v>0.48966386715472471</c:v>
                </c:pt>
                <c:pt idx="623">
                  <c:v>0.48842053723516227</c:v>
                </c:pt>
                <c:pt idx="624">
                  <c:v>0.48998849942822864</c:v>
                </c:pt>
                <c:pt idx="625">
                  <c:v>0.49297693296116557</c:v>
                </c:pt>
                <c:pt idx="626">
                  <c:v>0.49313196209413573</c:v>
                </c:pt>
                <c:pt idx="627">
                  <c:v>0.49565882307191295</c:v>
                </c:pt>
                <c:pt idx="628">
                  <c:v>0.49485388308108885</c:v>
                </c:pt>
                <c:pt idx="629">
                  <c:v>0.49786600179243229</c:v>
                </c:pt>
                <c:pt idx="630">
                  <c:v>0.49896880108298469</c:v>
                </c:pt>
                <c:pt idx="631">
                  <c:v>0.49814400787263952</c:v>
                </c:pt>
                <c:pt idx="632">
                  <c:v>0.50262265633005188</c:v>
                </c:pt>
                <c:pt idx="633">
                  <c:v>0.50178913127896796</c:v>
                </c:pt>
                <c:pt idx="634">
                  <c:v>0.5028882097519396</c:v>
                </c:pt>
                <c:pt idx="635">
                  <c:v>0.50447460690483881</c:v>
                </c:pt>
                <c:pt idx="636">
                  <c:v>0.50557407920460617</c:v>
                </c:pt>
                <c:pt idx="637">
                  <c:v>0.50520008509124326</c:v>
                </c:pt>
                <c:pt idx="638">
                  <c:v>0.5058012622992194</c:v>
                </c:pt>
                <c:pt idx="639">
                  <c:v>0.50788089278233062</c:v>
                </c:pt>
                <c:pt idx="640">
                  <c:v>0.50947050336859523</c:v>
                </c:pt>
                <c:pt idx="641">
                  <c:v>0.51006831251182605</c:v>
                </c:pt>
                <c:pt idx="642">
                  <c:v>0.51016370708665804</c:v>
                </c:pt>
                <c:pt idx="643">
                  <c:v>0.51175300116181677</c:v>
                </c:pt>
                <c:pt idx="644">
                  <c:v>0.51284296363171511</c:v>
                </c:pt>
                <c:pt idx="645">
                  <c:v>0.51544236605562854</c:v>
                </c:pt>
                <c:pt idx="646">
                  <c:v>0.51502094601480053</c:v>
                </c:pt>
                <c:pt idx="647">
                  <c:v>0.51610895143129598</c:v>
                </c:pt>
                <c:pt idx="648">
                  <c:v>0.51770434136538745</c:v>
                </c:pt>
                <c:pt idx="649">
                  <c:v>0.51930219332098226</c:v>
                </c:pt>
                <c:pt idx="650">
                  <c:v>0.51732417800358899</c:v>
                </c:pt>
                <c:pt idx="651">
                  <c:v>0.5194287065549934</c:v>
                </c:pt>
                <c:pt idx="652">
                  <c:v>0.52205316892692599</c:v>
                </c:pt>
                <c:pt idx="653">
                  <c:v>0.52262272643381014</c:v>
                </c:pt>
                <c:pt idx="654">
                  <c:v>0.52318841574007946</c:v>
                </c:pt>
                <c:pt idx="655">
                  <c:v>0.52375022234904167</c:v>
                </c:pt>
                <c:pt idx="656">
                  <c:v>0.52430813176400548</c:v>
                </c:pt>
                <c:pt idx="657">
                  <c:v>0.52538438036339119</c:v>
                </c:pt>
                <c:pt idx="658">
                  <c:v>0.52593604170415709</c:v>
                </c:pt>
                <c:pt idx="659">
                  <c:v>0.52753463057492223</c:v>
                </c:pt>
                <c:pt idx="660">
                  <c:v>0.52913564522546075</c:v>
                </c:pt>
                <c:pt idx="661">
                  <c:v>0.53073908565577277</c:v>
                </c:pt>
                <c:pt idx="662">
                  <c:v>0.5318147278102151</c:v>
                </c:pt>
                <c:pt idx="663">
                  <c:v>0.53182594009533624</c:v>
                </c:pt>
                <c:pt idx="664">
                  <c:v>0.53289681042203685</c:v>
                </c:pt>
                <c:pt idx="665">
                  <c:v>0.53343184647333897</c:v>
                </c:pt>
                <c:pt idx="666">
                  <c:v>0.53503615187293285</c:v>
                </c:pt>
                <c:pt idx="667">
                  <c:v>0.5361046085004364</c:v>
                </c:pt>
                <c:pt idx="668">
                  <c:v>0.53771211766893445</c:v>
                </c:pt>
                <c:pt idx="669">
                  <c:v>0.53661459336213735</c:v>
                </c:pt>
                <c:pt idx="670">
                  <c:v>0.54039124857599508</c:v>
                </c:pt>
                <c:pt idx="671">
                  <c:v>0.54145962788780866</c:v>
                </c:pt>
                <c:pt idx="672">
                  <c:v>0.54034175747396707</c:v>
                </c:pt>
                <c:pt idx="673">
                  <c:v>0.54249789424844197</c:v>
                </c:pt>
                <c:pt idx="674">
                  <c:v>0.54411007135172329</c:v>
                </c:pt>
                <c:pt idx="675">
                  <c:v>0.54517340339864961</c:v>
                </c:pt>
                <c:pt idx="676">
                  <c:v>0.54568299050736724</c:v>
                </c:pt>
                <c:pt idx="677">
                  <c:v>0.54785194235745871</c:v>
                </c:pt>
                <c:pt idx="678">
                  <c:v>0.54780197860287239</c:v>
                </c:pt>
                <c:pt idx="679">
                  <c:v>0.54774455871643257</c:v>
                </c:pt>
                <c:pt idx="680">
                  <c:v>0.54935794387737014</c:v>
                </c:pt>
                <c:pt idx="681">
                  <c:v>0.55097370166354431</c:v>
                </c:pt>
                <c:pt idx="682">
                  <c:v>0.55202911126836152</c:v>
                </c:pt>
                <c:pt idx="683">
                  <c:v>0.55421233511160262</c:v>
                </c:pt>
                <c:pt idx="684">
                  <c:v>0.55470316350103577</c:v>
                </c:pt>
                <c:pt idx="685">
                  <c:v>0.55575742303496423</c:v>
                </c:pt>
                <c:pt idx="686">
                  <c:v>0.55738007158200886</c:v>
                </c:pt>
                <c:pt idx="687">
                  <c:v>0.557863093502868</c:v>
                </c:pt>
                <c:pt idx="688">
                  <c:v>0.56005980651789766</c:v>
                </c:pt>
                <c:pt idx="689">
                  <c:v>0.55996491751519462</c:v>
                </c:pt>
                <c:pt idx="690">
                  <c:v>0.56274233931531814</c:v>
                </c:pt>
                <c:pt idx="691">
                  <c:v>0.5626404967327463</c:v>
                </c:pt>
                <c:pt idx="692">
                  <c:v>0.5642689777821549</c:v>
                </c:pt>
                <c:pt idx="693">
                  <c:v>0.56589981212787788</c:v>
                </c:pt>
                <c:pt idx="694">
                  <c:v>0.56753299976991489</c:v>
                </c:pt>
                <c:pt idx="695">
                  <c:v>0.56916854070826617</c:v>
                </c:pt>
                <c:pt idx="696">
                  <c:v>0.56904830423982189</c:v>
                </c:pt>
                <c:pt idx="697">
                  <c:v>0.57009577207360762</c:v>
                </c:pt>
                <c:pt idx="698">
                  <c:v>0.57349986925264107</c:v>
                </c:pt>
                <c:pt idx="699">
                  <c:v>0.57455203159847834</c:v>
                </c:pt>
                <c:pt idx="700">
                  <c:v>0.57560316226307762</c:v>
                </c:pt>
                <c:pt idx="701">
                  <c:v>0.57486979032593333</c:v>
                </c:pt>
                <c:pt idx="702">
                  <c:v>0.57770229955517705</c:v>
                </c:pt>
                <c:pt idx="703">
                  <c:v>0.58114182181691931</c:v>
                </c:pt>
                <c:pt idx="704">
                  <c:v>0.58219555705382509</c:v>
                </c:pt>
                <c:pt idx="705">
                  <c:v>0.58264694719301569</c:v>
                </c:pt>
                <c:pt idx="706">
                  <c:v>0.58550583073700824</c:v>
                </c:pt>
                <c:pt idx="707">
                  <c:v>0.58655978584040747</c:v>
                </c:pt>
                <c:pt idx="708">
                  <c:v>0.5888254886120643</c:v>
                </c:pt>
                <c:pt idx="709">
                  <c:v>0.5910969610670872</c:v>
                </c:pt>
                <c:pt idx="710">
                  <c:v>0.59154469079157945</c:v>
                </c:pt>
                <c:pt idx="711">
                  <c:v>0.59443412852981148</c:v>
                </c:pt>
                <c:pt idx="712">
                  <c:v>0.59549295693779547</c:v>
                </c:pt>
                <c:pt idx="713">
                  <c:v>0.59716568913914891</c:v>
                </c:pt>
                <c:pt idx="714">
                  <c:v>0.59945749320452457</c:v>
                </c:pt>
                <c:pt idx="715">
                  <c:v>0.59989973834725785</c:v>
                </c:pt>
                <c:pt idx="716">
                  <c:v>0.60343832858515034</c:v>
                </c:pt>
                <c:pt idx="717">
                  <c:v>0.60512390968773444</c:v>
                </c:pt>
                <c:pt idx="718">
                  <c:v>0.60494089046290012</c:v>
                </c:pt>
                <c:pt idx="719">
                  <c:v>0.60975289971239655</c:v>
                </c:pt>
                <c:pt idx="720">
                  <c:v>0.61207613985410048</c:v>
                </c:pt>
                <c:pt idx="721">
                  <c:v>0.61251861211167324</c:v>
                </c:pt>
                <c:pt idx="722">
                  <c:v>0.6129564647567689</c:v>
                </c:pt>
                <c:pt idx="723">
                  <c:v>0.61655148578389529</c:v>
                </c:pt>
                <c:pt idx="724">
                  <c:v>0.62015935088002161</c:v>
                </c:pt>
                <c:pt idx="725">
                  <c:v>0.61869319019556668</c:v>
                </c:pt>
                <c:pt idx="726">
                  <c:v>0.62358800696516115</c:v>
                </c:pt>
                <c:pt idx="727">
                  <c:v>0.62530587944889426</c:v>
                </c:pt>
                <c:pt idx="728">
                  <c:v>0.62766724589022616</c:v>
                </c:pt>
                <c:pt idx="729">
                  <c:v>0.62939160564357244</c:v>
                </c:pt>
                <c:pt idx="730">
                  <c:v>0.63305229910100236</c:v>
                </c:pt>
                <c:pt idx="731">
                  <c:v>0.63155457670222281</c:v>
                </c:pt>
                <c:pt idx="732">
                  <c:v>0.6352270680507226</c:v>
                </c:pt>
                <c:pt idx="733">
                  <c:v>0.6363126984258658</c:v>
                </c:pt>
                <c:pt idx="734">
                  <c:v>0.64065582637138274</c:v>
                </c:pt>
                <c:pt idx="735">
                  <c:v>0.64044094825004061</c:v>
                </c:pt>
                <c:pt idx="736">
                  <c:v>0.64218364390249216</c:v>
                </c:pt>
                <c:pt idx="737">
                  <c:v>0.64787112800518187</c:v>
                </c:pt>
                <c:pt idx="738">
                  <c:v>0.64699384499169166</c:v>
                </c:pt>
                <c:pt idx="739">
                  <c:v>0.65072913117715758</c:v>
                </c:pt>
                <c:pt idx="740">
                  <c:v>0.65182781099110265</c:v>
                </c:pt>
                <c:pt idx="741">
                  <c:v>0.65358950697437002</c:v>
                </c:pt>
                <c:pt idx="742">
                  <c:v>0.65735160962368744</c:v>
                </c:pt>
                <c:pt idx="743">
                  <c:v>0.65845564113304911</c:v>
                </c:pt>
                <c:pt idx="744">
                  <c:v>0.66156726966763035</c:v>
                </c:pt>
                <c:pt idx="745">
                  <c:v>0.66468848051554008</c:v>
                </c:pt>
                <c:pt idx="746">
                  <c:v>0.66714608324587588</c:v>
                </c:pt>
                <c:pt idx="747">
                  <c:v>0.66960968760664741</c:v>
                </c:pt>
                <c:pt idx="748">
                  <c:v>0.6714024838262147</c:v>
                </c:pt>
                <c:pt idx="749">
                  <c:v>0.67455493021288182</c:v>
                </c:pt>
                <c:pt idx="750">
                  <c:v>0.67499526662451848</c:v>
                </c:pt>
                <c:pt idx="751">
                  <c:v>0.67952426632101015</c:v>
                </c:pt>
                <c:pt idx="752">
                  <c:v>0.67996577696468874</c:v>
                </c:pt>
                <c:pt idx="753">
                  <c:v>0.68108830625288153</c:v>
                </c:pt>
                <c:pt idx="754">
                  <c:v>0.68564815007744984</c:v>
                </c:pt>
                <c:pt idx="755">
                  <c:v>0.68608777373506935</c:v>
                </c:pt>
                <c:pt idx="756">
                  <c:v>0.69067067213194777</c:v>
                </c:pt>
                <c:pt idx="757">
                  <c:v>0.69180465139060543</c:v>
                </c:pt>
                <c:pt idx="758">
                  <c:v>0.69502244886423947</c:v>
                </c:pt>
                <c:pt idx="759">
                  <c:v>0.69824999294704304</c:v>
                </c:pt>
                <c:pt idx="760">
                  <c:v>0.69729514296756689</c:v>
                </c:pt>
                <c:pt idx="761">
                  <c:v>0.70053119177626999</c:v>
                </c:pt>
                <c:pt idx="762">
                  <c:v>0.70237227164423799</c:v>
                </c:pt>
                <c:pt idx="763">
                  <c:v>0.70491998339514583</c:v>
                </c:pt>
                <c:pt idx="764">
                  <c:v>0.70747380308556318</c:v>
                </c:pt>
                <c:pt idx="765">
                  <c:v>0.71144955797971599</c:v>
                </c:pt>
                <c:pt idx="766">
                  <c:v>0.71047051302150244</c:v>
                </c:pt>
                <c:pt idx="767">
                  <c:v>0.71446036836461768</c:v>
                </c:pt>
                <c:pt idx="768">
                  <c:v>0.71632336723069912</c:v>
                </c:pt>
                <c:pt idx="769">
                  <c:v>0.71818879187655371</c:v>
                </c:pt>
                <c:pt idx="770">
                  <c:v>0.72149101808366067</c:v>
                </c:pt>
                <c:pt idx="771">
                  <c:v>0.72336501993887403</c:v>
                </c:pt>
                <c:pt idx="772">
                  <c:v>0.72812511623275589</c:v>
                </c:pt>
                <c:pt idx="773">
                  <c:v>0.72856588271291833</c:v>
                </c:pt>
                <c:pt idx="774">
                  <c:v>0.73117557023770163</c:v>
                </c:pt>
                <c:pt idx="775">
                  <c:v>0.73306491200903279</c:v>
                </c:pt>
                <c:pt idx="776">
                  <c:v>0.73495669164071398</c:v>
                </c:pt>
                <c:pt idx="777">
                  <c:v>0.73977202274675069</c:v>
                </c:pt>
                <c:pt idx="778">
                  <c:v>0.7409440389087697</c:v>
                </c:pt>
                <c:pt idx="779">
                  <c:v>0.74505089946811343</c:v>
                </c:pt>
                <c:pt idx="780">
                  <c:v>0.74402003850091236</c:v>
                </c:pt>
                <c:pt idx="781">
                  <c:v>0.74592778140646221</c:v>
                </c:pt>
                <c:pt idx="782">
                  <c:v>0.7493173695110309</c:v>
                </c:pt>
                <c:pt idx="783">
                  <c:v>0.75271696758133821</c:v>
                </c:pt>
                <c:pt idx="784">
                  <c:v>0.75538310280816301</c:v>
                </c:pt>
                <c:pt idx="785">
                  <c:v>0.75507394786733506</c:v>
                </c:pt>
                <c:pt idx="786">
                  <c:v>0.75998683446133575</c:v>
                </c:pt>
                <c:pt idx="787">
                  <c:v>0.75967308890141483</c:v>
                </c:pt>
                <c:pt idx="788">
                  <c:v>0.76310581916099984</c:v>
                </c:pt>
                <c:pt idx="789">
                  <c:v>0.76278365102309997</c:v>
                </c:pt>
                <c:pt idx="790">
                  <c:v>0.76698190597636184</c:v>
                </c:pt>
                <c:pt idx="791">
                  <c:v>0.7696804461417549</c:v>
                </c:pt>
                <c:pt idx="792">
                  <c:v>0.77086781188435316</c:v>
                </c:pt>
                <c:pt idx="793">
                  <c:v>0.77433573527957722</c:v>
                </c:pt>
                <c:pt idx="794">
                  <c:v>0.77628866195758195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FB-4075-B8A5-F593F5BA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64544"/>
        <c:axId val="586964872"/>
      </c:scatterChart>
      <c:valAx>
        <c:axId val="586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872"/>
        <c:crosses val="autoZero"/>
        <c:crossBetween val="midCat"/>
      </c:valAx>
      <c:valAx>
        <c:axId val="58696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PCFR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Sheet1!$U$2:$U$796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Sheet1!$D$2:$D$796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1.349</c:v>
                </c:pt>
                <c:pt idx="248">
                  <c:v>1.349</c:v>
                </c:pt>
                <c:pt idx="249">
                  <c:v>1.357</c:v>
                </c:pt>
                <c:pt idx="250">
                  <c:v>1.339</c:v>
                </c:pt>
                <c:pt idx="251">
                  <c:v>1.333</c:v>
                </c:pt>
                <c:pt idx="252">
                  <c:v>1.3380000000000001</c:v>
                </c:pt>
                <c:pt idx="253">
                  <c:v>1.329</c:v>
                </c:pt>
                <c:pt idx="254">
                  <c:v>1.3160000000000001</c:v>
                </c:pt>
                <c:pt idx="255">
                  <c:v>1.319</c:v>
                </c:pt>
                <c:pt idx="256">
                  <c:v>1.2989999999999999</c:v>
                </c:pt>
                <c:pt idx="257">
                  <c:v>1.3009999999999999</c:v>
                </c:pt>
                <c:pt idx="258">
                  <c:v>1.282</c:v>
                </c:pt>
                <c:pt idx="259">
                  <c:v>1.276</c:v>
                </c:pt>
                <c:pt idx="260">
                  <c:v>1.26</c:v>
                </c:pt>
                <c:pt idx="261">
                  <c:v>1.256</c:v>
                </c:pt>
                <c:pt idx="262">
                  <c:v>1.2350000000000001</c:v>
                </c:pt>
                <c:pt idx="263">
                  <c:v>1.2330000000000001</c:v>
                </c:pt>
                <c:pt idx="264">
                  <c:v>1.212</c:v>
                </c:pt>
                <c:pt idx="265">
                  <c:v>1.2</c:v>
                </c:pt>
                <c:pt idx="266">
                  <c:v>1.18</c:v>
                </c:pt>
                <c:pt idx="267">
                  <c:v>1.1719999999999999</c:v>
                </c:pt>
                <c:pt idx="268">
                  <c:v>1.1519999999999999</c:v>
                </c:pt>
                <c:pt idx="269">
                  <c:v>1.143</c:v>
                </c:pt>
                <c:pt idx="270">
                  <c:v>1.1240000000000001</c:v>
                </c:pt>
                <c:pt idx="271">
                  <c:v>1.1060000000000001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1.06</c:v>
                </c:pt>
                <c:pt idx="275">
                  <c:v>1.0469999999999999</c:v>
                </c:pt>
                <c:pt idx="276">
                  <c:v>1.026</c:v>
                </c:pt>
                <c:pt idx="277">
                  <c:v>1.0229999999999999</c:v>
                </c:pt>
                <c:pt idx="278">
                  <c:v>1.0089999999999999</c:v>
                </c:pt>
                <c:pt idx="279">
                  <c:v>0.98699999999999999</c:v>
                </c:pt>
                <c:pt idx="280">
                  <c:v>0.98099999999999998</c:v>
                </c:pt>
                <c:pt idx="281">
                  <c:v>0.96099999999999997</c:v>
                </c:pt>
                <c:pt idx="282">
                  <c:v>0.95699999999999996</c:v>
                </c:pt>
                <c:pt idx="283">
                  <c:v>0.93200000000000005</c:v>
                </c:pt>
                <c:pt idx="284">
                  <c:v>0.92300000000000004</c:v>
                </c:pt>
                <c:pt idx="285">
                  <c:v>0.90500000000000003</c:v>
                </c:pt>
                <c:pt idx="286">
                  <c:v>0.9</c:v>
                </c:pt>
                <c:pt idx="287">
                  <c:v>0.89200000000000002</c:v>
                </c:pt>
                <c:pt idx="288">
                  <c:v>0.877</c:v>
                </c:pt>
                <c:pt idx="289">
                  <c:v>0.86299999999999999</c:v>
                </c:pt>
                <c:pt idx="290">
                  <c:v>0.85899999999999999</c:v>
                </c:pt>
                <c:pt idx="291">
                  <c:v>0.84599999999999997</c:v>
                </c:pt>
                <c:pt idx="292">
                  <c:v>0.84299999999999997</c:v>
                </c:pt>
                <c:pt idx="293">
                  <c:v>0.83</c:v>
                </c:pt>
                <c:pt idx="294">
                  <c:v>0.82399999999999995</c:v>
                </c:pt>
                <c:pt idx="295">
                  <c:v>0.82</c:v>
                </c:pt>
                <c:pt idx="296">
                  <c:v>0.80700000000000005</c:v>
                </c:pt>
                <c:pt idx="297">
                  <c:v>0.80500000000000005</c:v>
                </c:pt>
                <c:pt idx="298">
                  <c:v>0.79700000000000004</c:v>
                </c:pt>
                <c:pt idx="299">
                  <c:v>0.78200000000000003</c:v>
                </c:pt>
                <c:pt idx="300">
                  <c:v>0.77900000000000003</c:v>
                </c:pt>
                <c:pt idx="301">
                  <c:v>0.77400000000000002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0.76300000000000001</c:v>
                </c:pt>
                <c:pt idx="305">
                  <c:v>0.75700000000000001</c:v>
                </c:pt>
                <c:pt idx="306">
                  <c:v>0.752</c:v>
                </c:pt>
                <c:pt idx="307">
                  <c:v>0.747</c:v>
                </c:pt>
                <c:pt idx="308">
                  <c:v>0.746</c:v>
                </c:pt>
                <c:pt idx="309">
                  <c:v>0.75</c:v>
                </c:pt>
                <c:pt idx="310">
                  <c:v>0.73699999999999999</c:v>
                </c:pt>
                <c:pt idx="311">
                  <c:v>0.73499999999999999</c:v>
                </c:pt>
                <c:pt idx="312">
                  <c:v>0.73899999999999999</c:v>
                </c:pt>
                <c:pt idx="313">
                  <c:v>0.73599999999999999</c:v>
                </c:pt>
                <c:pt idx="314">
                  <c:v>0.72899999999999998</c:v>
                </c:pt>
                <c:pt idx="315">
                  <c:v>0.73099999999999998</c:v>
                </c:pt>
                <c:pt idx="316">
                  <c:v>0.72699999999999998</c:v>
                </c:pt>
                <c:pt idx="317">
                  <c:v>0.72599999999999998</c:v>
                </c:pt>
                <c:pt idx="318">
                  <c:v>0.72299999999999998</c:v>
                </c:pt>
                <c:pt idx="319">
                  <c:v>0.72699999999999998</c:v>
                </c:pt>
                <c:pt idx="320">
                  <c:v>0.73199999999999998</c:v>
                </c:pt>
                <c:pt idx="321">
                  <c:v>0.73099999999999998</c:v>
                </c:pt>
                <c:pt idx="322">
                  <c:v>0.73299999999999998</c:v>
                </c:pt>
                <c:pt idx="323">
                  <c:v>0.73399999999999999</c:v>
                </c:pt>
                <c:pt idx="324">
                  <c:v>0.73199999999999998</c:v>
                </c:pt>
                <c:pt idx="325">
                  <c:v>0.73799999999999999</c:v>
                </c:pt>
                <c:pt idx="326">
                  <c:v>0.73399999999999999</c:v>
                </c:pt>
                <c:pt idx="327">
                  <c:v>0.73899999999999999</c:v>
                </c:pt>
                <c:pt idx="328">
                  <c:v>0.74099999999999999</c:v>
                </c:pt>
                <c:pt idx="329">
                  <c:v>0.74099999999999999</c:v>
                </c:pt>
                <c:pt idx="330">
                  <c:v>0.74399999999999999</c:v>
                </c:pt>
                <c:pt idx="331">
                  <c:v>0.75</c:v>
                </c:pt>
                <c:pt idx="332">
                  <c:v>0.753</c:v>
                </c:pt>
                <c:pt idx="333">
                  <c:v>0.753</c:v>
                </c:pt>
                <c:pt idx="334">
                  <c:v>0.75700000000000001</c:v>
                </c:pt>
                <c:pt idx="335">
                  <c:v>0.76100000000000001</c:v>
                </c:pt>
                <c:pt idx="336">
                  <c:v>0.76400000000000001</c:v>
                </c:pt>
                <c:pt idx="337">
                  <c:v>0.76700000000000002</c:v>
                </c:pt>
                <c:pt idx="338">
                  <c:v>0.77800000000000002</c:v>
                </c:pt>
                <c:pt idx="339">
                  <c:v>0.77800000000000002</c:v>
                </c:pt>
                <c:pt idx="340">
                  <c:v>0.78200000000000003</c:v>
                </c:pt>
                <c:pt idx="341">
                  <c:v>0.78900000000000003</c:v>
                </c:pt>
                <c:pt idx="342">
                  <c:v>0.78700000000000003</c:v>
                </c:pt>
                <c:pt idx="343">
                  <c:v>0.79200000000000004</c:v>
                </c:pt>
                <c:pt idx="344">
                  <c:v>0.80400000000000005</c:v>
                </c:pt>
                <c:pt idx="345">
                  <c:v>0.80700000000000005</c:v>
                </c:pt>
                <c:pt idx="346">
                  <c:v>0.81200000000000006</c:v>
                </c:pt>
                <c:pt idx="347">
                  <c:v>0.81699999999999995</c:v>
                </c:pt>
                <c:pt idx="348">
                  <c:v>0.82699999999999996</c:v>
                </c:pt>
                <c:pt idx="349">
                  <c:v>0.83099999999999996</c:v>
                </c:pt>
                <c:pt idx="350">
                  <c:v>0.83799999999999997</c:v>
                </c:pt>
                <c:pt idx="351">
                  <c:v>0.84199999999999997</c:v>
                </c:pt>
                <c:pt idx="352">
                  <c:v>0.85499999999999998</c:v>
                </c:pt>
                <c:pt idx="353">
                  <c:v>0.86399999999999999</c:v>
                </c:pt>
                <c:pt idx="354">
                  <c:v>0.86399999999999999</c:v>
                </c:pt>
                <c:pt idx="355">
                  <c:v>0.871</c:v>
                </c:pt>
                <c:pt idx="356">
                  <c:v>0.876</c:v>
                </c:pt>
                <c:pt idx="357">
                  <c:v>0.89</c:v>
                </c:pt>
                <c:pt idx="358">
                  <c:v>0.89</c:v>
                </c:pt>
                <c:pt idx="359">
                  <c:v>0.89700000000000002</c:v>
                </c:pt>
                <c:pt idx="360">
                  <c:v>0.90900000000000003</c:v>
                </c:pt>
                <c:pt idx="361">
                  <c:v>0.91400000000000003</c:v>
                </c:pt>
                <c:pt idx="362">
                  <c:v>0.92100000000000004</c:v>
                </c:pt>
                <c:pt idx="363">
                  <c:v>0.92500000000000004</c:v>
                </c:pt>
                <c:pt idx="364">
                  <c:v>0.93799999999999994</c:v>
                </c:pt>
                <c:pt idx="365">
                  <c:v>0.93799999999999994</c:v>
                </c:pt>
                <c:pt idx="366">
                  <c:v>0.95099999999999996</c:v>
                </c:pt>
                <c:pt idx="367">
                  <c:v>0.95599999999999996</c:v>
                </c:pt>
                <c:pt idx="368">
                  <c:v>0.96099999999999997</c:v>
                </c:pt>
                <c:pt idx="369">
                  <c:v>0.96899999999999997</c:v>
                </c:pt>
                <c:pt idx="370">
                  <c:v>0.97599999999999998</c:v>
                </c:pt>
                <c:pt idx="371">
                  <c:v>0.98599999999999999</c:v>
                </c:pt>
                <c:pt idx="372">
                  <c:v>0.997</c:v>
                </c:pt>
                <c:pt idx="373">
                  <c:v>0.998</c:v>
                </c:pt>
                <c:pt idx="374">
                  <c:v>1.002</c:v>
                </c:pt>
                <c:pt idx="375">
                  <c:v>1.014</c:v>
                </c:pt>
                <c:pt idx="376">
                  <c:v>1.018</c:v>
                </c:pt>
                <c:pt idx="377">
                  <c:v>1.024</c:v>
                </c:pt>
                <c:pt idx="378">
                  <c:v>1.0329999999999999</c:v>
                </c:pt>
                <c:pt idx="379">
                  <c:v>1.0389999999999999</c:v>
                </c:pt>
                <c:pt idx="380">
                  <c:v>1.0449999999999999</c:v>
                </c:pt>
                <c:pt idx="381">
                  <c:v>1.048</c:v>
                </c:pt>
                <c:pt idx="382">
                  <c:v>1.054</c:v>
                </c:pt>
                <c:pt idx="383">
                  <c:v>1.0609999999999999</c:v>
                </c:pt>
                <c:pt idx="384">
                  <c:v>1.0569999999999999</c:v>
                </c:pt>
                <c:pt idx="385">
                  <c:v>1.071</c:v>
                </c:pt>
                <c:pt idx="386">
                  <c:v>1.0780000000000001</c:v>
                </c:pt>
                <c:pt idx="387">
                  <c:v>1.085</c:v>
                </c:pt>
                <c:pt idx="388">
                  <c:v>1.087</c:v>
                </c:pt>
                <c:pt idx="389">
                  <c:v>1.0860000000000001</c:v>
                </c:pt>
                <c:pt idx="390">
                  <c:v>1.0980000000000001</c:v>
                </c:pt>
                <c:pt idx="391">
                  <c:v>1.1000000000000001</c:v>
                </c:pt>
                <c:pt idx="392">
                  <c:v>1.103</c:v>
                </c:pt>
                <c:pt idx="393">
                  <c:v>1.103</c:v>
                </c:pt>
                <c:pt idx="394">
                  <c:v>1.111</c:v>
                </c:pt>
                <c:pt idx="395">
                  <c:v>1.1140000000000001</c:v>
                </c:pt>
                <c:pt idx="396">
                  <c:v>1.1180000000000001</c:v>
                </c:pt>
                <c:pt idx="397">
                  <c:v>1.1200000000000001</c:v>
                </c:pt>
                <c:pt idx="398">
                  <c:v>1.1220000000000001</c:v>
                </c:pt>
                <c:pt idx="399">
                  <c:v>1.121</c:v>
                </c:pt>
                <c:pt idx="400">
                  <c:v>1.125</c:v>
                </c:pt>
                <c:pt idx="401">
                  <c:v>1.1259999999999999</c:v>
                </c:pt>
                <c:pt idx="402">
                  <c:v>1.127</c:v>
                </c:pt>
                <c:pt idx="403">
                  <c:v>1.1299999999999999</c:v>
                </c:pt>
                <c:pt idx="404">
                  <c:v>1.131</c:v>
                </c:pt>
                <c:pt idx="405">
                  <c:v>1.135</c:v>
                </c:pt>
                <c:pt idx="406">
                  <c:v>1.133</c:v>
                </c:pt>
                <c:pt idx="407">
                  <c:v>1.1359999999999999</c:v>
                </c:pt>
                <c:pt idx="408">
                  <c:v>1.1379999999999999</c:v>
                </c:pt>
                <c:pt idx="409">
                  <c:v>1.1439999999999999</c:v>
                </c:pt>
                <c:pt idx="410">
                  <c:v>1.137</c:v>
                </c:pt>
                <c:pt idx="411">
                  <c:v>1.143</c:v>
                </c:pt>
                <c:pt idx="412">
                  <c:v>1.141</c:v>
                </c:pt>
                <c:pt idx="413">
                  <c:v>1.141</c:v>
                </c:pt>
                <c:pt idx="414">
                  <c:v>1.141</c:v>
                </c:pt>
                <c:pt idx="415">
                  <c:v>1.143</c:v>
                </c:pt>
                <c:pt idx="416">
                  <c:v>1.139</c:v>
                </c:pt>
                <c:pt idx="417">
                  <c:v>1.1379999999999999</c:v>
                </c:pt>
                <c:pt idx="418">
                  <c:v>1.1419999999999999</c:v>
                </c:pt>
                <c:pt idx="419">
                  <c:v>1.1379999999999999</c:v>
                </c:pt>
                <c:pt idx="420">
                  <c:v>1.1379999999999999</c:v>
                </c:pt>
                <c:pt idx="421">
                  <c:v>1.135</c:v>
                </c:pt>
                <c:pt idx="422">
                  <c:v>1.1379999999999999</c:v>
                </c:pt>
                <c:pt idx="423">
                  <c:v>1.139</c:v>
                </c:pt>
                <c:pt idx="424">
                  <c:v>1.133</c:v>
                </c:pt>
                <c:pt idx="425">
                  <c:v>1.135</c:v>
                </c:pt>
                <c:pt idx="426">
                  <c:v>1.131</c:v>
                </c:pt>
                <c:pt idx="427">
                  <c:v>1.1359999999999999</c:v>
                </c:pt>
                <c:pt idx="428">
                  <c:v>1.1279999999999999</c:v>
                </c:pt>
                <c:pt idx="429">
                  <c:v>1.129</c:v>
                </c:pt>
                <c:pt idx="430">
                  <c:v>1.1279999999999999</c:v>
                </c:pt>
                <c:pt idx="431">
                  <c:v>1.1220000000000001</c:v>
                </c:pt>
                <c:pt idx="432">
                  <c:v>1.1220000000000001</c:v>
                </c:pt>
                <c:pt idx="433">
                  <c:v>1.119</c:v>
                </c:pt>
                <c:pt idx="434">
                  <c:v>1.117</c:v>
                </c:pt>
                <c:pt idx="435">
                  <c:v>1.115</c:v>
                </c:pt>
                <c:pt idx="436">
                  <c:v>1.111</c:v>
                </c:pt>
                <c:pt idx="437">
                  <c:v>1.111</c:v>
                </c:pt>
                <c:pt idx="438">
                  <c:v>1.109</c:v>
                </c:pt>
                <c:pt idx="439">
                  <c:v>1.105</c:v>
                </c:pt>
                <c:pt idx="440">
                  <c:v>1.103</c:v>
                </c:pt>
                <c:pt idx="441">
                  <c:v>1.1000000000000001</c:v>
                </c:pt>
                <c:pt idx="442">
                  <c:v>1.1020000000000001</c:v>
                </c:pt>
                <c:pt idx="443">
                  <c:v>1.0960000000000001</c:v>
                </c:pt>
                <c:pt idx="444">
                  <c:v>1.091</c:v>
                </c:pt>
                <c:pt idx="445">
                  <c:v>1.0920000000000001</c:v>
                </c:pt>
                <c:pt idx="446">
                  <c:v>1.0860000000000001</c:v>
                </c:pt>
                <c:pt idx="447">
                  <c:v>1.0820000000000001</c:v>
                </c:pt>
                <c:pt idx="448">
                  <c:v>1.081</c:v>
                </c:pt>
                <c:pt idx="449">
                  <c:v>1.079</c:v>
                </c:pt>
                <c:pt idx="450">
                  <c:v>1.071</c:v>
                </c:pt>
                <c:pt idx="451">
                  <c:v>1.071</c:v>
                </c:pt>
                <c:pt idx="452">
                  <c:v>1.069</c:v>
                </c:pt>
                <c:pt idx="453">
                  <c:v>1.0669999999999999</c:v>
                </c:pt>
                <c:pt idx="454">
                  <c:v>1.06</c:v>
                </c:pt>
                <c:pt idx="455">
                  <c:v>1.06</c:v>
                </c:pt>
                <c:pt idx="456">
                  <c:v>1.0529999999999999</c:v>
                </c:pt>
                <c:pt idx="457">
                  <c:v>1.0489999999999999</c:v>
                </c:pt>
                <c:pt idx="458">
                  <c:v>1.044</c:v>
                </c:pt>
                <c:pt idx="459">
                  <c:v>1.0429999999999999</c:v>
                </c:pt>
                <c:pt idx="460">
                  <c:v>1.04</c:v>
                </c:pt>
                <c:pt idx="461">
                  <c:v>1.036</c:v>
                </c:pt>
                <c:pt idx="462">
                  <c:v>1.026</c:v>
                </c:pt>
                <c:pt idx="463">
                  <c:v>1.028</c:v>
                </c:pt>
                <c:pt idx="464">
                  <c:v>1.024</c:v>
                </c:pt>
                <c:pt idx="465">
                  <c:v>1.022</c:v>
                </c:pt>
                <c:pt idx="466">
                  <c:v>1.0169999999999999</c:v>
                </c:pt>
                <c:pt idx="467">
                  <c:v>1.0169999999999999</c:v>
                </c:pt>
                <c:pt idx="468">
                  <c:v>1.01</c:v>
                </c:pt>
                <c:pt idx="469">
                  <c:v>1.0089999999999999</c:v>
                </c:pt>
                <c:pt idx="470">
                  <c:v>1.0049999999999999</c:v>
                </c:pt>
                <c:pt idx="471">
                  <c:v>1.004</c:v>
                </c:pt>
                <c:pt idx="472">
                  <c:v>0.998</c:v>
                </c:pt>
                <c:pt idx="473">
                  <c:v>0.99299999999999999</c:v>
                </c:pt>
                <c:pt idx="474">
                  <c:v>0.99199999999999999</c:v>
                </c:pt>
                <c:pt idx="475">
                  <c:v>0.98499999999999999</c:v>
                </c:pt>
                <c:pt idx="476">
                  <c:v>0.98099999999999998</c:v>
                </c:pt>
                <c:pt idx="477">
                  <c:v>0.97799999999999998</c:v>
                </c:pt>
                <c:pt idx="478">
                  <c:v>0.97399999999999998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0.96899999999999997</c:v>
                </c:pt>
                <c:pt idx="482">
                  <c:v>0.96599999999999997</c:v>
                </c:pt>
                <c:pt idx="483">
                  <c:v>0.96</c:v>
                </c:pt>
                <c:pt idx="484">
                  <c:v>0.96099999999999997</c:v>
                </c:pt>
                <c:pt idx="485">
                  <c:v>0.96</c:v>
                </c:pt>
                <c:pt idx="486">
                  <c:v>0.95</c:v>
                </c:pt>
                <c:pt idx="487">
                  <c:v>0.95199999999999996</c:v>
                </c:pt>
                <c:pt idx="488">
                  <c:v>0.94899999999999995</c:v>
                </c:pt>
                <c:pt idx="489">
                  <c:v>0.94699999999999995</c:v>
                </c:pt>
                <c:pt idx="490">
                  <c:v>0.94499999999999995</c:v>
                </c:pt>
                <c:pt idx="491">
                  <c:v>0.94299999999999995</c:v>
                </c:pt>
                <c:pt idx="492">
                  <c:v>0.94</c:v>
                </c:pt>
                <c:pt idx="493">
                  <c:v>0.93400000000000005</c:v>
                </c:pt>
                <c:pt idx="494">
                  <c:v>0.93400000000000005</c:v>
                </c:pt>
                <c:pt idx="495">
                  <c:v>0.93600000000000005</c:v>
                </c:pt>
                <c:pt idx="496">
                  <c:v>0.93500000000000005</c:v>
                </c:pt>
                <c:pt idx="497">
                  <c:v>0.93</c:v>
                </c:pt>
                <c:pt idx="498">
                  <c:v>0.93</c:v>
                </c:pt>
                <c:pt idx="499">
                  <c:v>0.92600000000000005</c:v>
                </c:pt>
                <c:pt idx="500">
                  <c:v>0.92900000000000005</c:v>
                </c:pt>
                <c:pt idx="501">
                  <c:v>0.92400000000000004</c:v>
                </c:pt>
                <c:pt idx="502">
                  <c:v>0.92300000000000004</c:v>
                </c:pt>
                <c:pt idx="503">
                  <c:v>0.92400000000000004</c:v>
                </c:pt>
                <c:pt idx="504">
                  <c:v>0.92200000000000004</c:v>
                </c:pt>
                <c:pt idx="505">
                  <c:v>0.91800000000000004</c:v>
                </c:pt>
                <c:pt idx="506">
                  <c:v>0.91900000000000004</c:v>
                </c:pt>
                <c:pt idx="507">
                  <c:v>0.91900000000000004</c:v>
                </c:pt>
                <c:pt idx="508">
                  <c:v>0.91700000000000004</c:v>
                </c:pt>
                <c:pt idx="509">
                  <c:v>0.91900000000000004</c:v>
                </c:pt>
                <c:pt idx="510">
                  <c:v>0.91900000000000004</c:v>
                </c:pt>
                <c:pt idx="511">
                  <c:v>0.91900000000000004</c:v>
                </c:pt>
                <c:pt idx="512">
                  <c:v>0.91700000000000004</c:v>
                </c:pt>
                <c:pt idx="513">
                  <c:v>0.91600000000000004</c:v>
                </c:pt>
                <c:pt idx="514">
                  <c:v>0.91500000000000004</c:v>
                </c:pt>
                <c:pt idx="515">
                  <c:v>0.91900000000000004</c:v>
                </c:pt>
                <c:pt idx="516">
                  <c:v>0.91300000000000003</c:v>
                </c:pt>
                <c:pt idx="517">
                  <c:v>0.91700000000000004</c:v>
                </c:pt>
                <c:pt idx="518">
                  <c:v>0.92100000000000004</c:v>
                </c:pt>
                <c:pt idx="519">
                  <c:v>0.91600000000000004</c:v>
                </c:pt>
                <c:pt idx="520">
                  <c:v>0.91800000000000004</c:v>
                </c:pt>
                <c:pt idx="521">
                  <c:v>0.91400000000000003</c:v>
                </c:pt>
                <c:pt idx="522">
                  <c:v>0.92100000000000004</c:v>
                </c:pt>
                <c:pt idx="523">
                  <c:v>0.92</c:v>
                </c:pt>
                <c:pt idx="524">
                  <c:v>0.92</c:v>
                </c:pt>
                <c:pt idx="525">
                  <c:v>0.92400000000000004</c:v>
                </c:pt>
                <c:pt idx="526">
                  <c:v>0.92500000000000004</c:v>
                </c:pt>
                <c:pt idx="527">
                  <c:v>0.92700000000000005</c:v>
                </c:pt>
                <c:pt idx="528">
                  <c:v>0.92500000000000004</c:v>
                </c:pt>
                <c:pt idx="529">
                  <c:v>0.92800000000000005</c:v>
                </c:pt>
                <c:pt idx="530">
                  <c:v>0.92800000000000005</c:v>
                </c:pt>
                <c:pt idx="531">
                  <c:v>0.93200000000000005</c:v>
                </c:pt>
                <c:pt idx="532">
                  <c:v>0.93100000000000005</c:v>
                </c:pt>
                <c:pt idx="533">
                  <c:v>0.93200000000000005</c:v>
                </c:pt>
                <c:pt idx="534">
                  <c:v>0.93200000000000005</c:v>
                </c:pt>
                <c:pt idx="535">
                  <c:v>0.93400000000000005</c:v>
                </c:pt>
                <c:pt idx="536">
                  <c:v>0.94099999999999995</c:v>
                </c:pt>
                <c:pt idx="537">
                  <c:v>0.93899999999999995</c:v>
                </c:pt>
                <c:pt idx="538">
                  <c:v>0.94199999999999995</c:v>
                </c:pt>
                <c:pt idx="539">
                  <c:v>0.94299999999999995</c:v>
                </c:pt>
                <c:pt idx="540">
                  <c:v>0.94199999999999995</c:v>
                </c:pt>
                <c:pt idx="541">
                  <c:v>0.94699999999999995</c:v>
                </c:pt>
                <c:pt idx="542">
                  <c:v>0.94899999999999995</c:v>
                </c:pt>
                <c:pt idx="543">
                  <c:v>0.94899999999999995</c:v>
                </c:pt>
                <c:pt idx="544">
                  <c:v>0.95599999999999996</c:v>
                </c:pt>
                <c:pt idx="545">
                  <c:v>0.95399999999999996</c:v>
                </c:pt>
                <c:pt idx="546">
                  <c:v>0.95899999999999996</c:v>
                </c:pt>
                <c:pt idx="547">
                  <c:v>0.96</c:v>
                </c:pt>
                <c:pt idx="548">
                  <c:v>0.96099999999999997</c:v>
                </c:pt>
                <c:pt idx="549">
                  <c:v>0.96399999999999997</c:v>
                </c:pt>
                <c:pt idx="550">
                  <c:v>0.96299999999999997</c:v>
                </c:pt>
                <c:pt idx="551">
                  <c:v>0.97</c:v>
                </c:pt>
                <c:pt idx="552">
                  <c:v>0.96799999999999997</c:v>
                </c:pt>
                <c:pt idx="553">
                  <c:v>0.97099999999999997</c:v>
                </c:pt>
                <c:pt idx="554">
                  <c:v>0.97</c:v>
                </c:pt>
                <c:pt idx="555">
                  <c:v>0.97499999999999998</c:v>
                </c:pt>
                <c:pt idx="556">
                  <c:v>0.98</c:v>
                </c:pt>
                <c:pt idx="557">
                  <c:v>0.98299999999999998</c:v>
                </c:pt>
                <c:pt idx="558">
                  <c:v>0.98199999999999998</c:v>
                </c:pt>
                <c:pt idx="559">
                  <c:v>0.98499999999999999</c:v>
                </c:pt>
                <c:pt idx="560">
                  <c:v>0.98799999999999999</c:v>
                </c:pt>
                <c:pt idx="561">
                  <c:v>0.98799999999999999</c:v>
                </c:pt>
                <c:pt idx="562">
                  <c:v>0.99199999999999999</c:v>
                </c:pt>
                <c:pt idx="563">
                  <c:v>0.99299999999999999</c:v>
                </c:pt>
                <c:pt idx="564">
                  <c:v>0.99299999999999999</c:v>
                </c:pt>
                <c:pt idx="565">
                  <c:v>0.999</c:v>
                </c:pt>
                <c:pt idx="566">
                  <c:v>0.997</c:v>
                </c:pt>
                <c:pt idx="567">
                  <c:v>1.002</c:v>
                </c:pt>
                <c:pt idx="568">
                  <c:v>1.006</c:v>
                </c:pt>
                <c:pt idx="569">
                  <c:v>1.006</c:v>
                </c:pt>
                <c:pt idx="570">
                  <c:v>1.0069999999999999</c:v>
                </c:pt>
                <c:pt idx="571">
                  <c:v>1.0109999999999999</c:v>
                </c:pt>
                <c:pt idx="572">
                  <c:v>1.0129999999999999</c:v>
                </c:pt>
                <c:pt idx="573">
                  <c:v>1.0109999999999999</c:v>
                </c:pt>
                <c:pt idx="574">
                  <c:v>1.016</c:v>
                </c:pt>
                <c:pt idx="575">
                  <c:v>1.0149999999999999</c:v>
                </c:pt>
                <c:pt idx="576">
                  <c:v>1.0189999999999999</c:v>
                </c:pt>
                <c:pt idx="577">
                  <c:v>1.02</c:v>
                </c:pt>
                <c:pt idx="578">
                  <c:v>1.0229999999999999</c:v>
                </c:pt>
                <c:pt idx="579">
                  <c:v>1.0229999999999999</c:v>
                </c:pt>
                <c:pt idx="580">
                  <c:v>1.0249999999999999</c:v>
                </c:pt>
                <c:pt idx="581">
                  <c:v>1.0269999999999999</c:v>
                </c:pt>
                <c:pt idx="582">
                  <c:v>1.0309999999999999</c:v>
                </c:pt>
                <c:pt idx="583">
                  <c:v>1.026</c:v>
                </c:pt>
                <c:pt idx="584">
                  <c:v>1.032</c:v>
                </c:pt>
                <c:pt idx="585">
                  <c:v>1.034</c:v>
                </c:pt>
                <c:pt idx="586">
                  <c:v>1.0349999999999999</c:v>
                </c:pt>
                <c:pt idx="587">
                  <c:v>1.0309999999999999</c:v>
                </c:pt>
                <c:pt idx="588">
                  <c:v>1.036</c:v>
                </c:pt>
                <c:pt idx="589">
                  <c:v>1.04</c:v>
                </c:pt>
                <c:pt idx="590">
                  <c:v>1.036</c:v>
                </c:pt>
                <c:pt idx="591">
                  <c:v>1.0389999999999999</c:v>
                </c:pt>
                <c:pt idx="592">
                  <c:v>1.042</c:v>
                </c:pt>
                <c:pt idx="593">
                  <c:v>1.044</c:v>
                </c:pt>
                <c:pt idx="594">
                  <c:v>1.0389999999999999</c:v>
                </c:pt>
                <c:pt idx="595">
                  <c:v>1.04</c:v>
                </c:pt>
                <c:pt idx="596">
                  <c:v>1.042</c:v>
                </c:pt>
                <c:pt idx="597">
                  <c:v>1.0429999999999999</c:v>
                </c:pt>
                <c:pt idx="598">
                  <c:v>1.0449999999999999</c:v>
                </c:pt>
                <c:pt idx="599">
                  <c:v>1.0469999999999999</c:v>
                </c:pt>
                <c:pt idx="600">
                  <c:v>1.046</c:v>
                </c:pt>
                <c:pt idx="601">
                  <c:v>1.048</c:v>
                </c:pt>
                <c:pt idx="602">
                  <c:v>1.0469999999999999</c:v>
                </c:pt>
                <c:pt idx="603">
                  <c:v>1.0469999999999999</c:v>
                </c:pt>
                <c:pt idx="604">
                  <c:v>1.046</c:v>
                </c:pt>
                <c:pt idx="605">
                  <c:v>1.046</c:v>
                </c:pt>
                <c:pt idx="606">
                  <c:v>1.0469999999999999</c:v>
                </c:pt>
                <c:pt idx="607">
                  <c:v>1.0469999999999999</c:v>
                </c:pt>
                <c:pt idx="608">
                  <c:v>1.048</c:v>
                </c:pt>
                <c:pt idx="609">
                  <c:v>1.044</c:v>
                </c:pt>
                <c:pt idx="610">
                  <c:v>1.0509999999999999</c:v>
                </c:pt>
                <c:pt idx="611">
                  <c:v>1.0489999999999999</c:v>
                </c:pt>
                <c:pt idx="612">
                  <c:v>1.048</c:v>
                </c:pt>
                <c:pt idx="613">
                  <c:v>1.0489999999999999</c:v>
                </c:pt>
                <c:pt idx="614">
                  <c:v>1.0449999999999999</c:v>
                </c:pt>
                <c:pt idx="615">
                  <c:v>1.0489999999999999</c:v>
                </c:pt>
                <c:pt idx="616">
                  <c:v>1.0449999999999999</c:v>
                </c:pt>
                <c:pt idx="617">
                  <c:v>1.0449999999999999</c:v>
                </c:pt>
                <c:pt idx="618">
                  <c:v>1.0469999999999999</c:v>
                </c:pt>
                <c:pt idx="619">
                  <c:v>1.0429999999999999</c:v>
                </c:pt>
                <c:pt idx="620">
                  <c:v>1.044</c:v>
                </c:pt>
                <c:pt idx="621">
                  <c:v>1.0489999999999999</c:v>
                </c:pt>
                <c:pt idx="622">
                  <c:v>1.046</c:v>
                </c:pt>
                <c:pt idx="623">
                  <c:v>1.04</c:v>
                </c:pt>
                <c:pt idx="624">
                  <c:v>1.04</c:v>
                </c:pt>
                <c:pt idx="625">
                  <c:v>1.0429999999999999</c:v>
                </c:pt>
                <c:pt idx="626">
                  <c:v>1.04</c:v>
                </c:pt>
                <c:pt idx="627">
                  <c:v>1.042</c:v>
                </c:pt>
                <c:pt idx="628">
                  <c:v>1.0369999999999999</c:v>
                </c:pt>
                <c:pt idx="629">
                  <c:v>1.04</c:v>
                </c:pt>
                <c:pt idx="630">
                  <c:v>1.0389999999999999</c:v>
                </c:pt>
                <c:pt idx="631">
                  <c:v>1.034</c:v>
                </c:pt>
                <c:pt idx="632">
                  <c:v>1.04</c:v>
                </c:pt>
                <c:pt idx="633">
                  <c:v>1.0349999999999999</c:v>
                </c:pt>
                <c:pt idx="634">
                  <c:v>1.034</c:v>
                </c:pt>
                <c:pt idx="635">
                  <c:v>1.034</c:v>
                </c:pt>
                <c:pt idx="636">
                  <c:v>1.0329999999999999</c:v>
                </c:pt>
                <c:pt idx="637">
                  <c:v>1.0289999999999999</c:v>
                </c:pt>
                <c:pt idx="638">
                  <c:v>1.0269999999999999</c:v>
                </c:pt>
                <c:pt idx="639">
                  <c:v>1.028</c:v>
                </c:pt>
                <c:pt idx="640">
                  <c:v>1.028</c:v>
                </c:pt>
                <c:pt idx="641">
                  <c:v>1.026</c:v>
                </c:pt>
                <c:pt idx="642">
                  <c:v>1.0229999999999999</c:v>
                </c:pt>
                <c:pt idx="643">
                  <c:v>1.0229999999999999</c:v>
                </c:pt>
                <c:pt idx="644">
                  <c:v>1.022</c:v>
                </c:pt>
                <c:pt idx="645">
                  <c:v>1.024</c:v>
                </c:pt>
                <c:pt idx="646">
                  <c:v>1.02</c:v>
                </c:pt>
                <c:pt idx="647">
                  <c:v>1.0189999999999999</c:v>
                </c:pt>
                <c:pt idx="648">
                  <c:v>1.0189999999999999</c:v>
                </c:pt>
                <c:pt idx="649">
                  <c:v>1.0189999999999999</c:v>
                </c:pt>
                <c:pt idx="650">
                  <c:v>1.012</c:v>
                </c:pt>
                <c:pt idx="651">
                  <c:v>1.0129999999999999</c:v>
                </c:pt>
                <c:pt idx="652">
                  <c:v>1.0149999999999999</c:v>
                </c:pt>
                <c:pt idx="653">
                  <c:v>1.0129999999999999</c:v>
                </c:pt>
                <c:pt idx="654">
                  <c:v>1.0109999999999999</c:v>
                </c:pt>
                <c:pt idx="655">
                  <c:v>1.0089999999999999</c:v>
                </c:pt>
                <c:pt idx="656">
                  <c:v>1.0069999999999999</c:v>
                </c:pt>
                <c:pt idx="657">
                  <c:v>1.006</c:v>
                </c:pt>
                <c:pt idx="658">
                  <c:v>1.004</c:v>
                </c:pt>
                <c:pt idx="659">
                  <c:v>1.004</c:v>
                </c:pt>
                <c:pt idx="660">
                  <c:v>1.004</c:v>
                </c:pt>
                <c:pt idx="661">
                  <c:v>1.004</c:v>
                </c:pt>
                <c:pt idx="662">
                  <c:v>1.0029999999999999</c:v>
                </c:pt>
                <c:pt idx="663">
                  <c:v>1</c:v>
                </c:pt>
                <c:pt idx="664">
                  <c:v>0.999</c:v>
                </c:pt>
                <c:pt idx="665">
                  <c:v>0.997</c:v>
                </c:pt>
                <c:pt idx="666">
                  <c:v>0.997</c:v>
                </c:pt>
                <c:pt idx="667">
                  <c:v>0.996</c:v>
                </c:pt>
                <c:pt idx="668">
                  <c:v>0.996</c:v>
                </c:pt>
                <c:pt idx="669">
                  <c:v>0.99099999999999999</c:v>
                </c:pt>
                <c:pt idx="670">
                  <c:v>0.995</c:v>
                </c:pt>
                <c:pt idx="671">
                  <c:v>0.99399999999999999</c:v>
                </c:pt>
                <c:pt idx="672">
                  <c:v>0.98899999999999999</c:v>
                </c:pt>
                <c:pt idx="673">
                  <c:v>0.99</c:v>
                </c:pt>
                <c:pt idx="674">
                  <c:v>0.99</c:v>
                </c:pt>
                <c:pt idx="675">
                  <c:v>0.98899999999999999</c:v>
                </c:pt>
                <c:pt idx="676">
                  <c:v>0.98699999999999999</c:v>
                </c:pt>
                <c:pt idx="677">
                  <c:v>0.98799999999999999</c:v>
                </c:pt>
                <c:pt idx="678">
                  <c:v>0.98499999999999999</c:v>
                </c:pt>
                <c:pt idx="679">
                  <c:v>0.98199999999999998</c:v>
                </c:pt>
                <c:pt idx="680">
                  <c:v>0.98199999999999998</c:v>
                </c:pt>
                <c:pt idx="681">
                  <c:v>0.98199999999999998</c:v>
                </c:pt>
                <c:pt idx="682">
                  <c:v>0.98099999999999998</c:v>
                </c:pt>
                <c:pt idx="683">
                  <c:v>0.98199999999999998</c:v>
                </c:pt>
                <c:pt idx="684">
                  <c:v>0.98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0.97699999999999998</c:v>
                </c:pt>
                <c:pt idx="688">
                  <c:v>0.97799999999999998</c:v>
                </c:pt>
                <c:pt idx="689">
                  <c:v>0.97499999999999998</c:v>
                </c:pt>
                <c:pt idx="690">
                  <c:v>0.97699999999999998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0.97099999999999997</c:v>
                </c:pt>
                <c:pt idx="697">
                  <c:v>0.97</c:v>
                </c:pt>
                <c:pt idx="698">
                  <c:v>0.97299999999999998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0.96899999999999997</c:v>
                </c:pt>
                <c:pt idx="703">
                  <c:v>0.97199999999999998</c:v>
                </c:pt>
                <c:pt idx="704">
                  <c:v>0.97099999999999997</c:v>
                </c:pt>
                <c:pt idx="705">
                  <c:v>0.96899999999999997</c:v>
                </c:pt>
                <c:pt idx="706">
                  <c:v>0.97099999999999997</c:v>
                </c:pt>
                <c:pt idx="707">
                  <c:v>0.97</c:v>
                </c:pt>
                <c:pt idx="708">
                  <c:v>0.97099999999999997</c:v>
                </c:pt>
                <c:pt idx="709">
                  <c:v>0.97199999999999998</c:v>
                </c:pt>
                <c:pt idx="710">
                  <c:v>0.97</c:v>
                </c:pt>
                <c:pt idx="711">
                  <c:v>0.97199999999999998</c:v>
                </c:pt>
                <c:pt idx="712">
                  <c:v>0.97099999999999997</c:v>
                </c:pt>
                <c:pt idx="713">
                  <c:v>0.97099999999999997</c:v>
                </c:pt>
                <c:pt idx="714">
                  <c:v>0.97199999999999998</c:v>
                </c:pt>
                <c:pt idx="715">
                  <c:v>0.97</c:v>
                </c:pt>
                <c:pt idx="716">
                  <c:v>0.97299999999999998</c:v>
                </c:pt>
                <c:pt idx="717">
                  <c:v>0.97299999999999998</c:v>
                </c:pt>
                <c:pt idx="718">
                  <c:v>0.97</c:v>
                </c:pt>
                <c:pt idx="719">
                  <c:v>0.97499999999999998</c:v>
                </c:pt>
                <c:pt idx="720">
                  <c:v>0.97599999999999998</c:v>
                </c:pt>
                <c:pt idx="721">
                  <c:v>0.97399999999999998</c:v>
                </c:pt>
                <c:pt idx="722">
                  <c:v>0.97199999999999998</c:v>
                </c:pt>
                <c:pt idx="723">
                  <c:v>0.97499999999999998</c:v>
                </c:pt>
                <c:pt idx="724">
                  <c:v>0.97799999999999998</c:v>
                </c:pt>
                <c:pt idx="725">
                  <c:v>0.97299999999999998</c:v>
                </c:pt>
                <c:pt idx="726">
                  <c:v>0.97799999999999998</c:v>
                </c:pt>
                <c:pt idx="727">
                  <c:v>0.97799999999999998</c:v>
                </c:pt>
                <c:pt idx="728">
                  <c:v>0.97899999999999998</c:v>
                </c:pt>
                <c:pt idx="729">
                  <c:v>0.97899999999999998</c:v>
                </c:pt>
                <c:pt idx="730">
                  <c:v>0.98199999999999998</c:v>
                </c:pt>
                <c:pt idx="731">
                  <c:v>0.97699999999999998</c:v>
                </c:pt>
                <c:pt idx="732">
                  <c:v>0.98</c:v>
                </c:pt>
                <c:pt idx="733">
                  <c:v>0.97899999999999998</c:v>
                </c:pt>
                <c:pt idx="734">
                  <c:v>0.98299999999999998</c:v>
                </c:pt>
                <c:pt idx="735">
                  <c:v>0.98</c:v>
                </c:pt>
                <c:pt idx="736">
                  <c:v>0.98</c:v>
                </c:pt>
                <c:pt idx="737">
                  <c:v>0.98599999999999999</c:v>
                </c:pt>
                <c:pt idx="738">
                  <c:v>0.98199999999999998</c:v>
                </c:pt>
                <c:pt idx="739">
                  <c:v>0.98499999999999999</c:v>
                </c:pt>
                <c:pt idx="740">
                  <c:v>0.98399999999999999</c:v>
                </c:pt>
                <c:pt idx="741">
                  <c:v>0.98399999999999999</c:v>
                </c:pt>
                <c:pt idx="742">
                  <c:v>0.98699999999999999</c:v>
                </c:pt>
                <c:pt idx="743">
                  <c:v>0.98599999999999999</c:v>
                </c:pt>
                <c:pt idx="744">
                  <c:v>0.98799999999999999</c:v>
                </c:pt>
                <c:pt idx="745">
                  <c:v>0.99</c:v>
                </c:pt>
                <c:pt idx="746">
                  <c:v>0.99099999999999999</c:v>
                </c:pt>
                <c:pt idx="747">
                  <c:v>0.99199999999999999</c:v>
                </c:pt>
                <c:pt idx="748">
                  <c:v>0.99199999999999999</c:v>
                </c:pt>
                <c:pt idx="749">
                  <c:v>0.99399999999999999</c:v>
                </c:pt>
                <c:pt idx="750">
                  <c:v>0.99199999999999999</c:v>
                </c:pt>
                <c:pt idx="751">
                  <c:v>0.996</c:v>
                </c:pt>
                <c:pt idx="752">
                  <c:v>0.99399999999999999</c:v>
                </c:pt>
                <c:pt idx="753">
                  <c:v>0.99299999999999999</c:v>
                </c:pt>
                <c:pt idx="754">
                  <c:v>0.997</c:v>
                </c:pt>
                <c:pt idx="755">
                  <c:v>0.995</c:v>
                </c:pt>
                <c:pt idx="756">
                  <c:v>0.999</c:v>
                </c:pt>
                <c:pt idx="757">
                  <c:v>0.998</c:v>
                </c:pt>
                <c:pt idx="758">
                  <c:v>1</c:v>
                </c:pt>
                <c:pt idx="759">
                  <c:v>1.002</c:v>
                </c:pt>
                <c:pt idx="760">
                  <c:v>0.998</c:v>
                </c:pt>
                <c:pt idx="761">
                  <c:v>1</c:v>
                </c:pt>
                <c:pt idx="762">
                  <c:v>1</c:v>
                </c:pt>
                <c:pt idx="763">
                  <c:v>1.0009999999999999</c:v>
                </c:pt>
                <c:pt idx="764">
                  <c:v>1.002</c:v>
                </c:pt>
                <c:pt idx="765">
                  <c:v>1.0049999999999999</c:v>
                </c:pt>
                <c:pt idx="766">
                  <c:v>1.0009999999999999</c:v>
                </c:pt>
                <c:pt idx="767">
                  <c:v>1.004</c:v>
                </c:pt>
                <c:pt idx="768">
                  <c:v>1.004</c:v>
                </c:pt>
                <c:pt idx="769">
                  <c:v>1.004</c:v>
                </c:pt>
                <c:pt idx="770">
                  <c:v>1.006</c:v>
                </c:pt>
                <c:pt idx="771">
                  <c:v>1.006</c:v>
                </c:pt>
                <c:pt idx="772">
                  <c:v>1.01</c:v>
                </c:pt>
                <c:pt idx="773">
                  <c:v>1.008</c:v>
                </c:pt>
                <c:pt idx="774">
                  <c:v>1.0089999999999999</c:v>
                </c:pt>
                <c:pt idx="775">
                  <c:v>1.0089999999999999</c:v>
                </c:pt>
                <c:pt idx="776">
                  <c:v>1.0089999999999999</c:v>
                </c:pt>
                <c:pt idx="777">
                  <c:v>1.0129999999999999</c:v>
                </c:pt>
                <c:pt idx="778">
                  <c:v>1.012</c:v>
                </c:pt>
                <c:pt idx="779">
                  <c:v>1.0149999999999999</c:v>
                </c:pt>
                <c:pt idx="780">
                  <c:v>1.0109999999999999</c:v>
                </c:pt>
                <c:pt idx="781">
                  <c:v>1.0109999999999999</c:v>
                </c:pt>
                <c:pt idx="782">
                  <c:v>1.0129999999999999</c:v>
                </c:pt>
                <c:pt idx="783">
                  <c:v>1.0149999999999999</c:v>
                </c:pt>
                <c:pt idx="784">
                  <c:v>1.016</c:v>
                </c:pt>
                <c:pt idx="785">
                  <c:v>1.0129999999999999</c:v>
                </c:pt>
                <c:pt idx="786">
                  <c:v>1.0169999999999999</c:v>
                </c:pt>
                <c:pt idx="787">
                  <c:v>1.014</c:v>
                </c:pt>
                <c:pt idx="788">
                  <c:v>1.016</c:v>
                </c:pt>
                <c:pt idx="789">
                  <c:v>1.0129999999999999</c:v>
                </c:pt>
                <c:pt idx="790">
                  <c:v>1.016</c:v>
                </c:pt>
                <c:pt idx="791">
                  <c:v>1.0169999999999999</c:v>
                </c:pt>
                <c:pt idx="792">
                  <c:v>1.016</c:v>
                </c:pt>
                <c:pt idx="793">
                  <c:v>1.018</c:v>
                </c:pt>
                <c:pt idx="794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FF-4D8F-86A9-46C7A89D5D9F}"/>
            </c:ext>
          </c:extLst>
        </c:ser>
        <c:ser>
          <c:idx val="1"/>
          <c:order val="1"/>
          <c:tx>
            <c:v>0.4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Sheet1!$E$2:$E$796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1E-3</c:v>
                </c:pt>
                <c:pt idx="169">
                  <c:v>1E-3</c:v>
                </c:pt>
                <c:pt idx="170">
                  <c:v>2E-3</c:v>
                </c:pt>
                <c:pt idx="171">
                  <c:v>4.0000000000000001E-3</c:v>
                </c:pt>
                <c:pt idx="172">
                  <c:v>7.0000000000000001E-3</c:v>
                </c:pt>
                <c:pt idx="173">
                  <c:v>1.0999999999999999E-2</c:v>
                </c:pt>
                <c:pt idx="174">
                  <c:v>0.02</c:v>
                </c:pt>
                <c:pt idx="175">
                  <c:v>3.2000000000000001E-2</c:v>
                </c:pt>
                <c:pt idx="176">
                  <c:v>4.8000000000000001E-2</c:v>
                </c:pt>
                <c:pt idx="177">
                  <c:v>7.1999999999999995E-2</c:v>
                </c:pt>
                <c:pt idx="178">
                  <c:v>9.8000000000000004E-2</c:v>
                </c:pt>
                <c:pt idx="179">
                  <c:v>0.13600000000000001</c:v>
                </c:pt>
                <c:pt idx="180">
                  <c:v>0.17799999999999999</c:v>
                </c:pt>
                <c:pt idx="181">
                  <c:v>0.23499999999999999</c:v>
                </c:pt>
                <c:pt idx="182">
                  <c:v>0.307</c:v>
                </c:pt>
                <c:pt idx="183">
                  <c:v>0.372</c:v>
                </c:pt>
                <c:pt idx="184">
                  <c:v>0.45800000000000002</c:v>
                </c:pt>
                <c:pt idx="185">
                  <c:v>0.54800000000000004</c:v>
                </c:pt>
                <c:pt idx="186">
                  <c:v>0.64900000000000002</c:v>
                </c:pt>
                <c:pt idx="187">
                  <c:v>0.74199999999999999</c:v>
                </c:pt>
                <c:pt idx="188">
                  <c:v>0.85299999999999998</c:v>
                </c:pt>
                <c:pt idx="189">
                  <c:v>0.95199999999999996</c:v>
                </c:pt>
                <c:pt idx="190">
                  <c:v>1.06</c:v>
                </c:pt>
                <c:pt idx="191">
                  <c:v>1.1719999999999999</c:v>
                </c:pt>
                <c:pt idx="192">
                  <c:v>1.2729999999999999</c:v>
                </c:pt>
                <c:pt idx="193">
                  <c:v>1.3560000000000001</c:v>
                </c:pt>
                <c:pt idx="194">
                  <c:v>1.458</c:v>
                </c:pt>
                <c:pt idx="195">
                  <c:v>1.546</c:v>
                </c:pt>
                <c:pt idx="196">
                  <c:v>1.631</c:v>
                </c:pt>
                <c:pt idx="197">
                  <c:v>1.6970000000000001</c:v>
                </c:pt>
                <c:pt idx="198">
                  <c:v>1.768</c:v>
                </c:pt>
                <c:pt idx="199">
                  <c:v>1.8240000000000001</c:v>
                </c:pt>
                <c:pt idx="200">
                  <c:v>1.88</c:v>
                </c:pt>
                <c:pt idx="201">
                  <c:v>1.91</c:v>
                </c:pt>
                <c:pt idx="202">
                  <c:v>1.954</c:v>
                </c:pt>
                <c:pt idx="203">
                  <c:v>1.9850000000000001</c:v>
                </c:pt>
                <c:pt idx="204">
                  <c:v>1.9990000000000001</c:v>
                </c:pt>
                <c:pt idx="205">
                  <c:v>2.0379999999999998</c:v>
                </c:pt>
                <c:pt idx="206">
                  <c:v>2.0430000000000001</c:v>
                </c:pt>
                <c:pt idx="207">
                  <c:v>2.0270000000000001</c:v>
                </c:pt>
                <c:pt idx="208">
                  <c:v>2.0449999999999999</c:v>
                </c:pt>
                <c:pt idx="209">
                  <c:v>2.0419999999999998</c:v>
                </c:pt>
                <c:pt idx="210">
                  <c:v>2.0289999999999999</c:v>
                </c:pt>
                <c:pt idx="211">
                  <c:v>2.0209999999999999</c:v>
                </c:pt>
                <c:pt idx="212">
                  <c:v>2.0059999999999998</c:v>
                </c:pt>
                <c:pt idx="213">
                  <c:v>1.986</c:v>
                </c:pt>
                <c:pt idx="214">
                  <c:v>1.9790000000000001</c:v>
                </c:pt>
                <c:pt idx="215">
                  <c:v>1.9530000000000001</c:v>
                </c:pt>
                <c:pt idx="216">
                  <c:v>1.931</c:v>
                </c:pt>
                <c:pt idx="217">
                  <c:v>1.915</c:v>
                </c:pt>
                <c:pt idx="218">
                  <c:v>1.887</c:v>
                </c:pt>
                <c:pt idx="219">
                  <c:v>1.861</c:v>
                </c:pt>
                <c:pt idx="220">
                  <c:v>1.8240000000000001</c:v>
                </c:pt>
                <c:pt idx="221">
                  <c:v>1.802</c:v>
                </c:pt>
                <c:pt idx="222">
                  <c:v>1.792</c:v>
                </c:pt>
                <c:pt idx="223">
                  <c:v>1.754</c:v>
                </c:pt>
                <c:pt idx="224">
                  <c:v>1.732</c:v>
                </c:pt>
                <c:pt idx="225">
                  <c:v>1.71</c:v>
                </c:pt>
                <c:pt idx="226">
                  <c:v>1.7030000000000001</c:v>
                </c:pt>
                <c:pt idx="227">
                  <c:v>1.677</c:v>
                </c:pt>
                <c:pt idx="228">
                  <c:v>1.649</c:v>
                </c:pt>
                <c:pt idx="229">
                  <c:v>1.635</c:v>
                </c:pt>
                <c:pt idx="230">
                  <c:v>1.6160000000000001</c:v>
                </c:pt>
                <c:pt idx="231">
                  <c:v>1.589</c:v>
                </c:pt>
                <c:pt idx="232">
                  <c:v>1.5680000000000001</c:v>
                </c:pt>
                <c:pt idx="233">
                  <c:v>1.552</c:v>
                </c:pt>
                <c:pt idx="234">
                  <c:v>1.5329999999999999</c:v>
                </c:pt>
                <c:pt idx="235">
                  <c:v>1.516</c:v>
                </c:pt>
                <c:pt idx="236">
                  <c:v>1.504</c:v>
                </c:pt>
                <c:pt idx="237">
                  <c:v>1.4910000000000001</c:v>
                </c:pt>
                <c:pt idx="238">
                  <c:v>1.4730000000000001</c:v>
                </c:pt>
                <c:pt idx="239">
                  <c:v>1.456</c:v>
                </c:pt>
                <c:pt idx="240">
                  <c:v>1.4490000000000001</c:v>
                </c:pt>
                <c:pt idx="241">
                  <c:v>1.4339999999999999</c:v>
                </c:pt>
                <c:pt idx="242">
                  <c:v>1.427</c:v>
                </c:pt>
                <c:pt idx="243">
                  <c:v>1.423</c:v>
                </c:pt>
                <c:pt idx="244">
                  <c:v>1.409</c:v>
                </c:pt>
                <c:pt idx="245">
                  <c:v>1.4059999999999999</c:v>
                </c:pt>
                <c:pt idx="246">
                  <c:v>1.397</c:v>
                </c:pt>
                <c:pt idx="247">
                  <c:v>1.387</c:v>
                </c:pt>
                <c:pt idx="248">
                  <c:v>1.387</c:v>
                </c:pt>
                <c:pt idx="249">
                  <c:v>1.373</c:v>
                </c:pt>
                <c:pt idx="250">
                  <c:v>1.377</c:v>
                </c:pt>
                <c:pt idx="251">
                  <c:v>1.381</c:v>
                </c:pt>
                <c:pt idx="252">
                  <c:v>1.365</c:v>
                </c:pt>
                <c:pt idx="253">
                  <c:v>1.369</c:v>
                </c:pt>
                <c:pt idx="254">
                  <c:v>1.37</c:v>
                </c:pt>
                <c:pt idx="255">
                  <c:v>1.3580000000000001</c:v>
                </c:pt>
                <c:pt idx="256">
                  <c:v>1.36</c:v>
                </c:pt>
                <c:pt idx="257">
                  <c:v>1.36</c:v>
                </c:pt>
                <c:pt idx="258">
                  <c:v>1.3560000000000001</c:v>
                </c:pt>
                <c:pt idx="259">
                  <c:v>1.35</c:v>
                </c:pt>
                <c:pt idx="260">
                  <c:v>1.3360000000000001</c:v>
                </c:pt>
                <c:pt idx="261">
                  <c:v>1.3420000000000001</c:v>
                </c:pt>
                <c:pt idx="262">
                  <c:v>1.3169999999999999</c:v>
                </c:pt>
                <c:pt idx="263">
                  <c:v>1.3160000000000001</c:v>
                </c:pt>
                <c:pt idx="264">
                  <c:v>1.3089999999999999</c:v>
                </c:pt>
                <c:pt idx="265">
                  <c:v>1.2929999999999999</c:v>
                </c:pt>
                <c:pt idx="266">
                  <c:v>1.2869999999999999</c:v>
                </c:pt>
                <c:pt idx="267">
                  <c:v>1.276</c:v>
                </c:pt>
                <c:pt idx="268">
                  <c:v>1.2490000000000001</c:v>
                </c:pt>
                <c:pt idx="269">
                  <c:v>1.24</c:v>
                </c:pt>
                <c:pt idx="270">
                  <c:v>1.222</c:v>
                </c:pt>
                <c:pt idx="271">
                  <c:v>1.2150000000000001</c:v>
                </c:pt>
                <c:pt idx="272">
                  <c:v>1.1950000000000001</c:v>
                </c:pt>
                <c:pt idx="273">
                  <c:v>1.1719999999999999</c:v>
                </c:pt>
                <c:pt idx="274">
                  <c:v>1.155</c:v>
                </c:pt>
                <c:pt idx="275">
                  <c:v>1.135</c:v>
                </c:pt>
                <c:pt idx="276">
                  <c:v>1.115</c:v>
                </c:pt>
                <c:pt idx="277">
                  <c:v>1.0920000000000001</c:v>
                </c:pt>
                <c:pt idx="278">
                  <c:v>1.073</c:v>
                </c:pt>
                <c:pt idx="279">
                  <c:v>1.0580000000000001</c:v>
                </c:pt>
                <c:pt idx="280">
                  <c:v>1.024</c:v>
                </c:pt>
                <c:pt idx="281">
                  <c:v>1.0109999999999999</c:v>
                </c:pt>
                <c:pt idx="282">
                  <c:v>0.98899999999999999</c:v>
                </c:pt>
                <c:pt idx="283">
                  <c:v>0.96399999999999997</c:v>
                </c:pt>
                <c:pt idx="284">
                  <c:v>0.94699999999999995</c:v>
                </c:pt>
                <c:pt idx="285">
                  <c:v>0.92800000000000005</c:v>
                </c:pt>
                <c:pt idx="286">
                  <c:v>0.91400000000000003</c:v>
                </c:pt>
                <c:pt idx="287">
                  <c:v>0.89500000000000002</c:v>
                </c:pt>
                <c:pt idx="288">
                  <c:v>0.874</c:v>
                </c:pt>
                <c:pt idx="289">
                  <c:v>0.85599999999999998</c:v>
                </c:pt>
                <c:pt idx="290">
                  <c:v>0.84299999999999997</c:v>
                </c:pt>
                <c:pt idx="291">
                  <c:v>0.82499999999999996</c:v>
                </c:pt>
                <c:pt idx="292">
                  <c:v>0.80300000000000005</c:v>
                </c:pt>
                <c:pt idx="293">
                  <c:v>0.79300000000000004</c:v>
                </c:pt>
                <c:pt idx="294">
                  <c:v>0.78</c:v>
                </c:pt>
                <c:pt idx="295">
                  <c:v>0.76300000000000001</c:v>
                </c:pt>
                <c:pt idx="296">
                  <c:v>0.75600000000000001</c:v>
                </c:pt>
                <c:pt idx="297">
                  <c:v>0.74199999999999999</c:v>
                </c:pt>
                <c:pt idx="298">
                  <c:v>0.72599999999999998</c:v>
                </c:pt>
                <c:pt idx="299">
                  <c:v>0.71499999999999997</c:v>
                </c:pt>
                <c:pt idx="300">
                  <c:v>0.70599999999999996</c:v>
                </c:pt>
                <c:pt idx="301">
                  <c:v>0.69499999999999995</c:v>
                </c:pt>
                <c:pt idx="302">
                  <c:v>0.68600000000000005</c:v>
                </c:pt>
                <c:pt idx="303">
                  <c:v>0.67600000000000005</c:v>
                </c:pt>
                <c:pt idx="304">
                  <c:v>0.67100000000000004</c:v>
                </c:pt>
                <c:pt idx="305">
                  <c:v>0.65900000000000003</c:v>
                </c:pt>
                <c:pt idx="306">
                  <c:v>0.65200000000000002</c:v>
                </c:pt>
                <c:pt idx="307">
                  <c:v>0.64800000000000002</c:v>
                </c:pt>
                <c:pt idx="308">
                  <c:v>0.64300000000000002</c:v>
                </c:pt>
                <c:pt idx="309">
                  <c:v>0.63500000000000001</c:v>
                </c:pt>
                <c:pt idx="310">
                  <c:v>0.63500000000000001</c:v>
                </c:pt>
                <c:pt idx="311">
                  <c:v>0.625</c:v>
                </c:pt>
                <c:pt idx="312">
                  <c:v>0.621</c:v>
                </c:pt>
                <c:pt idx="313">
                  <c:v>0.62</c:v>
                </c:pt>
                <c:pt idx="314">
                  <c:v>0.61699999999999999</c:v>
                </c:pt>
                <c:pt idx="315">
                  <c:v>0.61499999999999999</c:v>
                </c:pt>
                <c:pt idx="316">
                  <c:v>0.61099999999999999</c:v>
                </c:pt>
                <c:pt idx="317">
                  <c:v>0.61199999999999999</c:v>
                </c:pt>
                <c:pt idx="318">
                  <c:v>0.60699999999999998</c:v>
                </c:pt>
                <c:pt idx="319">
                  <c:v>0.60799999999999998</c:v>
                </c:pt>
                <c:pt idx="320">
                  <c:v>0.60499999999999998</c:v>
                </c:pt>
                <c:pt idx="321">
                  <c:v>0.60699999999999998</c:v>
                </c:pt>
                <c:pt idx="322">
                  <c:v>0.60699999999999998</c:v>
                </c:pt>
                <c:pt idx="323">
                  <c:v>0.60399999999999998</c:v>
                </c:pt>
                <c:pt idx="324">
                  <c:v>0.60699999999999998</c:v>
                </c:pt>
                <c:pt idx="325">
                  <c:v>0.61199999999999999</c:v>
                </c:pt>
                <c:pt idx="326">
                  <c:v>0.61</c:v>
                </c:pt>
                <c:pt idx="327">
                  <c:v>0.61599999999999999</c:v>
                </c:pt>
                <c:pt idx="328">
                  <c:v>0.61599999999999999</c:v>
                </c:pt>
                <c:pt idx="329">
                  <c:v>0.62</c:v>
                </c:pt>
                <c:pt idx="330">
                  <c:v>0.624</c:v>
                </c:pt>
                <c:pt idx="331">
                  <c:v>0.628</c:v>
                </c:pt>
                <c:pt idx="332">
                  <c:v>0.63200000000000001</c:v>
                </c:pt>
                <c:pt idx="333">
                  <c:v>0.63800000000000001</c:v>
                </c:pt>
                <c:pt idx="334">
                  <c:v>0.64300000000000002</c:v>
                </c:pt>
                <c:pt idx="335">
                  <c:v>0.64500000000000002</c:v>
                </c:pt>
                <c:pt idx="336">
                  <c:v>0.64900000000000002</c:v>
                </c:pt>
                <c:pt idx="337">
                  <c:v>0.65400000000000003</c:v>
                </c:pt>
                <c:pt idx="338">
                  <c:v>0.66800000000000004</c:v>
                </c:pt>
                <c:pt idx="339">
                  <c:v>0.67100000000000004</c:v>
                </c:pt>
                <c:pt idx="340">
                  <c:v>0.67500000000000004</c:v>
                </c:pt>
                <c:pt idx="341">
                  <c:v>0.68600000000000005</c:v>
                </c:pt>
                <c:pt idx="342">
                  <c:v>0.69199999999999995</c:v>
                </c:pt>
                <c:pt idx="343">
                  <c:v>0.69899999999999995</c:v>
                </c:pt>
                <c:pt idx="344">
                  <c:v>0.70499999999999996</c:v>
                </c:pt>
                <c:pt idx="345">
                  <c:v>0.71699999999999997</c:v>
                </c:pt>
                <c:pt idx="346">
                  <c:v>0.72399999999999998</c:v>
                </c:pt>
                <c:pt idx="347">
                  <c:v>0.73199999999999998</c:v>
                </c:pt>
                <c:pt idx="348">
                  <c:v>0.74099999999999999</c:v>
                </c:pt>
                <c:pt idx="349">
                  <c:v>0.751</c:v>
                </c:pt>
                <c:pt idx="350">
                  <c:v>0.75700000000000001</c:v>
                </c:pt>
                <c:pt idx="351">
                  <c:v>0.76800000000000002</c:v>
                </c:pt>
                <c:pt idx="352">
                  <c:v>0.77500000000000002</c:v>
                </c:pt>
                <c:pt idx="353">
                  <c:v>0.78600000000000003</c:v>
                </c:pt>
                <c:pt idx="354">
                  <c:v>0.8</c:v>
                </c:pt>
                <c:pt idx="355">
                  <c:v>0.81399999999999995</c:v>
                </c:pt>
                <c:pt idx="356">
                  <c:v>0.81599999999999995</c:v>
                </c:pt>
                <c:pt idx="357">
                  <c:v>0.82699999999999996</c:v>
                </c:pt>
                <c:pt idx="358">
                  <c:v>0.83499999999999996</c:v>
                </c:pt>
                <c:pt idx="359">
                  <c:v>0.85199999999999998</c:v>
                </c:pt>
                <c:pt idx="360">
                  <c:v>0.85499999999999998</c:v>
                </c:pt>
                <c:pt idx="361">
                  <c:v>0.86799999999999999</c:v>
                </c:pt>
                <c:pt idx="362">
                  <c:v>0.876</c:v>
                </c:pt>
                <c:pt idx="363">
                  <c:v>0.89100000000000001</c:v>
                </c:pt>
                <c:pt idx="364">
                  <c:v>0.90200000000000002</c:v>
                </c:pt>
                <c:pt idx="365">
                  <c:v>0.91400000000000003</c:v>
                </c:pt>
                <c:pt idx="366">
                  <c:v>0.92100000000000004</c:v>
                </c:pt>
                <c:pt idx="367">
                  <c:v>0.93300000000000005</c:v>
                </c:pt>
                <c:pt idx="368">
                  <c:v>0.94199999999999995</c:v>
                </c:pt>
                <c:pt idx="369">
                  <c:v>0.95199999999999996</c:v>
                </c:pt>
                <c:pt idx="370">
                  <c:v>0.95399999999999996</c:v>
                </c:pt>
                <c:pt idx="371">
                  <c:v>0.96699999999999997</c:v>
                </c:pt>
                <c:pt idx="372">
                  <c:v>0.97499999999999998</c:v>
                </c:pt>
                <c:pt idx="373">
                  <c:v>0.99099999999999999</c:v>
                </c:pt>
                <c:pt idx="374">
                  <c:v>0.998</c:v>
                </c:pt>
                <c:pt idx="375">
                  <c:v>1.008</c:v>
                </c:pt>
                <c:pt idx="376">
                  <c:v>1.018</c:v>
                </c:pt>
                <c:pt idx="377">
                  <c:v>1.026</c:v>
                </c:pt>
                <c:pt idx="378">
                  <c:v>1.036</c:v>
                </c:pt>
                <c:pt idx="379">
                  <c:v>1.0469999999999999</c:v>
                </c:pt>
                <c:pt idx="380">
                  <c:v>1.054</c:v>
                </c:pt>
                <c:pt idx="381">
                  <c:v>1.0649999999999999</c:v>
                </c:pt>
                <c:pt idx="382">
                  <c:v>1.07</c:v>
                </c:pt>
                <c:pt idx="383">
                  <c:v>1.0760000000000001</c:v>
                </c:pt>
                <c:pt idx="384">
                  <c:v>1.0840000000000001</c:v>
                </c:pt>
                <c:pt idx="385">
                  <c:v>1.091</c:v>
                </c:pt>
                <c:pt idx="386">
                  <c:v>1.1000000000000001</c:v>
                </c:pt>
                <c:pt idx="387">
                  <c:v>1.1100000000000001</c:v>
                </c:pt>
                <c:pt idx="388">
                  <c:v>1.117</c:v>
                </c:pt>
                <c:pt idx="389">
                  <c:v>1.127</c:v>
                </c:pt>
                <c:pt idx="390">
                  <c:v>1.1279999999999999</c:v>
                </c:pt>
                <c:pt idx="391">
                  <c:v>1.141</c:v>
                </c:pt>
                <c:pt idx="392">
                  <c:v>1.143</c:v>
                </c:pt>
                <c:pt idx="393">
                  <c:v>1.149</c:v>
                </c:pt>
                <c:pt idx="394">
                  <c:v>1.1559999999999999</c:v>
                </c:pt>
                <c:pt idx="395">
                  <c:v>1.163</c:v>
                </c:pt>
                <c:pt idx="396">
                  <c:v>1.169</c:v>
                </c:pt>
                <c:pt idx="397">
                  <c:v>1.177</c:v>
                </c:pt>
                <c:pt idx="398">
                  <c:v>1.1759999999999999</c:v>
                </c:pt>
                <c:pt idx="399">
                  <c:v>1.1830000000000001</c:v>
                </c:pt>
                <c:pt idx="400">
                  <c:v>1.1919999999999999</c:v>
                </c:pt>
                <c:pt idx="401">
                  <c:v>1.19</c:v>
                </c:pt>
                <c:pt idx="402">
                  <c:v>1.196</c:v>
                </c:pt>
                <c:pt idx="403">
                  <c:v>1.196</c:v>
                </c:pt>
                <c:pt idx="404">
                  <c:v>1.2010000000000001</c:v>
                </c:pt>
                <c:pt idx="405">
                  <c:v>1.2050000000000001</c:v>
                </c:pt>
                <c:pt idx="406">
                  <c:v>1.2070000000000001</c:v>
                </c:pt>
                <c:pt idx="407">
                  <c:v>1.2110000000000001</c:v>
                </c:pt>
                <c:pt idx="408">
                  <c:v>1.2090000000000001</c:v>
                </c:pt>
                <c:pt idx="409">
                  <c:v>1.2150000000000001</c:v>
                </c:pt>
                <c:pt idx="410">
                  <c:v>1.2170000000000001</c:v>
                </c:pt>
                <c:pt idx="411">
                  <c:v>1.218</c:v>
                </c:pt>
                <c:pt idx="412">
                  <c:v>1.22</c:v>
                </c:pt>
                <c:pt idx="413">
                  <c:v>1.222</c:v>
                </c:pt>
                <c:pt idx="414">
                  <c:v>1.2170000000000001</c:v>
                </c:pt>
                <c:pt idx="415">
                  <c:v>1.22</c:v>
                </c:pt>
                <c:pt idx="416">
                  <c:v>1.2190000000000001</c:v>
                </c:pt>
                <c:pt idx="417">
                  <c:v>1.22</c:v>
                </c:pt>
                <c:pt idx="418">
                  <c:v>1.2210000000000001</c:v>
                </c:pt>
                <c:pt idx="419">
                  <c:v>1.2170000000000001</c:v>
                </c:pt>
                <c:pt idx="420">
                  <c:v>1.214</c:v>
                </c:pt>
                <c:pt idx="421">
                  <c:v>1.2190000000000001</c:v>
                </c:pt>
                <c:pt idx="422">
                  <c:v>1.2170000000000001</c:v>
                </c:pt>
                <c:pt idx="423">
                  <c:v>1.2150000000000001</c:v>
                </c:pt>
                <c:pt idx="424">
                  <c:v>1.212</c:v>
                </c:pt>
                <c:pt idx="425">
                  <c:v>1.2070000000000001</c:v>
                </c:pt>
                <c:pt idx="426">
                  <c:v>1.2070000000000001</c:v>
                </c:pt>
                <c:pt idx="427">
                  <c:v>1.2090000000000001</c:v>
                </c:pt>
                <c:pt idx="428">
                  <c:v>1.204</c:v>
                </c:pt>
                <c:pt idx="429">
                  <c:v>1.2030000000000001</c:v>
                </c:pt>
                <c:pt idx="430">
                  <c:v>1.198</c:v>
                </c:pt>
                <c:pt idx="431">
                  <c:v>1.1950000000000001</c:v>
                </c:pt>
                <c:pt idx="432">
                  <c:v>1.1919999999999999</c:v>
                </c:pt>
                <c:pt idx="433">
                  <c:v>1.194</c:v>
                </c:pt>
                <c:pt idx="434">
                  <c:v>1.1859999999999999</c:v>
                </c:pt>
                <c:pt idx="435">
                  <c:v>1.1879999999999999</c:v>
                </c:pt>
                <c:pt idx="436">
                  <c:v>1.18</c:v>
                </c:pt>
                <c:pt idx="437">
                  <c:v>1.177</c:v>
                </c:pt>
                <c:pt idx="438">
                  <c:v>1.171</c:v>
                </c:pt>
                <c:pt idx="439">
                  <c:v>1.173</c:v>
                </c:pt>
                <c:pt idx="440">
                  <c:v>1.1599999999999999</c:v>
                </c:pt>
                <c:pt idx="441">
                  <c:v>1.1619999999999999</c:v>
                </c:pt>
                <c:pt idx="442">
                  <c:v>1.1559999999999999</c:v>
                </c:pt>
                <c:pt idx="443">
                  <c:v>1.1519999999999999</c:v>
                </c:pt>
                <c:pt idx="444">
                  <c:v>1.1519999999999999</c:v>
                </c:pt>
                <c:pt idx="445">
                  <c:v>1.1499999999999999</c:v>
                </c:pt>
                <c:pt idx="446">
                  <c:v>1.141</c:v>
                </c:pt>
                <c:pt idx="447">
                  <c:v>1.1379999999999999</c:v>
                </c:pt>
                <c:pt idx="448">
                  <c:v>1.133</c:v>
                </c:pt>
                <c:pt idx="449">
                  <c:v>1.127</c:v>
                </c:pt>
                <c:pt idx="450">
                  <c:v>1.1279999999999999</c:v>
                </c:pt>
                <c:pt idx="451">
                  <c:v>1.121</c:v>
                </c:pt>
                <c:pt idx="452">
                  <c:v>1.115</c:v>
                </c:pt>
                <c:pt idx="453">
                  <c:v>1.1080000000000001</c:v>
                </c:pt>
                <c:pt idx="454">
                  <c:v>1.105</c:v>
                </c:pt>
                <c:pt idx="455">
                  <c:v>1.1040000000000001</c:v>
                </c:pt>
                <c:pt idx="456">
                  <c:v>1.0960000000000001</c:v>
                </c:pt>
                <c:pt idx="457">
                  <c:v>1.091</c:v>
                </c:pt>
                <c:pt idx="458">
                  <c:v>1.0840000000000001</c:v>
                </c:pt>
                <c:pt idx="459">
                  <c:v>1.077</c:v>
                </c:pt>
                <c:pt idx="460">
                  <c:v>1.075</c:v>
                </c:pt>
                <c:pt idx="461">
                  <c:v>1.075</c:v>
                </c:pt>
                <c:pt idx="462">
                  <c:v>1.0669999999999999</c:v>
                </c:pt>
                <c:pt idx="463">
                  <c:v>1.0640000000000001</c:v>
                </c:pt>
                <c:pt idx="464">
                  <c:v>1.054</c:v>
                </c:pt>
                <c:pt idx="465">
                  <c:v>1.0449999999999999</c:v>
                </c:pt>
                <c:pt idx="466">
                  <c:v>1.0429999999999999</c:v>
                </c:pt>
                <c:pt idx="467">
                  <c:v>1.0369999999999999</c:v>
                </c:pt>
                <c:pt idx="468">
                  <c:v>1.034</c:v>
                </c:pt>
                <c:pt idx="469">
                  <c:v>1.024</c:v>
                </c:pt>
                <c:pt idx="470">
                  <c:v>1.02</c:v>
                </c:pt>
                <c:pt idx="471">
                  <c:v>1.0169999999999999</c:v>
                </c:pt>
                <c:pt idx="472">
                  <c:v>1.01</c:v>
                </c:pt>
                <c:pt idx="473">
                  <c:v>1.008</c:v>
                </c:pt>
                <c:pt idx="474">
                  <c:v>1</c:v>
                </c:pt>
                <c:pt idx="475">
                  <c:v>0.99299999999999999</c:v>
                </c:pt>
                <c:pt idx="476">
                  <c:v>0.99</c:v>
                </c:pt>
                <c:pt idx="477">
                  <c:v>0.98099999999999998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0.96399999999999997</c:v>
                </c:pt>
                <c:pt idx="481">
                  <c:v>0.96099999999999997</c:v>
                </c:pt>
                <c:pt idx="482">
                  <c:v>0.95499999999999996</c:v>
                </c:pt>
                <c:pt idx="483">
                  <c:v>0.94599999999999995</c:v>
                </c:pt>
                <c:pt idx="484">
                  <c:v>0.94699999999999995</c:v>
                </c:pt>
                <c:pt idx="485">
                  <c:v>0.94199999999999995</c:v>
                </c:pt>
                <c:pt idx="486">
                  <c:v>0.93500000000000005</c:v>
                </c:pt>
                <c:pt idx="487">
                  <c:v>0.92700000000000005</c:v>
                </c:pt>
                <c:pt idx="488">
                  <c:v>0.92200000000000004</c:v>
                </c:pt>
                <c:pt idx="489">
                  <c:v>0.92100000000000004</c:v>
                </c:pt>
                <c:pt idx="490">
                  <c:v>0.91400000000000003</c:v>
                </c:pt>
                <c:pt idx="491">
                  <c:v>0.91300000000000003</c:v>
                </c:pt>
                <c:pt idx="492">
                  <c:v>0.90600000000000003</c:v>
                </c:pt>
                <c:pt idx="493">
                  <c:v>0.90300000000000002</c:v>
                </c:pt>
                <c:pt idx="494">
                  <c:v>0.89600000000000002</c:v>
                </c:pt>
                <c:pt idx="495">
                  <c:v>0.89500000000000002</c:v>
                </c:pt>
                <c:pt idx="496">
                  <c:v>0.89</c:v>
                </c:pt>
                <c:pt idx="497">
                  <c:v>0.88300000000000001</c:v>
                </c:pt>
                <c:pt idx="498">
                  <c:v>0.88500000000000001</c:v>
                </c:pt>
                <c:pt idx="499">
                  <c:v>0.88100000000000001</c:v>
                </c:pt>
                <c:pt idx="500">
                  <c:v>0.877</c:v>
                </c:pt>
                <c:pt idx="501">
                  <c:v>0.876</c:v>
                </c:pt>
                <c:pt idx="502">
                  <c:v>0.86899999999999999</c:v>
                </c:pt>
                <c:pt idx="503">
                  <c:v>0.86899999999999999</c:v>
                </c:pt>
                <c:pt idx="504">
                  <c:v>0.86699999999999999</c:v>
                </c:pt>
                <c:pt idx="505">
                  <c:v>0.86399999999999999</c:v>
                </c:pt>
                <c:pt idx="506">
                  <c:v>0.86199999999999999</c:v>
                </c:pt>
                <c:pt idx="507">
                  <c:v>0.86099999999999999</c:v>
                </c:pt>
                <c:pt idx="508">
                  <c:v>0.85399999999999998</c:v>
                </c:pt>
                <c:pt idx="509">
                  <c:v>0.85599999999999998</c:v>
                </c:pt>
                <c:pt idx="510">
                  <c:v>0.85099999999999998</c:v>
                </c:pt>
                <c:pt idx="511">
                  <c:v>0.84799999999999998</c:v>
                </c:pt>
                <c:pt idx="512">
                  <c:v>0.84799999999999998</c:v>
                </c:pt>
                <c:pt idx="513">
                  <c:v>0.84799999999999998</c:v>
                </c:pt>
                <c:pt idx="514">
                  <c:v>0.85</c:v>
                </c:pt>
                <c:pt idx="515">
                  <c:v>0.84399999999999997</c:v>
                </c:pt>
                <c:pt idx="516">
                  <c:v>0.84799999999999998</c:v>
                </c:pt>
                <c:pt idx="517">
                  <c:v>0.84299999999999997</c:v>
                </c:pt>
                <c:pt idx="518">
                  <c:v>0.84699999999999998</c:v>
                </c:pt>
                <c:pt idx="519">
                  <c:v>0.84499999999999997</c:v>
                </c:pt>
                <c:pt idx="520">
                  <c:v>0.84899999999999998</c:v>
                </c:pt>
                <c:pt idx="521">
                  <c:v>0.84799999999999998</c:v>
                </c:pt>
                <c:pt idx="522">
                  <c:v>0.85199999999999998</c:v>
                </c:pt>
                <c:pt idx="523">
                  <c:v>0.84899999999999998</c:v>
                </c:pt>
                <c:pt idx="524">
                  <c:v>0.85199999999999998</c:v>
                </c:pt>
                <c:pt idx="525">
                  <c:v>0.85299999999999998</c:v>
                </c:pt>
                <c:pt idx="526">
                  <c:v>0.85199999999999998</c:v>
                </c:pt>
                <c:pt idx="527">
                  <c:v>0.85499999999999998</c:v>
                </c:pt>
                <c:pt idx="528">
                  <c:v>0.85299999999999998</c:v>
                </c:pt>
                <c:pt idx="529">
                  <c:v>0.85799999999999998</c:v>
                </c:pt>
                <c:pt idx="530">
                  <c:v>0.85899999999999999</c:v>
                </c:pt>
                <c:pt idx="531">
                  <c:v>0.86299999999999999</c:v>
                </c:pt>
                <c:pt idx="532">
                  <c:v>0.86699999999999999</c:v>
                </c:pt>
                <c:pt idx="533">
                  <c:v>0.86599999999999999</c:v>
                </c:pt>
                <c:pt idx="534">
                  <c:v>0.873</c:v>
                </c:pt>
                <c:pt idx="535">
                  <c:v>0.873</c:v>
                </c:pt>
                <c:pt idx="536">
                  <c:v>0.878</c:v>
                </c:pt>
                <c:pt idx="537">
                  <c:v>0.876</c:v>
                </c:pt>
                <c:pt idx="538">
                  <c:v>0.88300000000000001</c:v>
                </c:pt>
                <c:pt idx="539">
                  <c:v>0.88400000000000001</c:v>
                </c:pt>
                <c:pt idx="540">
                  <c:v>0.88800000000000001</c:v>
                </c:pt>
                <c:pt idx="541">
                  <c:v>0.89200000000000002</c:v>
                </c:pt>
                <c:pt idx="542">
                  <c:v>0.89600000000000002</c:v>
                </c:pt>
                <c:pt idx="543">
                  <c:v>0.89900000000000002</c:v>
                </c:pt>
                <c:pt idx="544">
                  <c:v>0.90600000000000003</c:v>
                </c:pt>
                <c:pt idx="545">
                  <c:v>0.90800000000000003</c:v>
                </c:pt>
                <c:pt idx="546">
                  <c:v>0.91400000000000003</c:v>
                </c:pt>
                <c:pt idx="547">
                  <c:v>0.91300000000000003</c:v>
                </c:pt>
                <c:pt idx="548">
                  <c:v>0.92300000000000004</c:v>
                </c:pt>
                <c:pt idx="549">
                  <c:v>0.92100000000000004</c:v>
                </c:pt>
                <c:pt idx="550">
                  <c:v>0.92700000000000005</c:v>
                </c:pt>
                <c:pt idx="551">
                  <c:v>0.93200000000000005</c:v>
                </c:pt>
                <c:pt idx="552">
                  <c:v>0.93799999999999994</c:v>
                </c:pt>
                <c:pt idx="553">
                  <c:v>0.93799999999999994</c:v>
                </c:pt>
                <c:pt idx="554">
                  <c:v>0.94199999999999995</c:v>
                </c:pt>
                <c:pt idx="555">
                  <c:v>0.94699999999999995</c:v>
                </c:pt>
                <c:pt idx="556">
                  <c:v>0.95699999999999996</c:v>
                </c:pt>
                <c:pt idx="557">
                  <c:v>0.96</c:v>
                </c:pt>
                <c:pt idx="558">
                  <c:v>0.96299999999999997</c:v>
                </c:pt>
                <c:pt idx="559">
                  <c:v>0.96599999999999997</c:v>
                </c:pt>
                <c:pt idx="560">
                  <c:v>0.97099999999999997</c:v>
                </c:pt>
                <c:pt idx="561">
                  <c:v>0.97499999999999998</c:v>
                </c:pt>
                <c:pt idx="562">
                  <c:v>0.97899999999999998</c:v>
                </c:pt>
                <c:pt idx="563">
                  <c:v>0.98499999999999999</c:v>
                </c:pt>
                <c:pt idx="564">
                  <c:v>0.98599999999999999</c:v>
                </c:pt>
                <c:pt idx="565">
                  <c:v>0.99399999999999999</c:v>
                </c:pt>
                <c:pt idx="566">
                  <c:v>0.997</c:v>
                </c:pt>
                <c:pt idx="567">
                  <c:v>0.999</c:v>
                </c:pt>
                <c:pt idx="568">
                  <c:v>1.0069999999999999</c:v>
                </c:pt>
                <c:pt idx="569">
                  <c:v>1.0129999999999999</c:v>
                </c:pt>
                <c:pt idx="570">
                  <c:v>1.014</c:v>
                </c:pt>
                <c:pt idx="571">
                  <c:v>1.018</c:v>
                </c:pt>
                <c:pt idx="572">
                  <c:v>1.0189999999999999</c:v>
                </c:pt>
                <c:pt idx="573">
                  <c:v>1.028</c:v>
                </c:pt>
                <c:pt idx="574">
                  <c:v>1.028</c:v>
                </c:pt>
                <c:pt idx="575">
                  <c:v>1.0309999999999999</c:v>
                </c:pt>
                <c:pt idx="576">
                  <c:v>1.038</c:v>
                </c:pt>
                <c:pt idx="577">
                  <c:v>1.038</c:v>
                </c:pt>
                <c:pt idx="578">
                  <c:v>1.044</c:v>
                </c:pt>
                <c:pt idx="579">
                  <c:v>1.048</c:v>
                </c:pt>
                <c:pt idx="580">
                  <c:v>1.0509999999999999</c:v>
                </c:pt>
                <c:pt idx="581">
                  <c:v>1.0529999999999999</c:v>
                </c:pt>
                <c:pt idx="582">
                  <c:v>1.0549999999999999</c:v>
                </c:pt>
                <c:pt idx="583">
                  <c:v>1.0580000000000001</c:v>
                </c:pt>
                <c:pt idx="584">
                  <c:v>1.0620000000000001</c:v>
                </c:pt>
                <c:pt idx="585">
                  <c:v>1.0649999999999999</c:v>
                </c:pt>
                <c:pt idx="586">
                  <c:v>1.0669999999999999</c:v>
                </c:pt>
                <c:pt idx="587">
                  <c:v>1.0669999999999999</c:v>
                </c:pt>
                <c:pt idx="588">
                  <c:v>1.0720000000000001</c:v>
                </c:pt>
                <c:pt idx="589">
                  <c:v>1.0760000000000001</c:v>
                </c:pt>
                <c:pt idx="590">
                  <c:v>1.077</c:v>
                </c:pt>
                <c:pt idx="591">
                  <c:v>1.077</c:v>
                </c:pt>
                <c:pt idx="592">
                  <c:v>1.081</c:v>
                </c:pt>
                <c:pt idx="593">
                  <c:v>1.0840000000000001</c:v>
                </c:pt>
                <c:pt idx="594">
                  <c:v>1.085</c:v>
                </c:pt>
                <c:pt idx="595">
                  <c:v>1.085</c:v>
                </c:pt>
                <c:pt idx="596">
                  <c:v>1.083</c:v>
                </c:pt>
                <c:pt idx="597">
                  <c:v>1.089</c:v>
                </c:pt>
                <c:pt idx="598">
                  <c:v>1.0880000000000001</c:v>
                </c:pt>
                <c:pt idx="599">
                  <c:v>1.091</c:v>
                </c:pt>
                <c:pt idx="600">
                  <c:v>1.0940000000000001</c:v>
                </c:pt>
                <c:pt idx="601">
                  <c:v>1.0900000000000001</c:v>
                </c:pt>
                <c:pt idx="602">
                  <c:v>1.0920000000000001</c:v>
                </c:pt>
                <c:pt idx="603">
                  <c:v>1.0920000000000001</c:v>
                </c:pt>
                <c:pt idx="604">
                  <c:v>1.0980000000000001</c:v>
                </c:pt>
                <c:pt idx="605">
                  <c:v>1.099</c:v>
                </c:pt>
                <c:pt idx="606">
                  <c:v>1.0940000000000001</c:v>
                </c:pt>
                <c:pt idx="607">
                  <c:v>1.0960000000000001</c:v>
                </c:pt>
                <c:pt idx="608">
                  <c:v>1.0940000000000001</c:v>
                </c:pt>
                <c:pt idx="609">
                  <c:v>1.095</c:v>
                </c:pt>
                <c:pt idx="610">
                  <c:v>1.0980000000000001</c:v>
                </c:pt>
                <c:pt idx="611">
                  <c:v>1.0940000000000001</c:v>
                </c:pt>
                <c:pt idx="612">
                  <c:v>1.0960000000000001</c:v>
                </c:pt>
                <c:pt idx="613">
                  <c:v>1.095</c:v>
                </c:pt>
                <c:pt idx="614">
                  <c:v>1.095</c:v>
                </c:pt>
                <c:pt idx="615">
                  <c:v>1.097</c:v>
                </c:pt>
                <c:pt idx="616">
                  <c:v>1.0920000000000001</c:v>
                </c:pt>
                <c:pt idx="617">
                  <c:v>1.093</c:v>
                </c:pt>
                <c:pt idx="618">
                  <c:v>1.0900000000000001</c:v>
                </c:pt>
                <c:pt idx="619">
                  <c:v>1.091</c:v>
                </c:pt>
                <c:pt idx="620">
                  <c:v>1.095</c:v>
                </c:pt>
                <c:pt idx="621">
                  <c:v>1.091</c:v>
                </c:pt>
                <c:pt idx="622">
                  <c:v>1.087</c:v>
                </c:pt>
                <c:pt idx="623">
                  <c:v>1.085</c:v>
                </c:pt>
                <c:pt idx="624">
                  <c:v>1.087</c:v>
                </c:pt>
                <c:pt idx="625">
                  <c:v>1.083</c:v>
                </c:pt>
                <c:pt idx="626">
                  <c:v>1.083</c:v>
                </c:pt>
                <c:pt idx="627">
                  <c:v>1.0780000000000001</c:v>
                </c:pt>
                <c:pt idx="628">
                  <c:v>1.0780000000000001</c:v>
                </c:pt>
                <c:pt idx="629">
                  <c:v>1.0780000000000001</c:v>
                </c:pt>
                <c:pt idx="630">
                  <c:v>1.0740000000000001</c:v>
                </c:pt>
                <c:pt idx="631">
                  <c:v>1.0740000000000001</c:v>
                </c:pt>
                <c:pt idx="632">
                  <c:v>1.0740000000000001</c:v>
                </c:pt>
                <c:pt idx="633">
                  <c:v>1.071</c:v>
                </c:pt>
                <c:pt idx="634">
                  <c:v>1.07</c:v>
                </c:pt>
                <c:pt idx="635">
                  <c:v>1.0669999999999999</c:v>
                </c:pt>
                <c:pt idx="636">
                  <c:v>1.0629999999999999</c:v>
                </c:pt>
                <c:pt idx="637">
                  <c:v>1.0629999999999999</c:v>
                </c:pt>
                <c:pt idx="638">
                  <c:v>1.0620000000000001</c:v>
                </c:pt>
                <c:pt idx="639">
                  <c:v>1.06</c:v>
                </c:pt>
                <c:pt idx="640">
                  <c:v>1.06</c:v>
                </c:pt>
                <c:pt idx="641">
                  <c:v>1.0549999999999999</c:v>
                </c:pt>
                <c:pt idx="642">
                  <c:v>1.0529999999999999</c:v>
                </c:pt>
                <c:pt idx="643">
                  <c:v>1.05</c:v>
                </c:pt>
                <c:pt idx="644">
                  <c:v>1.0469999999999999</c:v>
                </c:pt>
                <c:pt idx="645">
                  <c:v>1.0469999999999999</c:v>
                </c:pt>
                <c:pt idx="646">
                  <c:v>1.0429999999999999</c:v>
                </c:pt>
                <c:pt idx="647">
                  <c:v>1.038</c:v>
                </c:pt>
                <c:pt idx="648">
                  <c:v>1.0389999999999999</c:v>
                </c:pt>
                <c:pt idx="649">
                  <c:v>1.0409999999999999</c:v>
                </c:pt>
                <c:pt idx="650">
                  <c:v>1.0329999999999999</c:v>
                </c:pt>
                <c:pt idx="651">
                  <c:v>1.03</c:v>
                </c:pt>
                <c:pt idx="652">
                  <c:v>1.0329999999999999</c:v>
                </c:pt>
                <c:pt idx="653">
                  <c:v>1.028</c:v>
                </c:pt>
                <c:pt idx="654">
                  <c:v>1.0269999999999999</c:v>
                </c:pt>
                <c:pt idx="655">
                  <c:v>1.0209999999999999</c:v>
                </c:pt>
                <c:pt idx="656">
                  <c:v>1.0209999999999999</c:v>
                </c:pt>
                <c:pt idx="657">
                  <c:v>1.016</c:v>
                </c:pt>
                <c:pt idx="658">
                  <c:v>1.016</c:v>
                </c:pt>
                <c:pt idx="659">
                  <c:v>1.0109999999999999</c:v>
                </c:pt>
                <c:pt idx="660">
                  <c:v>1.01</c:v>
                </c:pt>
                <c:pt idx="661">
                  <c:v>1.0069999999999999</c:v>
                </c:pt>
                <c:pt idx="662">
                  <c:v>1.0029999999999999</c:v>
                </c:pt>
                <c:pt idx="663">
                  <c:v>1.004</c:v>
                </c:pt>
                <c:pt idx="664">
                  <c:v>1</c:v>
                </c:pt>
                <c:pt idx="665">
                  <c:v>1</c:v>
                </c:pt>
                <c:pt idx="666">
                  <c:v>0.99299999999999999</c:v>
                </c:pt>
                <c:pt idx="667">
                  <c:v>0.99399999999999999</c:v>
                </c:pt>
                <c:pt idx="668">
                  <c:v>0.98799999999999999</c:v>
                </c:pt>
                <c:pt idx="669">
                  <c:v>0.98899999999999999</c:v>
                </c:pt>
                <c:pt idx="670">
                  <c:v>0.98799999999999999</c:v>
                </c:pt>
                <c:pt idx="671">
                  <c:v>0.98399999999999999</c:v>
                </c:pt>
                <c:pt idx="672">
                  <c:v>0.98299999999999998</c:v>
                </c:pt>
                <c:pt idx="673">
                  <c:v>0.97799999999999998</c:v>
                </c:pt>
                <c:pt idx="674">
                  <c:v>0.97899999999999998</c:v>
                </c:pt>
                <c:pt idx="675">
                  <c:v>0.97699999999999998</c:v>
                </c:pt>
                <c:pt idx="676">
                  <c:v>0.97099999999999997</c:v>
                </c:pt>
                <c:pt idx="677">
                  <c:v>0.97099999999999997</c:v>
                </c:pt>
                <c:pt idx="678">
                  <c:v>0.97099999999999997</c:v>
                </c:pt>
                <c:pt idx="679">
                  <c:v>0.96699999999999997</c:v>
                </c:pt>
                <c:pt idx="680">
                  <c:v>0.96799999999999997</c:v>
                </c:pt>
                <c:pt idx="681">
                  <c:v>0.96199999999999997</c:v>
                </c:pt>
                <c:pt idx="682">
                  <c:v>0.96099999999999997</c:v>
                </c:pt>
                <c:pt idx="683">
                  <c:v>0.96199999999999997</c:v>
                </c:pt>
                <c:pt idx="684">
                  <c:v>0.95799999999999996</c:v>
                </c:pt>
                <c:pt idx="685">
                  <c:v>0.95899999999999996</c:v>
                </c:pt>
                <c:pt idx="686">
                  <c:v>0.95599999999999996</c:v>
                </c:pt>
                <c:pt idx="687">
                  <c:v>0.95199999999999996</c:v>
                </c:pt>
                <c:pt idx="688">
                  <c:v>0.95299999999999996</c:v>
                </c:pt>
                <c:pt idx="689">
                  <c:v>0.94899999999999995</c:v>
                </c:pt>
                <c:pt idx="690">
                  <c:v>0.94699999999999995</c:v>
                </c:pt>
                <c:pt idx="691">
                  <c:v>0.94899999999999995</c:v>
                </c:pt>
                <c:pt idx="692">
                  <c:v>0.94599999999999995</c:v>
                </c:pt>
                <c:pt idx="693">
                  <c:v>0.94199999999999995</c:v>
                </c:pt>
                <c:pt idx="694">
                  <c:v>0.94499999999999995</c:v>
                </c:pt>
                <c:pt idx="695">
                  <c:v>0.94399999999999995</c:v>
                </c:pt>
                <c:pt idx="696">
                  <c:v>0.94299999999999995</c:v>
                </c:pt>
                <c:pt idx="697">
                  <c:v>0.94</c:v>
                </c:pt>
                <c:pt idx="698">
                  <c:v>0.94199999999999995</c:v>
                </c:pt>
                <c:pt idx="699">
                  <c:v>0.93799999999999994</c:v>
                </c:pt>
                <c:pt idx="700">
                  <c:v>0.93700000000000006</c:v>
                </c:pt>
                <c:pt idx="701">
                  <c:v>0.94099999999999995</c:v>
                </c:pt>
                <c:pt idx="702">
                  <c:v>0.93899999999999995</c:v>
                </c:pt>
                <c:pt idx="703">
                  <c:v>0.93500000000000005</c:v>
                </c:pt>
                <c:pt idx="704">
                  <c:v>0.93799999999999994</c:v>
                </c:pt>
                <c:pt idx="705">
                  <c:v>0.93400000000000005</c:v>
                </c:pt>
                <c:pt idx="706">
                  <c:v>0.93799999999999994</c:v>
                </c:pt>
                <c:pt idx="707">
                  <c:v>0.93400000000000005</c:v>
                </c:pt>
                <c:pt idx="708">
                  <c:v>0.93600000000000005</c:v>
                </c:pt>
                <c:pt idx="709">
                  <c:v>0.93400000000000005</c:v>
                </c:pt>
                <c:pt idx="710">
                  <c:v>0.93400000000000005</c:v>
                </c:pt>
                <c:pt idx="711">
                  <c:v>0.93500000000000005</c:v>
                </c:pt>
                <c:pt idx="712">
                  <c:v>0.93700000000000006</c:v>
                </c:pt>
                <c:pt idx="713">
                  <c:v>0.93700000000000006</c:v>
                </c:pt>
                <c:pt idx="714">
                  <c:v>0.93500000000000005</c:v>
                </c:pt>
                <c:pt idx="715">
                  <c:v>0.93600000000000005</c:v>
                </c:pt>
                <c:pt idx="716">
                  <c:v>0.93700000000000006</c:v>
                </c:pt>
                <c:pt idx="717">
                  <c:v>0.93799999999999994</c:v>
                </c:pt>
                <c:pt idx="718">
                  <c:v>0.93700000000000006</c:v>
                </c:pt>
                <c:pt idx="719">
                  <c:v>0.93899999999999995</c:v>
                </c:pt>
                <c:pt idx="720">
                  <c:v>0.93700000000000006</c:v>
                </c:pt>
                <c:pt idx="721">
                  <c:v>0.93899999999999995</c:v>
                </c:pt>
                <c:pt idx="722">
                  <c:v>0.94099999999999995</c:v>
                </c:pt>
                <c:pt idx="723">
                  <c:v>0.94</c:v>
                </c:pt>
                <c:pt idx="724">
                  <c:v>0.94199999999999995</c:v>
                </c:pt>
                <c:pt idx="725">
                  <c:v>0.94299999999999995</c:v>
                </c:pt>
                <c:pt idx="726">
                  <c:v>0.94299999999999995</c:v>
                </c:pt>
                <c:pt idx="727">
                  <c:v>0.94299999999999995</c:v>
                </c:pt>
                <c:pt idx="728">
                  <c:v>0.94499999999999995</c:v>
                </c:pt>
                <c:pt idx="729">
                  <c:v>0.94399999999999995</c:v>
                </c:pt>
                <c:pt idx="730">
                  <c:v>0.94899999999999995</c:v>
                </c:pt>
                <c:pt idx="731">
                  <c:v>0.95099999999999996</c:v>
                </c:pt>
                <c:pt idx="732">
                  <c:v>0.94899999999999995</c:v>
                </c:pt>
                <c:pt idx="733">
                  <c:v>0.95299999999999996</c:v>
                </c:pt>
                <c:pt idx="734">
                  <c:v>0.95399999999999996</c:v>
                </c:pt>
                <c:pt idx="735">
                  <c:v>0.95699999999999996</c:v>
                </c:pt>
                <c:pt idx="736">
                  <c:v>0.95599999999999996</c:v>
                </c:pt>
                <c:pt idx="737">
                  <c:v>0.95899999999999996</c:v>
                </c:pt>
                <c:pt idx="738">
                  <c:v>0.96099999999999997</c:v>
                </c:pt>
                <c:pt idx="739">
                  <c:v>0.96099999999999997</c:v>
                </c:pt>
                <c:pt idx="740">
                  <c:v>0.96099999999999997</c:v>
                </c:pt>
                <c:pt idx="741">
                  <c:v>0.96299999999999997</c:v>
                </c:pt>
                <c:pt idx="742">
                  <c:v>0.96599999999999997</c:v>
                </c:pt>
                <c:pt idx="743">
                  <c:v>0.96799999999999997</c:v>
                </c:pt>
                <c:pt idx="744">
                  <c:v>0.97099999999999997</c:v>
                </c:pt>
                <c:pt idx="745">
                  <c:v>0.97099999999999997</c:v>
                </c:pt>
                <c:pt idx="746">
                  <c:v>0.97399999999999998</c:v>
                </c:pt>
                <c:pt idx="747">
                  <c:v>0.97499999999999998</c:v>
                </c:pt>
                <c:pt idx="748">
                  <c:v>0.97599999999999998</c:v>
                </c:pt>
                <c:pt idx="749">
                  <c:v>0.98099999999999998</c:v>
                </c:pt>
                <c:pt idx="750">
                  <c:v>0.98199999999999998</c:v>
                </c:pt>
                <c:pt idx="751">
                  <c:v>0.98299999999999998</c:v>
                </c:pt>
                <c:pt idx="752">
                  <c:v>0.98299999999999998</c:v>
                </c:pt>
                <c:pt idx="753">
                  <c:v>0.98399999999999999</c:v>
                </c:pt>
                <c:pt idx="754">
                  <c:v>0.98799999999999999</c:v>
                </c:pt>
                <c:pt idx="755">
                  <c:v>0.99099999999999999</c:v>
                </c:pt>
                <c:pt idx="756">
                  <c:v>0.99199999999999999</c:v>
                </c:pt>
                <c:pt idx="757">
                  <c:v>0.99299999999999999</c:v>
                </c:pt>
                <c:pt idx="758">
                  <c:v>0.99399999999999999</c:v>
                </c:pt>
                <c:pt idx="759">
                  <c:v>0.998</c:v>
                </c:pt>
                <c:pt idx="760">
                  <c:v>0.999</c:v>
                </c:pt>
                <c:pt idx="761">
                  <c:v>0.997</c:v>
                </c:pt>
                <c:pt idx="762">
                  <c:v>1.002</c:v>
                </c:pt>
                <c:pt idx="763">
                  <c:v>1.006</c:v>
                </c:pt>
                <c:pt idx="764">
                  <c:v>1.008</c:v>
                </c:pt>
                <c:pt idx="765">
                  <c:v>1.0069999999999999</c:v>
                </c:pt>
                <c:pt idx="766">
                  <c:v>1.0089999999999999</c:v>
                </c:pt>
                <c:pt idx="767">
                  <c:v>1.014</c:v>
                </c:pt>
                <c:pt idx="768">
                  <c:v>1.0129999999999999</c:v>
                </c:pt>
                <c:pt idx="769">
                  <c:v>1.0169999999999999</c:v>
                </c:pt>
                <c:pt idx="770">
                  <c:v>1.016</c:v>
                </c:pt>
                <c:pt idx="771">
                  <c:v>1.0189999999999999</c:v>
                </c:pt>
                <c:pt idx="772">
                  <c:v>1.02</c:v>
                </c:pt>
                <c:pt idx="773">
                  <c:v>1.0209999999999999</c:v>
                </c:pt>
                <c:pt idx="774">
                  <c:v>1.022</c:v>
                </c:pt>
                <c:pt idx="775">
                  <c:v>1.024</c:v>
                </c:pt>
                <c:pt idx="776">
                  <c:v>1.0249999999999999</c:v>
                </c:pt>
                <c:pt idx="777">
                  <c:v>1.0289999999999999</c:v>
                </c:pt>
                <c:pt idx="778">
                  <c:v>1.028</c:v>
                </c:pt>
                <c:pt idx="779">
                  <c:v>1.0309999999999999</c:v>
                </c:pt>
                <c:pt idx="780">
                  <c:v>1.0309999999999999</c:v>
                </c:pt>
                <c:pt idx="781">
                  <c:v>1.0329999999999999</c:v>
                </c:pt>
                <c:pt idx="782">
                  <c:v>1.0309999999999999</c:v>
                </c:pt>
                <c:pt idx="783">
                  <c:v>1.034</c:v>
                </c:pt>
                <c:pt idx="784">
                  <c:v>1.0329999999999999</c:v>
                </c:pt>
                <c:pt idx="785">
                  <c:v>1.034</c:v>
                </c:pt>
                <c:pt idx="786">
                  <c:v>1.038</c:v>
                </c:pt>
                <c:pt idx="787">
                  <c:v>1.04</c:v>
                </c:pt>
                <c:pt idx="788">
                  <c:v>1.04</c:v>
                </c:pt>
                <c:pt idx="789">
                  <c:v>1.0409999999999999</c:v>
                </c:pt>
                <c:pt idx="790">
                  <c:v>1.04</c:v>
                </c:pt>
                <c:pt idx="791">
                  <c:v>1.042</c:v>
                </c:pt>
                <c:pt idx="792">
                  <c:v>1.0429999999999999</c:v>
                </c:pt>
                <c:pt idx="793">
                  <c:v>1.042</c:v>
                </c:pt>
                <c:pt idx="794">
                  <c:v>1.044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FF-4D8F-86A9-46C7A89D5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64544"/>
        <c:axId val="586964872"/>
      </c:scatterChart>
      <c:valAx>
        <c:axId val="586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872"/>
        <c:crosses val="autoZero"/>
        <c:crossBetween val="midCat"/>
      </c:valAx>
      <c:valAx>
        <c:axId val="58696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Sheet1!$AB$1</c:f>
              <c:strCache>
                <c:ptCount val="1"/>
                <c:pt idx="0">
                  <c:v>U_1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Sheet1!$AB$2:$AB$796</c:f>
              <c:numCache>
                <c:formatCode>General</c:formatCode>
                <c:ptCount val="795"/>
                <c:pt idx="0">
                  <c:v>3.0315258773043744E+33</c:v>
                </c:pt>
                <c:pt idx="1">
                  <c:v>5.704350769518311E+27</c:v>
                </c:pt>
                <c:pt idx="2">
                  <c:v>1.2417129993368954E+25</c:v>
                </c:pt>
                <c:pt idx="3">
                  <c:v>2.1902051688928914E+23</c:v>
                </c:pt>
                <c:pt idx="4">
                  <c:v>1.0733742350382605E+22</c:v>
                </c:pt>
                <c:pt idx="5">
                  <c:v>9.6593756858025784E+20</c:v>
                </c:pt>
                <c:pt idx="6">
                  <c:v>1.3011910017949809E+20</c:v>
                </c:pt>
                <c:pt idx="7">
                  <c:v>2.3365020656249999E+19</c:v>
                </c:pt>
                <c:pt idx="8">
                  <c:v>5.2032443275866081E+18</c:v>
                </c:pt>
                <c:pt idx="9">
                  <c:v>1.369676678137538E+18</c:v>
                </c:pt>
                <c:pt idx="10">
                  <c:v>4.1212573012572979E+17</c:v>
                </c:pt>
                <c:pt idx="11">
                  <c:v>1.3833345514688576E+17</c:v>
                </c:pt>
                <c:pt idx="12">
                  <c:v>5.0860559988000088E+16</c:v>
                </c:pt>
                <c:pt idx="13">
                  <c:v>2.0197427103051024E+16</c:v>
                </c:pt>
                <c:pt idx="14">
                  <c:v>8568113523724760</c:v>
                </c:pt>
                <c:pt idx="15">
                  <c:v>3848759865534158</c:v>
                </c:pt>
                <c:pt idx="16">
                  <c:v>1817581106106313</c:v>
                </c:pt>
                <c:pt idx="17">
                  <c:v>897107444201853.38</c:v>
                </c:pt>
                <c:pt idx="18">
                  <c:v>460511192800643.88</c:v>
                </c:pt>
                <c:pt idx="19">
                  <c:v>244841733632091.47</c:v>
                </c:pt>
                <c:pt idx="20">
                  <c:v>134355131177515.75</c:v>
                </c:pt>
                <c:pt idx="21">
                  <c:v>75864539431075.75</c:v>
                </c:pt>
                <c:pt idx="22">
                  <c:v>43965277395562.297</c:v>
                </c:pt>
                <c:pt idx="23">
                  <c:v>26090674166201.832</c:v>
                </c:pt>
                <c:pt idx="24">
                  <c:v>15823631400721.4</c:v>
                </c:pt>
                <c:pt idx="25">
                  <c:v>9790760308523.9609</c:v>
                </c:pt>
                <c:pt idx="26">
                  <c:v>6170884006902.5479</c:v>
                </c:pt>
                <c:pt idx="27">
                  <c:v>3956440901446.166</c:v>
                </c:pt>
                <c:pt idx="28">
                  <c:v>2577256571033.0322</c:v>
                </c:pt>
                <c:pt idx="29">
                  <c:v>1703846838159.0559</c:v>
                </c:pt>
                <c:pt idx="30">
                  <c:v>1142076548091.4568</c:v>
                </c:pt>
                <c:pt idx="31">
                  <c:v>775469858333.30151</c:v>
                </c:pt>
                <c:pt idx="32">
                  <c:v>532953381077.80334</c:v>
                </c:pt>
                <c:pt idx="33">
                  <c:v>370466992974.72833</c:v>
                </c:pt>
                <c:pt idx="34">
                  <c:v>260288713597.19421</c:v>
                </c:pt>
                <c:pt idx="35">
                  <c:v>184731556407.19</c:v>
                </c:pt>
                <c:pt idx="36">
                  <c:v>132362000940.91873</c:v>
                </c:pt>
                <c:pt idx="37">
                  <c:v>95697000000</c:v>
                </c:pt>
                <c:pt idx="38">
                  <c:v>69781456061.944183</c:v>
                </c:pt>
                <c:pt idx="39">
                  <c:v>51297738546.057686</c:v>
                </c:pt>
                <c:pt idx="40">
                  <c:v>38001167893.952515</c:v>
                </c:pt>
                <c:pt idx="41">
                  <c:v>28357837535.160259</c:v>
                </c:pt>
                <c:pt idx="42">
                  <c:v>21309598536.335423</c:v>
                </c:pt>
                <c:pt idx="43">
                  <c:v>16119906698.235332</c:v>
                </c:pt>
                <c:pt idx="44">
                  <c:v>12271667502.457005</c:v>
                </c:pt>
                <c:pt idx="45">
                  <c:v>9398875111.0618706</c:v>
                </c:pt>
                <c:pt idx="46">
                  <c:v>7240438101.4498453</c:v>
                </c:pt>
                <c:pt idx="47">
                  <c:v>5608712799.6671276</c:v>
                </c:pt>
                <c:pt idx="48">
                  <c:v>4367876638.2040052</c:v>
                </c:pt>
                <c:pt idx="49">
                  <c:v>3418943225.638772</c:v>
                </c:pt>
                <c:pt idx="50">
                  <c:v>2689298350.332725</c:v>
                </c:pt>
                <c:pt idx="51">
                  <c:v>2125338299.6208498</c:v>
                </c:pt>
                <c:pt idx="52">
                  <c:v>1687253579.5162721</c:v>
                </c:pt>
                <c:pt idx="53">
                  <c:v>1345307352.346561</c:v>
                </c:pt>
                <c:pt idx="54">
                  <c:v>1077162717.4428799</c:v>
                </c:pt>
                <c:pt idx="55">
                  <c:v>865951031.75779724</c:v>
                </c:pt>
                <c:pt idx="56">
                  <c:v>698867264.83010375</c:v>
                </c:pt>
                <c:pt idx="57">
                  <c:v>566142574.17341542</c:v>
                </c:pt>
                <c:pt idx="58">
                  <c:v>460288530.30533427</c:v>
                </c:pt>
                <c:pt idx="59">
                  <c:v>375538123.56816089</c:v>
                </c:pt>
                <c:pt idx="60">
                  <c:v>307430132.21014178</c:v>
                </c:pt>
                <c:pt idx="61">
                  <c:v>252498508.49718902</c:v>
                </c:pt>
                <c:pt idx="62">
                  <c:v>208039104</c:v>
                </c:pt>
                <c:pt idx="63">
                  <c:v>171933643.02212226</c:v>
                </c:pt>
                <c:pt idx="64">
                  <c:v>142516282.90983653</c:v>
                </c:pt>
                <c:pt idx="65">
                  <c:v>118472007.02100775</c:v>
                </c:pt>
                <c:pt idx="66">
                  <c:v>98758922.542185813</c:v>
                </c:pt>
                <c:pt idx="67">
                  <c:v>82548590.625429928</c:v>
                </c:pt>
                <c:pt idx="68">
                  <c:v>69180018.366175294</c:v>
                </c:pt>
                <c:pt idx="69">
                  <c:v>58124045.222151481</c:v>
                </c:pt>
                <c:pt idx="70">
                  <c:v>48955670.377626956</c:v>
                </c:pt>
                <c:pt idx="71">
                  <c:v>41332470.843215816</c:v>
                </c:pt>
                <c:pt idx="72">
                  <c:v>34977709.237585597</c:v>
                </c:pt>
                <c:pt idx="73">
                  <c:v>29667066.042694274</c:v>
                </c:pt>
                <c:pt idx="74">
                  <c:v>25218183.295278668</c:v>
                </c:pt>
                <c:pt idx="75">
                  <c:v>21482396.791185327</c:v>
                </c:pt>
                <c:pt idx="76">
                  <c:v>18338177.774053048</c:v>
                </c:pt>
                <c:pt idx="77">
                  <c:v>15685914.410747543</c:v>
                </c:pt>
                <c:pt idx="78">
                  <c:v>13443746.735729614</c:v>
                </c:pt>
                <c:pt idx="79">
                  <c:v>11544232.566339804</c:v>
                </c:pt>
                <c:pt idx="80">
                  <c:v>9931670.912325358</c:v>
                </c:pt>
                <c:pt idx="81">
                  <c:v>8559947.1870994773</c:v>
                </c:pt>
                <c:pt idx="82">
                  <c:v>7390793.7489270912</c:v>
                </c:pt>
                <c:pt idx="83">
                  <c:v>6392381.9722751267</c:v>
                </c:pt>
                <c:pt idx="84">
                  <c:v>5538179.6966926642</c:v>
                </c:pt>
                <c:pt idx="85">
                  <c:v>4806021.6792280488</c:v>
                </c:pt>
                <c:pt idx="86">
                  <c:v>4177351.4672129252</c:v>
                </c:pt>
                <c:pt idx="87">
                  <c:v>3636601.5841621552</c:v>
                </c:pt>
                <c:pt idx="88">
                  <c:v>3170685.5983948503</c:v>
                </c:pt>
                <c:pt idx="89">
                  <c:v>2768580.9184769192</c:v>
                </c:pt>
                <c:pt idx="90">
                  <c:v>2420985.3377403389</c:v>
                </c:pt>
                <c:pt idx="91">
                  <c:v>2120033.6687375405</c:v>
                </c:pt>
                <c:pt idx="92">
                  <c:v>1859063.4513048937</c:v>
                </c:pt>
                <c:pt idx="93">
                  <c:v>1632420.8279589596</c:v>
                </c:pt>
                <c:pt idx="94">
                  <c:v>1435299.3692685224</c:v>
                </c:pt>
                <c:pt idx="95">
                  <c:v>1263605.987004092</c:v>
                </c:pt>
                <c:pt idx="96">
                  <c:v>1113849.1628362956</c:v>
                </c:pt>
                <c:pt idx="97">
                  <c:v>983045.59908982064</c:v>
                </c:pt>
                <c:pt idx="98">
                  <c:v>868642.10812773136</c:v>
                </c:pt>
                <c:pt idx="99">
                  <c:v>768450.13200818538</c:v>
                </c:pt>
                <c:pt idx="100">
                  <c:v>680590.75081589865</c:v>
                </c:pt>
                <c:pt idx="101">
                  <c:v>603448.41773991298</c:v>
                </c:pt>
                <c:pt idx="102">
                  <c:v>535631.96845067572</c:v>
                </c:pt>
                <c:pt idx="103">
                  <c:v>475941.70512081392</c:v>
                </c:pt>
                <c:pt idx="104">
                  <c:v>423341.56233879813</c:v>
                </c:pt>
                <c:pt idx="105">
                  <c:v>376935.53184916009</c:v>
                </c:pt>
                <c:pt idx="106">
                  <c:v>335947.66248401167</c:v>
                </c:pt>
                <c:pt idx="107">
                  <c:v>299705.06644124299</c:v>
                </c:pt>
                <c:pt idx="108">
                  <c:v>267623.45774673315</c:v>
                </c:pt>
                <c:pt idx="109">
                  <c:v>239194.82697727677</c:v>
                </c:pt>
                <c:pt idx="110">
                  <c:v>213976.92108985235</c:v>
                </c:pt>
                <c:pt idx="111">
                  <c:v>191584.25091539545</c:v>
                </c:pt>
                <c:pt idx="112">
                  <c:v>171680.39349617338</c:v>
                </c:pt>
                <c:pt idx="113">
                  <c:v>153971.39357725618</c:v>
                </c:pt>
                <c:pt idx="114">
                  <c:v>138200.09951324479</c:v>
                </c:pt>
                <c:pt idx="115">
                  <c:v>124141.29469260387</c:v>
                </c:pt>
                <c:pt idx="116">
                  <c:v>111597.5071919137</c:v>
                </c:pt>
                <c:pt idx="117">
                  <c:v>100395.39847261096</c:v>
                </c:pt>
                <c:pt idx="118">
                  <c:v>90382.647116920052</c:v>
                </c:pt>
                <c:pt idx="119">
                  <c:v>81425.256357011967</c:v>
                </c:pt>
                <c:pt idx="120">
                  <c:v>73405.22488589742</c:v>
                </c:pt>
                <c:pt idx="121">
                  <c:v>66218.529484327941</c:v>
                </c:pt>
                <c:pt idx="122">
                  <c:v>59773.37563169036</c:v>
                </c:pt>
                <c:pt idx="123">
                  <c:v>53988.678720227996</c:v>
                </c:pt>
                <c:pt idx="124">
                  <c:v>48792.74395163764</c:v>
                </c:pt>
                <c:pt idx="125">
                  <c:v>44122.117622004596</c:v>
                </c:pt>
                <c:pt idx="126">
                  <c:v>39920.586427486283</c:v>
                </c:pt>
                <c:pt idx="127">
                  <c:v>36138.304759635881</c:v>
                </c:pt>
                <c:pt idx="128">
                  <c:v>32731.032798137207</c:v>
                </c:pt>
                <c:pt idx="129">
                  <c:v>29659.470627333594</c:v>
                </c:pt>
                <c:pt idx="130">
                  <c:v>26888.675666110259</c:v>
                </c:pt>
                <c:pt idx="131">
                  <c:v>24387.552462872049</c:v>
                </c:pt>
                <c:pt idx="132">
                  <c:v>22128.405414305824</c:v>
                </c:pt>
                <c:pt idx="133">
                  <c:v>20086.546256863749</c:v>
                </c:pt>
                <c:pt idx="134">
                  <c:v>18239.94928592645</c:v>
                </c:pt>
                <c:pt idx="135">
                  <c:v>16568.948206823548</c:v>
                </c:pt>
                <c:pt idx="136">
                  <c:v>15055.969337474655</c:v>
                </c:pt>
                <c:pt idx="137">
                  <c:v>13685.296583978139</c:v>
                </c:pt>
                <c:pt idx="138">
                  <c:v>12442.864214637024</c:v>
                </c:pt>
                <c:pt idx="139">
                  <c:v>11316.073978764978</c:v>
                </c:pt>
                <c:pt idx="140">
                  <c:v>10293.633566142335</c:v>
                </c:pt>
                <c:pt idx="141">
                  <c:v>9365.4137913705836</c:v>
                </c:pt>
                <c:pt idx="142">
                  <c:v>8522.3222232801381</c:v>
                </c:pt>
                <c:pt idx="143">
                  <c:v>7756.191270370311</c:v>
                </c:pt>
                <c:pt idx="144">
                  <c:v>7059.6789853116488</c:v>
                </c:pt>
                <c:pt idx="145">
                  <c:v>6426.1810702093344</c:v>
                </c:pt>
                <c:pt idx="146">
                  <c:v>5849.7527542224761</c:v>
                </c:pt>
                <c:pt idx="147">
                  <c:v>5325.0393802058443</c:v>
                </c:pt>
                <c:pt idx="148">
                  <c:v>4847.2146806722512</c:v>
                </c:pt>
                <c:pt idx="149">
                  <c:v>4411.9258484688517</c:v>
                </c:pt>
                <c:pt idx="150">
                  <c:v>4015.244616615068</c:v>
                </c:pt>
                <c:pt idx="151">
                  <c:v>3653.6236569074745</c:v>
                </c:pt>
                <c:pt idx="152">
                  <c:v>3323.8576900059388</c:v>
                </c:pt>
                <c:pt idx="153">
                  <c:v>3023.0487723658034</c:v>
                </c:pt>
                <c:pt idx="154">
                  <c:v>2748.5752889462433</c:v>
                </c:pt>
                <c:pt idx="155">
                  <c:v>2498.0642362898243</c:v>
                </c:pt>
                <c:pt idx="156">
                  <c:v>2269.3664293568145</c:v>
                </c:pt>
                <c:pt idx="157">
                  <c:v>2060.5343082967106</c:v>
                </c:pt>
                <c:pt idx="158">
                  <c:v>1869.8020589144887</c:v>
                </c:pt>
                <c:pt idx="159">
                  <c:v>1695.5677936067677</c:v>
                </c:pt>
                <c:pt idx="160">
                  <c:v>1536.3775685788592</c:v>
                </c:pt>
                <c:pt idx="161">
                  <c:v>1390.9110387091632</c:v>
                </c:pt>
                <c:pt idx="162">
                  <c:v>1257.9685739374161</c:v>
                </c:pt>
                <c:pt idx="163">
                  <c:v>1136.4596808965748</c:v>
                </c:pt>
                <c:pt idx="164">
                  <c:v>1025.3925910142764</c:v>
                </c:pt>
                <c:pt idx="165">
                  <c:v>923.86489176587611</c:v>
                </c:pt>
                <c:pt idx="166">
                  <c:v>831.05509141751656</c:v>
                </c:pt>
                <c:pt idx="167">
                  <c:v>746.21501967332495</c:v>
                </c:pt>
                <c:pt idx="168">
                  <c:v>668.66297732616863</c:v>
                </c:pt>
                <c:pt idx="169">
                  <c:v>597.77755747377444</c:v>
                </c:pt>
                <c:pt idx="170">
                  <c:v>532.99206924735938</c:v>
                </c:pt>
                <c:pt idx="171">
                  <c:v>473.78950243595312</c:v>
                </c:pt>
                <c:pt idx="172">
                  <c:v>419.69797798866989</c:v>
                </c:pt>
                <c:pt idx="173">
                  <c:v>370.28663523751158</c:v>
                </c:pt>
                <c:pt idx="174">
                  <c:v>325.161911891003</c:v>
                </c:pt>
                <c:pt idx="175">
                  <c:v>283.96417748009702</c:v>
                </c:pt>
                <c:pt idx="176">
                  <c:v>246.36468505883116</c:v>
                </c:pt>
                <c:pt idx="177">
                  <c:v>212.06280963173484</c:v>
                </c:pt>
                <c:pt idx="178">
                  <c:v>180.78354504974703</c:v>
                </c:pt>
                <c:pt idx="179">
                  <c:v>152.27523403164366</c:v>
                </c:pt>
                <c:pt idx="180">
                  <c:v>126.30750856898128</c:v>
                </c:pt>
                <c:pt idx="181">
                  <c:v>102.66942029451494</c:v>
                </c:pt>
                <c:pt idx="182">
                  <c:v>81.167742468315126</c:v>
                </c:pt>
                <c:pt idx="183">
                  <c:v>61.625427089817762</c:v>
                </c:pt>
                <c:pt idx="184">
                  <c:v>43.880202302321123</c:v>
                </c:pt>
                <c:pt idx="185">
                  <c:v>27.783296740438626</c:v>
                </c:pt>
                <c:pt idx="186">
                  <c:v>13.198278799934226</c:v>
                </c:pt>
                <c:pt idx="187">
                  <c:v>0</c:v>
                </c:pt>
                <c:pt idx="188">
                  <c:v>-11.926367324468334</c:v>
                </c:pt>
                <c:pt idx="189">
                  <c:v>-22.686206805552615</c:v>
                </c:pt>
                <c:pt idx="190">
                  <c:v>-32.37625724545159</c:v>
                </c:pt>
                <c:pt idx="191">
                  <c:v>-41.085341413807924</c:v>
                </c:pt>
                <c:pt idx="192">
                  <c:v>-48.895030919453646</c:v>
                </c:pt>
                <c:pt idx="193">
                  <c:v>-55.880253013351066</c:v>
                </c:pt>
                <c:pt idx="194">
                  <c:v>-62.109844618680022</c:v>
                </c:pt>
                <c:pt idx="195">
                  <c:v>-67.647058379293952</c:v>
                </c:pt>
                <c:pt idx="196">
                  <c:v>-72.550025063260378</c:v>
                </c:pt>
                <c:pt idx="197">
                  <c:v>-76.87217624872126</c:v>
                </c:pt>
                <c:pt idx="198">
                  <c:v>-80.662630850195669</c:v>
                </c:pt>
                <c:pt idx="199">
                  <c:v>-83.966548710550086</c:v>
                </c:pt>
                <c:pt idx="200">
                  <c:v>-86.825454183483401</c:v>
                </c:pt>
                <c:pt idx="201">
                  <c:v>-89.277532360192282</c:v>
                </c:pt>
                <c:pt idx="202">
                  <c:v>-91.357900348948405</c:v>
                </c:pt>
                <c:pt idx="203">
                  <c:v>-93.098855794972451</c:v>
                </c:pt>
                <c:pt idx="204">
                  <c:v>-94.530104627875673</c:v>
                </c:pt>
                <c:pt idx="205">
                  <c:v>-95.678969842923664</c:v>
                </c:pt>
                <c:pt idx="206">
                  <c:v>-96.570582958564742</c:v>
                </c:pt>
                <c:pt idx="207">
                  <c:v>-97.228059644350751</c:v>
                </c:pt>
                <c:pt idx="208">
                  <c:v>-97.672660879034765</c:v>
                </c:pt>
                <c:pt idx="209">
                  <c:v>-97.923940876882497</c:v>
                </c:pt>
                <c:pt idx="210">
                  <c:v>-97.999882909856282</c:v>
                </c:pt>
                <c:pt idx="211">
                  <c:v>-97.917024053212515</c:v>
                </c:pt>
                <c:pt idx="212">
                  <c:v>-97.690569791201625</c:v>
                </c:pt>
                <c:pt idx="213">
                  <c:v>-97.334499337083486</c:v>
                </c:pt>
                <c:pt idx="214">
                  <c:v>-96.861662446761557</c:v>
                </c:pt>
                <c:pt idx="215">
                  <c:v>-96.283868437276965</c:v>
                </c:pt>
                <c:pt idx="216">
                  <c:v>-95.611968059534448</c:v>
                </c:pt>
                <c:pt idx="217">
                  <c:v>-94.85592881837006</c:v>
                </c:pt>
                <c:pt idx="218">
                  <c:v>-94.024904281885156</c:v>
                </c:pt>
                <c:pt idx="219">
                  <c:v>-93.127297875387853</c:v>
                </c:pt>
                <c:pt idx="220">
                  <c:v>-92.17082161286649</c:v>
                </c:pt>
                <c:pt idx="221">
                  <c:v>-91.162550180288406</c:v>
                </c:pt>
                <c:pt idx="222">
                  <c:v>-90.108970749810894</c:v>
                </c:pt>
                <c:pt idx="223">
                  <c:v>-89.016028871903373</c:v>
                </c:pt>
                <c:pt idx="224">
                  <c:v>-87.889170763113739</c:v>
                </c:pt>
                <c:pt idx="225">
                  <c:v>-86.733382280516935</c:v>
                </c:pt>
                <c:pt idx="226">
                  <c:v>-85.553224849518699</c:v>
                </c:pt>
                <c:pt idx="227">
                  <c:v>-84.352868589445094</c:v>
                </c:pt>
                <c:pt idx="228">
                  <c:v>-83.136122861035901</c:v>
                </c:pt>
                <c:pt idx="229">
                  <c:v>-81.906464441397205</c:v>
                </c:pt>
                <c:pt idx="230">
                  <c:v>-80.667063515009815</c:v>
                </c:pt>
                <c:pt idx="231">
                  <c:v>-79.420807653879876</c:v>
                </c:pt>
                <c:pt idx="232">
                  <c:v>-78.170323945734523</c:v>
                </c:pt>
                <c:pt idx="233">
                  <c:v>-76.917999416189701</c:v>
                </c:pt>
                <c:pt idx="234">
                  <c:v>-75.665999878939019</c:v>
                </c:pt>
                <c:pt idx="235">
                  <c:v>-74.416287337140488</c:v>
                </c:pt>
                <c:pt idx="236">
                  <c:v>-73.170636049218231</c:v>
                </c:pt>
                <c:pt idx="237">
                  <c:v>-71.930647363173989</c:v>
                </c:pt>
                <c:pt idx="238">
                  <c:v>-70.697763415140741</c:v>
                </c:pt>
                <c:pt idx="239">
                  <c:v>-69.473279780247594</c:v>
                </c:pt>
                <c:pt idx="240">
                  <c:v>-68.258357156834592</c:v>
                </c:pt>
                <c:pt idx="241">
                  <c:v>-67.054032158608919</c:v>
                </c:pt>
                <c:pt idx="242">
                  <c:v>-65.861227283416952</c:v>
                </c:pt>
                <c:pt idx="243">
                  <c:v>-64.680760121876716</c:v>
                </c:pt>
                <c:pt idx="244">
                  <c:v>-63.513351864127543</c:v>
                </c:pt>
                <c:pt idx="245">
                  <c:v>-62.359635158375497</c:v>
                </c:pt>
                <c:pt idx="246">
                  <c:v>-61.220161370704375</c:v>
                </c:pt>
                <c:pt idx="247">
                  <c:v>-60.095407291756594</c:v>
                </c:pt>
                <c:pt idx="248">
                  <c:v>-58.985781332333559</c:v>
                </c:pt>
                <c:pt idx="249">
                  <c:v>-57.891629246696233</c:v>
                </c:pt>
                <c:pt idx="250">
                  <c:v>-56.813239419342487</c:v>
                </c:pt>
                <c:pt idx="251">
                  <c:v>-55.750847748269599</c:v>
                </c:pt>
                <c:pt idx="252">
                  <c:v>-54.704642155187962</c:v>
                </c:pt>
                <c:pt idx="253">
                  <c:v>-53.674766750806995</c:v>
                </c:pt>
                <c:pt idx="254">
                  <c:v>-52.661325681158722</c:v>
                </c:pt>
                <c:pt idx="255">
                  <c:v>-51.664386678936921</c:v>
                </c:pt>
                <c:pt idx="256">
                  <c:v>-50.683984341999484</c:v>
                </c:pt>
                <c:pt idx="257">
                  <c:v>-49.720123159495778</c:v>
                </c:pt>
                <c:pt idx="258">
                  <c:v>-48.772780304525675</c:v>
                </c:pt>
                <c:pt idx="259">
                  <c:v>-47.84190821080378</c:v>
                </c:pt>
                <c:pt idx="260">
                  <c:v>-46.927436949481411</c:v>
                </c:pt>
                <c:pt idx="261">
                  <c:v>-46.029276421059762</c:v>
                </c:pt>
                <c:pt idx="262">
                  <c:v>-45.147318376202229</c:v>
                </c:pt>
                <c:pt idx="263">
                  <c:v>-44.281438278217408</c:v>
                </c:pt>
                <c:pt idx="264">
                  <c:v>-43.431497019025763</c:v>
                </c:pt>
                <c:pt idx="265">
                  <c:v>-42.597342499538179</c:v>
                </c:pt>
                <c:pt idx="266">
                  <c:v>-41.778811084559031</c:v>
                </c:pt>
                <c:pt idx="267">
                  <c:v>-40.975728941571141</c:v>
                </c:pt>
                <c:pt idx="268">
                  <c:v>-40.187913272064236</c:v>
                </c:pt>
                <c:pt idx="269">
                  <c:v>-39.415173443423583</c:v>
                </c:pt>
                <c:pt idx="270">
                  <c:v>-38.657312028801684</c:v>
                </c:pt>
                <c:pt idx="271">
                  <c:v>-37.914125761844403</c:v>
                </c:pt>
                <c:pt idx="272">
                  <c:v>-37.185406412636645</c:v>
                </c:pt>
                <c:pt idx="273">
                  <c:v>-36.470941590759274</c:v>
                </c:pt>
                <c:pt idx="274">
                  <c:v>-35.770515480917574</c:v>
                </c:pt>
                <c:pt idx="275">
                  <c:v>-35.083909516196229</c:v>
                </c:pt>
                <c:pt idx="276">
                  <c:v>-34.410902993625342</c:v>
                </c:pt>
                <c:pt idx="277">
                  <c:v>-33.75127363639691</c:v>
                </c:pt>
                <c:pt idx="278">
                  <c:v>-33.104798106752135</c:v>
                </c:pt>
                <c:pt idx="279">
                  <c:v>-32.471252473265231</c:v>
                </c:pt>
                <c:pt idx="280">
                  <c:v>-31.850412635975811</c:v>
                </c:pt>
                <c:pt idx="281">
                  <c:v>-31.242054712569001</c:v>
                </c:pt>
                <c:pt idx="282">
                  <c:v>-30.645955388567657</c:v>
                </c:pt>
                <c:pt idx="283">
                  <c:v>-30.061892234285089</c:v>
                </c:pt>
                <c:pt idx="284">
                  <c:v>-29.489643991083984</c:v>
                </c:pt>
                <c:pt idx="285">
                  <c:v>-28.928990829302027</c:v>
                </c:pt>
                <c:pt idx="286">
                  <c:v>-28.379714580031735</c:v>
                </c:pt>
                <c:pt idx="287">
                  <c:v>-27.841598942781932</c:v>
                </c:pt>
                <c:pt idx="288">
                  <c:v>-27.31442967089982</c:v>
                </c:pt>
                <c:pt idx="289">
                  <c:v>-26.797994736495045</c:v>
                </c:pt>
                <c:pt idx="290">
                  <c:v>-26.292084476480415</c:v>
                </c:pt>
                <c:pt idx="291">
                  <c:v>-25.796491721224303</c:v>
                </c:pt>
                <c:pt idx="292">
                  <c:v>-25.311011907201777</c:v>
                </c:pt>
                <c:pt idx="293">
                  <c:v>-24.835443174927946</c:v>
                </c:pt>
                <c:pt idx="294">
                  <c:v>-24.369586453365059</c:v>
                </c:pt>
                <c:pt idx="295">
                  <c:v>-23.91324553190492</c:v>
                </c:pt>
                <c:pt idx="296">
                  <c:v>-23.466227120948908</c:v>
                </c:pt>
                <c:pt idx="297">
                  <c:v>-23.028340902031797</c:v>
                </c:pt>
                <c:pt idx="298">
                  <c:v>-22.599399568365858</c:v>
                </c:pt>
                <c:pt idx="299">
                  <c:v>-22.179218856616693</c:v>
                </c:pt>
                <c:pt idx="300">
                  <c:v>-21.767617570662967</c:v>
                </c:pt>
                <c:pt idx="301">
                  <c:v>-21.364417598035107</c:v>
                </c:pt>
                <c:pt idx="302">
                  <c:v>-20.969443919677293</c:v>
                </c:pt>
                <c:pt idx="303">
                  <c:v>-20.582524613628731</c:v>
                </c:pt>
                <c:pt idx="304">
                  <c:v>-20.203490853175353</c:v>
                </c:pt>
                <c:pt idx="305">
                  <c:v>-19.832176899981896</c:v>
                </c:pt>
                <c:pt idx="306">
                  <c:v>-19.468420092675988</c:v>
                </c:pt>
                <c:pt idx="307">
                  <c:v>-19.112060831320118</c:v>
                </c:pt>
                <c:pt idx="308">
                  <c:v>-18.762942558174043</c:v>
                </c:pt>
                <c:pt idx="309">
                  <c:v>-18.420911735120033</c:v>
                </c:pt>
                <c:pt idx="310">
                  <c:v>-18.085817818094341</c:v>
                </c:pt>
                <c:pt idx="311">
                  <c:v>-17.757513228842058</c:v>
                </c:pt>
                <c:pt idx="312">
                  <c:v>-17.435853324287997</c:v>
                </c:pt>
                <c:pt idx="313">
                  <c:v>-17.12069636379335</c:v>
                </c:pt>
                <c:pt idx="314">
                  <c:v>-16.811903474546892</c:v>
                </c:pt>
                <c:pt idx="315">
                  <c:v>-16.509338615319738</c:v>
                </c:pt>
                <c:pt idx="316">
                  <c:v>-16.212868538794631</c:v>
                </c:pt>
                <c:pt idx="317">
                  <c:v>-15.922362752663584</c:v>
                </c:pt>
                <c:pt idx="318">
                  <c:v>-15.637693479672572</c:v>
                </c:pt>
                <c:pt idx="319">
                  <c:v>-15.35873561677669</c:v>
                </c:pt>
                <c:pt idx="320">
                  <c:v>-15.08536669355659</c:v>
                </c:pt>
                <c:pt idx="321">
                  <c:v>-14.817466830033833</c:v>
                </c:pt>
                <c:pt idx="322">
                  <c:v>-14.554918694011509</c:v>
                </c:pt>
                <c:pt idx="323">
                  <c:v>-14.29760745805582</c:v>
                </c:pt>
                <c:pt idx="324">
                  <c:v>-14.045420756224255</c:v>
                </c:pt>
                <c:pt idx="325">
                  <c:v>-13.798248640636848</c:v>
                </c:pt>
                <c:pt idx="326">
                  <c:v>-13.555983537978271</c:v>
                </c:pt>
                <c:pt idx="327">
                  <c:v>-13.318520206011076</c:v>
                </c:pt>
                <c:pt idx="328">
                  <c:v>-13.085755690172586</c:v>
                </c:pt>
                <c:pt idx="329">
                  <c:v>-12.857589280321404</c:v>
                </c:pt>
                <c:pt idx="330">
                  <c:v>-12.633922467693417</c:v>
                </c:pt>
                <c:pt idx="331">
                  <c:v>-12.414658902120774</c:v>
                </c:pt>
                <c:pt idx="332">
                  <c:v>-12.199704349562888</c:v>
                </c:pt>
                <c:pt idx="333">
                  <c:v>-11.988966649992603</c:v>
                </c:pt>
                <c:pt idx="334">
                  <c:v>-11.782355675676854</c:v>
                </c:pt>
                <c:pt idx="335">
                  <c:v>-11.579783289886345</c:v>
                </c:pt>
                <c:pt idx="336">
                  <c:v>-11.381163306065348</c:v>
                </c:pt>
                <c:pt idx="337">
                  <c:v>-11.186411447488743</c:v>
                </c:pt>
                <c:pt idx="338">
                  <c:v>-10.995445307430543</c:v>
                </c:pt>
                <c:pt idx="339">
                  <c:v>-10.808184309864387</c:v>
                </c:pt>
                <c:pt idx="340">
                  <c:v>-10.624549670714647</c:v>
                </c:pt>
                <c:pt idx="341">
                  <c:v>-10.444464359673194</c:v>
                </c:pt>
                <c:pt idx="342">
                  <c:v>-10.26785306259533</c:v>
                </c:pt>
                <c:pt idx="343">
                  <c:v>-10.09464214448565</c:v>
                </c:pt>
                <c:pt idx="344">
                  <c:v>-9.9247596130828608</c:v>
                </c:pt>
                <c:pt idx="345">
                  <c:v>-9.7581350830506572</c:v>
                </c:pt>
                <c:pt idx="346">
                  <c:v>-9.5946997407801344</c:v>
                </c:pt>
                <c:pt idx="347">
                  <c:v>-9.4343863098076088</c:v>
                </c:pt>
                <c:pt idx="348">
                  <c:v>-9.2771290168502336</c:v>
                </c:pt>
                <c:pt idx="349">
                  <c:v>-9.1228635584609172</c:v>
                </c:pt>
                <c:pt idx="350">
                  <c:v>-8.9715270683021835</c:v>
                </c:pt>
                <c:pt idx="351">
                  <c:v>-8.8230580850383493</c:v>
                </c:pt>
                <c:pt idx="352">
                  <c:v>-8.6773965208436099</c:v>
                </c:pt>
                <c:pt idx="353">
                  <c:v>-8.534483630523658</c:v>
                </c:pt>
                <c:pt idx="354">
                  <c:v>-8.3942619812466965</c:v>
                </c:pt>
                <c:pt idx="355">
                  <c:v>-8.2566754228798303</c:v>
                </c:pt>
                <c:pt idx="356">
                  <c:v>-8.121669058925761</c:v>
                </c:pt>
                <c:pt idx="357">
                  <c:v>-7.9891892180539728</c:v>
                </c:pt>
                <c:pt idx="358">
                  <c:v>-7.8591834262207465</c:v>
                </c:pt>
                <c:pt idx="359">
                  <c:v>-7.73160037937103</c:v>
                </c:pt>
                <c:pt idx="360">
                  <c:v>-7.6063899167155098</c:v>
                </c:pt>
                <c:pt idx="361">
                  <c:v>-7.4835029945754687</c:v>
                </c:pt>
                <c:pt idx="362">
                  <c:v>-7.3628916607878283</c:v>
                </c:pt>
                <c:pt idx="363">
                  <c:v>-7.2445090296625061</c:v>
                </c:pt>
                <c:pt idx="364">
                  <c:v>-7.1283092574840259</c:v>
                </c:pt>
                <c:pt idx="365">
                  <c:v>-7.0142475185489488</c:v>
                </c:pt>
                <c:pt idx="366">
                  <c:v>-6.9022799817307927</c:v>
                </c:pt>
                <c:pt idx="367">
                  <c:v>-6.7923637875638487</c:v>
                </c:pt>
                <c:pt idx="368">
                  <c:v>-6.6844570258369984</c:v>
                </c:pt>
                <c:pt idx="369">
                  <c:v>-6.5785187136889647</c:v>
                </c:pt>
                <c:pt idx="370">
                  <c:v>-6.4745087741960106</c:v>
                </c:pt>
                <c:pt idx="371">
                  <c:v>-6.3723880154432626</c:v>
                </c:pt>
                <c:pt idx="372">
                  <c:v>-6.2721181100706627</c:v>
                </c:pt>
                <c:pt idx="373">
                  <c:v>-6.1736615752847488</c:v>
                </c:pt>
                <c:pt idx="374">
                  <c:v>-6.0769817533272903</c:v>
                </c:pt>
                <c:pt idx="375">
                  <c:v>-5.9820427923918791</c:v>
                </c:pt>
                <c:pt idx="376">
                  <c:v>-5.8888096279797288</c:v>
                </c:pt>
                <c:pt idx="377">
                  <c:v>-5.7972479646858295</c:v>
                </c:pt>
                <c:pt idx="378">
                  <c:v>-5.7073242584067394</c:v>
                </c:pt>
                <c:pt idx="379">
                  <c:v>-5.6190056989613915</c:v>
                </c:pt>
                <c:pt idx="380">
                  <c:v>-5.5322601931163451</c:v>
                </c:pt>
                <c:pt idx="381">
                  <c:v>-5.4470563480069538</c:v>
                </c:pt>
                <c:pt idx="382">
                  <c:v>-5.3633634549460867</c:v>
                </c:pt>
                <c:pt idx="383">
                  <c:v>-5.2811514736121588</c:v>
                </c:pt>
                <c:pt idx="384">
                  <c:v>-5.2003910166081875</c:v>
                </c:pt>
                <c:pt idx="385">
                  <c:v>-5.1210533343838884</c:v>
                </c:pt>
                <c:pt idx="386">
                  <c:v>-5.0431103005128017</c:v>
                </c:pt>
                <c:pt idx="387">
                  <c:v>-4.9665343973166234</c:v>
                </c:pt>
                <c:pt idx="388">
                  <c:v>-4.8912987018290135</c:v>
                </c:pt>
                <c:pt idx="389">
                  <c:v>-4.8173768720912777</c:v>
                </c:pt>
                <c:pt idx="390">
                  <c:v>-4.7447431337724515</c:v>
                </c:pt>
                <c:pt idx="391">
                  <c:v>-4.6733722671064308</c:v>
                </c:pt>
                <c:pt idx="392">
                  <c:v>-4.6032395941389463</c:v>
                </c:pt>
                <c:pt idx="393">
                  <c:v>-4.5343209662772441</c:v>
                </c:pt>
                <c:pt idx="394">
                  <c:v>-4.4665927521355613</c:v>
                </c:pt>
                <c:pt idx="395">
                  <c:v>-4.400031825669541</c:v>
                </c:pt>
                <c:pt idx="396">
                  <c:v>-4.3346155545928395</c:v>
                </c:pt>
                <c:pt idx="397">
                  <c:v>-4.2703217890694356</c:v>
                </c:pt>
                <c:pt idx="398">
                  <c:v>-4.2071288506751214</c:v>
                </c:pt>
                <c:pt idx="399">
                  <c:v>-4.1450155216218771</c:v>
                </c:pt>
                <c:pt idx="400">
                  <c:v>-4.0839610342389614</c:v>
                </c:pt>
                <c:pt idx="401">
                  <c:v>-4.0239450607046265</c:v>
                </c:pt>
                <c:pt idx="402">
                  <c:v>-3.9649477030225313</c:v>
                </c:pt>
                <c:pt idx="403">
                  <c:v>-3.9069494832370393</c:v>
                </c:pt>
                <c:pt idx="404">
                  <c:v>-3.8499313338817069</c:v>
                </c:pt>
                <c:pt idx="405">
                  <c:v>-3.7938745886554068</c:v>
                </c:pt>
                <c:pt idx="406">
                  <c:v>-3.7387609733206215</c:v>
                </c:pt>
                <c:pt idx="407">
                  <c:v>-3.6845725968185832</c:v>
                </c:pt>
                <c:pt idx="408">
                  <c:v>-3.6312919425960817</c:v>
                </c:pt>
                <c:pt idx="409">
                  <c:v>-3.5789018601387879</c:v>
                </c:pt>
                <c:pt idx="410">
                  <c:v>-3.5273855567061574</c:v>
                </c:pt>
                <c:pt idx="411">
                  <c:v>-3.4767265892630355</c:v>
                </c:pt>
                <c:pt idx="412">
                  <c:v>-3.4269088566032022</c:v>
                </c:pt>
                <c:pt idx="413">
                  <c:v>-3.3779165916601968</c:v>
                </c:pt>
                <c:pt idx="414">
                  <c:v>-3.3297343540009172</c:v>
                </c:pt>
                <c:pt idx="415">
                  <c:v>-3.2823470224975027</c:v>
                </c:pt>
                <c:pt idx="416">
                  <c:v>-3.2357397881732277</c:v>
                </c:pt>
                <c:pt idx="417">
                  <c:v>-3.1898981472181251</c:v>
                </c:pt>
                <c:pt idx="418">
                  <c:v>-3.1448078941702251</c:v>
                </c:pt>
                <c:pt idx="419">
                  <c:v>-3.1004551152583875</c:v>
                </c:pt>
                <c:pt idx="420">
                  <c:v>-3.0568261819027542</c:v>
                </c:pt>
                <c:pt idx="421">
                  <c:v>-3.0139077443690163</c:v>
                </c:pt>
                <c:pt idx="422">
                  <c:v>-2.9716867255727046</c:v>
                </c:pt>
                <c:pt idx="423">
                  <c:v>-2.9301503150298673</c:v>
                </c:pt>
                <c:pt idx="424">
                  <c:v>-2.8892859629505305</c:v>
                </c:pt>
                <c:pt idx="425">
                  <c:v>-2.8490813744714933</c:v>
                </c:pt>
                <c:pt idx="426">
                  <c:v>-2.8095245040249943</c:v>
                </c:pt>
                <c:pt idx="427">
                  <c:v>-2.770603549839989</c:v>
                </c:pt>
                <c:pt idx="428">
                  <c:v>-2.7323069485727376</c:v>
                </c:pt>
                <c:pt idx="429">
                  <c:v>-2.69462337006359</c:v>
                </c:pt>
                <c:pt idx="430">
                  <c:v>-2.6575417122168363</c:v>
                </c:pt>
                <c:pt idx="431">
                  <c:v>-2.6210510960006568</c:v>
                </c:pt>
                <c:pt idx="432">
                  <c:v>-2.5851408605641986</c:v>
                </c:pt>
                <c:pt idx="433">
                  <c:v>-2.5498005584689332</c:v>
                </c:pt>
                <c:pt idx="434">
                  <c:v>-2.5150199510314941</c:v>
                </c:pt>
                <c:pt idx="435">
                  <c:v>-2.4807890037752762</c:v>
                </c:pt>
                <c:pt idx="436">
                  <c:v>-2.4470978819881335</c:v>
                </c:pt>
                <c:pt idx="437">
                  <c:v>-2.4139369463835743</c:v>
                </c:pt>
                <c:pt idx="438">
                  <c:v>-2.3812967488629577</c:v>
                </c:pt>
                <c:pt idx="439">
                  <c:v>-2.3491680283761815</c:v>
                </c:pt>
                <c:pt idx="440">
                  <c:v>-2.3175417068784898</c:v>
                </c:pt>
                <c:pt idx="441">
                  <c:v>-2.2864088853810576</c:v>
                </c:pt>
                <c:pt idx="442">
                  <c:v>-2.2557608400930391</c:v>
                </c:pt>
                <c:pt idx="443">
                  <c:v>-2.2255890186528724</c:v>
                </c:pt>
                <c:pt idx="444">
                  <c:v>-2.1958850364466729</c:v>
                </c:pt>
                <c:pt idx="445">
                  <c:v>-2.1666406730115622</c:v>
                </c:pt>
                <c:pt idx="446">
                  <c:v>-2.1378478685219258</c:v>
                </c:pt>
                <c:pt idx="447">
                  <c:v>-2.1094987203565059</c:v>
                </c:pt>
                <c:pt idx="448">
                  <c:v>-2.0815854797444389</c:v>
                </c:pt>
                <c:pt idx="449">
                  <c:v>-2.0541005484882802</c:v>
                </c:pt>
                <c:pt idx="450">
                  <c:v>-2.0270364757621566</c:v>
                </c:pt>
                <c:pt idx="451">
                  <c:v>-2.0003859549832352</c:v>
                </c:pt>
                <c:pt idx="452">
                  <c:v>-1.9741418207547179</c:v>
                </c:pt>
                <c:pt idx="453">
                  <c:v>-1.9482970458786453</c:v>
                </c:pt>
                <c:pt idx="454">
                  <c:v>-1.9228447384368219</c:v>
                </c:pt>
                <c:pt idx="455">
                  <c:v>-1.8977781389381985</c:v>
                </c:pt>
                <c:pt idx="456">
                  <c:v>-1.8730906175311346</c:v>
                </c:pt>
                <c:pt idx="457">
                  <c:v>-1.8487756712789554</c:v>
                </c:pt>
                <c:pt idx="458">
                  <c:v>-1.8248269214972839</c:v>
                </c:pt>
                <c:pt idx="459">
                  <c:v>-1.8012381111516826</c:v>
                </c:pt>
                <c:pt idx="460">
                  <c:v>-1.7780031023141127</c:v>
                </c:pt>
                <c:pt idx="461">
                  <c:v>-1.7551158736768397</c:v>
                </c:pt>
                <c:pt idx="462">
                  <c:v>-1.7325705181223743</c:v>
                </c:pt>
                <c:pt idx="463">
                  <c:v>-1.7103612403481434</c:v>
                </c:pt>
                <c:pt idx="464">
                  <c:v>-1.6884823545445309</c:v>
                </c:pt>
                <c:pt idx="465">
                  <c:v>-1.6669282821250622</c:v>
                </c:pt>
                <c:pt idx="466">
                  <c:v>-1.645693549507445</c:v>
                </c:pt>
                <c:pt idx="467">
                  <c:v>-1.6247727859442882</c:v>
                </c:pt>
                <c:pt idx="468">
                  <c:v>-1.6041607214022828</c:v>
                </c:pt>
                <c:pt idx="469">
                  <c:v>-1.5838521844887148</c:v>
                </c:pt>
                <c:pt idx="470">
                  <c:v>-1.5638421004241734</c:v>
                </c:pt>
                <c:pt idx="471">
                  <c:v>-1.5441254890603546</c:v>
                </c:pt>
                <c:pt idx="472">
                  <c:v>-1.5246974629418997</c:v>
                </c:pt>
                <c:pt idx="473">
                  <c:v>-1.5055532254112143</c:v>
                </c:pt>
                <c:pt idx="474">
                  <c:v>-1.4866880687552615</c:v>
                </c:pt>
                <c:pt idx="475">
                  <c:v>-1.4680973723933277</c:v>
                </c:pt>
                <c:pt idx="476">
                  <c:v>-1.4497766011047946</c:v>
                </c:pt>
                <c:pt idx="477">
                  <c:v>-1.4317213032959752</c:v>
                </c:pt>
                <c:pt idx="478">
                  <c:v>-1.4139271093051036</c:v>
                </c:pt>
                <c:pt idx="479">
                  <c:v>-1.3963897297445638</c:v>
                </c:pt>
                <c:pt idx="480">
                  <c:v>-1.379104953879484</c:v>
                </c:pt>
                <c:pt idx="481">
                  <c:v>-1.3620686480418636</c:v>
                </c:pt>
                <c:pt idx="482">
                  <c:v>-1.3452767540793786</c:v>
                </c:pt>
                <c:pt idx="483">
                  <c:v>-1.3287252878380544</c:v>
                </c:pt>
                <c:pt idx="484">
                  <c:v>-1.3124103376780334</c:v>
                </c:pt>
                <c:pt idx="485">
                  <c:v>-1.2963280630216392</c:v>
                </c:pt>
                <c:pt idx="486">
                  <c:v>-1.2804746929330133</c:v>
                </c:pt>
                <c:pt idx="487">
                  <c:v>-1.264846524728549</c:v>
                </c:pt>
                <c:pt idx="488">
                  <c:v>-1.2494399226174582</c:v>
                </c:pt>
                <c:pt idx="489">
                  <c:v>-1.2342513163717228</c:v>
                </c:pt>
                <c:pt idx="490">
                  <c:v>-1.2192772000247767</c:v>
                </c:pt>
                <c:pt idx="491">
                  <c:v>-1.2045141305982519</c:v>
                </c:pt>
                <c:pt idx="492">
                  <c:v>-1.1899587268561245</c:v>
                </c:pt>
                <c:pt idx="493">
                  <c:v>-1.1756076680856444</c:v>
                </c:pt>
                <c:pt idx="494">
                  <c:v>-1.1614576929044234</c:v>
                </c:pt>
                <c:pt idx="495">
                  <c:v>-1.1475055980930751</c:v>
                </c:pt>
                <c:pt idx="496">
                  <c:v>-1.1337482374528287</c:v>
                </c:pt>
                <c:pt idx="497">
                  <c:v>-1.1201825206875378</c:v>
                </c:pt>
                <c:pt idx="498">
                  <c:v>-1.1068054123095217</c:v>
                </c:pt>
                <c:pt idx="499">
                  <c:v>-1.0936139305686996</c:v>
                </c:pt>
                <c:pt idx="500">
                  <c:v>-1.0806051464044832</c:v>
                </c:pt>
                <c:pt idx="501">
                  <c:v>-1.0677761824199035</c:v>
                </c:pt>
                <c:pt idx="502">
                  <c:v>-1.0551242118774704</c:v>
                </c:pt>
                <c:pt idx="503">
                  <c:v>-1.0426464577162677</c:v>
                </c:pt>
                <c:pt idx="504">
                  <c:v>-1.0303401915898014</c:v>
                </c:pt>
                <c:pt idx="505">
                  <c:v>-1.0182027329241301</c:v>
                </c:pt>
                <c:pt idx="506">
                  <c:v>-1.0062314479958161</c:v>
                </c:pt>
                <c:pt idx="507">
                  <c:v>-0.99442374902924913</c:v>
                </c:pt>
                <c:pt idx="508">
                  <c:v>-0.98277709331290652</c:v>
                </c:pt>
                <c:pt idx="509">
                  <c:v>-0.9712889823341202</c:v>
                </c:pt>
                <c:pt idx="510">
                  <c:v>-0.95995696093193705</c:v>
                </c:pt>
                <c:pt idx="511">
                  <c:v>-0.94877861646765971</c:v>
                </c:pt>
                <c:pt idx="512">
                  <c:v>-0.93775157801267039</c:v>
                </c:pt>
                <c:pt idx="513">
                  <c:v>-0.92687351555316133</c:v>
                </c:pt>
                <c:pt idx="514">
                  <c:v>-0.91614213921137722</c:v>
                </c:pt>
                <c:pt idx="515">
                  <c:v>-0.90555519848300692</c:v>
                </c:pt>
                <c:pt idx="516">
                  <c:v>-0.8951104814903742</c:v>
                </c:pt>
                <c:pt idx="517">
                  <c:v>-0.88480581425105131</c:v>
                </c:pt>
                <c:pt idx="518">
                  <c:v>-0.87463905996157687</c:v>
                </c:pt>
                <c:pt idx="519">
                  <c:v>-0.86460811829592388</c:v>
                </c:pt>
                <c:pt idx="520">
                  <c:v>-0.85471092471839993</c:v>
                </c:pt>
                <c:pt idx="521">
                  <c:v>-0.84494544981065878</c:v>
                </c:pt>
                <c:pt idx="522">
                  <c:v>-0.83530969861250515</c:v>
                </c:pt>
                <c:pt idx="523">
                  <c:v>-0.82580170997619584</c:v>
                </c:pt>
                <c:pt idx="524">
                  <c:v>-0.81641955593393045</c:v>
                </c:pt>
                <c:pt idx="525">
                  <c:v>-0.80716134107824955</c:v>
                </c:pt>
                <c:pt idx="526">
                  <c:v>-0.79802520195505189</c:v>
                </c:pt>
                <c:pt idx="527">
                  <c:v>-0.78900930646895229</c:v>
                </c:pt>
                <c:pt idx="528">
                  <c:v>-0.78011185330071076</c:v>
                </c:pt>
                <c:pt idx="529">
                  <c:v>-0.77133107133646994</c:v>
                </c:pt>
                <c:pt idx="530">
                  <c:v>-0.76266521910854357</c:v>
                </c:pt>
                <c:pt idx="531">
                  <c:v>-0.75411258424749406</c:v>
                </c:pt>
                <c:pt idx="532">
                  <c:v>-0.74567148294526686</c:v>
                </c:pt>
                <c:pt idx="533">
                  <c:v>-0.73734025942913584</c:v>
                </c:pt>
                <c:pt idx="534">
                  <c:v>-0.72911728544621368</c:v>
                </c:pt>
                <c:pt idx="535">
                  <c:v>-0.72100095975831713</c:v>
                </c:pt>
                <c:pt idx="536">
                  <c:v>-0.71298970764695002</c:v>
                </c:pt>
                <c:pt idx="537">
                  <c:v>-0.7050819804281846</c:v>
                </c:pt>
                <c:pt idx="538">
                  <c:v>-0.69727625497723433</c:v>
                </c:pt>
                <c:pt idx="539">
                  <c:v>-0.68957103326250491</c:v>
                </c:pt>
                <c:pt idx="540">
                  <c:v>-0.68196484188891948</c:v>
                </c:pt>
                <c:pt idx="541">
                  <c:v>-0.67445623165031943</c:v>
                </c:pt>
                <c:pt idx="542">
                  <c:v>-0.66704377709074403</c:v>
                </c:pt>
                <c:pt idx="543">
                  <c:v>-0.65972607607439959</c:v>
                </c:pt>
                <c:pt idx="544">
                  <c:v>-0.65250174936413718</c:v>
                </c:pt>
                <c:pt idx="545">
                  <c:v>-0.64536944020824627</c:v>
                </c:pt>
                <c:pt idx="546">
                  <c:v>-0.63832781393539595</c:v>
                </c:pt>
                <c:pt idx="547">
                  <c:v>-0.63137555755754537</c:v>
                </c:pt>
                <c:pt idx="548">
                  <c:v>-0.62451137938065904</c:v>
                </c:pt>
                <c:pt idx="549">
                  <c:v>-0.61773400862305261</c:v>
                </c:pt>
                <c:pt idx="550">
                  <c:v>-0.61104219504121338</c:v>
                </c:pt>
                <c:pt idx="551">
                  <c:v>-0.60443470856294246</c:v>
                </c:pt>
                <c:pt idx="552">
                  <c:v>-0.59791033892764689</c:v>
                </c:pt>
                <c:pt idx="553">
                  <c:v>-0.59146789533364807</c:v>
                </c:pt>
                <c:pt idx="554">
                  <c:v>-0.58510620609235164</c:v>
                </c:pt>
                <c:pt idx="555">
                  <c:v>-0.57882411828913316</c:v>
                </c:pt>
                <c:pt idx="556">
                  <c:v>-0.57262049745079679</c:v>
                </c:pt>
                <c:pt idx="557">
                  <c:v>-0.56649422721947906</c:v>
                </c:pt>
                <c:pt idx="558">
                  <c:v>-0.56044420903284919</c:v>
                </c:pt>
                <c:pt idx="559">
                  <c:v>-0.55446936181048434</c:v>
                </c:pt>
                <c:pt idx="560">
                  <c:v>-0.54856862164628495</c:v>
                </c:pt>
                <c:pt idx="561">
                  <c:v>-0.54274094150680907</c:v>
                </c:pt>
                <c:pt idx="562">
                  <c:v>-0.53698529093540015</c:v>
                </c:pt>
                <c:pt idx="563">
                  <c:v>-0.53130065576198016</c:v>
                </c:pt>
                <c:pt idx="564">
                  <c:v>-0.5256860378184105</c:v>
                </c:pt>
                <c:pt idx="565">
                  <c:v>-0.52014045465928216</c:v>
                </c:pt>
                <c:pt idx="566">
                  <c:v>-0.51466293928803675</c:v>
                </c:pt>
                <c:pt idx="567">
                  <c:v>-0.50925253988830621</c:v>
                </c:pt>
                <c:pt idx="568">
                  <c:v>-0.50390831956036053</c:v>
                </c:pt>
                <c:pt idx="569">
                  <c:v>-0.49862935606255993</c:v>
                </c:pt>
                <c:pt idx="570">
                  <c:v>-0.49341474155770892</c:v>
                </c:pt>
                <c:pt idx="571">
                  <c:v>-0.48826358236421052</c:v>
                </c:pt>
                <c:pt idx="572">
                  <c:v>-0.48317499871192354</c:v>
                </c:pt>
                <c:pt idx="573">
                  <c:v>-0.47814812450262689</c:v>
                </c:pt>
                <c:pt idx="574">
                  <c:v>-0.47318210707499297</c:v>
                </c:pt>
                <c:pt idx="575">
                  <c:v>-0.46827610697398264</c:v>
                </c:pt>
                <c:pt idx="576">
                  <c:v>-0.46342929772457325</c:v>
                </c:pt>
                <c:pt idx="577">
                  <c:v>-0.45864086560972017</c:v>
                </c:pt>
                <c:pt idx="578">
                  <c:v>-0.45391000945248361</c:v>
                </c:pt>
                <c:pt idx="579">
                  <c:v>-0.44923594040221942</c:v>
                </c:pt>
                <c:pt idx="580">
                  <c:v>-0.44461788172476241</c:v>
                </c:pt>
                <c:pt idx="581">
                  <c:v>-0.44005506859651683</c:v>
                </c:pt>
                <c:pt idx="582">
                  <c:v>-0.4355467479023753</c:v>
                </c:pt>
                <c:pt idx="583">
                  <c:v>-0.43109217803739247</c:v>
                </c:pt>
                <c:pt idx="584">
                  <c:v>-0.42669062871213148</c:v>
                </c:pt>
                <c:pt idx="585">
                  <c:v>-0.42234138076161648</c:v>
                </c:pt>
                <c:pt idx="586">
                  <c:v>-0.4180437259578148</c:v>
                </c:pt>
                <c:pt idx="587">
                  <c:v>-0.41379696682557504</c:v>
                </c:pt>
                <c:pt idx="588">
                  <c:v>-0.40960041646196416</c:v>
                </c:pt>
                <c:pt idx="589">
                  <c:v>-0.40545339835891575</c:v>
                </c:pt>
                <c:pt idx="590">
                  <c:v>-0.40135524622914598</c:v>
                </c:pt>
                <c:pt idx="591">
                  <c:v>-0.39730530383525464</c:v>
                </c:pt>
                <c:pt idx="592">
                  <c:v>-0.3933029248219545</c:v>
                </c:pt>
                <c:pt idx="593">
                  <c:v>-0.38934747255137092</c:v>
                </c:pt>
                <c:pt idx="594">
                  <c:v>-0.38543831994134137</c:v>
                </c:pt>
                <c:pt idx="595">
                  <c:v>-0.38157484930666591</c:v>
                </c:pt>
                <c:pt idx="596">
                  <c:v>-0.37775645220324156</c:v>
                </c:pt>
                <c:pt idx="597">
                  <c:v>-0.37398252927502862</c:v>
                </c:pt>
                <c:pt idx="598">
                  <c:v>-0.37025249010379313</c:v>
                </c:pt>
                <c:pt idx="599">
                  <c:v>-0.36656575306156741</c:v>
                </c:pt>
                <c:pt idx="600">
                  <c:v>-0.36292174516577874</c:v>
                </c:pt>
                <c:pt idx="601">
                  <c:v>-0.35931990193699315</c:v>
                </c:pt>
                <c:pt idx="602">
                  <c:v>-0.35575966725922165</c:v>
                </c:pt>
                <c:pt idx="603">
                  <c:v>-0.3522404932427381</c:v>
                </c:pt>
                <c:pt idx="604">
                  <c:v>-0.348761840089367</c:v>
                </c:pt>
                <c:pt idx="605">
                  <c:v>-0.34532317596018042</c:v>
                </c:pt>
                <c:pt idx="606">
                  <c:v>-0.34192397684556841</c:v>
                </c:pt>
                <c:pt idx="607">
                  <c:v>-0.33856372643763238</c:v>
                </c:pt>
                <c:pt idx="608">
                  <c:v>-0.33524191600485381</c:v>
                </c:pt>
                <c:pt idx="609">
                  <c:v>-0.33195804426900011</c:v>
                </c:pt>
                <c:pt idx="610">
                  <c:v>-0.32871161728421944</c:v>
                </c:pt>
                <c:pt idx="611">
                  <c:v>-0.32550214831828334</c:v>
                </c:pt>
                <c:pt idx="612">
                  <c:v>-0.32232915773593862</c:v>
                </c:pt>
                <c:pt idx="613">
                  <c:v>-0.31919217288432311</c:v>
                </c:pt>
                <c:pt idx="614">
                  <c:v>-0.31609072798040927</c:v>
                </c:pt>
                <c:pt idx="615">
                  <c:v>-0.31302436400043587</c:v>
                </c:pt>
                <c:pt idx="616">
                  <c:v>-0.3099926285712884</c:v>
                </c:pt>
                <c:pt idx="617">
                  <c:v>-0.30699507586379254</c:v>
                </c:pt>
                <c:pt idx="618">
                  <c:v>-0.30403126648788253</c:v>
                </c:pt>
                <c:pt idx="619">
                  <c:v>-0.30110076738961056</c:v>
                </c:pt>
                <c:pt idx="620">
                  <c:v>-0.29820315174996015</c:v>
                </c:pt>
                <c:pt idx="621">
                  <c:v>-0.29533799888543061</c:v>
                </c:pt>
                <c:pt idx="622">
                  <c:v>-0.29250489415035874</c:v>
                </c:pt>
                <c:pt idx="623">
                  <c:v>-0.28970342884094302</c:v>
                </c:pt>
                <c:pt idx="624">
                  <c:v>-0.2869332001009412</c:v>
                </c:pt>
                <c:pt idx="625">
                  <c:v>-0.28419381082900697</c:v>
                </c:pt>
                <c:pt idx="626">
                  <c:v>-0.28148486958763658</c:v>
                </c:pt>
                <c:pt idx="627">
                  <c:v>-0.27880599051369176</c:v>
                </c:pt>
                <c:pt idx="628">
                  <c:v>-0.27615679323047737</c:v>
                </c:pt>
                <c:pt idx="629">
                  <c:v>-0.27353690276133064</c:v>
                </c:pt>
                <c:pt idx="630">
                  <c:v>-0.27094594944470929</c:v>
                </c:pt>
                <c:pt idx="631">
                  <c:v>-0.26838356885073894</c:v>
                </c:pt>
                <c:pt idx="632">
                  <c:v>-0.26584940169919768</c:v>
                </c:pt>
                <c:pt idx="633">
                  <c:v>-0.26334309377891091</c:v>
                </c:pt>
                <c:pt idx="634">
                  <c:v>-0.26086429586852583</c:v>
                </c:pt>
                <c:pt idx="635">
                  <c:v>-0.25841266365864651</c:v>
                </c:pt>
                <c:pt idx="636">
                  <c:v>-0.25598785767530002</c:v>
                </c:pt>
                <c:pt idx="637">
                  <c:v>-0.25358954320470761</c:v>
                </c:pt>
                <c:pt idx="638">
                  <c:v>-0.25121739021934136</c:v>
                </c:pt>
                <c:pt idx="639">
                  <c:v>-0.24887107330523775</c:v>
                </c:pt>
                <c:pt idx="640">
                  <c:v>-0.24655027159055051</c:v>
                </c:pt>
                <c:pt idx="641">
                  <c:v>-0.24425466867531007</c:v>
                </c:pt>
                <c:pt idx="642">
                  <c:v>-0.24198395256238148</c:v>
                </c:pt>
                <c:pt idx="643">
                  <c:v>-0.23973781558958496</c:v>
                </c:pt>
                <c:pt idx="644">
                  <c:v>-0.23751595436296641</c:v>
                </c:pt>
                <c:pt idx="645">
                  <c:v>-0.23531806969119301</c:v>
                </c:pt>
                <c:pt idx="646">
                  <c:v>-0.23314386652105509</c:v>
                </c:pt>
                <c:pt idx="647">
                  <c:v>-0.23099305387405356</c:v>
                </c:pt>
                <c:pt idx="648">
                  <c:v>-0.22886534478404996</c:v>
                </c:pt>
                <c:pt idx="649">
                  <c:v>-0.22676045623596661</c:v>
                </c:pt>
                <c:pt idx="650">
                  <c:v>-0.22467810910550992</c:v>
                </c:pt>
                <c:pt idx="651">
                  <c:v>-0.22261802809990522</c:v>
                </c:pt>
                <c:pt idx="652">
                  <c:v>-0.22057994169961817</c:v>
                </c:pt>
                <c:pt idx="653">
                  <c:v>-0.21856358210104954</c:v>
                </c:pt>
                <c:pt idx="654">
                  <c:v>-0.21656868516018568</c:v>
                </c:pt>
                <c:pt idx="655">
                  <c:v>-0.2145949903371836</c:v>
                </c:pt>
                <c:pt idx="656">
                  <c:v>-0.21264224064187745</c:v>
                </c:pt>
                <c:pt idx="657">
                  <c:v>-0.21071018258018773</c:v>
                </c:pt>
                <c:pt idx="658">
                  <c:v>-0.20879856610141903</c:v>
                </c:pt>
                <c:pt idx="659">
                  <c:v>-0.20690714454642753</c:v>
                </c:pt>
                <c:pt idx="660">
                  <c:v>-0.20503567459664401</c:v>
                </c:pt>
                <c:pt idx="661">
                  <c:v>-0.20318391622393878</c:v>
                </c:pt>
                <c:pt idx="662">
                  <c:v>-0.20135163264131012</c:v>
                </c:pt>
                <c:pt idx="663">
                  <c:v>-0.19953859025438406</c:v>
                </c:pt>
                <c:pt idx="664">
                  <c:v>-0.19774455861370932</c:v>
                </c:pt>
                <c:pt idx="665">
                  <c:v>-0.1959693103678341</c:v>
                </c:pt>
                <c:pt idx="666">
                  <c:v>-0.19421262121715205</c:v>
                </c:pt>
                <c:pt idx="667">
                  <c:v>-0.19247426986849989</c:v>
                </c:pt>
                <c:pt idx="668">
                  <c:v>-0.19075403799049853</c:v>
                </c:pt>
                <c:pt idx="669">
                  <c:v>-0.18905171016961927</c:v>
                </c:pt>
                <c:pt idx="670">
                  <c:v>-0.18736707386696672</c:v>
                </c:pt>
                <c:pt idx="671">
                  <c:v>-0.18569991937576263</c:v>
                </c:pt>
                <c:pt idx="672">
                  <c:v>-0.18405003977951956</c:v>
                </c:pt>
                <c:pt idx="673">
                  <c:v>-0.18241723091089249</c:v>
                </c:pt>
                <c:pt idx="674">
                  <c:v>-0.18080129131119607</c:v>
                </c:pt>
                <c:pt idx="675">
                  <c:v>-0.1792020221905746</c:v>
                </c:pt>
                <c:pt idx="676">
                  <c:v>-0.17761922738881611</c:v>
                </c:pt>
                <c:pt idx="677">
                  <c:v>-0.17605271333679667</c:v>
                </c:pt>
                <c:pt idx="678">
                  <c:v>-0.17450228901854367</c:v>
                </c:pt>
                <c:pt idx="679">
                  <c:v>-0.17296776593391167</c:v>
                </c:pt>
                <c:pt idx="680">
                  <c:v>-0.17144895806185242</c:v>
                </c:pt>
                <c:pt idx="681">
                  <c:v>-0.16994568182427641</c:v>
                </c:pt>
                <c:pt idx="682">
                  <c:v>-0.16845775605049143</c:v>
                </c:pt>
                <c:pt idx="683">
                  <c:v>-0.16698500194220808</c:v>
                </c:pt>
                <c:pt idx="684">
                  <c:v>-0.16552724303910474</c:v>
                </c:pt>
                <c:pt idx="685">
                  <c:v>-0.16408430518493963</c:v>
                </c:pt>
                <c:pt idx="686">
                  <c:v>-0.16265601649420178</c:v>
                </c:pt>
                <c:pt idx="687">
                  <c:v>-0.16124220731929301</c:v>
                </c:pt>
                <c:pt idx="688">
                  <c:v>-0.15984271021822849</c:v>
                </c:pt>
                <c:pt idx="689">
                  <c:v>-0.15845735992284937</c:v>
                </c:pt>
                <c:pt idx="690">
                  <c:v>-0.15708599330753825</c:v>
                </c:pt>
                <c:pt idx="691">
                  <c:v>-0.15572844935842892</c:v>
                </c:pt>
                <c:pt idx="692">
                  <c:v>-0.1543845691430997</c:v>
                </c:pt>
                <c:pt idx="693">
                  <c:v>-0.15305419578074642</c:v>
                </c:pt>
                <c:pt idx="694">
                  <c:v>-0.15173717441282322</c:v>
                </c:pt>
                <c:pt idx="695">
                  <c:v>-0.15043335217414369</c:v>
                </c:pt>
                <c:pt idx="696">
                  <c:v>-0.14914257816443582</c:v>
                </c:pt>
                <c:pt idx="697">
                  <c:v>-0.1478647034203425</c:v>
                </c:pt>
                <c:pt idx="698">
                  <c:v>-0.14659958088785968</c:v>
                </c:pt>
                <c:pt idx="699">
                  <c:v>-0.14534706539520378</c:v>
                </c:pt>
                <c:pt idx="700">
                  <c:v>-0.14410701362610426</c:v>
                </c:pt>
                <c:pt idx="701">
                  <c:v>-0.14287928409350931</c:v>
                </c:pt>
                <c:pt idx="702">
                  <c:v>-0.14166373711370345</c:v>
                </c:pt>
                <c:pt idx="703">
                  <c:v>-0.14046023478082409</c:v>
                </c:pt>
                <c:pt idx="704">
                  <c:v>-0.13926864094177477</c:v>
                </c:pt>
                <c:pt idx="705">
                  <c:v>-0.13808882117152702</c:v>
                </c:pt>
                <c:pt idx="706">
                  <c:v>-0.13692064274880325</c:v>
                </c:pt>
                <c:pt idx="707">
                  <c:v>-0.13576397463213544</c:v>
                </c:pt>
                <c:pt idx="708">
                  <c:v>-0.13461868743629354</c:v>
                </c:pt>
                <c:pt idx="709">
                  <c:v>-0.13348465340907545</c:v>
                </c:pt>
                <c:pt idx="710">
                  <c:v>-0.13236174640845583</c:v>
                </c:pt>
                <c:pt idx="711">
                  <c:v>-0.13124984188008429</c:v>
                </c:pt>
                <c:pt idx="712">
                  <c:v>-0.13014881683512888</c:v>
                </c:pt>
                <c:pt idx="713">
                  <c:v>-0.12905854982845971</c:v>
                </c:pt>
                <c:pt idx="714">
                  <c:v>-0.1279789209371652</c:v>
                </c:pt>
                <c:pt idx="715">
                  <c:v>-0.12690981173939728</c:v>
                </c:pt>
                <c:pt idx="716">
                  <c:v>-0.12585110529353818</c:v>
                </c:pt>
                <c:pt idx="717">
                  <c:v>-0.12480268611768636</c:v>
                </c:pt>
                <c:pt idx="718">
                  <c:v>-0.12376444016945143</c:v>
                </c:pt>
                <c:pt idx="719">
                  <c:v>-0.12273625482606003</c:v>
                </c:pt>
                <c:pt idx="720">
                  <c:v>-0.12171801886475934</c:v>
                </c:pt>
                <c:pt idx="721">
                  <c:v>-0.12070962244352036</c:v>
                </c:pt>
                <c:pt idx="722">
                  <c:v>-0.11971095708203164</c:v>
                </c:pt>
                <c:pt idx="723">
                  <c:v>-0.11872191564298124</c:v>
                </c:pt>
                <c:pt idx="724">
                  <c:v>-0.11774239231361941</c:v>
                </c:pt>
                <c:pt idx="725">
                  <c:v>-0.1167722825876009</c:v>
                </c:pt>
                <c:pt idx="726">
                  <c:v>-0.11581148324709925</c:v>
                </c:pt>
                <c:pt idx="727">
                  <c:v>-0.11485989234519031</c:v>
                </c:pt>
                <c:pt idx="728">
                  <c:v>-0.11391740918850024</c:v>
                </c:pt>
                <c:pt idx="729">
                  <c:v>-0.11298393432011264</c:v>
                </c:pt>
                <c:pt idx="730">
                  <c:v>-0.11205936950273288</c:v>
                </c:pt>
                <c:pt idx="731">
                  <c:v>-0.11114361770210254</c:v>
                </c:pt>
                <c:pt idx="732">
                  <c:v>-0.11023658307066304</c:v>
                </c:pt>
                <c:pt idx="733">
                  <c:v>-0.1093381709314611</c:v>
                </c:pt>
                <c:pt idx="734">
                  <c:v>-0.10844828776229466</c:v>
                </c:pt>
                <c:pt idx="735">
                  <c:v>-0.10756684118009521</c:v>
                </c:pt>
                <c:pt idx="736">
                  <c:v>-0.1066937399255396</c:v>
                </c:pt>
                <c:pt idx="737">
                  <c:v>-0.1058288938478931</c:v>
                </c:pt>
                <c:pt idx="738">
                  <c:v>-0.10497221389007406</c:v>
                </c:pt>
                <c:pt idx="739">
                  <c:v>-0.10412361207394169</c:v>
                </c:pt>
                <c:pt idx="740">
                  <c:v>-0.10328300148579903</c:v>
                </c:pt>
                <c:pt idx="741">
                  <c:v>-0.10245029626211145</c:v>
                </c:pt>
                <c:pt idx="742">
                  <c:v>-0.10162541157543473</c:v>
                </c:pt>
                <c:pt idx="743">
                  <c:v>-0.10080826362055002</c:v>
                </c:pt>
                <c:pt idx="744">
                  <c:v>-9.9998769600802312E-2</c:v>
                </c:pt>
                <c:pt idx="745">
                  <c:v>-9.919684771464031E-2</c:v>
                </c:pt>
                <c:pt idx="746">
                  <c:v>-9.8402417142352178E-2</c:v>
                </c:pt>
                <c:pt idx="747">
                  <c:v>-9.7615398032996459E-2</c:v>
                </c:pt>
                <c:pt idx="748">
                  <c:v>-9.6835711491523022E-2</c:v>
                </c:pt>
                <c:pt idx="749">
                  <c:v>-9.6063279566082987E-2</c:v>
                </c:pt>
                <c:pt idx="750">
                  <c:v>-9.5298025235522804E-2</c:v>
                </c:pt>
                <c:pt idx="751">
                  <c:v>-9.4539872397060035E-2</c:v>
                </c:pt>
                <c:pt idx="752">
                  <c:v>-9.3788745854139835E-2</c:v>
                </c:pt>
                <c:pt idx="753">
                  <c:v>-9.304457130446582E-2</c:v>
                </c:pt>
                <c:pt idx="754">
                  <c:v>-9.2307275328206068E-2</c:v>
                </c:pt>
                <c:pt idx="755">
                  <c:v>-9.1576785376368444E-2</c:v>
                </c:pt>
                <c:pt idx="756">
                  <c:v>-9.0853029759345422E-2</c:v>
                </c:pt>
                <c:pt idx="757">
                  <c:v>-9.0135937635623053E-2</c:v>
                </c:pt>
                <c:pt idx="758">
                  <c:v>-8.9425439000654E-2</c:v>
                </c:pt>
                <c:pt idx="759">
                  <c:v>-8.8721464675889622E-2</c:v>
                </c:pt>
                <c:pt idx="760">
                  <c:v>-8.8023946297970848E-2</c:v>
                </c:pt>
                <c:pt idx="761">
                  <c:v>-8.7332816308073824E-2</c:v>
                </c:pt>
                <c:pt idx="762">
                  <c:v>-8.6648007941408534E-2</c:v>
                </c:pt>
                <c:pt idx="763">
                  <c:v>-8.5969455216867927E-2</c:v>
                </c:pt>
                <c:pt idx="764">
                  <c:v>-8.5297092926825163E-2</c:v>
                </c:pt>
                <c:pt idx="765">
                  <c:v>-8.4630856627076631E-2</c:v>
                </c:pt>
                <c:pt idx="766">
                  <c:v>-8.397068262692875E-2</c:v>
                </c:pt>
                <c:pt idx="767">
                  <c:v>-8.3316507979425761E-2</c:v>
                </c:pt>
                <c:pt idx="768">
                  <c:v>-8.2668270471717029E-2</c:v>
                </c:pt>
                <c:pt idx="769">
                  <c:v>-8.2025908615560833E-2</c:v>
                </c:pt>
                <c:pt idx="770">
                  <c:v>-8.1389361637963481E-2</c:v>
                </c:pt>
                <c:pt idx="771">
                  <c:v>-8.0758569471951189E-2</c:v>
                </c:pt>
                <c:pt idx="772">
                  <c:v>-8.0133472747472081E-2</c:v>
                </c:pt>
                <c:pt idx="773">
                  <c:v>-7.9514012782427743E-2</c:v>
                </c:pt>
                <c:pt idx="774">
                  <c:v>-7.8900131573830828E-2</c:v>
                </c:pt>
                <c:pt idx="775">
                  <c:v>-7.8291771789087791E-2</c:v>
                </c:pt>
                <c:pt idx="776">
                  <c:v>-7.7688876757404379E-2</c:v>
                </c:pt>
                <c:pt idx="777">
                  <c:v>-7.7091390461312206E-2</c:v>
                </c:pt>
                <c:pt idx="778">
                  <c:v>-7.6499257528314005E-2</c:v>
                </c:pt>
                <c:pt idx="779">
                  <c:v>-7.5912423222646991E-2</c:v>
                </c:pt>
                <c:pt idx="780">
                  <c:v>-7.5330833437160932E-2</c:v>
                </c:pt>
                <c:pt idx="781">
                  <c:v>-7.4754434685310164E-2</c:v>
                </c:pt>
                <c:pt idx="782">
                  <c:v>-7.4183174093258322E-2</c:v>
                </c:pt>
                <c:pt idx="783">
                  <c:v>-7.3616999392092028E-2</c:v>
                </c:pt>
                <c:pt idx="784">
                  <c:v>-7.3055858910144475E-2</c:v>
                </c:pt>
                <c:pt idx="785">
                  <c:v>-7.2499701565425248E-2</c:v>
                </c:pt>
                <c:pt idx="786">
                  <c:v>-7.1948476858155752E-2</c:v>
                </c:pt>
                <c:pt idx="787">
                  <c:v>-7.1402134863408559E-2</c:v>
                </c:pt>
                <c:pt idx="788">
                  <c:v>-7.0860626223848172E-2</c:v>
                </c:pt>
                <c:pt idx="789">
                  <c:v>-7.0323902142573627E-2</c:v>
                </c:pt>
                <c:pt idx="790">
                  <c:v>-6.9791914376059222E-2</c:v>
                </c:pt>
                <c:pt idx="791">
                  <c:v>-6.9264615227193391E-2</c:v>
                </c:pt>
                <c:pt idx="792">
                  <c:v>-6.8741957538413376E-2</c:v>
                </c:pt>
                <c:pt idx="793">
                  <c:v>-6.8223894684935033E-2</c:v>
                </c:pt>
                <c:pt idx="794">
                  <c:v>-6.7710380568075518E-2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F7-4A92-909F-97FABF3868A6}"/>
            </c:ext>
          </c:extLst>
        </c:ser>
        <c:ser>
          <c:idx val="1"/>
          <c:order val="1"/>
          <c:tx>
            <c:strRef>
              <c:f>Sheet1!$AC$1</c:f>
              <c:strCache>
                <c:ptCount val="1"/>
                <c:pt idx="0">
                  <c:v>U_2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Sheet1!$AC$2:$AC$796</c:f>
              <c:numCache>
                <c:formatCode>General</c:formatCode>
                <c:ptCount val="795"/>
                <c:pt idx="0">
                  <c:v>6.5766686719999978E+33</c:v>
                </c:pt>
                <c:pt idx="1">
                  <c:v>1.23751623830281E+28</c:v>
                </c:pt>
                <c:pt idx="2">
                  <c:v>2.6938034880409239E+25</c:v>
                </c:pt>
                <c:pt idx="3">
                  <c:v>4.7514863150415343E+23</c:v>
                </c:pt>
                <c:pt idx="4">
                  <c:v>2.3286051285889974E+22</c:v>
                </c:pt>
                <c:pt idx="5">
                  <c:v>2.0955293158631125E+21</c:v>
                </c:pt>
                <c:pt idx="6">
                  <c:v>2.8228365677589073E+20</c:v>
                </c:pt>
                <c:pt idx="7">
                  <c:v>5.0688664979931275E+19</c:v>
                </c:pt>
                <c:pt idx="8">
                  <c:v>1.1288049464975043E+19</c:v>
                </c:pt>
                <c:pt idx="9">
                  <c:v>2.9714111353103135E+18</c:v>
                </c:pt>
                <c:pt idx="10">
                  <c:v>8.9407595870222182E+17</c:v>
                </c:pt>
                <c:pt idx="11">
                  <c:v>3.0010409052228262E+17</c:v>
                </c:pt>
                <c:pt idx="12">
                  <c:v>1.1033818429390877E+17</c:v>
                </c:pt>
                <c:pt idx="13">
                  <c:v>4.381680955439692E+16</c:v>
                </c:pt>
                <c:pt idx="14">
                  <c:v>1.8587882782482308E+16</c:v>
                </c:pt>
                <c:pt idx="15">
                  <c:v>8349597546506932</c:v>
                </c:pt>
                <c:pt idx="16">
                  <c:v>3943106866142200</c:v>
                </c:pt>
                <c:pt idx="17">
                  <c:v>1946207921247520.8</c:v>
                </c:pt>
                <c:pt idx="18">
                  <c:v>999044888456292.5</c:v>
                </c:pt>
                <c:pt idx="19">
                  <c:v>531166045915912.5</c:v>
                </c:pt>
                <c:pt idx="20">
                  <c:v>291473568917389.25</c:v>
                </c:pt>
                <c:pt idx="21">
                  <c:v>164582564728494.38</c:v>
                </c:pt>
                <c:pt idx="22">
                  <c:v>95379472717468.359</c:v>
                </c:pt>
                <c:pt idx="23">
                  <c:v>56601836800553.07</c:v>
                </c:pt>
                <c:pt idx="24">
                  <c:v>34328239778990.551</c:v>
                </c:pt>
                <c:pt idx="25">
                  <c:v>21240365418527.313</c:v>
                </c:pt>
                <c:pt idx="26">
                  <c:v>13387305608522.16</c:v>
                </c:pt>
                <c:pt idx="27">
                  <c:v>8583230075893.7275</c:v>
                </c:pt>
                <c:pt idx="28">
                  <c:v>5591187524767.4121</c:v>
                </c:pt>
                <c:pt idx="29">
                  <c:v>3696386290900.0752</c:v>
                </c:pt>
                <c:pt idx="30">
                  <c:v>2477664396400.1089</c:v>
                </c:pt>
                <c:pt idx="31">
                  <c:v>1682336006774.8979</c:v>
                </c:pt>
                <c:pt idx="32">
                  <c:v>1156212569996.3188</c:v>
                </c:pt>
                <c:pt idx="33">
                  <c:v>803708829030.34326</c:v>
                </c:pt>
                <c:pt idx="34">
                  <c:v>564683933801.49695</c:v>
                </c:pt>
                <c:pt idx="35">
                  <c:v>400767223475.77338</c:v>
                </c:pt>
                <c:pt idx="36">
                  <c:v>287154479441.03943</c:v>
                </c:pt>
                <c:pt idx="37">
                  <c:v>207611750841.79691</c:v>
                </c:pt>
                <c:pt idx="38">
                  <c:v>151389293253.64087</c:v>
                </c:pt>
                <c:pt idx="39">
                  <c:v>111289730930.68498</c:v>
                </c:pt>
                <c:pt idx="40">
                  <c:v>82443380203.889053</c:v>
                </c:pt>
                <c:pt idx="41">
                  <c:v>61522530170.946068</c:v>
                </c:pt>
                <c:pt idx="42">
                  <c:v>46231593598.590668</c:v>
                </c:pt>
                <c:pt idx="43">
                  <c:v>34972683065.445938</c:v>
                </c:pt>
                <c:pt idx="44">
                  <c:v>26623992705.847359</c:v>
                </c:pt>
                <c:pt idx="45">
                  <c:v>20391493740.183407</c:v>
                </c:pt>
                <c:pt idx="46">
                  <c:v>15708762555.841383</c:v>
                </c:pt>
                <c:pt idx="47">
                  <c:v>12168715889.769308</c:v>
                </c:pt>
                <c:pt idx="48">
                  <c:v>9476693259.3454304</c:v>
                </c:pt>
                <c:pt idx="49">
                  <c:v>7417948129.7042065</c:v>
                </c:pt>
                <c:pt idx="50">
                  <c:v>5834946939.8168402</c:v>
                </c:pt>
                <c:pt idx="51">
                  <c:v>4611398393.7142181</c:v>
                </c:pt>
                <c:pt idx="52">
                  <c:v>3660937056.2059908</c:v>
                </c:pt>
                <c:pt idx="53">
                  <c:v>2919049641.9343777</c:v>
                </c:pt>
                <c:pt idx="54">
                  <c:v>2337276702.496953</c:v>
                </c:pt>
                <c:pt idx="55">
                  <c:v>1879021953.404115</c:v>
                </c:pt>
                <c:pt idx="56">
                  <c:v>1516504969.9130373</c:v>
                </c:pt>
                <c:pt idx="57">
                  <c:v>1228532240.182966</c:v>
                </c:pt>
                <c:pt idx="58">
                  <c:v>998857546.6893661</c:v>
                </c:pt>
                <c:pt idx="59">
                  <c:v>814969254.79330277</c:v>
                </c:pt>
                <c:pt idx="60">
                  <c:v>667188615.9011724</c:v>
                </c:pt>
                <c:pt idx="61">
                  <c:v>547995901.8723985</c:v>
                </c:pt>
                <c:pt idx="62">
                  <c:v>451524323.01087666</c:v>
                </c:pt>
                <c:pt idx="63">
                  <c:v>373178143.27554286</c:v>
                </c:pt>
                <c:pt idx="64">
                  <c:v>309343185.90812701</c:v>
                </c:pt>
                <c:pt idx="65">
                  <c:v>257166398.75584987</c:v>
                </c:pt>
                <c:pt idx="66">
                  <c:v>214387280.30174315</c:v>
                </c:pt>
                <c:pt idx="67">
                  <c:v>179208426.2323781</c:v>
                </c:pt>
                <c:pt idx="68">
                  <c:v>150195714.98666117</c:v>
                </c:pt>
                <c:pt idx="69">
                  <c:v>126201043.79945521</c:v>
                </c:pt>
                <c:pt idx="70">
                  <c:v>106302292.47712442</c:v>
                </c:pt>
                <c:pt idx="71">
                  <c:v>89756500.941224873</c:v>
                </c:pt>
                <c:pt idx="72">
                  <c:v>75963220.999607354</c:v>
                </c:pt>
                <c:pt idx="73">
                  <c:v>64435731.405622922</c:v>
                </c:pt>
                <c:pt idx="74">
                  <c:v>54778352.340784207</c:v>
                </c:pt>
                <c:pt idx="75">
                  <c:v>46668507.900894865</c:v>
                </c:pt>
                <c:pt idx="76">
                  <c:v>39842497.340549186</c:v>
                </c:pt>
                <c:pt idx="77">
                  <c:v>34084173.0207453</c:v>
                </c:pt>
                <c:pt idx="78">
                  <c:v>29215903.894391943</c:v>
                </c:pt>
                <c:pt idx="79">
                  <c:v>25091341.819966421</c:v>
                </c:pt>
                <c:pt idx="80">
                  <c:v>21589614.344366856</c:v>
                </c:pt>
                <c:pt idx="81">
                  <c:v>18610649.568128262</c:v>
                </c:pt>
                <c:pt idx="82">
                  <c:v>16071402.100153813</c:v>
                </c:pt>
                <c:pt idx="83">
                  <c:v>13902798.295955684</c:v>
                </c:pt>
                <c:pt idx="84">
                  <c:v>12047257.258825349</c:v>
                </c:pt>
                <c:pt idx="85">
                  <c:v>10456673.976171704</c:v>
                </c:pt>
                <c:pt idx="86">
                  <c:v>9090774.3740724679</c:v>
                </c:pt>
                <c:pt idx="87">
                  <c:v>7915770.4617291242</c:v>
                </c:pt>
                <c:pt idx="88">
                  <c:v>6903258.2231156835</c:v>
                </c:pt>
                <c:pt idx="89">
                  <c:v>6029312.356290618</c:v>
                </c:pt>
                <c:pt idx="90">
                  <c:v>5273741.0255082836</c:v>
                </c:pt>
                <c:pt idx="91">
                  <c:v>4619470.9911324456</c:v>
                </c:pt>
                <c:pt idx="92">
                  <c:v>4052039.2160862931</c:v>
                </c:pt>
                <c:pt idx="93">
                  <c:v>3559171.6254643099</c:v>
                </c:pt>
                <c:pt idx="94">
                  <c:v>3130433.3601647513</c:v>
                </c:pt>
                <c:pt idx="95">
                  <c:v>2756937.8055335996</c:v>
                </c:pt>
                <c:pt idx="96">
                  <c:v>2431104.0408026217</c:v>
                </c:pt>
                <c:pt idx="97">
                  <c:v>2146454.2616142421</c:v>
                </c:pt>
                <c:pt idx="98">
                  <c:v>1897444.2685021586</c:v>
                </c:pt>
                <c:pt idx="99">
                  <c:v>1679321.3618805835</c:v>
                </c:pt>
                <c:pt idx="100">
                  <c:v>1488004.9967983644</c:v>
                </c:pt>
                <c:pt idx="101">
                  <c:v>1319986.3744668607</c:v>
                </c:pt>
                <c:pt idx="102">
                  <c:v>1172243.8190438517</c:v>
                </c:pt>
                <c:pt idx="103">
                  <c:v>1042171.3366341778</c:v>
                </c:pt>
                <c:pt idx="104">
                  <c:v>927518.2023902348</c:v>
                </c:pt>
                <c:pt idx="105">
                  <c:v>826337.78976352129</c:v>
                </c:pt>
                <c:pt idx="106">
                  <c:v>736944.15848753939</c:v>
                </c:pt>
                <c:pt idx="107">
                  <c:v>657875.16694040713</c:v>
                </c:pt>
                <c:pt idx="108">
                  <c:v>587861.07997435099</c:v>
                </c:pt>
                <c:pt idx="109">
                  <c:v>525797.81306303933</c:v>
                </c:pt>
                <c:pt idx="110">
                  <c:v>470724.09415464266</c:v>
                </c:pt>
                <c:pt idx="111">
                  <c:v>421801.94116642256</c:v>
                </c:pt>
                <c:pt idx="112">
                  <c:v>378299.94987811253</c:v>
                </c:pt>
                <c:pt idx="113">
                  <c:v>339578.96755257493</c:v>
                </c:pt>
                <c:pt idx="114">
                  <c:v>305079.79477267677</c:v>
                </c:pt>
                <c:pt idx="115">
                  <c:v>274312.61405730108</c:v>
                </c:pt>
                <c:pt idx="116">
                  <c:v>246847.8907125582</c:v>
                </c:pt>
                <c:pt idx="117">
                  <c:v>222308.53065190106</c:v>
                </c:pt>
                <c:pt idx="118">
                  <c:v>200363.11286899788</c:v>
                </c:pt>
                <c:pt idx="119">
                  <c:v>180720.04193151501</c:v>
                </c:pt>
                <c:pt idx="120">
                  <c:v>163122.48915891722</c:v>
                </c:pt>
                <c:pt idx="121">
                  <c:v>147344.01077793509</c:v>
                </c:pt>
                <c:pt idx="122">
                  <c:v>133184.74791591114</c:v>
                </c:pt>
                <c:pt idx="123">
                  <c:v>120468.12729302219</c:v>
                </c:pt>
                <c:pt idx="124">
                  <c:v>109037.99332338991</c:v>
                </c:pt>
                <c:pt idx="125">
                  <c:v>98756.112376873425</c:v>
                </c:pt>
                <c:pt idx="126">
                  <c:v>89499.998475081928</c:v>
                </c:pt>
                <c:pt idx="127">
                  <c:v>81161.016936619795</c:v>
                </c:pt>
                <c:pt idx="128">
                  <c:v>73642.728648181466</c:v>
                </c:pt>
                <c:pt idx="129">
                  <c:v>66859.4428876889</c:v>
                </c:pt>
                <c:pt idx="130">
                  <c:v>60734.951103870219</c:v>
                </c:pt>
                <c:pt idx="131">
                  <c:v>55201.417881663147</c:v>
                </c:pt>
                <c:pt idx="132">
                  <c:v>50198.408593882588</c:v>
                </c:pt>
                <c:pt idx="133">
                  <c:v>45672.036040345432</c:v>
                </c:pt>
                <c:pt idx="134">
                  <c:v>41574.210776563581</c:v>
                </c:pt>
                <c:pt idx="135">
                  <c:v>37861.981894716213</c:v>
                </c:pt>
                <c:pt idx="136">
                  <c:v>34496.956790161472</c:v>
                </c:pt>
                <c:pt idx="137">
                  <c:v>31444.789969828034</c:v>
                </c:pt>
                <c:pt idx="138">
                  <c:v>28674.732270476488</c:v>
                </c:pt>
                <c:pt idx="139">
                  <c:v>26159.232985663337</c:v>
                </c:pt>
                <c:pt idx="140">
                  <c:v>23873.588376237974</c:v>
                </c:pt>
                <c:pt idx="141">
                  <c:v>21795.630882483907</c:v>
                </c:pt>
                <c:pt idx="142">
                  <c:v>19905.454085382655</c:v>
                </c:pt>
                <c:pt idx="143">
                  <c:v>18185.169095984649</c:v>
                </c:pt>
                <c:pt idx="144">
                  <c:v>16618.688599207602</c:v>
                </c:pt>
                <c:pt idx="145">
                  <c:v>15191.53525324624</c:v>
                </c:pt>
                <c:pt idx="146">
                  <c:v>13890.671558176722</c:v>
                </c:pt>
                <c:pt idx="147">
                  <c:v>12704.34866584361</c:v>
                </c:pt>
                <c:pt idx="148">
                  <c:v>11621.971915071252</c:v>
                </c:pt>
                <c:pt idx="149">
                  <c:v>10633.981147951921</c:v>
                </c:pt>
                <c:pt idx="150">
                  <c:v>9731.7440998405946</c:v>
                </c:pt>
                <c:pt idx="151">
                  <c:v>8907.4613623936839</c:v>
                </c:pt>
                <c:pt idx="152">
                  <c:v>8154.0815995287485</c:v>
                </c:pt>
                <c:pt idx="153">
                  <c:v>7465.2258540162975</c:v>
                </c:pt>
                <c:pt idx="154">
                  <c:v>6835.1199205146122</c:v>
                </c:pt>
                <c:pt idx="155">
                  <c:v>6258.5338818049077</c:v>
                </c:pt>
                <c:pt idx="156">
                  <c:v>5730.7280109948069</c:v>
                </c:pt>
                <c:pt idx="157">
                  <c:v>5247.4043354591749</c:v>
                </c:pt>
                <c:pt idx="158">
                  <c:v>4804.6632399453201</c:v>
                </c:pt>
                <c:pt idx="159">
                  <c:v>4398.9645580248653</c:v>
                </c:pt>
                <c:pt idx="160">
                  <c:v>4027.0926641836109</c:v>
                </c:pt>
                <c:pt idx="161">
                  <c:v>3686.1251343876106</c:v>
                </c:pt>
                <c:pt idx="162">
                  <c:v>3373.4045918954971</c:v>
                </c:pt>
                <c:pt idx="163">
                  <c:v>3086.5133982251496</c:v>
                </c:pt>
                <c:pt idx="164">
                  <c:v>2823.2508872429403</c:v>
                </c:pt>
                <c:pt idx="165">
                  <c:v>2581.6128739498668</c:v>
                </c:pt>
                <c:pt idx="166">
                  <c:v>2359.7731992345434</c:v>
                </c:pt>
                <c:pt idx="167">
                  <c:v>2156.067098123287</c:v>
                </c:pt>
                <c:pt idx="168">
                  <c:v>1968.9762022968409</c:v>
                </c:pt>
                <c:pt idx="169">
                  <c:v>1797.1150082245442</c:v>
                </c:pt>
                <c:pt idx="170">
                  <c:v>1639.2186605070417</c:v>
                </c:pt>
                <c:pt idx="171">
                  <c:v>1494.131916195822</c:v>
                </c:pt>
                <c:pt idx="172">
                  <c:v>1360.7991702155105</c:v>
                </c:pt>
                <c:pt idx="173">
                  <c:v>1238.2554347664307</c:v>
                </c:pt>
                <c:pt idx="174">
                  <c:v>1125.6181769181771</c:v>
                </c:pt>
                <c:pt idx="175">
                  <c:v>1022.079928683978</c:v>
                </c:pt>
                <c:pt idx="176">
                  <c:v>926.90159283591709</c:v>
                </c:pt>
                <c:pt idx="177">
                  <c:v>839.40637570942806</c:v>
                </c:pt>
                <c:pt idx="178">
                  <c:v>758.97428536425514</c:v>
                </c:pt>
                <c:pt idx="179">
                  <c:v>685.03713981710246</c:v>
                </c:pt>
                <c:pt idx="180">
                  <c:v>617.0740357253934</c:v>
                </c:pt>
                <c:pt idx="181">
                  <c:v>554.60723295902551</c:v>
                </c:pt>
                <c:pt idx="182">
                  <c:v>497.1984150153786</c:v>
                </c:pt>
                <c:pt idx="183">
                  <c:v>444.4452892721219</c:v>
                </c:pt>
                <c:pt idx="184">
                  <c:v>395.97849468574015</c:v>
                </c:pt>
                <c:pt idx="185">
                  <c:v>351.45878777772134</c:v>
                </c:pt>
                <c:pt idx="186">
                  <c:v>310.57448064691943</c:v>
                </c:pt>
                <c:pt idx="187">
                  <c:v>273.03910734221097</c:v>
                </c:pt>
                <c:pt idx="188">
                  <c:v>238.58929725697507</c:v>
                </c:pt>
                <c:pt idx="189">
                  <c:v>206.98283629501987</c:v>
                </c:pt>
                <c:pt idx="190">
                  <c:v>177.99689843206741</c:v>
                </c:pt>
                <c:pt idx="191">
                  <c:v>151.42643198049717</c:v>
                </c:pt>
                <c:pt idx="192">
                  <c:v>127.0826863781873</c:v>
                </c:pt>
                <c:pt idx="193">
                  <c:v>104.79186668285075</c:v>
                </c:pt>
                <c:pt idx="194">
                  <c:v>84.393904177335841</c:v>
                </c:pt>
                <c:pt idx="195">
                  <c:v>65.741332593284767</c:v>
                </c:pt>
                <c:pt idx="196">
                  <c:v>48.698260452961129</c:v>
                </c:pt>
                <c:pt idx="197">
                  <c:v>33.139430923407986</c:v>
                </c:pt>
                <c:pt idx="198">
                  <c:v>18.949361383379781</c:v>
                </c:pt>
                <c:pt idx="199">
                  <c:v>6.0215556309007727</c:v>
                </c:pt>
                <c:pt idx="200">
                  <c:v>-5.7422176842452126</c:v>
                </c:pt>
                <c:pt idx="201">
                  <c:v>-16.432586225999302</c:v>
                </c:pt>
                <c:pt idx="202">
                  <c:v>-26.133180022819673</c:v>
                </c:pt>
                <c:pt idx="203">
                  <c:v>-34.921187207046735</c:v>
                </c:pt>
                <c:pt idx="204">
                  <c:v>-42.867863808325502</c:v>
                </c:pt>
                <c:pt idx="205">
                  <c:v>-50.039001570474305</c:v>
                </c:pt>
                <c:pt idx="206">
                  <c:v>-56.495357402663942</c:v>
                </c:pt>
                <c:pt idx="207">
                  <c:v>-62.29304775104228</c:v>
                </c:pt>
                <c:pt idx="208">
                  <c:v>-67.483910882749626</c:v>
                </c:pt>
                <c:pt idx="209">
                  <c:v>-72.115839807565962</c:v>
                </c:pt>
                <c:pt idx="210">
                  <c:v>-76.233088320570616</c:v>
                </c:pt>
                <c:pt idx="211">
                  <c:v>-79.876552429749736</c:v>
                </c:pt>
                <c:pt idx="212">
                  <c:v>-83.084029233288106</c:v>
                </c:pt>
                <c:pt idx="213">
                  <c:v>-85.890455130390393</c:v>
                </c:pt>
                <c:pt idx="214">
                  <c:v>-88.328125085128249</c:v>
                </c:pt>
                <c:pt idx="215">
                  <c:v>-90.426894513433709</c:v>
                </c:pt>
                <c:pt idx="216">
                  <c:v>-92.214365227525789</c:v>
                </c:pt>
                <c:pt idx="217">
                  <c:v>-93.716056748496896</c:v>
                </c:pt>
                <c:pt idx="218">
                  <c:v>-94.955564185325869</c:v>
                </c:pt>
                <c:pt idx="219">
                  <c:v>-95.954703776204411</c:v>
                </c:pt>
                <c:pt idx="220">
                  <c:v>-96.733647094804425</c:v>
                </c:pt>
                <c:pt idx="221">
                  <c:v>-97.311044839138589</c:v>
                </c:pt>
                <c:pt idx="222">
                  <c:v>-97.704141043205851</c:v>
                </c:pt>
                <c:pt idx="223">
                  <c:v>-97.928878480969985</c:v>
                </c:pt>
                <c:pt idx="224">
                  <c:v>-97.999995967775405</c:v>
                </c:pt>
                <c:pt idx="225">
                  <c:v>-97.931118205487095</c:v>
                </c:pt>
                <c:pt idx="226">
                  <c:v>-97.734838763938669</c:v>
                </c:pt>
                <c:pt idx="227">
                  <c:v>-97.422796742226609</c:v>
                </c:pt>
                <c:pt idx="228">
                  <c:v>-97.005747608570289</c:v>
                </c:pt>
                <c:pt idx="229">
                  <c:v>-96.493628676494637</c:v>
                </c:pt>
                <c:pt idx="230">
                  <c:v>-95.895619637633658</c:v>
                </c:pt>
                <c:pt idx="231">
                  <c:v>-95.220198537190086</c:v>
                </c:pt>
                <c:pt idx="232">
                  <c:v>-94.475193546733152</c:v>
                </c:pt>
                <c:pt idx="233">
                  <c:v>-93.667830860315689</c:v>
                </c:pt>
                <c:pt idx="234">
                  <c:v>-92.804779013610968</c:v>
                </c:pt>
                <c:pt idx="235">
                  <c:v>-91.892189901693897</c:v>
                </c:pt>
                <c:pt idx="236">
                  <c:v>-90.935736749030752</c:v>
                </c:pt>
                <c:pt idx="237">
                  <c:v>-89.940649265018735</c:v>
                </c:pt>
                <c:pt idx="238">
                  <c:v>-88.911746199871374</c:v>
                </c:pt>
                <c:pt idx="239">
                  <c:v>-87.853465498636879</c:v>
                </c:pt>
                <c:pt idx="240">
                  <c:v>-86.769892235526584</c:v>
                </c:pt>
                <c:pt idx="241">
                  <c:v>-85.664784496403456</c:v>
                </c:pt>
                <c:pt idx="242">
                  <c:v>-84.54159736412511</c:v>
                </c:pt>
                <c:pt idx="243">
                  <c:v>-83.403505149352554</c:v>
                </c:pt>
                <c:pt idx="244">
                  <c:v>-82.253421998333252</c:v>
                </c:pt>
                <c:pt idx="245">
                  <c:v>-81.094020998964055</c:v>
                </c:pt>
                <c:pt idx="246">
                  <c:v>-79.927751897056822</c:v>
                </c:pt>
                <c:pt idx="247">
                  <c:v>-78.756857526104639</c:v>
                </c:pt>
                <c:pt idx="248">
                  <c:v>-77.583389045907069</c:v>
                </c:pt>
                <c:pt idx="249">
                  <c:v>-76.409220078111474</c:v>
                </c:pt>
                <c:pt idx="250">
                  <c:v>-75.236059820003263</c:v>
                </c:pt>
                <c:pt idx="251">
                  <c:v>-74.06546521168859</c:v>
                </c:pt>
                <c:pt idx="252">
                  <c:v>-72.898852226111643</c:v>
                </c:pt>
                <c:pt idx="253">
                  <c:v>-71.737506346095429</c:v>
                </c:pt>
                <c:pt idx="254">
                  <c:v>-70.582592287755148</c:v>
                </c:pt>
                <c:pt idx="255">
                  <c:v>-69.435163025170198</c:v>
                </c:pt>
                <c:pt idx="256">
                  <c:v>-68.29616816708733</c:v>
                </c:pt>
                <c:pt idx="257">
                  <c:v>-67.16646173263166</c:v>
                </c:pt>
                <c:pt idx="258">
                  <c:v>-66.046809369501517</c:v>
                </c:pt>
                <c:pt idx="259">
                  <c:v>-64.937895054891484</c:v>
                </c:pt>
                <c:pt idx="260">
                  <c:v>-63.840327316406857</c:v>
                </c:pt>
                <c:pt idx="261">
                  <c:v>-62.754645007477549</c:v>
                </c:pt>
                <c:pt idx="262">
                  <c:v>-61.681322669236174</c:v>
                </c:pt>
                <c:pt idx="263">
                  <c:v>-60.620775508477102</c:v>
                </c:pt>
                <c:pt idx="264">
                  <c:v>-59.573364019139895</c:v>
                </c:pt>
                <c:pt idx="265">
                  <c:v>-58.539398272756515</c:v>
                </c:pt>
                <c:pt idx="266">
                  <c:v>-57.519141901443824</c:v>
                </c:pt>
                <c:pt idx="267">
                  <c:v>-56.512815795309685</c:v>
                </c:pt>
                <c:pt idx="268">
                  <c:v>-55.520601534553244</c:v>
                </c:pt>
                <c:pt idx="269">
                  <c:v>-54.542644575071733</c:v>
                </c:pt>
                <c:pt idx="270">
                  <c:v>-53.579057205029002</c:v>
                </c:pt>
                <c:pt idx="271">
                  <c:v>-52.629921288581151</c:v>
                </c:pt>
                <c:pt idx="272">
                  <c:v>-51.695290811794372</c:v>
                </c:pt>
                <c:pt idx="273">
                  <c:v>-50.775194244707464</c:v>
                </c:pt>
                <c:pt idx="274">
                  <c:v>-49.869636732497611</c:v>
                </c:pt>
                <c:pt idx="275">
                  <c:v>-48.978602127779439</c:v>
                </c:pt>
                <c:pt idx="276">
                  <c:v>-48.102054875212701</c:v>
                </c:pt>
                <c:pt idx="277">
                  <c:v>-47.239941758798054</c:v>
                </c:pt>
                <c:pt idx="278">
                  <c:v>-46.392193521505142</c:v>
                </c:pt>
                <c:pt idx="279">
                  <c:v>-45.558726366192914</c:v>
                </c:pt>
                <c:pt idx="280">
                  <c:v>-44.739443346150907</c:v>
                </c:pt>
                <c:pt idx="281">
                  <c:v>-43.934235653000862</c:v>
                </c:pt>
                <c:pt idx="282">
                  <c:v>-43.142983809154039</c:v>
                </c:pt>
                <c:pt idx="283">
                  <c:v>-42.365558771514628</c:v>
                </c:pt>
                <c:pt idx="284">
                  <c:v>-41.601822952648334</c:v>
                </c:pt>
                <c:pt idx="285">
                  <c:v>-40.851631165201553</c:v>
                </c:pt>
                <c:pt idx="286">
                  <c:v>-40.114831494951183</c:v>
                </c:pt>
                <c:pt idx="287">
                  <c:v>-39.391266107489024</c:v>
                </c:pt>
                <c:pt idx="288">
                  <c:v>-38.680771993196643</c:v>
                </c:pt>
                <c:pt idx="289">
                  <c:v>-37.983181654842305</c:v>
                </c:pt>
                <c:pt idx="290">
                  <c:v>-37.298323741829392</c:v>
                </c:pt>
                <c:pt idx="291">
                  <c:v>-36.626023634848025</c:v>
                </c:pt>
                <c:pt idx="292">
                  <c:v>-35.966103984418965</c:v>
                </c:pt>
                <c:pt idx="293">
                  <c:v>-35.318385206578974</c:v>
                </c:pt>
                <c:pt idx="294">
                  <c:v>-34.682685938731481</c:v>
                </c:pt>
                <c:pt idx="295">
                  <c:v>-34.058823458476652</c:v>
                </c:pt>
                <c:pt idx="296">
                  <c:v>-33.446614068041939</c:v>
                </c:pt>
                <c:pt idx="297">
                  <c:v>-32.845873446752009</c:v>
                </c:pt>
                <c:pt idx="298">
                  <c:v>-32.256416973809692</c:v>
                </c:pt>
                <c:pt idx="299">
                  <c:v>-31.678060023502521</c:v>
                </c:pt>
                <c:pt idx="300">
                  <c:v>-31.110618234804178</c:v>
                </c:pt>
                <c:pt idx="301">
                  <c:v>-30.553907757204396</c:v>
                </c:pt>
                <c:pt idx="302">
                  <c:v>-30.007745474474635</c:v>
                </c:pt>
                <c:pt idx="303">
                  <c:v>-29.471949207959891</c:v>
                </c:pt>
                <c:pt idx="304">
                  <c:v>-28.946337900876809</c:v>
                </c:pt>
                <c:pt idx="305">
                  <c:v>-28.43073178499759</c:v>
                </c:pt>
                <c:pt idx="306">
                  <c:v>-27.924952531003271</c:v>
                </c:pt>
                <c:pt idx="307">
                  <c:v>-27.42882338370249</c:v>
                </c:pt>
                <c:pt idx="308">
                  <c:v>-26.942169283228903</c:v>
                </c:pt>
                <c:pt idx="309">
                  <c:v>-26.464816973254941</c:v>
                </c:pt>
                <c:pt idx="310">
                  <c:v>-25.996595097186443</c:v>
                </c:pt>
                <c:pt idx="311">
                  <c:v>-25.537334283238184</c:v>
                </c:pt>
                <c:pt idx="312">
                  <c:v>-25.086867219227095</c:v>
                </c:pt>
                <c:pt idx="313">
                  <c:v>-24.645028717862285</c:v>
                </c:pt>
                <c:pt idx="314">
                  <c:v>-24.211655773257949</c:v>
                </c:pt>
                <c:pt idx="315">
                  <c:v>-23.786587609344512</c:v>
                </c:pt>
                <c:pt idx="316">
                  <c:v>-23.369665720806307</c:v>
                </c:pt>
                <c:pt idx="317">
                  <c:v>-22.96073390713174</c:v>
                </c:pt>
                <c:pt idx="318">
                  <c:v>-22.559638300319634</c:v>
                </c:pt>
                <c:pt idx="319">
                  <c:v>-22.166227386749121</c:v>
                </c:pt>
                <c:pt idx="320">
                  <c:v>-21.780352023684152</c:v>
                </c:pt>
                <c:pt idx="321">
                  <c:v>-21.401865450851179</c:v>
                </c:pt>
                <c:pt idx="322">
                  <c:v>-21.030623297497996</c:v>
                </c:pt>
                <c:pt idx="323">
                  <c:v>-20.666483585312633</c:v>
                </c:pt>
                <c:pt idx="324">
                  <c:v>-20.309306727555278</c:v>
                </c:pt>
                <c:pt idx="325">
                  <c:v>-19.958955524730605</c:v>
                </c:pt>
                <c:pt idx="326">
                  <c:v>-19.615295157105091</c:v>
                </c:pt>
                <c:pt idx="327">
                  <c:v>-19.278193174352317</c:v>
                </c:pt>
                <c:pt idx="328">
                  <c:v>-18.94751948258892</c:v>
                </c:pt>
                <c:pt idx="329">
                  <c:v>-18.623146329045078</c:v>
                </c:pt>
                <c:pt idx="330">
                  <c:v>-18.304948284595913</c:v>
                </c:pt>
                <c:pt idx="331">
                  <c:v>-17.992802224364098</c:v>
                </c:pt>
                <c:pt idx="332">
                  <c:v>-17.686587306588347</c:v>
                </c:pt>
                <c:pt idx="333">
                  <c:v>-17.386184949938333</c:v>
                </c:pt>
                <c:pt idx="334">
                  <c:v>-17.091478809443529</c:v>
                </c:pt>
                <c:pt idx="335">
                  <c:v>-16.802354751191231</c:v>
                </c:pt>
                <c:pt idx="336">
                  <c:v>-16.518700825936833</c:v>
                </c:pt>
                <c:pt idx="337">
                  <c:v>-16.240407241759549</c:v>
                </c:pt>
                <c:pt idx="338">
                  <c:v>-15.967366335886322</c:v>
                </c:pt>
                <c:pt idx="339">
                  <c:v>-15.69947254579726</c:v>
                </c:pt>
                <c:pt idx="340">
                  <c:v>-15.436622379717686</c:v>
                </c:pt>
                <c:pt idx="341">
                  <c:v>-15.178714386593269</c:v>
                </c:pt>
                <c:pt idx="342">
                  <c:v>-14.925649125637621</c:v>
                </c:pt>
                <c:pt idx="343">
                  <c:v>-14.677329135534508</c:v>
                </c:pt>
                <c:pt idx="344">
                  <c:v>-14.433658903370144</c:v>
                </c:pt>
                <c:pt idx="345">
                  <c:v>-14.194544833365459</c:v>
                </c:pt>
                <c:pt idx="346">
                  <c:v>-13.959895215471906</c:v>
                </c:pt>
                <c:pt idx="347">
                  <c:v>-13.729620193889597</c:v>
                </c:pt>
                <c:pt idx="348">
                  <c:v>-13.503631735561385</c:v>
                </c:pt>
                <c:pt idx="349">
                  <c:v>-13.281843598692147</c:v>
                </c:pt>
                <c:pt idx="350">
                  <c:v>-13.064171301338025</c:v>
                </c:pt>
                <c:pt idx="351">
                  <c:v>-12.85053209010662</c:v>
                </c:pt>
                <c:pt idx="352">
                  <c:v>-12.640844909005416</c:v>
                </c:pt>
                <c:pt idx="353">
                  <c:v>-12.435030368472264</c:v>
                </c:pt>
                <c:pt idx="354">
                  <c:v>-12.23301071461858</c:v>
                </c:pt>
                <c:pt idx="355">
                  <c:v>-12.034709798713143</c:v>
                </c:pt>
                <c:pt idx="356">
                  <c:v>-11.840053046931118</c:v>
                </c:pt>
                <c:pt idx="357">
                  <c:v>-11.648967430391282</c:v>
                </c:pt>
                <c:pt idx="358">
                  <c:v>-11.461381435501107</c:v>
                </c:pt>
                <c:pt idx="359">
                  <c:v>-11.277225034627889</c:v>
                </c:pt>
                <c:pt idx="360">
                  <c:v>-11.096429657111626</c:v>
                </c:pt>
                <c:pt idx="361">
                  <c:v>-10.918928160633932</c:v>
                </c:pt>
                <c:pt idx="362">
                  <c:v>-10.74465480295499</c:v>
                </c:pt>
                <c:pt idx="363">
                  <c:v>-10.573545214029419</c:v>
                </c:pt>
                <c:pt idx="364">
                  <c:v>-10.405536368510118</c:v>
                </c:pt>
                <c:pt idx="365">
                  <c:v>-10.240566558648132</c:v>
                </c:pt>
                <c:pt idx="366">
                  <c:v>-10.078575367594825</c:v>
                </c:pt>
                <c:pt idx="367">
                  <c:v>-9.9195036431119838</c:v>
                </c:pt>
                <c:pt idx="368">
                  <c:v>-9.7632934716940163</c:v>
                </c:pt>
                <c:pt idx="369">
                  <c:v>-9.6098881531057234</c:v>
                </c:pt>
                <c:pt idx="370">
                  <c:v>-9.4592321753379629</c:v>
                </c:pt>
                <c:pt idx="371">
                  <c:v>-9.3112711899827438</c:v>
                </c:pt>
                <c:pt idx="372">
                  <c:v>-9.1659519880287252</c:v>
                </c:pt>
                <c:pt idx="373">
                  <c:v>-9.0232224760771125</c:v>
                </c:pt>
                <c:pt idx="374">
                  <c:v>-8.88303165297744</c:v>
                </c:pt>
                <c:pt idx="375">
                  <c:v>-8.7453295868821126</c:v>
                </c:pt>
                <c:pt idx="376">
                  <c:v>-8.6100673927181184</c:v>
                </c:pt>
                <c:pt idx="377">
                  <c:v>-8.4771972100737081</c:v>
                </c:pt>
                <c:pt idx="378">
                  <c:v>-8.3466721814973699</c:v>
                </c:pt>
                <c:pt idx="379">
                  <c:v>-8.2184464312063685</c:v>
                </c:pt>
                <c:pt idx="380">
                  <c:v>-8.0924750442012154</c:v>
                </c:pt>
                <c:pt idx="381">
                  <c:v>-7.9687140457825443</c:v>
                </c:pt>
                <c:pt idx="382">
                  <c:v>-7.8471203814664126</c:v>
                </c:pt>
                <c:pt idx="383">
                  <c:v>-7.7276518972937431</c:v>
                </c:pt>
                <c:pt idx="384">
                  <c:v>-7.6102673205295224</c:v>
                </c:pt>
                <c:pt idx="385">
                  <c:v>-7.4949262407469348</c:v>
                </c:pt>
                <c:pt idx="386">
                  <c:v>-7.3815890912917999</c:v>
                </c:pt>
                <c:pt idx="387">
                  <c:v>-7.2702171311220551</c:v>
                </c:pt>
                <c:pt idx="388">
                  <c:v>-7.1607724270173261</c:v>
                </c:pt>
                <c:pt idx="389">
                  <c:v>-7.0532178361531734</c:v>
                </c:pt>
                <c:pt idx="390">
                  <c:v>-6.9475169890347699</c:v>
                </c:pt>
                <c:pt idx="391">
                  <c:v>-6.8436342727844242</c:v>
                </c:pt>
                <c:pt idx="392">
                  <c:v>-6.7415348147775349</c:v>
                </c:pt>
                <c:pt idx="393">
                  <c:v>-6.6411844666213256</c:v>
                </c:pt>
                <c:pt idx="394">
                  <c:v>-6.5425497884707751</c:v>
                </c:pt>
                <c:pt idx="395">
                  <c:v>-6.4455980336760978</c:v>
                </c:pt>
                <c:pt idx="396">
                  <c:v>-6.3502971337560723</c:v>
                </c:pt>
                <c:pt idx="397">
                  <c:v>-6.2566156836915994</c:v>
                </c:pt>
                <c:pt idx="398">
                  <c:v>-6.1645229275337607</c:v>
                </c:pt>
                <c:pt idx="399">
                  <c:v>-6.0739887443207401</c:v>
                </c:pt>
                <c:pt idx="400">
                  <c:v>-5.9849836342979996</c:v>
                </c:pt>
                <c:pt idx="401">
                  <c:v>-5.8974787054360078</c:v>
                </c:pt>
                <c:pt idx="402">
                  <c:v>-5.8114456602399978</c:v>
                </c:pt>
                <c:pt idx="403">
                  <c:v>-5.7268567828461849</c:v>
                </c:pt>
                <c:pt idx="404">
                  <c:v>-5.6436849263989188</c:v>
                </c:pt>
                <c:pt idx="405">
                  <c:v>-5.5619035007033402</c:v>
                </c:pt>
                <c:pt idx="406">
                  <c:v>-5.4814864601480977</c:v>
                </c:pt>
                <c:pt idx="407">
                  <c:v>-5.4024082918927609</c:v>
                </c:pt>
                <c:pt idx="408">
                  <c:v>-5.3246440043147141</c:v>
                </c:pt>
                <c:pt idx="409">
                  <c:v>-5.2481691157101693</c:v>
                </c:pt>
                <c:pt idx="410">
                  <c:v>-5.1729596432442415</c:v>
                </c:pt>
                <c:pt idx="411">
                  <c:v>-5.0989920921448935</c:v>
                </c:pt>
                <c:pt idx="412">
                  <c:v>-5.0262434451358171</c:v>
                </c:pt>
                <c:pt idx="413">
                  <c:v>-4.9546911521031456</c:v>
                </c:pt>
                <c:pt idx="414">
                  <c:v>-4.8843131199912619</c:v>
                </c:pt>
                <c:pt idx="415">
                  <c:v>-4.8150877029227592</c:v>
                </c:pt>
                <c:pt idx="416">
                  <c:v>-4.7469936925378935</c:v>
                </c:pt>
                <c:pt idx="417">
                  <c:v>-4.6800103085487912</c:v>
                </c:pt>
                <c:pt idx="418">
                  <c:v>-4.6141171895038813</c:v>
                </c:pt>
                <c:pt idx="419">
                  <c:v>-4.5492943837580144</c:v>
                </c:pt>
                <c:pt idx="420">
                  <c:v>-4.4855223406438052</c:v>
                </c:pt>
                <c:pt idx="421">
                  <c:v>-4.4227819018398691</c:v>
                </c:pt>
                <c:pt idx="422">
                  <c:v>-4.36105429293168</c:v>
                </c:pt>
                <c:pt idx="423">
                  <c:v>-4.3003211151607852</c:v>
                </c:pt>
                <c:pt idx="424">
                  <c:v>-4.2405643373583217</c:v>
                </c:pt>
                <c:pt idx="425">
                  <c:v>-4.1817662880587294</c:v>
                </c:pt>
                <c:pt idx="426">
                  <c:v>-4.123909647789695</c:v>
                </c:pt>
                <c:pt idx="427">
                  <c:v>-4.0669774415344566</c:v>
                </c:pt>
                <c:pt idx="428">
                  <c:v>-4.0109530313626065</c:v>
                </c:pt>
                <c:pt idx="429">
                  <c:v>-3.9558201092256602</c:v>
                </c:pt>
                <c:pt idx="430">
                  <c:v>-3.9015626899137037</c:v>
                </c:pt>
                <c:pt idx="431">
                  <c:v>-3.8481651041695644</c:v>
                </c:pt>
                <c:pt idx="432">
                  <c:v>-3.7956119919568914</c:v>
                </c:pt>
                <c:pt idx="433">
                  <c:v>-3.74388829587877</c:v>
                </c:pt>
                <c:pt idx="434">
                  <c:v>-3.6929792547434346</c:v>
                </c:pt>
                <c:pt idx="435">
                  <c:v>-3.642870397273791</c:v>
                </c:pt>
                <c:pt idx="436">
                  <c:v>-3.593547535957474</c:v>
                </c:pt>
                <c:pt idx="437">
                  <c:v>-3.5449967610342865</c:v>
                </c:pt>
                <c:pt idx="438">
                  <c:v>-3.4972044346178941</c:v>
                </c:pt>
                <c:pt idx="439">
                  <c:v>-3.450157184948738</c:v>
                </c:pt>
                <c:pt idx="440">
                  <c:v>-3.4038419007751735</c:v>
                </c:pt>
                <c:pt idx="441">
                  <c:v>-3.3582457258599372</c:v>
                </c:pt>
                <c:pt idx="442">
                  <c:v>-3.3133560536090649</c:v>
                </c:pt>
                <c:pt idx="443">
                  <c:v>-3.2691605218205053</c:v>
                </c:pt>
                <c:pt idx="444">
                  <c:v>-3.2256470075496346</c:v>
                </c:pt>
                <c:pt idx="445">
                  <c:v>-3.1828036220891116</c:v>
                </c:pt>
                <c:pt idx="446">
                  <c:v>-3.1406187060603203</c:v>
                </c:pt>
                <c:pt idx="447">
                  <c:v>-3.0990808246139809</c:v>
                </c:pt>
                <c:pt idx="448">
                  <c:v>-3.0581787627373398</c:v>
                </c:pt>
                <c:pt idx="449">
                  <c:v>-3.0179015206655606</c:v>
                </c:pt>
                <c:pt idx="450">
                  <c:v>-2.9782383093948592</c:v>
                </c:pt>
                <c:pt idx="451">
                  <c:v>-2.9391785462951434</c:v>
                </c:pt>
                <c:pt idx="452">
                  <c:v>-2.900711850819786</c:v>
                </c:pt>
                <c:pt idx="453">
                  <c:v>-2.8628280403103679</c:v>
                </c:pt>
                <c:pt idx="454">
                  <c:v>-2.8255171258941854</c:v>
                </c:pt>
                <c:pt idx="455">
                  <c:v>-2.7887693084723821</c:v>
                </c:pt>
                <c:pt idx="456">
                  <c:v>-2.7525749747966666</c:v>
                </c:pt>
                <c:pt idx="457">
                  <c:v>-2.7169246936325346</c:v>
                </c:pt>
                <c:pt idx="458">
                  <c:v>-2.681809212007058</c:v>
                </c:pt>
                <c:pt idx="459">
                  <c:v>-2.6472194515392546</c:v>
                </c:pt>
                <c:pt idx="460">
                  <c:v>-2.6131465048511751</c:v>
                </c:pt>
                <c:pt idx="461">
                  <c:v>-2.5795816320578431</c:v>
                </c:pt>
                <c:pt idx="462">
                  <c:v>-2.5465162573342544</c:v>
                </c:pt>
                <c:pt idx="463">
                  <c:v>-2.5139419655576276</c:v>
                </c:pt>
                <c:pt idx="464">
                  <c:v>-2.481850499023238</c:v>
                </c:pt>
                <c:pt idx="465">
                  <c:v>-2.4502337542320962</c:v>
                </c:pt>
                <c:pt idx="466">
                  <c:v>-2.4190837787488553</c:v>
                </c:pt>
                <c:pt idx="467">
                  <c:v>-2.388392768128325</c:v>
                </c:pt>
                <c:pt idx="468">
                  <c:v>-2.3581530629090333</c:v>
                </c:pt>
                <c:pt idx="469">
                  <c:v>-2.3283571456722725</c:v>
                </c:pt>
                <c:pt idx="470">
                  <c:v>-2.2989976381651696</c:v>
                </c:pt>
                <c:pt idx="471">
                  <c:v>-2.2700672984862944</c:v>
                </c:pt>
                <c:pt idx="472">
                  <c:v>-2.2415590183323602</c:v>
                </c:pt>
                <c:pt idx="473">
                  <c:v>-2.2134658203046675</c:v>
                </c:pt>
                <c:pt idx="474">
                  <c:v>-2.1857808552738702</c:v>
                </c:pt>
                <c:pt idx="475">
                  <c:v>-2.158497399801778</c:v>
                </c:pt>
                <c:pt idx="476">
                  <c:v>-2.1316088536188706</c:v>
                </c:pt>
                <c:pt idx="477">
                  <c:v>-2.1051087371562596</c:v>
                </c:pt>
                <c:pt idx="478">
                  <c:v>-2.0789906891308529</c:v>
                </c:pt>
                <c:pt idx="479">
                  <c:v>-2.0532484641825288</c:v>
                </c:pt>
                <c:pt idx="480">
                  <c:v>-2.0278759305620997</c:v>
                </c:pt>
                <c:pt idx="481">
                  <c:v>-2.002867067868952</c:v>
                </c:pt>
                <c:pt idx="482">
                  <c:v>-1.9782159648372126</c:v>
                </c:pt>
                <c:pt idx="483">
                  <c:v>-1.9539168171693344</c:v>
                </c:pt>
                <c:pt idx="484">
                  <c:v>-1.9299639254160348</c:v>
                </c:pt>
                <c:pt idx="485">
                  <c:v>-1.9063516929015472</c:v>
                </c:pt>
                <c:pt idx="486">
                  <c:v>-1.8830746236931319</c:v>
                </c:pt>
                <c:pt idx="487">
                  <c:v>-1.8601273206138755</c:v>
                </c:pt>
                <c:pt idx="488">
                  <c:v>-1.8375044832977663</c:v>
                </c:pt>
                <c:pt idx="489">
                  <c:v>-1.8152009062861327</c:v>
                </c:pt>
                <c:pt idx="490">
                  <c:v>-1.7932114771644747</c:v>
                </c:pt>
                <c:pt idx="491">
                  <c:v>-1.7715311747387887</c:v>
                </c:pt>
                <c:pt idx="492">
                  <c:v>-1.7501550672505117</c:v>
                </c:pt>
                <c:pt idx="493">
                  <c:v>-1.7290783106291896</c:v>
                </c:pt>
                <c:pt idx="494">
                  <c:v>-1.7082961467820486</c:v>
                </c:pt>
                <c:pt idx="495">
                  <c:v>-1.6878039019196138</c:v>
                </c:pt>
                <c:pt idx="496">
                  <c:v>-1.6675969849165935</c:v>
                </c:pt>
                <c:pt idx="497">
                  <c:v>-1.6476708857072111</c:v>
                </c:pt>
                <c:pt idx="498">
                  <c:v>-1.6280211737142409</c:v>
                </c:pt>
                <c:pt idx="499">
                  <c:v>-1.6086434963109739</c:v>
                </c:pt>
                <c:pt idx="500">
                  <c:v>-1.5895335773153794</c:v>
                </c:pt>
                <c:pt idx="501">
                  <c:v>-1.5706872155157678</c:v>
                </c:pt>
                <c:pt idx="502">
                  <c:v>-1.5521002832272059</c:v>
                </c:pt>
                <c:pt idx="503">
                  <c:v>-1.5337687248780545</c:v>
                </c:pt>
                <c:pt idx="504">
                  <c:v>-1.5156885556259116</c:v>
                </c:pt>
                <c:pt idx="505">
                  <c:v>-1.4978558600023397</c:v>
                </c:pt>
                <c:pt idx="506">
                  <c:v>-1.4802667905857207</c:v>
                </c:pt>
                <c:pt idx="507">
                  <c:v>-1.4629175667016199</c:v>
                </c:pt>
                <c:pt idx="508">
                  <c:v>-1.4458044731500503</c:v>
                </c:pt>
                <c:pt idx="509">
                  <c:v>-1.4289238589590501</c:v>
                </c:pt>
                <c:pt idx="510">
                  <c:v>-1.4122721361639659</c:v>
                </c:pt>
                <c:pt idx="511">
                  <c:v>-1.3958457786119165</c:v>
                </c:pt>
                <c:pt idx="512">
                  <c:v>-1.3796413207908371</c:v>
                </c:pt>
                <c:pt idx="513">
                  <c:v>-1.3636553566825982</c:v>
                </c:pt>
                <c:pt idx="514">
                  <c:v>-1.3478845386396492</c:v>
                </c:pt>
                <c:pt idx="515">
                  <c:v>-1.3323255762846757</c:v>
                </c:pt>
                <c:pt idx="516">
                  <c:v>-1.3169752354327748</c:v>
                </c:pt>
                <c:pt idx="517">
                  <c:v>-1.3018303370356343</c:v>
                </c:pt>
                <c:pt idx="518">
                  <c:v>-1.2868877561472598</c:v>
                </c:pt>
                <c:pt idx="519">
                  <c:v>-1.272144420910762</c:v>
                </c:pt>
                <c:pt idx="520">
                  <c:v>-1.2575973115657386</c:v>
                </c:pt>
                <c:pt idx="521">
                  <c:v>-1.2432434594758293</c:v>
                </c:pt>
                <c:pt idx="522">
                  <c:v>-1.2290799461759745</c:v>
                </c:pt>
                <c:pt idx="523">
                  <c:v>-1.2151039024389672</c:v>
                </c:pt>
                <c:pt idx="524">
                  <c:v>-1.2013125073608741</c:v>
                </c:pt>
                <c:pt idx="525">
                  <c:v>-1.1877029874649163</c:v>
                </c:pt>
                <c:pt idx="526">
                  <c:v>-1.1742726158234063</c:v>
                </c:pt>
                <c:pt idx="527">
                  <c:v>-1.1610187111973653</c:v>
                </c:pt>
                <c:pt idx="528">
                  <c:v>-1.1479386371934155</c:v>
                </c:pt>
                <c:pt idx="529">
                  <c:v>-1.1350298014375997</c:v>
                </c:pt>
                <c:pt idx="530">
                  <c:v>-1.1222896547657371</c:v>
                </c:pt>
                <c:pt idx="531">
                  <c:v>-1.1097156904299887</c:v>
                </c:pt>
                <c:pt idx="532">
                  <c:v>-1.0973054433212628</c:v>
                </c:pt>
                <c:pt idx="533">
                  <c:v>-1.0850564892071195</c:v>
                </c:pt>
                <c:pt idx="534">
                  <c:v>-1.0729664439848647</c:v>
                </c:pt>
                <c:pt idx="535">
                  <c:v>-1.0610329629494772</c:v>
                </c:pt>
                <c:pt idx="536">
                  <c:v>-1.0492537400760846</c:v>
                </c:pt>
                <c:pt idx="537">
                  <c:v>-1.0376265073166417</c:v>
                </c:pt>
                <c:pt idx="538">
                  <c:v>-1.0261490339105497</c:v>
                </c:pt>
                <c:pt idx="539">
                  <c:v>-1.0148191257088746</c:v>
                </c:pt>
                <c:pt idx="540">
                  <c:v>-1.0036346245119177</c:v>
                </c:pt>
                <c:pt idx="541">
                  <c:v>-0.99259340741982849</c:v>
                </c:pt>
                <c:pt idx="542">
                  <c:v>-0.9816933861959829</c:v>
                </c:pt>
                <c:pt idx="543">
                  <c:v>-0.97093250664288</c:v>
                </c:pt>
                <c:pt idx="544">
                  <c:v>-0.96030874799026744</c:v>
                </c:pt>
                <c:pt idx="545">
                  <c:v>-0.94982012229524326</c:v>
                </c:pt>
                <c:pt idx="546">
                  <c:v>-0.9394646738540966</c:v>
                </c:pt>
                <c:pt idx="547">
                  <c:v>-0.92924047862561987</c:v>
                </c:pt>
                <c:pt idx="548">
                  <c:v>-0.91914564366566354</c:v>
                </c:pt>
                <c:pt idx="549">
                  <c:v>-0.90917830657269361</c:v>
                </c:pt>
                <c:pt idx="550">
                  <c:v>-0.89933663494412686</c:v>
                </c:pt>
                <c:pt idx="551">
                  <c:v>-0.88961882584319552</c:v>
                </c:pt>
                <c:pt idx="552">
                  <c:v>-0.88002310527616612</c:v>
                </c:pt>
                <c:pt idx="553">
                  <c:v>-0.87054772767964639</c:v>
                </c:pt>
                <c:pt idx="554">
                  <c:v>-0.86119097541779999</c:v>
                </c:pt>
                <c:pt idx="555">
                  <c:v>-0.8519511582892566</c:v>
                </c:pt>
                <c:pt idx="556">
                  <c:v>-0.84282661304351636</c:v>
                </c:pt>
                <c:pt idx="557">
                  <c:v>-0.83381570290664375</c:v>
                </c:pt>
                <c:pt idx="558">
                  <c:v>-0.82491681711606812</c:v>
                </c:pt>
                <c:pt idx="559">
                  <c:v>-0.81612837046429931</c:v>
                </c:pt>
                <c:pt idx="560">
                  <c:v>-0.80744880285136933</c:v>
                </c:pt>
                <c:pt idx="561">
                  <c:v>-0.79887657884582974</c:v>
                </c:pt>
                <c:pt idx="562">
                  <c:v>-0.79041018725411682</c:v>
                </c:pt>
                <c:pt idx="563">
                  <c:v>-0.78204814069812068</c:v>
                </c:pt>
                <c:pt idx="564">
                  <c:v>-0.77378897520078915</c:v>
                </c:pt>
                <c:pt idx="565">
                  <c:v>-0.76563124977959574</c:v>
                </c:pt>
                <c:pt idx="566">
                  <c:v>-0.75757354604771621</c:v>
                </c:pt>
                <c:pt idx="567">
                  <c:v>-0.74961446782275232</c:v>
                </c:pt>
                <c:pt idx="568">
                  <c:v>-0.74175264074285374</c:v>
                </c:pt>
                <c:pt idx="569">
                  <c:v>-0.73398671189007902</c:v>
                </c:pt>
                <c:pt idx="570">
                  <c:v>-0.72631534942085585</c:v>
                </c:pt>
                <c:pt idx="571">
                  <c:v>-0.71873724220339208</c:v>
                </c:pt>
                <c:pt idx="572">
                  <c:v>-0.71125109946189702</c:v>
                </c:pt>
                <c:pt idx="573">
                  <c:v>-0.70385565042747389</c:v>
                </c:pt>
                <c:pt idx="574">
                  <c:v>-0.69654964399555297</c:v>
                </c:pt>
                <c:pt idx="575">
                  <c:v>-0.68933184838972306</c:v>
                </c:pt>
                <c:pt idx="576">
                  <c:v>-0.68220105083184723</c:v>
                </c:pt>
                <c:pt idx="577">
                  <c:v>-0.67515605721831706</c:v>
                </c:pt>
                <c:pt idx="578">
                  <c:v>-0.66819569180234106</c:v>
                </c:pt>
                <c:pt idx="579">
                  <c:v>-0.66131879688213158</c:v>
                </c:pt>
                <c:pt idx="580">
                  <c:v>-0.65452423249487601</c:v>
                </c:pt>
                <c:pt idx="581">
                  <c:v>-0.64781087611638266</c:v>
                </c:pt>
                <c:pt idx="582">
                  <c:v>-0.64117762236627773</c:v>
                </c:pt>
                <c:pt idx="583">
                  <c:v>-0.63462338271864549</c:v>
                </c:pt>
                <c:pt idx="584">
                  <c:v>-0.62814708521800955</c:v>
                </c:pt>
                <c:pt idx="585">
                  <c:v>-0.62174767420053789</c:v>
                </c:pt>
                <c:pt idx="586">
                  <c:v>-0.615424110020377</c:v>
                </c:pt>
                <c:pt idx="587">
                  <c:v>-0.60917536878100698</c:v>
                </c:pt>
                <c:pt idx="588">
                  <c:v>-0.60300044207152192</c:v>
                </c:pt>
                <c:pt idx="589">
                  <c:v>-0.59689833670773484</c:v>
                </c:pt>
                <c:pt idx="590">
                  <c:v>-0.59086807447801304</c:v>
                </c:pt>
                <c:pt idx="591">
                  <c:v>-0.58490869189375128</c:v>
                </c:pt>
                <c:pt idx="592">
                  <c:v>-0.57901923994438997</c:v>
                </c:pt>
                <c:pt idx="593">
                  <c:v>-0.57319878385688938</c:v>
                </c:pt>
                <c:pt idx="594">
                  <c:v>-0.56744640285956927</c:v>
                </c:pt>
                <c:pt idx="595">
                  <c:v>-0.56176118995023561</c:v>
                </c:pt>
                <c:pt idx="596">
                  <c:v>-0.55614225166850195</c:v>
                </c:pt>
                <c:pt idx="597">
                  <c:v>-0.55058870787222569</c:v>
                </c:pt>
                <c:pt idx="598">
                  <c:v>-0.54509969151798465</c:v>
                </c:pt>
                <c:pt idx="599">
                  <c:v>-0.53967434844550399</c:v>
                </c:pt>
                <c:pt idx="600">
                  <c:v>-0.53431183716596742</c:v>
                </c:pt>
                <c:pt idx="601">
                  <c:v>-0.52901132865412792</c:v>
                </c:pt>
                <c:pt idx="602">
                  <c:v>-0.52377200614415231</c:v>
                </c:pt>
                <c:pt idx="603">
                  <c:v>-0.51859306492912083</c:v>
                </c:pt>
                <c:pt idx="604">
                  <c:v>-0.51347371216411164</c:v>
                </c:pt>
                <c:pt idx="605">
                  <c:v>-0.5084131666728039</c:v>
                </c:pt>
                <c:pt idx="606">
                  <c:v>-0.50341065875753244</c:v>
                </c:pt>
                <c:pt idx="607">
                  <c:v>-0.49846543001271709</c:v>
                </c:pt>
                <c:pt idx="608">
                  <c:v>-0.49357673314161682</c:v>
                </c:pt>
                <c:pt idx="609">
                  <c:v>-0.48874383177633146</c:v>
                </c:pt>
                <c:pt idx="610">
                  <c:v>-0.48396600030099735</c:v>
                </c:pt>
                <c:pt idx="611">
                  <c:v>-0.47924252367811099</c:v>
                </c:pt>
                <c:pt idx="612">
                  <c:v>-0.47457269727791968</c:v>
                </c:pt>
                <c:pt idx="613">
                  <c:v>-0.46995582671082842</c:v>
                </c:pt>
                <c:pt idx="614">
                  <c:v>-0.46539122766275143</c:v>
                </c:pt>
                <c:pt idx="615">
                  <c:v>-0.46087822573336923</c:v>
                </c:pt>
                <c:pt idx="616">
                  <c:v>-0.45641615627721904</c:v>
                </c:pt>
                <c:pt idx="617">
                  <c:v>-0.45200436424757856</c:v>
                </c:pt>
                <c:pt idx="618">
                  <c:v>-0.4476422040430787</c:v>
                </c:pt>
                <c:pt idx="619">
                  <c:v>-0.44332903935700374</c:v>
                </c:pt>
                <c:pt idx="620">
                  <c:v>-0.43906424302921898</c:v>
                </c:pt>
                <c:pt idx="621">
                  <c:v>-0.43484719690068069</c:v>
                </c:pt>
                <c:pt idx="622">
                  <c:v>-0.43067729167048191</c:v>
                </c:pt>
                <c:pt idx="623">
                  <c:v>-0.4265539267553794</c:v>
                </c:pt>
                <c:pt idx="624">
                  <c:v>-0.42247651015176113</c:v>
                </c:pt>
                <c:pt idx="625">
                  <c:v>-0.41844445830000521</c:v>
                </c:pt>
                <c:pt idx="626">
                  <c:v>-0.41445719595118741</c:v>
                </c:pt>
                <c:pt idx="627">
                  <c:v>-0.41051415603608898</c:v>
                </c:pt>
                <c:pt idx="628">
                  <c:v>-0.40661477953646918</c:v>
                </c:pt>
                <c:pt idx="629">
                  <c:v>-0.40275851535855184</c:v>
                </c:pt>
                <c:pt idx="630">
                  <c:v>-0.3989448202086901</c:v>
                </c:pt>
                <c:pt idx="631">
                  <c:v>-0.39517315847116652</c:v>
                </c:pt>
                <c:pt idx="632">
                  <c:v>-0.39144300208809002</c:v>
                </c:pt>
                <c:pt idx="633">
                  <c:v>-0.38775383044134765</c:v>
                </c:pt>
                <c:pt idx="634">
                  <c:v>-0.38410513023657905</c:v>
                </c:pt>
                <c:pt idx="635">
                  <c:v>-0.3804963953891275</c:v>
                </c:pt>
                <c:pt idx="636">
                  <c:v>-0.37692712691194064</c:v>
                </c:pt>
                <c:pt idx="637">
                  <c:v>-0.37339683280537539</c:v>
                </c:pt>
                <c:pt idx="638">
                  <c:v>-0.36990502794887836</c:v>
                </c:pt>
                <c:pt idx="639">
                  <c:v>-0.36645123399450763</c:v>
                </c:pt>
                <c:pt idx="640">
                  <c:v>-0.36303497926225309</c:v>
                </c:pt>
                <c:pt idx="641">
                  <c:v>-0.35965579863713659</c:v>
                </c:pt>
                <c:pt idx="642">
                  <c:v>-0.35631323346804383</c:v>
                </c:pt>
                <c:pt idx="643">
                  <c:v>-0.35300683146826922</c:v>
                </c:pt>
                <c:pt idx="644">
                  <c:v>-0.34973614661773433</c:v>
                </c:pt>
                <c:pt idx="645">
                  <c:v>-0.34650073906685241</c:v>
                </c:pt>
                <c:pt idx="646">
                  <c:v>-0.34330017504200677</c:v>
                </c:pt>
                <c:pt idx="647">
                  <c:v>-0.34013402675261839</c:v>
                </c:pt>
                <c:pt idx="648">
                  <c:v>-0.33700187229976736</c:v>
                </c:pt>
                <c:pt idx="649">
                  <c:v>-0.33390329558634579</c:v>
                </c:pt>
                <c:pt idx="650">
                  <c:v>-0.33083788622870758</c:v>
                </c:pt>
                <c:pt idx="651">
                  <c:v>-0.32780523946979823</c:v>
                </c:pt>
                <c:pt idx="652">
                  <c:v>-0.32480495609372589</c:v>
                </c:pt>
                <c:pt idx="653">
                  <c:v>-0.32183664234175646</c:v>
                </c:pt>
                <c:pt idx="654">
                  <c:v>-0.31889990982970307</c:v>
                </c:pt>
                <c:pt idx="655">
                  <c:v>-0.31599437546668507</c:v>
                </c:pt>
                <c:pt idx="656">
                  <c:v>-0.31311966137523528</c:v>
                </c:pt>
                <c:pt idx="657">
                  <c:v>-0.31027539481272398</c:v>
                </c:pt>
                <c:pt idx="658">
                  <c:v>-0.30746120809408373</c:v>
                </c:pt>
                <c:pt idx="659">
                  <c:v>-0.3046767385158089</c:v>
                </c:pt>
                <c:pt idx="660">
                  <c:v>-0.3019216282812025</c:v>
                </c:pt>
                <c:pt idx="661">
                  <c:v>-0.29919552442685815</c:v>
                </c:pt>
                <c:pt idx="662">
                  <c:v>-0.29649807875034345</c:v>
                </c:pt>
                <c:pt idx="663">
                  <c:v>-0.29382894773907237</c:v>
                </c:pt>
                <c:pt idx="664">
                  <c:v>-0.2911877925003416</c:v>
                </c:pt>
                <c:pt idx="665">
                  <c:v>-0.28857427869251018</c:v>
                </c:pt>
                <c:pt idx="666">
                  <c:v>-0.28598807645730195</c:v>
                </c:pt>
                <c:pt idx="667">
                  <c:v>-0.28342886035321341</c:v>
                </c:pt>
                <c:pt idx="668">
                  <c:v>-0.28089630929000464</c:v>
                </c:pt>
                <c:pt idx="669">
                  <c:v>-0.27839010646425433</c:v>
                </c:pt>
                <c:pt idx="670">
                  <c:v>-0.27590993929596197</c:v>
                </c:pt>
                <c:pt idx="671">
                  <c:v>-0.2734554993661778</c:v>
                </c:pt>
                <c:pt idx="672">
                  <c:v>-0.27102648235564086</c:v>
                </c:pt>
                <c:pt idx="673">
                  <c:v>-0.26862258798441119</c:v>
                </c:pt>
                <c:pt idx="674">
                  <c:v>-0.26624351995247303</c:v>
                </c:pt>
                <c:pt idx="675">
                  <c:v>-0.26388898588129989</c:v>
                </c:pt>
                <c:pt idx="676">
                  <c:v>-0.26155869725635483</c:v>
                </c:pt>
                <c:pt idx="677">
                  <c:v>-0.25925236937051988</c:v>
                </c:pt>
                <c:pt idx="678">
                  <c:v>-0.25696972126842893</c:v>
                </c:pt>
                <c:pt idx="679">
                  <c:v>-0.25471047569169752</c:v>
                </c:pt>
                <c:pt idx="680">
                  <c:v>-0.25247435902502352</c:v>
                </c:pt>
                <c:pt idx="681">
                  <c:v>-0.25026110124315554</c:v>
                </c:pt>
                <c:pt idx="682">
                  <c:v>-0.24807043585870156</c:v>
                </c:pt>
                <c:pt idx="683">
                  <c:v>-0.24590209987077397</c:v>
                </c:pt>
                <c:pt idx="684">
                  <c:v>-0.24375583371444914</c:v>
                </c:pt>
                <c:pt idx="685">
                  <c:v>-0.24163138121103153</c:v>
                </c:pt>
                <c:pt idx="686">
                  <c:v>-0.23952848951910721</c:v>
                </c:pt>
                <c:pt idx="687">
                  <c:v>-0.23744690908637225</c:v>
                </c:pt>
                <c:pt idx="688">
                  <c:v>-0.2353863936022221</c:v>
                </c:pt>
                <c:pt idx="689">
                  <c:v>-0.23334669995109505</c:v>
                </c:pt>
                <c:pt idx="690">
                  <c:v>-0.2313275881665473</c:v>
                </c:pt>
                <c:pt idx="691">
                  <c:v>-0.22932882138605243</c:v>
                </c:pt>
                <c:pt idx="692">
                  <c:v>-0.22735016580651488</c:v>
                </c:pt>
                <c:pt idx="693">
                  <c:v>-0.22539139064048014</c:v>
                </c:pt>
                <c:pt idx="694">
                  <c:v>-0.22345226807303231</c:v>
                </c:pt>
                <c:pt idx="695">
                  <c:v>-0.22153257321936956</c:v>
                </c:pt>
                <c:pt idx="696">
                  <c:v>-0.21963208408303925</c:v>
                </c:pt>
                <c:pt idx="697">
                  <c:v>-0.21775058151483101</c:v>
                </c:pt>
                <c:pt idx="698">
                  <c:v>-0.21588784917230733</c:v>
                </c:pt>
                <c:pt idx="699">
                  <c:v>-0.21404367347996561</c:v>
                </c:pt>
                <c:pt idx="700">
                  <c:v>-0.21221784359002305</c:v>
                </c:pt>
                <c:pt idx="701">
                  <c:v>-0.21041015134380714</c:v>
                </c:pt>
                <c:pt idx="702">
                  <c:v>-0.20862039123374856</c:v>
                </c:pt>
                <c:pt idx="703">
                  <c:v>-0.2068483603659611</c:v>
                </c:pt>
                <c:pt idx="704">
                  <c:v>-0.20509385842340222</c:v>
                </c:pt>
                <c:pt idx="705">
                  <c:v>-0.20335668762960254</c:v>
                </c:pt>
                <c:pt idx="706">
                  <c:v>-0.20163665271295533</c:v>
                </c:pt>
                <c:pt idx="707">
                  <c:v>-0.19993356087155567</c:v>
                </c:pt>
                <c:pt idx="708">
                  <c:v>-0.19824722173858286</c:v>
                </c:pt>
                <c:pt idx="709">
                  <c:v>-0.19657744734821286</c:v>
                </c:pt>
                <c:pt idx="710">
                  <c:v>-0.19492405210205596</c:v>
                </c:pt>
                <c:pt idx="711">
                  <c:v>-0.19328685273610768</c:v>
                </c:pt>
                <c:pt idx="712">
                  <c:v>-0.19166566828820594</c:v>
                </c:pt>
                <c:pt idx="713">
                  <c:v>-0.19006032006598653</c:v>
                </c:pt>
                <c:pt idx="714">
                  <c:v>-0.18847063161532743</c:v>
                </c:pt>
                <c:pt idx="715">
                  <c:v>-0.1868964286892737</c:v>
                </c:pt>
                <c:pt idx="716">
                  <c:v>-0.18533753921743717</c:v>
                </c:pt>
                <c:pt idx="717">
                  <c:v>-0.18379379327586021</c:v>
                </c:pt>
                <c:pt idx="718">
                  <c:v>-0.18226502305733761</c:v>
                </c:pt>
                <c:pt idx="719">
                  <c:v>-0.18075106284218773</c:v>
                </c:pt>
                <c:pt idx="720">
                  <c:v>-0.17925174896946836</c:v>
                </c:pt>
                <c:pt idx="721">
                  <c:v>-0.17776691980862649</c:v>
                </c:pt>
                <c:pt idx="722">
                  <c:v>-0.17629641573157637</c:v>
                </c:pt>
                <c:pt idx="723">
                  <c:v>-0.17484007908519872</c:v>
                </c:pt>
                <c:pt idx="724">
                  <c:v>-0.17339775416425598</c:v>
                </c:pt>
                <c:pt idx="725">
                  <c:v>-0.17196928718471227</c:v>
                </c:pt>
                <c:pt idx="726">
                  <c:v>-0.17055452625745604</c:v>
                </c:pt>
                <c:pt idx="727">
                  <c:v>-0.16915332136241756</c:v>
                </c:pt>
                <c:pt idx="728">
                  <c:v>-0.16776552432307162</c:v>
                </c:pt>
                <c:pt idx="729">
                  <c:v>-0.16639098878132508</c:v>
                </c:pt>
                <c:pt idx="730">
                  <c:v>-0.16502957017277786</c:v>
                </c:pt>
                <c:pt idx="731">
                  <c:v>-0.1636811257023526</c:v>
                </c:pt>
                <c:pt idx="732">
                  <c:v>-0.16234551432028929</c:v>
                </c:pt>
                <c:pt idx="733">
                  <c:v>-0.1610225966984965</c:v>
                </c:pt>
                <c:pt idx="734">
                  <c:v>-0.15971223520725369</c:v>
                </c:pt>
                <c:pt idx="735">
                  <c:v>-0.15841429389225992</c:v>
                </c:pt>
                <c:pt idx="736">
                  <c:v>-0.1571286384520231</c:v>
                </c:pt>
                <c:pt idx="737">
                  <c:v>-0.15585513621558317</c:v>
                </c:pt>
                <c:pt idx="738">
                  <c:v>-0.15459365612056578</c:v>
                </c:pt>
                <c:pt idx="739">
                  <c:v>-0.15334406869155945</c:v>
                </c:pt>
                <c:pt idx="740">
                  <c:v>-0.15210624601881131</c:v>
                </c:pt>
                <c:pt idx="741">
                  <c:v>-0.15088006173723759</c:v>
                </c:pt>
                <c:pt idx="742">
                  <c:v>-0.14966539100574228</c:v>
                </c:pt>
                <c:pt idx="743">
                  <c:v>-0.14846211048683969</c:v>
                </c:pt>
                <c:pt idx="744">
                  <c:v>-0.14727009832657587</c:v>
                </c:pt>
                <c:pt idx="745">
                  <c:v>-0.14608923413474451</c:v>
                </c:pt>
                <c:pt idx="746">
                  <c:v>-0.14491939896539202</c:v>
                </c:pt>
                <c:pt idx="747">
                  <c:v>-0.14376047529760849</c:v>
                </c:pt>
                <c:pt idx="748">
                  <c:v>-0.14261234701659706</c:v>
                </c:pt>
                <c:pt idx="749">
                  <c:v>-0.14147489939502131</c:v>
                </c:pt>
                <c:pt idx="750">
                  <c:v>-0.14034801907462274</c:v>
                </c:pt>
                <c:pt idx="751">
                  <c:v>-0.13923159404810626</c:v>
                </c:pt>
                <c:pt idx="752">
                  <c:v>-0.13812551364128908</c:v>
                </c:pt>
                <c:pt idx="753">
                  <c:v>-0.13702966849550646</c:v>
                </c:pt>
                <c:pt idx="754">
                  <c:v>-0.13594395055027531</c:v>
                </c:pt>
                <c:pt idx="755">
                  <c:v>-0.13486825302620567</c:v>
                </c:pt>
                <c:pt idx="756">
                  <c:v>-0.13380247040816076</c:v>
                </c:pt>
                <c:pt idx="757">
                  <c:v>-0.13274649842865924</c:v>
                </c:pt>
                <c:pt idx="758">
                  <c:v>-0.13170023405151748</c:v>
                </c:pt>
                <c:pt idx="759">
                  <c:v>-0.13066357545572549</c:v>
                </c:pt>
                <c:pt idx="760">
                  <c:v>-0.12963642201955647</c:v>
                </c:pt>
                <c:pt idx="761">
                  <c:v>-0.12861867430490298</c:v>
                </c:pt>
                <c:pt idx="762">
                  <c:v>-0.12761023404183899</c:v>
                </c:pt>
                <c:pt idx="763">
                  <c:v>-0.12661100411340093</c:v>
                </c:pt>
                <c:pt idx="764">
                  <c:v>-0.12562088854058912</c:v>
                </c:pt>
                <c:pt idx="765">
                  <c:v>-0.12463979246758035</c:v>
                </c:pt>
                <c:pt idx="766">
                  <c:v>-0.12366762214715354</c:v>
                </c:pt>
                <c:pt idx="767">
                  <c:v>-0.12270428492632231</c:v>
                </c:pt>
                <c:pt idx="768">
                  <c:v>-0.12174968923217114</c:v>
                </c:pt>
                <c:pt idx="769">
                  <c:v>-0.1208037445578944</c:v>
                </c:pt>
                <c:pt idx="770">
                  <c:v>-0.11986636144903147</c:v>
                </c:pt>
                <c:pt idx="771">
                  <c:v>-0.11893745148989847</c:v>
                </c:pt>
                <c:pt idx="772">
                  <c:v>-0.11801692729021168</c:v>
                </c:pt>
                <c:pt idx="773">
                  <c:v>-0.11710470247189923</c:v>
                </c:pt>
                <c:pt idx="774">
                  <c:v>-0.11620069165610009</c:v>
                </c:pt>
                <c:pt idx="775">
                  <c:v>-0.11530481045034488</c:v>
                </c:pt>
                <c:pt idx="776">
                  <c:v>-0.11441697543591969</c:v>
                </c:pt>
                <c:pt idx="777">
                  <c:v>-0.11353710415540465</c:v>
                </c:pt>
                <c:pt idx="778">
                  <c:v>-0.11266511510038904</c:v>
                </c:pt>
                <c:pt idx="779">
                  <c:v>-0.1118009276993595</c:v>
                </c:pt>
                <c:pt idx="780">
                  <c:v>-0.11094446230575604</c:v>
                </c:pt>
                <c:pt idx="781">
                  <c:v>-0.11009564018619641</c:v>
                </c:pt>
                <c:pt idx="782">
                  <c:v>-0.10925438350886507</c:v>
                </c:pt>
                <c:pt idx="783">
                  <c:v>-0.10842061533206362</c:v>
                </c:pt>
                <c:pt idx="784">
                  <c:v>-0.10759425959292143</c:v>
                </c:pt>
                <c:pt idx="785">
                  <c:v>-0.10677524109626249</c:v>
                </c:pt>
                <c:pt idx="786">
                  <c:v>-0.10596348550362868</c:v>
                </c:pt>
                <c:pt idx="787">
                  <c:v>-0.10515891932245362</c:v>
                </c:pt>
                <c:pt idx="788">
                  <c:v>-0.10436146989538836</c:v>
                </c:pt>
                <c:pt idx="789">
                  <c:v>-0.10357106538977374</c:v>
                </c:pt>
                <c:pt idx="790">
                  <c:v>-0.10278763478725868</c:v>
                </c:pt>
                <c:pt idx="791">
                  <c:v>-0.10201110787356284</c:v>
                </c:pt>
                <c:pt idx="792">
                  <c:v>-0.10124141522837915</c:v>
                </c:pt>
                <c:pt idx="793">
                  <c:v>-0.10047848821541634</c:v>
                </c:pt>
                <c:pt idx="794">
                  <c:v>-9.9722258972578887E-2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F7-4A92-909F-97FABF386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299936"/>
        <c:axId val="802295672"/>
      </c:scatterChart>
      <c:valAx>
        <c:axId val="802299936"/>
        <c:scaling>
          <c:orientation val="minMax"/>
          <c:max val="1.4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95672"/>
        <c:crosses val="autoZero"/>
        <c:crossBetween val="midCat"/>
      </c:valAx>
      <c:valAx>
        <c:axId val="802295672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9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Sheet1!$AG$1</c:f>
              <c:strCache>
                <c:ptCount val="1"/>
                <c:pt idx="0">
                  <c:v>exp(-deltaU/T)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Sheet1!$AG$2:$AG$796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2.1924673762970113E-297</c:v>
                </c:pt>
                <c:pt idx="117">
                  <c:v>3.9350167085982307E-268</c:v>
                </c:pt>
                <c:pt idx="118">
                  <c:v>5.8631955273344682E-242</c:v>
                </c:pt>
                <c:pt idx="119">
                  <c:v>1.607586908185552E-218</c:v>
                </c:pt>
                <c:pt idx="120">
                  <c:v>1.6352030585086609E-197</c:v>
                </c:pt>
                <c:pt idx="121">
                  <c:v>1.1451018155426585E-178</c:v>
                </c:pt>
                <c:pt idx="122">
                  <c:v>9.5284168307133649E-162</c:v>
                </c:pt>
                <c:pt idx="123">
                  <c:v>1.5259738637817481E-146</c:v>
                </c:pt>
                <c:pt idx="124">
                  <c:v>7.205763178061124E-133</c:v>
                </c:pt>
                <c:pt idx="125">
                  <c:v>1.4636666924894602E-120</c:v>
                </c:pt>
                <c:pt idx="126">
                  <c:v>1.7872965821209386E-109</c:v>
                </c:pt>
                <c:pt idx="127">
                  <c:v>1.7655971629614084E-99</c:v>
                </c:pt>
                <c:pt idx="128">
                  <c:v>1.8366290513698121E-90</c:v>
                </c:pt>
                <c:pt idx="129">
                  <c:v>2.542962769479734E-82</c:v>
                </c:pt>
                <c:pt idx="130">
                  <c:v>5.7724519332575534E-75</c:v>
                </c:pt>
                <c:pt idx="131">
                  <c:v>2.5862356472061481E-68</c:v>
                </c:pt>
                <c:pt idx="132">
                  <c:v>2.6981947532553363E-62</c:v>
                </c:pt>
                <c:pt idx="133">
                  <c:v>7.5966315317962172E-57</c:v>
                </c:pt>
                <c:pt idx="134">
                  <c:v>6.5838476746493591E-52</c:v>
                </c:pt>
                <c:pt idx="135">
                  <c:v>1.9757047881282651E-47</c:v>
                </c:pt>
                <c:pt idx="136">
                  <c:v>2.280406421543843E-43</c:v>
                </c:pt>
                <c:pt idx="137">
                  <c:v>1.1122751331496848E-39</c:v>
                </c:pt>
                <c:pt idx="138">
                  <c:v>2.4941095024190448E-36</c:v>
                </c:pt>
                <c:pt idx="139">
                  <c:v>2.7728024928442835E-33</c:v>
                </c:pt>
                <c:pt idx="140">
                  <c:v>1.635457261356274E-30</c:v>
                </c:pt>
                <c:pt idx="141">
                  <c:v>5.4385278383358744E-28</c:v>
                </c:pt>
                <c:pt idx="142">
                  <c:v>1.0768739623639845E-25</c:v>
                </c:pt>
                <c:pt idx="143">
                  <c:v>1.333559867963211E-23</c:v>
                </c:pt>
                <c:pt idx="144">
                  <c:v>1.0794596804503882E-21</c:v>
                </c:pt>
                <c:pt idx="145">
                  <c:v>5.9431321298279665E-20</c:v>
                </c:pt>
                <c:pt idx="146">
                  <c:v>2.306729323179984E-18</c:v>
                </c:pt>
                <c:pt idx="147">
                  <c:v>6.5189137842137159E-17</c:v>
                </c:pt>
                <c:pt idx="148">
                  <c:v>1.381031614498003E-15</c:v>
                </c:pt>
                <c:pt idx="149">
                  <c:v>2.2516642002185388E-14</c:v>
                </c:pt>
                <c:pt idx="150">
                  <c:v>2.8932970444437713E-13</c:v>
                </c:pt>
                <c:pt idx="151">
                  <c:v>2.9936316523949045E-12</c:v>
                </c:pt>
                <c:pt idx="152">
                  <c:v>2.5430541318387435E-11</c:v>
                </c:pt>
                <c:pt idx="153">
                  <c:v>1.8050948589283134E-10</c:v>
                </c:pt>
                <c:pt idx="154">
                  <c:v>1.0877937213337035E-9</c:v>
                </c:pt>
                <c:pt idx="155">
                  <c:v>5.6462685875695443E-9</c:v>
                </c:pt>
                <c:pt idx="156">
                  <c:v>2.5575674560310725E-8</c:v>
                </c:pt>
                <c:pt idx="157">
                  <c:v>1.023054216857812E-7</c:v>
                </c:pt>
                <c:pt idx="158">
                  <c:v>3.6530573007416218E-7</c:v>
                </c:pt>
                <c:pt idx="159">
                  <c:v>1.175850300348528E-6</c:v>
                </c:pt>
                <c:pt idx="160">
                  <c:v>3.4423052860803063E-6</c:v>
                </c:pt>
                <c:pt idx="161">
                  <c:v>9.2397994026673046E-6</c:v>
                </c:pt>
                <c:pt idx="162">
                  <c:v>2.2908093252130923E-5</c:v>
                </c:pt>
                <c:pt idx="163">
                  <c:v>5.2812843531788366E-5</c:v>
                </c:pt>
                <c:pt idx="164">
                  <c:v>1.1391108099476081E-4</c:v>
                </c:pt>
                <c:pt idx="165">
                  <c:v>2.3114518081434474E-4</c:v>
                </c:pt>
                <c:pt idx="166">
                  <c:v>4.4350631188645382E-4</c:v>
                </c:pt>
                <c:pt idx="167">
                  <c:v>8.0839072750973429E-4</c:v>
                </c:pt>
                <c:pt idx="168">
                  <c:v>1.405673811594219E-3</c:v>
                </c:pt>
                <c:pt idx="169">
                  <c:v>2.3408062626357256E-3</c:v>
                </c:pt>
                <c:pt idx="170">
                  <c:v>3.7462385858431997E-3</c:v>
                </c:pt>
                <c:pt idx="171">
                  <c:v>5.780618969175459E-3</c:v>
                </c:pt>
                <c:pt idx="172">
                  <c:v>8.6254656908696572E-3</c:v>
                </c:pt>
                <c:pt idx="173">
                  <c:v>1.2479339954488702E-2</c:v>
                </c:pt>
                <c:pt idx="174">
                  <c:v>1.7549875743668911E-2</c:v>
                </c:pt>
                <c:pt idx="175">
                  <c:v>2.4044299698130055E-2</c:v>
                </c:pt>
                <c:pt idx="176">
                  <c:v>3.2159252124297578E-2</c:v>
                </c:pt>
                <c:pt idx="177">
                  <c:v>4.2070779669603466E-2</c:v>
                </c:pt>
                <c:pt idx="178">
                  <c:v>5.3925314523507704E-2</c:v>
                </c:pt>
                <c:pt idx="179">
                  <c:v>6.7832306811225054E-2</c:v>
                </c:pt>
                <c:pt idx="180">
                  <c:v>8.3858969636727454E-2</c:v>
                </c:pt>
                <c:pt idx="181">
                  <c:v>0.10202736622326987</c:v>
                </c:pt>
                <c:pt idx="182">
                  <c:v>0.12231384800882873</c:v>
                </c:pt>
                <c:pt idx="183">
                  <c:v>0.14465066541678909</c:v>
                </c:pt>
                <c:pt idx="184">
                  <c:v>0.16892943359400492</c:v>
                </c:pt>
                <c:pt idx="185">
                  <c:v>0.19500604864473747</c:v>
                </c:pt>
                <c:pt idx="186">
                  <c:v>0.22270661326167937</c:v>
                </c:pt>
                <c:pt idx="187">
                  <c:v>0.25183393655553254</c:v>
                </c:pt>
                <c:pt idx="188">
                  <c:v>0.28217421102322177</c:v>
                </c:pt>
                <c:pt idx="189">
                  <c:v>0.31350352902197842</c:v>
                </c:pt>
                <c:pt idx="190">
                  <c:v>0.34559397168688732</c:v>
                </c:pt>
                <c:pt idx="191">
                  <c:v>0.3782190764912885</c:v>
                </c:pt>
                <c:pt idx="192">
                  <c:v>0.41115855923593497</c:v>
                </c:pt>
                <c:pt idx="193">
                  <c:v>0.4442022278999222</c:v>
                </c:pt>
                <c:pt idx="194">
                  <c:v>0.47715307710574095</c:v>
                </c:pt>
                <c:pt idx="195">
                  <c:v>0.50982959207460232</c:v>
                </c:pt>
                <c:pt idx="196">
                  <c:v>0.54206732013479897</c:v>
                </c:pt>
                <c:pt idx="197">
                  <c:v>0.57371978710351035</c:v>
                </c:pt>
                <c:pt idx="198">
                  <c:v>0.60465884662891478</c:v>
                </c:pt>
                <c:pt idx="199">
                  <c:v>0.63477455446820985</c:v>
                </c:pt>
                <c:pt idx="200">
                  <c:v>0.66397465829612168</c:v>
                </c:pt>
                <c:pt idx="201">
                  <c:v>0.69218378846878481</c:v>
                </c:pt>
                <c:pt idx="202">
                  <c:v>0.71934242749578514</c:v>
                </c:pt>
                <c:pt idx="203">
                  <c:v>0.74540572686091533</c:v>
                </c:pt>
                <c:pt idx="204">
                  <c:v>0.77034223011560687</c:v>
                </c:pt>
                <c:pt idx="205">
                  <c:v>0.79413255147419715</c:v>
                </c:pt>
                <c:pt idx="206">
                  <c:v>0.81676804990951191</c:v>
                </c:pt>
                <c:pt idx="207">
                  <c:v>0.83824953026930071</c:v>
                </c:pt>
                <c:pt idx="208">
                  <c:v>0.8585859953754259</c:v>
                </c:pt>
                <c:pt idx="209">
                  <c:v>0.87779346650051948</c:v>
                </c:pt>
                <c:pt idx="210">
                  <c:v>0.89589388404494996</c:v>
                </c:pt>
                <c:pt idx="211">
                  <c:v>0.91291409561648629</c:v>
                </c:pt>
                <c:pt idx="212">
                  <c:v>0.92888493497163804</c:v>
                </c:pt>
                <c:pt idx="213">
                  <c:v>0.94384039231969796</c:v>
                </c:pt>
                <c:pt idx="214">
                  <c:v>0.95781687421889905</c:v>
                </c:pt>
                <c:pt idx="215">
                  <c:v>0.97085254960945144</c:v>
                </c:pt>
                <c:pt idx="216">
                  <c:v>0.98298677733550344</c:v>
                </c:pt>
                <c:pt idx="217">
                  <c:v>0.99425960971977412</c:v>
                </c:pt>
                <c:pt idx="218">
                  <c:v>1.0047113662921574</c:v>
                </c:pt>
                <c:pt idx="219">
                  <c:v>1.0143822715683646</c:v>
                </c:pt>
                <c:pt idx="220">
                  <c:v>1.0233121507675784</c:v>
                </c:pt>
                <c:pt idx="221">
                  <c:v>1.0315401774994526</c:v>
                </c:pt>
                <c:pt idx="222">
                  <c:v>1.0391046676994031</c:v>
                </c:pt>
                <c:pt idx="223">
                  <c:v>1.0460429144133796</c:v>
                </c:pt>
                <c:pt idx="224">
                  <c:v>1.0523910584023333</c:v>
                </c:pt>
                <c:pt idx="225">
                  <c:v>1.0581839899311867</c:v>
                </c:pt>
                <c:pt idx="226">
                  <c:v>1.0634552775109765</c:v>
                </c:pt>
                <c:pt idx="227">
                  <c:v>1.0682371197636946</c:v>
                </c:pt>
                <c:pt idx="228">
                  <c:v>1.0725603169681945</c:v>
                </c:pt>
                <c:pt idx="229">
                  <c:v>1.0764542592161237</c:v>
                </c:pt>
                <c:pt idx="230">
                  <c:v>1.0799469284549488</c:v>
                </c:pt>
                <c:pt idx="231">
                  <c:v>1.0830649120183269</c:v>
                </c:pt>
                <c:pt idx="232">
                  <c:v>1.0858334255411273</c:v>
                </c:pt>
                <c:pt idx="233">
                  <c:v>1.0882763434270535</c:v>
                </c:pt>
                <c:pt idx="234">
                  <c:v>1.0904162352816087</c:v>
                </c:pt>
                <c:pt idx="235">
                  <c:v>1.0922744069430013</c:v>
                </c:pt>
                <c:pt idx="236">
                  <c:v>1.0938709449399033</c:v>
                </c:pt>
                <c:pt idx="237">
                  <c:v>1.0952247633792542</c:v>
                </c:pt>
                <c:pt idx="238">
                  <c:v>1.0963536524212509</c:v>
                </c:pt>
                <c:pt idx="239">
                  <c:v>1.0972743276339614</c:v>
                </c:pt>
                <c:pt idx="240">
                  <c:v>1.0980024796383756</c:v>
                </c:pt>
                <c:pt idx="241">
                  <c:v>1.0985528235577948</c:v>
                </c:pt>
                <c:pt idx="242">
                  <c:v>1.0989391478748298</c:v>
                </c:pt>
                <c:pt idx="243">
                  <c:v>1.0991743623764225</c:v>
                </c:pt>
                <c:pt idx="244">
                  <c:v>1.0992705449335805</c:v>
                </c:pt>
                <c:pt idx="245">
                  <c:v>1.099238986919191</c:v>
                </c:pt>
                <c:pt idx="246">
                  <c:v>1.0990902371154976</c:v>
                </c:pt>
                <c:pt idx="247">
                  <c:v>1.0988341440036553</c:v>
                </c:pt>
                <c:pt idx="248">
                  <c:v>1.0984798963621027</c:v>
                </c:pt>
                <c:pt idx="249">
                  <c:v>1.0980360621292307</c:v>
                </c:pt>
                <c:pt idx="250">
                  <c:v>1.0975106255096432</c:v>
                </c:pt>
                <c:pt idx="251">
                  <c:v>1.0969110223229428</c:v>
                </c:pt>
                <c:pt idx="252">
                  <c:v>1.0962441736099584</c:v>
                </c:pt>
                <c:pt idx="253">
                  <c:v>1.095516517524213</c:v>
                </c:pt>
                <c:pt idx="254">
                  <c:v>1.0947340395466612</c:v>
                </c:pt>
                <c:pt idx="255">
                  <c:v>1.0939023010696818</c:v>
                </c:pt>
                <c:pt idx="256">
                  <c:v>1.0930264664023681</c:v>
                </c:pt>
                <c:pt idx="257">
                  <c:v>1.0921113282535875</c:v>
                </c:pt>
                <c:pt idx="258">
                  <c:v>1.091161331752369</c:v>
                </c:pt>
                <c:pt idx="259">
                  <c:v>1.0901805970671294</c:v>
                </c:pt>
                <c:pt idx="260">
                  <c:v>1.0891729406862745</c:v>
                </c:pt>
                <c:pt idx="261">
                  <c:v>1.0881418954229556</c:v>
                </c:pt>
                <c:pt idx="262">
                  <c:v>1.0870907292064016</c:v>
                </c:pt>
                <c:pt idx="263">
                  <c:v>1.0860224627213699</c:v>
                </c:pt>
                <c:pt idx="264">
                  <c:v>1.0849398859559745</c:v>
                </c:pt>
                <c:pt idx="265">
                  <c:v>1.0838455737165935</c:v>
                </c:pt>
                <c:pt idx="266">
                  <c:v>1.0827419001667009</c:v>
                </c:pt>
                <c:pt idx="267">
                  <c:v>1.0816310524445045</c:v>
                </c:pt>
                <c:pt idx="268">
                  <c:v>1.0805150434121265</c:v>
                </c:pt>
                <c:pt idx="269">
                  <c:v>1.0793957235868827</c:v>
                </c:pt>
                <c:pt idx="270">
                  <c:v>1.0782747923029663</c:v>
                </c:pt>
                <c:pt idx="271">
                  <c:v>1.077153808149576</c:v>
                </c:pt>
                <c:pt idx="272">
                  <c:v>1.0760341987293045</c:v>
                </c:pt>
                <c:pt idx="273">
                  <c:v>1.0749172697783562</c:v>
                </c:pt>
                <c:pt idx="274">
                  <c:v>1.0738042136880086</c:v>
                </c:pt>
                <c:pt idx="275">
                  <c:v>1.0726961174645995</c:v>
                </c:pt>
                <c:pt idx="276">
                  <c:v>1.0715939701632768</c:v>
                </c:pt>
                <c:pt idx="277">
                  <c:v>1.0704986698287562</c:v>
                </c:pt>
                <c:pt idx="278">
                  <c:v>1.0694110299744293</c:v>
                </c:pt>
                <c:pt idx="279">
                  <c:v>1.0683317856293357</c:v>
                </c:pt>
                <c:pt idx="280">
                  <c:v>1.0672615989807677</c:v>
                </c:pt>
                <c:pt idx="281">
                  <c:v>1.0662010646386033</c:v>
                </c:pt>
                <c:pt idx="282">
                  <c:v>1.0651507145458932</c:v>
                </c:pt>
                <c:pt idx="283">
                  <c:v>1.0641110225587089</c:v>
                </c:pt>
                <c:pt idx="284">
                  <c:v>1.0630824087168458</c:v>
                </c:pt>
                <c:pt idx="285">
                  <c:v>1.0620652432256208</c:v>
                </c:pt>
                <c:pt idx="286">
                  <c:v>1.0610598501677371</c:v>
                </c:pt>
                <c:pt idx="287">
                  <c:v>1.060066510962979</c:v>
                </c:pt>
                <c:pt idx="288">
                  <c:v>1.059085467592376</c:v>
                </c:pt>
                <c:pt idx="289">
                  <c:v>1.0581169256024083</c:v>
                </c:pt>
                <c:pt idx="290">
                  <c:v>1.0571610569038143</c:v>
                </c:pt>
                <c:pt idx="291">
                  <c:v>1.0562180023786374</c:v>
                </c:pt>
                <c:pt idx="292">
                  <c:v>1.0552878743082421</c:v>
                </c:pt>
                <c:pt idx="293">
                  <c:v>1.0543707586342221</c:v>
                </c:pt>
                <c:pt idx="294">
                  <c:v>1.0534667170633256</c:v>
                </c:pt>
                <c:pt idx="295">
                  <c:v>1.052575789026805</c:v>
                </c:pt>
                <c:pt idx="296">
                  <c:v>1.0516979935039139</c:v>
                </c:pt>
                <c:pt idx="297">
                  <c:v>1.0508333307186279</c:v>
                </c:pt>
                <c:pt idx="298">
                  <c:v>1.0499817837180736</c:v>
                </c:pt>
                <c:pt idx="299">
                  <c:v>1.0491433198405857</c:v>
                </c:pt>
                <c:pt idx="300">
                  <c:v>1.0483178920807903</c:v>
                </c:pt>
                <c:pt idx="301">
                  <c:v>1.0475054403586219</c:v>
                </c:pt>
                <c:pt idx="302">
                  <c:v>1.0467058926987205</c:v>
                </c:pt>
                <c:pt idx="303">
                  <c:v>1.0459191663262326</c:v>
                </c:pt>
                <c:pt idx="304">
                  <c:v>1.045145168684634</c:v>
                </c:pt>
                <c:pt idx="305">
                  <c:v>1.0443837983808233</c:v>
                </c:pt>
                <c:pt idx="306">
                  <c:v>1.0436349460623822</c:v>
                </c:pt>
                <c:pt idx="307">
                  <c:v>1.042898495231575</c:v>
                </c:pt>
                <c:pt idx="308">
                  <c:v>1.0421743230003555</c:v>
                </c:pt>
                <c:pt idx="309">
                  <c:v>1.0414623007903629</c:v>
                </c:pt>
                <c:pt idx="310">
                  <c:v>1.0407622949816233</c:v>
                </c:pt>
                <c:pt idx="311">
                  <c:v>1.04007416751343</c:v>
                </c:pt>
                <c:pt idx="312">
                  <c:v>1.0393977764406397</c:v>
                </c:pt>
                <c:pt idx="313">
                  <c:v>1.0387329764484043</c:v>
                </c:pt>
                <c:pt idx="314">
                  <c:v>1.0380796193281665</c:v>
                </c:pt>
                <c:pt idx="315">
                  <c:v>1.0374375544175445</c:v>
                </c:pt>
                <c:pt idx="316">
                  <c:v>1.0368066290065703</c:v>
                </c:pt>
                <c:pt idx="317">
                  <c:v>1.0361866887125724</c:v>
                </c:pt>
                <c:pt idx="318">
                  <c:v>1.0355775778258436</c:v>
                </c:pt>
                <c:pt idx="319">
                  <c:v>1.0349791396280941</c:v>
                </c:pt>
                <c:pt idx="320">
                  <c:v>1.0343912166855556</c:v>
                </c:pt>
                <c:pt idx="321">
                  <c:v>1.0338136511184741</c:v>
                </c:pt>
                <c:pt idx="322">
                  <c:v>1.0332462848486215</c:v>
                </c:pt>
                <c:pt idx="323">
                  <c:v>1.0326889598263387</c:v>
                </c:pt>
                <c:pt idx="324">
                  <c:v>1.0321415182385285</c:v>
                </c:pt>
                <c:pt idx="325">
                  <c:v>1.0316038026989176</c:v>
                </c:pt>
                <c:pt idx="326">
                  <c:v>1.0310756564218246</c:v>
                </c:pt>
                <c:pt idx="327">
                  <c:v>1.0305569233805818</c:v>
                </c:pt>
                <c:pt idx="328">
                  <c:v>1.0300474484516871</c:v>
                </c:pt>
                <c:pt idx="329">
                  <c:v>1.0295470775456894</c:v>
                </c:pt>
                <c:pt idx="330">
                  <c:v>1.0290556577257421</c:v>
                </c:pt>
                <c:pt idx="331">
                  <c:v>1.0285730373146993</c:v>
                </c:pt>
                <c:pt idx="332">
                  <c:v>1.0280990659915723</c:v>
                </c:pt>
                <c:pt idx="333">
                  <c:v>1.0276335948781015</c:v>
                </c:pt>
                <c:pt idx="334">
                  <c:v>1.0271764766161608</c:v>
                </c:pt>
                <c:pt idx="335">
                  <c:v>1.0267275654366532</c:v>
                </c:pt>
                <c:pt idx="336">
                  <c:v>1.0262867172205163</c:v>
                </c:pt>
                <c:pt idx="337">
                  <c:v>1.0258537895524167</c:v>
                </c:pt>
                <c:pt idx="338">
                  <c:v>1.0254286417676681</c:v>
                </c:pt>
                <c:pt idx="339">
                  <c:v>1.0250111349928821</c:v>
                </c:pt>
                <c:pt idx="340">
                  <c:v>1.0246011321808104</c:v>
                </c:pt>
                <c:pt idx="341">
                  <c:v>1.0241984981398269</c:v>
                </c:pt>
                <c:pt idx="342">
                  <c:v>1.0238030995584464</c:v>
                </c:pt>
                <c:pt idx="343">
                  <c:v>1.0234148050252703</c:v>
                </c:pt>
                <c:pt idx="344">
                  <c:v>1.0230334850447043</c:v>
                </c:pt>
                <c:pt idx="345">
                  <c:v>1.0226590120487873</c:v>
                </c:pt>
                <c:pt idx="346">
                  <c:v>1.0222912604054337</c:v>
                </c:pt>
                <c:pt idx="347">
                  <c:v>1.0219301064233786</c:v>
                </c:pt>
                <c:pt idx="348">
                  <c:v>1.0215754283540939</c:v>
                </c:pt>
                <c:pt idx="349">
                  <c:v>1.0212271063909253</c:v>
                </c:pt>
                <c:pt idx="350">
                  <c:v>1.0208850226656796</c:v>
                </c:pt>
                <c:pt idx="351">
                  <c:v>1.0205490612428816</c:v>
                </c:pt>
                <c:pt idx="352">
                  <c:v>1.020219108111903</c:v>
                </c:pt>
                <c:pt idx="353">
                  <c:v>1.0198950511771472</c:v>
                </c:pt>
                <c:pt idx="354">
                  <c:v>1.019576780246467</c:v>
                </c:pt>
                <c:pt idx="355">
                  <c:v>1.0192641870179802</c:v>
                </c:pt>
                <c:pt idx="356">
                  <c:v>1.0189571650654261</c:v>
                </c:pt>
                <c:pt idx="357">
                  <c:v>1.018655609822215</c:v>
                </c:pt>
                <c:pt idx="358">
                  <c:v>1.0183594185642908</c:v>
                </c:pt>
                <c:pt idx="359">
                  <c:v>1.018068490391935</c:v>
                </c:pt>
                <c:pt idx="360">
                  <c:v>1.0177827262106198</c:v>
                </c:pt>
                <c:pt idx="361">
                  <c:v>1.0175020287110208</c:v>
                </c:pt>
                <c:pt idx="362">
                  <c:v>1.0172263023482802</c:v>
                </c:pt>
                <c:pt idx="363">
                  <c:v>1.0169554533206151</c:v>
                </c:pt>
                <c:pt idx="364">
                  <c:v>1.0166893895473521</c:v>
                </c:pt>
                <c:pt idx="365">
                  <c:v>1.0164280206464664</c:v>
                </c:pt>
                <c:pt idx="366">
                  <c:v>1.0161712579116979</c:v>
                </c:pt>
                <c:pt idx="367">
                  <c:v>1.0159190142893071</c:v>
                </c:pt>
                <c:pt idx="368">
                  <c:v>1.0156712043545371</c:v>
                </c:pt>
                <c:pt idx="369">
                  <c:v>1.0154277442878343</c:v>
                </c:pt>
                <c:pt idx="370">
                  <c:v>1.0151885518508821</c:v>
                </c:pt>
                <c:pt idx="371">
                  <c:v>1.0149535463624941</c:v>
                </c:pt>
                <c:pt idx="372">
                  <c:v>1.0147226486744132</c:v>
                </c:pt>
                <c:pt idx="373">
                  <c:v>1.0144957811470563</c:v>
                </c:pt>
                <c:pt idx="374">
                  <c:v>1.014272867625241</c:v>
                </c:pt>
                <c:pt idx="375">
                  <c:v>1.0140538334139328</c:v>
                </c:pt>
                <c:pt idx="376">
                  <c:v>1.0138386052540382</c:v>
                </c:pt>
                <c:pt idx="377">
                  <c:v>1.0136271112982784</c:v>
                </c:pt>
                <c:pt idx="378">
                  <c:v>1.0134192810871665</c:v>
                </c:pt>
                <c:pt idx="379">
                  <c:v>1.0132150455251143</c:v>
                </c:pt>
                <c:pt idx="380">
                  <c:v>1.0130143368566888</c:v>
                </c:pt>
                <c:pt idx="381">
                  <c:v>1.0128170886430401</c:v>
                </c:pt>
                <c:pt idx="382">
                  <c:v>1.0126232357385168</c:v>
                </c:pt>
                <c:pt idx="383">
                  <c:v>1.012432714267488</c:v>
                </c:pt>
                <c:pt idx="384">
                  <c:v>1.0122454616013832</c:v>
                </c:pt>
                <c:pt idx="385">
                  <c:v>1.0120614163359651</c:v>
                </c:pt>
                <c:pt idx="386">
                  <c:v>1.0118805182688488</c:v>
                </c:pt>
                <c:pt idx="387">
                  <c:v>1.0117027083772732</c:v>
                </c:pt>
                <c:pt idx="388">
                  <c:v>1.0115279287961385</c:v>
                </c:pt>
                <c:pt idx="389">
                  <c:v>1.0113561227963153</c:v>
                </c:pt>
                <c:pt idx="390">
                  <c:v>1.0111872347632322</c:v>
                </c:pt>
                <c:pt idx="391">
                  <c:v>1.0110212101757516</c:v>
                </c:pt>
                <c:pt idx="392">
                  <c:v>1.010857995585333</c:v>
                </c:pt>
                <c:pt idx="393">
                  <c:v>1.0106975385954928</c:v>
                </c:pt>
                <c:pt idx="394">
                  <c:v>1.0105397878415632</c:v>
                </c:pt>
                <c:pt idx="395">
                  <c:v>1.0103846929707527</c:v>
                </c:pt>
                <c:pt idx="396">
                  <c:v>1.0102322046225092</c:v>
                </c:pt>
                <c:pt idx="397">
                  <c:v>1.0100822744091895</c:v>
                </c:pt>
                <c:pt idx="398">
                  <c:v>1.0099348548970368</c:v>
                </c:pt>
                <c:pt idx="399">
                  <c:v>1.0097898995874621</c:v>
                </c:pt>
                <c:pt idx="400">
                  <c:v>1.0096473628986369</c:v>
                </c:pt>
                <c:pt idx="401">
                  <c:v>1.0095072001473893</c:v>
                </c:pt>
                <c:pt idx="402">
                  <c:v>1.009369367531409</c:v>
                </c:pt>
                <c:pt idx="403">
                  <c:v>1.0092338221117572</c:v>
                </c:pt>
                <c:pt idx="404">
                  <c:v>1.0091005217956779</c:v>
                </c:pt>
                <c:pt idx="405">
                  <c:v>1.0089694253197152</c:v>
                </c:pt>
                <c:pt idx="406">
                  <c:v>1.0088404922331284</c:v>
                </c:pt>
                <c:pt idx="407">
                  <c:v>1.0087136828816046</c:v>
                </c:pt>
                <c:pt idx="408">
                  <c:v>1.0085889583912682</c:v>
                </c:pt>
                <c:pt idx="409">
                  <c:v>1.0084662806529834</c:v>
                </c:pt>
                <c:pt idx="410">
                  <c:v>1.008345612306945</c:v>
                </c:pt>
                <c:pt idx="411">
                  <c:v>1.008226916727557</c:v>
                </c:pt>
                <c:pt idx="412">
                  <c:v>1.0081101580085967</c:v>
                </c:pt>
                <c:pt idx="413">
                  <c:v>1.0079953009486557</c:v>
                </c:pt>
                <c:pt idx="414">
                  <c:v>1.007882311036862</c:v>
                </c:pt>
                <c:pt idx="415">
                  <c:v>1.0077711544388721</c:v>
                </c:pt>
                <c:pt idx="416">
                  <c:v>1.0076617979831364</c:v>
                </c:pt>
                <c:pt idx="417">
                  <c:v>1.0075542091474285</c:v>
                </c:pt>
                <c:pt idx="418">
                  <c:v>1.0074483560456386</c:v>
                </c:pt>
                <c:pt idx="419">
                  <c:v>1.0073442074148249</c:v>
                </c:pt>
                <c:pt idx="420">
                  <c:v>1.0072417326025196</c:v>
                </c:pt>
                <c:pt idx="421">
                  <c:v>1.0071409015542885</c:v>
                </c:pt>
                <c:pt idx="422">
                  <c:v>1.007041684801534</c:v>
                </c:pt>
                <c:pt idx="423">
                  <c:v>1.0069440534495453</c:v>
                </c:pt>
                <c:pt idx="424">
                  <c:v>1.0068479791657847</c:v>
                </c:pt>
                <c:pt idx="425">
                  <c:v>1.0067534341684123</c:v>
                </c:pt>
                <c:pt idx="426">
                  <c:v>1.0066603912150389</c:v>
                </c:pt>
                <c:pt idx="427">
                  <c:v>1.0065688235917105</c:v>
                </c:pt>
                <c:pt idx="428">
                  <c:v>1.0064787051021129</c:v>
                </c:pt>
                <c:pt idx="429">
                  <c:v>1.0063900100569974</c:v>
                </c:pt>
                <c:pt idx="430">
                  <c:v>1.0063027132638236</c:v>
                </c:pt>
                <c:pt idx="431">
                  <c:v>1.0062167900166121</c:v>
                </c:pt>
                <c:pt idx="432">
                  <c:v>1.0061322160860071</c:v>
                </c:pt>
                <c:pt idx="433">
                  <c:v>1.0060489677095421</c:v>
                </c:pt>
                <c:pt idx="434">
                  <c:v>1.0059670215821066</c:v>
                </c:pt>
                <c:pt idx="435">
                  <c:v>1.0058863548466106</c:v>
                </c:pt>
                <c:pt idx="436">
                  <c:v>1.0058069450848408</c:v>
                </c:pt>
                <c:pt idx="437">
                  <c:v>1.0057287703085076</c:v>
                </c:pt>
                <c:pt idx="438">
                  <c:v>1.005651808950476</c:v>
                </c:pt>
                <c:pt idx="439">
                  <c:v>1.0055760398561815</c:v>
                </c:pt>
                <c:pt idx="440">
                  <c:v>1.0055014422752224</c:v>
                </c:pt>
                <c:pt idx="441">
                  <c:v>1.0054279958531289</c:v>
                </c:pt>
                <c:pt idx="442">
                  <c:v>1.0053556806233033</c:v>
                </c:pt>
                <c:pt idx="443">
                  <c:v>1.0052844769991276</c:v>
                </c:pt>
                <c:pt idx="444">
                  <c:v>1.0052143657662389</c:v>
                </c:pt>
                <c:pt idx="445">
                  <c:v>1.0051453280749643</c:v>
                </c:pt>
                <c:pt idx="446">
                  <c:v>1.0050773454329138</c:v>
                </c:pt>
                <c:pt idx="447">
                  <c:v>1.0050103996977322</c:v>
                </c:pt>
                <c:pt idx="448">
                  <c:v>1.0049444730699977</c:v>
                </c:pt>
                <c:pt idx="449">
                  <c:v>1.0048795480862744</c:v>
                </c:pt>
                <c:pt idx="450">
                  <c:v>1.0048156076123087</c:v>
                </c:pt>
                <c:pt idx="451">
                  <c:v>1.0047526348363678</c:v>
                </c:pt>
                <c:pt idx="452">
                  <c:v>1.0046906132627209</c:v>
                </c:pt>
                <c:pt idx="453">
                  <c:v>1.0046295267052552</c:v>
                </c:pt>
                <c:pt idx="454">
                  <c:v>1.0045693592812273</c:v>
                </c:pt>
                <c:pt idx="455">
                  <c:v>1.0045100954051456</c:v>
                </c:pt>
                <c:pt idx="456">
                  <c:v>1.0044517197827825</c:v>
                </c:pt>
                <c:pt idx="457">
                  <c:v>1.004394217405312</c:v>
                </c:pt>
                <c:pt idx="458">
                  <c:v>1.0043375735435702</c:v>
                </c:pt>
                <c:pt idx="459">
                  <c:v>1.0042817737424381</c:v>
                </c:pt>
                <c:pt idx="460">
                  <c:v>1.0042268038153415</c:v>
                </c:pt>
                <c:pt idx="461">
                  <c:v>1.0041726498388663</c:v>
                </c:pt>
                <c:pt idx="462">
                  <c:v>1.0041192981474898</c:v>
                </c:pt>
                <c:pt idx="463">
                  <c:v>1.0040667353284201</c:v>
                </c:pt>
                <c:pt idx="464">
                  <c:v>1.0040149482165448</c:v>
                </c:pt>
                <c:pt idx="465">
                  <c:v>1.0039639238894869</c:v>
                </c:pt>
                <c:pt idx="466">
                  <c:v>1.0039136496627645</c:v>
                </c:pt>
                <c:pt idx="467">
                  <c:v>1.0038641130850514</c:v>
                </c:pt>
                <c:pt idx="468">
                  <c:v>1.0038153019335385</c:v>
                </c:pt>
                <c:pt idx="469">
                  <c:v>1.003767204209391</c:v>
                </c:pt>
                <c:pt idx="470">
                  <c:v>1.0037198081333043</c:v>
                </c:pt>
                <c:pt idx="471">
                  <c:v>1.0036731021411491</c:v>
                </c:pt>
                <c:pt idx="472">
                  <c:v>1.0036270748797107</c:v>
                </c:pt>
                <c:pt idx="473">
                  <c:v>1.003581715202517</c:v>
                </c:pt>
                <c:pt idx="474">
                  <c:v>1.0035370121657545</c:v>
                </c:pt>
                <c:pt idx="475">
                  <c:v>1.0034929550242675</c:v>
                </c:pt>
                <c:pt idx="476">
                  <c:v>1.0034495332276447</c:v>
                </c:pt>
                <c:pt idx="477">
                  <c:v>1.003406736416385</c:v>
                </c:pt>
                <c:pt idx="478">
                  <c:v>1.0033645544181449</c:v>
                </c:pt>
                <c:pt idx="479">
                  <c:v>1.0033229772440626</c:v>
                </c:pt>
                <c:pt idx="480">
                  <c:v>1.0032819950851621</c:v>
                </c:pt>
                <c:pt idx="481">
                  <c:v>1.0032415983088285</c:v>
                </c:pt>
                <c:pt idx="482">
                  <c:v>1.0032017774553597</c:v>
                </c:pt>
                <c:pt idx="483">
                  <c:v>1.0031625232345884</c:v>
                </c:pt>
                <c:pt idx="484">
                  <c:v>1.0031238265225759</c:v>
                </c:pt>
                <c:pt idx="485">
                  <c:v>1.0030856783583728</c:v>
                </c:pt>
                <c:pt idx="486">
                  <c:v>1.0030480699408484</c:v>
                </c:pt>
                <c:pt idx="487">
                  <c:v>1.0030109926255857</c:v>
                </c:pt>
                <c:pt idx="488">
                  <c:v>1.0029744379218406</c:v>
                </c:pt>
                <c:pt idx="489">
                  <c:v>1.0029383974895645</c:v>
                </c:pt>
                <c:pt idx="490">
                  <c:v>1.002902863136488</c:v>
                </c:pt>
                <c:pt idx="491">
                  <c:v>1.0028678268152662</c:v>
                </c:pt>
                <c:pt idx="492">
                  <c:v>1.0028332806206808</c:v>
                </c:pt>
                <c:pt idx="493">
                  <c:v>1.0027992167869026</c:v>
                </c:pt>
                <c:pt idx="494">
                  <c:v>1.0027656276848091</c:v>
                </c:pt>
                <c:pt idx="495">
                  <c:v>1.002732505819357</c:v>
                </c:pt>
                <c:pt idx="496">
                  <c:v>1.0026998438270094</c:v>
                </c:pt>
                <c:pt idx="497">
                  <c:v>1.0026676344732168</c:v>
                </c:pt>
                <c:pt idx="498">
                  <c:v>1.0026358706499485</c:v>
                </c:pt>
                <c:pt idx="499">
                  <c:v>1.002604545373275</c:v>
                </c:pt>
                <c:pt idx="500">
                  <c:v>1.0025736517810002</c:v>
                </c:pt>
                <c:pt idx="501">
                  <c:v>1.0025431831303426</c:v>
                </c:pt>
                <c:pt idx="502">
                  <c:v>1.0025131327956636</c:v>
                </c:pt>
                <c:pt idx="503">
                  <c:v>1.0024834942662406</c:v>
                </c:pt>
                <c:pt idx="504">
                  <c:v>1.0024542611440892</c:v>
                </c:pt>
                <c:pt idx="505">
                  <c:v>1.0024254271418265</c:v>
                </c:pt>
                <c:pt idx="506">
                  <c:v>1.0023969860805788</c:v>
                </c:pt>
                <c:pt idx="507">
                  <c:v>1.0023689318879336</c:v>
                </c:pt>
                <c:pt idx="508">
                  <c:v>1.0023412585959306</c:v>
                </c:pt>
                <c:pt idx="509">
                  <c:v>1.0023139603390951</c:v>
                </c:pt>
                <c:pt idx="510">
                  <c:v>1.0022870313525116</c:v>
                </c:pt>
                <c:pt idx="511">
                  <c:v>1.0022604659699348</c:v>
                </c:pt>
                <c:pt idx="512">
                  <c:v>1.0022342586219406</c:v>
                </c:pt>
                <c:pt idx="513">
                  <c:v>1.0022084038341128</c:v>
                </c:pt>
                <c:pt idx="514">
                  <c:v>1.0021828962252683</c:v>
                </c:pt>
                <c:pt idx="515">
                  <c:v>1.0021577305057161</c:v>
                </c:pt>
                <c:pt idx="516">
                  <c:v>1.0021329014755529</c:v>
                </c:pt>
                <c:pt idx="517">
                  <c:v>1.0021084040229917</c:v>
                </c:pt>
                <c:pt idx="518">
                  <c:v>1.0020842331227258</c:v>
                </c:pt>
                <c:pt idx="519">
                  <c:v>1.0020603838343229</c:v>
                </c:pt>
                <c:pt idx="520">
                  <c:v>1.0020368513006541</c:v>
                </c:pt>
                <c:pt idx="521">
                  <c:v>1.0020136307463527</c:v>
                </c:pt>
                <c:pt idx="522">
                  <c:v>1.0019907174763045</c:v>
                </c:pt>
                <c:pt idx="523">
                  <c:v>1.0019681068741673</c:v>
                </c:pt>
                <c:pt idx="524">
                  <c:v>1.0019457944009214</c:v>
                </c:pt>
                <c:pt idx="525">
                  <c:v>1.0019237755934476</c:v>
                </c:pt>
                <c:pt idx="526">
                  <c:v>1.0019020460631343</c:v>
                </c:pt>
                <c:pt idx="527">
                  <c:v>1.0018806014945119</c:v>
                </c:pt>
                <c:pt idx="528">
                  <c:v>1.0018594376439141</c:v>
                </c:pt>
                <c:pt idx="529">
                  <c:v>1.0018385503381662</c:v>
                </c:pt>
                <c:pt idx="530">
                  <c:v>1.001817935473299</c:v>
                </c:pt>
                <c:pt idx="531">
                  <c:v>1.001797589013288</c:v>
                </c:pt>
                <c:pt idx="532">
                  <c:v>1.0017775069888184</c:v>
                </c:pt>
                <c:pt idx="533">
                  <c:v>1.0017576854960719</c:v>
                </c:pt>
                <c:pt idx="534">
                  <c:v>1.0017381206955416</c:v>
                </c:pt>
                <c:pt idx="535">
                  <c:v>1.0017188088108657</c:v>
                </c:pt>
                <c:pt idx="536">
                  <c:v>1.0016997461276866</c:v>
                </c:pt>
                <c:pt idx="537">
                  <c:v>1.0016809289925328</c:v>
                </c:pt>
                <c:pt idx="538">
                  <c:v>1.00166235381172</c:v>
                </c:pt>
                <c:pt idx="539">
                  <c:v>1.0016440170502767</c:v>
                </c:pt>
                <c:pt idx="540">
                  <c:v>1.0016259152308895</c:v>
                </c:pt>
                <c:pt idx="541">
                  <c:v>1.0016080449328677</c:v>
                </c:pt>
                <c:pt idx="542">
                  <c:v>1.0015904027911304</c:v>
                </c:pt>
                <c:pt idx="543">
                  <c:v>1.0015729854952111</c:v>
                </c:pt>
                <c:pt idx="544">
                  <c:v>1.0015557897882839</c:v>
                </c:pt>
                <c:pt idx="545">
                  <c:v>1.0015388124662061</c:v>
                </c:pt>
                <c:pt idx="546">
                  <c:v>1.0015220503765809</c:v>
                </c:pt>
                <c:pt idx="547">
                  <c:v>1.0015055004178379</c:v>
                </c:pt>
                <c:pt idx="548">
                  <c:v>1.0014891595383317</c:v>
                </c:pt>
                <c:pt idx="549">
                  <c:v>1.0014730247354562</c:v>
                </c:pt>
                <c:pt idx="550">
                  <c:v>1.0014570930547784</c:v>
                </c:pt>
                <c:pt idx="551">
                  <c:v>1.0014413615891868</c:v>
                </c:pt>
                <c:pt idx="552">
                  <c:v>1.0014258274780576</c:v>
                </c:pt>
                <c:pt idx="553">
                  <c:v>1.0014104879064356</c:v>
                </c:pt>
                <c:pt idx="554">
                  <c:v>1.0013953401042319</c:v>
                </c:pt>
                <c:pt idx="555">
                  <c:v>1.0013803813454358</c:v>
                </c:pt>
                <c:pt idx="556">
                  <c:v>1.0013656089473428</c:v>
                </c:pt>
                <c:pt idx="557">
                  <c:v>1.0013510202697973</c:v>
                </c:pt>
                <c:pt idx="558">
                  <c:v>1.0013366127144481</c:v>
                </c:pt>
                <c:pt idx="559">
                  <c:v>1.0013223837240197</c:v>
                </c:pt>
                <c:pt idx="560">
                  <c:v>1.001308330781598</c:v>
                </c:pt>
                <c:pt idx="561">
                  <c:v>1.0012944514099265</c:v>
                </c:pt>
                <c:pt idx="562">
                  <c:v>1.0012807431707191</c:v>
                </c:pt>
                <c:pt idx="563">
                  <c:v>1.0012672036639845</c:v>
                </c:pt>
                <c:pt idx="564">
                  <c:v>1.0012538305273626</c:v>
                </c:pt>
                <c:pt idx="565">
                  <c:v>1.001240621435475</c:v>
                </c:pt>
                <c:pt idx="566">
                  <c:v>1.0012275740992866</c:v>
                </c:pt>
                <c:pt idx="567">
                  <c:v>1.0012146862654794</c:v>
                </c:pt>
                <c:pt idx="568">
                  <c:v>1.001201955715838</c:v>
                </c:pt>
                <c:pt idx="569">
                  <c:v>1.0011893802666469</c:v>
                </c:pt>
                <c:pt idx="570">
                  <c:v>1.0011769577680996</c:v>
                </c:pt>
                <c:pt idx="571">
                  <c:v>1.001164686103716</c:v>
                </c:pt>
                <c:pt idx="572">
                  <c:v>1.0011525631897755</c:v>
                </c:pt>
                <c:pt idx="573">
                  <c:v>1.0011405869747554</c:v>
                </c:pt>
                <c:pt idx="574">
                  <c:v>1.0011287554387838</c:v>
                </c:pt>
                <c:pt idx="575">
                  <c:v>1.0011170665930997</c:v>
                </c:pt>
                <c:pt idx="576">
                  <c:v>1.0011055184795259</c:v>
                </c:pt>
                <c:pt idx="577">
                  <c:v>1.0010941091699492</c:v>
                </c:pt>
                <c:pt idx="578">
                  <c:v>1.0010828367658116</c:v>
                </c:pt>
                <c:pt idx="579">
                  <c:v>1.0010716993976099</c:v>
                </c:pt>
                <c:pt idx="580">
                  <c:v>1.0010606952244063</c:v>
                </c:pt>
                <c:pt idx="581">
                  <c:v>1.0010498224333457</c:v>
                </c:pt>
                <c:pt idx="582">
                  <c:v>1.0010390792391839</c:v>
                </c:pt>
                <c:pt idx="583">
                  <c:v>1.0010284638838225</c:v>
                </c:pt>
                <c:pt idx="584">
                  <c:v>1.0010179746358547</c:v>
                </c:pt>
                <c:pt idx="585">
                  <c:v>1.0010076097901166</c:v>
                </c:pt>
                <c:pt idx="586">
                  <c:v>1.0009973676672497</c:v>
                </c:pt>
                <c:pt idx="587">
                  <c:v>1.0009872466132685</c:v>
                </c:pt>
                <c:pt idx="588">
                  <c:v>1.0009772449991388</c:v>
                </c:pt>
                <c:pt idx="589">
                  <c:v>1.0009673612203602</c:v>
                </c:pt>
                <c:pt idx="590">
                  <c:v>1.0009575936965605</c:v>
                </c:pt>
                <c:pt idx="591">
                  <c:v>1.0009479408710933</c:v>
                </c:pt>
                <c:pt idx="592">
                  <c:v>1.0009384012106457</c:v>
                </c:pt>
                <c:pt idx="593">
                  <c:v>1.0009289732048523</c:v>
                </c:pt>
                <c:pt idx="594">
                  <c:v>1.000919655365915</c:v>
                </c:pt>
                <c:pt idx="595">
                  <c:v>1.0009104462282312</c:v>
                </c:pt>
                <c:pt idx="596">
                  <c:v>1.0009013443480288</c:v>
                </c:pt>
                <c:pt idx="597">
                  <c:v>1.0008923483030061</c:v>
                </c:pt>
                <c:pt idx="598">
                  <c:v>1.0008834566919798</c:v>
                </c:pt>
                <c:pt idx="599">
                  <c:v>1.0008746681345382</c:v>
                </c:pt>
                <c:pt idx="600">
                  <c:v>1.0008659812707013</c:v>
                </c:pt>
                <c:pt idx="601">
                  <c:v>1.0008573947605874</c:v>
                </c:pt>
                <c:pt idx="602">
                  <c:v>1.0008489072840838</c:v>
                </c:pt>
                <c:pt idx="603">
                  <c:v>1.0008405175405259</c:v>
                </c:pt>
                <c:pt idx="604">
                  <c:v>1.0008322242483791</c:v>
                </c:pt>
                <c:pt idx="605">
                  <c:v>1.0008240261449302</c:v>
                </c:pt>
                <c:pt idx="606">
                  <c:v>1.0008159219859791</c:v>
                </c:pt>
                <c:pt idx="607">
                  <c:v>1.0008079105455419</c:v>
                </c:pt>
                <c:pt idx="608">
                  <c:v>1.0007999906155542</c:v>
                </c:pt>
                <c:pt idx="609">
                  <c:v>1.0007921610055823</c:v>
                </c:pt>
                <c:pt idx="610">
                  <c:v>1.0007844205425389</c:v>
                </c:pt>
                <c:pt idx="611">
                  <c:v>1.0007767680704041</c:v>
                </c:pt>
                <c:pt idx="612">
                  <c:v>1.0007692024499502</c:v>
                </c:pt>
                <c:pt idx="613">
                  <c:v>1.0007617225584731</c:v>
                </c:pt>
                <c:pt idx="614">
                  <c:v>1.0007543272895263</c:v>
                </c:pt>
                <c:pt idx="615">
                  <c:v>1.0007470155526617</c:v>
                </c:pt>
                <c:pt idx="616">
                  <c:v>1.0007397862731737</c:v>
                </c:pt>
                <c:pt idx="617">
                  <c:v>1.0007326383918476</c:v>
                </c:pt>
                <c:pt idx="618">
                  <c:v>1.0007255708647131</c:v>
                </c:pt>
                <c:pt idx="619">
                  <c:v>1.0007185826628016</c:v>
                </c:pt>
                <c:pt idx="620">
                  <c:v>1.0007116727719079</c:v>
                </c:pt>
                <c:pt idx="621">
                  <c:v>1.0007048401923566</c:v>
                </c:pt>
                <c:pt idx="622">
                  <c:v>1.0006980839387709</c:v>
                </c:pt>
                <c:pt idx="623">
                  <c:v>1.0006914030398475</c:v>
                </c:pt>
                <c:pt idx="624">
                  <c:v>1.0006847965381338</c:v>
                </c:pt>
                <c:pt idx="625">
                  <c:v>1.0006782634898097</c:v>
                </c:pt>
                <c:pt idx="626">
                  <c:v>1.000671802964473</c:v>
                </c:pt>
                <c:pt idx="627">
                  <c:v>1.0006654140449285</c:v>
                </c:pt>
                <c:pt idx="628">
                  <c:v>1.0006590958269801</c:v>
                </c:pt>
                <c:pt idx="629">
                  <c:v>1.0006528474192284</c:v>
                </c:pt>
                <c:pt idx="630">
                  <c:v>1.0006466679428692</c:v>
                </c:pt>
                <c:pt idx="631">
                  <c:v>1.0006405565314971</c:v>
                </c:pt>
                <c:pt idx="632">
                  <c:v>1.0006345123309119</c:v>
                </c:pt>
                <c:pt idx="633">
                  <c:v>1.0006285344989292</c:v>
                </c:pt>
                <c:pt idx="634">
                  <c:v>1.0006226222051922</c:v>
                </c:pt>
                <c:pt idx="635">
                  <c:v>1.0006167746309889</c:v>
                </c:pt>
                <c:pt idx="636">
                  <c:v>1.0006109909690712</c:v>
                </c:pt>
                <c:pt idx="637">
                  <c:v>1.0006052704234778</c:v>
                </c:pt>
                <c:pt idx="638">
                  <c:v>1.0005996122093581</c:v>
                </c:pt>
                <c:pt idx="639">
                  <c:v>1.000594015552803</c:v>
                </c:pt>
                <c:pt idx="640">
                  <c:v>1.0005884796906739</c:v>
                </c:pt>
                <c:pt idx="641">
                  <c:v>1.0005830038704384</c:v>
                </c:pt>
                <c:pt idx="642">
                  <c:v>1.0005775873500069</c:v>
                </c:pt>
                <c:pt idx="643">
                  <c:v>1.0005722293975714</c:v>
                </c:pt>
                <c:pt idx="644">
                  <c:v>1.0005669292914492</c:v>
                </c:pt>
                <c:pt idx="645">
                  <c:v>1.0005616863199271</c:v>
                </c:pt>
                <c:pt idx="646">
                  <c:v>1.0005564997811094</c:v>
                </c:pt>
                <c:pt idx="647">
                  <c:v>1.0005513689827674</c:v>
                </c:pt>
                <c:pt idx="648">
                  <c:v>1.0005462932421931</c:v>
                </c:pt>
                <c:pt idx="649">
                  <c:v>1.0005412718860536</c:v>
                </c:pt>
                <c:pt idx="650">
                  <c:v>1.0005363042502486</c:v>
                </c:pt>
                <c:pt idx="651">
                  <c:v>1.000531389679771</c:v>
                </c:pt>
                <c:pt idx="652">
                  <c:v>1.0005265275285682</c:v>
                </c:pt>
                <c:pt idx="653">
                  <c:v>1.0005217171594074</c:v>
                </c:pt>
                <c:pt idx="654">
                  <c:v>1.0005169579437418</c:v>
                </c:pt>
                <c:pt idx="655">
                  <c:v>1.0005122492615803</c:v>
                </c:pt>
                <c:pt idx="656">
                  <c:v>1.0005075905013574</c:v>
                </c:pt>
                <c:pt idx="657">
                  <c:v>1.0005029810598078</c:v>
                </c:pt>
                <c:pt idx="658">
                  <c:v>1.0004984203418412</c:v>
                </c:pt>
                <c:pt idx="659">
                  <c:v>1.0004939077604189</c:v>
                </c:pt>
                <c:pt idx="660">
                  <c:v>1.0004894427364346</c:v>
                </c:pt>
                <c:pt idx="661">
                  <c:v>1.000485024698595</c:v>
                </c:pt>
                <c:pt idx="662">
                  <c:v>1.0004806530833033</c:v>
                </c:pt>
                <c:pt idx="663">
                  <c:v>1.0004763273345438</c:v>
                </c:pt>
                <c:pt idx="664">
                  <c:v>1.0004720469037702</c:v>
                </c:pt>
                <c:pt idx="665">
                  <c:v>1.000467811249794</c:v>
                </c:pt>
                <c:pt idx="666">
                  <c:v>1.0004636198386745</c:v>
                </c:pt>
                <c:pt idx="667">
                  <c:v>1.0004594721436124</c:v>
                </c:pt>
                <c:pt idx="668">
                  <c:v>1.000455367644844</c:v>
                </c:pt>
                <c:pt idx="669">
                  <c:v>1.0004513058295361</c:v>
                </c:pt>
                <c:pt idx="670">
                  <c:v>1.0004472861916851</c:v>
                </c:pt>
                <c:pt idx="671">
                  <c:v>1.0004433082320157</c:v>
                </c:pt>
                <c:pt idx="672">
                  <c:v>1.0004393714578808</c:v>
                </c:pt>
                <c:pt idx="673">
                  <c:v>1.0004354753831664</c:v>
                </c:pt>
                <c:pt idx="674">
                  <c:v>1.0004316195281935</c:v>
                </c:pt>
                <c:pt idx="675">
                  <c:v>1.000427803419625</c:v>
                </c:pt>
                <c:pt idx="676">
                  <c:v>1.0004240265903723</c:v>
                </c:pt>
                <c:pt idx="677">
                  <c:v>1.0004202885795044</c:v>
                </c:pt>
                <c:pt idx="678">
                  <c:v>1.0004165889321579</c:v>
                </c:pt>
                <c:pt idx="679">
                  <c:v>1.0004129271994477</c:v>
                </c:pt>
                <c:pt idx="680">
                  <c:v>1.0004093029383816</c:v>
                </c:pt>
                <c:pt idx="681">
                  <c:v>1.0004057157117736</c:v>
                </c:pt>
                <c:pt idx="682">
                  <c:v>1.0004021650881596</c:v>
                </c:pt>
                <c:pt idx="683">
                  <c:v>1.0003986506417146</c:v>
                </c:pt>
                <c:pt idx="684">
                  <c:v>1.0003951719521715</c:v>
                </c:pt>
                <c:pt idx="685">
                  <c:v>1.0003917286047403</c:v>
                </c:pt>
                <c:pt idx="686">
                  <c:v>1.0003883201900292</c:v>
                </c:pt>
                <c:pt idx="687">
                  <c:v>1.0003849463039667</c:v>
                </c:pt>
                <c:pt idx="688">
                  <c:v>1.0003816065477249</c:v>
                </c:pt>
                <c:pt idx="689">
                  <c:v>1.000378300527645</c:v>
                </c:pt>
                <c:pt idx="690">
                  <c:v>1.000375027855162</c:v>
                </c:pt>
                <c:pt idx="691">
                  <c:v>1.000371788146732</c:v>
                </c:pt>
                <c:pt idx="692">
                  <c:v>1.000368581023761</c:v>
                </c:pt>
                <c:pt idx="693">
                  <c:v>1.0003654061125333</c:v>
                </c:pt>
                <c:pt idx="694">
                  <c:v>1.000362263044142</c:v>
                </c:pt>
                <c:pt idx="695">
                  <c:v>1.0003591514544214</c:v>
                </c:pt>
                <c:pt idx="696">
                  <c:v>1.0003560709838779</c:v>
                </c:pt>
                <c:pt idx="697">
                  <c:v>1.0003530212776253</c:v>
                </c:pt>
                <c:pt idx="698">
                  <c:v>1.000350001985318</c:v>
                </c:pt>
                <c:pt idx="699">
                  <c:v>1.0003470127610876</c:v>
                </c:pt>
                <c:pt idx="700">
                  <c:v>1.0003440532634789</c:v>
                </c:pt>
                <c:pt idx="701">
                  <c:v>1.000341123155388</c:v>
                </c:pt>
                <c:pt idx="702">
                  <c:v>1.0003382221040005</c:v>
                </c:pt>
                <c:pt idx="703">
                  <c:v>1.000335349780731</c:v>
                </c:pt>
                <c:pt idx="704">
                  <c:v>1.0003325058611645</c:v>
                </c:pt>
                <c:pt idx="705">
                  <c:v>1.0003296900249963</c:v>
                </c:pt>
                <c:pt idx="706">
                  <c:v>1.0003269019559751</c:v>
                </c:pt>
                <c:pt idx="707">
                  <c:v>1.0003241413418462</c:v>
                </c:pt>
                <c:pt idx="708">
                  <c:v>1.0003214078742959</c:v>
                </c:pt>
                <c:pt idx="709">
                  <c:v>1.0003187012488954</c:v>
                </c:pt>
                <c:pt idx="710">
                  <c:v>1.0003160211650473</c:v>
                </c:pt>
                <c:pt idx="711">
                  <c:v>1.0003133673259321</c:v>
                </c:pt>
                <c:pt idx="712">
                  <c:v>1.0003107394384549</c:v>
                </c:pt>
                <c:pt idx="713">
                  <c:v>1.0003081372131952</c:v>
                </c:pt>
                <c:pt idx="714">
                  <c:v>1.0003055603643543</c:v>
                </c:pt>
                <c:pt idx="715">
                  <c:v>1.0003030086097056</c:v>
                </c:pt>
                <c:pt idx="716">
                  <c:v>1.000300481670545</c:v>
                </c:pt>
                <c:pt idx="717">
                  <c:v>1.0002979792716431</c:v>
                </c:pt>
                <c:pt idx="718">
                  <c:v>1.0002955011411958</c:v>
                </c:pt>
                <c:pt idx="719">
                  <c:v>1.000293047010778</c:v>
                </c:pt>
                <c:pt idx="720">
                  <c:v>1.0002906166152969</c:v>
                </c:pt>
                <c:pt idx="721">
                  <c:v>1.000288209692946</c:v>
                </c:pt>
                <c:pt idx="722">
                  <c:v>1.0002858259851595</c:v>
                </c:pt>
                <c:pt idx="723">
                  <c:v>1.0002834652365693</c:v>
                </c:pt>
                <c:pt idx="724">
                  <c:v>1.0002811271949597</c:v>
                </c:pt>
                <c:pt idx="725">
                  <c:v>1.0002788116112247</c:v>
                </c:pt>
                <c:pt idx="726">
                  <c:v>1.0002765182393258</c:v>
                </c:pt>
                <c:pt idx="727">
                  <c:v>1.0002742468362502</c:v>
                </c:pt>
                <c:pt idx="728">
                  <c:v>1.0002719971619691</c:v>
                </c:pt>
                <c:pt idx="729">
                  <c:v>1.0002697689793971</c:v>
                </c:pt>
                <c:pt idx="730">
                  <c:v>1.0002675620543533</c:v>
                </c:pt>
                <c:pt idx="731">
                  <c:v>1.0002653761555198</c:v>
                </c:pt>
                <c:pt idx="732">
                  <c:v>1.000263211054405</c:v>
                </c:pt>
                <c:pt idx="733">
                  <c:v>1.0002610665253042</c:v>
                </c:pt>
                <c:pt idx="734">
                  <c:v>1.0002589423452624</c:v>
                </c:pt>
                <c:pt idx="735">
                  <c:v>1.0002568382940362</c:v>
                </c:pt>
                <c:pt idx="736">
                  <c:v>1.0002547541540592</c:v>
                </c:pt>
                <c:pt idx="737">
                  <c:v>1.0002526897104034</c:v>
                </c:pt>
                <c:pt idx="738">
                  <c:v>1.0002506447507462</c:v>
                </c:pt>
                <c:pt idx="739">
                  <c:v>1.0002486190653337</c:v>
                </c:pt>
                <c:pt idx="740">
                  <c:v>1.0002466124469469</c:v>
                </c:pt>
                <c:pt idx="741">
                  <c:v>1.0002446246908678</c:v>
                </c:pt>
                <c:pt idx="742">
                  <c:v>1.000242655594846</c:v>
                </c:pt>
                <c:pt idx="743">
                  <c:v>1.0002407049590649</c:v>
                </c:pt>
                <c:pt idx="744">
                  <c:v>1.0002387725861106</c:v>
                </c:pt>
                <c:pt idx="745">
                  <c:v>1.0002368582809389</c:v>
                </c:pt>
                <c:pt idx="746">
                  <c:v>1.0002349618508442</c:v>
                </c:pt>
                <c:pt idx="747">
                  <c:v>1.0002330831054276</c:v>
                </c:pt>
                <c:pt idx="748">
                  <c:v>1.0002312218565681</c:v>
                </c:pt>
                <c:pt idx="749">
                  <c:v>1.0002293779183902</c:v>
                </c:pt>
                <c:pt idx="750">
                  <c:v>1.000227551107236</c:v>
                </c:pt>
                <c:pt idx="751">
                  <c:v>1.0002257412416347</c:v>
                </c:pt>
                <c:pt idx="752">
                  <c:v>1.0002239481422741</c:v>
                </c:pt>
                <c:pt idx="753">
                  <c:v>1.0002221716319724</c:v>
                </c:pt>
                <c:pt idx="754">
                  <c:v>1.0002204115356501</c:v>
                </c:pt>
                <c:pt idx="755">
                  <c:v>1.0002186676803018</c:v>
                </c:pt>
                <c:pt idx="756">
                  <c:v>1.0002169398949694</c:v>
                </c:pt>
                <c:pt idx="757">
                  <c:v>1.0002152280107155</c:v>
                </c:pt>
                <c:pt idx="758">
                  <c:v>1.0002135318605962</c:v>
                </c:pt>
                <c:pt idx="759">
                  <c:v>1.0002118512796359</c:v>
                </c:pt>
                <c:pt idx="760">
                  <c:v>1.0002101861048005</c:v>
                </c:pt>
                <c:pt idx="761">
                  <c:v>1.0002085361749731</c:v>
                </c:pt>
                <c:pt idx="762">
                  <c:v>1.0002069013309287</c:v>
                </c:pt>
                <c:pt idx="763">
                  <c:v>1.0002052814153088</c:v>
                </c:pt>
                <c:pt idx="764">
                  <c:v>1.0002036762725988</c:v>
                </c:pt>
                <c:pt idx="765">
                  <c:v>1.0002020857491023</c:v>
                </c:pt>
                <c:pt idx="766">
                  <c:v>1.0002005096929183</c:v>
                </c:pt>
                <c:pt idx="767">
                  <c:v>1.0001989479539182</c:v>
                </c:pt>
                <c:pt idx="768">
                  <c:v>1.0001974003837226</c:v>
                </c:pt>
                <c:pt idx="769">
                  <c:v>1.0001958668356787</c:v>
                </c:pt>
                <c:pt idx="770">
                  <c:v>1.0001943471648378</c:v>
                </c:pt>
                <c:pt idx="771">
                  <c:v>1.0001928412279337</c:v>
                </c:pt>
                <c:pt idx="772">
                  <c:v>1.0001913488833611</c:v>
                </c:pt>
                <c:pt idx="773">
                  <c:v>1.000189869991154</c:v>
                </c:pt>
                <c:pt idx="774">
                  <c:v>1.0001884044129647</c:v>
                </c:pt>
                <c:pt idx="775">
                  <c:v>1.0001869520120428</c:v>
                </c:pt>
                <c:pt idx="776">
                  <c:v>1.0001855126532158</c:v>
                </c:pt>
                <c:pt idx="777">
                  <c:v>1.0001840862028673</c:v>
                </c:pt>
                <c:pt idx="778">
                  <c:v>1.0001826725289185</c:v>
                </c:pt>
                <c:pt idx="779">
                  <c:v>1.000181271500808</c:v>
                </c:pt>
                <c:pt idx="780">
                  <c:v>1.0001798829894726</c:v>
                </c:pt>
                <c:pt idx="781">
                  <c:v>1.0001785068673283</c:v>
                </c:pt>
                <c:pt idx="782">
                  <c:v>1.0001771430082509</c:v>
                </c:pt>
                <c:pt idx="783">
                  <c:v>1.0001757912875584</c:v>
                </c:pt>
                <c:pt idx="784">
                  <c:v>1.0001744515819926</c:v>
                </c:pt>
                <c:pt idx="785">
                  <c:v>1.0001731237696998</c:v>
                </c:pt>
                <c:pt idx="786">
                  <c:v>1.0001718077302149</c:v>
                </c:pt>
                <c:pt idx="787">
                  <c:v>1.0001705033444424</c:v>
                </c:pt>
                <c:pt idx="788">
                  <c:v>1.0001692104946402</c:v>
                </c:pt>
                <c:pt idx="789">
                  <c:v>1.0001679290644019</c:v>
                </c:pt>
                <c:pt idx="790">
                  <c:v>1.00016665893864</c:v>
                </c:pt>
                <c:pt idx="791">
                  <c:v>1.0001654000035693</c:v>
                </c:pt>
                <c:pt idx="792">
                  <c:v>1.0001641521466913</c:v>
                </c:pt>
                <c:pt idx="793">
                  <c:v>1.000162915256777</c:v>
                </c:pt>
                <c:pt idx="794">
                  <c:v>1.0001616892238518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05-4092-AEB5-779ACDE35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299936"/>
        <c:axId val="802295672"/>
      </c:scatterChart>
      <c:valAx>
        <c:axId val="802299936"/>
        <c:scaling>
          <c:orientation val="minMax"/>
          <c:max val="1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95672"/>
        <c:crosses val="autoZero"/>
        <c:crossBetween val="midCat"/>
      </c:valAx>
      <c:valAx>
        <c:axId val="802295672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9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Sheet1!$BC$1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Sheet1!$BC$2:$BC$796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1.1768080210160317E-305</c:v>
                </c:pt>
                <c:pt idx="115">
                  <c:v>8.221141607061261E-275</c:v>
                </c:pt>
                <c:pt idx="116">
                  <c:v>2.7292588477970224E-247</c:v>
                </c:pt>
                <c:pt idx="117">
                  <c:v>1.0333475155615149E-222</c:v>
                </c:pt>
                <c:pt idx="118">
                  <c:v>9.6303265986191452E-201</c:v>
                </c:pt>
                <c:pt idx="119">
                  <c:v>4.3464932645773153E-181</c:v>
                </c:pt>
                <c:pt idx="120">
                  <c:v>1.7241150652777651E-163</c:v>
                </c:pt>
                <c:pt idx="121">
                  <c:v>1.0164568128735258E-147</c:v>
                </c:pt>
                <c:pt idx="122">
                  <c:v>1.4159592032578173E-133</c:v>
                </c:pt>
                <c:pt idx="123">
                  <c:v>7.0194669830718299E-121</c:v>
                </c:pt>
                <c:pt idx="124">
                  <c:v>1.7787130219591504E-109</c:v>
                </c:pt>
                <c:pt idx="125">
                  <c:v>3.1742173680470015E-99</c:v>
                </c:pt>
                <c:pt idx="126">
                  <c:v>5.2990252272887307E-90</c:v>
                </c:pt>
                <c:pt idx="127">
                  <c:v>1.0644282818538617E-81</c:v>
                </c:pt>
                <c:pt idx="128">
                  <c:v>3.2168786854580597E-74</c:v>
                </c:pt>
                <c:pt idx="129">
                  <c:v>1.7838255501205526E-67</c:v>
                </c:pt>
                <c:pt idx="130">
                  <c:v>2.1652784465730269E-61</c:v>
                </c:pt>
                <c:pt idx="131">
                  <c:v>6.7317053934747296E-56</c:v>
                </c:pt>
                <c:pt idx="132">
                  <c:v>6.1650479674033407E-51</c:v>
                </c:pt>
                <c:pt idx="133">
                  <c:v>1.8840993473734217E-46</c:v>
                </c:pt>
                <c:pt idx="134">
                  <c:v>2.1475707482784145E-42</c:v>
                </c:pt>
                <c:pt idx="135">
                  <c:v>1.0083713253953844E-38</c:v>
                </c:pt>
                <c:pt idx="136">
                  <c:v>2.1315613786688433E-35</c:v>
                </c:pt>
                <c:pt idx="137">
                  <c:v>2.1963250854005958E-32</c:v>
                </c:pt>
                <c:pt idx="138">
                  <c:v>1.1844979382523853E-29</c:v>
                </c:pt>
                <c:pt idx="139">
                  <c:v>3.5639528751480189E-27</c:v>
                </c:pt>
                <c:pt idx="140">
                  <c:v>6.3353095695942008E-25</c:v>
                </c:pt>
                <c:pt idx="141">
                  <c:v>7.0046608129647248E-23</c:v>
                </c:pt>
                <c:pt idx="142">
                  <c:v>5.045133273294766E-21</c:v>
                </c:pt>
                <c:pt idx="143">
                  <c:v>2.4676442675104263E-19</c:v>
                </c:pt>
                <c:pt idx="144">
                  <c:v>8.5086231375992827E-18</c:v>
                </c:pt>
                <c:pt idx="145">
                  <c:v>2.1390202334668423E-16</c:v>
                </c:pt>
                <c:pt idx="146">
                  <c:v>4.0410684439943707E-15</c:v>
                </c:pt>
                <c:pt idx="147">
                  <c:v>5.8956683296102721E-14</c:v>
                </c:pt>
                <c:pt idx="148">
                  <c:v>6.807248834926227E-13</c:v>
                </c:pt>
                <c:pt idx="149">
                  <c:v>6.3590901746179656E-12</c:v>
                </c:pt>
                <c:pt idx="150">
                  <c:v>4.9026582996918134E-11</c:v>
                </c:pt>
                <c:pt idx="151">
                  <c:v>3.1758028542136615E-10</c:v>
                </c:pt>
                <c:pt idx="152">
                  <c:v>1.7565656359132659E-9</c:v>
                </c:pt>
                <c:pt idx="153">
                  <c:v>8.4174159237688021E-9</c:v>
                </c:pt>
                <c:pt idx="154">
                  <c:v>3.5407348262180903E-8</c:v>
                </c:pt>
                <c:pt idx="155">
                  <c:v>1.3229717511294815E-7</c:v>
                </c:pt>
                <c:pt idx="156">
                  <c:v>4.4380813224776471E-7</c:v>
                </c:pt>
                <c:pt idx="157">
                  <c:v>1.3496648013866005E-6</c:v>
                </c:pt>
                <c:pt idx="158">
                  <c:v>3.7535307940012022E-6</c:v>
                </c:pt>
                <c:pt idx="159">
                  <c:v>9.6222004065438349E-6</c:v>
                </c:pt>
                <c:pt idx="160">
                  <c:v>2.2900339988603244E-5</c:v>
                </c:pt>
                <c:pt idx="161">
                  <c:v>5.0928812992715193E-5</c:v>
                </c:pt>
                <c:pt idx="162">
                  <c:v>1.0646268796748028E-4</c:v>
                </c:pt>
                <c:pt idx="163">
                  <c:v>2.1031236595625262E-4</c:v>
                </c:pt>
                <c:pt idx="164">
                  <c:v>3.9452385742792345E-4</c:v>
                </c:pt>
                <c:pt idx="165">
                  <c:v>7.058907434673899E-4</c:v>
                </c:pt>
                <c:pt idx="166">
                  <c:v>1.2094777543762358E-3</c:v>
                </c:pt>
                <c:pt idx="167">
                  <c:v>1.9917617214495306E-3</c:v>
                </c:pt>
                <c:pt idx="168">
                  <c:v>3.1629798040720036E-3</c:v>
                </c:pt>
                <c:pt idx="169">
                  <c:v>4.8583240726786086E-3</c:v>
                </c:pt>
                <c:pt idx="170">
                  <c:v>7.2377279957508596E-3</c:v>
                </c:pt>
                <c:pt idx="171">
                  <c:v>1.0484134865736478E-2</c:v>
                </c:pt>
                <c:pt idx="172">
                  <c:v>1.4800295493061081E-2</c:v>
                </c:pt>
                <c:pt idx="173">
                  <c:v>2.0404287630024408E-2</c:v>
                </c:pt>
                <c:pt idx="174">
                  <c:v>2.7524062838182886E-2</c:v>
                </c:pt>
                <c:pt idx="175">
                  <c:v>3.6391396251438883E-2</c:v>
                </c:pt>
                <c:pt idx="176">
                  <c:v>4.7235637890382584E-2</c:v>
                </c:pt>
                <c:pt idx="177">
                  <c:v>6.0277645138875388E-2</c:v>
                </c:pt>
                <c:pt idx="178">
                  <c:v>7.5724223957066877E-2</c:v>
                </c:pt>
                <c:pt idx="179">
                  <c:v>9.3763332995530371E-2</c:v>
                </c:pt>
                <c:pt idx="180">
                  <c:v>0.11456022169144449</c:v>
                </c:pt>
                <c:pt idx="181">
                  <c:v>0.13825459080270761</c:v>
                </c:pt>
                <c:pt idx="182">
                  <c:v>0.16495878931674479</c:v>
                </c:pt>
                <c:pt idx="183">
                  <c:v>0.19475700014005398</c:v>
                </c:pt>
                <c:pt idx="184">
                  <c:v>0.2277053207430226</c:v>
                </c:pt>
                <c:pt idx="185">
                  <c:v>0.26383261421669185</c:v>
                </c:pt>
                <c:pt idx="186">
                  <c:v>0.30314198970317097</c:v>
                </c:pt>
                <c:pt idx="187">
                  <c:v>0.34561276667709023</c:v>
                </c:pt>
                <c:pt idx="188">
                  <c:v>0.39120278244882761</c:v>
                </c:pt>
                <c:pt idx="189">
                  <c:v>0.43985091386016684</c:v>
                </c:pt>
                <c:pt idx="190">
                  <c:v>0.49147969999978253</c:v>
                </c:pt>
                <c:pt idx="191">
                  <c:v>0.54599797080084267</c:v>
                </c:pt>
                <c:pt idx="192">
                  <c:v>0.60330340495091894</c:v>
                </c:pt>
                <c:pt idx="193">
                  <c:v>0.66328495843362023</c:v>
                </c:pt>
                <c:pt idx="194">
                  <c:v>0.72582512141370348</c:v>
                </c:pt>
                <c:pt idx="195">
                  <c:v>0.79080197558688659</c:v>
                </c:pt>
                <c:pt idx="196">
                  <c:v>0.85809103631956585</c:v>
                </c:pt>
                <c:pt idx="197">
                  <c:v>0.92756687387570536</c:v>
                </c:pt>
                <c:pt idx="198">
                  <c:v>0.99910451587816007</c:v>
                </c:pt>
                <c:pt idx="199">
                  <c:v>1.0725806390756329</c:v>
                </c:pt>
                <c:pt idx="200">
                  <c:v>1.1478745627270401</c:v>
                </c:pt>
                <c:pt idx="201">
                  <c:v>1.2248690587321185</c:v>
                </c:pt>
                <c:pt idx="202">
                  <c:v>1.3034509952869091</c:v>
                </c:pt>
                <c:pt idx="203">
                  <c:v>1.3835118315643855</c:v>
                </c:pt>
                <c:pt idx="204">
                  <c:v>1.4649479809280159</c:v>
                </c:pt>
                <c:pt idx="205">
                  <c:v>1.54766105966471</c:v>
                </c:pt>
                <c:pt idx="206">
                  <c:v>1.6315580373291674</c:v>
                </c:pt>
                <c:pt idx="207">
                  <c:v>1.716551303651598</c:v>
                </c:pt>
                <c:pt idx="208">
                  <c:v>1.8025586656767807</c:v>
                </c:pt>
                <c:pt idx="209">
                  <c:v>1.8895032874533297</c:v>
                </c:pt>
                <c:pt idx="210">
                  <c:v>1.9773135832372604</c:v>
                </c:pt>
                <c:pt idx="211">
                  <c:v>2.0659230738565793</c:v>
                </c:pt>
                <c:pt idx="212">
                  <c:v>2.1552702146335947</c:v>
                </c:pt>
                <c:pt idx="213">
                  <c:v>2.2452982020982213</c:v>
                </c:pt>
                <c:pt idx="214">
                  <c:v>2.3359547656598942</c:v>
                </c:pt>
                <c:pt idx="215">
                  <c:v>2.4271919494426299</c:v>
                </c:pt>
                <c:pt idx="216">
                  <c:v>2.518965888627561</c:v>
                </c:pt>
                <c:pt idx="217">
                  <c:v>2.6112365838868996</c:v>
                </c:pt>
                <c:pt idx="218">
                  <c:v>2.7039676768274923</c:v>
                </c:pt>
                <c:pt idx="219">
                  <c:v>2.7971262287842911</c:v>
                </c:pt>
                <c:pt idx="220">
                  <c:v>2.8906825048067248</c:v>
                </c:pt>
                <c:pt idx="221">
                  <c:v>2.9846097642564002</c:v>
                </c:pt>
                <c:pt idx="222">
                  <c:v>3.0788840590750568</c:v>
                </c:pt>
                <c:pt idx="223">
                  <c:v>3.1734840404798126</c:v>
                </c:pt>
                <c:pt idx="224">
                  <c:v>3.2683907745914182</c:v>
                </c:pt>
                <c:pt idx="225">
                  <c:v>3.3635875672939801</c:v>
                </c:pt>
                <c:pt idx="226">
                  <c:v>3.4590597984554572</c:v>
                </c:pt>
                <c:pt idx="227">
                  <c:v>3.5547947655017982</c:v>
                </c:pt>
                <c:pt idx="228">
                  <c:v>3.650781536229073</c:v>
                </c:pt>
                <c:pt idx="229">
                  <c:v>3.7470108106531081</c:v>
                </c:pt>
                <c:pt idx="230">
                  <c:v>3.8434747916312175</c:v>
                </c:pt>
                <c:pt idx="231">
                  <c:v>3.9401670639423689</c:v>
                </c:pt>
                <c:pt idx="232">
                  <c:v>4.0370824814777224</c:v>
                </c:pt>
                <c:pt idx="233">
                  <c:v>4.1342170621704772</c:v>
                </c:pt>
                <c:pt idx="234">
                  <c:v>4.2315678902802762</c:v>
                </c:pt>
                <c:pt idx="235">
                  <c:v>4.3291330256412799</c:v>
                </c:pt>
                <c:pt idx="236">
                  <c:v>4.4269114194829156</c:v>
                </c:pt>
                <c:pt idx="237">
                  <c:v>4.524902836436941</c:v>
                </c:pt>
                <c:pt idx="238">
                  <c:v>4.6231077823528359</c:v>
                </c:pt>
                <c:pt idx="239">
                  <c:v>4.7215274375546628</c:v>
                </c:pt>
                <c:pt idx="240">
                  <c:v>4.82016359518577</c:v>
                </c:pt>
                <c:pt idx="241">
                  <c:v>4.9190186043024005</c:v>
                </c:pt>
                <c:pt idx="242">
                  <c:v>5.0180953173929161</c:v>
                </c:pt>
                <c:pt idx="243">
                  <c:v>5.117397042015563</c:v>
                </c:pt>
                <c:pt idx="244">
                  <c:v>5.2169274962641756</c:v>
                </c:pt>
                <c:pt idx="245">
                  <c:v>5.3166907677876463</c:v>
                </c:pt>
                <c:pt idx="246">
                  <c:v>5.4166912761052313</c:v>
                </c:pt>
                <c:pt idx="247">
                  <c:v>5.5169337379756227</c:v>
                </c:pt>
                <c:pt idx="248">
                  <c:v>5.6174231355930866</c:v>
                </c:pt>
                <c:pt idx="249">
                  <c:v>5.7181646873987706</c:v>
                </c:pt>
                <c:pt idx="250">
                  <c:v>5.8191638213094627</c:v>
                </c:pt>
                <c:pt idx="251">
                  <c:v>5.9204261501795878</c:v>
                </c:pt>
                <c:pt idx="252">
                  <c:v>6.0219574493250256</c:v>
                </c:pt>
                <c:pt idx="253">
                  <c:v>6.123763635949472</c:v>
                </c:pt>
                <c:pt idx="254">
                  <c:v>6.2258507503254696</c:v>
                </c:pt>
                <c:pt idx="255">
                  <c:v>6.3282249385929674</c:v>
                </c:pt>
                <c:pt idx="256">
                  <c:v>6.4308924370483398</c:v>
                </c:pt>
                <c:pt idx="257">
                  <c:v>6.5338595578062124</c:v>
                </c:pt>
                <c:pt idx="258">
                  <c:v>6.6371326757252387</c:v>
                </c:pt>
                <c:pt idx="259">
                  <c:v>6.7407182164971715</c:v>
                </c:pt>
                <c:pt idx="260">
                  <c:v>6.8446226458062238</c:v>
                </c:pt>
                <c:pt idx="261">
                  <c:v>6.9488524594727972</c:v>
                </c:pt>
                <c:pt idx="262">
                  <c:v>7.0534141745022758</c:v>
                </c:pt>
                <c:pt idx="263">
                  <c:v>7.1583143209656885</c:v>
                </c:pt>
                <c:pt idx="264">
                  <c:v>7.2635594346447201</c:v>
                </c:pt>
                <c:pt idx="265">
                  <c:v>7.3691560503788178</c:v>
                </c:pt>
                <c:pt idx="266">
                  <c:v>7.475110696056988</c:v>
                </c:pt>
                <c:pt idx="267">
                  <c:v>7.5814298872013968</c:v>
                </c:pt>
                <c:pt idx="268">
                  <c:v>7.6881201220940234</c:v>
                </c:pt>
                <c:pt idx="269">
                  <c:v>7.7951878774014833</c:v>
                </c:pt>
                <c:pt idx="270">
                  <c:v>7.9026396042566684</c:v>
                </c:pt>
                <c:pt idx="271">
                  <c:v>8.0104817247591296</c:v>
                </c:pt>
                <c:pt idx="272">
                  <c:v>8.1187206288591636</c:v>
                </c:pt>
                <c:pt idx="273">
                  <c:v>8.2273626715933261</c:v>
                </c:pt>
                <c:pt idx="274">
                  <c:v>8.3364141706416941</c:v>
                </c:pt>
                <c:pt idx="275">
                  <c:v>8.4458814041795502</c:v>
                </c:pt>
                <c:pt idx="276">
                  <c:v>8.5557706089983583</c:v>
                </c:pt>
                <c:pt idx="277">
                  <c:v>8.6660879788728948</c:v>
                </c:pt>
                <c:pt idx="278">
                  <c:v>8.7768396631532717</c:v>
                </c:pt>
                <c:pt idx="279">
                  <c:v>8.8880317655623013</c:v>
                </c:pt>
                <c:pt idx="280">
                  <c:v>8.9996703431802008</c:v>
                </c:pt>
                <c:pt idx="281">
                  <c:v>9.1117614056000953</c:v>
                </c:pt>
                <c:pt idx="282">
                  <c:v>9.2243109142391368</c:v>
                </c:pt>
                <c:pt idx="283">
                  <c:v>9.3373247817912386</c:v>
                </c:pt>
                <c:pt idx="284">
                  <c:v>9.4508088718086007</c:v>
                </c:pt>
                <c:pt idx="285">
                  <c:v>9.5647689984002113</c:v>
                </c:pt>
                <c:pt idx="286">
                  <c:v>9.6792109260364896</c:v>
                </c:pt>
                <c:pt idx="287">
                  <c:v>9.7941403694501048</c:v>
                </c:pt>
                <c:pt idx="288">
                  <c:v>9.9095629936238208</c:v>
                </c:pt>
                <c:pt idx="289">
                  <c:v>10.025484413856981</c:v>
                </c:pt>
                <c:pt idx="290">
                  <c:v>10.141910195902902</c:v>
                </c:pt>
                <c:pt idx="291">
                  <c:v>10.258845856170113</c:v>
                </c:pt>
                <c:pt idx="292">
                  <c:v>10.376296861980947</c:v>
                </c:pt>
                <c:pt idx="293">
                  <c:v>10.494268631881512</c:v>
                </c:pt>
                <c:pt idx="294">
                  <c:v>10.61276653599761</c:v>
                </c:pt>
                <c:pt idx="295">
                  <c:v>10.731795896431548</c:v>
                </c:pt>
                <c:pt idx="296">
                  <c:v>10.851361987695315</c:v>
                </c:pt>
                <c:pt idx="297">
                  <c:v>10.971470037175857</c:v>
                </c:pt>
                <c:pt idx="298">
                  <c:v>11.092125225628653</c:v>
                </c:pt>
                <c:pt idx="299">
                  <c:v>11.213332687696031</c:v>
                </c:pt>
                <c:pt idx="300">
                  <c:v>11.335097512447032</c:v>
                </c:pt>
                <c:pt idx="301">
                  <c:v>11.457424743935855</c:v>
                </c:pt>
                <c:pt idx="302">
                  <c:v>11.580319381776199</c:v>
                </c:pt>
                <c:pt idx="303">
                  <c:v>11.703786381729053</c:v>
                </c:pt>
                <c:pt idx="304">
                  <c:v>11.82783065630167</c:v>
                </c:pt>
                <c:pt idx="305">
                  <c:v>11.952457075355703</c:v>
                </c:pt>
                <c:pt idx="306">
                  <c:v>12.077670466722637</c:v>
                </c:pt>
                <c:pt idx="307">
                  <c:v>12.203475616824806</c:v>
                </c:pt>
                <c:pt idx="308">
                  <c:v>12.329877271300473</c:v>
                </c:pt>
                <c:pt idx="309">
                  <c:v>12.456880135631579</c:v>
                </c:pt>
                <c:pt idx="310">
                  <c:v>12.584488875772857</c:v>
                </c:pt>
                <c:pt idx="311">
                  <c:v>12.712708118781219</c:v>
                </c:pt>
                <c:pt idx="312">
                  <c:v>12.841542453444321</c:v>
                </c:pt>
                <c:pt idx="313">
                  <c:v>12.970996430907414</c:v>
                </c:pt>
                <c:pt idx="314">
                  <c:v>13.101074565297608</c:v>
                </c:pt>
                <c:pt idx="315">
                  <c:v>13.231781334344801</c:v>
                </c:pt>
                <c:pt idx="316">
                  <c:v>13.363121179998595</c:v>
                </c:pt>
                <c:pt idx="317">
                  <c:v>13.49509850904059</c:v>
                </c:pt>
                <c:pt idx="318">
                  <c:v>13.627717693691505</c:v>
                </c:pt>
                <c:pt idx="319">
                  <c:v>13.760983072212655</c:v>
                </c:pt>
                <c:pt idx="320">
                  <c:v>13.894898949501355</c:v>
                </c:pt>
                <c:pt idx="321">
                  <c:v>14.029469597679874</c:v>
                </c:pt>
                <c:pt idx="322">
                  <c:v>14.164699256677606</c:v>
                </c:pt>
                <c:pt idx="323">
                  <c:v>14.300592134806186</c:v>
                </c:pt>
                <c:pt idx="324">
                  <c:v>14.437152409327286</c:v>
                </c:pt>
                <c:pt idx="325">
                  <c:v>14.574384227012898</c:v>
                </c:pt>
                <c:pt idx="326">
                  <c:v>14.712291704697908</c:v>
                </c:pt>
                <c:pt idx="327">
                  <c:v>14.850878929824828</c:v>
                </c:pt>
                <c:pt idx="328">
                  <c:v>14.990149960980562</c:v>
                </c:pt>
                <c:pt idx="329">
                  <c:v>15.130108828425083</c:v>
                </c:pt>
                <c:pt idx="330">
                  <c:v>15.270759534612003</c:v>
                </c:pt>
                <c:pt idx="331">
                  <c:v>15.412106054700917</c:v>
                </c:pt>
                <c:pt idx="332">
                  <c:v>15.554152337061543</c:v>
                </c:pt>
                <c:pt idx="333">
                  <c:v>15.696902303769594</c:v>
                </c:pt>
                <c:pt idx="334">
                  <c:v>15.840359851094417</c:v>
                </c:pt>
                <c:pt idx="335">
                  <c:v>15.984528849978391</c:v>
                </c:pt>
                <c:pt idx="336">
                  <c:v>16.129413146508099</c:v>
                </c:pt>
                <c:pt idx="337">
                  <c:v>16.275016562377342</c:v>
                </c:pt>
                <c:pt idx="338">
                  <c:v>16.421342895341997</c:v>
                </c:pt>
                <c:pt idx="339">
                  <c:v>16.56839591966682</c:v>
                </c:pt>
                <c:pt idx="340">
                  <c:v>16.716179386564214</c:v>
                </c:pt>
                <c:pt idx="341">
                  <c:v>16.864697024625059</c:v>
                </c:pt>
                <c:pt idx="342">
                  <c:v>17.013952540241675</c:v>
                </c:pt>
                <c:pt idx="343">
                  <c:v>17.163949618022997</c:v>
                </c:pt>
                <c:pt idx="344">
                  <c:v>17.314691921202037</c:v>
                </c:pt>
                <c:pt idx="345">
                  <c:v>17.466183092035767</c:v>
                </c:pt>
                <c:pt idx="346">
                  <c:v>17.618426752197454</c:v>
                </c:pt>
                <c:pt idx="347">
                  <c:v>17.77142650316161</c:v>
                </c:pt>
                <c:pt idx="348">
                  <c:v>17.925185926581605</c:v>
                </c:pt>
                <c:pt idx="349">
                  <c:v>18.0797085846601</c:v>
                </c:pt>
                <c:pt idx="350">
                  <c:v>18.234998020512347</c:v>
                </c:pt>
                <c:pt idx="351">
                  <c:v>18.391057758522514</c:v>
                </c:pt>
                <c:pt idx="352">
                  <c:v>18.547891304693117</c:v>
                </c:pt>
                <c:pt idx="353">
                  <c:v>18.70550214698768</c:v>
                </c:pt>
                <c:pt idx="354">
                  <c:v>18.863893755666719</c:v>
                </c:pt>
                <c:pt idx="355">
                  <c:v>19.02306958361719</c:v>
                </c:pt>
                <c:pt idx="356">
                  <c:v>19.18303306667546</c:v>
                </c:pt>
                <c:pt idx="357">
                  <c:v>19.343787623943992</c:v>
                </c:pt>
                <c:pt idx="358">
                  <c:v>19.505336658101768</c:v>
                </c:pt>
                <c:pt idx="359">
                  <c:v>19.667683555708617</c:v>
                </c:pt>
                <c:pt idx="360">
                  <c:v>19.830831687503544</c:v>
                </c:pt>
                <c:pt idx="361">
                  <c:v>19.994784408697171</c:v>
                </c:pt>
                <c:pt idx="362">
                  <c:v>20.159545059258384</c:v>
                </c:pt>
                <c:pt idx="363">
                  <c:v>20.32511696419531</c:v>
                </c:pt>
                <c:pt idx="364">
                  <c:v>20.491503433830733</c:v>
                </c:pt>
                <c:pt idx="365">
                  <c:v>20.658707764072037</c:v>
                </c:pt>
                <c:pt idx="366">
                  <c:v>20.826733236675807</c:v>
                </c:pt>
                <c:pt idx="367">
                  <c:v>20.995583119507156</c:v>
                </c:pt>
                <c:pt idx="368">
                  <c:v>21.165260666793912</c:v>
                </c:pt>
                <c:pt idx="369">
                  <c:v>21.335769119375765</c:v>
                </c:pt>
                <c:pt idx="370">
                  <c:v>21.507111704948439</c:v>
                </c:pt>
                <c:pt idx="371">
                  <c:v>21.679291638303024</c:v>
                </c:pt>
                <c:pt idx="372">
                  <c:v>21.852312121560555</c:v>
                </c:pt>
                <c:pt idx="373">
                  <c:v>22.026176344401922</c:v>
                </c:pt>
                <c:pt idx="374">
                  <c:v>22.200887484293219</c:v>
                </c:pt>
                <c:pt idx="375">
                  <c:v>22.376448706706604</c:v>
                </c:pt>
                <c:pt idx="376">
                  <c:v>22.552863165336799</c:v>
                </c:pt>
                <c:pt idx="377">
                  <c:v>22.730134002313264</c:v>
                </c:pt>
                <c:pt idx="378">
                  <c:v>22.908264348408188</c:v>
                </c:pt>
                <c:pt idx="379">
                  <c:v>23.087257323240344</c:v>
                </c:pt>
                <c:pt idx="380">
                  <c:v>23.26711603547491</c:v>
                </c:pt>
                <c:pt idx="381">
                  <c:v>23.447843583019342</c:v>
                </c:pt>
                <c:pt idx="382">
                  <c:v>23.629443053215361</c:v>
                </c:pt>
                <c:pt idx="383">
                  <c:v>23.811917523027162</c:v>
                </c:pt>
                <c:pt idx="384">
                  <c:v>23.995270059225895</c:v>
                </c:pt>
                <c:pt idx="385">
                  <c:v>24.179503718570519</c:v>
                </c:pt>
                <c:pt idx="386">
                  <c:v>24.364621547985088</c:v>
                </c:pt>
                <c:pt idx="387">
                  <c:v>24.550626584732552</c:v>
                </c:pt>
                <c:pt idx="388">
                  <c:v>24.737521856585143</c:v>
                </c:pt>
                <c:pt idx="389">
                  <c:v>24.925310381991409</c:v>
                </c:pt>
                <c:pt idx="390">
                  <c:v>25.113995170239985</c:v>
                </c:pt>
                <c:pt idx="391">
                  <c:v>25.303579221620154</c:v>
                </c:pt>
                <c:pt idx="392">
                  <c:v>25.494065527579266</c:v>
                </c:pt>
                <c:pt idx="393">
                  <c:v>25.685457070877085</c:v>
                </c:pt>
                <c:pt idx="394">
                  <c:v>25.877756825737123</c:v>
                </c:pt>
                <c:pt idx="395">
                  <c:v>26.070967757995032</c:v>
                </c:pt>
                <c:pt idx="396">
                  <c:v>26.265092825244114</c:v>
                </c:pt>
                <c:pt idx="397">
                  <c:v>26.460134976977997</c:v>
                </c:pt>
                <c:pt idx="398">
                  <c:v>26.656097154730553</c:v>
                </c:pt>
                <c:pt idx="399">
                  <c:v>26.852982292213103</c:v>
                </c:pt>
                <c:pt idx="400">
                  <c:v>27.050793315448974</c:v>
                </c:pt>
                <c:pt idx="401">
                  <c:v>27.249533142905467</c:v>
                </c:pt>
                <c:pt idx="402">
                  <c:v>27.449204685623261</c:v>
                </c:pt>
                <c:pt idx="403">
                  <c:v>27.649810847343357</c:v>
                </c:pt>
                <c:pt idx="404">
                  <c:v>27.851354524631557</c:v>
                </c:pt>
                <c:pt idx="405">
                  <c:v>28.053838607000586</c:v>
                </c:pt>
                <c:pt idx="406">
                  <c:v>28.257265977029853</c:v>
                </c:pt>
                <c:pt idx="407">
                  <c:v>28.461639510482943</c:v>
                </c:pt>
                <c:pt idx="408">
                  <c:v>28.666962076422848</c:v>
                </c:pt>
                <c:pt idx="409">
                  <c:v>28.873236537325035</c:v>
                </c:pt>
                <c:pt idx="410">
                  <c:v>29.080465749188328</c:v>
                </c:pt>
                <c:pt idx="411">
                  <c:v>29.28865256164373</c:v>
                </c:pt>
                <c:pt idx="412">
                  <c:v>29.497799818061139</c:v>
                </c:pt>
                <c:pt idx="413">
                  <c:v>29.707910355654096</c:v>
                </c:pt>
                <c:pt idx="414">
                  <c:v>29.918987005582508</c:v>
                </c:pt>
                <c:pt idx="415">
                  <c:v>30.131032593053483</c:v>
                </c:pt>
                <c:pt idx="416">
                  <c:v>30.34404993742023</c:v>
                </c:pt>
                <c:pt idx="417">
                  <c:v>30.558041852279139</c:v>
                </c:pt>
                <c:pt idx="418">
                  <c:v>30.773011145565015</c:v>
                </c:pt>
                <c:pt idx="419">
                  <c:v>30.988960619644555</c:v>
                </c:pt>
                <c:pt idx="420">
                  <c:v>31.20589307140806</c:v>
                </c:pt>
                <c:pt idx="421">
                  <c:v>31.423811292359463</c:v>
                </c:pt>
                <c:pt idx="422">
                  <c:v>31.642718068704667</c:v>
                </c:pt>
                <c:pt idx="423">
                  <c:v>31.862616181438245</c:v>
                </c:pt>
                <c:pt idx="424">
                  <c:v>32.083508406428557</c:v>
                </c:pt>
                <c:pt idx="425">
                  <c:v>32.305397514501259</c:v>
                </c:pt>
                <c:pt idx="426">
                  <c:v>32.52828627152131</c:v>
                </c:pt>
                <c:pt idx="427">
                  <c:v>32.752177438473439</c:v>
                </c:pt>
                <c:pt idx="428">
                  <c:v>32.977073771541164</c:v>
                </c:pt>
                <c:pt idx="429">
                  <c:v>33.202978022184325</c:v>
                </c:pt>
                <c:pt idx="430">
                  <c:v>33.429892937215243</c:v>
                </c:pt>
                <c:pt idx="431">
                  <c:v>33.657821258873447</c:v>
                </c:pt>
                <c:pt idx="432">
                  <c:v>33.886765724899071</c:v>
                </c:pt>
                <c:pt idx="433">
                  <c:v>34.116729068604897</c:v>
                </c:pt>
                <c:pt idx="434">
                  <c:v>34.347714018947116</c:v>
                </c:pt>
                <c:pt idx="435">
                  <c:v>34.579723300594765</c:v>
                </c:pt>
                <c:pt idx="436">
                  <c:v>34.812759633997942</c:v>
                </c:pt>
                <c:pt idx="437">
                  <c:v>35.046825735454796</c:v>
                </c:pt>
                <c:pt idx="438">
                  <c:v>35.281924317177271</c:v>
                </c:pt>
                <c:pt idx="439">
                  <c:v>35.518058087355726</c:v>
                </c:pt>
                <c:pt idx="440">
                  <c:v>35.755229750222341</c:v>
                </c:pt>
                <c:pt idx="441">
                  <c:v>35.993442006113426</c:v>
                </c:pt>
                <c:pt idx="442">
                  <c:v>36.232697551530599</c:v>
                </c:pt>
                <c:pt idx="443">
                  <c:v>36.472999079200882</c:v>
                </c:pt>
                <c:pt idx="444">
                  <c:v>36.714349278135721</c:v>
                </c:pt>
                <c:pt idx="445">
                  <c:v>36.956750833688972</c:v>
                </c:pt>
                <c:pt idx="446">
                  <c:v>37.200206427613836</c:v>
                </c:pt>
                <c:pt idx="447">
                  <c:v>37.444718738118823</c:v>
                </c:pt>
                <c:pt idx="448">
                  <c:v>37.690290439922684</c:v>
                </c:pt>
                <c:pt idx="449">
                  <c:v>37.936924204308418</c:v>
                </c:pt>
                <c:pt idx="450">
                  <c:v>38.184622699176309</c:v>
                </c:pt>
                <c:pt idx="451">
                  <c:v>38.433388589096019</c:v>
                </c:pt>
                <c:pt idx="452">
                  <c:v>38.683224535357816</c:v>
                </c:pt>
                <c:pt idx="453">
                  <c:v>38.934133196022849</c:v>
                </c:pt>
                <c:pt idx="454">
                  <c:v>39.186117225972588</c:v>
                </c:pt>
                <c:pt idx="455">
                  <c:v>39.439179276957397</c:v>
                </c:pt>
                <c:pt idx="456">
                  <c:v>39.693321997644247</c:v>
                </c:pt>
                <c:pt idx="457">
                  <c:v>39.948548033663627</c:v>
                </c:pt>
                <c:pt idx="458">
                  <c:v>40.204860027655613</c:v>
                </c:pt>
                <c:pt idx="459">
                  <c:v>40.462260619315174</c:v>
                </c:pt>
                <c:pt idx="460">
                  <c:v>40.720752445436673</c:v>
                </c:pt>
                <c:pt idx="461">
                  <c:v>40.980338139957638</c:v>
                </c:pt>
                <c:pt idx="462">
                  <c:v>41.241020334001718</c:v>
                </c:pt>
                <c:pt idx="463">
                  <c:v>41.502801655920983</c:v>
                </c:pt>
                <c:pt idx="464">
                  <c:v>41.765684731337444</c:v>
                </c:pt>
                <c:pt idx="465">
                  <c:v>42.029672183183884</c:v>
                </c:pt>
                <c:pt idx="466">
                  <c:v>42.294766631744004</c:v>
                </c:pt>
                <c:pt idx="467">
                  <c:v>42.560970694691868</c:v>
                </c:pt>
                <c:pt idx="468">
                  <c:v>42.828286987130696</c:v>
                </c:pt>
                <c:pt idx="469">
                  <c:v>43.096718121631</c:v>
                </c:pt>
                <c:pt idx="470">
                  <c:v>43.36626670826805</c:v>
                </c:pt>
                <c:pt idx="471">
                  <c:v>43.636935354658753</c:v>
                </c:pt>
                <c:pt idx="472">
                  <c:v>43.908726665997889</c:v>
                </c:pt>
                <c:pt idx="473">
                  <c:v>44.181643245093717</c:v>
                </c:pt>
                <c:pt idx="474">
                  <c:v>44.455687692403039</c:v>
                </c:pt>
                <c:pt idx="475">
                  <c:v>44.730862606065628</c:v>
                </c:pt>
                <c:pt idx="476">
                  <c:v>45.007170581938105</c:v>
                </c:pt>
                <c:pt idx="477">
                  <c:v>45.284614213627243</c:v>
                </c:pt>
                <c:pt idx="478">
                  <c:v>45.563196092522738</c:v>
                </c:pt>
                <c:pt idx="479">
                  <c:v>45.842918807829406</c:v>
                </c:pt>
                <c:pt idx="480">
                  <c:v>46.123784946598875</c:v>
                </c:pt>
                <c:pt idx="481">
                  <c:v>46.405797093760739</c:v>
                </c:pt>
                <c:pt idx="482">
                  <c:v>46.688957832153207</c:v>
                </c:pt>
                <c:pt idx="483">
                  <c:v>46.973269742553235</c:v>
                </c:pt>
                <c:pt idx="484">
                  <c:v>47.258735403706176</c:v>
                </c:pt>
                <c:pt idx="485">
                  <c:v>47.545357392354944</c:v>
                </c:pt>
                <c:pt idx="486">
                  <c:v>47.833138283268696</c:v>
                </c:pt>
                <c:pt idx="487">
                  <c:v>48.122080649271048</c:v>
                </c:pt>
                <c:pt idx="488">
                  <c:v>48.412187061267829</c:v>
                </c:pt>
                <c:pt idx="489">
                  <c:v>48.703460088274397</c:v>
                </c:pt>
                <c:pt idx="490">
                  <c:v>48.995902297442484</c:v>
                </c:pt>
                <c:pt idx="491">
                  <c:v>49.289516254086642</c:v>
                </c:pt>
                <c:pt idx="492">
                  <c:v>49.584304521710237</c:v>
                </c:pt>
                <c:pt idx="493">
                  <c:v>49.880269662031026</c:v>
                </c:pt>
                <c:pt idx="494">
                  <c:v>50.177414235006346</c:v>
                </c:pt>
                <c:pt idx="495">
                  <c:v>50.475740798857856</c:v>
                </c:pt>
                <c:pt idx="496">
                  <c:v>50.775251910095939</c:v>
                </c:pt>
                <c:pt idx="497">
                  <c:v>51.075950123543642</c:v>
                </c:pt>
                <c:pt idx="498">
                  <c:v>51.377837992360305</c:v>
                </c:pt>
                <c:pt idx="499">
                  <c:v>51.68091806806477</c:v>
                </c:pt>
                <c:pt idx="500">
                  <c:v>51.985192900558232</c:v>
                </c:pt>
                <c:pt idx="501">
                  <c:v>52.290665038146741</c:v>
                </c:pt>
                <c:pt idx="502">
                  <c:v>52.597337027563313</c:v>
                </c:pt>
                <c:pt idx="503">
                  <c:v>52.905211413989733</c:v>
                </c:pt>
                <c:pt idx="504">
                  <c:v>53.214290741077981</c:v>
                </c:pt>
                <c:pt idx="505">
                  <c:v>53.524577550971351</c:v>
                </c:pt>
                <c:pt idx="506">
                  <c:v>53.836074384325201</c:v>
                </c:pt>
                <c:pt idx="507">
                  <c:v>54.14878378032742</c:v>
                </c:pt>
                <c:pt idx="508">
                  <c:v>54.462708276718523</c:v>
                </c:pt>
                <c:pt idx="509">
                  <c:v>54.777850409811492</c:v>
                </c:pt>
                <c:pt idx="510">
                  <c:v>55.094212714511258</c:v>
                </c:pt>
                <c:pt idx="511">
                  <c:v>55.411797724333908</c:v>
                </c:pt>
                <c:pt idx="512">
                  <c:v>55.73060797142557</c:v>
                </c:pt>
                <c:pt idx="513">
                  <c:v>56.050645986581038</c:v>
                </c:pt>
                <c:pt idx="514">
                  <c:v>56.371914299262073</c:v>
                </c:pt>
                <c:pt idx="515">
                  <c:v>56.694415437615454</c:v>
                </c:pt>
                <c:pt idx="516">
                  <c:v>57.018151928490724</c:v>
                </c:pt>
                <c:pt idx="517">
                  <c:v>57.34312629745768</c:v>
                </c:pt>
                <c:pt idx="518">
                  <c:v>57.669341068823577</c:v>
                </c:pt>
                <c:pt idx="519">
                  <c:v>57.996798765650098</c:v>
                </c:pt>
                <c:pt idx="520">
                  <c:v>58.325501909770018</c:v>
                </c:pt>
                <c:pt idx="521">
                  <c:v>58.65545302180368</c:v>
                </c:pt>
                <c:pt idx="522">
                  <c:v>58.986654621175141</c:v>
                </c:pt>
                <c:pt idx="523">
                  <c:v>59.319109226128141</c:v>
                </c:pt>
                <c:pt idx="524">
                  <c:v>59.652819353741791</c:v>
                </c:pt>
                <c:pt idx="525">
                  <c:v>59.987787519946018</c:v>
                </c:pt>
                <c:pt idx="526">
                  <c:v>60.324016239536824</c:v>
                </c:pt>
                <c:pt idx="527">
                  <c:v>60.66150802619125</c:v>
                </c:pt>
                <c:pt idx="528">
                  <c:v>61.000265392482156</c:v>
                </c:pt>
                <c:pt idx="529">
                  <c:v>61.340290849892781</c:v>
                </c:pt>
                <c:pt idx="530">
                  <c:v>61.681586908831065</c:v>
                </c:pt>
                <c:pt idx="531">
                  <c:v>62.024156078643749</c:v>
                </c:pt>
                <c:pt idx="532">
                  <c:v>62.368000867630293</c:v>
                </c:pt>
                <c:pt idx="533">
                  <c:v>62.713123783056581</c:v>
                </c:pt>
                <c:pt idx="534">
                  <c:v>63.059527331168383</c:v>
                </c:pt>
                <c:pt idx="535">
                  <c:v>63.407214017204673</c:v>
                </c:pt>
                <c:pt idx="536">
                  <c:v>63.756186345410711</c:v>
                </c:pt>
                <c:pt idx="537">
                  <c:v>64.10644681905093</c:v>
                </c:pt>
                <c:pt idx="538">
                  <c:v>64.457997940421677</c:v>
                </c:pt>
                <c:pt idx="539">
                  <c:v>64.810842210863697</c:v>
                </c:pt>
                <c:pt idx="540">
                  <c:v>65.164982130774504</c:v>
                </c:pt>
                <c:pt idx="541">
                  <c:v>65.520420199620489</c:v>
                </c:pt>
                <c:pt idx="542">
                  <c:v>65.877158915948925</c:v>
                </c:pt>
                <c:pt idx="543">
                  <c:v>66.235200777399783</c:v>
                </c:pt>
                <c:pt idx="544">
                  <c:v>66.594548280717333</c:v>
                </c:pt>
                <c:pt idx="545">
                  <c:v>66.955203921761608</c:v>
                </c:pt>
                <c:pt idx="546">
                  <c:v>67.317170195519694</c:v>
                </c:pt>
                <c:pt idx="547">
                  <c:v>67.680449596116858</c:v>
                </c:pt>
                <c:pt idx="548">
                  <c:v>68.045044616827511</c:v>
                </c:pt>
                <c:pt idx="549">
                  <c:v>68.410957750086013</c:v>
                </c:pt>
                <c:pt idx="550">
                  <c:v>68.778191487497324</c:v>
                </c:pt>
                <c:pt idx="551">
                  <c:v>69.146748319847489</c:v>
                </c:pt>
                <c:pt idx="552">
                  <c:v>69.516630737113999</c:v>
                </c:pt>
                <c:pt idx="553">
                  <c:v>69.887841228475978</c:v>
                </c:pt>
                <c:pt idx="554">
                  <c:v>70.260382282324201</c:v>
                </c:pt>
                <c:pt idx="555">
                  <c:v>70.634256386271062</c:v>
                </c:pt>
                <c:pt idx="556">
                  <c:v>71.009466027160272</c:v>
                </c:pt>
                <c:pt idx="557">
                  <c:v>71.386013691076514</c:v>
                </c:pt>
                <c:pt idx="558">
                  <c:v>71.763901863354917</c:v>
                </c:pt>
                <c:pt idx="559">
                  <c:v>72.143133028590412</c:v>
                </c:pt>
                <c:pt idx="560">
                  <c:v>72.523709670646952</c:v>
                </c:pt>
                <c:pt idx="561">
                  <c:v>72.905634272666589</c:v>
                </c:pt>
                <c:pt idx="562">
                  <c:v>73.288909317078435</c:v>
                </c:pt>
                <c:pt idx="563">
                  <c:v>73.67353728560748</c:v>
                </c:pt>
                <c:pt idx="564">
                  <c:v>74.059520659283308</c:v>
                </c:pt>
                <c:pt idx="565">
                  <c:v>74.44686191844869</c:v>
                </c:pt>
                <c:pt idx="566">
                  <c:v>74.835563542768043</c:v>
                </c:pt>
                <c:pt idx="567">
                  <c:v>75.225628011235742</c:v>
                </c:pt>
                <c:pt idx="568">
                  <c:v>75.617057802184377</c:v>
                </c:pt>
                <c:pt idx="569">
                  <c:v>76.009855393292867</c:v>
                </c:pt>
                <c:pt idx="570">
                  <c:v>76.404023261594432</c:v>
                </c:pt>
                <c:pt idx="571">
                  <c:v>76.79956388348451</c:v>
                </c:pt>
                <c:pt idx="572">
                  <c:v>77.196479734728499</c:v>
                </c:pt>
                <c:pt idx="573">
                  <c:v>77.594773290469448</c:v>
                </c:pt>
                <c:pt idx="574">
                  <c:v>77.994447025235615</c:v>
                </c:pt>
                <c:pt idx="575">
                  <c:v>78.395503412947917</c:v>
                </c:pt>
                <c:pt idx="576">
                  <c:v>78.797944926927286</c:v>
                </c:pt>
                <c:pt idx="577">
                  <c:v>79.20177403990192</c:v>
                </c:pt>
                <c:pt idx="578">
                  <c:v>79.606993224014445</c:v>
                </c:pt>
                <c:pt idx="579">
                  <c:v>80.013604950828963</c:v>
                </c:pt>
                <c:pt idx="580">
                  <c:v>80.421611691337986</c:v>
                </c:pt>
                <c:pt idx="581">
                  <c:v>80.831015915969331</c:v>
                </c:pt>
                <c:pt idx="582">
                  <c:v>81.241820094592882</c:v>
                </c:pt>
                <c:pt idx="583">
                  <c:v>81.654026696527239</c:v>
                </c:pt>
                <c:pt idx="584">
                  <c:v>82.067638190546319</c:v>
                </c:pt>
                <c:pt idx="585">
                  <c:v>82.482657044885869</c:v>
                </c:pt>
                <c:pt idx="586">
                  <c:v>82.899085727249826</c:v>
                </c:pt>
                <c:pt idx="587">
                  <c:v>83.31692670481668</c:v>
                </c:pt>
                <c:pt idx="588">
                  <c:v>83.736182444245685</c:v>
                </c:pt>
                <c:pt idx="589">
                  <c:v>84.156855411682997</c:v>
                </c:pt>
                <c:pt idx="590">
                  <c:v>84.578948072767773</c:v>
                </c:pt>
                <c:pt idx="591">
                  <c:v>85.002462892638135</c:v>
                </c:pt>
                <c:pt idx="592">
                  <c:v>85.42740233593706</c:v>
                </c:pt>
                <c:pt idx="593">
                  <c:v>85.853768866818243</c:v>
                </c:pt>
                <c:pt idx="594">
                  <c:v>86.281564948951782</c:v>
                </c:pt>
                <c:pt idx="595">
                  <c:v>86.710793045529911</c:v>
                </c:pt>
                <c:pt idx="596">
                  <c:v>87.141455619272548</c:v>
                </c:pt>
                <c:pt idx="597">
                  <c:v>87.573555132432844</c:v>
                </c:pt>
                <c:pt idx="598">
                  <c:v>88.007094046802592</c:v>
                </c:pt>
                <c:pt idx="599">
                  <c:v>88.442074823717647</c:v>
                </c:pt>
                <c:pt idx="600">
                  <c:v>88.878499924063192</c:v>
                </c:pt>
                <c:pt idx="601">
                  <c:v>89.316371808278973</c:v>
                </c:pt>
                <c:pt idx="602">
                  <c:v>89.755692936364468</c:v>
                </c:pt>
                <c:pt idx="603">
                  <c:v>90.196465767883979</c:v>
                </c:pt>
                <c:pt idx="604">
                  <c:v>90.63869276197164</c:v>
                </c:pt>
                <c:pt idx="605">
                  <c:v>91.082376377336416</c:v>
                </c:pt>
                <c:pt idx="606">
                  <c:v>91.527519072266969</c:v>
                </c:pt>
                <c:pt idx="607">
                  <c:v>91.974123304636478</c:v>
                </c:pt>
                <c:pt idx="608">
                  <c:v>92.422191531907444</c:v>
                </c:pt>
                <c:pt idx="609">
                  <c:v>92.871726211136362</c:v>
                </c:pt>
                <c:pt idx="610">
                  <c:v>93.322729798978372</c:v>
                </c:pt>
                <c:pt idx="611">
                  <c:v>93.775204751691845</c:v>
                </c:pt>
                <c:pt idx="612">
                  <c:v>94.229153525142905</c:v>
                </c:pt>
                <c:pt idx="613">
                  <c:v>94.68457857480989</c:v>
                </c:pt>
                <c:pt idx="614">
                  <c:v>95.141482355787758</c:v>
                </c:pt>
                <c:pt idx="615">
                  <c:v>95.599867322792448</c:v>
                </c:pt>
                <c:pt idx="616">
                  <c:v>96.059735930165147</c:v>
                </c:pt>
                <c:pt idx="617">
                  <c:v>96.521090631876561</c:v>
                </c:pt>
                <c:pt idx="618">
                  <c:v>96.983933881531073</c:v>
                </c:pt>
                <c:pt idx="619">
                  <c:v>97.44826813237087</c:v>
                </c:pt>
                <c:pt idx="620">
                  <c:v>97.914095837280044</c:v>
                </c:pt>
                <c:pt idx="621">
                  <c:v>98.381419448788577</c:v>
                </c:pt>
                <c:pt idx="622">
                  <c:v>98.85024141907634</c:v>
                </c:pt>
                <c:pt idx="623">
                  <c:v>99.320564199977014</c:v>
                </c:pt>
                <c:pt idx="624">
                  <c:v>99.792390242981952</c:v>
                </c:pt>
                <c:pt idx="625">
                  <c:v>100.26572199924399</c:v>
                </c:pt>
                <c:pt idx="626">
                  <c:v>100.74056191958127</c:v>
                </c:pt>
                <c:pt idx="627">
                  <c:v>101.21691245448086</c:v>
                </c:pt>
                <c:pt idx="628">
                  <c:v>101.69477605410256</c:v>
                </c:pt>
                <c:pt idx="629">
                  <c:v>102.17415516828244</c:v>
                </c:pt>
                <c:pt idx="630">
                  <c:v>102.65505224653646</c:v>
                </c:pt>
                <c:pt idx="631">
                  <c:v>103.13746973806401</c:v>
                </c:pt>
                <c:pt idx="632">
                  <c:v>103.6214100917514</c:v>
                </c:pt>
                <c:pt idx="633">
                  <c:v>104.10687575617531</c:v>
                </c:pt>
                <c:pt idx="634">
                  <c:v>104.5938691796062</c:v>
                </c:pt>
                <c:pt idx="635">
                  <c:v>105.08239281001167</c:v>
                </c:pt>
                <c:pt idx="636">
                  <c:v>105.57244909505978</c:v>
                </c:pt>
                <c:pt idx="637">
                  <c:v>106.06404048212235</c:v>
                </c:pt>
                <c:pt idx="638">
                  <c:v>106.55716941827818</c:v>
                </c:pt>
                <c:pt idx="639">
                  <c:v>107.05183835031625</c:v>
                </c:pt>
                <c:pt idx="640">
                  <c:v>107.54804972473887</c:v>
                </c:pt>
                <c:pt idx="641">
                  <c:v>108.04580598776488</c:v>
                </c:pt>
                <c:pt idx="642">
                  <c:v>108.5451095853326</c:v>
                </c:pt>
                <c:pt idx="643">
                  <c:v>109.04596296310297</c:v>
                </c:pt>
                <c:pt idx="644">
                  <c:v>109.54836856646253</c:v>
                </c:pt>
                <c:pt idx="645">
                  <c:v>110.05232884052637</c:v>
                </c:pt>
                <c:pt idx="646">
                  <c:v>110.55784623014108</c:v>
                </c:pt>
                <c:pt idx="647">
                  <c:v>111.06492317988766</c:v>
                </c:pt>
                <c:pt idx="648">
                  <c:v>111.57356213408434</c:v>
                </c:pt>
                <c:pt idx="649">
                  <c:v>112.08376553678944</c:v>
                </c:pt>
                <c:pt idx="650">
                  <c:v>112.59553583180416</c:v>
                </c:pt>
                <c:pt idx="651">
                  <c:v>113.1088754626753</c:v>
                </c:pt>
                <c:pt idx="652">
                  <c:v>113.62378687269802</c:v>
                </c:pt>
                <c:pt idx="653">
                  <c:v>114.14027250491851</c:v>
                </c:pt>
                <c:pt idx="654">
                  <c:v>114.65833480213666</c:v>
                </c:pt>
                <c:pt idx="655">
                  <c:v>115.17797620690868</c:v>
                </c:pt>
                <c:pt idx="656">
                  <c:v>115.69919916154967</c:v>
                </c:pt>
                <c:pt idx="657">
                  <c:v>116.22200610813621</c:v>
                </c:pt>
                <c:pt idx="658">
                  <c:v>116.74639948850889</c:v>
                </c:pt>
                <c:pt idx="659">
                  <c:v>117.27238174427477</c:v>
                </c:pt>
                <c:pt idx="660">
                  <c:v>117.79995531680991</c:v>
                </c:pt>
                <c:pt idx="661">
                  <c:v>118.32912264726177</c:v>
                </c:pt>
                <c:pt idx="662">
                  <c:v>118.85988617655158</c:v>
                </c:pt>
                <c:pt idx="663">
                  <c:v>119.39224834537684</c:v>
                </c:pt>
                <c:pt idx="664">
                  <c:v>119.92621159421354</c:v>
                </c:pt>
                <c:pt idx="665">
                  <c:v>120.46177836331857</c:v>
                </c:pt>
                <c:pt idx="666">
                  <c:v>120.99895109273199</c:v>
                </c:pt>
                <c:pt idx="667">
                  <c:v>121.53773222227926</c:v>
                </c:pt>
                <c:pt idx="668">
                  <c:v>122.07812419157356</c:v>
                </c:pt>
                <c:pt idx="669">
                  <c:v>122.62012944001798</c:v>
                </c:pt>
                <c:pt idx="670">
                  <c:v>123.16375040680762</c:v>
                </c:pt>
                <c:pt idx="671">
                  <c:v>123.70898953093189</c:v>
                </c:pt>
                <c:pt idx="672">
                  <c:v>124.25584925117654</c:v>
                </c:pt>
                <c:pt idx="673">
                  <c:v>124.80433200612585</c:v>
                </c:pt>
                <c:pt idx="674">
                  <c:v>125.35444023416464</c:v>
                </c:pt>
                <c:pt idx="675">
                  <c:v>125.90617637348041</c:v>
                </c:pt>
                <c:pt idx="676">
                  <c:v>126.45954286206531</c:v>
                </c:pt>
                <c:pt idx="677">
                  <c:v>127.01454213771818</c:v>
                </c:pt>
                <c:pt idx="678">
                  <c:v>127.57117663804657</c:v>
                </c:pt>
                <c:pt idx="679">
                  <c:v>128.12944880046865</c:v>
                </c:pt>
                <c:pt idx="680">
                  <c:v>128.68936106221517</c:v>
                </c:pt>
                <c:pt idx="681">
                  <c:v>129.25091586033145</c:v>
                </c:pt>
                <c:pt idx="682">
                  <c:v>129.81411563167916</c:v>
                </c:pt>
                <c:pt idx="683">
                  <c:v>130.37896281293828</c:v>
                </c:pt>
                <c:pt idx="684">
                  <c:v>130.94545984060895</c:v>
                </c:pt>
                <c:pt idx="685">
                  <c:v>131.51360915101321</c:v>
                </c:pt>
                <c:pt idx="686">
                  <c:v>132.08341318029699</c:v>
                </c:pt>
                <c:pt idx="687">
                  <c:v>132.65487436443172</c:v>
                </c:pt>
                <c:pt idx="688">
                  <c:v>133.22799513921618</c:v>
                </c:pt>
                <c:pt idx="689">
                  <c:v>133.80277794027828</c:v>
                </c:pt>
                <c:pt idx="690">
                  <c:v>134.37922520307671</c:v>
                </c:pt>
                <c:pt idx="691">
                  <c:v>134.95733936290273</c:v>
                </c:pt>
                <c:pt idx="692">
                  <c:v>135.53712285488177</c:v>
                </c:pt>
                <c:pt idx="693">
                  <c:v>136.11857811397519</c:v>
                </c:pt>
                <c:pt idx="694">
                  <c:v>136.70170757498187</c:v>
                </c:pt>
                <c:pt idx="695">
                  <c:v>137.28651367253985</c:v>
                </c:pt>
                <c:pt idx="696">
                  <c:v>137.87299884112801</c:v>
                </c:pt>
                <c:pt idx="697">
                  <c:v>138.46116551506753</c:v>
                </c:pt>
                <c:pt idx="698">
                  <c:v>139.0510161285236</c:v>
                </c:pt>
                <c:pt idx="699">
                  <c:v>139.6425531155069</c:v>
                </c:pt>
                <c:pt idx="700">
                  <c:v>140.23577890987514</c:v>
                </c:pt>
                <c:pt idx="701">
                  <c:v>140.83069594533467</c:v>
                </c:pt>
                <c:pt idx="702">
                  <c:v>141.42730665544184</c:v>
                </c:pt>
                <c:pt idx="703">
                  <c:v>142.02561347360464</c:v>
                </c:pt>
                <c:pt idx="704">
                  <c:v>142.62561883308408</c:v>
                </c:pt>
                <c:pt idx="705">
                  <c:v>143.22732516699563</c:v>
                </c:pt>
                <c:pt idx="706">
                  <c:v>143.83073490831075</c:v>
                </c:pt>
                <c:pt idx="707">
                  <c:v>144.43585048985821</c:v>
                </c:pt>
                <c:pt idx="708">
                  <c:v>145.04267434432558</c:v>
                </c:pt>
                <c:pt idx="709">
                  <c:v>145.65120890426056</c:v>
                </c:pt>
                <c:pt idx="710">
                  <c:v>146.26145660207237</c:v>
                </c:pt>
                <c:pt idx="711">
                  <c:v>146.87341987003316</c:v>
                </c:pt>
                <c:pt idx="712">
                  <c:v>147.48710114027926</c:v>
                </c:pt>
                <c:pt idx="713">
                  <c:v>148.10250284481262</c:v>
                </c:pt>
                <c:pt idx="714">
                  <c:v>148.719627415502</c:v>
                </c:pt>
                <c:pt idx="715">
                  <c:v>149.33847728408438</c:v>
                </c:pt>
                <c:pt idx="716">
                  <c:v>149.95905488216619</c:v>
                </c:pt>
                <c:pt idx="717">
                  <c:v>150.58136264122456</c:v>
                </c:pt>
                <c:pt idx="718">
                  <c:v>151.20540299260867</c:v>
                </c:pt>
                <c:pt idx="719">
                  <c:v>151.8311783675409</c:v>
                </c:pt>
                <c:pt idx="720">
                  <c:v>152.45869119711807</c:v>
                </c:pt>
                <c:pt idx="721">
                  <c:v>153.08794391231268</c:v>
                </c:pt>
                <c:pt idx="722">
                  <c:v>153.71893894397414</c:v>
                </c:pt>
                <c:pt idx="723">
                  <c:v>154.35167872282989</c:v>
                </c:pt>
                <c:pt idx="724">
                  <c:v>154.98616567948662</c:v>
                </c:pt>
                <c:pt idx="725">
                  <c:v>155.62240224443144</c:v>
                </c:pt>
                <c:pt idx="726">
                  <c:v>156.26039084803301</c:v>
                </c:pt>
                <c:pt idx="727">
                  <c:v>156.90013392054266</c:v>
                </c:pt>
                <c:pt idx="728">
                  <c:v>157.54163389209555</c:v>
                </c:pt>
                <c:pt idx="729">
                  <c:v>158.18489319271177</c:v>
                </c:pt>
                <c:pt idx="730">
                  <c:v>158.82991425229744</c:v>
                </c:pt>
                <c:pt idx="731">
                  <c:v>159.47669950064582</c:v>
                </c:pt>
                <c:pt idx="732">
                  <c:v>160.1252513674383</c:v>
                </c:pt>
                <c:pt idx="733">
                  <c:v>160.77557228224558</c:v>
                </c:pt>
                <c:pt idx="734">
                  <c:v>161.42766467452867</c:v>
                </c:pt>
                <c:pt idx="735">
                  <c:v>162.08153097363993</c:v>
                </c:pt>
                <c:pt idx="736">
                  <c:v>162.73717360882407</c:v>
                </c:pt>
                <c:pt idx="737">
                  <c:v>163.39459500921924</c:v>
                </c:pt>
                <c:pt idx="738">
                  <c:v>164.05379760385802</c:v>
                </c:pt>
                <c:pt idx="739">
                  <c:v>164.71478382166833</c:v>
                </c:pt>
                <c:pt idx="740">
                  <c:v>165.37755609147456</c:v>
                </c:pt>
                <c:pt idx="741">
                  <c:v>166.04211684199842</c:v>
                </c:pt>
                <c:pt idx="742">
                  <c:v>166.70846850185998</c:v>
                </c:pt>
                <c:pt idx="743">
                  <c:v>167.37661349957861</c:v>
                </c:pt>
                <c:pt idx="744">
                  <c:v>168.04655426357388</c:v>
                </c:pt>
                <c:pt idx="745">
                  <c:v>168.71829322216658</c:v>
                </c:pt>
                <c:pt idx="746">
                  <c:v>169.39183280357958</c:v>
                </c:pt>
                <c:pt idx="747">
                  <c:v>170.06717543593874</c:v>
                </c:pt>
                <c:pt idx="748">
                  <c:v>170.74432354727386</c:v>
                </c:pt>
                <c:pt idx="749">
                  <c:v>171.42327956551955</c:v>
                </c:pt>
                <c:pt idx="750">
                  <c:v>172.10404591851614</c:v>
                </c:pt>
                <c:pt idx="751">
                  <c:v>172.78662503401048</c:v>
                </c:pt>
                <c:pt idx="752">
                  <c:v>173.47101933965692</c:v>
                </c:pt>
                <c:pt idx="753">
                  <c:v>174.15723126301808</c:v>
                </c:pt>
                <c:pt idx="754">
                  <c:v>174.84526323156572</c:v>
                </c:pt>
                <c:pt idx="755">
                  <c:v>175.53511767268162</c:v>
                </c:pt>
                <c:pt idx="756">
                  <c:v>176.22679701365837</c:v>
                </c:pt>
                <c:pt idx="757">
                  <c:v>176.9203036817002</c:v>
                </c:pt>
                <c:pt idx="758">
                  <c:v>177.61564010392379</c:v>
                </c:pt>
                <c:pt idx="759">
                  <c:v>178.3128087073591</c:v>
                </c:pt>
                <c:pt idx="760">
                  <c:v>179.01181191895014</c:v>
                </c:pt>
                <c:pt idx="761">
                  <c:v>179.71265216555577</c:v>
                </c:pt>
                <c:pt idx="762">
                  <c:v>180.41533187395046</c:v>
                </c:pt>
                <c:pt idx="763">
                  <c:v>181.11985347082512</c:v>
                </c:pt>
                <c:pt idx="764">
                  <c:v>181.8262193827878</c:v>
                </c:pt>
                <c:pt idx="765">
                  <c:v>182.53443203636445</c:v>
                </c:pt>
                <c:pt idx="766">
                  <c:v>183.24449385799971</c:v>
                </c:pt>
                <c:pt idx="767">
                  <c:v>183.95640727405765</c:v>
                </c:pt>
                <c:pt idx="768">
                  <c:v>184.67017471082247</c:v>
                </c:pt>
                <c:pt idx="769">
                  <c:v>185.38579859449919</c:v>
                </c:pt>
                <c:pt idx="770">
                  <c:v>186.10328135121446</c:v>
                </c:pt>
                <c:pt idx="771">
                  <c:v>186.82262540701723</c:v>
                </c:pt>
                <c:pt idx="772">
                  <c:v>187.54383318787939</c:v>
                </c:pt>
                <c:pt idx="773">
                  <c:v>188.26690711969658</c:v>
                </c:pt>
                <c:pt idx="774">
                  <c:v>188.9918496282888</c:v>
                </c:pt>
                <c:pt idx="775">
                  <c:v>189.71866313940112</c:v>
                </c:pt>
                <c:pt idx="776">
                  <c:v>190.44735007870432</c:v>
                </c:pt>
                <c:pt idx="777">
                  <c:v>191.17791287179563</c:v>
                </c:pt>
                <c:pt idx="778">
                  <c:v>191.91035394419927</c:v>
                </c:pt>
                <c:pt idx="779">
                  <c:v>192.64467572136726</c:v>
                </c:pt>
                <c:pt idx="780">
                  <c:v>193.38088062867993</c:v>
                </c:pt>
                <c:pt idx="781">
                  <c:v>194.11897109144664</c:v>
                </c:pt>
                <c:pt idx="782">
                  <c:v>194.85894953490637</c:v>
                </c:pt>
                <c:pt idx="783">
                  <c:v>195.60081838422838</c:v>
                </c:pt>
                <c:pt idx="784">
                  <c:v>196.3445800645128</c:v>
                </c:pt>
                <c:pt idx="785">
                  <c:v>197.09023700079129</c:v>
                </c:pt>
                <c:pt idx="786">
                  <c:v>197.83779161802758</c:v>
                </c:pt>
                <c:pt idx="787">
                  <c:v>198.58724634111815</c:v>
                </c:pt>
                <c:pt idx="788">
                  <c:v>199.33860359489279</c:v>
                </c:pt>
                <c:pt idx="789">
                  <c:v>200.09186580411514</c:v>
                </c:pt>
                <c:pt idx="790">
                  <c:v>200.8470353934834</c:v>
                </c:pt>
                <c:pt idx="791">
                  <c:v>201.60411478763075</c:v>
                </c:pt>
                <c:pt idx="792">
                  <c:v>202.36310641112604</c:v>
                </c:pt>
                <c:pt idx="793">
                  <c:v>203.12401268847435</c:v>
                </c:pt>
                <c:pt idx="794">
                  <c:v>203.88683604411747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0-4252-91CE-F07BE2CAD9F1}"/>
            </c:ext>
          </c:extLst>
        </c:ser>
        <c:ser>
          <c:idx val="1"/>
          <c:order val="1"/>
          <c:tx>
            <c:strRef>
              <c:f>Sheet1!$BD$1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Sheet1!$BD$2:$BD$796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1.3491849503925176E-294</c:v>
                </c:pt>
                <c:pt idx="123">
                  <c:v>1.0711523153844979E-266</c:v>
                </c:pt>
                <c:pt idx="124">
                  <c:v>1.2816984797921217E-241</c:v>
                </c:pt>
                <c:pt idx="125">
                  <c:v>4.6459962360716105E-219</c:v>
                </c:pt>
                <c:pt idx="126">
                  <c:v>9.4709296716325085E-199</c:v>
                </c:pt>
                <c:pt idx="127">
                  <c:v>1.8793515452611208E-180</c:v>
                </c:pt>
                <c:pt idx="128">
                  <c:v>5.9082126529484467E-164</c:v>
                </c:pt>
                <c:pt idx="129">
                  <c:v>4.536201143163005E-149</c:v>
                </c:pt>
                <c:pt idx="130">
                  <c:v>1.2498955457914946E-135</c:v>
                </c:pt>
                <c:pt idx="131">
                  <c:v>1.7409720455903691E-123</c:v>
                </c:pt>
                <c:pt idx="132">
                  <c:v>1.66343184448673E-112</c:v>
                </c:pt>
                <c:pt idx="133">
                  <c:v>1.4312340176978993E-102</c:v>
                </c:pt>
                <c:pt idx="134">
                  <c:v>1.4138038229199264E-93</c:v>
                </c:pt>
                <c:pt idx="135">
                  <c:v>1.9918197733519507E-85</c:v>
                </c:pt>
                <c:pt idx="136">
                  <c:v>4.8585269585674531E-78</c:v>
                </c:pt>
                <c:pt idx="137">
                  <c:v>2.4405473799403957E-71</c:v>
                </c:pt>
                <c:pt idx="138">
                  <c:v>2.9487921286725438E-65</c:v>
                </c:pt>
                <c:pt idx="139">
                  <c:v>9.849323116151854E-60</c:v>
                </c:pt>
                <c:pt idx="140">
                  <c:v>1.0302939605675815E-54</c:v>
                </c:pt>
                <c:pt idx="141">
                  <c:v>3.7751525548782481E-50</c:v>
                </c:pt>
                <c:pt idx="142">
                  <c:v>5.3579188054761081E-46</c:v>
                </c:pt>
                <c:pt idx="143">
                  <c:v>3.2240072828240306E-42</c:v>
                </c:pt>
                <c:pt idx="144">
                  <c:v>8.9215673712212567E-39</c:v>
                </c:pt>
                <c:pt idx="145">
                  <c:v>1.2215722727743578E-35</c:v>
                </c:pt>
                <c:pt idx="146">
                  <c:v>8.8404527299256062E-33</c:v>
                </c:pt>
                <c:pt idx="147">
                  <c:v>3.5887420390097174E-30</c:v>
                </c:pt>
                <c:pt idx="148">
                  <c:v>8.6227028339993015E-28</c:v>
                </c:pt>
                <c:pt idx="149">
                  <c:v>1.2871998870130402E-25</c:v>
                </c:pt>
                <c:pt idx="150">
                  <c:v>1.2473693076360085E-23</c:v>
                </c:pt>
                <c:pt idx="151">
                  <c:v>8.1642455702202994E-22</c:v>
                </c:pt>
                <c:pt idx="152">
                  <c:v>3.7410600969260381E-20</c:v>
                </c:pt>
                <c:pt idx="153">
                  <c:v>1.2397572620391851E-18</c:v>
                </c:pt>
                <c:pt idx="154">
                  <c:v>3.0599236198985409E-17</c:v>
                </c:pt>
                <c:pt idx="155">
                  <c:v>5.7766522200152565E-16</c:v>
                </c:pt>
                <c:pt idx="156">
                  <c:v>8.5447680836525133E-15</c:v>
                </c:pt>
                <c:pt idx="157">
                  <c:v>1.0121881660677848E-13</c:v>
                </c:pt>
                <c:pt idx="158">
                  <c:v>9.7936483803930494E-13</c:v>
                </c:pt>
                <c:pt idx="159">
                  <c:v>7.8800417645938533E-12</c:v>
                </c:pt>
                <c:pt idx="160">
                  <c:v>5.3587451837229146E-11</c:v>
                </c:pt>
                <c:pt idx="161">
                  <c:v>3.1256491995829955E-10</c:v>
                </c:pt>
                <c:pt idx="162">
                  <c:v>1.5847401065323968E-9</c:v>
                </c:pt>
                <c:pt idx="163">
                  <c:v>7.0693369009800388E-9</c:v>
                </c:pt>
                <c:pt idx="164">
                  <c:v>2.8053067026175225E-8</c:v>
                </c:pt>
                <c:pt idx="165">
                  <c:v>1.0002402219936708E-7</c:v>
                </c:pt>
                <c:pt idx="166">
                  <c:v>3.233680401214731E-7</c:v>
                </c:pt>
                <c:pt idx="167">
                  <c:v>9.5575914538305429E-7</c:v>
                </c:pt>
                <c:pt idx="168">
                  <c:v>2.6021097317910583E-6</c:v>
                </c:pt>
                <c:pt idx="169">
                  <c:v>6.570582213068984E-6</c:v>
                </c:pt>
                <c:pt idx="170">
                  <c:v>1.5484397000988933E-5</c:v>
                </c:pt>
                <c:pt idx="171">
                  <c:v>3.4250638135289313E-5</c:v>
                </c:pt>
                <c:pt idx="172">
                  <c:v>7.1479533542560133E-5</c:v>
                </c:pt>
                <c:pt idx="173">
                  <c:v>1.4141365652200718E-4</c:v>
                </c:pt>
                <c:pt idx="174">
                  <c:v>2.6636482674804286E-4</c:v>
                </c:pt>
                <c:pt idx="175">
                  <c:v>4.7957364885961259E-4</c:v>
                </c:pt>
                <c:pt idx="176">
                  <c:v>8.283163498232093E-4</c:v>
                </c:pt>
                <c:pt idx="177">
                  <c:v>1.3770037632239215E-3</c:v>
                </c:pt>
                <c:pt idx="178">
                  <c:v>2.2099653843070492E-3</c:v>
                </c:pt>
                <c:pt idx="179">
                  <c:v>3.433599763205248E-3</c:v>
                </c:pt>
                <c:pt idx="180">
                  <c:v>5.1776054208943099E-3</c:v>
                </c:pt>
                <c:pt idx="181">
                  <c:v>7.5950794956384871E-3</c:v>
                </c:pt>
                <c:pt idx="182">
                  <c:v>1.0861372773882022E-2</c:v>
                </c:pt>
                <c:pt idx="183">
                  <c:v>1.5171703797703461E-2</c:v>
                </c:pt>
                <c:pt idx="184">
                  <c:v>2.0737644935036631E-2</c:v>
                </c:pt>
                <c:pt idx="185">
                  <c:v>2.7782685683565688E-2</c:v>
                </c:pt>
                <c:pt idx="186">
                  <c:v>3.6537143567591135E-2</c:v>
                </c:pt>
                <c:pt idx="187">
                  <c:v>4.7232726521505286E-2</c:v>
                </c:pt>
                <c:pt idx="188">
                  <c:v>6.0097053252431518E-2</c:v>
                </c:pt>
                <c:pt idx="189">
                  <c:v>7.5348414130211316E-2</c:v>
                </c:pt>
                <c:pt idx="190">
                  <c:v>9.3191011385574035E-2</c:v>
                </c:pt>
                <c:pt idx="191">
                  <c:v>0.11381086141985298</c:v>
                </c:pt>
                <c:pt idx="192">
                  <c:v>0.13737248116138806</c:v>
                </c:pt>
                <c:pt idx="193">
                  <c:v>0.1640164208513023</c:v>
                </c:pt>
                <c:pt idx="194">
                  <c:v>0.19385765205994354</c:v>
                </c:pt>
                <c:pt idx="195">
                  <c:v>0.22698477511734838</c:v>
                </c:pt>
                <c:pt idx="196">
                  <c:v>0.26345997594309956</c:v>
                </c:pt>
                <c:pt idx="197">
                  <c:v>0.30331963867464595</c:v>
                </c:pt>
                <c:pt idx="198">
                  <c:v>0.34657550677840243</c:v>
                </c:pt>
                <c:pt idx="199">
                  <c:v>0.3932162801451296</c:v>
                </c:pt>
                <c:pt idx="200">
                  <c:v>0.4432095373733469</c:v>
                </c:pt>
                <c:pt idx="201">
                  <c:v>0.49650387930938678</c:v>
                </c:pt>
                <c:pt idx="202">
                  <c:v>0.55303120030802977</c:v>
                </c:pt>
                <c:pt idx="203">
                  <c:v>0.61270900616653479</c:v>
                </c:pt>
                <c:pt idx="204">
                  <c:v>0.67544271107934151</c:v>
                </c:pt>
                <c:pt idx="205">
                  <c:v>0.74112785933679848</c:v>
                </c:pt>
                <c:pt idx="206">
                  <c:v>0.8096522301770992</c:v>
                </c:pt>
                <c:pt idx="207">
                  <c:v>0.88089779574793037</c:v>
                </c:pt>
                <c:pt idx="208">
                  <c:v>0.95474251228193641</c:v>
                </c:pt>
                <c:pt idx="209">
                  <c:v>1.0310619332247499</c:v>
                </c:pt>
                <c:pt idx="210">
                  <c:v>1.1097306401737514</c:v>
                </c:pt>
                <c:pt idx="211">
                  <c:v>1.1906234931655246</c:v>
                </c:pt>
                <c:pt idx="212">
                  <c:v>1.2736167062160844</c:v>
                </c:pt>
                <c:pt idx="213">
                  <c:v>1.3585887572244504</c:v>
                </c:pt>
                <c:pt idx="214">
                  <c:v>1.4454211435625188</c:v>
                </c:pt>
                <c:pt idx="215">
                  <c:v>1.5339989960571736</c:v>
                </c:pt>
                <c:pt idx="216">
                  <c:v>1.6242115647799533</c:v>
                </c:pt>
                <c:pt idx="217">
                  <c:v>1.7159525902370754</c:v>
                </c:pt>
                <c:pt idx="218">
                  <c:v>1.8091205733231832</c:v>
                </c:pt>
                <c:pt idx="219">
                  <c:v>1.9036189568731403</c:v>
                </c:pt>
                <c:pt idx="220">
                  <c:v>1.9993562309074624</c:v>
                </c:pt>
                <c:pt idx="221">
                  <c:v>2.0962459727922176</c:v>
                </c:pt>
                <c:pt idx="222">
                  <c:v>2.1942068325823536</c:v>
                </c:pt>
                <c:pt idx="223">
                  <c:v>2.2931624728344362</c:v>
                </c:pt>
                <c:pt idx="224">
                  <c:v>2.3930414711956578</c:v>
                </c:pt>
                <c:pt idx="225">
                  <c:v>2.4937771931263066</c:v>
                </c:pt>
                <c:pt idx="226">
                  <c:v>2.5953076412107277</c:v>
                </c:pt>
                <c:pt idx="227">
                  <c:v>2.6975752866689833</c:v>
                </c:pt>
                <c:pt idx="228">
                  <c:v>2.8005268879049825</c:v>
                </c:pt>
                <c:pt idx="229">
                  <c:v>2.9041133002200121</c:v>
                </c:pt>
                <c:pt idx="230">
                  <c:v>3.0082892801838579</c:v>
                </c:pt>
                <c:pt idx="231">
                  <c:v>3.1130132875873873</c:v>
                </c:pt>
                <c:pt idx="232">
                  <c:v>3.2182472873975492</c:v>
                </c:pt>
                <c:pt idx="233">
                  <c:v>3.3239565536941806</c:v>
                </c:pt>
                <c:pt idx="234">
                  <c:v>3.4301094771832146</c:v>
                </c:pt>
                <c:pt idx="235">
                  <c:v>3.536677377547969</c:v>
                </c:pt>
                <c:pt idx="236">
                  <c:v>3.6436343216142246</c:v>
                </c:pt>
                <c:pt idx="237">
                  <c:v>3.7509569480608946</c:v>
                </c:pt>
                <c:pt idx="238">
                  <c:v>3.858624299201618</c:v>
                </c:pt>
                <c:pt idx="239">
                  <c:v>3.9666176601891694</c:v>
                </c:pt>
                <c:pt idx="240">
                  <c:v>4.0749204058501265</c:v>
                </c:pt>
                <c:pt idx="241">
                  <c:v>4.1835178552380325</c:v>
                </c:pt>
                <c:pt idx="242">
                  <c:v>4.2923971338959621</c:v>
                </c:pt>
                <c:pt idx="243">
                  <c:v>4.4015470437409387</c:v>
                </c:pt>
                <c:pt idx="244">
                  <c:v>4.5109579404202984</c:v>
                </c:pt>
                <c:pt idx="245">
                  <c:v>4.6206216179415023</c:v>
                </c:pt>
                <c:pt idx="246">
                  <c:v>4.7305312003399465</c:v>
                </c:pt>
                <c:pt idx="247">
                  <c:v>4.8406810401221172</c:v>
                </c:pt>
                <c:pt idx="248">
                  <c:v>4.951066623202439</c:v>
                </c:pt>
                <c:pt idx="249">
                  <c:v>5.0616844800399399</c:v>
                </c:pt>
                <c:pt idx="250">
                  <c:v>5.1725321026741957</c:v>
                </c:pt>
                <c:pt idx="251">
                  <c:v>5.2836078673579268</c:v>
                </c:pt>
                <c:pt idx="252">
                  <c:v>5.3949109624851621</c:v>
                </c:pt>
                <c:pt idx="253">
                  <c:v>5.5064413215183956</c:v>
                </c:pt>
                <c:pt idx="254">
                  <c:v>5.6181995606248938</c:v>
                </c:pt>
                <c:pt idx="255">
                  <c:v>5.7301869207408505</c:v>
                </c:pt>
                <c:pt idx="256">
                  <c:v>5.8424052137918965</c:v>
                </c:pt>
                <c:pt idx="257">
                  <c:v>5.954856772809225</c:v>
                </c:pt>
                <c:pt idx="258">
                  <c:v>6.0675444056919696</c:v>
                </c:pt>
                <c:pt idx="259">
                  <c:v>6.1804713523782375</c:v>
                </c:pt>
                <c:pt idx="260">
                  <c:v>6.2936412451991064</c:v>
                </c:pt>
                <c:pt idx="261">
                  <c:v>6.4070580722018322</c:v>
                </c:pt>
                <c:pt idx="262">
                  <c:v>6.5207261432403003</c:v>
                </c:pt>
                <c:pt idx="263">
                  <c:v>6.634650058642328</c:v>
                </c:pt>
                <c:pt idx="264">
                  <c:v>6.7488346802746797</c:v>
                </c:pt>
                <c:pt idx="265">
                  <c:v>6.8632851048375327</c:v>
                </c:pt>
                <c:pt idx="266">
                  <c:v>6.978006639230605</c:v>
                </c:pt>
                <c:pt idx="267">
                  <c:v>7.0930047778431806</c:v>
                </c:pt>
                <c:pt idx="268">
                  <c:v>7.2082851816298366</c:v>
                </c:pt>
                <c:pt idx="269">
                  <c:v>7.3238536588427561</c:v>
                </c:pt>
                <c:pt idx="270">
                  <c:v>7.4397161473001256</c:v>
                </c:pt>
                <c:pt idx="271">
                  <c:v>7.5558786980782777</c:v>
                </c:pt>
                <c:pt idx="272">
                  <c:v>7.6723474605228956</c:v>
                </c:pt>
                <c:pt idx="273">
                  <c:v>7.7891286684818448</c:v>
                </c:pt>
                <c:pt idx="274">
                  <c:v>7.9062286276689751</c:v>
                </c:pt>
                <c:pt idx="275">
                  <c:v>8.0236537040746239</c:v>
                </c:pt>
                <c:pt idx="276">
                  <c:v>8.1414103133444975</c:v>
                </c:pt>
                <c:pt idx="277">
                  <c:v>8.2595049110541954</c:v>
                </c:pt>
                <c:pt idx="278">
                  <c:v>8.3779439838118765</c:v>
                </c:pt>
                <c:pt idx="279">
                  <c:v>8.4967340411263965</c:v>
                </c:pt>
                <c:pt idx="280">
                  <c:v>8.6158816079828142</c:v>
                </c:pt>
                <c:pt idx="281">
                  <c:v>8.735393218071378</c:v>
                </c:pt>
                <c:pt idx="282">
                  <c:v>8.8552754076200415</c:v>
                </c:pt>
                <c:pt idx="283">
                  <c:v>8.9755347097842222</c:v>
                </c:pt>
                <c:pt idx="284">
                  <c:v>9.0961776495509188</c:v>
                </c:pt>
                <c:pt idx="285">
                  <c:v>9.2172107391174602</c:v>
                </c:pt>
                <c:pt idx="286">
                  <c:v>9.3386404737081179</c:v>
                </c:pt>
                <c:pt idx="287">
                  <c:v>9.4604733277945048</c:v>
                </c:pt>
                <c:pt idx="288">
                  <c:v>9.5827157516882639</c:v>
                </c:pt>
                <c:pt idx="289">
                  <c:v>9.7053741684768404</c:v>
                </c:pt>
                <c:pt idx="290">
                  <c:v>9.8284549712753595</c:v>
                </c:pt>
                <c:pt idx="291">
                  <c:v>9.9519645207696197</c:v>
                </c:pt>
                <c:pt idx="292">
                  <c:v>10.075909143027099</c:v>
                </c:pt>
                <c:pt idx="293">
                  <c:v>10.200295127554581</c:v>
                </c:pt>
                <c:pt idx="294">
                  <c:v>10.325128725582649</c:v>
                </c:pt>
                <c:pt idx="295">
                  <c:v>10.450416148558759</c:v>
                </c:pt>
                <c:pt idx="296">
                  <c:v>10.576163566831969</c:v>
                </c:pt>
                <c:pt idx="297">
                  <c:v>10.702377108513726</c:v>
                </c:pt>
                <c:pt idx="298">
                  <c:v>10.829062858500233</c:v>
                </c:pt>
                <c:pt idx="299">
                  <c:v>10.956226857643054</c:v>
                </c:pt>
                <c:pt idx="300">
                  <c:v>11.083875102055611</c:v>
                </c:pt>
                <c:pt idx="301">
                  <c:v>11.212013542544161</c:v>
                </c:pt>
                <c:pt idx="302">
                  <c:v>11.340648084152726</c:v>
                </c:pt>
                <c:pt idx="303">
                  <c:v>11.469784585812215</c:v>
                </c:pt>
                <c:pt idx="304">
                  <c:v>11.599428860084775</c:v>
                </c:pt>
                <c:pt idx="305">
                  <c:v>11.729586672995026</c:v>
                </c:pt>
                <c:pt idx="306">
                  <c:v>11.860263743940545</c:v>
                </c:pt>
                <c:pt idx="307">
                  <c:v>11.991465745674478</c:v>
                </c:pt>
                <c:pt idx="308">
                  <c:v>12.123198304353783</c:v>
                </c:pt>
                <c:pt idx="309">
                  <c:v>12.255466999647023</c:v>
                </c:pt>
                <c:pt idx="310">
                  <c:v>12.388277364896174</c:v>
                </c:pt>
                <c:pt idx="311">
                  <c:v>12.521634887327297</c:v>
                </c:pt>
                <c:pt idx="312">
                  <c:v>12.655545008305333</c:v>
                </c:pt>
                <c:pt idx="313">
                  <c:v>12.790013123628658</c:v>
                </c:pt>
                <c:pt idx="314">
                  <c:v>12.925044583859348</c:v>
                </c:pt>
                <c:pt idx="315">
                  <c:v>13.060644694685486</c:v>
                </c:pt>
                <c:pt idx="316">
                  <c:v>13.196818717312039</c:v>
                </c:pt>
                <c:pt idx="317">
                  <c:v>13.333571868877193</c:v>
                </c:pt>
                <c:pt idx="318">
                  <c:v>13.470909322891226</c:v>
                </c:pt>
                <c:pt idx="319">
                  <c:v>13.608836209695257</c:v>
                </c:pt>
                <c:pt idx="320">
                  <c:v>13.747357616937428</c:v>
                </c:pt>
                <c:pt idx="321">
                  <c:v>13.886478590064243</c:v>
                </c:pt>
                <c:pt idx="322">
                  <c:v>14.026204132824995</c:v>
                </c:pt>
                <c:pt idx="323">
                  <c:v>14.166539207787405</c:v>
                </c:pt>
                <c:pt idx="324">
                  <c:v>14.307488736862684</c:v>
                </c:pt>
                <c:pt idx="325">
                  <c:v>14.449057601838444</c:v>
                </c:pt>
                <c:pt idx="326">
                  <c:v>14.591250644917993</c:v>
                </c:pt>
                <c:pt idx="327">
                  <c:v>14.734072669264645</c:v>
                </c:pt>
                <c:pt idx="328">
                  <c:v>14.877528439549842</c:v>
                </c:pt>
                <c:pt idx="329">
                  <c:v>15.021622682503953</c:v>
                </c:pt>
                <c:pt idx="330">
                  <c:v>15.166360087468723</c:v>
                </c:pt>
                <c:pt idx="331">
                  <c:v>15.311745306950442</c:v>
                </c:pt>
                <c:pt idx="332">
                  <c:v>15.457782957172975</c:v>
                </c:pt>
                <c:pt idx="333">
                  <c:v>15.604477618629899</c:v>
                </c:pt>
                <c:pt idx="334">
                  <c:v>15.751833836635008</c:v>
                </c:pt>
                <c:pt idx="335">
                  <c:v>15.89985612187059</c:v>
                </c:pt>
                <c:pt idx="336">
                  <c:v>16.048548950932869</c:v>
                </c:pt>
                <c:pt idx="337">
                  <c:v>16.197916766874108</c:v>
                </c:pt>
                <c:pt idx="338">
                  <c:v>16.3479639797409</c:v>
                </c:pt>
                <c:pt idx="339">
                  <c:v>16.498694967108225</c:v>
                </c:pt>
                <c:pt idx="340">
                  <c:v>16.650114074608901</c:v>
                </c:pt>
                <c:pt idx="341">
                  <c:v>16.802225616458092</c:v>
                </c:pt>
                <c:pt idx="342">
                  <c:v>16.955033875972578</c:v>
                </c:pt>
                <c:pt idx="343">
                  <c:v>17.108543106084507</c:v>
                </c:pt>
                <c:pt idx="344">
                  <c:v>17.262757529849427</c:v>
                </c:pt>
                <c:pt idx="345">
                  <c:v>17.417681340948363</c:v>
                </c:pt>
                <c:pt idx="346">
                  <c:v>17.573318704183791</c:v>
                </c:pt>
                <c:pt idx="347">
                  <c:v>17.72967375596934</c:v>
                </c:pt>
                <c:pt idx="348">
                  <c:v>17.886750604813102</c:v>
                </c:pt>
                <c:pt idx="349">
                  <c:v>18.044553331794436</c:v>
                </c:pt>
                <c:pt idx="350">
                  <c:v>18.203085991034197</c:v>
                </c:pt>
                <c:pt idx="351">
                  <c:v>18.362352610158283</c:v>
                </c:pt>
                <c:pt idx="352">
                  <c:v>18.522357190754484</c:v>
                </c:pt>
                <c:pt idx="353">
                  <c:v>18.683103708822571</c:v>
                </c:pt>
                <c:pt idx="354">
                  <c:v>18.844596115217605</c:v>
                </c:pt>
                <c:pt idx="355">
                  <c:v>19.006838336086453</c:v>
                </c:pt>
                <c:pt idx="356">
                  <c:v>19.1698342732975</c:v>
                </c:pt>
                <c:pt idx="357">
                  <c:v>19.333587804863576</c:v>
                </c:pt>
                <c:pt idx="358">
                  <c:v>19.49810278535811</c:v>
                </c:pt>
                <c:pt idx="359">
                  <c:v>19.663383046324526</c:v>
                </c:pt>
                <c:pt idx="360">
                  <c:v>19.829432396678936</c:v>
                </c:pt>
                <c:pt idx="361">
                  <c:v>19.996254623106143</c:v>
                </c:pt>
                <c:pt idx="362">
                  <c:v>20.163853490449021</c:v>
                </c:pt>
                <c:pt idx="363">
                  <c:v>20.33223274209131</c:v>
                </c:pt>
                <c:pt idx="364">
                  <c:v>20.501396100333888</c:v>
                </c:pt>
                <c:pt idx="365">
                  <c:v>20.671347266764577</c:v>
                </c:pt>
                <c:pt idx="366">
                  <c:v>20.842089922621557</c:v>
                </c:pt>
                <c:pt idx="367">
                  <c:v>21.013627729150446</c:v>
                </c:pt>
                <c:pt idx="368">
                  <c:v>21.185964327955112</c:v>
                </c:pt>
                <c:pt idx="369">
                  <c:v>21.359103341342312</c:v>
                </c:pt>
                <c:pt idx="370">
                  <c:v>21.533048372660218</c:v>
                </c:pt>
                <c:pt idx="371">
                  <c:v>21.707803006630911</c:v>
                </c:pt>
                <c:pt idx="372">
                  <c:v>21.883370809676919</c:v>
                </c:pt>
                <c:pt idx="373">
                  <c:v>22.059755330241899</c:v>
                </c:pt>
                <c:pt idx="374">
                  <c:v>22.236960099105517</c:v>
                </c:pt>
                <c:pt idx="375">
                  <c:v>22.414988629692647</c:v>
                </c:pt>
                <c:pt idx="376">
                  <c:v>22.593844418376932</c:v>
                </c:pt>
                <c:pt idx="377">
                  <c:v>22.773530944778816</c:v>
                </c:pt>
                <c:pt idx="378">
                  <c:v>22.954051672058142</c:v>
                </c:pt>
                <c:pt idx="379">
                  <c:v>23.135410047201379</c:v>
                </c:pt>
                <c:pt idx="380">
                  <c:v>23.317609501303576</c:v>
                </c:pt>
                <c:pt idx="381">
                  <c:v>23.500653449845121</c:v>
                </c:pt>
                <c:pt idx="382">
                  <c:v>23.684545292963413</c:v>
                </c:pt>
                <c:pt idx="383">
                  <c:v>23.869288415719495</c:v>
                </c:pt>
                <c:pt idx="384">
                  <c:v>24.054886188359767</c:v>
                </c:pt>
                <c:pt idx="385">
                  <c:v>24.241341966572843</c:v>
                </c:pt>
                <c:pt idx="386">
                  <c:v>24.428659091741661</c:v>
                </c:pt>
                <c:pt idx="387">
                  <c:v>24.616840891190886</c:v>
                </c:pt>
                <c:pt idx="388">
                  <c:v>24.805890678429726</c:v>
                </c:pt>
                <c:pt idx="389">
                  <c:v>24.995811753390242</c:v>
                </c:pt>
                <c:pt idx="390">
                  <c:v>25.186607402661206</c:v>
                </c:pt>
                <c:pt idx="391">
                  <c:v>25.378280899717609</c:v>
                </c:pt>
                <c:pt idx="392">
                  <c:v>25.570835505145894</c:v>
                </c:pt>
                <c:pt idx="393">
                  <c:v>25.764274466864993</c:v>
                </c:pt>
                <c:pt idx="394">
                  <c:v>25.958601020343238</c:v>
                </c:pt>
                <c:pt idx="395">
                  <c:v>26.153818388811239</c:v>
                </c:pt>
                <c:pt idx="396">
                  <c:v>26.34992978347077</c:v>
                </c:pt>
                <c:pt idx="397">
                  <c:v>26.546938403699791</c:v>
                </c:pt>
                <c:pt idx="398">
                  <c:v>26.744847437253625</c:v>
                </c:pt>
                <c:pt idx="399">
                  <c:v>26.943660060462392</c:v>
                </c:pt>
                <c:pt idx="400">
                  <c:v>27.143379438424773</c:v>
                </c:pt>
                <c:pt idx="401">
                  <c:v>27.344008725198155</c:v>
                </c:pt>
                <c:pt idx="402">
                  <c:v>27.545551063985236</c:v>
                </c:pt>
                <c:pt idx="403">
                  <c:v>27.748009587317178</c:v>
                </c:pt>
                <c:pt idx="404">
                  <c:v>27.95138741723332</c:v>
                </c:pt>
                <c:pt idx="405">
                  <c:v>28.155687665457592</c:v>
                </c:pt>
                <c:pt idx="406">
                  <c:v>28.360913433571611</c:v>
                </c:pt>
                <c:pt idx="407">
                  <c:v>28.567067813184604</c:v>
                </c:pt>
                <c:pt idx="408">
                  <c:v>28.774153886100155</c:v>
                </c:pt>
                <c:pt idx="409">
                  <c:v>28.982174724479883</c:v>
                </c:pt>
                <c:pt idx="410">
                  <c:v>29.191133391004062</c:v>
                </c:pt>
                <c:pt idx="411">
                  <c:v>29.40103293902931</c:v>
                </c:pt>
                <c:pt idx="412">
                  <c:v>29.611876412743332</c:v>
                </c:pt>
                <c:pt idx="413">
                  <c:v>29.823666847316826</c:v>
                </c:pt>
                <c:pt idx="414">
                  <c:v>30.036407269052592</c:v>
                </c:pt>
                <c:pt idx="415">
                  <c:v>30.250100695531884</c:v>
                </c:pt>
                <c:pt idx="416">
                  <c:v>30.464750135758074</c:v>
                </c:pt>
                <c:pt idx="417">
                  <c:v>30.680358590297686</c:v>
                </c:pt>
                <c:pt idx="418">
                  <c:v>30.896929051418837</c:v>
                </c:pt>
                <c:pt idx="419">
                  <c:v>31.11446450322714</c:v>
                </c:pt>
                <c:pt idx="420">
                  <c:v>31.332967921799124</c:v>
                </c:pt>
                <c:pt idx="421">
                  <c:v>31.552442275313226</c:v>
                </c:pt>
                <c:pt idx="422">
                  <c:v>31.772890524178372</c:v>
                </c:pt>
                <c:pt idx="423">
                  <c:v>31.994315621160226</c:v>
                </c:pt>
                <c:pt idx="424">
                  <c:v>32.216720511505152</c:v>
                </c:pt>
                <c:pt idx="425">
                  <c:v>32.440108133061912</c:v>
                </c:pt>
                <c:pt idx="426">
                  <c:v>32.664481416401152</c:v>
                </c:pt>
                <c:pt idx="427">
                  <c:v>32.889843284932731</c:v>
                </c:pt>
                <c:pt idx="428">
                  <c:v>33.11619665502095</c:v>
                </c:pt>
                <c:pt idx="429">
                  <c:v>33.343544436097638</c:v>
                </c:pt>
                <c:pt idx="430">
                  <c:v>33.571889530773277</c:v>
                </c:pt>
                <c:pt idx="431">
                  <c:v>33.801234834946065</c:v>
                </c:pt>
                <c:pt idx="432">
                  <c:v>34.031583237909054</c:v>
                </c:pt>
                <c:pt idx="433">
                  <c:v>34.26293762245534</c:v>
                </c:pt>
                <c:pt idx="434">
                  <c:v>34.495300864981395</c:v>
                </c:pt>
                <c:pt idx="435">
                  <c:v>34.728675835588525</c:v>
                </c:pt>
                <c:pt idx="436">
                  <c:v>34.96306539818255</c:v>
                </c:pt>
                <c:pt idx="437">
                  <c:v>35.198472410571654</c:v>
                </c:pt>
                <c:pt idx="438">
                  <c:v>35.434899724562555</c:v>
                </c:pt>
                <c:pt idx="439">
                  <c:v>35.672350186054913</c:v>
                </c:pt>
                <c:pt idx="440">
                  <c:v>35.910826635134107</c:v>
                </c:pt>
                <c:pt idx="441">
                  <c:v>36.150331906162336</c:v>
                </c:pt>
                <c:pt idx="442">
                  <c:v>36.390868827868118</c:v>
                </c:pt>
                <c:pt idx="443">
                  <c:v>36.63244022343423</c:v>
                </c:pt>
                <c:pt idx="444">
                  <c:v>36.87504891058407</c:v>
                </c:pt>
                <c:pt idx="445">
                  <c:v>37.118697701666527</c:v>
                </c:pt>
                <c:pt idx="446">
                  <c:v>37.363389403739326</c:v>
                </c:pt>
                <c:pt idx="447">
                  <c:v>37.609126818650957</c:v>
                </c:pt>
                <c:pt idx="448">
                  <c:v>37.855912743121138</c:v>
                </c:pt>
                <c:pt idx="449">
                  <c:v>38.103749968819891</c:v>
                </c:pt>
                <c:pt idx="450">
                  <c:v>38.352641282445219</c:v>
                </c:pt>
                <c:pt idx="451">
                  <c:v>38.602589465799461</c:v>
                </c:pt>
                <c:pt idx="452">
                  <c:v>38.853597295864297</c:v>
                </c:pt>
                <c:pt idx="453">
                  <c:v>39.105667544874457</c:v>
                </c:pt>
                <c:pt idx="454">
                  <c:v>39.358802980390166</c:v>
                </c:pt>
                <c:pt idx="455">
                  <c:v>39.613006365368335</c:v>
                </c:pt>
                <c:pt idx="456">
                  <c:v>39.868280458232519</c:v>
                </c:pt>
                <c:pt idx="457">
                  <c:v>40.124628012941663</c:v>
                </c:pt>
                <c:pt idx="458">
                  <c:v>40.38205177905769</c:v>
                </c:pt>
                <c:pt idx="459">
                  <c:v>40.640554501811906</c:v>
                </c:pt>
                <c:pt idx="460">
                  <c:v>40.900138922170292</c:v>
                </c:pt>
                <c:pt idx="461">
                  <c:v>41.16080777689767</c:v>
                </c:pt>
                <c:pt idx="462">
                  <c:v>41.422563798620757</c:v>
                </c:pt>
                <c:pt idx="463">
                  <c:v>41.685409715890195</c:v>
                </c:pt>
                <c:pt idx="464">
                  <c:v>41.94934825324146</c:v>
                </c:pt>
                <c:pt idx="465">
                  <c:v>42.214382131254801</c:v>
                </c:pt>
                <c:pt idx="466">
                  <c:v>42.480514066614134</c:v>
                </c:pt>
                <c:pt idx="467">
                  <c:v>42.74774677216493</c:v>
                </c:pt>
                <c:pt idx="468">
                  <c:v>43.016082956971168</c:v>
                </c:pt>
                <c:pt idx="469">
                  <c:v>43.285525326371292</c:v>
                </c:pt>
                <c:pt idx="470">
                  <c:v>43.556076582033235</c:v>
                </c:pt>
                <c:pt idx="471">
                  <c:v>43.827739422008541</c:v>
                </c:pt>
                <c:pt idx="472">
                  <c:v>44.100516540785556</c:v>
                </c:pt>
                <c:pt idx="473">
                  <c:v>44.374410629341753</c:v>
                </c:pt>
                <c:pt idx="474">
                  <c:v>44.649424375195167</c:v>
                </c:pt>
                <c:pt idx="475">
                  <c:v>44.925560462454989</c:v>
                </c:pt>
                <c:pt idx="476">
                  <c:v>45.202821571871297</c:v>
                </c:pt>
                <c:pt idx="477">
                  <c:v>45.481210380884001</c:v>
                </c:pt>
                <c:pt idx="478">
                  <c:v>45.760729563670942</c:v>
                </c:pt>
                <c:pt idx="479">
                  <c:v>46.041381791195221</c:v>
                </c:pt>
                <c:pt idx="480">
                  <c:v>46.323169731251717</c:v>
                </c:pt>
                <c:pt idx="481">
                  <c:v>46.606096048512889</c:v>
                </c:pt>
                <c:pt idx="482">
                  <c:v>46.890163404573784</c:v>
                </c:pt>
                <c:pt idx="483">
                  <c:v>47.17537445799632</c:v>
                </c:pt>
                <c:pt idx="484">
                  <c:v>47.461731864352856</c:v>
                </c:pt>
                <c:pt idx="485">
                  <c:v>47.749238276269033</c:v>
                </c:pt>
                <c:pt idx="486">
                  <c:v>48.037896343465931</c:v>
                </c:pt>
                <c:pt idx="487">
                  <c:v>48.327708712801538</c:v>
                </c:pt>
                <c:pt idx="488">
                  <c:v>48.618678028311535</c:v>
                </c:pt>
                <c:pt idx="489">
                  <c:v>48.910806931249432</c:v>
                </c:pt>
                <c:pt idx="490">
                  <c:v>49.204098060126064</c:v>
                </c:pt>
                <c:pt idx="491">
                  <c:v>49.498554050748425</c:v>
                </c:pt>
                <c:pt idx="492">
                  <c:v>49.794177536257877</c:v>
                </c:pt>
                <c:pt idx="493">
                  <c:v>50.090971147167792</c:v>
                </c:pt>
                <c:pt idx="494">
                  <c:v>50.38893751140052</c:v>
                </c:pt>
                <c:pt idx="495">
                  <c:v>50.688079254323824</c:v>
                </c:pt>
                <c:pt idx="496">
                  <c:v>50.9883989987867</c:v>
                </c:pt>
                <c:pt idx="497">
                  <c:v>51.289899365154632</c:v>
                </c:pt>
                <c:pt idx="498">
                  <c:v>51.592582971344285</c:v>
                </c:pt>
                <c:pt idx="499">
                  <c:v>51.896452432857657</c:v>
                </c:pt>
                <c:pt idx="500">
                  <c:v>52.201510362815682</c:v>
                </c:pt>
                <c:pt idx="501">
                  <c:v>52.507759371991291</c:v>
                </c:pt>
                <c:pt idx="502">
                  <c:v>52.815202068841977</c:v>
                </c:pt>
                <c:pt idx="503">
                  <c:v>53.123841059541803</c:v>
                </c:pt>
                <c:pt idx="504">
                  <c:v>53.433678948012968</c:v>
                </c:pt>
                <c:pt idx="505">
                  <c:v>53.744718335956804</c:v>
                </c:pt>
                <c:pt idx="506">
                  <c:v>54.056961822884354</c:v>
                </c:pt>
                <c:pt idx="507">
                  <c:v>54.370412006146417</c:v>
                </c:pt>
                <c:pt idx="508">
                  <c:v>54.685071480963174</c:v>
                </c:pt>
                <c:pt idx="509">
                  <c:v>55.000942840453298</c:v>
                </c:pt>
                <c:pt idx="510">
                  <c:v>55.318028675662667</c:v>
                </c:pt>
                <c:pt idx="511">
                  <c:v>55.636331575592578</c:v>
                </c:pt>
                <c:pt idx="512">
                  <c:v>55.955854127227568</c:v>
                </c:pt>
                <c:pt idx="513">
                  <c:v>56.276598915562765</c:v>
                </c:pt>
                <c:pt idx="514">
                  <c:v>56.598568523630853</c:v>
                </c:pt>
                <c:pt idx="515">
                  <c:v>56.921765532528589</c:v>
                </c:pt>
                <c:pt idx="516">
                  <c:v>57.246192521442943</c:v>
                </c:pt>
                <c:pt idx="517">
                  <c:v>57.571852067676801</c:v>
                </c:pt>
                <c:pt idx="518">
                  <c:v>57.898746746674306</c:v>
                </c:pt>
                <c:pt idx="519">
                  <c:v>58.226879132045788</c:v>
                </c:pt>
                <c:pt idx="520">
                  <c:v>58.556251795592338</c:v>
                </c:pt>
                <c:pt idx="521">
                  <c:v>58.886867307329986</c:v>
                </c:pt>
                <c:pt idx="522">
                  <c:v>59.218728235513495</c:v>
                </c:pt>
                <c:pt idx="523">
                  <c:v>59.551837146659857</c:v>
                </c:pt>
                <c:pt idx="524">
                  <c:v>59.886196605571342</c:v>
                </c:pt>
                <c:pt idx="525">
                  <c:v>60.221809175358295</c:v>
                </c:pt>
                <c:pt idx="526">
                  <c:v>60.55867741746151</c:v>
                </c:pt>
                <c:pt idx="527">
                  <c:v>60.896803891674303</c:v>
                </c:pt>
                <c:pt idx="528">
                  <c:v>61.236191156164246</c:v>
                </c:pt>
                <c:pt idx="529">
                  <c:v>61.576841767494578</c:v>
                </c:pt>
                <c:pt idx="530">
                  <c:v>61.918758280645299</c:v>
                </c:pt>
                <c:pt idx="531">
                  <c:v>62.261943249033926</c:v>
                </c:pt>
                <c:pt idx="532">
                  <c:v>62.606399224535963</c:v>
                </c:pt>
                <c:pt idx="533">
                  <c:v>62.952128757505058</c:v>
                </c:pt>
                <c:pt idx="534">
                  <c:v>63.299134396792844</c:v>
                </c:pt>
                <c:pt idx="535">
                  <c:v>63.647418689768514</c:v>
                </c:pt>
                <c:pt idx="536">
                  <c:v>63.996984182338089</c:v>
                </c:pt>
                <c:pt idx="537">
                  <c:v>64.34783341896339</c:v>
                </c:pt>
                <c:pt idx="538">
                  <c:v>64.699968942680769</c:v>
                </c:pt>
                <c:pt idx="539">
                  <c:v>65.053393295119491</c:v>
                </c:pt>
                <c:pt idx="540">
                  <c:v>65.408109016519944</c:v>
                </c:pt>
                <c:pt idx="541">
                  <c:v>65.764118645751481</c:v>
                </c:pt>
                <c:pt idx="542">
                  <c:v>66.121424720330069</c:v>
                </c:pt>
                <c:pt idx="543">
                  <c:v>66.480029776435671</c:v>
                </c:pt>
                <c:pt idx="544">
                  <c:v>66.839936348929328</c:v>
                </c:pt>
                <c:pt idx="545">
                  <c:v>67.201146971370051</c:v>
                </c:pt>
                <c:pt idx="546">
                  <c:v>67.563664176031423</c:v>
                </c:pt>
                <c:pt idx="547">
                  <c:v>67.927490493917986</c:v>
                </c:pt>
                <c:pt idx="548">
                  <c:v>68.292628454781365</c:v>
                </c:pt>
                <c:pt idx="549">
                  <c:v>68.659080587136188</c:v>
                </c:pt>
                <c:pt idx="550">
                  <c:v>69.026849418275759</c:v>
                </c:pt>
                <c:pt idx="551">
                  <c:v>69.395937474287507</c:v>
                </c:pt>
                <c:pt idx="552">
                  <c:v>69.766347280068217</c:v>
                </c:pt>
                <c:pt idx="553">
                  <c:v>70.138081359338997</c:v>
                </c:pt>
                <c:pt idx="554">
                  <c:v>70.511142234660127</c:v>
                </c:pt>
                <c:pt idx="555">
                  <c:v>70.885532427445611</c:v>
                </c:pt>
                <c:pt idx="556">
                  <c:v>71.261254457977543</c:v>
                </c:pt>
                <c:pt idx="557">
                  <c:v>71.638310845420278</c:v>
                </c:pt>
                <c:pt idx="558">
                  <c:v>72.016704107834386</c:v>
                </c:pt>
                <c:pt idx="559">
                  <c:v>72.396436762190433</c:v>
                </c:pt>
                <c:pt idx="560">
                  <c:v>72.77751132438253</c:v>
                </c:pt>
                <c:pt idx="561">
                  <c:v>73.159930309241744</c:v>
                </c:pt>
                <c:pt idx="562">
                  <c:v>73.543696230549216</c:v>
                </c:pt>
                <c:pt idx="563">
                  <c:v>73.928811601049247</c:v>
                </c:pt>
                <c:pt idx="564">
                  <c:v>74.31527893246205</c:v>
                </c:pt>
                <c:pt idx="565">
                  <c:v>74.703100735496406</c:v>
                </c:pt>
                <c:pt idx="566">
                  <c:v>75.092279519862117</c:v>
                </c:pt>
                <c:pt idx="567">
                  <c:v>75.482817794282312</c:v>
                </c:pt>
                <c:pt idx="568">
                  <c:v>75.874718066505537</c:v>
                </c:pt>
                <c:pt idx="569">
                  <c:v>76.267982843317682</c:v>
                </c:pt>
                <c:pt idx="570">
                  <c:v>76.66261463055379</c:v>
                </c:pt>
                <c:pt idx="571">
                  <c:v>77.058615933109635</c:v>
                </c:pt>
                <c:pt idx="572">
                  <c:v>77.455989254953209</c:v>
                </c:pt>
                <c:pt idx="573">
                  <c:v>77.854737099135974</c:v>
                </c:pt>
                <c:pt idx="574">
                  <c:v>78.25486196780399</c:v>
                </c:pt>
                <c:pt idx="575">
                  <c:v>78.656366362208956</c:v>
                </c:pt>
                <c:pt idx="576">
                  <c:v>79.059252782718957</c:v>
                </c:pt>
                <c:pt idx="577">
                  <c:v>79.463523728829188</c:v>
                </c:pt>
                <c:pt idx="578">
                  <c:v>79.869181699172486</c:v>
                </c:pt>
                <c:pt idx="579">
                  <c:v>80.27622919152968</c:v>
                </c:pt>
                <c:pt idx="580">
                  <c:v>80.684668702839886</c:v>
                </c:pt>
                <c:pt idx="581">
                  <c:v>81.094502729210561</c:v>
                </c:pt>
                <c:pt idx="582">
                  <c:v>81.505733765927488</c:v>
                </c:pt>
                <c:pt idx="583">
                  <c:v>81.9183643074646</c:v>
                </c:pt>
                <c:pt idx="584">
                  <c:v>82.332396847493698</c:v>
                </c:pt>
                <c:pt idx="585">
                  <c:v>82.747833878893957</c:v>
                </c:pt>
                <c:pt idx="586">
                  <c:v>83.164677893761422</c:v>
                </c:pt>
                <c:pt idx="587">
                  <c:v>83.582931383418256</c:v>
                </c:pt>
                <c:pt idx="588">
                  <c:v>84.002596838421979</c:v>
                </c:pt>
                <c:pt idx="589">
                  <c:v>84.423676748574451</c:v>
                </c:pt>
                <c:pt idx="590">
                  <c:v>84.846173602930847</c:v>
                </c:pt>
                <c:pt idx="591">
                  <c:v>85.270089889808474</c:v>
                </c:pt>
                <c:pt idx="592">
                  <c:v>85.695428096795453</c:v>
                </c:pt>
                <c:pt idx="593">
                  <c:v>86.12219071075927</c:v>
                </c:pt>
                <c:pt idx="594">
                  <c:v>86.550380217855263</c:v>
                </c:pt>
                <c:pt idx="595">
                  <c:v>86.979999103534965</c:v>
                </c:pt>
                <c:pt idx="596">
                  <c:v>87.411049852554356</c:v>
                </c:pt>
                <c:pt idx="597">
                  <c:v>87.84353494898194</c:v>
                </c:pt>
                <c:pt idx="598">
                  <c:v>88.277456876206827</c:v>
                </c:pt>
                <c:pt idx="599">
                  <c:v>88.712818116946593</c:v>
                </c:pt>
                <c:pt idx="600">
                  <c:v>89.149621153255097</c:v>
                </c:pt>
                <c:pt idx="601">
                  <c:v>89.58786846653021</c:v>
                </c:pt>
                <c:pt idx="602">
                  <c:v>90.027562537521391</c:v>
                </c:pt>
                <c:pt idx="603">
                  <c:v>90.468705846337173</c:v>
                </c:pt>
                <c:pt idx="604">
                  <c:v>90.9113008724526</c:v>
                </c:pt>
                <c:pt idx="605">
                  <c:v>91.355350094716513</c:v>
                </c:pt>
                <c:pt idx="606">
                  <c:v>91.800855991358759</c:v>
                </c:pt>
                <c:pt idx="607">
                  <c:v>92.247821039997291</c:v>
                </c:pt>
                <c:pt idx="608">
                  <c:v>92.696247717645207</c:v>
                </c:pt>
                <c:pt idx="609">
                  <c:v>93.146138500717669</c:v>
                </c:pt>
                <c:pt idx="610">
                  <c:v>93.597495865038738</c:v>
                </c:pt>
                <c:pt idx="611">
                  <c:v>94.050322285848139</c:v>
                </c:pt>
                <c:pt idx="612">
                  <c:v>94.504620237807885</c:v>
                </c:pt>
                <c:pt idx="613">
                  <c:v>94.960392195008893</c:v>
                </c:pt>
                <c:pt idx="614">
                  <c:v>95.417640630977445</c:v>
                </c:pt>
                <c:pt idx="615">
                  <c:v>95.876368018681589</c:v>
                </c:pt>
                <c:pt idx="616">
                  <c:v>96.336576830537496</c:v>
                </c:pt>
                <c:pt idx="617">
                  <c:v>96.798269538415653</c:v>
                </c:pt>
                <c:pt idx="618">
                  <c:v>97.261448613647048</c:v>
                </c:pt>
                <c:pt idx="619">
                  <c:v>97.726116527029248</c:v>
                </c:pt>
                <c:pt idx="620">
                  <c:v>98.192275748832401</c:v>
                </c:pt>
                <c:pt idx="621">
                  <c:v>98.659928748805157</c:v>
                </c:pt>
                <c:pt idx="622">
                  <c:v>99.129077996180527</c:v>
                </c:pt>
                <c:pt idx="623">
                  <c:v>99.599725959681635</c:v>
                </c:pt>
                <c:pt idx="624">
                  <c:v>100.07187510752742</c:v>
                </c:pt>
                <c:pt idx="625">
                  <c:v>100.5455279074383</c:v>
                </c:pt>
                <c:pt idx="626">
                  <c:v>101.02068682664169</c:v>
                </c:pt>
                <c:pt idx="627">
                  <c:v>101.49735433187752</c:v>
                </c:pt>
                <c:pt idx="628">
                  <c:v>101.9755328894036</c:v>
                </c:pt>
                <c:pt idx="629">
                  <c:v>102.45522496500099</c:v>
                </c:pt>
                <c:pt idx="630">
                  <c:v>102.93643302397935</c:v>
                </c:pt>
                <c:pt idx="631">
                  <c:v>103.419159531182</c:v>
                </c:pt>
                <c:pt idx="632">
                  <c:v>103.90340695099124</c:v>
                </c:pt>
                <c:pt idx="633">
                  <c:v>104.38917774733329</c:v>
                </c:pt>
                <c:pt idx="634">
                  <c:v>104.87647438368339</c:v>
                </c:pt>
                <c:pt idx="635">
                  <c:v>105.36529932307073</c:v>
                </c:pt>
                <c:pt idx="636">
                  <c:v>105.85565502808333</c:v>
                </c:pt>
                <c:pt idx="637">
                  <c:v>106.34754396087293</c:v>
                </c:pt>
                <c:pt idx="638">
                  <c:v>106.84096858315965</c:v>
                </c:pt>
                <c:pt idx="639">
                  <c:v>107.33593135623683</c:v>
                </c:pt>
                <c:pt idx="640">
                  <c:v>107.83243474097559</c:v>
                </c:pt>
                <c:pt idx="641">
                  <c:v>108.33048119782947</c:v>
                </c:pt>
                <c:pt idx="642">
                  <c:v>108.83007318683896</c:v>
                </c:pt>
                <c:pt idx="643">
                  <c:v>109.33121316763597</c:v>
                </c:pt>
                <c:pt idx="644">
                  <c:v>109.83390359944825</c:v>
                </c:pt>
                <c:pt idx="645">
                  <c:v>110.33814694110382</c:v>
                </c:pt>
                <c:pt idx="646">
                  <c:v>110.8439456510352</c:v>
                </c:pt>
                <c:pt idx="647">
                  <c:v>111.35130218728375</c:v>
                </c:pt>
                <c:pt idx="648">
                  <c:v>111.86021900750383</c:v>
                </c:pt>
                <c:pt idx="649">
                  <c:v>112.37069856896699</c:v>
                </c:pt>
                <c:pt idx="650">
                  <c:v>112.88274332856606</c:v>
                </c:pt>
                <c:pt idx="651">
                  <c:v>113.39635574281927</c:v>
                </c:pt>
                <c:pt idx="652">
                  <c:v>113.91153826787414</c:v>
                </c:pt>
                <c:pt idx="653">
                  <c:v>114.42829335951154</c:v>
                </c:pt>
                <c:pt idx="654">
                  <c:v>114.9466234731496</c:v>
                </c:pt>
                <c:pt idx="655">
                  <c:v>115.4665310638475</c:v>
                </c:pt>
                <c:pt idx="656">
                  <c:v>115.98801858630935</c:v>
                </c:pt>
                <c:pt idx="657">
                  <c:v>116.51108849488796</c:v>
                </c:pt>
                <c:pt idx="658">
                  <c:v>117.03574324358854</c:v>
                </c:pt>
                <c:pt idx="659">
                  <c:v>117.5619852860724</c:v>
                </c:pt>
                <c:pt idx="660">
                  <c:v>118.08981707566055</c:v>
                </c:pt>
                <c:pt idx="661">
                  <c:v>118.61924106533735</c:v>
                </c:pt>
                <c:pt idx="662">
                  <c:v>119.15025970775403</c:v>
                </c:pt>
                <c:pt idx="663">
                  <c:v>119.68287545523218</c:v>
                </c:pt>
                <c:pt idx="664">
                  <c:v>120.21709075976722</c:v>
                </c:pt>
                <c:pt idx="665">
                  <c:v>120.75290807303185</c:v>
                </c:pt>
                <c:pt idx="666">
                  <c:v>121.29032984637941</c:v>
                </c:pt>
                <c:pt idx="667">
                  <c:v>121.82935853084722</c:v>
                </c:pt>
                <c:pt idx="668">
                  <c:v>122.36999657715988</c:v>
                </c:pt>
                <c:pt idx="669">
                  <c:v>122.91224643573256</c:v>
                </c:pt>
                <c:pt idx="670">
                  <c:v>123.45611055667416</c:v>
                </c:pt>
                <c:pt idx="671">
                  <c:v>124.00159138979058</c:v>
                </c:pt>
                <c:pt idx="672">
                  <c:v>124.54869138458777</c:v>
                </c:pt>
                <c:pt idx="673">
                  <c:v>125.09741299027495</c:v>
                </c:pt>
                <c:pt idx="674">
                  <c:v>125.64775865576759</c:v>
                </c:pt>
                <c:pt idx="675">
                  <c:v>126.19973082969049</c:v>
                </c:pt>
                <c:pt idx="676">
                  <c:v>126.75333196038078</c:v>
                </c:pt>
                <c:pt idx="677">
                  <c:v>127.30856449589085</c:v>
                </c:pt>
                <c:pt idx="678">
                  <c:v>127.86543088399132</c:v>
                </c:pt>
                <c:pt idx="679">
                  <c:v>128.42393357217395</c:v>
                </c:pt>
                <c:pt idx="680">
                  <c:v>128.98407500765444</c:v>
                </c:pt>
                <c:pt idx="681">
                  <c:v>129.54585763737532</c:v>
                </c:pt>
                <c:pt idx="682">
                  <c:v>130.10928390800873</c:v>
                </c:pt>
                <c:pt idx="683">
                  <c:v>130.67435626595915</c:v>
                </c:pt>
                <c:pt idx="684">
                  <c:v>131.24107715736613</c:v>
                </c:pt>
                <c:pt idx="685">
                  <c:v>131.80944902810705</c:v>
                </c:pt>
                <c:pt idx="686">
                  <c:v>132.37947432379977</c:v>
                </c:pt>
                <c:pt idx="687">
                  <c:v>132.95115548980519</c:v>
                </c:pt>
                <c:pt idx="688">
                  <c:v>133.52449497122996</c:v>
                </c:pt>
                <c:pt idx="689">
                  <c:v>134.09949521292899</c:v>
                </c:pt>
                <c:pt idx="690">
                  <c:v>134.67615865950799</c:v>
                </c:pt>
                <c:pt idx="691">
                  <c:v>135.2544877553261</c:v>
                </c:pt>
                <c:pt idx="692">
                  <c:v>135.83448494449817</c:v>
                </c:pt>
                <c:pt idx="693">
                  <c:v>136.41615267089742</c:v>
                </c:pt>
                <c:pt idx="694">
                  <c:v>136.99949337815778</c:v>
                </c:pt>
                <c:pt idx="695">
                  <c:v>137.58450950967628</c:v>
                </c:pt>
                <c:pt idx="696">
                  <c:v>138.17120350861543</c:v>
                </c:pt>
                <c:pt idx="697">
                  <c:v>138.75957781790564</c:v>
                </c:pt>
                <c:pt idx="698">
                  <c:v>139.34963488024746</c:v>
                </c:pt>
                <c:pt idx="699">
                  <c:v>139.94137713811389</c:v>
                </c:pt>
                <c:pt idx="700">
                  <c:v>140.53480703375268</c:v>
                </c:pt>
                <c:pt idx="701">
                  <c:v>141.12992700918852</c:v>
                </c:pt>
                <c:pt idx="702">
                  <c:v>141.72673950622536</c:v>
                </c:pt>
                <c:pt idx="703">
                  <c:v>142.32524696644845</c:v>
                </c:pt>
                <c:pt idx="704">
                  <c:v>142.92545183122664</c:v>
                </c:pt>
                <c:pt idx="705">
                  <c:v>143.52735654171445</c:v>
                </c:pt>
                <c:pt idx="706">
                  <c:v>144.13096353885427</c:v>
                </c:pt>
                <c:pt idx="707">
                  <c:v>144.7362752633783</c:v>
                </c:pt>
                <c:pt idx="708">
                  <c:v>145.34329415581081</c:v>
                </c:pt>
                <c:pt idx="709">
                  <c:v>145.95202265647004</c:v>
                </c:pt>
                <c:pt idx="710">
                  <c:v>146.56246320547029</c:v>
                </c:pt>
                <c:pt idx="711">
                  <c:v>147.17461824272394</c:v>
                </c:pt>
                <c:pt idx="712">
                  <c:v>147.78849020794337</c:v>
                </c:pt>
                <c:pt idx="713">
                  <c:v>148.40408154064295</c:v>
                </c:pt>
                <c:pt idx="714">
                  <c:v>149.02139468014101</c:v>
                </c:pt>
                <c:pt idx="715">
                  <c:v>149.6404320655617</c:v>
                </c:pt>
                <c:pt idx="716">
                  <c:v>150.26119613583688</c:v>
                </c:pt>
                <c:pt idx="717">
                  <c:v>150.88368932970806</c:v>
                </c:pt>
                <c:pt idx="718">
                  <c:v>151.50791408572817</c:v>
                </c:pt>
                <c:pt idx="719">
                  <c:v>152.13387284226343</c:v>
                </c:pt>
                <c:pt idx="720">
                  <c:v>152.76156803749518</c:v>
                </c:pt>
                <c:pt idx="721">
                  <c:v>153.39100210942163</c:v>
                </c:pt>
                <c:pt idx="722">
                  <c:v>154.02217749585964</c:v>
                </c:pt>
                <c:pt idx="723">
                  <c:v>154.65509663444649</c:v>
                </c:pt>
                <c:pt idx="724">
                  <c:v>155.28976196264159</c:v>
                </c:pt>
                <c:pt idx="725">
                  <c:v>155.92617591772822</c:v>
                </c:pt>
                <c:pt idx="726">
                  <c:v>156.56434093681514</c:v>
                </c:pt>
                <c:pt idx="727">
                  <c:v>157.20425945683843</c:v>
                </c:pt>
                <c:pt idx="728">
                  <c:v>157.84593391456298</c:v>
                </c:pt>
                <c:pt idx="729">
                  <c:v>158.48936674658421</c:v>
                </c:pt>
                <c:pt idx="730">
                  <c:v>159.13456038932969</c:v>
                </c:pt>
                <c:pt idx="731">
                  <c:v>159.78151727906072</c:v>
                </c:pt>
                <c:pt idx="732">
                  <c:v>160.43023985187389</c:v>
                </c:pt>
                <c:pt idx="733">
                  <c:v>161.08073054370274</c:v>
                </c:pt>
                <c:pt idx="734">
                  <c:v>161.73299179031923</c:v>
                </c:pt>
                <c:pt idx="735">
                  <c:v>162.38702602733528</c:v>
                </c:pt>
                <c:pt idx="736">
                  <c:v>163.04283569020433</c:v>
                </c:pt>
                <c:pt idx="737">
                  <c:v>163.70042321422278</c:v>
                </c:pt>
                <c:pt idx="738">
                  <c:v>164.35979103453158</c:v>
                </c:pt>
                <c:pt idx="739">
                  <c:v>165.02094158611757</c:v>
                </c:pt>
                <c:pt idx="740">
                  <c:v>165.68387730381502</c:v>
                </c:pt>
                <c:pt idx="741">
                  <c:v>166.34860062230703</c:v>
                </c:pt>
                <c:pt idx="742">
                  <c:v>167.015113976127</c:v>
                </c:pt>
                <c:pt idx="743">
                  <c:v>167.68341979965993</c:v>
                </c:pt>
                <c:pt idx="744">
                  <c:v>168.35352052714396</c:v>
                </c:pt>
                <c:pt idx="745">
                  <c:v>169.02541859267163</c:v>
                </c:pt>
                <c:pt idx="746">
                  <c:v>169.69911643019128</c:v>
                </c:pt>
                <c:pt idx="747">
                  <c:v>170.37461647350841</c:v>
                </c:pt>
                <c:pt idx="748">
                  <c:v>171.05192115628702</c:v>
                </c:pt>
                <c:pt idx="749">
                  <c:v>171.73103291205086</c:v>
                </c:pt>
                <c:pt idx="750">
                  <c:v>172.41195417418484</c:v>
                </c:pt>
                <c:pt idx="751">
                  <c:v>173.09468737593622</c:v>
                </c:pt>
                <c:pt idx="752">
                  <c:v>173.77923495041597</c:v>
                </c:pt>
                <c:pt idx="753">
                  <c:v>174.46559933060001</c:v>
                </c:pt>
                <c:pt idx="754">
                  <c:v>175.15378294933041</c:v>
                </c:pt>
                <c:pt idx="755">
                  <c:v>175.84378823931669</c:v>
                </c:pt>
                <c:pt idx="756">
                  <c:v>176.53561763313704</c:v>
                </c:pt>
                <c:pt idx="757">
                  <c:v>177.22927356323945</c:v>
                </c:pt>
                <c:pt idx="758">
                  <c:v>177.92475846194301</c:v>
                </c:pt>
                <c:pt idx="759">
                  <c:v>178.62207476143908</c:v>
                </c:pt>
                <c:pt idx="760">
                  <c:v>179.32122489379239</c:v>
                </c:pt>
                <c:pt idx="761">
                  <c:v>180.02221129094229</c:v>
                </c:pt>
                <c:pt idx="762">
                  <c:v>180.72503638470388</c:v>
                </c:pt>
                <c:pt idx="763">
                  <c:v>181.42970260676907</c:v>
                </c:pt>
                <c:pt idx="764">
                  <c:v>182.13621238870778</c:v>
                </c:pt>
                <c:pt idx="765">
                  <c:v>182.84456816196905</c:v>
                </c:pt>
                <c:pt idx="766">
                  <c:v>183.55477235788214</c:v>
                </c:pt>
                <c:pt idx="767">
                  <c:v>184.26682740765759</c:v>
                </c:pt>
                <c:pt idx="768">
                  <c:v>184.9807357423883</c:v>
                </c:pt>
                <c:pt idx="769">
                  <c:v>185.69649979305066</c:v>
                </c:pt>
                <c:pt idx="770">
                  <c:v>186.41412199050552</c:v>
                </c:pt>
                <c:pt idx="771">
                  <c:v>187.13360476549929</c:v>
                </c:pt>
                <c:pt idx="772">
                  <c:v>187.85495054866499</c:v>
                </c:pt>
                <c:pt idx="773">
                  <c:v>188.57816177052322</c:v>
                </c:pt>
                <c:pt idx="774">
                  <c:v>189.3032408614832</c:v>
                </c:pt>
                <c:pt idx="775">
                  <c:v>190.03019025184381</c:v>
                </c:pt>
                <c:pt idx="776">
                  <c:v>190.75901237179448</c:v>
                </c:pt>
                <c:pt idx="777">
                  <c:v>191.48970965141632</c:v>
                </c:pt>
                <c:pt idx="778">
                  <c:v>192.22228452068296</c:v>
                </c:pt>
                <c:pt idx="779">
                  <c:v>192.95673940946159</c:v>
                </c:pt>
                <c:pt idx="780">
                  <c:v>193.69307674751386</c:v>
                </c:pt>
                <c:pt idx="781">
                  <c:v>194.43129896449688</c:v>
                </c:pt>
                <c:pt idx="782">
                  <c:v>195.17140848996411</c:v>
                </c:pt>
                <c:pt idx="783">
                  <c:v>195.91340775336633</c:v>
                </c:pt>
                <c:pt idx="784">
                  <c:v>196.6572991840525</c:v>
                </c:pt>
                <c:pt idx="785">
                  <c:v>197.40308521127071</c:v>
                </c:pt>
                <c:pt idx="786">
                  <c:v>198.15076826416902</c:v>
                </c:pt>
                <c:pt idx="787">
                  <c:v>198.90035077179638</c:v>
                </c:pt>
                <c:pt idx="788">
                  <c:v>199.65183516310358</c:v>
                </c:pt>
                <c:pt idx="789">
                  <c:v>200.405223866944</c:v>
                </c:pt>
                <c:pt idx="790">
                  <c:v>201.16051931207451</c:v>
                </c:pt>
                <c:pt idx="791">
                  <c:v>201.91772392715635</c:v>
                </c:pt>
                <c:pt idx="792">
                  <c:v>202.67684014075596</c:v>
                </c:pt>
                <c:pt idx="793">
                  <c:v>203.43787038134582</c:v>
                </c:pt>
                <c:pt idx="794">
                  <c:v>204.20081707730526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0-4252-91CE-F07BE2CAD9F1}"/>
            </c:ext>
          </c:extLst>
        </c:ser>
        <c:ser>
          <c:idx val="2"/>
          <c:order val="2"/>
          <c:tx>
            <c:strRef>
              <c:f>Sheet1!$BJ$1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Sheet1!$BJ$2:$BJ$796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1.3471104313443139E-294</c:v>
                </c:pt>
                <c:pt idx="123">
                  <c:v>1.0695053018441036E-266</c:v>
                </c:pt>
                <c:pt idx="124">
                  <c:v>1.2797277285547848E-241</c:v>
                </c:pt>
                <c:pt idx="125">
                  <c:v>4.6388525100118075E-219</c:v>
                </c:pt>
                <c:pt idx="126">
                  <c:v>9.4563670840478461E-199</c:v>
                </c:pt>
                <c:pt idx="127">
                  <c:v>1.8764618372357081E-180</c:v>
                </c:pt>
                <c:pt idx="128">
                  <c:v>5.8991281314484006E-164</c:v>
                </c:pt>
                <c:pt idx="129">
                  <c:v>4.5292262390364527E-149</c:v>
                </c:pt>
                <c:pt idx="130">
                  <c:v>1.2479736950346691E-135</c:v>
                </c:pt>
                <c:pt idx="131">
                  <c:v>1.7382951111419697E-123</c:v>
                </c:pt>
                <c:pt idx="132">
                  <c:v>1.6608741365566405E-112</c:v>
                </c:pt>
                <c:pt idx="133">
                  <c:v>1.4290333392577138E-102</c:v>
                </c:pt>
                <c:pt idx="134">
                  <c:v>1.4116299453057287E-93</c:v>
                </c:pt>
                <c:pt idx="135">
                  <c:v>1.9887571331563236E-85</c:v>
                </c:pt>
                <c:pt idx="136">
                  <c:v>4.8510564433361448E-78</c:v>
                </c:pt>
                <c:pt idx="137">
                  <c:v>2.4367947720964843E-71</c:v>
                </c:pt>
                <c:pt idx="138">
                  <c:v>2.9442580390813836E-65</c:v>
                </c:pt>
                <c:pt idx="139">
                  <c:v>9.8341787073660709E-60</c:v>
                </c:pt>
                <c:pt idx="140">
                  <c:v>1.028709771205089E-54</c:v>
                </c:pt>
                <c:pt idx="141">
                  <c:v>3.7693478459814497E-50</c:v>
                </c:pt>
                <c:pt idx="142">
                  <c:v>5.3496804207998963E-46</c:v>
                </c:pt>
                <c:pt idx="143">
                  <c:v>3.2190500199092458E-42</c:v>
                </c:pt>
                <c:pt idx="144">
                  <c:v>8.9078494881051976E-39</c:v>
                </c:pt>
                <c:pt idx="145">
                  <c:v>1.2196939721396741E-35</c:v>
                </c:pt>
                <c:pt idx="146">
                  <c:v>8.8268595694195985E-33</c:v>
                </c:pt>
                <c:pt idx="147">
                  <c:v>3.5832239566171971E-30</c:v>
                </c:pt>
                <c:pt idx="148">
                  <c:v>8.6094444877133253E-28</c:v>
                </c:pt>
                <c:pt idx="149">
                  <c:v>1.2852206767619346E-25</c:v>
                </c:pt>
                <c:pt idx="150">
                  <c:v>1.2454513412459425E-23</c:v>
                </c:pt>
                <c:pt idx="151">
                  <c:v>8.1516921519919773E-22</c:v>
                </c:pt>
                <c:pt idx="152">
                  <c:v>3.7353078089025984E-20</c:v>
                </c:pt>
                <c:pt idx="153">
                  <c:v>1.2378509999996472E-18</c:v>
                </c:pt>
                <c:pt idx="154">
                  <c:v>3.0552186535159245E-17</c:v>
                </c:pt>
                <c:pt idx="155">
                  <c:v>5.7677699870332007E-16</c:v>
                </c:pt>
                <c:pt idx="156">
                  <c:v>8.5316295705473506E-15</c:v>
                </c:pt>
                <c:pt idx="157">
                  <c:v>1.0106318163395559E-13</c:v>
                </c:pt>
                <c:pt idx="158">
                  <c:v>9.7785895775872335E-13</c:v>
                </c:pt>
                <c:pt idx="159">
                  <c:v>7.8679253407213993E-12</c:v>
                </c:pt>
                <c:pt idx="160">
                  <c:v>5.3505055283999958E-11</c:v>
                </c:pt>
                <c:pt idx="161">
                  <c:v>3.1208431729513975E-10</c:v>
                </c:pt>
                <c:pt idx="162">
                  <c:v>1.5823033957341496E-9</c:v>
                </c:pt>
                <c:pt idx="163">
                  <c:v>7.0584670242778223E-9</c:v>
                </c:pt>
                <c:pt idx="164">
                  <c:v>2.8009932375222141E-8</c:v>
                </c:pt>
                <c:pt idx="165">
                  <c:v>9.9870224353289593E-8</c:v>
                </c:pt>
                <c:pt idx="166">
                  <c:v>3.2287082648251487E-7</c:v>
                </c:pt>
                <c:pt idx="167">
                  <c:v>9.5428956143015345E-7</c:v>
                </c:pt>
                <c:pt idx="168">
                  <c:v>2.5981087042058137E-6</c:v>
                </c:pt>
                <c:pt idx="169">
                  <c:v>6.5604792261102023E-6</c:v>
                </c:pt>
                <c:pt idx="170">
                  <c:v>1.5460588051356671E-5</c:v>
                </c:pt>
                <c:pt idx="171">
                  <c:v>3.4197974042642778E-5</c:v>
                </c:pt>
                <c:pt idx="172">
                  <c:v>7.1369625961803605E-5</c:v>
                </c:pt>
                <c:pt idx="173">
                  <c:v>1.4119621759782876E-4</c:v>
                </c:pt>
                <c:pt idx="174">
                  <c:v>2.6595526176831228E-4</c:v>
                </c:pt>
                <c:pt idx="175">
                  <c:v>4.7883625205624145E-4</c:v>
                </c:pt>
                <c:pt idx="176">
                  <c:v>8.2704272307163084E-4</c:v>
                </c:pt>
                <c:pt idx="177">
                  <c:v>1.3748864697161445E-3</c:v>
                </c:pt>
                <c:pt idx="178">
                  <c:v>2.2065673214363641E-3</c:v>
                </c:pt>
                <c:pt idx="179">
                  <c:v>3.4283202289867518E-3</c:v>
                </c:pt>
                <c:pt idx="180">
                  <c:v>5.1696442877178662E-3</c:v>
                </c:pt>
                <c:pt idx="181">
                  <c:v>7.5834012323420137E-3</c:v>
                </c:pt>
                <c:pt idx="182">
                  <c:v>1.0844672228339691E-2</c:v>
                </c:pt>
                <c:pt idx="183">
                  <c:v>1.5148375647983971E-2</c:v>
                </c:pt>
                <c:pt idx="184">
                  <c:v>2.0705758543611869E-2</c:v>
                </c:pt>
                <c:pt idx="185">
                  <c:v>2.7739966773423649E-2</c:v>
                </c:pt>
                <c:pt idx="186">
                  <c:v>3.6480963723400123E-2</c:v>
                </c:pt>
                <c:pt idx="187">
                  <c:v>4.716010105170669E-2</c:v>
                </c:pt>
                <c:pt idx="188">
                  <c:v>6.0004647476872869E-2</c:v>
                </c:pt>
                <c:pt idx="189">
                  <c:v>7.5232557723482502E-2</c:v>
                </c:pt>
                <c:pt idx="190">
                  <c:v>9.3047720039058118E-2</c:v>
                </c:pt>
                <c:pt idx="191">
                  <c:v>0.11363586480442285</c:v>
                </c:pt>
                <c:pt idx="192">
                  <c:v>0.13716125598519158</c:v>
                </c:pt>
                <c:pt idx="193">
                  <c:v>0.16376422771115853</c:v>
                </c:pt>
                <c:pt idx="194">
                  <c:v>0.1935595747713395</c:v>
                </c:pt>
                <c:pt idx="195">
                  <c:v>0.22663576126309798</c:v>
                </c:pt>
                <c:pt idx="196">
                  <c:v>0.26305487748838124</c:v>
                </c:pt>
                <c:pt idx="197">
                  <c:v>0.30285325164005761</c:v>
                </c:pt>
                <c:pt idx="198">
                  <c:v>0.3460426091276812</c:v>
                </c:pt>
                <c:pt idx="199">
                  <c:v>0.39261166721716334</c:v>
                </c:pt>
                <c:pt idx="200">
                  <c:v>0.44252805435846521</c:v>
                </c:pt>
                <c:pt idx="201">
                  <c:v>0.49574045042972531</c:v>
                </c:pt>
                <c:pt idx="202">
                  <c:v>0.55218085450558352</c:v>
                </c:pt>
                <c:pt idx="203">
                  <c:v>0.61176689922713512</c:v>
                </c:pt>
                <c:pt idx="204">
                  <c:v>0.67440414422481443</c:v>
                </c:pt>
                <c:pt idx="205">
                  <c:v>0.7399882944010191</c:v>
                </c:pt>
                <c:pt idx="206">
                  <c:v>0.80840730154560625</c:v>
                </c:pt>
                <c:pt idx="207">
                  <c:v>0.87954331928696172</c:v>
                </c:pt>
                <c:pt idx="208">
                  <c:v>0.95327449151333632</c:v>
                </c:pt>
                <c:pt idx="209">
                  <c:v>1.0294765630205165</c:v>
                </c:pt>
                <c:pt idx="210">
                  <c:v>1.1080243082503587</c:v>
                </c:pt>
                <c:pt idx="211">
                  <c:v>1.1887927796557924</c:v>
                </c:pt>
                <c:pt idx="212">
                  <c:v>1.2716583815872873</c:v>
                </c:pt>
                <c:pt idx="213">
                  <c:v>1.3564997787973505</c:v>
                </c:pt>
                <c:pt idx="214">
                  <c:v>1.4431986508685968</c:v>
                </c:pt>
                <c:pt idx="215">
                  <c:v>1.5316403052517951</c:v>
                </c:pt>
                <c:pt idx="216">
                  <c:v>1.6217141623085811</c:v>
                </c:pt>
                <c:pt idx="217">
                  <c:v>1.7133141259307361</c:v>
                </c:pt>
                <c:pt idx="218">
                  <c:v>1.8063388530788507</c:v>
                </c:pt>
                <c:pt idx="219">
                  <c:v>1.9006919350549638</c:v>
                </c:pt>
                <c:pt idx="220">
                  <c:v>1.9962820025861674</c:v>
                </c:pt>
                <c:pt idx="221">
                  <c:v>2.0930227659227576</c:v>
                </c:pt>
                <c:pt idx="222">
                  <c:v>2.1908330002040972</c:v>
                </c:pt>
                <c:pt idx="223">
                  <c:v>2.2896364853638995</c:v>
                </c:pt>
                <c:pt idx="224">
                  <c:v>2.3893619088690157</c:v>
                </c:pt>
                <c:pt idx="225">
                  <c:v>2.4899427386376085</c:v>
                </c:pt>
                <c:pt idx="226">
                  <c:v>2.5913170725818127</c:v>
                </c:pt>
                <c:pt idx="227">
                  <c:v>2.6934274703784662</c:v>
                </c:pt>
                <c:pt idx="228">
                  <c:v>2.7962207722962398</c:v>
                </c:pt>
                <c:pt idx="229">
                  <c:v>2.8996479092017564</c:v>
                </c:pt>
                <c:pt idx="230">
                  <c:v>3.0036637072315111</c:v>
                </c:pt>
                <c:pt idx="231">
                  <c:v>3.1082266900489746</c:v>
                </c:pt>
                <c:pt idx="232">
                  <c:v>3.2132988811041088</c:v>
                </c:pt>
                <c:pt idx="233">
                  <c:v>3.3188456078716415</c:v>
                </c:pt>
                <c:pt idx="234">
                  <c:v>3.4248353096602431</c:v>
                </c:pt>
                <c:pt idx="235">
                  <c:v>3.5312393502523478</c:v>
                </c:pt>
                <c:pt idx="236">
                  <c:v>3.6380318363488207</c:v>
                </c:pt>
                <c:pt idx="237">
                  <c:v>3.7451894425491545</c:v>
                </c:pt>
                <c:pt idx="238">
                  <c:v>3.8526912433917175</c:v>
                </c:pt>
                <c:pt idx="239">
                  <c:v>3.9605185528054032</c:v>
                </c:pt>
                <c:pt idx="240">
                  <c:v>4.0686547711798084</c:v>
                </c:pt>
                <c:pt idx="241">
                  <c:v>4.1770852401420315</c:v>
                </c:pt>
                <c:pt idx="242">
                  <c:v>4.2857971050310297</c:v>
                </c:pt>
                <c:pt idx="243">
                  <c:v>4.3947791849821014</c:v>
                </c:pt>
                <c:pt idx="244">
                  <c:v>4.5040218504718252</c:v>
                </c:pt>
                <c:pt idx="245">
                  <c:v>4.6135169081252725</c:v>
                </c:pt>
                <c:pt idx="246">
                  <c:v>4.7232574925503856</c:v>
                </c:pt>
                <c:pt idx="247">
                  <c:v>4.833237964937287</c:v>
                </c:pt>
                <c:pt idx="248">
                  <c:v>4.9434538181413004</c:v>
                </c:pt>
                <c:pt idx="249">
                  <c:v>5.0539015879562514</c:v>
                </c:pt>
                <c:pt idx="250">
                  <c:v>5.1645787702779797</c:v>
                </c:pt>
                <c:pt idx="251">
                  <c:v>5.2754837438558928</c:v>
                </c:pt>
                <c:pt idx="252">
                  <c:v>5.3866156983319531</c:v>
                </c:pt>
                <c:pt idx="253">
                  <c:v>5.4979745672709637</c:v>
                </c:pt>
                <c:pt idx="254">
                  <c:v>5.6095609658927659</c:v>
                </c:pt>
                <c:pt idx="255">
                  <c:v>5.7213761332254789</c:v>
                </c:pt>
                <c:pt idx="256">
                  <c:v>5.8334218784087009</c:v>
                </c:pt>
                <c:pt idx="257">
                  <c:v>5.9457005308863335</c:v>
                </c:pt>
                <c:pt idx="258">
                  <c:v>6.0582148942400602</c:v>
                </c:pt>
                <c:pt idx="259">
                  <c:v>6.1709682034262299</c:v>
                </c:pt>
                <c:pt idx="260">
                  <c:v>6.2839640851908154</c:v>
                </c:pt>
                <c:pt idx="261">
                  <c:v>6.3972065214490144</c:v>
                </c:pt>
                <c:pt idx="262">
                  <c:v>6.5106998154278406</c:v>
                </c:pt>
                <c:pt idx="263">
                  <c:v>6.624448560381607</c:v>
                </c:pt>
                <c:pt idx="264">
                  <c:v>6.7384576107014276</c:v>
                </c:pt>
                <c:pt idx="265">
                  <c:v>6.8527320552507467</c:v>
                </c:pt>
                <c:pt idx="266">
                  <c:v>6.9672771927693438</c:v>
                </c:pt>
                <c:pt idx="267">
                  <c:v>7.0820985091982811</c:v>
                </c:pt>
                <c:pt idx="268">
                  <c:v>7.1972016567878008</c:v>
                </c:pt>
                <c:pt idx="269">
                  <c:v>7.3125924348592637</c:v>
                </c:pt>
                <c:pt idx="270">
                  <c:v>7.4282767721008147</c:v>
                </c:pt>
                <c:pt idx="271">
                  <c:v>7.5442607102845951</c:v>
                </c:pt>
                <c:pt idx="272">
                  <c:v>7.6605503893009983</c:v>
                </c:pt>
                <c:pt idx="273">
                  <c:v>7.7771520334126683</c:v>
                </c:pt>
                <c:pt idx="274">
                  <c:v>7.8940719386377332</c:v>
                </c:pt>
                <c:pt idx="275">
                  <c:v>8.0113164611781258</c:v>
                </c:pt>
                <c:pt idx="276">
                  <c:v>8.1288920068147945</c:v>
                </c:pt>
                <c:pt idx="277">
                  <c:v>8.2468050211971899</c:v>
                </c:pt>
                <c:pt idx="278">
                  <c:v>8.3650619809596023</c:v>
                </c:pt>
                <c:pt idx="279">
                  <c:v>8.4836693856018073</c:v>
                </c:pt>
                <c:pt idx="280">
                  <c:v>8.602633750075988</c:v>
                </c:pt>
                <c:pt idx="281">
                  <c:v>8.7219615980261302</c:v>
                </c:pt>
                <c:pt idx="282">
                  <c:v>8.8416594556300243</c:v>
                </c:pt>
                <c:pt idx="283">
                  <c:v>8.9617338459976494</c:v>
                </c:pt>
                <c:pt idx="284">
                  <c:v>9.0821912840831232</c:v>
                </c:pt>
                <c:pt idx="285">
                  <c:v>9.2030382720705628</c:v>
                </c:pt>
                <c:pt idx="286">
                  <c:v>9.324281295197121</c:v>
                </c:pt>
                <c:pt idx="287">
                  <c:v>9.445926817979208</c:v>
                </c:pt>
                <c:pt idx="288">
                  <c:v>9.5679812808104074</c:v>
                </c:pt>
                <c:pt idx="289">
                  <c:v>9.690451096901965</c:v>
                </c:pt>
                <c:pt idx="290">
                  <c:v>9.813342649538896</c:v>
                </c:pt>
                <c:pt idx="291">
                  <c:v>9.9366622896267511</c:v>
                </c:pt>
                <c:pt idx="292">
                  <c:v>10.060416333505987</c:v>
                </c:pt>
                <c:pt idx="293">
                  <c:v>10.184611061012586</c:v>
                </c:pt>
                <c:pt idx="294">
                  <c:v>10.309252713765183</c:v>
                </c:pt>
                <c:pt idx="295">
                  <c:v>10.434347493660454</c:v>
                </c:pt>
                <c:pt idx="296">
                  <c:v>10.559901561559874</c:v>
                </c:pt>
                <c:pt idx="297">
                  <c:v>10.68592103615225</c:v>
                </c:pt>
                <c:pt idx="298">
                  <c:v>10.812411992977591</c:v>
                </c:pt>
                <c:pt idx="299">
                  <c:v>10.939380463598996</c:v>
                </c:pt>
                <c:pt idx="300">
                  <c:v>11.066832434910205</c:v>
                </c:pt>
                <c:pt idx="301">
                  <c:v>11.194773848567465</c:v>
                </c:pt>
                <c:pt idx="302">
                  <c:v>11.323210600535145</c:v>
                </c:pt>
                <c:pt idx="303">
                  <c:v>11.452148540735411</c:v>
                </c:pt>
                <c:pt idx="304">
                  <c:v>11.581593472792962</c:v>
                </c:pt>
                <c:pt idx="305">
                  <c:v>11.711551153866525</c:v>
                </c:pt>
                <c:pt idx="306">
                  <c:v>11.842027294559477</c:v>
                </c:pt>
                <c:pt idx="307">
                  <c:v>11.973027558902492</c:v>
                </c:pt>
                <c:pt idx="308">
                  <c:v>12.104557564401695</c:v>
                </c:pt>
                <c:pt idx="309">
                  <c:v>12.236622882146298</c:v>
                </c:pt>
                <c:pt idx="310">
                  <c:v>12.369229036970163</c:v>
                </c:pt>
                <c:pt idx="311">
                  <c:v>12.502381507662141</c:v>
                </c:pt>
                <c:pt idx="312">
                  <c:v>12.636085727220484</c:v>
                </c:pt>
                <c:pt idx="313">
                  <c:v>12.770347083146934</c:v>
                </c:pt>
                <c:pt idx="314">
                  <c:v>12.905170917776498</c:v>
                </c:pt>
                <c:pt idx="315">
                  <c:v>13.040562528639184</c:v>
                </c:pt>
                <c:pt idx="316">
                  <c:v>13.176527168850281</c:v>
                </c:pt>
                <c:pt idx="317">
                  <c:v>13.313070047526057</c:v>
                </c:pt>
                <c:pt idx="318">
                  <c:v>13.450196330221953</c:v>
                </c:pt>
                <c:pt idx="319">
                  <c:v>13.587911139390631</c:v>
                </c:pt>
                <c:pt idx="320">
                  <c:v>13.726219554857417</c:v>
                </c:pt>
                <c:pt idx="321">
                  <c:v>13.865126614310888</c:v>
                </c:pt>
                <c:pt idx="322">
                  <c:v>14.004637313806532</c:v>
                </c:pt>
                <c:pt idx="323">
                  <c:v>14.144756608281577</c:v>
                </c:pt>
                <c:pt idx="324">
                  <c:v>14.28548941207926</c:v>
                </c:pt>
                <c:pt idx="325">
                  <c:v>14.426840599480911</c:v>
                </c:pt>
                <c:pt idx="326">
                  <c:v>14.568815005244424</c:v>
                </c:pt>
                <c:pt idx="327">
                  <c:v>14.711417425147724</c:v>
                </c:pt>
                <c:pt idx="328">
                  <c:v>14.854652616536052</c:v>
                </c:pt>
                <c:pt idx="329">
                  <c:v>14.998525298871913</c:v>
                </c:pt>
                <c:pt idx="330">
                  <c:v>15.143040154286675</c:v>
                </c:pt>
                <c:pt idx="331">
                  <c:v>15.288201828132893</c:v>
                </c:pt>
                <c:pt idx="332">
                  <c:v>15.434014929536488</c:v>
                </c:pt>
                <c:pt idx="333">
                  <c:v>15.580484031948023</c:v>
                </c:pt>
                <c:pt idx="334">
                  <c:v>15.72761367369238</c:v>
                </c:pt>
                <c:pt idx="335">
                  <c:v>15.87540835851618</c:v>
                </c:pt>
                <c:pt idx="336">
                  <c:v>16.023872556132392</c:v>
                </c:pt>
                <c:pt idx="337">
                  <c:v>16.173010702761601</c:v>
                </c:pt>
                <c:pt idx="338">
                  <c:v>16.322827201669472</c:v>
                </c:pt>
                <c:pt idx="339">
                  <c:v>16.473326423699984</c:v>
                </c:pt>
                <c:pt idx="340">
                  <c:v>16.624512707804072</c:v>
                </c:pt>
                <c:pt idx="341">
                  <c:v>16.77639036156333</c:v>
                </c:pt>
                <c:pt idx="342">
                  <c:v>16.928963661708462</c:v>
                </c:pt>
                <c:pt idx="343">
                  <c:v>17.082236854632274</c:v>
                </c:pt>
                <c:pt idx="344">
                  <c:v>17.236214156896903</c:v>
                </c:pt>
                <c:pt idx="345">
                  <c:v>17.390899755735131</c:v>
                </c:pt>
                <c:pt idx="346">
                  <c:v>17.546297809545599</c:v>
                </c:pt>
                <c:pt idx="347">
                  <c:v>17.702412448381747</c:v>
                </c:pt>
                <c:pt idx="348">
                  <c:v>17.859247774434387</c:v>
                </c:pt>
                <c:pt idx="349">
                  <c:v>18.016807862507775</c:v>
                </c:pt>
                <c:pt idx="350">
                  <c:v>18.175096760489112</c:v>
                </c:pt>
                <c:pt idx="351">
                  <c:v>18.334118489811381</c:v>
                </c:pt>
                <c:pt idx="352">
                  <c:v>18.493877045909493</c:v>
                </c:pt>
                <c:pt idx="353">
                  <c:v>18.65437639866969</c:v>
                </c:pt>
                <c:pt idx="354">
                  <c:v>18.81562049287216</c:v>
                </c:pt>
                <c:pt idx="355">
                  <c:v>18.977613248626891</c:v>
                </c:pt>
                <c:pt idx="356">
                  <c:v>19.140358561802721</c:v>
                </c:pt>
                <c:pt idx="357">
                  <c:v>19.303860304449611</c:v>
                </c:pt>
                <c:pt idx="358">
                  <c:v>19.468122325214161</c:v>
                </c:pt>
                <c:pt idx="359">
                  <c:v>19.633148449748379</c:v>
                </c:pt>
                <c:pt idx="360">
                  <c:v>19.798942481111755</c:v>
                </c:pt>
                <c:pt idx="361">
                  <c:v>19.965508200166653</c:v>
                </c:pt>
                <c:pt idx="362">
                  <c:v>20.132849365967086</c:v>
                </c:pt>
                <c:pt idx="363">
                  <c:v>20.300969716140937</c:v>
                </c:pt>
                <c:pt idx="364">
                  <c:v>20.469872967265637</c:v>
                </c:pt>
                <c:pt idx="365">
                  <c:v>20.639562815237412</c:v>
                </c:pt>
                <c:pt idx="366">
                  <c:v>20.81004293563414</c:v>
                </c:pt>
                <c:pt idx="367">
                  <c:v>20.981316984071871</c:v>
                </c:pt>
                <c:pt idx="368">
                  <c:v>21.153388596555114</c:v>
                </c:pt>
                <c:pt idx="369">
                  <c:v>21.326261389820935</c:v>
                </c:pt>
                <c:pt idx="370">
                  <c:v>21.499938961676961</c:v>
                </c:pt>
                <c:pt idx="371">
                  <c:v>21.674424891333373</c:v>
                </c:pt>
                <c:pt idx="372">
                  <c:v>21.849722739728936</c:v>
                </c:pt>
                <c:pt idx="373">
                  <c:v>22.025836049851186</c:v>
                </c:pt>
                <c:pt idx="374">
                  <c:v>22.202768347050835</c:v>
                </c:pt>
                <c:pt idx="375">
                  <c:v>22.380523139350476</c:v>
                </c:pt>
                <c:pt idx="376">
                  <c:v>22.559103917747699</c:v>
                </c:pt>
                <c:pt idx="377">
                  <c:v>22.73851415651265</c:v>
                </c:pt>
                <c:pt idx="378">
                  <c:v>22.918757313480192</c:v>
                </c:pt>
                <c:pt idx="379">
                  <c:v>23.09983683033667</c:v>
                </c:pt>
                <c:pt idx="380">
                  <c:v>23.281756132901453</c:v>
                </c:pt>
                <c:pt idx="381">
                  <c:v>23.464518631403259</c:v>
                </c:pt>
                <c:pt idx="382">
                  <c:v>23.648127720751397</c:v>
                </c:pt>
                <c:pt idx="383">
                  <c:v>23.832586780802014</c:v>
                </c:pt>
                <c:pt idx="384">
                  <c:v>24.017899176619384</c:v>
                </c:pt>
                <c:pt idx="385">
                  <c:v>24.204068258732391</c:v>
                </c:pt>
                <c:pt idx="386">
                  <c:v>24.39109736338623</c:v>
                </c:pt>
                <c:pt idx="387">
                  <c:v>24.578989812789438</c:v>
                </c:pt>
                <c:pt idx="388">
                  <c:v>24.767748915356343</c:v>
                </c:pt>
                <c:pt idx="389">
                  <c:v>24.957377965945</c:v>
                </c:pt>
                <c:pt idx="390">
                  <c:v>25.147880246090693</c:v>
                </c:pt>
                <c:pt idx="391">
                  <c:v>25.339259024235087</c:v>
                </c:pt>
                <c:pt idx="392">
                  <c:v>25.531517555951115</c:v>
                </c:pt>
                <c:pt idx="393">
                  <c:v>25.724659084163683</c:v>
                </c:pt>
                <c:pt idx="394">
                  <c:v>25.918686839366242</c:v>
                </c:pt>
                <c:pt idx="395">
                  <c:v>26.113604039833323</c:v>
                </c:pt>
                <c:pt idx="396">
                  <c:v>26.309413891829134</c:v>
                </c:pt>
                <c:pt idx="397">
                  <c:v>26.506119589812243</c:v>
                </c:pt>
                <c:pt idx="398">
                  <c:v>26.703724316636446</c:v>
                </c:pt>
                <c:pt idx="399">
                  <c:v>26.902231243747913</c:v>
                </c:pt>
                <c:pt idx="400">
                  <c:v>27.101643531378638</c:v>
                </c:pt>
                <c:pt idx="401">
                  <c:v>27.301964328736304</c:v>
                </c:pt>
                <c:pt idx="402">
                  <c:v>27.503196774190592</c:v>
                </c:pt>
                <c:pt idx="403">
                  <c:v>27.705343995456051</c:v>
                </c:pt>
                <c:pt idx="404">
                  <c:v>27.908409109771551</c:v>
                </c:pt>
                <c:pt idx="405">
                  <c:v>28.112395224076398</c:v>
                </c:pt>
                <c:pt idx="406">
                  <c:v>28.317305435183194</c:v>
                </c:pt>
                <c:pt idx="407">
                  <c:v>28.523142829947478</c:v>
                </c:pt>
                <c:pt idx="408">
                  <c:v>28.729910485434228</c:v>
                </c:pt>
                <c:pt idx="409">
                  <c:v>28.937611469081276</c:v>
                </c:pt>
                <c:pt idx="410">
                  <c:v>29.146248838859695</c:v>
                </c:pt>
                <c:pt idx="411">
                  <c:v>29.355825643431228</c:v>
                </c:pt>
                <c:pt idx="412">
                  <c:v>29.566344922302815</c:v>
                </c:pt>
                <c:pt idx="413">
                  <c:v>29.777809705978246</c:v>
                </c:pt>
                <c:pt idx="414">
                  <c:v>29.990223016107052</c:v>
                </c:pt>
                <c:pt idx="415">
                  <c:v>30.20358786563062</c:v>
                </c:pt>
                <c:pt idx="416">
                  <c:v>30.417907258925656</c:v>
                </c:pt>
                <c:pt idx="417">
                  <c:v>30.633184191944984</c:v>
                </c:pt>
                <c:pt idx="418">
                  <c:v>30.849421652355783</c:v>
                </c:pt>
                <c:pt idx="419">
                  <c:v>31.066622619675279</c:v>
                </c:pt>
                <c:pt idx="420">
                  <c:v>31.284790065403961</c:v>
                </c:pt>
                <c:pt idx="421">
                  <c:v>31.503926953156363</c:v>
                </c:pt>
                <c:pt idx="422">
                  <c:v>31.724036238789459</c:v>
                </c:pt>
                <c:pt idx="423">
                  <c:v>31.945120870528719</c:v>
                </c:pt>
                <c:pt idx="424">
                  <c:v>32.167183789091865</c:v>
                </c:pt>
                <c:pt idx="425">
                  <c:v>32.3902279278104</c:v>
                </c:pt>
                <c:pt idx="426">
                  <c:v>32.614256212748892</c:v>
                </c:pt>
                <c:pt idx="427">
                  <c:v>32.839271562822148</c:v>
                </c:pt>
                <c:pt idx="428">
                  <c:v>33.06527688991023</c:v>
                </c:pt>
                <c:pt idx="429">
                  <c:v>33.292275098971402</c:v>
                </c:pt>
                <c:pt idx="430">
                  <c:v>33.520269088153071</c:v>
                </c:pt>
                <c:pt idx="431">
                  <c:v>33.749261748900672</c:v>
                </c:pt>
                <c:pt idx="432">
                  <c:v>33.979255966064649</c:v>
                </c:pt>
                <c:pt idx="433">
                  <c:v>34.210254618005493</c:v>
                </c:pt>
                <c:pt idx="434">
                  <c:v>34.442260576696903</c:v>
                </c:pt>
                <c:pt idx="435">
                  <c:v>34.675276707827095</c:v>
                </c:pt>
                <c:pt idx="436">
                  <c:v>34.909305870898308</c:v>
                </c:pt>
                <c:pt idx="437">
                  <c:v>35.144350919324545</c:v>
                </c:pt>
                <c:pt idx="438">
                  <c:v>35.38041470052756</c:v>
                </c:pt>
                <c:pt idx="439">
                  <c:v>35.617500056031133</c:v>
                </c:pt>
                <c:pt idx="440">
                  <c:v>35.855609821553699</c:v>
                </c:pt>
                <c:pt idx="441">
                  <c:v>36.094746827099314</c:v>
                </c:pt>
                <c:pt idx="442">
                  <c:v>36.334913897047016</c:v>
                </c:pt>
                <c:pt idx="443">
                  <c:v>36.576113850238634</c:v>
                </c:pt>
                <c:pt idx="444">
                  <c:v>36.818349500065011</c:v>
                </c:pt>
                <c:pt idx="445">
                  <c:v>37.061623654550736</c:v>
                </c:pt>
                <c:pt idx="446">
                  <c:v>37.305939116437386</c:v>
                </c:pt>
                <c:pt idx="447">
                  <c:v>37.551298683265301</c:v>
                </c:pt>
                <c:pt idx="448">
                  <c:v>37.797705147453932</c:v>
                </c:pt>
                <c:pt idx="449">
                  <c:v>38.045161296380805</c:v>
                </c:pt>
                <c:pt idx="450">
                  <c:v>38.293669912459073</c:v>
                </c:pt>
                <c:pt idx="451">
                  <c:v>38.54323377321375</c:v>
                </c:pt>
                <c:pt idx="452">
                  <c:v>38.793855651356601</c:v>
                </c:pt>
                <c:pt idx="453">
                  <c:v>39.045538314859741</c:v>
                </c:pt>
                <c:pt idx="454">
                  <c:v>39.298284527027974</c:v>
                </c:pt>
                <c:pt idx="455">
                  <c:v>39.55209704656987</c:v>
                </c:pt>
                <c:pt idx="456">
                  <c:v>39.806978627667597</c:v>
                </c:pt>
                <c:pt idx="457">
                  <c:v>40.062932020045587</c:v>
                </c:pt>
                <c:pt idx="458">
                  <c:v>40.31995996903801</c:v>
                </c:pt>
                <c:pt idx="459">
                  <c:v>40.578065215655087</c:v>
                </c:pt>
                <c:pt idx="460">
                  <c:v>40.837250496648267</c:v>
                </c:pt>
                <c:pt idx="461">
                  <c:v>41.097518544574285</c:v>
                </c:pt>
                <c:pt idx="462">
                  <c:v>41.35887208785816</c:v>
                </c:pt>
                <c:pt idx="463">
                  <c:v>41.621313850855074</c:v>
                </c:pt>
                <c:pt idx="464">
                  <c:v>41.884846553911245</c:v>
                </c:pt>
                <c:pt idx="465">
                  <c:v>42.149472913423736</c:v>
                </c:pt>
                <c:pt idx="466">
                  <c:v>42.415195641899253</c:v>
                </c:pt>
                <c:pt idx="467">
                  <c:v>42.682017448011983</c:v>
                </c:pt>
                <c:pt idx="468">
                  <c:v>42.949941036660412</c:v>
                </c:pt>
                <c:pt idx="469">
                  <c:v>43.218969109023234</c:v>
                </c:pt>
                <c:pt idx="470">
                  <c:v>43.489104362614277</c:v>
                </c:pt>
                <c:pt idx="471">
                  <c:v>43.760349491336534</c:v>
                </c:pt>
                <c:pt idx="472">
                  <c:v>44.032707185535287</c:v>
                </c:pt>
                <c:pt idx="473">
                  <c:v>44.306180132050329</c:v>
                </c:pt>
                <c:pt idx="474">
                  <c:v>44.580771014267349</c:v>
                </c:pt>
                <c:pt idx="475">
                  <c:v>44.856482512168419</c:v>
                </c:pt>
                <c:pt idx="476">
                  <c:v>45.133317302381684</c:v>
                </c:pt>
                <c:pt idx="477">
                  <c:v>45.411278058230195</c:v>
                </c:pt>
                <c:pt idx="478">
                  <c:v>45.690367449779949</c:v>
                </c:pt>
                <c:pt idx="479">
                  <c:v>45.970588143887142</c:v>
                </c:pt>
                <c:pt idx="480">
                  <c:v>46.251942804244642</c:v>
                </c:pt>
                <c:pt idx="481">
                  <c:v>46.534434091427677</c:v>
                </c:pt>
                <c:pt idx="482">
                  <c:v>46.818064662938795</c:v>
                </c:pt>
                <c:pt idx="483">
                  <c:v>47.102837173252091</c:v>
                </c:pt>
                <c:pt idx="484">
                  <c:v>47.388754273856691</c:v>
                </c:pt>
                <c:pt idx="485">
                  <c:v>47.675818613299533</c:v>
                </c:pt>
                <c:pt idx="486">
                  <c:v>47.964032837227471</c:v>
                </c:pt>
                <c:pt idx="487">
                  <c:v>48.25339958842865</c:v>
                </c:pt>
                <c:pt idx="488">
                  <c:v>48.543921506873261</c:v>
                </c:pt>
                <c:pt idx="489">
                  <c:v>48.8356012297536</c:v>
                </c:pt>
                <c:pt idx="490">
                  <c:v>49.128441391523502</c:v>
                </c:pt>
                <c:pt idx="491">
                  <c:v>49.422444623937118</c:v>
                </c:pt>
                <c:pt idx="492">
                  <c:v>49.717613556087073</c:v>
                </c:pt>
                <c:pt idx="493">
                  <c:v>50.013950814442033</c:v>
                </c:pt>
                <c:pt idx="494">
                  <c:v>50.311459022883639</c:v>
                </c:pt>
                <c:pt idx="495">
                  <c:v>50.610140802742855</c:v>
                </c:pt>
                <c:pt idx="496">
                  <c:v>50.909998772835763</c:v>
                </c:pt>
                <c:pt idx="497">
                  <c:v>51.211035549498746</c:v>
                </c:pt>
                <c:pt idx="498">
                  <c:v>51.513253746623143</c:v>
                </c:pt>
                <c:pt idx="499">
                  <c:v>51.816655975689329</c:v>
                </c:pt>
                <c:pt idx="500">
                  <c:v>52.121244845800284</c:v>
                </c:pt>
                <c:pt idx="501">
                  <c:v>52.427022963714585</c:v>
                </c:pt>
                <c:pt idx="502">
                  <c:v>52.733992933878937</c:v>
                </c:pt>
                <c:pt idx="503">
                  <c:v>53.042157358460138</c:v>
                </c:pt>
                <c:pt idx="504">
                  <c:v>53.351518837376553</c:v>
                </c:pt>
                <c:pt idx="505">
                  <c:v>53.662079968329124</c:v>
                </c:pt>
                <c:pt idx="506">
                  <c:v>53.973843346831863</c:v>
                </c:pt>
                <c:pt idx="507">
                  <c:v>54.286811566241859</c:v>
                </c:pt>
                <c:pt idx="508">
                  <c:v>54.600987217788855</c:v>
                </c:pt>
                <c:pt idx="509">
                  <c:v>54.916372890604329</c:v>
                </c:pt>
                <c:pt idx="510">
                  <c:v>55.232971171750137</c:v>
                </c:pt>
                <c:pt idx="511">
                  <c:v>55.550784646246711</c:v>
                </c:pt>
                <c:pt idx="512">
                  <c:v>55.869815897100807</c:v>
                </c:pt>
                <c:pt idx="513">
                  <c:v>56.190067505332848</c:v>
                </c:pt>
                <c:pt idx="514">
                  <c:v>56.511542050003818</c:v>
                </c:pt>
                <c:pt idx="515">
                  <c:v>56.83424210824176</c:v>
                </c:pt>
                <c:pt idx="516">
                  <c:v>57.158170255267862</c:v>
                </c:pt>
                <c:pt idx="517">
                  <c:v>57.483329064422122</c:v>
                </c:pt>
                <c:pt idx="518">
                  <c:v>57.809721107188658</c:v>
                </c:pt>
                <c:pt idx="519">
                  <c:v>58.137348953220602</c:v>
                </c:pt>
                <c:pt idx="520">
                  <c:v>58.46621517036462</c:v>
                </c:pt>
                <c:pt idx="521">
                  <c:v>58.79632232468505</c:v>
                </c:pt>
                <c:pt idx="522">
                  <c:v>59.127672980487695</c:v>
                </c:pt>
                <c:pt idx="523">
                  <c:v>59.460269700343233</c:v>
                </c:pt>
                <c:pt idx="524">
                  <c:v>59.794115045110281</c:v>
                </c:pt>
                <c:pt idx="525">
                  <c:v>60.129211573958123</c:v>
                </c:pt>
                <c:pt idx="526">
                  <c:v>60.46556184438905</c:v>
                </c:pt>
                <c:pt idx="527">
                  <c:v>60.803168412260419</c:v>
                </c:pt>
                <c:pt idx="528">
                  <c:v>61.142033831806344</c:v>
                </c:pt>
                <c:pt idx="529">
                  <c:v>61.482160655659072</c:v>
                </c:pt>
                <c:pt idx="530">
                  <c:v>61.823551434870041</c:v>
                </c:pt>
                <c:pt idx="531">
                  <c:v>62.166208718930605</c:v>
                </c:pt>
                <c:pt idx="532">
                  <c:v>62.510135055792489</c:v>
                </c:pt>
                <c:pt idx="533">
                  <c:v>62.855332991887884</c:v>
                </c:pt>
                <c:pt idx="534">
                  <c:v>63.201805072149291</c:v>
                </c:pt>
                <c:pt idx="535">
                  <c:v>63.549553840029049</c:v>
                </c:pt>
                <c:pt idx="536">
                  <c:v>63.898581837518563</c:v>
                </c:pt>
                <c:pt idx="537">
                  <c:v>64.248891605167273</c:v>
                </c:pt>
                <c:pt idx="538">
                  <c:v>64.600485682101322</c:v>
                </c:pt>
                <c:pt idx="539">
                  <c:v>64.953366606041953</c:v>
                </c:pt>
                <c:pt idx="540">
                  <c:v>65.307536913323659</c:v>
                </c:pt>
                <c:pt idx="541">
                  <c:v>65.662999138911999</c:v>
                </c:pt>
                <c:pt idx="542">
                  <c:v>66.019755816421252</c:v>
                </c:pt>
                <c:pt idx="543">
                  <c:v>66.377809478131695</c:v>
                </c:pt>
                <c:pt idx="544">
                  <c:v>66.73716265500677</c:v>
                </c:pt>
                <c:pt idx="545">
                  <c:v>67.097817876709854</c:v>
                </c:pt>
                <c:pt idx="546">
                  <c:v>67.459777671620884</c:v>
                </c:pt>
                <c:pt idx="547">
                  <c:v>67.823044566852701</c:v>
                </c:pt>
                <c:pt idx="548">
                  <c:v>68.187621088267164</c:v>
                </c:pt>
                <c:pt idx="549">
                  <c:v>68.553509760491039</c:v>
                </c:pt>
                <c:pt idx="550">
                  <c:v>68.920713106931643</c:v>
                </c:pt>
                <c:pt idx="551">
                  <c:v>69.289233649792266</c:v>
                </c:pt>
                <c:pt idx="552">
                  <c:v>69.659073910087372</c:v>
                </c:pt>
                <c:pt idx="553">
                  <c:v>70.030236407657597</c:v>
                </c:pt>
                <c:pt idx="554">
                  <c:v>70.402723661184496</c:v>
                </c:pt>
                <c:pt idx="555">
                  <c:v>70.776538188205137</c:v>
                </c:pt>
                <c:pt idx="556">
                  <c:v>71.151682505126388</c:v>
                </c:pt>
                <c:pt idx="557">
                  <c:v>71.528159127239121</c:v>
                </c:pt>
                <c:pt idx="558">
                  <c:v>71.905970568732116</c:v>
                </c:pt>
                <c:pt idx="559">
                  <c:v>72.285119342705812</c:v>
                </c:pt>
                <c:pt idx="560">
                  <c:v>72.665607961185884</c:v>
                </c:pt>
                <c:pt idx="561">
                  <c:v>73.04743893513654</c:v>
                </c:pt>
                <c:pt idx="562">
                  <c:v>73.430614774473739</c:v>
                </c:pt>
                <c:pt idx="563">
                  <c:v>73.815137988078135</c:v>
                </c:pt>
                <c:pt idx="564">
                  <c:v>74.201011083807913</c:v>
                </c:pt>
                <c:pt idx="565">
                  <c:v>74.588236568511363</c:v>
                </c:pt>
                <c:pt idx="566">
                  <c:v>74.976816948039328</c:v>
                </c:pt>
                <c:pt idx="567">
                  <c:v>75.366754727257515</c:v>
                </c:pt>
                <c:pt idx="568">
                  <c:v>75.758052410058511</c:v>
                </c:pt>
                <c:pt idx="569">
                  <c:v>76.150712499373768</c:v>
                </c:pt>
                <c:pt idx="570">
                  <c:v>76.544737497185338</c:v>
                </c:pt>
                <c:pt idx="571">
                  <c:v>76.940129904537443</c:v>
                </c:pt>
                <c:pt idx="572">
                  <c:v>77.336892221547927</c:v>
                </c:pt>
                <c:pt idx="573">
                  <c:v>77.735026947419556</c:v>
                </c:pt>
                <c:pt idx="574">
                  <c:v>78.134536580451083</c:v>
                </c:pt>
                <c:pt idx="575">
                  <c:v>78.535423618048227</c:v>
                </c:pt>
                <c:pt idx="576">
                  <c:v>78.937690556734509</c:v>
                </c:pt>
                <c:pt idx="577">
                  <c:v>79.341339892161869</c:v>
                </c:pt>
                <c:pt idx="578">
                  <c:v>79.746374119121214</c:v>
                </c:pt>
                <c:pt idx="579">
                  <c:v>80.152795731552786</c:v>
                </c:pt>
                <c:pt idx="580">
                  <c:v>80.560607222556357</c:v>
                </c:pt>
                <c:pt idx="581">
                  <c:v>80.969811084401357</c:v>
                </c:pt>
                <c:pt idx="582">
                  <c:v>81.380409808536797</c:v>
                </c:pt>
                <c:pt idx="583">
                  <c:v>81.792405885601084</c:v>
                </c:pt>
                <c:pt idx="584">
                  <c:v>82.205801805431719</c:v>
                </c:pt>
                <c:pt idx="585">
                  <c:v>82.620600057074824</c:v>
                </c:pt>
                <c:pt idx="586">
                  <c:v>83.03680312879456</c:v>
                </c:pt>
                <c:pt idx="587">
                  <c:v>83.454413508082425</c:v>
                </c:pt>
                <c:pt idx="588">
                  <c:v>83.873433681666398</c:v>
                </c:pt>
                <c:pt idx="589">
                  <c:v>84.293866135520034</c:v>
                </c:pt>
                <c:pt idx="590">
                  <c:v>84.715713354871312</c:v>
                </c:pt>
                <c:pt idx="591">
                  <c:v>85.138977824211466</c:v>
                </c:pt>
                <c:pt idx="592">
                  <c:v>85.563662027303664</c:v>
                </c:pt>
                <c:pt idx="593">
                  <c:v>85.98976844719158</c:v>
                </c:pt>
                <c:pt idx="594">
                  <c:v>86.417299566207816</c:v>
                </c:pt>
                <c:pt idx="595">
                  <c:v>86.846257865982267</c:v>
                </c:pt>
                <c:pt idx="596">
                  <c:v>87.276645827450309</c:v>
                </c:pt>
                <c:pt idx="597">
                  <c:v>87.708465930860939</c:v>
                </c:pt>
                <c:pt idx="598">
                  <c:v>88.141720655784766</c:v>
                </c:pt>
                <c:pt idx="599">
                  <c:v>88.57641248112192</c:v>
                </c:pt>
                <c:pt idx="600">
                  <c:v>89.012543885109835</c:v>
                </c:pt>
                <c:pt idx="601">
                  <c:v>89.450117345330966</c:v>
                </c:pt>
                <c:pt idx="602">
                  <c:v>89.889135338720337</c:v>
                </c:pt>
                <c:pt idx="603">
                  <c:v>90.329600341573055</c:v>
                </c:pt>
                <c:pt idx="604">
                  <c:v>90.771514829551705</c:v>
                </c:pt>
                <c:pt idx="605">
                  <c:v>91.214881277693621</c:v>
                </c:pt>
                <c:pt idx="606">
                  <c:v>91.659702160418092</c:v>
                </c:pt>
                <c:pt idx="607">
                  <c:v>92.10597995153347</c:v>
                </c:pt>
                <c:pt idx="608">
                  <c:v>92.553717124244173</c:v>
                </c:pt>
                <c:pt idx="609">
                  <c:v>93.002916151157606</c:v>
                </c:pt>
                <c:pt idx="610">
                  <c:v>93.453579504290985</c:v>
                </c:pt>
                <c:pt idx="611">
                  <c:v>93.905709655078084</c:v>
                </c:pt>
                <c:pt idx="612">
                  <c:v>94.359309074375844</c:v>
                </c:pt>
                <c:pt idx="613">
                  <c:v>94.814380232471009</c:v>
                </c:pt>
                <c:pt idx="614">
                  <c:v>95.270925599086539</c:v>
                </c:pt>
                <c:pt idx="615">
                  <c:v>95.728947643388025</c:v>
                </c:pt>
                <c:pt idx="616">
                  <c:v>96.188448833990023</c:v>
                </c:pt>
                <c:pt idx="617">
                  <c:v>96.649431638962255</c:v>
                </c:pt>
                <c:pt idx="618">
                  <c:v>97.11189852583577</c:v>
                </c:pt>
                <c:pt idx="619">
                  <c:v>97.575851961609004</c:v>
                </c:pt>
                <c:pt idx="620">
                  <c:v>98.041294412753814</c:v>
                </c:pt>
                <c:pt idx="621">
                  <c:v>98.508228345221326</c:v>
                </c:pt>
                <c:pt idx="622">
                  <c:v>98.976656224447837</c:v>
                </c:pt>
                <c:pt idx="623">
                  <c:v>99.446580515360537</c:v>
                </c:pt>
                <c:pt idx="624">
                  <c:v>99.91800368238323</c:v>
                </c:pt>
                <c:pt idx="625">
                  <c:v>100.39092818944192</c:v>
                </c:pt>
                <c:pt idx="626">
                  <c:v>100.86535649997042</c:v>
                </c:pt>
                <c:pt idx="627">
                  <c:v>101.34129107691574</c:v>
                </c:pt>
                <c:pt idx="628">
                  <c:v>101.81873438274356</c:v>
                </c:pt>
                <c:pt idx="629">
                  <c:v>102.29768887944356</c:v>
                </c:pt>
                <c:pt idx="630">
                  <c:v>102.77815702853468</c:v>
                </c:pt>
                <c:pt idx="631">
                  <c:v>103.26014129107031</c:v>
                </c:pt>
                <c:pt idx="632">
                  <c:v>103.74364412764346</c:v>
                </c:pt>
                <c:pt idx="633">
                  <c:v>104.22866799839181</c:v>
                </c:pt>
                <c:pt idx="634">
                  <c:v>104.71521536300276</c:v>
                </c:pt>
                <c:pt idx="635">
                  <c:v>105.20328868071829</c:v>
                </c:pt>
                <c:pt idx="636">
                  <c:v>105.69289041033994</c:v>
                </c:pt>
                <c:pt idx="637">
                  <c:v>106.1840230102336</c:v>
                </c:pt>
                <c:pt idx="638">
                  <c:v>106.67668893833427</c:v>
                </c:pt>
                <c:pt idx="639">
                  <c:v>107.17089065215075</c:v>
                </c:pt>
                <c:pt idx="640">
                  <c:v>107.6666306087703</c:v>
                </c:pt>
                <c:pt idx="641">
                  <c:v>108.16391126486327</c:v>
                </c:pt>
                <c:pt idx="642">
                  <c:v>108.66273507668754</c:v>
                </c:pt>
                <c:pt idx="643">
                  <c:v>109.16310450009308</c:v>
                </c:pt>
                <c:pt idx="644">
                  <c:v>109.66502199052633</c:v>
                </c:pt>
                <c:pt idx="645">
                  <c:v>110.16849000303455</c:v>
                </c:pt>
                <c:pt idx="646">
                  <c:v>110.67351099227018</c:v>
                </c:pt>
                <c:pt idx="647">
                  <c:v>111.18008741249507</c:v>
                </c:pt>
                <c:pt idx="648">
                  <c:v>111.68822171758467</c:v>
                </c:pt>
                <c:pt idx="649">
                  <c:v>112.1979163610322</c:v>
                </c:pt>
                <c:pt idx="650">
                  <c:v>112.70917379595276</c:v>
                </c:pt>
                <c:pt idx="651">
                  <c:v>113.22199647508741</c:v>
                </c:pt>
                <c:pt idx="652">
                  <c:v>113.73638685080707</c:v>
                </c:pt>
                <c:pt idx="653">
                  <c:v>114.25234737511659</c:v>
                </c:pt>
                <c:pt idx="654">
                  <c:v>114.7698804996586</c:v>
                </c:pt>
                <c:pt idx="655">
                  <c:v>115.28898867571738</c:v>
                </c:pt>
                <c:pt idx="656">
                  <c:v>115.80967435422268</c:v>
                </c:pt>
                <c:pt idx="657">
                  <c:v>116.33193998575345</c:v>
                </c:pt>
                <c:pt idx="658">
                  <c:v>116.85578802054161</c:v>
                </c:pt>
                <c:pt idx="659">
                  <c:v>117.38122090847568</c:v>
                </c:pt>
                <c:pt idx="660">
                  <c:v>117.90824109910446</c:v>
                </c:pt>
                <c:pt idx="661">
                  <c:v>118.43685104164055</c:v>
                </c:pt>
                <c:pt idx="662">
                  <c:v>118.96705318496396</c:v>
                </c:pt>
                <c:pt idx="663">
                  <c:v>119.49884997762557</c:v>
                </c:pt>
                <c:pt idx="664">
                  <c:v>120.0322438678506</c:v>
                </c:pt>
                <c:pt idx="665">
                  <c:v>120.56723730354203</c:v>
                </c:pt>
                <c:pt idx="666">
                  <c:v>121.10383273228398</c:v>
                </c:pt>
                <c:pt idx="667">
                  <c:v>121.64203260134502</c:v>
                </c:pt>
                <c:pt idx="668">
                  <c:v>122.18183935768151</c:v>
                </c:pt>
                <c:pt idx="669">
                  <c:v>122.72325544794083</c:v>
                </c:pt>
                <c:pt idx="670">
                  <c:v>123.26628331846457</c:v>
                </c:pt>
                <c:pt idx="671">
                  <c:v>123.81092541529179</c:v>
                </c:pt>
                <c:pt idx="672">
                  <c:v>124.35718418416207</c:v>
                </c:pt>
                <c:pt idx="673">
                  <c:v>124.90506207051868</c:v>
                </c:pt>
                <c:pt idx="674">
                  <c:v>125.45456151951163</c:v>
                </c:pt>
                <c:pt idx="675">
                  <c:v>126.00568497600068</c:v>
                </c:pt>
                <c:pt idx="676">
                  <c:v>126.55843488455838</c:v>
                </c:pt>
                <c:pt idx="677">
                  <c:v>127.11281368947297</c:v>
                </c:pt>
                <c:pt idx="678">
                  <c:v>127.66882383475138</c:v>
                </c:pt>
                <c:pt idx="679">
                  <c:v>128.22646776412205</c:v>
                </c:pt>
                <c:pt idx="680">
                  <c:v>128.78574792103785</c:v>
                </c:pt>
                <c:pt idx="681">
                  <c:v>129.34666674867884</c:v>
                </c:pt>
                <c:pt idx="682">
                  <c:v>129.90922668995515</c:v>
                </c:pt>
                <c:pt idx="683">
                  <c:v>130.47343018750962</c:v>
                </c:pt>
                <c:pt idx="684">
                  <c:v>131.03927968372062</c:v>
                </c:pt>
                <c:pt idx="685">
                  <c:v>131.60677762070475</c:v>
                </c:pt>
                <c:pt idx="686">
                  <c:v>132.17592644031942</c:v>
                </c:pt>
                <c:pt idx="687">
                  <c:v>132.74672858416554</c:v>
                </c:pt>
                <c:pt idx="688">
                  <c:v>133.31918649359014</c:v>
                </c:pt>
                <c:pt idx="689">
                  <c:v>133.8933026096889</c:v>
                </c:pt>
                <c:pt idx="690">
                  <c:v>134.46907937330872</c:v>
                </c:pt>
                <c:pt idx="691">
                  <c:v>135.04651922505019</c:v>
                </c:pt>
                <c:pt idx="692">
                  <c:v>135.62562460527013</c:v>
                </c:pt>
                <c:pt idx="693">
                  <c:v>136.20639795408403</c:v>
                </c:pt>
                <c:pt idx="694">
                  <c:v>136.78884171136843</c:v>
                </c:pt>
                <c:pt idx="695">
                  <c:v>137.3729583167634</c:v>
                </c:pt>
                <c:pt idx="696">
                  <c:v>137.95875020967483</c:v>
                </c:pt>
                <c:pt idx="697">
                  <c:v>138.54621982927685</c:v>
                </c:pt>
                <c:pt idx="698">
                  <c:v>139.13536961451408</c:v>
                </c:pt>
                <c:pt idx="699">
                  <c:v>139.72620200410395</c:v>
                </c:pt>
                <c:pt idx="700">
                  <c:v>140.318719436539</c:v>
                </c:pt>
                <c:pt idx="701">
                  <c:v>140.91292435008904</c:v>
                </c:pt>
                <c:pt idx="702">
                  <c:v>141.50881918280345</c:v>
                </c:pt>
                <c:pt idx="703">
                  <c:v>142.10640637251331</c:v>
                </c:pt>
                <c:pt idx="704">
                  <c:v>142.7056883568336</c:v>
                </c:pt>
                <c:pt idx="705">
                  <c:v>143.30666757316533</c:v>
                </c:pt>
                <c:pt idx="706">
                  <c:v>143.90934645869757</c:v>
                </c:pt>
                <c:pt idx="707">
                  <c:v>144.51372745040973</c:v>
                </c:pt>
                <c:pt idx="708">
                  <c:v>145.11981298507345</c:v>
                </c:pt>
                <c:pt idx="709">
                  <c:v>145.72760549925474</c:v>
                </c:pt>
                <c:pt idx="710">
                  <c:v>146.33710742931595</c:v>
                </c:pt>
                <c:pt idx="711">
                  <c:v>146.94832121141783</c:v>
                </c:pt>
                <c:pt idx="712">
                  <c:v>147.56124928152144</c:v>
                </c:pt>
                <c:pt idx="713">
                  <c:v>148.17589407539015</c:v>
                </c:pt>
                <c:pt idx="714">
                  <c:v>148.79225802859153</c:v>
                </c:pt>
                <c:pt idx="715">
                  <c:v>149.41034357649932</c:v>
                </c:pt>
                <c:pt idx="716">
                  <c:v>150.03015315429528</c:v>
                </c:pt>
                <c:pt idx="717">
                  <c:v>150.65168919697106</c:v>
                </c:pt>
                <c:pt idx="718">
                  <c:v>151.27495413933008</c:v>
                </c:pt>
                <c:pt idx="719">
                  <c:v>151.89995041598928</c:v>
                </c:pt>
                <c:pt idx="720">
                  <c:v>152.52668046138103</c:v>
                </c:pt>
                <c:pt idx="721">
                  <c:v>153.15514670975489</c:v>
                </c:pt>
                <c:pt idx="722">
                  <c:v>153.78535159517926</c:v>
                </c:pt>
                <c:pt idx="723">
                  <c:v>154.41729755154333</c:v>
                </c:pt>
                <c:pt idx="724">
                  <c:v>155.05098701255861</c:v>
                </c:pt>
                <c:pt idx="725">
                  <c:v>155.68642241176082</c:v>
                </c:pt>
                <c:pt idx="726">
                  <c:v>156.32360618251141</c:v>
                </c:pt>
                <c:pt idx="727">
                  <c:v>156.96254075799939</c:v>
                </c:pt>
                <c:pt idx="728">
                  <c:v>157.60322857124285</c:v>
                </c:pt>
                <c:pt idx="729">
                  <c:v>158.24567205509069</c:v>
                </c:pt>
                <c:pt idx="730">
                  <c:v>158.88987364222419</c:v>
                </c:pt>
                <c:pt idx="731">
                  <c:v>159.53583576515862</c:v>
                </c:pt>
                <c:pt idx="732">
                  <c:v>160.18356085624484</c:v>
                </c:pt>
                <c:pt idx="733">
                  <c:v>160.83305134767085</c:v>
                </c:pt>
                <c:pt idx="734">
                  <c:v>161.48430967146336</c:v>
                </c:pt>
                <c:pt idx="735">
                  <c:v>162.13733825948927</c:v>
                </c:pt>
                <c:pt idx="736">
                  <c:v>162.79213954345724</c:v>
                </c:pt>
                <c:pt idx="737">
                  <c:v>163.44871595491915</c:v>
                </c:pt>
                <c:pt idx="738">
                  <c:v>164.10706992527165</c:v>
                </c:pt>
                <c:pt idx="739">
                  <c:v>164.76720388575751</c:v>
                </c:pt>
                <c:pt idx="740">
                  <c:v>165.4291202674672</c:v>
                </c:pt>
                <c:pt idx="741">
                  <c:v>166.09282150134021</c:v>
                </c:pt>
                <c:pt idx="742">
                  <c:v>166.75831001816655</c:v>
                </c:pt>
                <c:pt idx="743">
                  <c:v>167.42558824858816</c:v>
                </c:pt>
                <c:pt idx="744">
                  <c:v>168.0946586231002</c:v>
                </c:pt>
                <c:pt idx="745">
                  <c:v>168.76552357205259</c:v>
                </c:pt>
                <c:pt idx="746">
                  <c:v>169.43818552565116</c:v>
                </c:pt>
                <c:pt idx="747">
                  <c:v>170.1126469139592</c:v>
                </c:pt>
                <c:pt idx="748">
                  <c:v>170.78891016689866</c:v>
                </c:pt>
                <c:pt idx="749">
                  <c:v>171.4669777142515</c:v>
                </c:pt>
                <c:pt idx="750">
                  <c:v>172.14685198566102</c:v>
                </c:pt>
                <c:pt idx="751">
                  <c:v>172.82853541063312</c:v>
                </c:pt>
                <c:pt idx="752">
                  <c:v>173.51203041853759</c:v>
                </c:pt>
                <c:pt idx="753">
                  <c:v>174.19733943860936</c:v>
                </c:pt>
                <c:pt idx="754">
                  <c:v>174.88446489994979</c:v>
                </c:pt>
                <c:pt idx="755">
                  <c:v>175.57340923152779</c:v>
                </c:pt>
                <c:pt idx="756">
                  <c:v>176.26417486218119</c:v>
                </c:pt>
                <c:pt idx="757">
                  <c:v>176.95676422061788</c:v>
                </c:pt>
                <c:pt idx="758">
                  <c:v>177.65117973541697</c:v>
                </c:pt>
                <c:pt idx="759">
                  <c:v>178.34742383503007</c:v>
                </c:pt>
                <c:pt idx="760">
                  <c:v>179.04549894778233</c:v>
                </c:pt>
                <c:pt idx="761">
                  <c:v>179.74540750187376</c:v>
                </c:pt>
                <c:pt idx="762">
                  <c:v>180.44715192538021</c:v>
                </c:pt>
                <c:pt idx="763">
                  <c:v>181.15073464625465</c:v>
                </c:pt>
                <c:pt idx="764">
                  <c:v>181.85615809232817</c:v>
                </c:pt>
                <c:pt idx="765">
                  <c:v>182.56342469131121</c:v>
                </c:pt>
                <c:pt idx="766">
                  <c:v>183.2725368707946</c:v>
                </c:pt>
                <c:pt idx="767">
                  <c:v>183.98349705825061</c:v>
                </c:pt>
                <c:pt idx="768">
                  <c:v>184.69630768103409</c:v>
                </c:pt>
                <c:pt idx="769">
                  <c:v>185.41097116638352</c:v>
                </c:pt>
                <c:pt idx="770">
                  <c:v>186.12748994142206</c:v>
                </c:pt>
                <c:pt idx="771">
                  <c:v>186.84586643315856</c:v>
                </c:pt>
                <c:pt idx="772">
                  <c:v>187.5661030684887</c:v>
                </c:pt>
                <c:pt idx="773">
                  <c:v>188.28820227419587</c:v>
                </c:pt>
                <c:pt idx="774">
                  <c:v>189.01216647695227</c:v>
                </c:pt>
                <c:pt idx="775">
                  <c:v>189.73799810331991</c:v>
                </c:pt>
                <c:pt idx="776">
                  <c:v>190.4656995797516</c:v>
                </c:pt>
                <c:pt idx="777">
                  <c:v>191.19527333259188</c:v>
                </c:pt>
                <c:pt idx="778">
                  <c:v>191.92672178807805</c:v>
                </c:pt>
                <c:pt idx="779">
                  <c:v>192.6600473723411</c:v>
                </c:pt>
                <c:pt idx="780">
                  <c:v>193.39525251140668</c:v>
                </c:pt>
                <c:pt idx="781">
                  <c:v>194.13233963119603</c:v>
                </c:pt>
                <c:pt idx="782">
                  <c:v>194.87131115752692</c:v>
                </c:pt>
                <c:pt idx="783">
                  <c:v>195.61216951611456</c:v>
                </c:pt>
                <c:pt idx="784">
                  <c:v>196.35491713257252</c:v>
                </c:pt>
                <c:pt idx="785">
                  <c:v>197.09955643241364</c:v>
                </c:pt>
                <c:pt idx="786">
                  <c:v>197.84608984105091</c:v>
                </c:pt>
                <c:pt idx="787">
                  <c:v>198.5945197837984</c:v>
                </c:pt>
                <c:pt idx="788">
                  <c:v>199.34484868587208</c:v>
                </c:pt>
                <c:pt idx="789">
                  <c:v>200.0970789723907</c:v>
                </c:pt>
                <c:pt idx="790">
                  <c:v>200.85121306837669</c:v>
                </c:pt>
                <c:pt idx="791">
                  <c:v>201.60725339875694</c:v>
                </c:pt>
                <c:pt idx="792">
                  <c:v>202.36520238836368</c:v>
                </c:pt>
                <c:pt idx="793">
                  <c:v>203.12506246193539</c:v>
                </c:pt>
                <c:pt idx="794">
                  <c:v>203.88683604411744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90-4252-91CE-F07BE2CAD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57936"/>
        <c:axId val="892150720"/>
      </c:scatterChart>
      <c:valAx>
        <c:axId val="89215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50720"/>
        <c:crosses val="autoZero"/>
        <c:crossBetween val="midCat"/>
      </c:valAx>
      <c:valAx>
        <c:axId val="8921507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5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Sheet1!$AY$1</c:f>
              <c:strCache>
                <c:ptCount val="1"/>
                <c:pt idx="0">
                  <c:v>g0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Sheet1!$AY$2:$AY$796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7.4303108741132156E-304</c:v>
                </c:pt>
                <c:pt idx="115">
                  <c:v>5.1012956992680365E-273</c:v>
                </c:pt>
                <c:pt idx="116">
                  <c:v>1.6645820768114885E-245</c:v>
                </c:pt>
                <c:pt idx="117">
                  <c:v>6.1955947684617439E-221</c:v>
                </c:pt>
                <c:pt idx="118">
                  <c:v>5.6769707045189257E-199</c:v>
                </c:pt>
                <c:pt idx="119">
                  <c:v>2.5195068203921684E-179</c:v>
                </c:pt>
                <c:pt idx="120">
                  <c:v>9.8288903656548942E-162</c:v>
                </c:pt>
                <c:pt idx="121">
                  <c:v>5.6996568969702243E-146</c:v>
                </c:pt>
                <c:pt idx="122">
                  <c:v>7.8107169735285464E-132</c:v>
                </c:pt>
                <c:pt idx="123">
                  <c:v>3.8096278975550842E-119</c:v>
                </c:pt>
                <c:pt idx="124">
                  <c:v>9.4990356944901711E-108</c:v>
                </c:pt>
                <c:pt idx="125">
                  <c:v>1.668251599366647E-97</c:v>
                </c:pt>
                <c:pt idx="126">
                  <c:v>2.741115110746348E-88</c:v>
                </c:pt>
                <c:pt idx="127">
                  <c:v>5.4201133813007346E-80</c:v>
                </c:pt>
                <c:pt idx="128">
                  <c:v>1.6126523411109608E-72</c:v>
                </c:pt>
                <c:pt idx="129">
                  <c:v>8.8049136850462034E-66</c:v>
                </c:pt>
                <c:pt idx="130">
                  <c:v>1.052457845053479E-59</c:v>
                </c:pt>
                <c:pt idx="131">
                  <c:v>3.2224377504572871E-54</c:v>
                </c:pt>
                <c:pt idx="132">
                  <c:v>2.9067809092845891E-49</c:v>
                </c:pt>
                <c:pt idx="133">
                  <c:v>8.7506314828883107E-45</c:v>
                </c:pt>
                <c:pt idx="134">
                  <c:v>9.8260087400528991E-41</c:v>
                </c:pt>
                <c:pt idx="135">
                  <c:v>4.545291403068571E-37</c:v>
                </c:pt>
                <c:pt idx="136">
                  <c:v>9.4654088776301084E-34</c:v>
                </c:pt>
                <c:pt idx="137">
                  <c:v>9.6068690415993686E-31</c:v>
                </c:pt>
                <c:pt idx="138">
                  <c:v>5.1020072720940084E-28</c:v>
                </c:pt>
                <c:pt idx="139">
                  <c:v>1.5109499261676948E-25</c:v>
                </c:pt>
                <c:pt idx="140">
                  <c:v>2.6416634806010321E-23</c:v>
                </c:pt>
                <c:pt idx="141">
                  <c:v>2.8697281369638038E-21</c:v>
                </c:pt>
                <c:pt idx="142">
                  <c:v>2.0280714891729405E-19</c:v>
                </c:pt>
                <c:pt idx="143">
                  <c:v>9.7167236655388743E-18</c:v>
                </c:pt>
                <c:pt idx="144">
                  <c:v>3.2753250551534411E-16</c:v>
                </c:pt>
                <c:pt idx="145">
                  <c:v>8.031059358562391E-15</c:v>
                </c:pt>
                <c:pt idx="146">
                  <c:v>1.4760954314116415E-13</c:v>
                </c:pt>
                <c:pt idx="147">
                  <c:v>2.0894123037593426E-12</c:v>
                </c:pt>
                <c:pt idx="148">
                  <c:v>2.3339305959305412E-11</c:v>
                </c:pt>
                <c:pt idx="149">
                  <c:v>2.1030678293088439E-10</c:v>
                </c:pt>
                <c:pt idx="150">
                  <c:v>1.5593243550685658E-9</c:v>
                </c:pt>
                <c:pt idx="151">
                  <c:v>9.6854146065965158E-9</c:v>
                </c:pt>
                <c:pt idx="152">
                  <c:v>5.121875565799555E-8</c:v>
                </c:pt>
                <c:pt idx="153">
                  <c:v>2.3400506120145151E-7</c:v>
                </c:pt>
                <c:pt idx="154">
                  <c:v>9.3595973597352966E-7</c:v>
                </c:pt>
                <c:pt idx="155">
                  <c:v>3.3168797812669896E-6</c:v>
                </c:pt>
                <c:pt idx="156">
                  <c:v>1.0528269209330126E-5</c:v>
                </c:pt>
                <c:pt idx="157">
                  <c:v>3.0228090080007475E-5</c:v>
                </c:pt>
                <c:pt idx="158">
                  <c:v>7.9207090075737846E-5</c:v>
                </c:pt>
                <c:pt idx="159">
                  <c:v>1.909548194875994E-4</c:v>
                </c:pt>
                <c:pt idx="160">
                  <c:v>4.2667725671959261E-4</c:v>
                </c:pt>
                <c:pt idx="161">
                  <c:v>8.8954254140326803E-4</c:v>
                </c:pt>
                <c:pt idx="162">
                  <c:v>1.7408589536343033E-3</c:v>
                </c:pt>
                <c:pt idx="163">
                  <c:v>3.2157477777308126E-3</c:v>
                </c:pt>
                <c:pt idx="164">
                  <c:v>5.6350432308846857E-3</c:v>
                </c:pt>
                <c:pt idx="165">
                  <c:v>9.409981401501448E-3</c:v>
                </c:pt>
                <c:pt idx="166">
                  <c:v>1.5036902440107856E-2</c:v>
                </c:pt>
                <c:pt idx="167">
                  <c:v>2.3080602666351702E-2</c:v>
                </c:pt>
                <c:pt idx="168">
                  <c:v>3.4146822452562009E-2</c:v>
                </c:pt>
                <c:pt idx="169">
                  <c:v>4.8846205840524251E-2</c:v>
                </c:pt>
                <c:pt idx="170">
                  <c:v>6.77535015195182E-2</c:v>
                </c:pt>
                <c:pt idx="171">
                  <c:v>9.1366510376117899E-2</c:v>
                </c:pt>
                <c:pt idx="172">
                  <c:v>0.12006923340604374</c:v>
                </c:pt>
                <c:pt idx="173">
                  <c:v>0.15410293027857733</c:v>
                </c:pt>
                <c:pt idx="174">
                  <c:v>0.19354758523128088</c:v>
                </c:pt>
                <c:pt idx="175">
                  <c:v>0.23831486617809844</c:v>
                </c:pt>
                <c:pt idx="176">
                  <c:v>0.28815230951529652</c:v>
                </c:pt>
                <c:pt idx="177">
                  <c:v>0.3426573567336767</c:v>
                </c:pt>
                <c:pt idx="178">
                  <c:v>0.40129911488860415</c:v>
                </c:pt>
                <c:pt idx="179">
                  <c:v>0.46344533591672649</c:v>
                </c:pt>
                <c:pt idx="180">
                  <c:v>0.52839207215174688</c:v>
                </c:pt>
                <c:pt idx="181">
                  <c:v>0.59539369157428779</c:v>
                </c:pt>
                <c:pt idx="182">
                  <c:v>0.66369133582202988</c:v>
                </c:pt>
                <c:pt idx="183">
                  <c:v>0.73253838937827864</c:v>
                </c:pt>
                <c:pt idx="184">
                  <c:v>0.80122202676932552</c:v>
                </c:pt>
                <c:pt idx="185">
                  <c:v>0.86908036293468938</c:v>
                </c:pt>
                <c:pt idx="186">
                  <c:v>0.93551511736334925</c:v>
                </c:pt>
                <c:pt idx="187">
                  <c:v>1</c:v>
                </c:pt>
                <c:pt idx="188">
                  <c:v>1.0620852348532723</c:v>
                </c:pt>
                <c:pt idx="189">
                  <c:v>1.1213987634786666</c:v>
                </c:pt>
                <c:pt idx="190">
                  <c:v>1.1776447281489526</c:v>
                </c:pt>
                <c:pt idx="191">
                  <c:v>1.2305998387765307</c:v>
                </c:pt>
                <c:pt idx="192">
                  <c:v>1.2801081935922138</c:v>
                </c:pt>
                <c:pt idx="193">
                  <c:v>1.3260750647354078</c:v>
                </c:pt>
                <c:pt idx="194">
                  <c:v>1.368460087505146</c:v>
                </c:pt>
                <c:pt idx="195">
                  <c:v>1.4072702147769975</c:v>
                </c:pt>
                <c:pt idx="196">
                  <c:v>1.4425527223133994</c:v>
                </c:pt>
                <c:pt idx="197">
                  <c:v>1.4743884805784491</c:v>
                </c:pt>
                <c:pt idx="198">
                  <c:v>1.50288564667924</c:v>
                </c:pt>
                <c:pt idx="199">
                  <c:v>1.5281738773325979</c:v>
                </c:pt>
                <c:pt idx="200">
                  <c:v>1.5503991204764893</c:v>
                </c:pt>
                <c:pt idx="201">
                  <c:v>1.5697190088410868</c:v>
                </c:pt>
                <c:pt idx="202">
                  <c:v>1.586298852603655</c:v>
                </c:pt>
                <c:pt idx="203">
                  <c:v>1.6003082091102785</c:v>
                </c:pt>
                <c:pt idx="204">
                  <c:v>1.6119179944285957</c:v>
                </c:pt>
                <c:pt idx="205">
                  <c:v>1.6212980931008902</c:v>
                </c:pt>
                <c:pt idx="206">
                  <c:v>1.6286154178851371</c:v>
                </c:pt>
                <c:pt idx="207">
                  <c:v>1.6340323696102701</c:v>
                </c:pt>
                <c:pt idx="208">
                  <c:v>1.6377056477690985</c:v>
                </c:pt>
                <c:pt idx="209">
                  <c:v>1.6397853644963007</c:v>
                </c:pt>
                <c:pt idx="210">
                  <c:v>1.6404144176199378</c:v>
                </c:pt>
                <c:pt idx="211">
                  <c:v>1.6397280821320801</c:v>
                </c:pt>
                <c:pt idx="212">
                  <c:v>1.6378537833905884</c:v>
                </c:pt>
                <c:pt idx="213">
                  <c:v>1.6349110194120604</c:v>
                </c:pt>
                <c:pt idx="214">
                  <c:v>1.631011403582171</c:v>
                </c:pt>
                <c:pt idx="215">
                  <c:v>1.6262588028826364</c:v>
                </c:pt>
                <c:pt idx="216">
                  <c:v>1.6207495502426477</c:v>
                </c:pt>
                <c:pt idx="217">
                  <c:v>1.6145727128265746</c:v>
                </c:pt>
                <c:pt idx="218">
                  <c:v>1.6078104009516385</c:v>
                </c:pt>
                <c:pt idx="219">
                  <c:v>1.6005381048883176</c:v>
                </c:pt>
                <c:pt idx="220">
                  <c:v>1.5928250490430369</c:v>
                </c:pt>
                <c:pt idx="221">
                  <c:v>1.5847345549755041</c:v>
                </c:pt>
                <c:pt idx="222">
                  <c:v>1.5763244063844879</c:v>
                </c:pt>
                <c:pt idx="223">
                  <c:v>1.5676472106310508</c:v>
                </c:pt>
                <c:pt idx="224">
                  <c:v>1.5587507525829154</c:v>
                </c:pt>
                <c:pt idx="225">
                  <c:v>1.5496783375831467</c:v>
                </c:pt>
                <c:pt idx="226">
                  <c:v>1.5404691211947996</c:v>
                </c:pt>
                <c:pt idx="227">
                  <c:v>1.5311584240731122</c:v>
                </c:pt>
                <c:pt idx="228">
                  <c:v>1.5217780308888624</c:v>
                </c:pt>
                <c:pt idx="229">
                  <c:v>1.5123564726891146</c:v>
                </c:pt>
                <c:pt idx="230">
                  <c:v>1.5029192924514403</c:v>
                </c:pt>
                <c:pt idx="231">
                  <c:v>1.493489293879267</c:v>
                </c:pt>
                <c:pt idx="232">
                  <c:v>1.4840867737121157</c:v>
                </c:pt>
                <c:pt idx="233">
                  <c:v>1.474729737996153</c:v>
                </c:pt>
                <c:pt idx="234">
                  <c:v>1.4654341028872162</c:v>
                </c:pt>
                <c:pt idx="235">
                  <c:v>1.4562138806484171</c:v>
                </c:pt>
                <c:pt idx="236">
                  <c:v>1.4470813515644938</c:v>
                </c:pt>
                <c:pt idx="237">
                  <c:v>1.4380472225310967</c:v>
                </c:pt>
                <c:pt idx="238">
                  <c:v>1.4291207730940749</c:v>
                </c:pt>
                <c:pt idx="239">
                  <c:v>1.4203099897156721</c:v>
                </c:pt>
                <c:pt idx="240">
                  <c:v>1.4116216890347257</c:v>
                </c:pt>
                <c:pt idx="241">
                  <c:v>1.4030616308693207</c:v>
                </c:pt>
                <c:pt idx="242">
                  <c:v>1.3946346216851608</c:v>
                </c:pt>
                <c:pt idx="243">
                  <c:v>1.3863446092230844</c:v>
                </c:pt>
                <c:pt idx="244">
                  <c:v>1.3781947689461334</c:v>
                </c:pt>
                <c:pt idx="245">
                  <c:v>1.3701875829316708</c:v>
                </c:pt>
                <c:pt idx="246">
                  <c:v>1.3623249117981198</c:v>
                </c:pt>
                <c:pt idx="247">
                  <c:v>1.354608060219773</c:v>
                </c:pt>
                <c:pt idx="248">
                  <c:v>1.3470378365473574</c:v>
                </c:pt>
                <c:pt idx="249">
                  <c:v>1.3396146070170756</c:v>
                </c:pt>
                <c:pt idx="250">
                  <c:v>1.3323383449970174</c:v>
                </c:pt>
                <c:pt idx="251">
                  <c:v>1.3252086756873696</c:v>
                </c:pt>
                <c:pt idx="252">
                  <c:v>1.3182249166599098</c:v>
                </c:pt>
                <c:pt idx="253">
                  <c:v>1.3113861145929553</c:v>
                </c:pt>
                <c:pt idx="254">
                  <c:v>1.3046910785302843</c:v>
                </c:pt>
                <c:pt idx="255">
                  <c:v>1.2981384099665996</c:v>
                </c:pt>
                <c:pt idx="256">
                  <c:v>1.2917265300378071</c:v>
                </c:pt>
                <c:pt idx="257">
                  <c:v>1.2854537040717449</c:v>
                </c:pt>
                <c:pt idx="258">
                  <c:v>1.2793180637339285</c:v>
                </c:pt>
                <c:pt idx="259">
                  <c:v>1.2733176269833422</c:v>
                </c:pt>
                <c:pt idx="260">
                  <c:v>1.2674503160352111</c:v>
                </c:pt>
                <c:pt idx="261">
                  <c:v>1.2617139735109837</c:v>
                </c:pt>
                <c:pt idx="262">
                  <c:v>1.2561063769403249</c:v>
                </c:pt>
                <c:pt idx="263">
                  <c:v>1.250625251765725</c:v>
                </c:pt>
                <c:pt idx="264">
                  <c:v>1.2452682829872739</c:v>
                </c:pt>
                <c:pt idx="265">
                  <c:v>1.2400331255731345</c:v>
                </c:pt>
                <c:pt idx="266">
                  <c:v>1.2349174137502552</c:v>
                </c:pt>
                <c:pt idx="267">
                  <c:v>1.2299187692797486</c:v>
                </c:pt>
                <c:pt idx="268">
                  <c:v>1.2250348088121261</c:v>
                </c:pt>
                <c:pt idx="269">
                  <c:v>1.2202631504091053</c:v>
                </c:pt>
                <c:pt idx="270">
                  <c:v>1.2156014193109692</c:v>
                </c:pt>
                <c:pt idx="271">
                  <c:v>1.211047253021369</c:v>
                </c:pt>
                <c:pt idx="272">
                  <c:v>1.2065983057750114</c:v>
                </c:pt>
                <c:pt idx="273">
                  <c:v>1.202252252447745</c:v>
                </c:pt>
                <c:pt idx="274">
                  <c:v>1.1980067919631914</c:v>
                </c:pt>
                <c:pt idx="275">
                  <c:v>1.1938596502451382</c:v>
                </c:pt>
                <c:pt idx="276">
                  <c:v>1.1898085827604286</c:v>
                </c:pt>
                <c:pt idx="277">
                  <c:v>1.1858513766930006</c:v>
                </c:pt>
                <c:pt idx="278">
                  <c:v>1.1819858527859946</c:v>
                </c:pt>
                <c:pt idx="279">
                  <c:v>1.1782098668854635</c:v>
                </c:pt>
                <c:pt idx="280">
                  <c:v>1.1745213112161184</c:v>
                </c:pt>
                <c:pt idx="281">
                  <c:v>1.1709181154167392</c:v>
                </c:pt>
                <c:pt idx="282">
                  <c:v>1.1673982473603008</c:v>
                </c:pt>
                <c:pt idx="283">
                  <c:v>1.1639597137815525</c:v>
                </c:pt>
                <c:pt idx="284">
                  <c:v>1.1606005607326455</c:v>
                </c:pt>
                <c:pt idx="285">
                  <c:v>1.1573188738854845</c:v>
                </c:pt>
                <c:pt idx="286">
                  <c:v>1.154112778697717</c:v>
                </c:pt>
                <c:pt idx="287">
                  <c:v>1.1509804404576767</c:v>
                </c:pt>
                <c:pt idx="288">
                  <c:v>1.147920064222143</c:v>
                </c:pt>
                <c:pt idx="289">
                  <c:v>1.144929894659455</c:v>
                </c:pt>
                <c:pt idx="290">
                  <c:v>1.1420082158093234</c:v>
                </c:pt>
                <c:pt idx="291">
                  <c:v>1.1391533507695804</c:v>
                </c:pt>
                <c:pt idx="292">
                  <c:v>1.1363636613191266</c:v>
                </c:pt>
                <c:pt idx="293">
                  <c:v>1.1336375474854217</c:v>
                </c:pt>
                <c:pt idx="294">
                  <c:v>1.1309734470640549</c:v>
                </c:pt>
                <c:pt idx="295">
                  <c:v>1.1283698350971771</c:v>
                </c:pt>
                <c:pt idx="296">
                  <c:v>1.1258252233169113</c:v>
                </c:pt>
                <c:pt idx="297">
                  <c:v>1.1233381595592344</c:v>
                </c:pt>
                <c:pt idx="298">
                  <c:v>1.1209072271532721</c:v>
                </c:pt>
                <c:pt idx="299">
                  <c:v>1.1185310442904368</c:v>
                </c:pt>
                <c:pt idx="300">
                  <c:v>1.1162082633773924</c:v>
                </c:pt>
                <c:pt idx="301">
                  <c:v>1.113937570376393</c:v>
                </c:pt>
                <c:pt idx="302">
                  <c:v>1.1117176841361829</c:v>
                </c:pt>
                <c:pt idx="303">
                  <c:v>1.109547355716298</c:v>
                </c:pt>
                <c:pt idx="304">
                  <c:v>1.1074253677072912</c:v>
                </c:pt>
                <c:pt idx="305">
                  <c:v>1.1053505335491332</c:v>
                </c:pt>
                <c:pt idx="306">
                  <c:v>1.1033216968497794</c:v>
                </c:pt>
                <c:pt idx="307">
                  <c:v>1.1013377307056689</c:v>
                </c:pt>
                <c:pt idx="308">
                  <c:v>1.0993975370257025</c:v>
                </c:pt>
                <c:pt idx="309">
                  <c:v>1.0975000458600723</c:v>
                </c:pt>
                <c:pt idx="310">
                  <c:v>1.0956442147351357</c:v>
                </c:pt>
                <c:pt idx="311">
                  <c:v>1.0938290279953713</c:v>
                </c:pt>
                <c:pt idx="312">
                  <c:v>1.0920534961533264</c:v>
                </c:pt>
                <c:pt idx="313">
                  <c:v>1.0903166552483272</c:v>
                </c:pt>
                <c:pt idx="314">
                  <c:v>1.0886175662146182</c:v>
                </c:pt>
                <c:pt idx="315">
                  <c:v>1.0869553142594961</c:v>
                </c:pt>
                <c:pt idx="316">
                  <c:v>1.0853290082519038</c:v>
                </c:pt>
                <c:pt idx="317">
                  <c:v>1.083737780121881</c:v>
                </c:pt>
                <c:pt idx="318">
                  <c:v>1.0821807842711821</c:v>
                </c:pt>
                <c:pt idx="319">
                  <c:v>1.0806571969953118</c:v>
                </c:pt>
                <c:pt idx="320">
                  <c:v>1.0791662159171702</c:v>
                </c:pt>
                <c:pt idx="321">
                  <c:v>1.0777070594324472</c:v>
                </c:pt>
                <c:pt idx="322">
                  <c:v>1.0762789661668493</c:v>
                </c:pt>
                <c:pt idx="323">
                  <c:v>1.0748811944452186</c:v>
                </c:pt>
                <c:pt idx="324">
                  <c:v>1.0735130217725455</c:v>
                </c:pt>
                <c:pt idx="325">
                  <c:v>1.0721737443268611</c:v>
                </c:pt>
                <c:pt idx="326">
                  <c:v>1.0708626764639533</c:v>
                </c:pt>
                <c:pt idx="327">
                  <c:v>1.0695791502338357</c:v>
                </c:pt>
                <c:pt idx="328">
                  <c:v>1.0683225149088664</c:v>
                </c:pt>
                <c:pt idx="329">
                  <c:v>1.0670921365234021</c:v>
                </c:pt>
                <c:pt idx="330">
                  <c:v>1.0658873974248484</c:v>
                </c:pt>
                <c:pt idx="331">
                  <c:v>1.0647076958359616</c:v>
                </c:pt>
                <c:pt idx="332">
                  <c:v>1.0635524454282328</c:v>
                </c:pt>
                <c:pt idx="333">
                  <c:v>1.0624210749061895</c:v>
                </c:pt>
                <c:pt idx="334">
                  <c:v>1.0613130276024225</c:v>
                </c:pt>
                <c:pt idx="335">
                  <c:v>1.0602277610831576</c:v>
                </c:pt>
                <c:pt idx="336">
                  <c:v>1.0591647467641689</c:v>
                </c:pt>
                <c:pt idx="337">
                  <c:v>1.0581234695368382</c:v>
                </c:pt>
                <c:pt idx="338">
                  <c:v>1.0571034274041518</c:v>
                </c:pt>
                <c:pt idx="339">
                  <c:v>1.0561041311264292</c:v>
                </c:pt>
                <c:pt idx="340">
                  <c:v>1.055125103876575</c:v>
                </c:pt>
                <c:pt idx="341">
                  <c:v>1.0541658809046413</c:v>
                </c:pt>
                <c:pt idx="342">
                  <c:v>1.0532260092114898</c:v>
                </c:pt>
                <c:pt idx="343">
                  <c:v>1.0523050472313464</c:v>
                </c:pt>
                <c:pt idx="344">
                  <c:v>1.0514025645230329</c:v>
                </c:pt>
                <c:pt idx="345">
                  <c:v>1.0505181414696696</c:v>
                </c:pt>
                <c:pt idx="346">
                  <c:v>1.049651368986642</c:v>
                </c:pt>
                <c:pt idx="347">
                  <c:v>1.0488018482376253</c:v>
                </c:pt>
                <c:pt idx="348">
                  <c:v>1.0479691903584634</c:v>
                </c:pt>
                <c:pt idx="349">
                  <c:v>1.0471530161887028</c:v>
                </c:pt>
                <c:pt idx="350">
                  <c:v>1.046352956010584</c:v>
                </c:pt>
                <c:pt idx="351">
                  <c:v>1.045568649295294</c:v>
                </c:pt>
                <c:pt idx="352">
                  <c:v>1.0447997444562922</c:v>
                </c:pt>
                <c:pt idx="353">
                  <c:v>1.0440458986095178</c:v>
                </c:pt>
                <c:pt idx="354">
                  <c:v>1.0433067773402969</c:v>
                </c:pt>
                <c:pt idx="355">
                  <c:v>1.0425820544767677</c:v>
                </c:pt>
                <c:pt idx="356">
                  <c:v>1.0418714118696466</c:v>
                </c:pt>
                <c:pt idx="357">
                  <c:v>1.0411745391781613</c:v>
                </c:pt>
                <c:pt idx="358">
                  <c:v>1.0404911336619822</c:v>
                </c:pt>
                <c:pt idx="359">
                  <c:v>1.0398208999789853</c:v>
                </c:pt>
                <c:pt idx="360">
                  <c:v>1.0391635499886842</c:v>
                </c:pt>
                <c:pt idx="361">
                  <c:v>1.0385188025611745</c:v>
                </c:pt>
                <c:pt idx="362">
                  <c:v>1.0378863833914336</c:v>
                </c:pt>
                <c:pt idx="363">
                  <c:v>1.0372660248188281</c:v>
                </c:pt>
                <c:pt idx="364">
                  <c:v>1.0366574656516776</c:v>
                </c:pt>
                <c:pt idx="365">
                  <c:v>1.0360604509967362</c:v>
                </c:pt>
                <c:pt idx="366">
                  <c:v>1.035474732093449</c:v>
                </c:pt>
                <c:pt idx="367">
                  <c:v>1.0349000661528474</c:v>
                </c:pt>
                <c:pt idx="368">
                  <c:v>1.0343362162009533</c:v>
                </c:pt>
                <c:pt idx="369">
                  <c:v>1.0337829509265597</c:v>
                </c:pt>
                <c:pt idx="370">
                  <c:v>1.0332400445332655</c:v>
                </c:pt>
                <c:pt idx="371">
                  <c:v>1.0327072765956389</c:v>
                </c:pt>
                <c:pt idx="372">
                  <c:v>1.0321844319193949</c:v>
                </c:pt>
                <c:pt idx="373">
                  <c:v>1.0316713004054661</c:v>
                </c:pt>
                <c:pt idx="374">
                  <c:v>1.0311676769178599</c:v>
                </c:pt>
                <c:pt idx="375">
                  <c:v>1.0306733611551875</c:v>
                </c:pt>
                <c:pt idx="376">
                  <c:v>1.0301881575257641</c:v>
                </c:pt>
                <c:pt idx="377">
                  <c:v>1.0297118750261718</c:v>
                </c:pt>
                <c:pt idx="378">
                  <c:v>1.029244327123189</c:v>
                </c:pt>
                <c:pt idx="379">
                  <c:v>1.028785331638987</c:v>
                </c:pt>
                <c:pt idx="380">
                  <c:v>1.0283347106394991</c:v>
                </c:pt>
                <c:pt idx="381">
                  <c:v>1.0278922903258718</c:v>
                </c:pt>
                <c:pt idx="382">
                  <c:v>1.0274579009289067</c:v>
                </c:pt>
                <c:pt idx="383">
                  <c:v>1.0270313766064094</c:v>
                </c:pt>
                <c:pt idx="384">
                  <c:v>1.0266125553433583</c:v>
                </c:pt>
                <c:pt idx="385">
                  <c:v>1.0262012788548123</c:v>
                </c:pt>
                <c:pt idx="386">
                  <c:v>1.0257973924914821</c:v>
                </c:pt>
                <c:pt idx="387">
                  <c:v>1.0254007451478804</c:v>
                </c:pt>
                <c:pt idx="388">
                  <c:v>1.0250111891729849</c:v>
                </c:pt>
                <c:pt idx="389">
                  <c:v>1.0246285802833346</c:v>
                </c:pt>
                <c:pt idx="390">
                  <c:v>1.0242527774784933</c:v>
                </c:pt>
                <c:pt idx="391">
                  <c:v>1.0238836429588112</c:v>
                </c:pt>
                <c:pt idx="392">
                  <c:v>1.0235210420454166</c:v>
                </c:pt>
                <c:pt idx="393">
                  <c:v>1.0231648431023759</c:v>
                </c:pt>
                <c:pt idx="394">
                  <c:v>1.0228149174609569</c:v>
                </c:pt>
                <c:pt idx="395">
                  <c:v>1.0224711393459391</c:v>
                </c:pt>
                <c:pt idx="396">
                  <c:v>1.0221333858039057</c:v>
                </c:pt>
                <c:pt idx="397">
                  <c:v>1.0218015366334674</c:v>
                </c:pt>
                <c:pt idx="398">
                  <c:v>1.0214754743173575</c:v>
                </c:pt>
                <c:pt idx="399">
                  <c:v>1.0211550839563479</c:v>
                </c:pt>
                <c:pt idx="400">
                  <c:v>1.0208402532049317</c:v>
                </c:pt>
                <c:pt idx="401">
                  <c:v>1.0205308722087232</c:v>
                </c:pt>
                <c:pt idx="402">
                  <c:v>1.0202268335435263</c:v>
                </c:pt>
                <c:pt idx="403">
                  <c:v>1.0199280321560231</c:v>
                </c:pt>
                <c:pt idx="404">
                  <c:v>1.0196343653060373</c:v>
                </c:pt>
                <c:pt idx="405">
                  <c:v>1.019345732510327</c:v>
                </c:pt>
                <c:pt idx="406">
                  <c:v>1.0190620354878634</c:v>
                </c:pt>
                <c:pt idx="407">
                  <c:v>1.0187831781065557</c:v>
                </c:pt>
                <c:pt idx="408">
                  <c:v>1.0185090663313763</c:v>
                </c:pt>
                <c:pt idx="409">
                  <c:v>1.0182396081738521</c:v>
                </c:pt>
                <c:pt idx="410">
                  <c:v>1.0179747136428803</c:v>
                </c:pt>
                <c:pt idx="411">
                  <c:v>1.0177142946968318</c:v>
                </c:pt>
                <c:pt idx="412">
                  <c:v>1.0174582651969062</c:v>
                </c:pt>
                <c:pt idx="413">
                  <c:v>1.0172065408617039</c:v>
                </c:pt>
                <c:pt idx="414">
                  <c:v>1.016959039222981</c:v>
                </c:pt>
                <c:pt idx="415">
                  <c:v>1.0167156795825514</c:v>
                </c:pt>
                <c:pt idx="416">
                  <c:v>1.0164763829703085</c:v>
                </c:pt>
                <c:pt idx="417">
                  <c:v>1.0162410721033328</c:v>
                </c:pt>
                <c:pt idx="418">
                  <c:v>1.0160096713460527</c:v>
                </c:pt>
                <c:pt idx="419">
                  <c:v>1.0157821066714354</c:v>
                </c:pt>
                <c:pt idx="420">
                  <c:v>1.0155583056231727</c:v>
                </c:pt>
                <c:pt idx="421">
                  <c:v>1.0153381972788393</c:v>
                </c:pt>
                <c:pt idx="422">
                  <c:v>1.0151217122139933</c:v>
                </c:pt>
                <c:pt idx="423">
                  <c:v>1.0149087824671945</c:v>
                </c:pt>
                <c:pt idx="424">
                  <c:v>1.0146993415059149</c:v>
                </c:pt>
                <c:pt idx="425">
                  <c:v>1.0144933241933169</c:v>
                </c:pt>
                <c:pt idx="426">
                  <c:v>1.0142906667558751</c:v>
                </c:pt>
                <c:pt idx="427">
                  <c:v>1.0140913067518185</c:v>
                </c:pt>
                <c:pt idx="428">
                  <c:v>1.013895183040372</c:v>
                </c:pt>
                <c:pt idx="429">
                  <c:v>1.0137022357517727</c:v>
                </c:pt>
                <c:pt idx="430">
                  <c:v>1.0135124062580423</c:v>
                </c:pt>
                <c:pt idx="431">
                  <c:v>1.0133256371444948</c:v>
                </c:pt>
                <c:pt idx="432">
                  <c:v>1.0131418721819574</c:v>
                </c:pt>
                <c:pt idx="433">
                  <c:v>1.0129610562996885</c:v>
                </c:pt>
                <c:pt idx="434">
                  <c:v>1.0127831355589698</c:v>
                </c:pt>
                <c:pt idx="435">
                  <c:v>1.0126080571273604</c:v>
                </c:pt>
                <c:pt idx="436">
                  <c:v>1.0124357692535868</c:v>
                </c:pt>
                <c:pt idx="437">
                  <c:v>1.0122662212430609</c:v>
                </c:pt>
                <c:pt idx="438">
                  <c:v>1.0120993634339996</c:v>
                </c:pt>
                <c:pt idx="439">
                  <c:v>1.0119351471741407</c:v>
                </c:pt>
                <c:pt idx="440">
                  <c:v>1.011773524798026</c:v>
                </c:pt>
                <c:pt idx="441">
                  <c:v>1.0116144496048509</c:v>
                </c:pt>
                <c:pt idx="442">
                  <c:v>1.0114578758368526</c:v>
                </c:pt>
                <c:pt idx="443">
                  <c:v>1.0113037586582316</c:v>
                </c:pt>
                <c:pt idx="444">
                  <c:v>1.0111520541345869</c:v>
                </c:pt>
                <c:pt idx="445">
                  <c:v>1.0110027192128537</c:v>
                </c:pt>
                <c:pt idx="446">
                  <c:v>1.0108557117017314</c:v>
                </c:pt>
                <c:pt idx="447">
                  <c:v>1.0107109902525848</c:v>
                </c:pt>
                <c:pt idx="448">
                  <c:v>1.0105685143408107</c:v>
                </c:pt>
                <c:pt idx="449">
                  <c:v>1.0104282442476553</c:v>
                </c:pt>
                <c:pt idx="450">
                  <c:v>1.0102901410424701</c:v>
                </c:pt>
                <c:pt idx="451">
                  <c:v>1.0101541665653961</c:v>
                </c:pt>
                <c:pt idx="452">
                  <c:v>1.0100202834104655</c:v>
                </c:pt>
                <c:pt idx="453">
                  <c:v>1.0098884549091069</c:v>
                </c:pt>
                <c:pt idx="454">
                  <c:v>1.009758645114049</c:v>
                </c:pt>
                <c:pt idx="455">
                  <c:v>1.0096308187836054</c:v>
                </c:pt>
                <c:pt idx="456">
                  <c:v>1.0095049413663379</c:v>
                </c:pt>
                <c:pt idx="457">
                  <c:v>1.009380978986083</c:v>
                </c:pt>
                <c:pt idx="458">
                  <c:v>1.0092588984273341</c:v>
                </c:pt>
                <c:pt idx="459">
                  <c:v>1.0091386671209719</c:v>
                </c:pt>
                <c:pt idx="460">
                  <c:v>1.0090202531303309</c:v>
                </c:pt>
                <c:pt idx="461">
                  <c:v>1.0089036251375958</c:v>
                </c:pt>
                <c:pt idx="462">
                  <c:v>1.0087887524305184</c:v>
                </c:pt>
                <c:pt idx="463">
                  <c:v>1.0086756048894467</c:v>
                </c:pt>
                <c:pt idx="464">
                  <c:v>1.0085641529746592</c:v>
                </c:pt>
                <c:pt idx="465">
                  <c:v>1.0084543677139939</c:v>
                </c:pt>
                <c:pt idx="466">
                  <c:v>1.0083462206907698</c:v>
                </c:pt>
                <c:pt idx="467">
                  <c:v>1.0082396840319863</c:v>
                </c:pt>
                <c:pt idx="468">
                  <c:v>1.0081347303968007</c:v>
                </c:pt>
                <c:pt idx="469">
                  <c:v>1.008031332965271</c:v>
                </c:pt>
                <c:pt idx="470">
                  <c:v>1.0079294654273609</c:v>
                </c:pt>
                <c:pt idx="471">
                  <c:v>1.0078291019721997</c:v>
                </c:pt>
                <c:pt idx="472">
                  <c:v>1.0077302172775879</c:v>
                </c:pt>
                <c:pt idx="473">
                  <c:v>1.0076327864997476</c:v>
                </c:pt>
                <c:pt idx="474">
                  <c:v>1.0075367852633059</c:v>
                </c:pt>
                <c:pt idx="475">
                  <c:v>1.0074421896515111</c:v>
                </c:pt>
                <c:pt idx="476">
                  <c:v>1.0073489761966694</c:v>
                </c:pt>
                <c:pt idx="477">
                  <c:v>1.0072571218708035</c:v>
                </c:pt>
                <c:pt idx="478">
                  <c:v>1.0071666040765226</c:v>
                </c:pt>
                <c:pt idx="479">
                  <c:v>1.0070774006381007</c:v>
                </c:pt>
                <c:pt idx="480">
                  <c:v>1.0069894897927565</c:v>
                </c:pt>
                <c:pt idx="481">
                  <c:v>1.0069028501821335</c:v>
                </c:pt>
                <c:pt idx="482">
                  <c:v>1.0068174608439704</c:v>
                </c:pt>
                <c:pt idx="483">
                  <c:v>1.0067333012039608</c:v>
                </c:pt>
                <c:pt idx="484">
                  <c:v>1.0066503510677962</c:v>
                </c:pt>
                <c:pt idx="485">
                  <c:v>1.0065685906133877</c:v>
                </c:pt>
                <c:pt idx="486">
                  <c:v>1.006488000383263</c:v>
                </c:pt>
                <c:pt idx="487">
                  <c:v>1.006408561277133</c:v>
                </c:pt>
                <c:pt idx="488">
                  <c:v>1.0063302545446247</c:v>
                </c:pt>
                <c:pt idx="489">
                  <c:v>1.0062530617781769</c:v>
                </c:pt>
                <c:pt idx="490">
                  <c:v>1.0061769649060928</c:v>
                </c:pt>
                <c:pt idx="491">
                  <c:v>1.0061019461857488</c:v>
                </c:pt>
                <c:pt idx="492">
                  <c:v>1.0060279881969523</c:v>
                </c:pt>
                <c:pt idx="493">
                  <c:v>1.0059550738354477</c:v>
                </c:pt>
                <c:pt idx="494">
                  <c:v>1.0058831863065651</c:v>
                </c:pt>
                <c:pt idx="495">
                  <c:v>1.0058123091190092</c:v>
                </c:pt>
                <c:pt idx="496">
                  <c:v>1.0057424260787855</c:v>
                </c:pt>
                <c:pt idx="497">
                  <c:v>1.0056735212832593</c:v>
                </c:pt>
                <c:pt idx="498">
                  <c:v>1.0056055791153444</c:v>
                </c:pt>
                <c:pt idx="499">
                  <c:v>1.0055385842378213</c:v>
                </c:pt>
                <c:pt idx="500">
                  <c:v>1.0054725215877756</c:v>
                </c:pt>
                <c:pt idx="501">
                  <c:v>1.0054073763711613</c:v>
                </c:pt>
                <c:pt idx="502">
                  <c:v>1.0053431340574808</c:v>
                </c:pt>
                <c:pt idx="503">
                  <c:v>1.0052797803745797</c:v>
                </c:pt>
                <c:pt idx="504">
                  <c:v>1.0052173013035552</c:v>
                </c:pt>
                <c:pt idx="505">
                  <c:v>1.0051556830737753</c:v>
                </c:pt>
                <c:pt idx="506">
                  <c:v>1.005094912158004</c:v>
                </c:pt>
                <c:pt idx="507">
                  <c:v>1.0050349752676317</c:v>
                </c:pt>
                <c:pt idx="508">
                  <c:v>1.0049758593480103</c:v>
                </c:pt>
                <c:pt idx="509">
                  <c:v>1.0049175515738846</c:v>
                </c:pt>
                <c:pt idx="510">
                  <c:v>1.0048600393449258</c:v>
                </c:pt>
                <c:pt idx="511">
                  <c:v>1.0048033102813567</c:v>
                </c:pt>
                <c:pt idx="512">
                  <c:v>1.0047473522196726</c:v>
                </c:pt>
                <c:pt idx="513">
                  <c:v>1.0046921532084525</c:v>
                </c:pt>
                <c:pt idx="514">
                  <c:v>1.0046377015042594</c:v>
                </c:pt>
                <c:pt idx="515">
                  <c:v>1.0045839855676277</c:v>
                </c:pt>
                <c:pt idx="516">
                  <c:v>1.0045309940591354</c:v>
                </c:pt>
                <c:pt idx="517">
                  <c:v>1.0044787158355588</c:v>
                </c:pt>
                <c:pt idx="518">
                  <c:v>1.0044271399461093</c:v>
                </c:pt>
                <c:pt idx="519">
                  <c:v>1.0043762556287497</c:v>
                </c:pt>
                <c:pt idx="520">
                  <c:v>1.0043260523065851</c:v>
                </c:pt>
                <c:pt idx="521">
                  <c:v>1.0042765195843342</c:v>
                </c:pt>
                <c:pt idx="522">
                  <c:v>1.004227647244869</c:v>
                </c:pt>
                <c:pt idx="523">
                  <c:v>1.0041794252458318</c:v>
                </c:pt>
                <c:pt idx="524">
                  <c:v>1.00413184371632</c:v>
                </c:pt>
                <c:pt idx="525">
                  <c:v>1.0040848929536397</c:v>
                </c:pt>
                <c:pt idx="526">
                  <c:v>1.0040385634201276</c:v>
                </c:pt>
                <c:pt idx="527">
                  <c:v>1.00399284574004</c:v>
                </c:pt>
                <c:pt idx="528">
                  <c:v>1.0039477306965037</c:v>
                </c:pt>
                <c:pt idx="529">
                  <c:v>1.0039032092285307</c:v>
                </c:pt>
                <c:pt idx="530">
                  <c:v>1.0038592724280961</c:v>
                </c:pt>
                <c:pt idx="531">
                  <c:v>1.0038159115372745</c:v>
                </c:pt>
                <c:pt idx="532">
                  <c:v>1.0037731179454348</c:v>
                </c:pt>
                <c:pt idx="533">
                  <c:v>1.0037308831864942</c:v>
                </c:pt>
                <c:pt idx="534">
                  <c:v>1.0036891989362273</c:v>
                </c:pt>
                <c:pt idx="535">
                  <c:v>1.0036480570096302</c:v>
                </c:pt>
                <c:pt idx="536">
                  <c:v>1.0036074493583391</c:v>
                </c:pt>
                <c:pt idx="537">
                  <c:v>1.0035673680681005</c:v>
                </c:pt>
                <c:pt idx="538">
                  <c:v>1.0035278053562935</c:v>
                </c:pt>
                <c:pt idx="539">
                  <c:v>1.0034887535695012</c:v>
                </c:pt>
                <c:pt idx="540">
                  <c:v>1.0034502051811338</c:v>
                </c:pt>
                <c:pt idx="541">
                  <c:v>1.0034121527890967</c:v>
                </c:pt>
                <c:pt idx="542">
                  <c:v>1.0033745891135073</c:v>
                </c:pt>
                <c:pt idx="543">
                  <c:v>1.0033375069944581</c:v>
                </c:pt>
                <c:pt idx="544">
                  <c:v>1.0033008993898229</c:v>
                </c:pt>
                <c:pt idx="545">
                  <c:v>1.0032647593731101</c:v>
                </c:pt>
                <c:pt idx="546">
                  <c:v>1.0032290801313548</c:v>
                </c:pt>
                <c:pt idx="547">
                  <c:v>1.0031938549630575</c:v>
                </c:pt>
                <c:pt idx="548">
                  <c:v>1.0031590772761605</c:v>
                </c:pt>
                <c:pt idx="549">
                  <c:v>1.0031247405860662</c:v>
                </c:pt>
                <c:pt idx="550">
                  <c:v>1.003090838513695</c:v>
                </c:pt>
                <c:pt idx="551">
                  <c:v>1.0030573647835801</c:v>
                </c:pt>
                <c:pt idx="552">
                  <c:v>1.0030243132220025</c:v>
                </c:pt>
                <c:pt idx="553">
                  <c:v>1.0029916777551606</c:v>
                </c:pt>
                <c:pt idx="554">
                  <c:v>1.0029594524073773</c:v>
                </c:pt>
                <c:pt idx="555">
                  <c:v>1.0029276312993416</c:v>
                </c:pt>
                <c:pt idx="556">
                  <c:v>1.0028962086463857</c:v>
                </c:pt>
                <c:pt idx="557">
                  <c:v>1.0028651787567953</c:v>
                </c:pt>
                <c:pt idx="558">
                  <c:v>1.0028345360301527</c:v>
                </c:pt>
                <c:pt idx="559">
                  <c:v>1.0028042749557136</c:v>
                </c:pt>
                <c:pt idx="560">
                  <c:v>1.002774390110813</c:v>
                </c:pt>
                <c:pt idx="561">
                  <c:v>1.0027448761593067</c:v>
                </c:pt>
                <c:pt idx="562">
                  <c:v>1.0027157278500376</c:v>
                </c:pt>
                <c:pt idx="563">
                  <c:v>1.002686940015336</c:v>
                </c:pt>
                <c:pt idx="564">
                  <c:v>1.0026585075695473</c:v>
                </c:pt>
                <c:pt idx="565">
                  <c:v>1.0026304255075884</c:v>
                </c:pt>
                <c:pt idx="566">
                  <c:v>1.0026026889035318</c:v>
                </c:pt>
                <c:pt idx="567">
                  <c:v>1.0025752929092173</c:v>
                </c:pt>
                <c:pt idx="568">
                  <c:v>1.002548232752891</c:v>
                </c:pt>
                <c:pt idx="569">
                  <c:v>1.0025215037378687</c:v>
                </c:pt>
                <c:pt idx="570">
                  <c:v>1.0024951012412269</c:v>
                </c:pt>
                <c:pt idx="571">
                  <c:v>1.0024690207125175</c:v>
                </c:pt>
                <c:pt idx="572">
                  <c:v>1.0024432576725086</c:v>
                </c:pt>
                <c:pt idx="573">
                  <c:v>1.0024178077119474</c:v>
                </c:pt>
                <c:pt idx="574">
                  <c:v>1.0023926664903478</c:v>
                </c:pt>
                <c:pt idx="575">
                  <c:v>1.0023678297348011</c:v>
                </c:pt>
                <c:pt idx="576">
                  <c:v>1.0023432932388094</c:v>
                </c:pt>
                <c:pt idx="577">
                  <c:v>1.0023190528611401</c:v>
                </c:pt>
                <c:pt idx="578">
                  <c:v>1.0022951045247035</c:v>
                </c:pt>
                <c:pt idx="579">
                  <c:v>1.0022714442154503</c:v>
                </c:pt>
                <c:pt idx="580">
                  <c:v>1.0022480679812913</c:v>
                </c:pt>
                <c:pt idx="581">
                  <c:v>1.0022249719310354</c:v>
                </c:pt>
                <c:pt idx="582">
                  <c:v>1.0022021522333502</c:v>
                </c:pt>
                <c:pt idx="583">
                  <c:v>1.0021796051157394</c:v>
                </c:pt>
                <c:pt idx="584">
                  <c:v>1.002157326863542</c:v>
                </c:pt>
                <c:pt idx="585">
                  <c:v>1.0021353138189475</c:v>
                </c:pt>
                <c:pt idx="586">
                  <c:v>1.0021135623800324</c:v>
                </c:pt>
                <c:pt idx="587">
                  <c:v>1.002092068999811</c:v>
                </c:pt>
                <c:pt idx="588">
                  <c:v>1.0020708301853085</c:v>
                </c:pt>
                <c:pt idx="589">
                  <c:v>1.0020498424966469</c:v>
                </c:pt>
                <c:pt idx="590">
                  <c:v>1.0020291025461505</c:v>
                </c:pt>
                <c:pt idx="591">
                  <c:v>1.0020086069974672</c:v>
                </c:pt>
                <c:pt idx="592">
                  <c:v>1.0019883525647062</c:v>
                </c:pt>
                <c:pt idx="593">
                  <c:v>1.0019683360115907</c:v>
                </c:pt>
                <c:pt idx="594">
                  <c:v>1.0019485541506281</c:v>
                </c:pt>
                <c:pt idx="595">
                  <c:v>1.0019290038422934</c:v>
                </c:pt>
                <c:pt idx="596">
                  <c:v>1.001909681994229</c:v>
                </c:pt>
                <c:pt idx="597">
                  <c:v>1.0018905855604587</c:v>
                </c:pt>
                <c:pt idx="598">
                  <c:v>1.0018717115406157</c:v>
                </c:pt>
                <c:pt idx="599">
                  <c:v>1.0018530569791857</c:v>
                </c:pt>
                <c:pt idx="600">
                  <c:v>1.0018346189647622</c:v>
                </c:pt>
                <c:pt idx="601">
                  <c:v>1.0018163946293179</c:v>
                </c:pt>
                <c:pt idx="602">
                  <c:v>1.001798381147486</c:v>
                </c:pt>
                <c:pt idx="603">
                  <c:v>1.0017805757358578</c:v>
                </c:pt>
                <c:pt idx="604">
                  <c:v>1.0017629756522901</c:v>
                </c:pt>
                <c:pt idx="605">
                  <c:v>1.0017455781952282</c:v>
                </c:pt>
                <c:pt idx="606">
                  <c:v>1.0017283807030388</c:v>
                </c:pt>
                <c:pt idx="607">
                  <c:v>1.0017113805533546</c:v>
                </c:pt>
                <c:pt idx="608">
                  <c:v>1.001694575162434</c:v>
                </c:pt>
                <c:pt idx="609">
                  <c:v>1.0016779619845275</c:v>
                </c:pt>
                <c:pt idx="610">
                  <c:v>1.0016615385112599</c:v>
                </c:pt>
                <c:pt idx="611">
                  <c:v>1.001645302271021</c:v>
                </c:pt>
                <c:pt idx="612">
                  <c:v>1.0016292508283677</c:v>
                </c:pt>
                <c:pt idx="613">
                  <c:v>1.0016133817834372</c:v>
                </c:pt>
                <c:pt idx="614">
                  <c:v>1.0015976927713703</c:v>
                </c:pt>
                <c:pt idx="615">
                  <c:v>1.0015821814617449</c:v>
                </c:pt>
                <c:pt idx="616">
                  <c:v>1.0015668455580202</c:v>
                </c:pt>
                <c:pt idx="617">
                  <c:v>1.0015516827969899</c:v>
                </c:pt>
                <c:pt idx="618">
                  <c:v>1.0015366909482457</c:v>
                </c:pt>
                <c:pt idx="619">
                  <c:v>1.0015218678136493</c:v>
                </c:pt>
                <c:pt idx="620">
                  <c:v>1.001507211226816</c:v>
                </c:pt>
                <c:pt idx="621">
                  <c:v>1.0014927190526044</c:v>
                </c:pt>
                <c:pt idx="622">
                  <c:v>1.0014783891866175</c:v>
                </c:pt>
                <c:pt idx="623">
                  <c:v>1.0014642195547108</c:v>
                </c:pt>
                <c:pt idx="624">
                  <c:v>1.0014502081125107</c:v>
                </c:pt>
                <c:pt idx="625">
                  <c:v>1.0014363528449401</c:v>
                </c:pt>
                <c:pt idx="626">
                  <c:v>1.001422651765753</c:v>
                </c:pt>
                <c:pt idx="627">
                  <c:v>1.0014091029170757</c:v>
                </c:pt>
                <c:pt idx="628">
                  <c:v>1.0013957043689592</c:v>
                </c:pt>
                <c:pt idx="629">
                  <c:v>1.0013824542189353</c:v>
                </c:pt>
                <c:pt idx="630">
                  <c:v>1.0013693505915844</c:v>
                </c:pt>
                <c:pt idx="631">
                  <c:v>1.0013563916381074</c:v>
                </c:pt>
                <c:pt idx="632">
                  <c:v>1.0013435755359077</c:v>
                </c:pt>
                <c:pt idx="633">
                  <c:v>1.0013309004881781</c:v>
                </c:pt>
                <c:pt idx="634">
                  <c:v>1.0013183647234967</c:v>
                </c:pt>
                <c:pt idx="635">
                  <c:v>1.0013059664954294</c:v>
                </c:pt>
                <c:pt idx="636">
                  <c:v>1.0012937040821381</c:v>
                </c:pt>
                <c:pt idx="637">
                  <c:v>1.0012815757859963</c:v>
                </c:pt>
                <c:pt idx="638">
                  <c:v>1.0012695799332127</c:v>
                </c:pt>
                <c:pt idx="639">
                  <c:v>1.0012577148734585</c:v>
                </c:pt>
                <c:pt idx="640">
                  <c:v>1.0012459789795032</c:v>
                </c:pt>
                <c:pt idx="641">
                  <c:v>1.0012343706468561</c:v>
                </c:pt>
                <c:pt idx="642">
                  <c:v>1.0012228882934133</c:v>
                </c:pt>
                <c:pt idx="643">
                  <c:v>1.001211530359112</c:v>
                </c:pt>
                <c:pt idx="644">
                  <c:v>1.001200295305589</c:v>
                </c:pt>
                <c:pt idx="645">
                  <c:v>1.001189181615846</c:v>
                </c:pt>
                <c:pt idx="646">
                  <c:v>1.0011781877939212</c:v>
                </c:pt>
                <c:pt idx="647">
                  <c:v>1.0011673123645641</c:v>
                </c:pt>
                <c:pt idx="648">
                  <c:v>1.0011565538729195</c:v>
                </c:pt>
                <c:pt idx="649">
                  <c:v>1.0011459108842129</c:v>
                </c:pt>
                <c:pt idx="650">
                  <c:v>1.0011353819834439</c:v>
                </c:pt>
                <c:pt idx="651">
                  <c:v>1.0011249657750836</c:v>
                </c:pt>
                <c:pt idx="652">
                  <c:v>1.0011146608827777</c:v>
                </c:pt>
                <c:pt idx="653">
                  <c:v>1.0011044659490533</c:v>
                </c:pt>
                <c:pt idx="654">
                  <c:v>1.0010943796350331</c:v>
                </c:pt>
                <c:pt idx="655">
                  <c:v>1.0010844006201511</c:v>
                </c:pt>
                <c:pt idx="656">
                  <c:v>1.0010745276018758</c:v>
                </c:pt>
                <c:pt idx="657">
                  <c:v>1.0010647592954369</c:v>
                </c:pt>
                <c:pt idx="658">
                  <c:v>1.0010550944335559</c:v>
                </c:pt>
                <c:pt idx="659">
                  <c:v>1.001045531766183</c:v>
                </c:pt>
                <c:pt idx="660">
                  <c:v>1.0010360700602368</c:v>
                </c:pt>
                <c:pt idx="661">
                  <c:v>1.0010267080993476</c:v>
                </c:pt>
                <c:pt idx="662">
                  <c:v>1.001017444683608</c:v>
                </c:pt>
                <c:pt idx="663">
                  <c:v>1.0010082786293251</c:v>
                </c:pt>
                <c:pt idx="664">
                  <c:v>1.0009992087687765</c:v>
                </c:pt>
                <c:pt idx="665">
                  <c:v>1.0009902339499723</c:v>
                </c:pt>
                <c:pt idx="666">
                  <c:v>1.0009813530364198</c:v>
                </c:pt>
                <c:pt idx="667">
                  <c:v>1.0009725649068917</c:v>
                </c:pt>
                <c:pt idx="668">
                  <c:v>1.0009638684551987</c:v>
                </c:pt>
                <c:pt idx="669">
                  <c:v>1.0009552625899667</c:v>
                </c:pt>
                <c:pt idx="670">
                  <c:v>1.0009467462344153</c:v>
                </c:pt>
                <c:pt idx="671">
                  <c:v>1.0009383183261418</c:v>
                </c:pt>
                <c:pt idx="672">
                  <c:v>1.0009299778169092</c:v>
                </c:pt>
                <c:pt idx="673">
                  <c:v>1.0009217236724348</c:v>
                </c:pt>
                <c:pt idx="674">
                  <c:v>1.0009135548721857</c:v>
                </c:pt>
                <c:pt idx="675">
                  <c:v>1.0009054704091751</c:v>
                </c:pt>
                <c:pt idx="676">
                  <c:v>1.0008974692897632</c:v>
                </c:pt>
                <c:pt idx="677">
                  <c:v>1.000889550533461</c:v>
                </c:pt>
                <c:pt idx="678">
                  <c:v>1.0008817131727368</c:v>
                </c:pt>
                <c:pt idx="679">
                  <c:v>1.0008739562528264</c:v>
                </c:pt>
                <c:pt idx="680">
                  <c:v>1.0008662788315463</c:v>
                </c:pt>
                <c:pt idx="681">
                  <c:v>1.0008586799791102</c:v>
                </c:pt>
                <c:pt idx="682">
                  <c:v>1.0008511587779467</c:v>
                </c:pt>
                <c:pt idx="683">
                  <c:v>1.0008437143225228</c:v>
                </c:pt>
                <c:pt idx="684">
                  <c:v>1.0008363457191676</c:v>
                </c:pt>
                <c:pt idx="685">
                  <c:v>1.0008290520859005</c:v>
                </c:pt>
                <c:pt idx="686">
                  <c:v>1.0008218325522606</c:v>
                </c:pt>
                <c:pt idx="687">
                  <c:v>1.0008146862591416</c:v>
                </c:pt>
                <c:pt idx="688">
                  <c:v>1.0008076123586256</c:v>
                </c:pt>
                <c:pt idx="689">
                  <c:v>1.0008006100138225</c:v>
                </c:pt>
                <c:pt idx="690">
                  <c:v>1.0007936783987099</c:v>
                </c:pt>
                <c:pt idx="691">
                  <c:v>1.0007868166979783</c:v>
                </c:pt>
                <c:pt idx="692">
                  <c:v>1.0007800241068747</c:v>
                </c:pt>
                <c:pt idx="693">
                  <c:v>1.0007732998310528</c:v>
                </c:pt>
                <c:pt idx="694">
                  <c:v>1.0007666430864226</c:v>
                </c:pt>
                <c:pt idx="695">
                  <c:v>1.000760053099004</c:v>
                </c:pt>
                <c:pt idx="696">
                  <c:v>1.0007535291047818</c:v>
                </c:pt>
                <c:pt idx="697">
                  <c:v>1.0007470703495638</c:v>
                </c:pt>
                <c:pt idx="698">
                  <c:v>1.0007406760888402</c:v>
                </c:pt>
                <c:pt idx="699">
                  <c:v>1.0007343455876463</c:v>
                </c:pt>
                <c:pt idx="700">
                  <c:v>1.000728078120426</c:v>
                </c:pt>
                <c:pt idx="701">
                  <c:v>1.0007218729708982</c:v>
                </c:pt>
                <c:pt idx="702">
                  <c:v>1.0007157294319264</c:v>
                </c:pt>
                <c:pt idx="703">
                  <c:v>1.0007096468053875</c:v>
                </c:pt>
                <c:pt idx="704">
                  <c:v>1.0007036244020457</c:v>
                </c:pt>
                <c:pt idx="705">
                  <c:v>1.0006976615414263</c:v>
                </c:pt>
                <c:pt idx="706">
                  <c:v>1.0006917575516916</c:v>
                </c:pt>
                <c:pt idx="707">
                  <c:v>1.0006859117695213</c:v>
                </c:pt>
                <c:pt idx="708">
                  <c:v>1.0006801235399898</c:v>
                </c:pt>
                <c:pt idx="709">
                  <c:v>1.0006743922164509</c:v>
                </c:pt>
                <c:pt idx="710">
                  <c:v>1.0006687171604203</c:v>
                </c:pt>
                <c:pt idx="711">
                  <c:v>1.0006630977414612</c:v>
                </c:pt>
                <c:pt idx="712">
                  <c:v>1.0006575333370729</c:v>
                </c:pt>
                <c:pt idx="713">
                  <c:v>1.0006520233325786</c:v>
                </c:pt>
                <c:pt idx="714">
                  <c:v>1.0006465671210172</c:v>
                </c:pt>
                <c:pt idx="715">
                  <c:v>1.0006411641030353</c:v>
                </c:pt>
                <c:pt idx="716">
                  <c:v>1.0006358136867819</c:v>
                </c:pt>
                <c:pt idx="717">
                  <c:v>1.0006305152878039</c:v>
                </c:pt>
                <c:pt idx="718">
                  <c:v>1.0006252683289434</c:v>
                </c:pt>
                <c:pt idx="719">
                  <c:v>1.0006200722402372</c:v>
                </c:pt>
                <c:pt idx="720">
                  <c:v>1.0006149264588162</c:v>
                </c:pt>
                <c:pt idx="721">
                  <c:v>1.0006098304288089</c:v>
                </c:pt>
                <c:pt idx="722">
                  <c:v>1.0006047836012433</c:v>
                </c:pt>
                <c:pt idx="723">
                  <c:v>1.0005997854339534</c:v>
                </c:pt>
                <c:pt idx="724">
                  <c:v>1.0005948353914846</c:v>
                </c:pt>
                <c:pt idx="725">
                  <c:v>1.0005899329450014</c:v>
                </c:pt>
                <c:pt idx="726">
                  <c:v>1.0005850775721976</c:v>
                </c:pt>
                <c:pt idx="727">
                  <c:v>1.0005802687572056</c:v>
                </c:pt>
                <c:pt idx="728">
                  <c:v>1.0005755059905097</c:v>
                </c:pt>
                <c:pt idx="729">
                  <c:v>1.000570788768858</c:v>
                </c:pt>
                <c:pt idx="730">
                  <c:v>1.0005661165951774</c:v>
                </c:pt>
                <c:pt idx="731">
                  <c:v>1.0005614889784904</c:v>
                </c:pt>
                <c:pt idx="732">
                  <c:v>1.0005569054338304</c:v>
                </c:pt>
                <c:pt idx="733">
                  <c:v>1.0005523654821615</c:v>
                </c:pt>
                <c:pt idx="734">
                  <c:v>1.0005478686502975</c:v>
                </c:pt>
                <c:pt idx="735">
                  <c:v>1.0005434144708223</c:v>
                </c:pt>
                <c:pt idx="736">
                  <c:v>1.0005390024820124</c:v>
                </c:pt>
                <c:pt idx="737">
                  <c:v>1.0005346322277597</c:v>
                </c:pt>
                <c:pt idx="738">
                  <c:v>1.0005303032574959</c:v>
                </c:pt>
                <c:pt idx="739">
                  <c:v>1.0005260151261171</c:v>
                </c:pt>
                <c:pt idx="740">
                  <c:v>1.0005217673939117</c:v>
                </c:pt>
                <c:pt idx="741">
                  <c:v>1.0005175596264864</c:v>
                </c:pt>
                <c:pt idx="742">
                  <c:v>1.0005133913946958</c:v>
                </c:pt>
                <c:pt idx="743">
                  <c:v>1.0005092622745717</c:v>
                </c:pt>
                <c:pt idx="744">
                  <c:v>1.000505171847254</c:v>
                </c:pt>
                <c:pt idx="745">
                  <c:v>1.0005011196989217</c:v>
                </c:pt>
                <c:pt idx="746">
                  <c:v>1.000497105420727</c:v>
                </c:pt>
                <c:pt idx="747">
                  <c:v>1.0004931286087275</c:v>
                </c:pt>
                <c:pt idx="748">
                  <c:v>1.0004891888638219</c:v>
                </c:pt>
                <c:pt idx="749">
                  <c:v>1.0004852857916848</c:v>
                </c:pt>
                <c:pt idx="750">
                  <c:v>1.0004814190027047</c:v>
                </c:pt>
                <c:pt idx="751">
                  <c:v>1.0004775881119197</c:v>
                </c:pt>
                <c:pt idx="752">
                  <c:v>1.0004737927389569</c:v>
                </c:pt>
                <c:pt idx="753">
                  <c:v>1.0004700325079718</c:v>
                </c:pt>
                <c:pt idx="754">
                  <c:v>1.0004663070475883</c:v>
                </c:pt>
                <c:pt idx="755">
                  <c:v>1.0004626159908392</c:v>
                </c:pt>
                <c:pt idx="756">
                  <c:v>1.0004589589751092</c:v>
                </c:pt>
                <c:pt idx="757">
                  <c:v>1.0004553356420767</c:v>
                </c:pt>
                <c:pt idx="758">
                  <c:v>1.0004517456376576</c:v>
                </c:pt>
                <c:pt idx="759">
                  <c:v>1.0004481886119501</c:v>
                </c:pt>
                <c:pt idx="760">
                  <c:v>1.0004446642191798</c:v>
                </c:pt>
                <c:pt idx="761">
                  <c:v>1.0004411721176447</c:v>
                </c:pt>
                <c:pt idx="762">
                  <c:v>1.0004377119696637</c:v>
                </c:pt>
                <c:pt idx="763">
                  <c:v>1.0004342834415223</c:v>
                </c:pt>
                <c:pt idx="764">
                  <c:v>1.0004308862034226</c:v>
                </c:pt>
                <c:pt idx="765">
                  <c:v>1.0004275199294306</c:v>
                </c:pt>
                <c:pt idx="766">
                  <c:v>1.0004241842974273</c:v>
                </c:pt>
                <c:pt idx="767">
                  <c:v>1.0004208789890587</c:v>
                </c:pt>
                <c:pt idx="768">
                  <c:v>1.0004176036896866</c:v>
                </c:pt>
                <c:pt idx="769">
                  <c:v>1.0004143580883411</c:v>
                </c:pt>
                <c:pt idx="770">
                  <c:v>1.0004111418776727</c:v>
                </c:pt>
                <c:pt idx="771">
                  <c:v>1.0004079547539055</c:v>
                </c:pt>
                <c:pt idx="772">
                  <c:v>1.0004047964167919</c:v>
                </c:pt>
                <c:pt idx="773">
                  <c:v>1.0004016665695656</c:v>
                </c:pt>
                <c:pt idx="774">
                  <c:v>1.0003985649188982</c:v>
                </c:pt>
                <c:pt idx="775">
                  <c:v>1.0003954911748545</c:v>
                </c:pt>
                <c:pt idx="776">
                  <c:v>1.000392445050849</c:v>
                </c:pt>
                <c:pt idx="777">
                  <c:v>1.0003894262636026</c:v>
                </c:pt>
                <c:pt idx="778">
                  <c:v>1.0003864345331008</c:v>
                </c:pt>
                <c:pt idx="779">
                  <c:v>1.0003834695825515</c:v>
                </c:pt>
                <c:pt idx="780">
                  <c:v>1.0003805311383445</c:v>
                </c:pt>
                <c:pt idx="781">
                  <c:v>1.00037761893001</c:v>
                </c:pt>
                <c:pt idx="782">
                  <c:v>1.0003747326901795</c:v>
                </c:pt>
                <c:pt idx="783">
                  <c:v>1.0003718721545454</c:v>
                </c:pt>
                <c:pt idx="784">
                  <c:v>1.000369037061823</c:v>
                </c:pt>
                <c:pt idx="785">
                  <c:v>1.0003662271537117</c:v>
                </c:pt>
                <c:pt idx="786">
                  <c:v>1.0003634421748575</c:v>
                </c:pt>
                <c:pt idx="787">
                  <c:v>1.0003606818728148</c:v>
                </c:pt>
                <c:pt idx="788">
                  <c:v>1.000357945998011</c:v>
                </c:pt>
                <c:pt idx="789">
                  <c:v>1.000355234303709</c:v>
                </c:pt>
                <c:pt idx="790">
                  <c:v>1.0003525465459722</c:v>
                </c:pt>
                <c:pt idx="791">
                  <c:v>1.0003498824836288</c:v>
                </c:pt>
                <c:pt idx="792">
                  <c:v>1.0003472418782375</c:v>
                </c:pt>
                <c:pt idx="793">
                  <c:v>1.0003446244940526</c:v>
                </c:pt>
                <c:pt idx="794">
                  <c:v>1.0003420300979906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26-4CD1-A648-A8EDECD98230}"/>
            </c:ext>
          </c:extLst>
        </c:ser>
        <c:ser>
          <c:idx val="1"/>
          <c:order val="1"/>
          <c:tx>
            <c:strRef>
              <c:f>Sheet1!$AZ$1</c:f>
              <c:strCache>
                <c:ptCount val="1"/>
                <c:pt idx="0">
                  <c:v>g0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Sheet1!$AZ$2:$AZ$796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7.4423767070507965E-293</c:v>
                </c:pt>
                <c:pt idx="123">
                  <c:v>5.8133926024031993E-265</c:v>
                </c:pt>
                <c:pt idx="124">
                  <c:v>6.844780163444943E-240</c:v>
                </c:pt>
                <c:pt idx="125">
                  <c:v>2.4417643006852321E-217</c:v>
                </c:pt>
                <c:pt idx="126">
                  <c:v>4.8991856686370064E-197</c:v>
                </c:pt>
                <c:pt idx="127">
                  <c:v>9.5697368089537439E-179</c:v>
                </c:pt>
                <c:pt idx="128">
                  <c:v>2.9618441394438463E-162</c:v>
                </c:pt>
                <c:pt idx="129">
                  <c:v>2.2390567689555106E-147</c:v>
                </c:pt>
                <c:pt idx="130">
                  <c:v>6.075262322351206E-134</c:v>
                </c:pt>
                <c:pt idx="131">
                  <c:v>8.3339833811354261E-122</c:v>
                </c:pt>
                <c:pt idx="132">
                  <c:v>7.8430609982943433E-111</c:v>
                </c:pt>
                <c:pt idx="133">
                  <c:v>6.6475323046037086E-101</c:v>
                </c:pt>
                <c:pt idx="134">
                  <c:v>6.469294479428064E-92</c:v>
                </c:pt>
                <c:pt idx="135">
                  <c:v>8.980153988480944E-84</c:v>
                </c:pt>
                <c:pt idx="136">
                  <c:v>2.1584979187085489E-76</c:v>
                </c:pt>
                <c:pt idx="137">
                  <c:v>1.0685481542396673E-69</c:v>
                </c:pt>
                <c:pt idx="138">
                  <c:v>1.2724964818740826E-63</c:v>
                </c:pt>
                <c:pt idx="139">
                  <c:v>4.1895657218407297E-58</c:v>
                </c:pt>
                <c:pt idx="140">
                  <c:v>4.320327721408585E-53</c:v>
                </c:pt>
                <c:pt idx="141">
                  <c:v>1.5607096361333393E-48</c:v>
                </c:pt>
                <c:pt idx="142">
                  <c:v>2.1839773805031066E-44</c:v>
                </c:pt>
                <c:pt idx="143">
                  <c:v>1.295783272845112E-40</c:v>
                </c:pt>
                <c:pt idx="144">
                  <c:v>3.5355813374070585E-37</c:v>
                </c:pt>
                <c:pt idx="145">
                  <c:v>4.7729646910428064E-34</c:v>
                </c:pt>
                <c:pt idx="146">
                  <c:v>3.4049526154492667E-31</c:v>
                </c:pt>
                <c:pt idx="147">
                  <c:v>1.3620698667882463E-28</c:v>
                </c:pt>
                <c:pt idx="148">
                  <c:v>3.2232319390242526E-26</c:v>
                </c:pt>
                <c:pt idx="149">
                  <c:v>4.7354025418860198E-24</c:v>
                </c:pt>
                <c:pt idx="150">
                  <c:v>4.5115885478491042E-22</c:v>
                </c:pt>
                <c:pt idx="151">
                  <c:v>2.8994563732875273E-20</c:v>
                </c:pt>
                <c:pt idx="152">
                  <c:v>1.3025206820370414E-18</c:v>
                </c:pt>
                <c:pt idx="153">
                  <c:v>4.2240133293794698E-17</c:v>
                </c:pt>
                <c:pt idx="154">
                  <c:v>1.0181311242131582E-15</c:v>
                </c:pt>
                <c:pt idx="155">
                  <c:v>1.872799411771238E-14</c:v>
                </c:pt>
                <c:pt idx="156">
                  <c:v>2.6926758698116772E-13</c:v>
                </c:pt>
                <c:pt idx="157">
                  <c:v>3.09249750239095E-12</c:v>
                </c:pt>
                <c:pt idx="158">
                  <c:v>2.893480386716729E-11</c:v>
                </c:pt>
                <c:pt idx="159">
                  <c:v>2.2453428184749313E-10</c:v>
                </c:pt>
                <c:pt idx="160">
                  <c:v>1.4687533762560987E-9</c:v>
                </c:pt>
                <c:pt idx="161">
                  <c:v>8.21919464270508E-9</c:v>
                </c:pt>
                <c:pt idx="162">
                  <c:v>3.9879759248661646E-8</c:v>
                </c:pt>
                <c:pt idx="163">
                  <c:v>1.6983278422299357E-7</c:v>
                </c:pt>
                <c:pt idx="164">
                  <c:v>6.4189386588228416E-7</c:v>
                </c:pt>
                <c:pt idx="165">
                  <c:v>2.1750718525096713E-6</c:v>
                </c:pt>
                <c:pt idx="166">
                  <c:v>6.6689611434086648E-6</c:v>
                </c:pt>
                <c:pt idx="167">
                  <c:v>1.8658145180815151E-5</c:v>
                </c:pt>
                <c:pt idx="168">
                  <c:v>4.7999294070723873E-5</c:v>
                </c:pt>
                <c:pt idx="169">
                  <c:v>1.1433950453749294E-4</c:v>
                </c:pt>
                <c:pt idx="170">
                  <c:v>2.5382078171840483E-4</c:v>
                </c:pt>
                <c:pt idx="171">
                  <c:v>5.2815498302755321E-4</c:v>
                </c:pt>
                <c:pt idx="172">
                  <c:v>1.0356530532728511E-3</c:v>
                </c:pt>
                <c:pt idx="173">
                  <c:v>1.9231028549292386E-3</c:v>
                </c:pt>
                <c:pt idx="174">
                  <c:v>3.3967360712961461E-3</c:v>
                </c:pt>
                <c:pt idx="175">
                  <c:v>5.7301140649059562E-3</c:v>
                </c:pt>
                <c:pt idx="176">
                  <c:v>9.2667627719010583E-3</c:v>
                </c:pt>
                <c:pt idx="177">
                  <c:v>1.441586215731123E-2</c:v>
                </c:pt>
                <c:pt idx="178">
                  <c:v>2.1640180988373225E-2</c:v>
                </c:pt>
                <c:pt idx="179">
                  <c:v>3.1436566216134644E-2</c:v>
                </c:pt>
                <c:pt idx="180">
                  <c:v>4.4310414734860831E-2</c:v>
                </c:pt>
                <c:pt idx="181">
                  <c:v>6.0746450217274477E-2</c:v>
                </c:pt>
                <c:pt idx="182">
                  <c:v>8.1178641174512262E-2</c:v>
                </c:pt>
                <c:pt idx="183">
                  <c:v>0.10596216546691095</c:v>
                </c:pt>
                <c:pt idx="184">
                  <c:v>0.13534998316518279</c:v>
                </c:pt>
                <c:pt idx="185">
                  <c:v>0.16947592753062815</c:v>
                </c:pt>
                <c:pt idx="186">
                  <c:v>0.20834540344309405</c:v>
                </c:pt>
                <c:pt idx="187">
                  <c:v>0.25183393655553254</c:v>
                </c:pt>
                <c:pt idx="188">
                  <c:v>0.29969306318413536</c:v>
                </c:pt>
                <c:pt idx="189">
                  <c:v>0.3515624697914449</c:v>
                </c:pt>
                <c:pt idx="190">
                  <c:v>0.40698691883712124</c:v>
                </c:pt>
                <c:pt idx="191">
                  <c:v>0.46543633455238786</c:v>
                </c:pt>
                <c:pt idx="192">
                  <c:v>0.5263274405434899</c:v>
                </c:pt>
                <c:pt idx="193">
                  <c:v>0.58904549811800178</c:v>
                </c:pt>
                <c:pt idx="194">
                  <c:v>0.65296494164947194</c:v>
                </c:pt>
                <c:pt idx="195">
                  <c:v>0.71746799953849461</c:v>
                </c:pt>
                <c:pt idx="196">
                  <c:v>0.78196068833758314</c:v>
                </c:pt>
                <c:pt idx="197">
                  <c:v>0.84588584518533583</c:v>
                </c:pt>
                <c:pt idx="198">
                  <c:v>0.90873310173622002</c:v>
                </c:pt>
                <c:pt idx="199">
                  <c:v>0.9700458921337568</c:v>
                </c:pt>
                <c:pt idx="200">
                  <c:v>1.0294257262409845</c:v>
                </c:pt>
                <c:pt idx="201">
                  <c:v>1.0865340503710894</c:v>
                </c:pt>
                <c:pt idx="202">
                  <c:v>1.1410920673656919</c:v>
                </c:pt>
                <c:pt idx="203">
                  <c:v>1.1928789038133369</c:v>
                </c:pt>
                <c:pt idx="204">
                  <c:v>1.2417285025916007</c:v>
                </c:pt>
                <c:pt idx="205">
                  <c:v>1.2875255913744603</c:v>
                </c:pt>
                <c:pt idx="206">
                  <c:v>1.3302010389186081</c:v>
                </c:pt>
                <c:pt idx="207">
                  <c:v>1.3697268662706412</c:v>
                </c:pt>
                <c:pt idx="208">
                  <c:v>1.4061111337217882</c:v>
                </c:pt>
                <c:pt idx="209">
                  <c:v>1.4393928794180255</c:v>
                </c:pt>
                <c:pt idx="210">
                  <c:v>1.4696372440448608</c:v>
                </c:pt>
                <c:pt idx="211">
                  <c:v>1.4969308791565634</c:v>
                </c:pt>
                <c:pt idx="212">
                  <c:v>1.5213777050778179</c:v>
                </c:pt>
                <c:pt idx="213">
                  <c:v>1.5430950579696763</c:v>
                </c:pt>
                <c:pt idx="214">
                  <c:v>1.5622102443944543</c:v>
                </c:pt>
                <c:pt idx="215">
                  <c:v>1.5788575051034217</c:v>
                </c:pt>
                <c:pt idx="216">
                  <c:v>1.5931753772609869</c:v>
                </c:pt>
                <c:pt idx="217">
                  <c:v>1.605304435319147</c:v>
                </c:pt>
                <c:pt idx="218">
                  <c:v>1.6153853846788624</c:v>
                </c:pt>
                <c:pt idx="219">
                  <c:v>1.6235574785683371</c:v>
                </c:pt>
                <c:pt idx="220">
                  <c:v>1.6299572267327038</c:v>
                </c:pt>
                <c:pt idx="221">
                  <c:v>1.6347173641289476</c:v>
                </c:pt>
                <c:pt idx="222">
                  <c:v>1.637966048482612</c:v>
                </c:pt>
                <c:pt idx="223">
                  <c:v>1.6398262569805095</c:v>
                </c:pt>
                <c:pt idx="224">
                  <c:v>1.6404153542961677</c:v>
                </c:pt>
                <c:pt idx="225">
                  <c:v>1.6398448063736626</c:v>
                </c:pt>
                <c:pt idx="226">
                  <c:v>1.6382200167773056</c:v>
                </c:pt>
                <c:pt idx="227">
                  <c:v>1.6356402648337791</c:v>
                </c:pt>
                <c:pt idx="228">
                  <c:v>1.632198727165393</c:v>
                </c:pt>
                <c:pt idx="229">
                  <c:v>1.6279825664792709</c:v>
                </c:pt>
                <c:pt idx="230">
                  <c:v>1.6230730735986176</c:v>
                </c:pt>
                <c:pt idx="231">
                  <c:v>1.6175458506756615</c:v>
                </c:pt>
                <c:pt idx="232">
                  <c:v>1.6114710253001063</c:v>
                </c:pt>
                <c:pt idx="233">
                  <c:v>1.60491348680959</c:v>
                </c:pt>
                <c:pt idx="234">
                  <c:v>1.5979331375235597</c:v>
                </c:pt>
                <c:pt idx="235">
                  <c:v>1.5905851528674164</c:v>
                </c:pt>
                <c:pt idx="236">
                  <c:v>1.5829202454407652</c:v>
                </c:pt>
                <c:pt idx="237">
                  <c:v>1.5749849290248141</c:v>
                </c:pt>
                <c:pt idx="238">
                  <c:v>1.5668217793327708</c:v>
                </c:pt>
                <c:pt idx="239">
                  <c:v>1.5584696889970626</c:v>
                </c:pt>
                <c:pt idx="240">
                  <c:v>1.5499641148714409</c:v>
                </c:pt>
                <c:pt idx="241">
                  <c:v>1.5413373162170965</c:v>
                </c:pt>
                <c:pt idx="242">
                  <c:v>1.5326185827514263</c:v>
                </c:pt>
                <c:pt idx="243">
                  <c:v>1.5238344518767744</c:v>
                </c:pt>
                <c:pt idx="244">
                  <c:v>1.515008914684026</c:v>
                </c:pt>
                <c:pt idx="245">
                  <c:v>1.5061636105510645</c:v>
                </c:pt>
                <c:pt idx="246">
                  <c:v>1.4973180103365449</c:v>
                </c:pt>
                <c:pt idx="247">
                  <c:v>1.4884895883120461</c:v>
                </c:pt>
                <c:pt idx="248">
                  <c:v>1.4796939830863722</c:v>
                </c:pt>
                <c:pt idx="249">
                  <c:v>1.4709451478598266</c:v>
                </c:pt>
                <c:pt idx="250">
                  <c:v>1.4622554904081593</c:v>
                </c:pt>
                <c:pt idx="251">
                  <c:v>1.4536360032394657</c:v>
                </c:pt>
                <c:pt idx="252">
                  <c:v>1.445096384395899</c:v>
                </c:pt>
                <c:pt idx="253">
                  <c:v>1.4366451493884826</c:v>
                </c:pt>
                <c:pt idx="254">
                  <c:v>1.4282897347599481</c:v>
                </c:pt>
                <c:pt idx="255">
                  <c:v>1.4200365937694013</c:v>
                </c:pt>
                <c:pt idx="256">
                  <c:v>1.4118912846854168</c:v>
                </c:pt>
                <c:pt idx="257">
                  <c:v>1.4038585521622873</c:v>
                </c:pt>
                <c:pt idx="258">
                  <c:v>1.3959424021587754</c:v>
                </c:pt>
                <c:pt idx="259">
                  <c:v>1.3881461708408005</c:v>
                </c:pt>
                <c:pt idx="260">
                  <c:v>1.3804725878898187</c:v>
                </c:pt>
                <c:pt idx="261">
                  <c:v>1.3729238346178705</c:v>
                </c:pt>
                <c:pt idx="262">
                  <c:v>1.3655015972688691</c:v>
                </c:pt>
                <c:pt idx="263">
                  <c:v>1.358207115864146</c:v>
                </c:pt>
                <c:pt idx="264">
                  <c:v>1.3510412289288052</c:v>
                </c:pt>
                <c:pt idx="265">
                  <c:v>1.3440044144143946</c:v>
                </c:pt>
                <c:pt idx="266">
                  <c:v>1.3370968271128993</c:v>
                </c:pt>
                <c:pt idx="267">
                  <c:v>1.3303183328373043</c:v>
                </c:pt>
                <c:pt idx="268">
                  <c:v>1.3236685396250003</c:v>
                </c:pt>
                <c:pt idx="269">
                  <c:v>1.3171468262022454</c:v>
                </c:pt>
                <c:pt idx="270">
                  <c:v>1.3107523679307262</c:v>
                </c:pt>
                <c:pt idx="271">
                  <c:v>1.3044841604410504</c:v>
                </c:pt>
                <c:pt idx="272">
                  <c:v>1.2983410411427507</c:v>
                </c:pt>
                <c:pt idx="273">
                  <c:v>1.2923217087860093</c:v>
                </c:pt>
                <c:pt idx="274">
                  <c:v>1.2864247412369285</c:v>
                </c:pt>
                <c:pt idx="275">
                  <c:v>1.2806486116156044</c:v>
                </c:pt>
                <c:pt idx="276">
                  <c:v>1.2749917029345894</c:v>
                </c:pt>
                <c:pt idx="277">
                  <c:v>1.2694523213644562</c:v>
                </c:pt>
                <c:pt idx="278">
                  <c:v>1.2640287082430746</c:v>
                </c:pt>
                <c:pt idx="279">
                  <c:v>1.2587190509358492</c:v>
                </c:pt>
                <c:pt idx="280">
                  <c:v>1.2535214926455025</c:v>
                </c:pt>
                <c:pt idx="281">
                  <c:v>1.2484341412619544</c:v>
                </c:pt>
                <c:pt idx="282">
                  <c:v>1.2434550773354478</c:v>
                </c:pt>
                <c:pt idx="283">
                  <c:v>1.2385823612492299</c:v>
                </c:pt>
                <c:pt idx="284">
                  <c:v>1.2338140396617827</c:v>
                </c:pt>
                <c:pt idx="285">
                  <c:v>1.2291481512827886</c:v>
                </c:pt>
                <c:pt idx="286">
                  <c:v>1.2245827320416705</c:v>
                </c:pt>
                <c:pt idx="287">
                  <c:v>1.2201158197026023</c:v>
                </c:pt>
                <c:pt idx="288">
                  <c:v>1.2157454579753788</c:v>
                </c:pt>
                <c:pt idx="289">
                  <c:v>1.2114697001673518</c:v>
                </c:pt>
                <c:pt idx="290">
                  <c:v>1.2072866124178236</c:v>
                </c:pt>
                <c:pt idx="291">
                  <c:v>1.2031942765527772</c:v>
                </c:pt>
                <c:pt idx="292">
                  <c:v>1.1991907925945924</c:v>
                </c:pt>
                <c:pt idx="293">
                  <c:v>1.1952742809584433</c:v>
                </c:pt>
                <c:pt idx="294">
                  <c:v>1.1914428843643627</c:v>
                </c:pt>
                <c:pt idx="295">
                  <c:v>1.1876947694914568</c:v>
                </c:pt>
                <c:pt idx="296">
                  <c:v>1.1840281283984915</c:v>
                </c:pt>
                <c:pt idx="297">
                  <c:v>1.1804411797329639</c:v>
                </c:pt>
                <c:pt idx="298">
                  <c:v>1.1769321697488724</c:v>
                </c:pt>
                <c:pt idx="299">
                  <c:v>1.1734993731516261</c:v>
                </c:pt>
                <c:pt idx="300">
                  <c:v>1.1701410937869476</c:v>
                </c:pt>
                <c:pt idx="301">
                  <c:v>1.1668556651891369</c:v>
                </c:pt>
                <c:pt idx="302">
                  <c:v>1.1636414510027173</c:v>
                </c:pt>
                <c:pt idx="303">
                  <c:v>1.1604968452902664</c:v>
                </c:pt>
                <c:pt idx="304">
                  <c:v>1.1574202727380798</c:v>
                </c:pt>
                <c:pt idx="305">
                  <c:v>1.1544101887703133</c:v>
                </c:pt>
                <c:pt idx="306">
                  <c:v>1.1514650795812753</c:v>
                </c:pt>
                <c:pt idx="307">
                  <c:v>1.1485834620946997</c:v>
                </c:pt>
                <c:pt idx="308">
                  <c:v>1.1457638838580197</c:v>
                </c:pt>
                <c:pt idx="309">
                  <c:v>1.1430049228789598</c:v>
                </c:pt>
                <c:pt idx="310">
                  <c:v>1.1403051874110783</c:v>
                </c:pt>
                <c:pt idx="311">
                  <c:v>1.1376633156943101</c:v>
                </c:pt>
                <c:pt idx="312">
                  <c:v>1.1350779756559941</c:v>
                </c:pt>
                <c:pt idx="313">
                  <c:v>1.1325478645773637</c:v>
                </c:pt>
                <c:pt idx="314">
                  <c:v>1.130071708730026</c:v>
                </c:pt>
                <c:pt idx="315">
                  <c:v>1.127648262986525</c:v>
                </c:pt>
                <c:pt idx="316">
                  <c:v>1.1252763104087005</c:v>
                </c:pt>
                <c:pt idx="317">
                  <c:v>1.1229546618172057</c:v>
                </c:pt>
                <c:pt idx="318">
                  <c:v>1.1206821553452226</c:v>
                </c:pt>
                <c:pt idx="319">
                  <c:v>1.1184576559791155</c:v>
                </c:pt>
                <c:pt idx="320">
                  <c:v>1.1162800550885088</c:v>
                </c:pt>
                <c:pt idx="321">
                  <c:v>1.1141482699480123</c:v>
                </c:pt>
                <c:pt idx="322">
                  <c:v>1.1120612432526122</c:v>
                </c:pt>
                <c:pt idx="323">
                  <c:v>1.1100179426285253</c:v>
                </c:pt>
                <c:pt idx="324">
                  <c:v>1.1080173601411456</c:v>
                </c:pt>
                <c:pt idx="325">
                  <c:v>1.1060585118015269</c:v>
                </c:pt>
                <c:pt idx="326">
                  <c:v>1.1041404370727026</c:v>
                </c:pt>
                <c:pt idx="327">
                  <c:v>1.1022621983769987</c:v>
                </c:pt>
                <c:pt idx="328">
                  <c:v>1.1004228806053673</c:v>
                </c:pt>
                <c:pt idx="329">
                  <c:v>1.0986215906296546</c:v>
                </c:pt>
                <c:pt idx="330">
                  <c:v>1.0968574568186069</c:v>
                </c:pt>
                <c:pt idx="331">
                  <c:v>1.0951296285583301</c:v>
                </c:pt>
                <c:pt idx="332">
                  <c:v>1.0934372757778188</c:v>
                </c:pt>
                <c:pt idx="333">
                  <c:v>1.0917795884801043</c:v>
                </c:pt>
                <c:pt idx="334">
                  <c:v>1.0901557762794867</c:v>
                </c:pt>
                <c:pt idx="335">
                  <c:v>1.0885650679452641</c:v>
                </c:pt>
                <c:pt idx="336">
                  <c:v>1.0870067109522985</c:v>
                </c:pt>
                <c:pt idx="337">
                  <c:v>1.0854799710387166</c:v>
                </c:pt>
                <c:pt idx="338">
                  <c:v>1.0839841317709862</c:v>
                </c:pt>
                <c:pt idx="339">
                  <c:v>1.0825184941165726</c:v>
                </c:pt>
                <c:pt idx="340">
                  <c:v>1.081082376024334</c:v>
                </c:pt>
                <c:pt idx="341">
                  <c:v>1.079675112012781</c:v>
                </c:pt>
                <c:pt idx="342">
                  <c:v>1.0782960527662961</c:v>
                </c:pt>
                <c:pt idx="343">
                  <c:v>1.0769445647393763</c:v>
                </c:pt>
                <c:pt idx="344">
                  <c:v>1.075620029768938</c:v>
                </c:pt>
                <c:pt idx="345">
                  <c:v>1.0743218446947005</c:v>
                </c:pt>
                <c:pt idx="346">
                  <c:v>1.0730494209876431</c:v>
                </c:pt>
                <c:pt idx="347">
                  <c:v>1.0718021843865124</c:v>
                </c:pt>
                <c:pt idx="348">
                  <c:v>1.0705795745423403</c:v>
                </c:pt>
                <c:pt idx="349">
                  <c:v>1.0693810446709189</c:v>
                </c:pt>
                <c:pt idx="350">
                  <c:v>1.0682060612131656</c:v>
                </c:pt>
                <c:pt idx="351">
                  <c:v>1.0670541035032999</c:v>
                </c:pt>
                <c:pt idx="352">
                  <c:v>1.0659246634447426</c:v>
                </c:pt>
                <c:pt idx="353">
                  <c:v>1.0648172451936448</c:v>
                </c:pt>
                <c:pt idx="354">
                  <c:v>1.0637313648499378</c:v>
                </c:pt>
                <c:pt idx="355">
                  <c:v>1.0626665501557981</c:v>
                </c:pt>
                <c:pt idx="356">
                  <c:v>1.061622340201408</c:v>
                </c:pt>
                <c:pt idx="357">
                  <c:v>1.0605982851378934</c:v>
                </c:pt>
                <c:pt idx="358">
                  <c:v>1.059593945897316</c:v>
                </c:pt>
                <c:pt idx="359">
                  <c:v>1.0586088939195888</c:v>
                </c:pt>
                <c:pt idx="360">
                  <c:v>1.0576427108861886</c:v>
                </c:pt>
                <c:pt idx="361">
                  <c:v>1.056694988460535</c:v>
                </c:pt>
                <c:pt idx="362">
                  <c:v>1.0557653280348975</c:v>
                </c:pt>
                <c:pt idx="363">
                  <c:v>1.0548533404837037</c:v>
                </c:pt>
                <c:pt idx="364">
                  <c:v>1.0539586459231092</c:v>
                </c:pt>
                <c:pt idx="365">
                  <c:v>1.0530808734766981</c:v>
                </c:pt>
                <c:pt idx="366">
                  <c:v>1.0522196610471783</c:v>
                </c:pt>
                <c:pt idx="367">
                  <c:v>1.0513746550939393</c:v>
                </c:pt>
                <c:pt idx="368">
                  <c:v>1.0505455104163368</c:v>
                </c:pt>
                <c:pt idx="369">
                  <c:v>1.0497318899425774</c:v>
                </c:pt>
                <c:pt idx="370">
                  <c:v>1.0489334645240667</c:v>
                </c:pt>
                <c:pt idx="371">
                  <c:v>1.0481499127350968</c:v>
                </c:pt>
                <c:pt idx="372">
                  <c:v>1.0473809206777429</c:v>
                </c:pt>
                <c:pt idx="373">
                  <c:v>1.0466261817918427</c:v>
                </c:pt>
                <c:pt idx="374">
                  <c:v>1.045885396669936</c:v>
                </c:pt>
                <c:pt idx="375">
                  <c:v>1.0451582728770408</c:v>
                </c:pt>
                <c:pt idx="376">
                  <c:v>1.0444445247751482</c:v>
                </c:pt>
                <c:pt idx="377">
                  <c:v>1.0437438733523123</c:v>
                </c:pt>
                <c:pt idx="378">
                  <c:v>1.0430560460562266</c:v>
                </c:pt>
                <c:pt idx="379">
                  <c:v>1.042380776632166</c:v>
                </c:pt>
                <c:pt idx="380">
                  <c:v>1.0417178049651872</c:v>
                </c:pt>
                <c:pt idx="381">
                  <c:v>1.0410668769264759</c:v>
                </c:pt>
                <c:pt idx="382">
                  <c:v>1.040427744223734</c:v>
                </c:pt>
                <c:pt idx="383">
                  <c:v>1.0398001642555019</c:v>
                </c:pt>
                <c:pt idx="384">
                  <c:v>1.039183899969313</c:v>
                </c:pt>
                <c:pt idx="385">
                  <c:v>1.0385787197235801</c:v>
                </c:pt>
                <c:pt idx="386">
                  <c:v>1.0379843971531144</c:v>
                </c:pt>
                <c:pt idx="387">
                  <c:v>1.0374007110381847</c:v>
                </c:pt>
                <c:pt idx="388">
                  <c:v>1.0368274451770163</c:v>
                </c:pt>
                <c:pt idx="389">
                  <c:v>1.0362643882616462</c:v>
                </c:pt>
                <c:pt idx="390">
                  <c:v>1.0357113337570378</c:v>
                </c:pt>
                <c:pt idx="391">
                  <c:v>1.0351680797833747</c:v>
                </c:pt>
                <c:pt idx="392">
                  <c:v>1.0346344290014411</c:v>
                </c:pt>
                <c:pt idx="393">
                  <c:v>1.0341101885010147</c:v>
                </c:pt>
                <c:pt idx="394">
                  <c:v>1.0335951696921815</c:v>
                </c:pt>
                <c:pt idx="395">
                  <c:v>1.0330891881995024</c:v>
                </c:pt>
                <c:pt idx="396">
                  <c:v>1.0325920637589492</c:v>
                </c:pt>
                <c:pt idx="397">
                  <c:v>1.0321036201175375</c:v>
                </c:pt>
                <c:pt idx="398">
                  <c:v>1.0316236849355822</c:v>
                </c:pt>
                <c:pt idx="399">
                  <c:v>1.031152089691507</c:v>
                </c:pt>
                <c:pt idx="400">
                  <c:v>1.030688669589136</c:v>
                </c:pt>
                <c:pt idx="401">
                  <c:v>1.0302332634674012</c:v>
                </c:pt>
                <c:pt idx="402">
                  <c:v>1.0297857137124014</c:v>
                </c:pt>
                <c:pt idx="403">
                  <c:v>1.0293458661717463</c:v>
                </c:pt>
                <c:pt idx="404">
                  <c:v>1.0289135700711272</c:v>
                </c:pt>
                <c:pt idx="405">
                  <c:v>1.0284886779330489</c:v>
                </c:pt>
                <c:pt idx="406">
                  <c:v>1.02807104549767</c:v>
                </c:pt>
                <c:pt idx="407">
                  <c:v>1.0276605316456895</c:v>
                </c:pt>
                <c:pt idx="408">
                  <c:v>1.0272569983232258</c:v>
                </c:pt>
                <c:pt idx="409">
                  <c:v>1.0268603104686358</c:v>
                </c:pt>
                <c:pt idx="410">
                  <c:v>1.0264703359412171</c:v>
                </c:pt>
                <c:pt idx="411">
                  <c:v>1.0260869454517472</c:v>
                </c:pt>
                <c:pt idx="412">
                  <c:v>1.0257100124948058</c:v>
                </c:pt>
                <c:pt idx="413">
                  <c:v>1.0253394132828344</c:v>
                </c:pt>
                <c:pt idx="414">
                  <c:v>1.0249750266818849</c:v>
                </c:pt>
                <c:pt idx="415">
                  <c:v>1.02461673414901</c:v>
                </c:pt>
                <c:pt idx="416">
                  <c:v>1.0242644196712563</c:v>
                </c:pt>
                <c:pt idx="417">
                  <c:v>1.0239179697062084</c:v>
                </c:pt>
                <c:pt idx="418">
                  <c:v>1.0235772731240507</c:v>
                </c:pt>
                <c:pt idx="419">
                  <c:v>1.0232422211510981</c:v>
                </c:pt>
                <c:pt idx="420">
                  <c:v>1.0229127073147637</c:v>
                </c:pt>
                <c:pt idx="421">
                  <c:v>1.0225886273899163</c:v>
                </c:pt>
                <c:pt idx="422">
                  <c:v>1.0222698793465979</c:v>
                </c:pt>
                <c:pt idx="423">
                  <c:v>1.0219563632990596</c:v>
                </c:pt>
                <c:pt idx="424">
                  <c:v>1.021647981456083</c:v>
                </c:pt>
                <c:pt idx="425">
                  <c:v>1.0213446380725502</c:v>
                </c:pt>
                <c:pt idx="426">
                  <c:v>1.0210462394022319</c:v>
                </c:pt>
                <c:pt idx="427">
                  <c:v>1.0207526936517586</c:v>
                </c:pt>
                <c:pt idx="428">
                  <c:v>1.0204639109357434</c:v>
                </c:pt>
                <c:pt idx="429">
                  <c:v>1.0201798032330271</c:v>
                </c:pt>
                <c:pt idx="430">
                  <c:v>1.0199002843440146</c:v>
                </c:pt>
                <c:pt idx="431">
                  <c:v>1.0196252698490718</c:v>
                </c:pt>
                <c:pt idx="432">
                  <c:v>1.0193546770679591</c:v>
                </c:pt>
                <c:pt idx="433">
                  <c:v>1.0190884250202688</c:v>
                </c:pt>
                <c:pt idx="434">
                  <c:v>1.0188264343868438</c:v>
                </c:pt>
                <c:pt idx="435">
                  <c:v>1.0185686274721488</c:v>
                </c:pt>
                <c:pt idx="436">
                  <c:v>1.0183149281675712</c:v>
                </c:pt>
                <c:pt idx="437">
                  <c:v>1.0180652619156232</c:v>
                </c:pt>
                <c:pt idx="438">
                  <c:v>1.0178195556750271</c:v>
                </c:pt>
                <c:pt idx="439">
                  <c:v>1.0175777378866544</c:v>
                </c:pt>
                <c:pt idx="440">
                  <c:v>1.0173397384403007</c:v>
                </c:pt>
                <c:pt idx="441">
                  <c:v>1.0171054886422715</c:v>
                </c:pt>
                <c:pt idx="442">
                  <c:v>1.0168749211837596</c:v>
                </c:pt>
                <c:pt idx="443">
                  <c:v>1.0166479701099924</c:v>
                </c:pt>
                <c:pt idx="444">
                  <c:v>1.0164245707901285</c:v>
                </c:pt>
                <c:pt idx="445">
                  <c:v>1.0162046598878847</c:v>
                </c:pt>
                <c:pt idx="446">
                  <c:v>1.0159881753328752</c:v>
                </c:pt>
                <c:pt idx="447">
                  <c:v>1.0157750562926409</c:v>
                </c:pt>
                <c:pt idx="448">
                  <c:v>1.0155652431453563</c:v>
                </c:pt>
                <c:pt idx="449">
                  <c:v>1.0153586774531915</c:v>
                </c:pt>
                <c:pt idx="450">
                  <c:v>1.0151553019363144</c:v>
                </c:pt>
                <c:pt idx="451">
                  <c:v>1.014955060447517</c:v>
                </c:pt>
                <c:pt idx="452">
                  <c:v>1.0147578979474479</c:v>
                </c:pt>
                <c:pt idx="453">
                  <c:v>1.0145637604804376</c:v>
                </c:pt>
                <c:pt idx="454">
                  <c:v>1.0143725951509002</c:v>
                </c:pt>
                <c:pt idx="455">
                  <c:v>1.0141843501002945</c:v>
                </c:pt>
                <c:pt idx="456">
                  <c:v>1.0139989744846352</c:v>
                </c:pt>
                <c:pt idx="457">
                  <c:v>1.0138164184525345</c:v>
                </c:pt>
                <c:pt idx="458">
                  <c:v>1.0136366331237654</c:v>
                </c:pt>
                <c:pt idx="459">
                  <c:v>1.0134595705683296</c:v>
                </c:pt>
                <c:pt idx="460">
                  <c:v>1.0132851837860188</c:v>
                </c:pt>
                <c:pt idx="461">
                  <c:v>1.0131134266864577</c:v>
                </c:pt>
                <c:pt idx="462">
                  <c:v>1.0129442540696141</c:v>
                </c:pt>
                <c:pt idx="463">
                  <c:v>1.0127776216067661</c:v>
                </c:pt>
                <c:pt idx="464">
                  <c:v>1.0126134858219156</c:v>
                </c:pt>
                <c:pt idx="465">
                  <c:v>1.0124518040736328</c:v>
                </c:pt>
                <c:pt idx="466">
                  <c:v>1.0122925345373261</c:v>
                </c:pt>
                <c:pt idx="467">
                  <c:v>1.0121356361879226</c:v>
                </c:pt>
                <c:pt idx="468">
                  <c:v>1.0119810687829509</c:v>
                </c:pt>
                <c:pt idx="469">
                  <c:v>1.0118287928460159</c:v>
                </c:pt>
                <c:pt idx="470">
                  <c:v>1.0116787696506548</c:v>
                </c:pt>
                <c:pt idx="471">
                  <c:v>1.0115309612045662</c:v>
                </c:pt>
                <c:pt idx="472">
                  <c:v>1.0113853302342009</c:v>
                </c:pt>
                <c:pt idx="473">
                  <c:v>1.0112418401697085</c:v>
                </c:pt>
                <c:pt idx="474">
                  <c:v>1.0111004551302274</c:v>
                </c:pt>
                <c:pt idx="475">
                  <c:v>1.0109611399095133</c:v>
                </c:pt>
                <c:pt idx="476">
                  <c:v>1.0108238599618935</c:v>
                </c:pt>
                <c:pt idx="477">
                  <c:v>1.010688581388544</c:v>
                </c:pt>
                <c:pt idx="478">
                  <c:v>1.0105552709240764</c:v>
                </c:pt>
                <c:pt idx="479">
                  <c:v>1.0104238959234308</c:v>
                </c:pt>
                <c:pt idx="480">
                  <c:v>1.0102944243490664</c:v>
                </c:pt>
                <c:pt idx="481">
                  <c:v>1.0101668247584386</c:v>
                </c:pt>
                <c:pt idx="482">
                  <c:v>1.0100410662917632</c:v>
                </c:pt>
                <c:pt idx="483">
                  <c:v>1.0099171186600524</c:v>
                </c:pt>
                <c:pt idx="484">
                  <c:v>1.0097949521334222</c:v>
                </c:pt>
                <c:pt idx="485">
                  <c:v>1.0096745375296612</c:v>
                </c:pt>
                <c:pt idx="486">
                  <c:v>1.0095558462030558</c:v>
                </c:pt>
                <c:pt idx="487">
                  <c:v>1.0094388500334646</c:v>
                </c:pt>
                <c:pt idx="488">
                  <c:v>1.0093235214156377</c:v>
                </c:pt>
                <c:pt idx="489">
                  <c:v>1.0092098332487722</c:v>
                </c:pt>
                <c:pt idx="490">
                  <c:v>1.0090977589263019</c:v>
                </c:pt>
                <c:pt idx="491">
                  <c:v>1.0089872723259117</c:v>
                </c:pt>
                <c:pt idx="492">
                  <c:v>1.0088783477997731</c:v>
                </c:pt>
                <c:pt idx="493">
                  <c:v>1.0087709601649979</c:v>
                </c:pt>
                <c:pt idx="494">
                  <c:v>1.0086650846942986</c:v>
                </c:pt>
                <c:pt idx="495">
                  <c:v>1.0085606971068579</c:v>
                </c:pt>
                <c:pt idx="496">
                  <c:v>1.0084577735593958</c:v>
                </c:pt>
                <c:pt idx="497">
                  <c:v>1.0083562906374359</c:v>
                </c:pt>
                <c:pt idx="498">
                  <c:v>1.0082562253467591</c:v>
                </c:pt>
                <c:pt idx="499">
                  <c:v>1.0081575551050472</c:v>
                </c:pt>
                <c:pt idx="500">
                  <c:v>1.0080602577337066</c:v>
                </c:pt>
                <c:pt idx="501">
                  <c:v>1.0079643114498706</c:v>
                </c:pt>
                <c:pt idx="502">
                  <c:v>1.0078696948585759</c:v>
                </c:pt>
                <c:pt idx="503">
                  <c:v>1.0077763869451075</c:v>
                </c:pt>
                <c:pt idx="504">
                  <c:v>1.0076843670675109</c:v>
                </c:pt>
                <c:pt idx="505">
                  <c:v>1.0075936149492637</c:v>
                </c:pt>
                <c:pt idx="506">
                  <c:v>1.0075041106721074</c:v>
                </c:pt>
                <c:pt idx="507">
                  <c:v>1.0074158346690318</c:v>
                </c:pt>
                <c:pt idx="508">
                  <c:v>1.0073287677174114</c:v>
                </c:pt>
                <c:pt idx="509">
                  <c:v>1.0072428909322872</c:v>
                </c:pt>
                <c:pt idx="510">
                  <c:v>1.0071581857597938</c:v>
                </c:pt>
                <c:pt idx="511">
                  <c:v>1.0070746339707255</c:v>
                </c:pt>
                <c:pt idx="512">
                  <c:v>1.0069922176542412</c:v>
                </c:pt>
                <c:pt idx="513">
                  <c:v>1.0069109192117009</c:v>
                </c:pt>
                <c:pt idx="514">
                  <c:v>1.0068307213506353</c:v>
                </c:pt>
                <c:pt idx="515">
                  <c:v>1.0067516070788409</c:v>
                </c:pt>
                <c:pt idx="516">
                  <c:v>1.0066735596986027</c:v>
                </c:pt>
                <c:pt idx="517">
                  <c:v>1.006596562801036</c:v>
                </c:pt>
                <c:pt idx="518">
                  <c:v>1.0065206002605498</c:v>
                </c:pt>
                <c:pt idx="519">
                  <c:v>1.0064456562294248</c:v>
                </c:pt>
                <c:pt idx="520">
                  <c:v>1.0063717151325067</c:v>
                </c:pt>
                <c:pt idx="521">
                  <c:v>1.0062987616620094</c:v>
                </c:pt>
                <c:pt idx="522">
                  <c:v>1.0062267807724274</c:v>
                </c:pt>
                <c:pt idx="523">
                  <c:v>1.0061557576755555</c:v>
                </c:pt>
                <c:pt idx="524">
                  <c:v>1.00608567783561</c:v>
                </c:pt>
                <c:pt idx="525">
                  <c:v>1.0060165269644532</c:v>
                </c:pt>
                <c:pt idx="526">
                  <c:v>1.0059482910169157</c:v>
                </c:pt>
                <c:pt idx="527">
                  <c:v>1.0058809561862181</c:v>
                </c:pt>
                <c:pt idx="528">
                  <c:v>1.0058145088994828</c:v>
                </c:pt>
                <c:pt idx="529">
                  <c:v>1.0057489358133438</c:v>
                </c:pt>
                <c:pt idx="530">
                  <c:v>1.0056842238096433</c:v>
                </c:pt>
                <c:pt idx="531">
                  <c:v>1.0056203599912177</c:v>
                </c:pt>
                <c:pt idx="532">
                  <c:v>1.0055573316777708</c:v>
                </c:pt>
                <c:pt idx="533">
                  <c:v>1.0054951264018306</c:v>
                </c:pt>
                <c:pt idx="534">
                  <c:v>1.0054337319047899</c:v>
                </c:pt>
                <c:pt idx="535">
                  <c:v>1.0053731361330265</c:v>
                </c:pt>
                <c:pt idx="536">
                  <c:v>1.0053133272341035</c:v>
                </c:pt>
                <c:pt idx="537">
                  <c:v>1.005254293553046</c:v>
                </c:pt>
                <c:pt idx="538">
                  <c:v>1.0051960236286943</c:v>
                </c:pt>
                <c:pt idx="539">
                  <c:v>1.0051385061901306</c:v>
                </c:pt>
                <c:pt idx="540">
                  <c:v>1.0050817301531771</c:v>
                </c:pt>
                <c:pt idx="541">
                  <c:v>1.0050256846169672</c:v>
                </c:pt>
                <c:pt idx="542">
                  <c:v>1.0049703588605827</c:v>
                </c:pt>
                <c:pt idx="543">
                  <c:v>1.0049157423397617</c:v>
                </c:pt>
                <c:pt idx="544">
                  <c:v>1.0048618246836698</c:v>
                </c:pt>
                <c:pt idx="545">
                  <c:v>1.0048085956917385</c:v>
                </c:pt>
                <c:pt idx="546">
                  <c:v>1.0047560453305655</c:v>
                </c:pt>
                <c:pt idx="547">
                  <c:v>1.0047041637308769</c:v>
                </c:pt>
                <c:pt idx="548">
                  <c:v>1.0046529411845502</c:v>
                </c:pt>
                <c:pt idx="549">
                  <c:v>1.0046023681416976</c:v>
                </c:pt>
                <c:pt idx="550">
                  <c:v>1.004552435207805</c:v>
                </c:pt>
                <c:pt idx="551">
                  <c:v>1.00450313314093</c:v>
                </c:pt>
                <c:pt idx="552">
                  <c:v>1.0044544528489543</c:v>
                </c:pt>
                <c:pt idx="553">
                  <c:v>1.0044063853868899</c:v>
                </c:pt>
                <c:pt idx="554">
                  <c:v>1.0043589219542397</c:v>
                </c:pt>
                <c:pt idx="555">
                  <c:v>1.0043120538924093</c:v>
                </c:pt>
                <c:pt idx="556">
                  <c:v>1.0042657726821695</c:v>
                </c:pt>
                <c:pt idx="557">
                  <c:v>1.0042200699411696</c:v>
                </c:pt>
                <c:pt idx="558">
                  <c:v>1.0041749374214983</c:v>
                </c:pt>
                <c:pt idx="559">
                  <c:v>1.0041303670072923</c:v>
                </c:pt>
                <c:pt idx="560">
                  <c:v>1.0040863507123932</c:v>
                </c:pt>
                <c:pt idx="561">
                  <c:v>1.0040428806780475</c:v>
                </c:pt>
                <c:pt idx="562">
                  <c:v>1.0039999491706539</c:v>
                </c:pt>
                <c:pt idx="563">
                  <c:v>1.0039575485795527</c:v>
                </c:pt>
                <c:pt idx="564">
                  <c:v>1.0039156714148578</c:v>
                </c:pt>
                <c:pt idx="565">
                  <c:v>1.0038743103053325</c:v>
                </c:pt>
                <c:pt idx="566">
                  <c:v>1.0038334579963049</c:v>
                </c:pt>
                <c:pt idx="567">
                  <c:v>1.0037931073476232</c:v>
                </c:pt>
                <c:pt idx="568">
                  <c:v>1.0037532513316516</c:v>
                </c:pt>
                <c:pt idx="569">
                  <c:v>1.0037138830313039</c:v>
                </c:pt>
                <c:pt idx="570">
                  <c:v>1.0036749956381144</c:v>
                </c:pt>
                <c:pt idx="571">
                  <c:v>1.0036365824503473</c:v>
                </c:pt>
                <c:pt idx="572">
                  <c:v>1.0035986368711407</c:v>
                </c:pt>
                <c:pt idx="573">
                  <c:v>1.0035611524066865</c:v>
                </c:pt>
                <c:pt idx="574">
                  <c:v>1.0035241226644456</c:v>
                </c:pt>
                <c:pt idx="575">
                  <c:v>1.0034875413513957</c:v>
                </c:pt>
                <c:pt idx="576">
                  <c:v>1.0034514022723138</c:v>
                </c:pt>
                <c:pt idx="577">
                  <c:v>1.0034156993280903</c:v>
                </c:pt>
                <c:pt idx="578">
                  <c:v>1.0033804265140758</c:v>
                </c:pt>
                <c:pt idx="579">
                  <c:v>1.0033455779184577</c:v>
                </c:pt>
                <c:pt idx="580">
                  <c:v>1.0033111477206693</c:v>
                </c:pt>
                <c:pt idx="581">
                  <c:v>1.003277130189828</c:v>
                </c:pt>
                <c:pt idx="582">
                  <c:v>1.0032435196832012</c:v>
                </c:pt>
                <c:pt idx="583">
                  <c:v>1.0032103106447046</c:v>
                </c:pt>
                <c:pt idx="584">
                  <c:v>1.0031774976034249</c:v>
                </c:pt>
                <c:pt idx="585">
                  <c:v>1.0031450751721731</c:v>
                </c:pt>
                <c:pt idx="586">
                  <c:v>1.0031130380460624</c:v>
                </c:pt>
                <c:pt idx="587">
                  <c:v>1.0030813810011143</c:v>
                </c:pt>
                <c:pt idx="588">
                  <c:v>1.0030500988928899</c:v>
                </c:pt>
                <c:pt idx="589">
                  <c:v>1.0030191866551461</c:v>
                </c:pt>
                <c:pt idx="590">
                  <c:v>1.0029886392985188</c:v>
                </c:pt>
                <c:pt idx="591">
                  <c:v>1.0029584519092274</c:v>
                </c:pt>
                <c:pt idx="592">
                  <c:v>1.0029286196478058</c:v>
                </c:pt>
                <c:pt idx="593">
                  <c:v>1.002899137747856</c:v>
                </c:pt>
                <c:pt idx="594">
                  <c:v>1.0028700015148233</c:v>
                </c:pt>
                <c:pt idx="595">
                  <c:v>1.0028412063247971</c:v>
                </c:pt>
                <c:pt idx="596">
                  <c:v>1.0028127476233299</c:v>
                </c:pt>
                <c:pt idx="597">
                  <c:v>1.0027846209242814</c:v>
                </c:pt>
                <c:pt idx="598">
                  <c:v>1.0027568218086815</c:v>
                </c:pt>
                <c:pt idx="599">
                  <c:v>1.0027293459236148</c:v>
                </c:pt>
                <c:pt idx="600">
                  <c:v>1.0027021889811261</c:v>
                </c:pt>
                <c:pt idx="601">
                  <c:v>1.0026753467571436</c:v>
                </c:pt>
                <c:pt idx="602">
                  <c:v>1.0026488150904256</c:v>
                </c:pt>
                <c:pt idx="603">
                  <c:v>1.0026225898815218</c:v>
                </c:pt>
                <c:pt idx="604">
                  <c:v>1.0025966670917563</c:v>
                </c:pt>
                <c:pt idx="605">
                  <c:v>1.0025710427422292</c:v>
                </c:pt>
                <c:pt idx="606">
                  <c:v>1.0025457129128337</c:v>
                </c:pt>
                <c:pt idx="607">
                  <c:v>1.0025206737412931</c:v>
                </c:pt>
                <c:pt idx="608">
                  <c:v>1.0024959214222153</c:v>
                </c:pt>
                <c:pt idx="609">
                  <c:v>1.0024714522061626</c:v>
                </c:pt>
                <c:pt idx="610">
                  <c:v>1.0024472623987393</c:v>
                </c:pt>
                <c:pt idx="611">
                  <c:v>1.0024233483596954</c:v>
                </c:pt>
                <c:pt idx="612">
                  <c:v>1.0023997065020467</c:v>
                </c:pt>
                <c:pt idx="613">
                  <c:v>1.0023763332912101</c:v>
                </c:pt>
                <c:pt idx="614">
                  <c:v>1.0023532252441543</c:v>
                </c:pt>
                <c:pt idx="615">
                  <c:v>1.0023303789285656</c:v>
                </c:pt>
                <c:pt idx="616">
                  <c:v>1.0023077909620299</c:v>
                </c:pt>
                <c:pt idx="617">
                  <c:v>1.0022854580112266</c:v>
                </c:pt>
                <c:pt idx="618">
                  <c:v>1.0022633767911389</c:v>
                </c:pt>
                <c:pt idx="619">
                  <c:v>1.0022415440642769</c:v>
                </c:pt>
                <c:pt idx="620">
                  <c:v>1.0022199566399155</c:v>
                </c:pt>
                <c:pt idx="621">
                  <c:v>1.0021986113733452</c:v>
                </c:pt>
                <c:pt idx="622">
                  <c:v>1.0021775051651347</c:v>
                </c:pt>
                <c:pt idx="623">
                  <c:v>1.0021566349604094</c:v>
                </c:pt>
                <c:pt idx="624">
                  <c:v>1.0021359977481397</c:v>
                </c:pt>
                <c:pt idx="625">
                  <c:v>1.0021155905604433</c:v>
                </c:pt>
                <c:pt idx="626">
                  <c:v>1.0020954104718998</c:v>
                </c:pt>
                <c:pt idx="627">
                  <c:v>1.0020754545988759</c:v>
                </c:pt>
                <c:pt idx="628">
                  <c:v>1.0020557200988647</c:v>
                </c:pt>
                <c:pt idx="629">
                  <c:v>1.002036204169833</c:v>
                </c:pt>
                <c:pt idx="630">
                  <c:v>1.0020169040495837</c:v>
                </c:pt>
                <c:pt idx="631">
                  <c:v>1.0019978170151276</c:v>
                </c:pt>
                <c:pt idx="632">
                  <c:v>1.0019789403820647</c:v>
                </c:pt>
                <c:pt idx="633">
                  <c:v>1.0019602715039786</c:v>
                </c:pt>
                <c:pt idx="634">
                  <c:v>1.0019418077718403</c:v>
                </c:pt>
                <c:pt idx="635">
                  <c:v>1.0019235466134218</c:v>
                </c:pt>
                <c:pt idx="636">
                  <c:v>1.0019054854927203</c:v>
                </c:pt>
                <c:pt idx="637">
                  <c:v>1.0018876219093928</c:v>
                </c:pt>
                <c:pt idx="638">
                  <c:v>1.0018699533981996</c:v>
                </c:pt>
                <c:pt idx="639">
                  <c:v>1.0018524775284572</c:v>
                </c:pt>
                <c:pt idx="640">
                  <c:v>1.0018351919035013</c:v>
                </c:pt>
                <c:pt idx="641">
                  <c:v>1.0018180941601591</c:v>
                </c:pt>
                <c:pt idx="642">
                  <c:v>1.0018011819682289</c:v>
                </c:pt>
                <c:pt idx="643">
                  <c:v>1.0017844530299711</c:v>
                </c:pt>
                <c:pt idx="644">
                  <c:v>1.0017679050796053</c:v>
                </c:pt>
                <c:pt idx="645">
                  <c:v>1.0017515358828188</c:v>
                </c:pt>
                <c:pt idx="646">
                  <c:v>1.0017353432362799</c:v>
                </c:pt>
                <c:pt idx="647">
                  <c:v>1.0017193249671625</c:v>
                </c:pt>
                <c:pt idx="648">
                  <c:v>1.0017034789326775</c:v>
                </c:pt>
                <c:pt idx="649">
                  <c:v>1.0016878030196119</c:v>
                </c:pt>
                <c:pt idx="650">
                  <c:v>1.0016722951438759</c:v>
                </c:pt>
                <c:pt idx="651">
                  <c:v>1.0016569532500574</c:v>
                </c:pt>
                <c:pt idx="652">
                  <c:v>1.0016417753109856</c:v>
                </c:pt>
                <c:pt idx="653">
                  <c:v>1.0016267593272983</c:v>
                </c:pt>
                <c:pt idx="654">
                  <c:v>1.0016119033270208</c:v>
                </c:pt>
                <c:pt idx="655">
                  <c:v>1.0015972053651483</c:v>
                </c:pt>
                <c:pt idx="656">
                  <c:v>1.0015826635232374</c:v>
                </c:pt>
                <c:pt idx="657">
                  <c:v>1.0015682759090037</c:v>
                </c:pt>
                <c:pt idx="658">
                  <c:v>1.0015540406559253</c:v>
                </c:pt>
                <c:pt idx="659">
                  <c:v>1.0015399559228551</c:v>
                </c:pt>
                <c:pt idx="660">
                  <c:v>1.0015260198936367</c:v>
                </c:pt>
                <c:pt idx="661">
                  <c:v>1.001512230776729</c:v>
                </c:pt>
                <c:pt idx="662">
                  <c:v>1.0014985868048356</c:v>
                </c:pt>
                <c:pt idx="663">
                  <c:v>1.0014850862345408</c:v>
                </c:pt>
                <c:pt idx="664">
                  <c:v>1.0014717273459524</c:v>
                </c:pt>
                <c:pt idx="665">
                  <c:v>1.001458508442348</c:v>
                </c:pt>
                <c:pt idx="666">
                  <c:v>1.0014454278498306</c:v>
                </c:pt>
                <c:pt idx="667">
                  <c:v>1.0014324839169866</c:v>
                </c:pt>
                <c:pt idx="668">
                  <c:v>1.001419675014551</c:v>
                </c:pt>
                <c:pt idx="669">
                  <c:v>1.0014069995350785</c:v>
                </c:pt>
                <c:pt idx="670">
                  <c:v>1.001394455892618</c:v>
                </c:pt>
                <c:pt idx="671">
                  <c:v>1.0013820425223956</c:v>
                </c:pt>
                <c:pt idx="672">
                  <c:v>1.0013697578804992</c:v>
                </c:pt>
                <c:pt idx="673">
                  <c:v>1.0013576004435705</c:v>
                </c:pt>
                <c:pt idx="674">
                  <c:v>1.001345568708502</c:v>
                </c:pt>
                <c:pt idx="675">
                  <c:v>1.0013336611921375</c:v>
                </c:pt>
                <c:pt idx="676">
                  <c:v>1.0013218764309786</c:v>
                </c:pt>
                <c:pt idx="677">
                  <c:v>1.0013102129808955</c:v>
                </c:pt>
                <c:pt idx="678">
                  <c:v>1.0012986694168435</c:v>
                </c:pt>
                <c:pt idx="679">
                  <c:v>1.001287244332582</c:v>
                </c:pt>
                <c:pt idx="680">
                  <c:v>1.0012759363403994</c:v>
                </c:pt>
                <c:pt idx="681">
                  <c:v>1.0012647440708429</c:v>
                </c:pt>
                <c:pt idx="682">
                  <c:v>1.0012536661724514</c:v>
                </c:pt>
                <c:pt idx="683">
                  <c:v>1.0012427013114937</c:v>
                </c:pt>
                <c:pt idx="684">
                  <c:v>1.0012318481717097</c:v>
                </c:pt>
                <c:pt idx="685">
                  <c:v>1.0012211054540576</c:v>
                </c:pt>
                <c:pt idx="686">
                  <c:v>1.0012104718764627</c:v>
                </c:pt>
                <c:pt idx="687">
                  <c:v>1.0011999461735726</c:v>
                </c:pt>
                <c:pt idx="688">
                  <c:v>1.0011895270965148</c:v>
                </c:pt>
                <c:pt idx="689">
                  <c:v>1.001179213412658</c:v>
                </c:pt>
                <c:pt idx="690">
                  <c:v>1.0011690039053796</c:v>
                </c:pt>
                <c:pt idx="691">
                  <c:v>1.0011588973738323</c:v>
                </c:pt>
                <c:pt idx="692">
                  <c:v>1.0011488926327197</c:v>
                </c:pt>
                <c:pt idx="693">
                  <c:v>1.0011389885120712</c:v>
                </c:pt>
                <c:pt idx="694">
                  <c:v>1.0011291838570229</c:v>
                </c:pt>
                <c:pt idx="695">
                  <c:v>1.0011194775276013</c:v>
                </c:pt>
                <c:pt idx="696">
                  <c:v>1.0011098683985096</c:v>
                </c:pt>
                <c:pt idx="697">
                  <c:v>1.0011003553589184</c:v>
                </c:pt>
                <c:pt idx="698">
                  <c:v>1.0010909373122598</c:v>
                </c:pt>
                <c:pt idx="699">
                  <c:v>1.0010816131760238</c:v>
                </c:pt>
                <c:pt idx="700">
                  <c:v>1.0010723818815583</c:v>
                </c:pt>
                <c:pt idx="701">
                  <c:v>1.0010632423738719</c:v>
                </c:pt>
                <c:pt idx="702">
                  <c:v>1.0010541936114412</c:v>
                </c:pt>
                <c:pt idx="703">
                  <c:v>1.0010452345660192</c:v>
                </c:pt>
                <c:pt idx="704">
                  <c:v>1.001036364222448</c:v>
                </c:pt>
                <c:pt idx="705">
                  <c:v>1.0010275815784733</c:v>
                </c:pt>
                <c:pt idx="706">
                  <c:v>1.0010188856445634</c:v>
                </c:pt>
                <c:pt idx="707">
                  <c:v>1.0010102754437289</c:v>
                </c:pt>
                <c:pt idx="708">
                  <c:v>1.0010017500113471</c:v>
                </c:pt>
                <c:pt idx="709">
                  <c:v>1.000993308394988</c:v>
                </c:pt>
                <c:pt idx="710">
                  <c:v>1.0009849496542438</c:v>
                </c:pt>
                <c:pt idx="711">
                  <c:v>1.0009766728605594</c:v>
                </c:pt>
                <c:pt idx="712">
                  <c:v>1.0009684770970679</c:v>
                </c:pt>
                <c:pt idx="713">
                  <c:v>1.0009603614584266</c:v>
                </c:pt>
                <c:pt idx="714">
                  <c:v>1.0009523250506565</c:v>
                </c:pt>
                <c:pt idx="715">
                  <c:v>1.0009443669909841</c:v>
                </c:pt>
                <c:pt idx="716">
                  <c:v>1.0009364864076855</c:v>
                </c:pt>
                <c:pt idx="717">
                  <c:v>1.000928682439933</c:v>
                </c:pt>
                <c:pt idx="718">
                  <c:v>1.000920954237644</c:v>
                </c:pt>
                <c:pt idx="719">
                  <c:v>1.0009133009613316</c:v>
                </c:pt>
                <c:pt idx="720">
                  <c:v>1.0009057217819592</c:v>
                </c:pt>
                <c:pt idx="721">
                  <c:v>1.0008982158807953</c:v>
                </c:pt>
                <c:pt idx="722">
                  <c:v>1.0008907824492714</c:v>
                </c:pt>
                <c:pt idx="723">
                  <c:v>1.0008834206888428</c:v>
                </c:pt>
                <c:pt idx="724">
                  <c:v>1.0008761298108493</c:v>
                </c:pt>
                <c:pt idx="725">
                  <c:v>1.0008689090363809</c:v>
                </c:pt>
                <c:pt idx="726">
                  <c:v>1.0008617575961436</c:v>
                </c:pt>
                <c:pt idx="727">
                  <c:v>1.0008546747303269</c:v>
                </c:pt>
                <c:pt idx="728">
                  <c:v>1.000847659688475</c:v>
                </c:pt>
                <c:pt idx="729">
                  <c:v>1.0008407117293587</c:v>
                </c:pt>
                <c:pt idx="730">
                  <c:v>1.0008338301208499</c:v>
                </c:pt>
                <c:pt idx="731">
                  <c:v>1.0008270141397966</c:v>
                </c:pt>
                <c:pt idx="732">
                  <c:v>1.0008202630719019</c:v>
                </c:pt>
                <c:pt idx="733">
                  <c:v>1.0008135762116031</c:v>
                </c:pt>
                <c:pt idx="734">
                  <c:v>1.000806952861953</c:v>
                </c:pt>
                <c:pt idx="735">
                  <c:v>1.0008003923345044</c:v>
                </c:pt>
                <c:pt idx="736">
                  <c:v>1.0007938939491929</c:v>
                </c:pt>
                <c:pt idx="737">
                  <c:v>1.0007874570342261</c:v>
                </c:pt>
                <c:pt idx="738">
                  <c:v>1.0007810809259698</c:v>
                </c:pt>
                <c:pt idx="739">
                  <c:v>1.0007747649688399</c:v>
                </c:pt>
                <c:pt idx="740">
                  <c:v>1.0007685085151925</c:v>
                </c:pt>
                <c:pt idx="741">
                  <c:v>1.0007623109252179</c:v>
                </c:pt>
                <c:pt idx="742">
                  <c:v>1.0007561715668361</c:v>
                </c:pt>
                <c:pt idx="743">
                  <c:v>1.0007500898155917</c:v>
                </c:pt>
                <c:pt idx="744">
                  <c:v>1.0007440650545532</c:v>
                </c:pt>
                <c:pt idx="745">
                  <c:v>1.0007380966742112</c:v>
                </c:pt>
                <c:pt idx="746">
                  <c:v>1.0007321840723808</c:v>
                </c:pt>
                <c:pt idx="747">
                  <c:v>1.0007263266541027</c:v>
                </c:pt>
                <c:pt idx="748">
                  <c:v>1.0007205238315473</c:v>
                </c:pt>
                <c:pt idx="749">
                  <c:v>1.0007147750239198</c:v>
                </c:pt>
                <c:pt idx="750">
                  <c:v>1.0007090796573679</c:v>
                </c:pt>
                <c:pt idx="751">
                  <c:v>1.0007034371648877</c:v>
                </c:pt>
                <c:pt idx="752">
                  <c:v>1.0006978469862347</c:v>
                </c:pt>
                <c:pt idx="753">
                  <c:v>1.0006923085678336</c:v>
                </c:pt>
                <c:pt idx="754">
                  <c:v>1.0006868213626909</c:v>
                </c:pt>
                <c:pt idx="755">
                  <c:v>1.0006813848303067</c:v>
                </c:pt>
                <c:pt idx="756">
                  <c:v>1.0006759984365905</c:v>
                </c:pt>
                <c:pt idx="757">
                  <c:v>1.0006706616537766</c:v>
                </c:pt>
                <c:pt idx="758">
                  <c:v>1.0006653739603404</c:v>
                </c:pt>
                <c:pt idx="759">
                  <c:v>1.000660134840917</c:v>
                </c:pt>
                <c:pt idx="760">
                  <c:v>1.0006549437862204</c:v>
                </c:pt>
                <c:pt idx="761">
                  <c:v>1.0006498002929638</c:v>
                </c:pt>
                <c:pt idx="762">
                  <c:v>1.0006447038637813</c:v>
                </c:pt>
                <c:pt idx="763">
                  <c:v>1.0006396540071507</c:v>
                </c:pt>
                <c:pt idx="764">
                  <c:v>1.0006346502373173</c:v>
                </c:pt>
                <c:pt idx="765">
                  <c:v>1.0006296920742179</c:v>
                </c:pt>
                <c:pt idx="766">
                  <c:v>1.0006247790434089</c:v>
                </c:pt>
                <c:pt idx="767">
                  <c:v>1.0006199106759908</c:v>
                </c:pt>
                <c:pt idx="768">
                  <c:v>1.0006150865085379</c:v>
                </c:pt>
                <c:pt idx="769">
                  <c:v>1.0006103060830274</c:v>
                </c:pt>
                <c:pt idx="770">
                  <c:v>1.0006055689467688</c:v>
                </c:pt>
                <c:pt idx="771">
                  <c:v>1.0006008746523352</c:v>
                </c:pt>
                <c:pt idx="772">
                  <c:v>1.0005962227574954</c:v>
                </c:pt>
                <c:pt idx="773">
                  <c:v>1.0005916128251477</c:v>
                </c:pt>
                <c:pt idx="774">
                  <c:v>1.0005870444232525</c:v>
                </c:pt>
                <c:pt idx="775">
                  <c:v>1.0005825171247684</c:v>
                </c:pt>
                <c:pt idx="776">
                  <c:v>1.0005780305075873</c:v>
                </c:pt>
                <c:pt idx="777">
                  <c:v>1.0005735841544718</c:v>
                </c:pt>
                <c:pt idx="778">
                  <c:v>1.0005691776529926</c:v>
                </c:pt>
                <c:pt idx="779">
                  <c:v>1.0005648105954663</c:v>
                </c:pt>
                <c:pt idx="780">
                  <c:v>1.0005604825788958</c:v>
                </c:pt>
                <c:pt idx="781">
                  <c:v>1.0005561932049105</c:v>
                </c:pt>
                <c:pt idx="782">
                  <c:v>1.0005519420797062</c:v>
                </c:pt>
                <c:pt idx="783">
                  <c:v>1.0005477288139886</c:v>
                </c:pt>
                <c:pt idx="784">
                  <c:v>1.0005435530229148</c:v>
                </c:pt>
                <c:pt idx="785">
                  <c:v>1.0005394143260369</c:v>
                </c:pt>
                <c:pt idx="786">
                  <c:v>1.0005353123472474</c:v>
                </c:pt>
                <c:pt idx="787">
                  <c:v>1.0005312467147229</c:v>
                </c:pt>
                <c:pt idx="788">
                  <c:v>1.0005272170608708</c:v>
                </c:pt>
                <c:pt idx="789">
                  <c:v>1.0005232230222751</c:v>
                </c:pt>
                <c:pt idx="790">
                  <c:v>1.0005192642396452</c:v>
                </c:pt>
                <c:pt idx="791">
                  <c:v>1.0005153403577622</c:v>
                </c:pt>
                <c:pt idx="792">
                  <c:v>1.0005114510254285</c:v>
                </c:pt>
                <c:pt idx="793">
                  <c:v>1.0005075958954175</c:v>
                </c:pt>
                <c:pt idx="794">
                  <c:v>1.0005037746244234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26-4CD1-A648-A8EDECD98230}"/>
            </c:ext>
          </c:extLst>
        </c:ser>
        <c:ser>
          <c:idx val="2"/>
          <c:order val="2"/>
          <c:tx>
            <c:strRef>
              <c:f>Sheet1!$BK$1</c:f>
              <c:strCache>
                <c:ptCount val="1"/>
                <c:pt idx="0">
                  <c:v>g0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Sheet1!$BK$2:$BK$796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7.4309332409506182E-293</c:v>
                </c:pt>
                <c:pt idx="123">
                  <c:v>5.8044538770750928E-265</c:v>
                </c:pt>
                <c:pt idx="124">
                  <c:v>6.8342555672243111E-240</c:v>
                </c:pt>
                <c:pt idx="125">
                  <c:v>2.438009821692918E-217</c:v>
                </c:pt>
                <c:pt idx="126">
                  <c:v>4.891652636203374E-197</c:v>
                </c:pt>
                <c:pt idx="127">
                  <c:v>9.5550222946162577E-179</c:v>
                </c:pt>
                <c:pt idx="128">
                  <c:v>2.9572899809622396E-162</c:v>
                </c:pt>
                <c:pt idx="129">
                  <c:v>2.2356139749072549E-147</c:v>
                </c:pt>
                <c:pt idx="130">
                  <c:v>6.0659209437604618E-134</c:v>
                </c:pt>
                <c:pt idx="131">
                  <c:v>8.321168972505572E-122</c:v>
                </c:pt>
                <c:pt idx="132">
                  <c:v>7.8310014363844282E-111</c:v>
                </c:pt>
                <c:pt idx="133">
                  <c:v>6.6373109984844557E-101</c:v>
                </c:pt>
                <c:pt idx="134">
                  <c:v>6.4593472334095635E-92</c:v>
                </c:pt>
                <c:pt idx="135">
                  <c:v>8.966346022049443E-84</c:v>
                </c:pt>
                <c:pt idx="136">
                  <c:v>2.1551789926809748E-76</c:v>
                </c:pt>
                <c:pt idx="137">
                  <c:v>1.0669051448811297E-69</c:v>
                </c:pt>
                <c:pt idx="138">
                  <c:v>1.2705398797124206E-63</c:v>
                </c:pt>
                <c:pt idx="139">
                  <c:v>4.1831238074900456E-58</c:v>
                </c:pt>
                <c:pt idx="140">
                  <c:v>4.3136847462183135E-53</c:v>
                </c:pt>
                <c:pt idx="141">
                  <c:v>1.5583098748048927E-48</c:v>
                </c:pt>
                <c:pt idx="142">
                  <c:v>2.1806192770233857E-44</c:v>
                </c:pt>
                <c:pt idx="143">
                  <c:v>1.2937908647018999E-40</c:v>
                </c:pt>
                <c:pt idx="144">
                  <c:v>3.5301449953927251E-37</c:v>
                </c:pt>
                <c:pt idx="145">
                  <c:v>4.7656257371320818E-34</c:v>
                </c:pt>
                <c:pt idx="146">
                  <c:v>3.399717129345656E-31</c:v>
                </c:pt>
                <c:pt idx="147">
                  <c:v>1.3599755357754268E-28</c:v>
                </c:pt>
                <c:pt idx="148">
                  <c:v>3.2182758682851452E-26</c:v>
                </c:pt>
                <c:pt idx="149">
                  <c:v>4.7281213438774019E-24</c:v>
                </c:pt>
                <c:pt idx="150">
                  <c:v>4.5046514882729148E-22</c:v>
                </c:pt>
                <c:pt idx="151">
                  <c:v>2.8949981428024687E-20</c:v>
                </c:pt>
                <c:pt idx="152">
                  <c:v>1.300517914392191E-18</c:v>
                </c:pt>
                <c:pt idx="153">
                  <c:v>4.217518448074193E-17</c:v>
                </c:pt>
                <c:pt idx="154">
                  <c:v>1.0165656365384441E-15</c:v>
                </c:pt>
                <c:pt idx="155">
                  <c:v>1.8699197783658596E-14</c:v>
                </c:pt>
                <c:pt idx="156">
                  <c:v>2.6885355869090719E-13</c:v>
                </c:pt>
                <c:pt idx="157">
                  <c:v>3.0877424501104114E-12</c:v>
                </c:pt>
                <c:pt idx="158">
                  <c:v>2.8890313449629641E-11</c:v>
                </c:pt>
                <c:pt idx="159">
                  <c:v>2.2418903589397738E-10</c:v>
                </c:pt>
                <c:pt idx="160">
                  <c:v>1.4664950077090211E-9</c:v>
                </c:pt>
                <c:pt idx="161">
                  <c:v>8.2065567342832396E-9</c:v>
                </c:pt>
                <c:pt idx="162">
                  <c:v>3.9818439768204154E-8</c:v>
                </c:pt>
                <c:pt idx="163">
                  <c:v>1.6957164778963982E-7</c:v>
                </c:pt>
                <c:pt idx="164">
                  <c:v>6.4090688403720016E-7</c:v>
                </c:pt>
                <c:pt idx="165">
                  <c:v>2.1717274422507731E-6</c:v>
                </c:pt>
                <c:pt idx="166">
                  <c:v>6.658706888112009E-6</c:v>
                </c:pt>
                <c:pt idx="167">
                  <c:v>1.8629456247121894E-5</c:v>
                </c:pt>
                <c:pt idx="168">
                  <c:v>4.7925489919690983E-5</c:v>
                </c:pt>
                <c:pt idx="169">
                  <c:v>1.1416369507559804E-4</c:v>
                </c:pt>
                <c:pt idx="170">
                  <c:v>2.5343050457637799E-4</c:v>
                </c:pt>
                <c:pt idx="171">
                  <c:v>5.2734288712300318E-4</c:v>
                </c:pt>
                <c:pt idx="172">
                  <c:v>1.0340606237206832E-3</c:v>
                </c:pt>
                <c:pt idx="173">
                  <c:v>1.9201458744922389E-3</c:v>
                </c:pt>
                <c:pt idx="174">
                  <c:v>3.3915132190255404E-3</c:v>
                </c:pt>
                <c:pt idx="175">
                  <c:v>5.721303389414378E-3</c:v>
                </c:pt>
                <c:pt idx="176">
                  <c:v>9.2525141131979648E-3</c:v>
                </c:pt>
                <c:pt idx="177">
                  <c:v>1.4393696196571064E-2</c:v>
                </c:pt>
                <c:pt idx="178">
                  <c:v>2.160690684930586E-2</c:v>
                </c:pt>
                <c:pt idx="179">
                  <c:v>3.1388229066060064E-2</c:v>
                </c:pt>
                <c:pt idx="180">
                  <c:v>4.4242282638238699E-2</c:v>
                </c:pt>
                <c:pt idx="181">
                  <c:v>6.0653045923037559E-2</c:v>
                </c:pt>
                <c:pt idx="182">
                  <c:v>8.1053820157664408E-2</c:v>
                </c:pt>
                <c:pt idx="183">
                  <c:v>0.10579923707774826</c:v>
                </c:pt>
                <c:pt idx="184">
                  <c:v>0.13514186780029636</c:v>
                </c:pt>
                <c:pt idx="185">
                  <c:v>0.16921533980336959</c:v>
                </c:pt>
                <c:pt idx="186">
                  <c:v>0.20802504965622243</c:v>
                </c:pt>
                <c:pt idx="187">
                  <c:v>0.25144671440469502</c:v>
                </c:pt>
                <c:pt idx="188">
                  <c:v>0.29923225240499857</c:v>
                </c:pt>
                <c:pt idx="189">
                  <c:v>0.35102190414104711</c:v>
                </c:pt>
                <c:pt idx="190">
                  <c:v>0.40636113204988222</c:v>
                </c:pt>
                <c:pt idx="191">
                  <c:v>0.4647206754120497</c:v>
                </c:pt>
                <c:pt idx="192">
                  <c:v>0.5255181546848815</c:v>
                </c:pt>
                <c:pt idx="193">
                  <c:v>0.5881397764037557</c:v>
                </c:pt>
                <c:pt idx="194">
                  <c:v>0.65196093681761624</c:v>
                </c:pt>
                <c:pt idx="195">
                  <c:v>0.71636481421828613</c:v>
                </c:pt>
                <c:pt idx="196">
                  <c:v>0.78075833847262899</c:v>
                </c:pt>
                <c:pt idx="197">
                  <c:v>0.84458520341792498</c:v>
                </c:pt>
                <c:pt idx="198">
                  <c:v>0.90733582545565006</c:v>
                </c:pt>
                <c:pt idx="199">
                  <c:v>0.96855434074913915</c:v>
                </c:pt>
                <c:pt idx="200">
                  <c:v>1.0278428718834878</c:v>
                </c:pt>
                <c:pt idx="201">
                  <c:v>1.0848633857351093</c:v>
                </c:pt>
                <c:pt idx="202">
                  <c:v>1.1393375138266717</c:v>
                </c:pt>
                <c:pt idx="203">
                  <c:v>1.1910447223636835</c:v>
                </c:pt>
                <c:pt idx="204">
                  <c:v>1.2398192095546643</c:v>
                </c:pt>
                <c:pt idx="205">
                  <c:v>1.2855458803173669</c:v>
                </c:pt>
                <c:pt idx="206">
                  <c:v>1.328155709705312</c:v>
                </c:pt>
                <c:pt idx="207">
                  <c:v>1.3676207617857901</c:v>
                </c:pt>
                <c:pt idx="208">
                  <c:v>1.4039490844564531</c:v>
                </c:pt>
                <c:pt idx="209">
                  <c:v>1.4371796558378687</c:v>
                </c:pt>
                <c:pt idx="210">
                  <c:v>1.4673775164546341</c:v>
                </c:pt>
                <c:pt idx="211">
                  <c:v>1.4946291846248005</c:v>
                </c:pt>
                <c:pt idx="212">
                  <c:v>1.5190384208842176</c:v>
                </c:pt>
                <c:pt idx="213">
                  <c:v>1.5407223809767883</c:v>
                </c:pt>
                <c:pt idx="214">
                  <c:v>1.5598081757171005</c:v>
                </c:pt>
                <c:pt idx="215">
                  <c:v>1.5764298394466238</c:v>
                </c:pt>
                <c:pt idx="216">
                  <c:v>1.5907256963137637</c:v>
                </c:pt>
                <c:pt idx="217">
                  <c:v>1.6028361046219608</c:v>
                </c:pt>
                <c:pt idx="218">
                  <c:v>1.6129015534222717</c:v>
                </c:pt>
                <c:pt idx="219">
                  <c:v>1.6210610818258713</c:v>
                </c:pt>
                <c:pt idx="220">
                  <c:v>1.6274509896792659</c:v>
                </c:pt>
                <c:pt idx="221">
                  <c:v>1.6322038078449641</c:v>
                </c:pt>
                <c:pt idx="222">
                  <c:v>1.6354474969920254</c:v>
                </c:pt>
                <c:pt idx="223">
                  <c:v>1.6373048452164209</c:v>
                </c:pt>
                <c:pt idx="224">
                  <c:v>1.6378930367306901</c:v>
                </c:pt>
                <c:pt idx="225">
                  <c:v>1.6373233660878586</c:v>
                </c:pt>
                <c:pt idx="226">
                  <c:v>1.6357010747827596</c:v>
                </c:pt>
                <c:pt idx="227">
                  <c:v>1.63312528948928</c:v>
                </c:pt>
                <c:pt idx="228">
                  <c:v>1.6296890435605076</c:v>
                </c:pt>
                <c:pt idx="229">
                  <c:v>1.6254793656813946</c:v>
                </c:pt>
                <c:pt idx="230">
                  <c:v>1.6205774216816382</c:v>
                </c:pt>
                <c:pt idx="231">
                  <c:v>1.6150586974669088</c:v>
                </c:pt>
                <c:pt idx="232">
                  <c:v>1.6089932127980913</c:v>
                </c:pt>
                <c:pt idx="233">
                  <c:v>1.602445757238387</c:v>
                </c:pt>
                <c:pt idx="234">
                  <c:v>1.5954761410008931</c:v>
                </c:pt>
                <c:pt idx="235">
                  <c:v>1.5881394546727741</c:v>
                </c:pt>
                <c:pt idx="236">
                  <c:v>1.580486332877481</c:v>
                </c:pt>
                <c:pt idx="237">
                  <c:v>1.572563217876209</c:v>
                </c:pt>
                <c:pt idx="238">
                  <c:v>1.5644126199173618</c:v>
                </c:pt>
                <c:pt idx="239">
                  <c:v>1.5560733718317015</c:v>
                </c:pt>
                <c:pt idx="240">
                  <c:v>1.5475808759541985</c:v>
                </c:pt>
                <c:pt idx="241">
                  <c:v>1.5389673419439107</c:v>
                </c:pt>
                <c:pt idx="242">
                  <c:v>1.5302620144820989</c:v>
                </c:pt>
                <c:pt idx="243">
                  <c:v>1.5214913901669558</c:v>
                </c:pt>
                <c:pt idx="244">
                  <c:v>1.5126794232004481</c:v>
                </c:pt>
                <c:pt idx="245">
                  <c:v>1.5038477196875539</c:v>
                </c:pt>
                <c:pt idx="246">
                  <c:v>1.4950157205483601</c:v>
                </c:pt>
                <c:pt idx="247">
                  <c:v>1.4862008731858447</c:v>
                </c:pt>
                <c:pt idx="248">
                  <c:v>1.4774187921627466</c:v>
                </c:pt>
                <c:pt idx="249">
                  <c:v>1.4686834092248005</c:v>
                </c:pt>
                <c:pt idx="250">
                  <c:v>1.4600071130694481</c:v>
                </c:pt>
                <c:pt idx="251">
                  <c:v>1.4514008793026045</c:v>
                </c:pt>
                <c:pt idx="252">
                  <c:v>1.4428743910546244</c:v>
                </c:pt>
                <c:pt idx="253">
                  <c:v>1.4344361507430048</c:v>
                </c:pt>
                <c:pt idx="254">
                  <c:v>1.4260935834759811</c:v>
                </c:pt>
                <c:pt idx="255">
                  <c:v>1.4178531325900694</c:v>
                </c:pt>
                <c:pt idx="256">
                  <c:v>1.4097203478073996</c:v>
                </c:pt>
                <c:pt idx="257">
                  <c:v>1.4016999664868417</c:v>
                </c:pt>
                <c:pt idx="258">
                  <c:v>1.3937959884275586</c:v>
                </c:pt>
                <c:pt idx="259">
                  <c:v>1.3860117446657512</c:v>
                </c:pt>
                <c:pt idx="260">
                  <c:v>1.3783499606856926</c:v>
                </c:pt>
                <c:pt idx="261">
                  <c:v>1.3708128144454181</c:v>
                </c:pt>
                <c:pt idx="262">
                  <c:v>1.3634019895960567</c:v>
                </c:pt>
                <c:pt idx="263">
                  <c:v>1.3561187242522721</c:v>
                </c:pt>
                <c:pt idx="264">
                  <c:v>1.3489638556498444</c:v>
                </c:pt>
                <c:pt idx="265">
                  <c:v>1.3419378610054187</c:v>
                </c:pt>
                <c:pt idx="266">
                  <c:v>1.3350408948729706</c:v>
                </c:pt>
                <c:pt idx="267">
                  <c:v>1.3282728232718122</c:v>
                </c:pt>
                <c:pt idx="268">
                  <c:v>1.3216332548420198</c:v>
                </c:pt>
                <c:pt idx="269">
                  <c:v>1.3151215692651275</c:v>
                </c:pt>
                <c:pt idx="270">
                  <c:v>1.3087369431707929</c:v>
                </c:pt>
                <c:pt idx="271">
                  <c:v>1.3024783737339516</c:v>
                </c:pt>
                <c:pt idx="272">
                  <c:v>1.2963447001517459</c:v>
                </c:pt>
                <c:pt idx="273">
                  <c:v>1.2903346231751716</c:v>
                </c:pt>
                <c:pt idx="274">
                  <c:v>1.2844467228570171</c:v>
                </c:pt>
                <c:pt idx="275">
                  <c:v>1.2786794746651222</c:v>
                </c:pt>
                <c:pt idx="276">
                  <c:v>1.2730312640983348</c:v>
                </c:pt>
                <c:pt idx="277">
                  <c:v>1.267500399931675</c:v>
                </c:pt>
                <c:pt idx="278">
                  <c:v>1.2620851262071471</c:v>
                </c:pt>
                <c:pt idx="279">
                  <c:v>1.256783633077279</c:v>
                </c:pt>
                <c:pt idx="280">
                  <c:v>1.2515940665998226</c:v>
                </c:pt>
                <c:pt idx="281">
                  <c:v>1.2465145375740225</c:v>
                </c:pt>
                <c:pt idx="282">
                  <c:v>1.2415431295014852</c:v>
                </c:pt>
                <c:pt idx="283">
                  <c:v>1.2366779057478303</c:v>
                </c:pt>
                <c:pt idx="284">
                  <c:v>1.2319169159750154</c:v>
                </c:pt>
                <c:pt idx="285">
                  <c:v>1.2272582019084211</c:v>
                </c:pt>
                <c:pt idx="286">
                  <c:v>1.2226998024974423</c:v>
                </c:pt>
                <c:pt idx="287">
                  <c:v>1.2182397585234055</c:v>
                </c:pt>
                <c:pt idx="288">
                  <c:v>1.2138761167041143</c:v>
                </c:pt>
                <c:pt idx="289">
                  <c:v>1.209606933340174</c:v>
                </c:pt>
                <c:pt idx="290">
                  <c:v>1.2054302775444075</c:v>
                </c:pt>
                <c:pt idx="291">
                  <c:v>1.2013442340921994</c:v>
                </c:pt>
                <c:pt idx="292">
                  <c:v>1.1973469059273536</c:v>
                </c:pt>
                <c:pt idx="293">
                  <c:v>1.1934364163551101</c:v>
                </c:pt>
                <c:pt idx="294">
                  <c:v>1.1896109109512722</c:v>
                </c:pt>
                <c:pt idx="295">
                  <c:v>1.1858685592138773</c:v>
                </c:pt>
                <c:pt idx="296">
                  <c:v>1.1822075559815985</c:v>
                </c:pt>
                <c:pt idx="297">
                  <c:v>1.178626122640956</c:v>
                </c:pt>
                <c:pt idx="298">
                  <c:v>1.1751225081425245</c:v>
                </c:pt>
                <c:pt idx="299">
                  <c:v>1.171694989844541</c:v>
                </c:pt>
                <c:pt idx="300">
                  <c:v>1.1683418742007514</c:v>
                </c:pt>
                <c:pt idx="301">
                  <c:v>1.1650614973078282</c:v>
                </c:pt>
                <c:pt idx="302">
                  <c:v>1.1618522253263692</c:v>
                </c:pt>
                <c:pt idx="303">
                  <c:v>1.1587124547882564</c:v>
                </c:pt>
                <c:pt idx="304">
                  <c:v>1.155640612802002</c:v>
                </c:pt>
                <c:pt idx="305">
                  <c:v>1.1526351571667157</c:v>
                </c:pt>
                <c:pt idx="306">
                  <c:v>1.1496945764043476</c:v>
                </c:pt>
                <c:pt idx="307">
                  <c:v>1.1468173897190228</c:v>
                </c:pt>
                <c:pt idx="308">
                  <c:v>1.1440021468914787</c:v>
                </c:pt>
                <c:pt idx="309">
                  <c:v>1.141247428115908</c:v>
                </c:pt>
                <c:pt idx="310">
                  <c:v>1.1385518437858315</c:v>
                </c:pt>
                <c:pt idx="311">
                  <c:v>1.1359140342350382</c:v>
                </c:pt>
                <c:pt idx="312">
                  <c:v>1.1333326694390744</c:v>
                </c:pt>
                <c:pt idx="313">
                  <c:v>1.1308064486822451</c:v>
                </c:pt>
                <c:pt idx="314">
                  <c:v>1.1283341001946545</c:v>
                </c:pt>
                <c:pt idx="315">
                  <c:v>1.1259143807633658</c:v>
                </c:pt>
                <c:pt idx="316">
                  <c:v>1.1235460753213942</c:v>
                </c:pt>
                <c:pt idx="317">
                  <c:v>1.1212279965178846</c:v>
                </c:pt>
                <c:pt idx="318">
                  <c:v>1.1189589842725172</c:v>
                </c:pt>
                <c:pt idx="319">
                  <c:v>1.1167379053168631</c:v>
                </c:pt>
                <c:pt idx="320">
                  <c:v>1.1145636527251876</c:v>
                </c:pt>
                <c:pt idx="321">
                  <c:v>1.1124351454369077</c:v>
                </c:pt>
                <c:pt idx="322">
                  <c:v>1.1103513277727326</c:v>
                </c:pt>
                <c:pt idx="323">
                  <c:v>1.1083111689462655</c:v>
                </c:pt>
                <c:pt idx="324">
                  <c:v>1.1063136625727101</c:v>
                </c:pt>
                <c:pt idx="325">
                  <c:v>1.1043578261761111</c:v>
                </c:pt>
                <c:pt idx="326">
                  <c:v>1.102442700696431</c:v>
                </c:pt>
                <c:pt idx="327">
                  <c:v>1.1005673499976252</c:v>
                </c:pt>
                <c:pt idx="328">
                  <c:v>1.098730860377725</c:v>
                </c:pt>
                <c:pt idx="329">
                  <c:v>1.0969323400818585</c:v>
                </c:pt>
                <c:pt idx="330">
                  <c:v>1.095170918819</c:v>
                </c:pt>
                <c:pt idx="331">
                  <c:v>1.093445747283168</c:v>
                </c:pt>
                <c:pt idx="332">
                  <c:v>1.0917559966796808</c:v>
                </c:pt>
                <c:pt idx="333">
                  <c:v>1.0901008582570291</c:v>
                </c:pt>
                <c:pt idx="334">
                  <c:v>1.0884795428448168</c:v>
                </c:pt>
                <c:pt idx="335">
                  <c:v>1.0868912803981936</c:v>
                </c:pt>
                <c:pt idx="336">
                  <c:v>1.0853353195491111</c:v>
                </c:pt>
                <c:pt idx="337">
                  <c:v>1.0838109271647034</c:v>
                </c:pt>
                <c:pt idx="338">
                  <c:v>1.082317387913033</c:v>
                </c:pt>
                <c:pt idx="339">
                  <c:v>1.0808540038364043</c:v>
                </c:pt>
                <c:pt idx="340">
                  <c:v>1.0794200939324032</c:v>
                </c:pt>
                <c:pt idx="341">
                  <c:v>1.0780149937427912</c:v>
                </c:pt>
                <c:pt idx="342">
                  <c:v>1.0766380549503438</c:v>
                </c:pt>
                <c:pt idx="343">
                  <c:v>1.0752886449837034</c:v>
                </c:pt>
                <c:pt idx="344">
                  <c:v>1.0739661466302801</c:v>
                </c:pt>
                <c:pt idx="345">
                  <c:v>1.0726699576572174</c:v>
                </c:pt>
                <c:pt idx="346">
                  <c:v>1.0713994904404223</c:v>
                </c:pt>
                <c:pt idx="347">
                  <c:v>1.0701541716016312</c:v>
                </c:pt>
                <c:pt idx="348">
                  <c:v>1.068933441653473</c:v>
                </c:pt>
                <c:pt idx="349">
                  <c:v>1.0677367546524805</c:v>
                </c:pt>
                <c:pt idx="350">
                  <c:v>1.0665635778599758</c:v>
                </c:pt>
                <c:pt idx="351">
                  <c:v>1.06541339141076</c:v>
                </c:pt>
                <c:pt idx="352">
                  <c:v>1.0642856879895073</c:v>
                </c:pt>
                <c:pt idx="353">
                  <c:v>1.0631799725147821</c:v>
                </c:pt>
                <c:pt idx="354">
                  <c:v>1.0620957618305662</c:v>
                </c:pt>
                <c:pt idx="355">
                  <c:v>1.0610325844051827</c:v>
                </c:pt>
                <c:pt idx="356">
                  <c:v>1.0599899800375137</c:v>
                </c:pt>
                <c:pt idx="357">
                  <c:v>1.0589674995703768</c:v>
                </c:pt>
                <c:pt idx="358">
                  <c:v>1.0579647046109484</c:v>
                </c:pt>
                <c:pt idx="359">
                  <c:v>1.0569811672580991</c:v>
                </c:pt>
                <c:pt idx="360">
                  <c:v>1.0560164698365171</c:v>
                </c:pt>
                <c:pt idx="361">
                  <c:v>1.0550702046374831</c:v>
                </c:pt>
                <c:pt idx="362">
                  <c:v>1.0541419736661697</c:v>
                </c:pt>
                <c:pt idx="363">
                  <c:v>1.0532313883953277</c:v>
                </c:pt>
                <c:pt idx="364">
                  <c:v>1.0523380695252249</c:v>
                </c:pt>
                <c:pt idx="365">
                  <c:v>1.0514616467497093</c:v>
                </c:pt>
                <c:pt idx="366">
                  <c:v>1.0506017585282525</c:v>
                </c:pt>
                <c:pt idx="367">
                  <c:v>1.049758051863851</c:v>
                </c:pt>
                <c:pt idx="368">
                  <c:v>1.0489301820866443</c:v>
                </c:pt>
                <c:pt idx="369">
                  <c:v>1.0481178126431241</c:v>
                </c:pt>
                <c:pt idx="370">
                  <c:v>1.047320614890797</c:v>
                </c:pt>
                <c:pt idx="371">
                  <c:v>1.0465382678981829</c:v>
                </c:pt>
                <c:pt idx="372">
                  <c:v>1.0457704582500091</c:v>
                </c:pt>
                <c:pt idx="373">
                  <c:v>1.0450168798574828</c:v>
                </c:pt>
                <c:pt idx="374">
                  <c:v>1.0442772337735158</c:v>
                </c:pt>
                <c:pt idx="375">
                  <c:v>1.0435512280127761</c:v>
                </c:pt>
                <c:pt idx="376">
                  <c:v>1.0428385773764555</c:v>
                </c:pt>
                <c:pt idx="377">
                  <c:v>1.0421390032816187</c:v>
                </c:pt>
                <c:pt idx="378">
                  <c:v>1.0414522335950378</c:v>
                </c:pt>
                <c:pt idx="379">
                  <c:v>1.0407780024713842</c:v>
                </c:pt>
                <c:pt idx="380">
                  <c:v>1.040116050195669</c:v>
                </c:pt>
                <c:pt idx="381">
                  <c:v>1.0394661230298292</c:v>
                </c:pt>
                <c:pt idx="382">
                  <c:v>1.0388279730633427</c:v>
                </c:pt>
                <c:pt idx="383">
                  <c:v>1.0382013580677767</c:v>
                </c:pt>
                <c:pt idx="384">
                  <c:v>1.0375860413551581</c:v>
                </c:pt>
                <c:pt idx="385">
                  <c:v>1.0369817916400739</c:v>
                </c:pt>
                <c:pt idx="386">
                  <c:v>1.0363883829053966</c:v>
                </c:pt>
                <c:pt idx="387">
                  <c:v>1.0358055942715452</c:v>
                </c:pt>
                <c:pt idx="388">
                  <c:v>1.0352332098691777</c:v>
                </c:pt>
                <c:pt idx="389">
                  <c:v>1.0346710187152408</c:v>
                </c:pt>
                <c:pt idx="390">
                  <c:v>1.0341188145922677</c:v>
                </c:pt>
                <c:pt idx="391">
                  <c:v>1.0335763959308542</c:v>
                </c:pt>
                <c:pt idx="392">
                  <c:v>1.0330435656952159</c:v>
                </c:pt>
                <c:pt idx="393">
                  <c:v>1.0325201312717498</c:v>
                </c:pt>
                <c:pt idx="394">
                  <c:v>1.0320059043605203</c:v>
                </c:pt>
                <c:pt idx="395">
                  <c:v>1.0315007008695853</c:v>
                </c:pt>
                <c:pt idx="396">
                  <c:v>1.0310043408120924</c:v>
                </c:pt>
                <c:pt idx="397">
                  <c:v>1.0305166482060655</c:v>
                </c:pt>
                <c:pt idx="398">
                  <c:v>1.03003745097681</c:v>
                </c:pt>
                <c:pt idx="399">
                  <c:v>1.0295665808618704</c:v>
                </c:pt>
                <c:pt idx="400">
                  <c:v>1.0291038733184628</c:v>
                </c:pt>
                <c:pt idx="401">
                  <c:v>1.028649167433322</c:v>
                </c:pt>
                <c:pt idx="402">
                  <c:v>1.028202305834895</c:v>
                </c:pt>
                <c:pt idx="403">
                  <c:v>1.0277631346078182</c:v>
                </c:pt>
                <c:pt idx="404">
                  <c:v>1.0273315032096142</c:v>
                </c:pt>
                <c:pt idx="405">
                  <c:v>1.0269072643895512</c:v>
                </c:pt>
                <c:pt idx="406">
                  <c:v>1.0264902741096027</c:v>
                </c:pt>
                <c:pt idx="407">
                  <c:v>1.0260803914674539</c:v>
                </c:pt>
                <c:pt idx="408">
                  <c:v>1.0256774786214964</c:v>
                </c:pt>
                <c:pt idx="409">
                  <c:v>1.0252814007177584</c:v>
                </c:pt>
                <c:pt idx="410">
                  <c:v>1.0248920258187191</c:v>
                </c:pt>
                <c:pt idx="411">
                  <c:v>1.0245092248339522</c:v>
                </c:pt>
                <c:pt idx="412">
                  <c:v>1.0241328714525531</c:v>
                </c:pt>
                <c:pt idx="413">
                  <c:v>1.0237628420772997</c:v>
                </c:pt>
                <c:pt idx="414">
                  <c:v>1.0233990157605013</c:v>
                </c:pt>
                <c:pt idx="415">
                  <c:v>1.0230412741414832</c:v>
                </c:pt>
                <c:pt idx="416">
                  <c:v>1.022689501385674</c:v>
                </c:pt>
                <c:pt idx="417">
                  <c:v>1.0223435841252428</c:v>
                </c:pt>
                <c:pt idx="418">
                  <c:v>1.022003411401248</c:v>
                </c:pt>
                <c:pt idx="419">
                  <c:v>1.0216688746072558</c:v>
                </c:pt>
                <c:pt idx="420">
                  <c:v>1.0213398674343925</c:v>
                </c:pt>
                <c:pt idx="421">
                  <c:v>1.0210162858177843</c:v>
                </c:pt>
                <c:pt idx="422">
                  <c:v>1.0206980278843558</c:v>
                </c:pt>
                <c:pt idx="423">
                  <c:v>1.0203849939019431</c:v>
                </c:pt>
                <c:pt idx="424">
                  <c:v>1.0200770862296926</c:v>
                </c:pt>
                <c:pt idx="425">
                  <c:v>1.0197742092697044</c:v>
                </c:pt>
                <c:pt idx="426">
                  <c:v>1.0194762694198951</c:v>
                </c:pt>
                <c:pt idx="427">
                  <c:v>1.0191831750280369</c:v>
                </c:pt>
                <c:pt idx="428">
                  <c:v>1.0188948363469519</c:v>
                </c:pt>
                <c:pt idx="429">
                  <c:v>1.018611165490823</c:v>
                </c:pt>
                <c:pt idx="430">
                  <c:v>1.0183320763925958</c:v>
                </c:pt>
                <c:pt idx="431">
                  <c:v>1.0180574847624411</c:v>
                </c:pt>
                <c:pt idx="432">
                  <c:v>1.0177873080472495</c:v>
                </c:pt>
                <c:pt idx="433">
                  <c:v>1.0175214653911286</c:v>
                </c:pt>
                <c:pt idx="434">
                  <c:v>1.017259877596884</c:v>
                </c:pt>
                <c:pt idx="435">
                  <c:v>1.0170024670884454</c:v>
                </c:pt>
                <c:pt idx="436">
                  <c:v>1.0167491578742254</c:v>
                </c:pt>
                <c:pt idx="437">
                  <c:v>1.0164998755113765</c:v>
                </c:pt>
                <c:pt idx="438">
                  <c:v>1.0162545470709303</c:v>
                </c:pt>
                <c:pt idx="439">
                  <c:v>1.0160131011037881</c:v>
                </c:pt>
                <c:pt idx="440">
                  <c:v>1.0157754676075472</c:v>
                </c:pt>
                <c:pt idx="441">
                  <c:v>1.0155415779941375</c:v>
                </c:pt>
                <c:pt idx="442">
                  <c:v>1.0153113650582464</c:v>
                </c:pt>
                <c:pt idx="443">
                  <c:v>1.0150847629465141</c:v>
                </c:pt>
                <c:pt idx="444">
                  <c:v>1.0148617071274757</c:v>
                </c:pt>
                <c:pt idx="445">
                  <c:v>1.0146421343622347</c:v>
                </c:pt>
                <c:pt idx="446">
                  <c:v>1.0144259826758455</c:v>
                </c:pt>
                <c:pt idx="447">
                  <c:v>1.0142131913293857</c:v>
                </c:pt>
                <c:pt idx="448">
                  <c:v>1.0140037007927043</c:v>
                </c:pt>
                <c:pt idx="449">
                  <c:v>1.013797452717826</c:v>
                </c:pt>
                <c:pt idx="450">
                  <c:v>1.0135943899129931</c:v>
                </c:pt>
                <c:pt idx="451">
                  <c:v>1.0133944563173296</c:v>
                </c:pt>
                <c:pt idx="452">
                  <c:v>1.0131975969761133</c:v>
                </c:pt>
                <c:pt idx="453">
                  <c:v>1.013003758016638</c:v>
                </c:pt>
                <c:pt idx="454">
                  <c:v>1.0128128866246493</c:v>
                </c:pt>
                <c:pt idx="455">
                  <c:v>1.0126249310213453</c:v>
                </c:pt>
                <c:pt idx="456">
                  <c:v>1.0124398404409185</c:v>
                </c:pt>
                <c:pt idx="457">
                  <c:v>1.0122575651086325</c:v>
                </c:pt>
                <c:pt idx="458">
                  <c:v>1.0120780562194198</c:v>
                </c:pt>
                <c:pt idx="459">
                  <c:v>1.0119012659169795</c:v>
                </c:pt>
                <c:pt idx="460">
                  <c:v>1.0117271472733709</c:v>
                </c:pt>
                <c:pt idx="461">
                  <c:v>1.0115556542690876</c:v>
                </c:pt>
                <c:pt idx="462">
                  <c:v>1.0113867417735982</c:v>
                </c:pt>
                <c:pt idx="463">
                  <c:v>1.0112203655263401</c:v>
                </c:pt>
                <c:pt idx="464">
                  <c:v>1.0110564821181651</c:v>
                </c:pt>
                <c:pt idx="465">
                  <c:v>1.0108950489732087</c:v>
                </c:pt>
                <c:pt idx="466">
                  <c:v>1.0107360243311894</c:v>
                </c:pt>
                <c:pt idx="467">
                  <c:v>1.0105793672301142</c:v>
                </c:pt>
                <c:pt idx="468">
                  <c:v>1.0104250374893902</c:v>
                </c:pt>
                <c:pt idx="469">
                  <c:v>1.0102729956933205</c:v>
                </c:pt>
                <c:pt idx="470">
                  <c:v>1.0101232031749889</c:v>
                </c:pt>
                <c:pt idx="471">
                  <c:v>1.0099756220005109</c:v>
                </c:pt>
                <c:pt idx="472">
                  <c:v>1.0098302149536498</c:v>
                </c:pt>
                <c:pt idx="473">
                  <c:v>1.0096869455207855</c:v>
                </c:pt>
                <c:pt idx="474">
                  <c:v>1.0095457778762265</c:v>
                </c:pt>
                <c:pt idx="475">
                  <c:v>1.0094066768678629</c:v>
                </c:pt>
                <c:pt idx="476">
                  <c:v>1.0092696080031387</c:v>
                </c:pt>
                <c:pt idx="477">
                  <c:v>1.0091345374353538</c:v>
                </c:pt>
                <c:pt idx="478">
                  <c:v>1.0090014319502685</c:v>
                </c:pt>
                <c:pt idx="479">
                  <c:v>1.0088702589530187</c:v>
                </c:pt>
                <c:pt idx="480">
                  <c:v>1.0087409864553243</c:v>
                </c:pt>
                <c:pt idx="481">
                  <c:v>1.0086135830629874</c:v>
                </c:pt>
                <c:pt idx="482">
                  <c:v>1.0084880179636739</c:v>
                </c:pt>
                <c:pt idx="483">
                  <c:v>1.0083642609149688</c:v>
                </c:pt>
                <c:pt idx="484">
                  <c:v>1.0082422822327008</c:v>
                </c:pt>
                <c:pt idx="485">
                  <c:v>1.0081220527795292</c:v>
                </c:pt>
                <c:pt idx="486">
                  <c:v>1.0080035439537873</c:v>
                </c:pt>
                <c:pt idx="487">
                  <c:v>1.0078867276785703</c:v>
                </c:pt>
                <c:pt idx="488">
                  <c:v>1.0077715763910753</c:v>
                </c:pt>
                <c:pt idx="489">
                  <c:v>1.0076580630321688</c:v>
                </c:pt>
                <c:pt idx="490">
                  <c:v>1.0075461610361953</c:v>
                </c:pt>
                <c:pt idx="491">
                  <c:v>1.0074358443210067</c:v>
                </c:pt>
                <c:pt idx="492">
                  <c:v>1.0073270872782101</c:v>
                </c:pt>
                <c:pt idx="493">
                  <c:v>1.0072198647636386</c:v>
                </c:pt>
                <c:pt idx="494">
                  <c:v>1.0071141520880258</c:v>
                </c:pt>
                <c:pt idx="495">
                  <c:v>1.0070099250078888</c:v>
                </c:pt>
                <c:pt idx="496">
                  <c:v>1.006907159716609</c:v>
                </c:pt>
                <c:pt idx="497">
                  <c:v>1.0068058328357128</c:v>
                </c:pt>
                <c:pt idx="498">
                  <c:v>1.006705921406337</c:v>
                </c:pt>
                <c:pt idx="499">
                  <c:v>1.0066074028808858</c:v>
                </c:pt>
                <c:pt idx="500">
                  <c:v>1.0065102551148684</c:v>
                </c:pt>
                <c:pt idx="501">
                  <c:v>1.0064144563589106</c:v>
                </c:pt>
                <c:pt idx="502">
                  <c:v>1.0063199852509472</c:v>
                </c:pt>
                <c:pt idx="503">
                  <c:v>1.006226820808575</c:v>
                </c:pt>
                <c:pt idx="504">
                  <c:v>1.0061349424215789</c:v>
                </c:pt>
                <c:pt idx="505">
                  <c:v>1.006044329844614</c:v>
                </c:pt>
                <c:pt idx="506">
                  <c:v>1.0059549631900482</c:v>
                </c:pt>
                <c:pt idx="507">
                  <c:v>1.0058668229209575</c:v>
                </c:pt>
                <c:pt idx="508">
                  <c:v>1.0057798898442738</c:v>
                </c:pt>
                <c:pt idx="509">
                  <c:v>1.0056941451040753</c:v>
                </c:pt>
                <c:pt idx="510">
                  <c:v>1.0056095701750252</c:v>
                </c:pt>
                <c:pt idx="511">
                  <c:v>1.0055261468559475</c:v>
                </c:pt>
                <c:pt idx="512">
                  <c:v>1.0054438572635411</c:v>
                </c:pt>
                <c:pt idx="513">
                  <c:v>1.0053626838262248</c:v>
                </c:pt>
                <c:pt idx="514">
                  <c:v>1.00528260927812</c:v>
                </c:pt>
                <c:pt idx="515">
                  <c:v>1.0052036166531493</c:v>
                </c:pt>
                <c:pt idx="516">
                  <c:v>1.0051256892792724</c:v>
                </c:pt>
                <c:pt idx="517">
                  <c:v>1.0050488107728359</c:v>
                </c:pt>
                <c:pt idx="518">
                  <c:v>1.0049729650330426</c:v>
                </c:pt>
                <c:pt idx="519">
                  <c:v>1.0048981362365415</c:v>
                </c:pt>
                <c:pt idx="520">
                  <c:v>1.004824308832126</c:v>
                </c:pt>
                <c:pt idx="521">
                  <c:v>1.0047514675355484</c:v>
                </c:pt>
                <c:pt idx="522">
                  <c:v>1.0046795973244371</c:v>
                </c:pt>
                <c:pt idx="523">
                  <c:v>1.0046086834333245</c:v>
                </c:pt>
                <c:pt idx="524">
                  <c:v>1.004538711348778</c:v>
                </c:pt>
                <c:pt idx="525">
                  <c:v>1.0044696668046298</c:v>
                </c:pt>
                <c:pt idx="526">
                  <c:v>1.0044015357773057</c:v>
                </c:pt>
                <c:pt idx="527">
                  <c:v>1.004334304481256</c:v>
                </c:pt>
                <c:pt idx="528">
                  <c:v>1.0042679593644732</c:v>
                </c:pt>
                <c:pt idx="529">
                  <c:v>1.0042024871041075</c:v>
                </c:pt>
                <c:pt idx="530">
                  <c:v>1.0041378746021725</c:v>
                </c:pt>
                <c:pt idx="531">
                  <c:v>1.0040741089813348</c:v>
                </c:pt>
                <c:pt idx="532">
                  <c:v>1.0040111775807956</c:v>
                </c:pt>
                <c:pt idx="533">
                  <c:v>1.0039490679522536</c:v>
                </c:pt>
                <c:pt idx="534">
                  <c:v>1.0038877678559499</c:v>
                </c:pt>
                <c:pt idx="535">
                  <c:v>1.0038272652567961</c:v>
                </c:pt>
                <c:pt idx="536">
                  <c:v>1.0037675483205801</c:v>
                </c:pt>
                <c:pt idx="537">
                  <c:v>1.0037086054102471</c:v>
                </c:pt>
                <c:pt idx="538">
                  <c:v>1.0036504250822609</c:v>
                </c:pt>
                <c:pt idx="539">
                  <c:v>1.0035929960830339</c:v>
                </c:pt>
                <c:pt idx="540">
                  <c:v>1.0035363073454311</c:v>
                </c:pt>
                <c:pt idx="541">
                  <c:v>1.0034803479853471</c:v>
                </c:pt>
                <c:pt idx="542">
                  <c:v>1.0034251072983491</c:v>
                </c:pt>
                <c:pt idx="543">
                  <c:v>1.0033705747563868</c:v>
                </c:pt>
                <c:pt idx="544">
                  <c:v>1.0033167400045733</c:v>
                </c:pt>
                <c:pt idx="545">
                  <c:v>1.003263592858024</c:v>
                </c:pt>
                <c:pt idx="546">
                  <c:v>1.0032111232987642</c:v>
                </c:pt>
                <c:pt idx="547">
                  <c:v>1.0031593214726948</c:v>
                </c:pt>
                <c:pt idx="548">
                  <c:v>1.0031081776866213</c:v>
                </c:pt>
                <c:pt idx="549">
                  <c:v>1.0030576824053392</c:v>
                </c:pt>
                <c:pt idx="550">
                  <c:v>1.0030078262487798</c:v>
                </c:pt>
                <c:pt idx="551">
                  <c:v>1.0029585999892112</c:v>
                </c:pt>
                <c:pt idx="552">
                  <c:v>1.0029099945484952</c:v>
                </c:pt>
                <c:pt idx="553">
                  <c:v>1.0028620009953975</c:v>
                </c:pt>
                <c:pt idx="554">
                  <c:v>1.0028146105429532</c:v>
                </c:pt>
                <c:pt idx="555">
                  <c:v>1.0027678145458805</c:v>
                </c:pt>
                <c:pt idx="556">
                  <c:v>1.0027216044980507</c:v>
                </c:pt>
                <c:pt idx="557">
                  <c:v>1.0026759720300007</c:v>
                </c:pt>
                <c:pt idx="558">
                  <c:v>1.0026309089065022</c:v>
                </c:pt>
                <c:pt idx="559">
                  <c:v>1.0025864070241701</c:v>
                </c:pt>
                <c:pt idx="560">
                  <c:v>1.0025424584091263</c:v>
                </c:pt>
                <c:pt idx="561">
                  <c:v>1.0024990552147008</c:v>
                </c:pt>
                <c:pt idx="562">
                  <c:v>1.0024561897191835</c:v>
                </c:pt>
                <c:pt idx="563">
                  <c:v>1.0024138543236167</c:v>
                </c:pt>
                <c:pt idx="564">
                  <c:v>1.0023720415496311</c:v>
                </c:pt>
                <c:pt idx="565">
                  <c:v>1.0023307440373237</c:v>
                </c:pt>
                <c:pt idx="566">
                  <c:v>1.002289954543178</c:v>
                </c:pt>
                <c:pt idx="567">
                  <c:v>1.0022496659380207</c:v>
                </c:pt>
                <c:pt idx="568">
                  <c:v>1.0022098712050216</c:v>
                </c:pt>
                <c:pt idx="569">
                  <c:v>1.0021705634377305</c:v>
                </c:pt>
                <c:pt idx="570">
                  <c:v>1.0021317358381505</c:v>
                </c:pt>
                <c:pt idx="571">
                  <c:v>1.0020933817148501</c:v>
                </c:pt>
                <c:pt idx="572">
                  <c:v>1.0020554944811111</c:v>
                </c:pt>
                <c:pt idx="573">
                  <c:v>1.0020180676531105</c:v>
                </c:pt>
                <c:pt idx="574">
                  <c:v>1.001981094848138</c:v>
                </c:pt>
                <c:pt idx="575">
                  <c:v>1.0019445697828475</c:v>
                </c:pt>
                <c:pt idx="576">
                  <c:v>1.0019084862715424</c:v>
                </c:pt>
                <c:pt idx="577">
                  <c:v>1.0018728382244904</c:v>
                </c:pt>
                <c:pt idx="578">
                  <c:v>1.0018376196462757</c:v>
                </c:pt>
                <c:pt idx="579">
                  <c:v>1.001802824634175</c:v>
                </c:pt>
                <c:pt idx="580">
                  <c:v>1.0017684473765718</c:v>
                </c:pt>
                <c:pt idx="581">
                  <c:v>1.0017344821513954</c:v>
                </c:pt>
                <c:pt idx="582">
                  <c:v>1.001700923324589</c:v>
                </c:pt>
                <c:pt idx="583">
                  <c:v>1.0016677653486121</c:v>
                </c:pt>
                <c:pt idx="584">
                  <c:v>1.0016350027609628</c:v>
                </c:pt>
                <c:pt idx="585">
                  <c:v>1.0016026301827363</c:v>
                </c:pt>
                <c:pt idx="586">
                  <c:v>1.0015706423172019</c:v>
                </c:pt>
                <c:pt idx="587">
                  <c:v>1.0015390339484143</c:v>
                </c:pt>
                <c:pt idx="588">
                  <c:v>1.0015077999398436</c:v>
                </c:pt>
                <c:pt idx="589">
                  <c:v>1.0014769352330379</c:v>
                </c:pt>
                <c:pt idx="590">
                  <c:v>1.0014464348463041</c:v>
                </c:pt>
                <c:pt idx="591">
                  <c:v>1.0014162938734168</c:v>
                </c:pt>
                <c:pt idx="592">
                  <c:v>1.0013865074823516</c:v>
                </c:pt>
                <c:pt idx="593">
                  <c:v>1.0013570709140394</c:v>
                </c:pt>
                <c:pt idx="594">
                  <c:v>1.0013279794811432</c:v>
                </c:pt>
                <c:pt idx="595">
                  <c:v>1.0012992285668632</c:v>
                </c:pt>
                <c:pt idx="596">
                  <c:v>1.0012708136237543</c:v>
                </c:pt>
                <c:pt idx="597">
                  <c:v>1.0012427301725739</c:v>
                </c:pt>
                <c:pt idx="598">
                  <c:v>1.0012149738011469</c:v>
                </c:pt>
                <c:pt idx="599">
                  <c:v>1.0011875401632511</c:v>
                </c:pt>
                <c:pt idx="600">
                  <c:v>1.0011604249775239</c:v>
                </c:pt>
                <c:pt idx="601">
                  <c:v>1.0011336240263891</c:v>
                </c:pt>
                <c:pt idx="602">
                  <c:v>1.0011071331550032</c:v>
                </c:pt>
                <c:pt idx="603">
                  <c:v>1.001080948270219</c:v>
                </c:pt>
                <c:pt idx="604">
                  <c:v>1.0010550653395707</c:v>
                </c:pt>
                <c:pt idx="605">
                  <c:v>1.0010294803902766</c:v>
                </c:pt>
                <c:pt idx="606">
                  <c:v>1.0010041895082571</c:v>
                </c:pt>
                <c:pt idx="607">
                  <c:v>1.0009791888371742</c:v>
                </c:pt>
                <c:pt idx="608">
                  <c:v>1.0009544745774874</c:v>
                </c:pt>
                <c:pt idx="609">
                  <c:v>1.0009300429855239</c:v>
                </c:pt>
                <c:pt idx="610">
                  <c:v>1.0009058903725683</c:v>
                </c:pt>
                <c:pt idx="611">
                  <c:v>1.0008820131039682</c:v>
                </c:pt>
                <c:pt idx="612">
                  <c:v>1.0008584075982547</c:v>
                </c:pt>
                <c:pt idx="613">
                  <c:v>1.0008350703262798</c:v>
                </c:pt>
                <c:pt idx="614">
                  <c:v>1.0008119978103671</c:v>
                </c:pt>
                <c:pt idx="615">
                  <c:v>1.0007891866234813</c:v>
                </c:pt>
                <c:pt idx="616">
                  <c:v>1.0007666333884082</c:v>
                </c:pt>
                <c:pt idx="617">
                  <c:v>1.0007443347769533</c:v>
                </c:pt>
                <c:pt idx="618">
                  <c:v>1.0007222875091504</c:v>
                </c:pt>
                <c:pt idx="619">
                  <c:v>1.0007004883524877</c:v>
                </c:pt>
                <c:pt idx="620">
                  <c:v>1.0006789341211462</c:v>
                </c:pt>
                <c:pt idx="621">
                  <c:v>1.0006576216752519</c:v>
                </c:pt>
                <c:pt idx="622">
                  <c:v>1.0006365479201389</c:v>
                </c:pt>
                <c:pt idx="623">
                  <c:v>1.0006157098056303</c:v>
                </c:pt>
                <c:pt idx="624">
                  <c:v>1.0005951043253258</c:v>
                </c:pt>
                <c:pt idx="625">
                  <c:v>1.000574728515907</c:v>
                </c:pt>
                <c:pt idx="626">
                  <c:v>1.0005545794564508</c:v>
                </c:pt>
                <c:pt idx="627">
                  <c:v>1.0005346542677591</c:v>
                </c:pt>
                <c:pt idx="628">
                  <c:v>1.0005149501116946</c:v>
                </c:pt>
                <c:pt idx="629">
                  <c:v>1.0004954641905324</c:v>
                </c:pt>
                <c:pt idx="630">
                  <c:v>1.0004761937463236</c:v>
                </c:pt>
                <c:pt idx="631">
                  <c:v>1.0004571360602652</c:v>
                </c:pt>
                <c:pt idx="632">
                  <c:v>1.0004382884520853</c:v>
                </c:pt>
                <c:pt idx="633">
                  <c:v>1.0004196482794359</c:v>
                </c:pt>
                <c:pt idx="634">
                  <c:v>1.0004012129372997</c:v>
                </c:pt>
                <c:pt idx="635">
                  <c:v>1.0003829798574047</c:v>
                </c:pt>
                <c:pt idx="636">
                  <c:v>1.0003649465076467</c:v>
                </c:pt>
                <c:pt idx="637">
                  <c:v>1.0003471103915271</c:v>
                </c:pt>
                <c:pt idx="638">
                  <c:v>1.0003294690475975</c:v>
                </c:pt>
                <c:pt idx="639">
                  <c:v>1.0003120200489113</c:v>
                </c:pt>
                <c:pt idx="640">
                  <c:v>1.0002947610024895</c:v>
                </c:pt>
                <c:pt idx="641">
                  <c:v>1.0002776895487928</c:v>
                </c:pt>
                <c:pt idx="642">
                  <c:v>1.0002608033612028</c:v>
                </c:pt>
                <c:pt idx="643">
                  <c:v>1.0002441001455127</c:v>
                </c:pt>
                <c:pt idx="644">
                  <c:v>1.0002275776394256</c:v>
                </c:pt>
                <c:pt idx="645">
                  <c:v>1.0002112336120654</c:v>
                </c:pt>
                <c:pt idx="646">
                  <c:v>1.0001950658634871</c:v>
                </c:pt>
                <c:pt idx="647">
                  <c:v>1.0001790722242057</c:v>
                </c:pt>
                <c:pt idx="648">
                  <c:v>1.0001632505547275</c:v>
                </c:pt>
                <c:pt idx="649">
                  <c:v>1.0001475987450881</c:v>
                </c:pt>
                <c:pt idx="650">
                  <c:v>1.0001321147144031</c:v>
                </c:pt>
                <c:pt idx="651">
                  <c:v>1.0001167964104198</c:v>
                </c:pt>
                <c:pt idx="652">
                  <c:v>1.0001016418090849</c:v>
                </c:pt>
                <c:pt idx="653">
                  <c:v>1.0000866489141111</c:v>
                </c:pt>
                <c:pt idx="654">
                  <c:v>1.0000718157565547</c:v>
                </c:pt>
                <c:pt idx="655">
                  <c:v>1.0000571403944019</c:v>
                </c:pt>
                <c:pt idx="656">
                  <c:v>1.0000426209121596</c:v>
                </c:pt>
                <c:pt idx="657">
                  <c:v>1.0000282554204523</c:v>
                </c:pt>
                <c:pt idx="658">
                  <c:v>1.0000140420556287</c:v>
                </c:pt>
                <c:pt idx="659">
                  <c:v>0.99999997897937198</c:v>
                </c:pt>
                <c:pt idx="660">
                  <c:v>0.99998606437831861</c:v>
                </c:pt>
                <c:pt idx="661">
                  <c:v>0.99997229646368235</c:v>
                </c:pt>
                <c:pt idx="662">
                  <c:v>0.99995867347088452</c:v>
                </c:pt>
                <c:pt idx="663">
                  <c:v>0.99994519365918932</c:v>
                </c:pt>
                <c:pt idx="664">
                  <c:v>0.99993185531134909</c:v>
                </c:pt>
                <c:pt idx="665">
                  <c:v>0.99991865673325131</c:v>
                </c:pt>
                <c:pt idx="666">
                  <c:v>0.99990559625357189</c:v>
                </c:pt>
                <c:pt idx="667">
                  <c:v>0.99989267222343692</c:v>
                </c:pt>
                <c:pt idx="668">
                  <c:v>0.99987988301608599</c:v>
                </c:pt>
                <c:pt idx="669">
                  <c:v>0.99986722702654607</c:v>
                </c:pt>
                <c:pt idx="670">
                  <c:v>0.9998547026713045</c:v>
                </c:pt>
                <c:pt idx="671">
                  <c:v>0.99984230838799304</c:v>
                </c:pt>
                <c:pt idx="672">
                  <c:v>0.99983004263507325</c:v>
                </c:pt>
                <c:pt idx="673">
                  <c:v>0.99981790389153025</c:v>
                </c:pt>
                <c:pt idx="674">
                  <c:v>0.999805890656567</c:v>
                </c:pt>
                <c:pt idx="675">
                  <c:v>0.99979400144930808</c:v>
                </c:pt>
                <c:pt idx="676">
                  <c:v>0.9997822348085047</c:v>
                </c:pt>
                <c:pt idx="677">
                  <c:v>0.99977058929224893</c:v>
                </c:pt>
                <c:pt idx="678">
                  <c:v>0.99975906347768606</c:v>
                </c:pt>
                <c:pt idx="679">
                  <c:v>0.99974765596073778</c:v>
                </c:pt>
                <c:pt idx="680">
                  <c:v>0.99973636535582666</c:v>
                </c:pt>
                <c:pt idx="681">
                  <c:v>0.99972519029560603</c:v>
                </c:pt>
                <c:pt idx="682">
                  <c:v>0.99971412943069138</c:v>
                </c:pt>
                <c:pt idx="683">
                  <c:v>0.99970318142940395</c:v>
                </c:pt>
                <c:pt idx="684">
                  <c:v>0.99969234497750659</c:v>
                </c:pt>
                <c:pt idx="685">
                  <c:v>0.99968161877795458</c:v>
                </c:pt>
                <c:pt idx="686">
                  <c:v>0.99967100155064492</c:v>
                </c:pt>
                <c:pt idx="687">
                  <c:v>0.99966049203217155</c:v>
                </c:pt>
                <c:pt idx="688">
                  <c:v>0.99965008897558127</c:v>
                </c:pt>
                <c:pt idx="689">
                  <c:v>0.99963979115013857</c:v>
                </c:pt>
                <c:pt idx="690">
                  <c:v>0.99962959734109136</c:v>
                </c:pt>
                <c:pt idx="691">
                  <c:v>0.99961950634943897</c:v>
                </c:pt>
                <c:pt idx="692">
                  <c:v>0.99960951699170719</c:v>
                </c:pt>
                <c:pt idx="693">
                  <c:v>0.99959962809972458</c:v>
                </c:pt>
                <c:pt idx="694">
                  <c:v>0.99958983852040306</c:v>
                </c:pt>
                <c:pt idx="695">
                  <c:v>0.99958014711552234</c:v>
                </c:pt>
                <c:pt idx="696">
                  <c:v>0.99957055276151463</c:v>
                </c:pt>
                <c:pt idx="697">
                  <c:v>0.99956105434925946</c:v>
                </c:pt>
                <c:pt idx="698">
                  <c:v>0.99955165078387509</c:v>
                </c:pt>
                <c:pt idx="699">
                  <c:v>0.99954234098451611</c:v>
                </c:pt>
                <c:pt idx="700">
                  <c:v>0.99953312388417281</c:v>
                </c:pt>
                <c:pt idx="701">
                  <c:v>0.99952399842947648</c:v>
                </c:pt>
                <c:pt idx="702">
                  <c:v>0.99951496358050518</c:v>
                </c:pt>
                <c:pt idx="703">
                  <c:v>0.99950601831059283</c:v>
                </c:pt>
                <c:pt idx="704">
                  <c:v>0.99949716160614221</c:v>
                </c:pt>
                <c:pt idx="705">
                  <c:v>0.99948839246644128</c:v>
                </c:pt>
                <c:pt idx="706">
                  <c:v>0.99947970990347834</c:v>
                </c:pt>
                <c:pt idx="707">
                  <c:v>0.99947111294176727</c:v>
                </c:pt>
                <c:pt idx="708">
                  <c:v>0.99946260061816738</c:v>
                </c:pt>
                <c:pt idx="709">
                  <c:v>0.99945417198171449</c:v>
                </c:pt>
                <c:pt idx="710">
                  <c:v>0.99944582609344601</c:v>
                </c:pt>
                <c:pt idx="711">
                  <c:v>0.99943756202623446</c:v>
                </c:pt>
                <c:pt idx="712">
                  <c:v>0.99942937886462402</c:v>
                </c:pt>
                <c:pt idx="713">
                  <c:v>0.9994212757046621</c:v>
                </c:pt>
                <c:pt idx="714">
                  <c:v>0.99941325165374573</c:v>
                </c:pt>
                <c:pt idx="715">
                  <c:v>0.99940530583045828</c:v>
                </c:pt>
                <c:pt idx="716">
                  <c:v>0.99939743736441633</c:v>
                </c:pt>
                <c:pt idx="717">
                  <c:v>0.99938964539611552</c:v>
                </c:pt>
                <c:pt idx="718">
                  <c:v>0.99938192907678047</c:v>
                </c:pt>
                <c:pt idx="719">
                  <c:v>0.99937428756821534</c:v>
                </c:pt>
                <c:pt idx="720">
                  <c:v>0.99936672004265803</c:v>
                </c:pt>
                <c:pt idx="721">
                  <c:v>0.99935922568263635</c:v>
                </c:pt>
                <c:pt idx="722">
                  <c:v>0.99935180368082421</c:v>
                </c:pt>
                <c:pt idx="723">
                  <c:v>0.99934445323990528</c:v>
                </c:pt>
                <c:pt idx="724">
                  <c:v>0.99933717357243212</c:v>
                </c:pt>
                <c:pt idx="725">
                  <c:v>0.99932996390069229</c:v>
                </c:pt>
                <c:pt idx="726">
                  <c:v>0.99932282345657442</c:v>
                </c:pt>
                <c:pt idx="727">
                  <c:v>0.99931575148143659</c:v>
                </c:pt>
                <c:pt idx="728">
                  <c:v>0.99930874722597685</c:v>
                </c:pt>
                <c:pt idx="729">
                  <c:v>0.99930180995010576</c:v>
                </c:pt>
                <c:pt idx="730">
                  <c:v>0.99929493892282073</c:v>
                </c:pt>
                <c:pt idx="731">
                  <c:v>0.99928813342208178</c:v>
                </c:pt>
                <c:pt idx="732">
                  <c:v>0.99928139273469052</c:v>
                </c:pt>
                <c:pt idx="733">
                  <c:v>0.99927471615616903</c:v>
                </c:pt>
                <c:pt idx="734">
                  <c:v>0.9992681029906415</c:v>
                </c:pt>
                <c:pt idx="735">
                  <c:v>0.99926155255071958</c:v>
                </c:pt>
                <c:pt idx="736">
                  <c:v>0.99925506415738452</c:v>
                </c:pt>
                <c:pt idx="737">
                  <c:v>0.99924863713987666</c:v>
                </c:pt>
                <c:pt idx="738">
                  <c:v>0.99924227083558226</c:v>
                </c:pt>
                <c:pt idx="739">
                  <c:v>0.99923596458992547</c:v>
                </c:pt>
                <c:pt idx="740">
                  <c:v>0.99922971775625802</c:v>
                </c:pt>
                <c:pt idx="741">
                  <c:v>0.99922352969575445</c:v>
                </c:pt>
                <c:pt idx="742">
                  <c:v>0.99921739977730584</c:v>
                </c:pt>
                <c:pt idx="743">
                  <c:v>0.99921132737741736</c:v>
                </c:pt>
                <c:pt idx="744">
                  <c:v>0.99920531188010642</c:v>
                </c:pt>
                <c:pt idx="745">
                  <c:v>0.99919935267680005</c:v>
                </c:pt>
                <c:pt idx="746">
                  <c:v>0.9991934491662402</c:v>
                </c:pt>
                <c:pt idx="747">
                  <c:v>0.99918760075438151</c:v>
                </c:pt>
                <c:pt idx="748">
                  <c:v>0.99918180685429914</c:v>
                </c:pt>
                <c:pt idx="749">
                  <c:v>0.99917606688609018</c:v>
                </c:pt>
                <c:pt idx="750">
                  <c:v>0.99917038027678573</c:v>
                </c:pt>
                <c:pt idx="751">
                  <c:v>0.99916474646025344</c:v>
                </c:pt>
                <c:pt idx="752">
                  <c:v>0.99915916487710987</c:v>
                </c:pt>
                <c:pt idx="753">
                  <c:v>0.9991536349746315</c:v>
                </c:pt>
                <c:pt idx="754">
                  <c:v>0.99914815620666519</c:v>
                </c:pt>
                <c:pt idx="755">
                  <c:v>0.99914272803354243</c:v>
                </c:pt>
                <c:pt idx="756">
                  <c:v>0.9991373499219941</c:v>
                </c:pt>
                <c:pt idx="757">
                  <c:v>0.99913202134506618</c:v>
                </c:pt>
                <c:pt idx="758">
                  <c:v>0.99912674178203531</c:v>
                </c:pt>
                <c:pt idx="759">
                  <c:v>0.99912151071832978</c:v>
                </c:pt>
                <c:pt idx="760">
                  <c:v>0.99911632764544611</c:v>
                </c:pt>
                <c:pt idx="761">
                  <c:v>0.99911119206087129</c:v>
                </c:pt>
                <c:pt idx="762">
                  <c:v>0.99910610346800499</c:v>
                </c:pt>
                <c:pt idx="763">
                  <c:v>0.9991010613760799</c:v>
                </c:pt>
                <c:pt idx="764">
                  <c:v>0.99909606530008843</c:v>
                </c:pt>
                <c:pt idx="765">
                  <c:v>0.99909111476070578</c:v>
                </c:pt>
                <c:pt idx="766">
                  <c:v>0.99908620928421743</c:v>
                </c:pt>
                <c:pt idx="767">
                  <c:v>0.99908134840244545</c:v>
                </c:pt>
                <c:pt idx="768">
                  <c:v>0.99907653165267618</c:v>
                </c:pt>
                <c:pt idx="769">
                  <c:v>0.99907175857759134</c:v>
                </c:pt>
                <c:pt idx="770">
                  <c:v>0.9990670287251967</c:v>
                </c:pt>
                <c:pt idx="771">
                  <c:v>0.99906234164875285</c:v>
                </c:pt>
                <c:pt idx="772">
                  <c:v>0.99905769690670876</c:v>
                </c:pt>
                <c:pt idx="773">
                  <c:v>0.99905309406263498</c:v>
                </c:pt>
                <c:pt idx="774">
                  <c:v>0.99904853268515625</c:v>
                </c:pt>
                <c:pt idx="775">
                  <c:v>0.99904401234788742</c:v>
                </c:pt>
                <c:pt idx="776">
                  <c:v>0.9990395326293694</c:v>
                </c:pt>
                <c:pt idx="777">
                  <c:v>0.99903509311300687</c:v>
                </c:pt>
                <c:pt idx="778">
                  <c:v>0.99903069338700468</c:v>
                </c:pt>
                <c:pt idx="779">
                  <c:v>0.99902633304430566</c:v>
                </c:pt>
                <c:pt idx="780">
                  <c:v>0.9990220116825328</c:v>
                </c:pt>
                <c:pt idx="781">
                  <c:v>0.99901772890392815</c:v>
                </c:pt>
                <c:pt idx="782">
                  <c:v>0.99901348431529247</c:v>
                </c:pt>
                <c:pt idx="783">
                  <c:v>0.99900927752793012</c:v>
                </c:pt>
                <c:pt idx="784">
                  <c:v>0.99900510815759103</c:v>
                </c:pt>
                <c:pt idx="785">
                  <c:v>0.99900097582441094</c:v>
                </c:pt>
                <c:pt idx="786">
                  <c:v>0.99899688015286114</c:v>
                </c:pt>
                <c:pt idx="787">
                  <c:v>0.99899282077169049</c:v>
                </c:pt>
                <c:pt idx="788">
                  <c:v>0.99898879731387058</c:v>
                </c:pt>
                <c:pt idx="789">
                  <c:v>0.99898480941654511</c:v>
                </c:pt>
                <c:pt idx="790">
                  <c:v>0.99898085672097559</c:v>
                </c:pt>
                <c:pt idx="791">
                  <c:v>0.99897693887248906</c:v>
                </c:pt>
                <c:pt idx="792">
                  <c:v>0.9989730555204277</c:v>
                </c:pt>
                <c:pt idx="793">
                  <c:v>0.99896920631809993</c:v>
                </c:pt>
                <c:pt idx="794">
                  <c:v>0.99896539092272674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26-4CD1-A648-A8EDECD9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33400"/>
        <c:axId val="891742584"/>
      </c:scatterChart>
      <c:valAx>
        <c:axId val="89173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42584"/>
        <c:crosses val="autoZero"/>
        <c:crossBetween val="midCat"/>
      </c:valAx>
      <c:valAx>
        <c:axId val="89174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3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Sheet1!$H$2:$H$796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3.0733288786794647E-5</c:v>
                </c:pt>
                <c:pt idx="160">
                  <c:v>6.1853156023556344E-5</c:v>
                </c:pt>
                <c:pt idx="161">
                  <c:v>1.2487087962763843E-4</c:v>
                </c:pt>
                <c:pt idx="162">
                  <c:v>2.524719695581692E-4</c:v>
                </c:pt>
                <c:pt idx="163">
                  <c:v>5.1082476378646214E-4</c:v>
                </c:pt>
                <c:pt idx="164">
                  <c:v>9.3579921225324901E-4</c:v>
                </c:pt>
                <c:pt idx="165">
                  <c:v>1.5975792365788763E-3</c:v>
                </c:pt>
                <c:pt idx="166">
                  <c:v>2.6357716036806639E-3</c:v>
                </c:pt>
                <c:pt idx="167">
                  <c:v>4.1609821463680519E-3</c:v>
                </c:pt>
                <c:pt idx="168">
                  <c:v>6.4933464455344198E-3</c:v>
                </c:pt>
                <c:pt idx="169">
                  <c:v>9.721171703757631E-3</c:v>
                </c:pt>
                <c:pt idx="170">
                  <c:v>1.4040751887426463E-2</c:v>
                </c:pt>
                <c:pt idx="171">
                  <c:v>1.9654759507354146E-2</c:v>
                </c:pt>
                <c:pt idx="172">
                  <c:v>2.7347474352329346E-2</c:v>
                </c:pt>
                <c:pt idx="173">
                  <c:v>3.6875170790224399E-2</c:v>
                </c:pt>
                <c:pt idx="174">
                  <c:v>4.8683366893977703E-2</c:v>
                </c:pt>
                <c:pt idx="175">
                  <c:v>6.2934213900471173E-2</c:v>
                </c:pt>
                <c:pt idx="176">
                  <c:v>8.0283356109194876E-2</c:v>
                </c:pt>
                <c:pt idx="177">
                  <c:v>0.10064618720220055</c:v>
                </c:pt>
                <c:pt idx="178">
                  <c:v>0.1241259625854888</c:v>
                </c:pt>
                <c:pt idx="179">
                  <c:v>0.15071099973749588</c:v>
                </c:pt>
                <c:pt idx="180">
                  <c:v>0.18121408558755137</c:v>
                </c:pt>
                <c:pt idx="181">
                  <c:v>0.21512039458692603</c:v>
                </c:pt>
                <c:pt idx="182">
                  <c:v>0.25290187680806037</c:v>
                </c:pt>
                <c:pt idx="183">
                  <c:v>0.29423074453085257</c:v>
                </c:pt>
                <c:pt idx="184">
                  <c:v>0.33921885211569969</c:v>
                </c:pt>
                <c:pt idx="185">
                  <c:v>0.3876473964619348</c:v>
                </c:pt>
                <c:pt idx="186">
                  <c:v>0.43962485420074837</c:v>
                </c:pt>
                <c:pt idx="187">
                  <c:v>0.49458203960499986</c:v>
                </c:pt>
                <c:pt idx="188">
                  <c:v>0.55278834862596682</c:v>
                </c:pt>
                <c:pt idx="189">
                  <c:v>0.61408662353308907</c:v>
                </c:pt>
                <c:pt idx="190">
                  <c:v>0.67826942935025847</c:v>
                </c:pt>
                <c:pt idx="191">
                  <c:v>0.74507713546026078</c:v>
                </c:pt>
                <c:pt idx="192">
                  <c:v>0.8145541017402298</c:v>
                </c:pt>
                <c:pt idx="193">
                  <c:v>0.8862022182332101</c:v>
                </c:pt>
                <c:pt idx="194">
                  <c:v>0.96000953211473727</c:v>
                </c:pt>
                <c:pt idx="195">
                  <c:v>1.0354550141580032</c:v>
                </c:pt>
                <c:pt idx="196">
                  <c:v>1.1129803740341857</c:v>
                </c:pt>
                <c:pt idx="197">
                  <c:v>1.1919565090745288</c:v>
                </c:pt>
                <c:pt idx="198">
                  <c:v>1.2725436303753186</c:v>
                </c:pt>
                <c:pt idx="199">
                  <c:v>1.3543294058114601</c:v>
                </c:pt>
                <c:pt idx="200">
                  <c:v>1.4371799647758017</c:v>
                </c:pt>
                <c:pt idx="201">
                  <c:v>1.5212514230491752</c:v>
                </c:pt>
                <c:pt idx="202">
                  <c:v>1.6060107943521063</c:v>
                </c:pt>
                <c:pt idx="203">
                  <c:v>1.691959560934498</c:v>
                </c:pt>
                <c:pt idx="204">
                  <c:v>1.7784519806434531</c:v>
                </c:pt>
                <c:pt idx="205">
                  <c:v>1.8660474430665783</c:v>
                </c:pt>
                <c:pt idx="206">
                  <c:v>1.9531066043000211</c:v>
                </c:pt>
                <c:pt idx="207">
                  <c:v>2.0416871827751111</c:v>
                </c:pt>
                <c:pt idx="208">
                  <c:v>2.1303358525139462</c:v>
                </c:pt>
                <c:pt idx="209">
                  <c:v>2.2193597108331522</c:v>
                </c:pt>
                <c:pt idx="210">
                  <c:v>2.3088607618930119</c:v>
                </c:pt>
                <c:pt idx="211">
                  <c:v>2.3980793772272535</c:v>
                </c:pt>
                <c:pt idx="212">
                  <c:v>2.4879254565000402</c:v>
                </c:pt>
                <c:pt idx="213">
                  <c:v>2.5783988716572606</c:v>
                </c:pt>
                <c:pt idx="214">
                  <c:v>2.6683322219211707</c:v>
                </c:pt>
                <c:pt idx="215">
                  <c:v>2.7587694512213732</c:v>
                </c:pt>
                <c:pt idx="216">
                  <c:v>2.8489720893154007</c:v>
                </c:pt>
                <c:pt idx="217">
                  <c:v>2.9389812563717674</c:v>
                </c:pt>
                <c:pt idx="218">
                  <c:v>3.0285511380266579</c:v>
                </c:pt>
                <c:pt idx="219">
                  <c:v>3.1190591664518421</c:v>
                </c:pt>
                <c:pt idx="220">
                  <c:v>3.2093364987507491</c:v>
                </c:pt>
                <c:pt idx="221">
                  <c:v>3.3003752598238498</c:v>
                </c:pt>
                <c:pt idx="222">
                  <c:v>3.3914006072287655</c:v>
                </c:pt>
                <c:pt idx="223">
                  <c:v>3.48203909470628</c:v>
                </c:pt>
                <c:pt idx="224">
                  <c:v>3.5730033880853118</c:v>
                </c:pt>
                <c:pt idx="225">
                  <c:v>3.6637969780852995</c:v>
                </c:pt>
                <c:pt idx="226">
                  <c:v>3.7552736660990416</c:v>
                </c:pt>
                <c:pt idx="227">
                  <c:v>3.8469346330397389</c:v>
                </c:pt>
                <c:pt idx="228">
                  <c:v>3.9389616538328398</c:v>
                </c:pt>
                <c:pt idx="229">
                  <c:v>4.0312232670401738</c:v>
                </c:pt>
                <c:pt idx="230">
                  <c:v>4.1231995198143041</c:v>
                </c:pt>
                <c:pt idx="231">
                  <c:v>4.2152633945203064</c:v>
                </c:pt>
                <c:pt idx="232">
                  <c:v>4.3079284461322711</c:v>
                </c:pt>
                <c:pt idx="233">
                  <c:v>4.400733670486165</c:v>
                </c:pt>
                <c:pt idx="234">
                  <c:v>4.493870482807532</c:v>
                </c:pt>
                <c:pt idx="235">
                  <c:v>4.5871333408445976</c:v>
                </c:pt>
                <c:pt idx="236">
                  <c:v>4.6811223523722978</c:v>
                </c:pt>
                <c:pt idx="237">
                  <c:v>4.7756353093779875</c:v>
                </c:pt>
                <c:pt idx="238">
                  <c:v>4.8707396894321233</c:v>
                </c:pt>
                <c:pt idx="239">
                  <c:v>4.9660196120422597</c:v>
                </c:pt>
                <c:pt idx="240">
                  <c:v>5.0618173552780688</c:v>
                </c:pt>
                <c:pt idx="241">
                  <c:v>5.1582724963090563</c:v>
                </c:pt>
                <c:pt idx="242">
                  <c:v>5.2555991328513176</c:v>
                </c:pt>
                <c:pt idx="243">
                  <c:v>5.3534436045159444</c:v>
                </c:pt>
                <c:pt idx="244">
                  <c:v>5.4514434151803295</c:v>
                </c:pt>
                <c:pt idx="245">
                  <c:v>5.5498096400003147</c:v>
                </c:pt>
                <c:pt idx="246">
                  <c:v>5.6491256596825137</c:v>
                </c:pt>
                <c:pt idx="247">
                  <c:v>5.7489531190298457</c:v>
                </c:pt>
                <c:pt idx="248">
                  <c:v>5.8495888945871366</c:v>
                </c:pt>
                <c:pt idx="249">
                  <c:v>5.9516378608228191</c:v>
                </c:pt>
                <c:pt idx="250">
                  <c:v>6.0531419876193198</c:v>
                </c:pt>
                <c:pt idx="251">
                  <c:v>6.1549996700057283</c:v>
                </c:pt>
                <c:pt idx="252">
                  <c:v>6.2580540703130794</c:v>
                </c:pt>
                <c:pt idx="253">
                  <c:v>6.3612276669512333</c:v>
                </c:pt>
                <c:pt idx="254">
                  <c:v>6.4641996614176573</c:v>
                </c:pt>
                <c:pt idx="255">
                  <c:v>6.5682190427780034</c:v>
                </c:pt>
                <c:pt idx="256">
                  <c:v>6.6714646426726079</c:v>
                </c:pt>
                <c:pt idx="257">
                  <c:v>6.7756770492973404</c:v>
                </c:pt>
                <c:pt idx="258">
                  <c:v>6.8791666668720106</c:v>
                </c:pt>
                <c:pt idx="259">
                  <c:v>6.9829704211152679</c:v>
                </c:pt>
                <c:pt idx="260">
                  <c:v>7.0862640802615635</c:v>
                </c:pt>
                <c:pt idx="261">
                  <c:v>7.1900218642868321</c:v>
                </c:pt>
                <c:pt idx="262">
                  <c:v>7.2928266270299007</c:v>
                </c:pt>
                <c:pt idx="263">
                  <c:v>7.3962483997845876</c:v>
                </c:pt>
                <c:pt idx="264">
                  <c:v>7.4986818107384021</c:v>
                </c:pt>
                <c:pt idx="265">
                  <c:v>7.6008693541738648</c:v>
                </c:pt>
                <c:pt idx="266">
                  <c:v>7.7021121421596259</c:v>
                </c:pt>
                <c:pt idx="267">
                  <c:v>7.8034245988304169</c:v>
                </c:pt>
                <c:pt idx="268">
                  <c:v>7.9037541157651106</c:v>
                </c:pt>
                <c:pt idx="269">
                  <c:v>8.0040426840754773</c:v>
                </c:pt>
                <c:pt idx="270">
                  <c:v>8.1033974059987912</c:v>
                </c:pt>
                <c:pt idx="271">
                  <c:v>8.2018852106473332</c:v>
                </c:pt>
                <c:pt idx="272">
                  <c:v>8.2996645667962365</c:v>
                </c:pt>
                <c:pt idx="273">
                  <c:v>8.3972592320705228</c:v>
                </c:pt>
                <c:pt idx="274">
                  <c:v>8.4937483252599222</c:v>
                </c:pt>
                <c:pt idx="275">
                  <c:v>8.5897497216473475</c:v>
                </c:pt>
                <c:pt idx="276">
                  <c:v>8.6845097744640114</c:v>
                </c:pt>
                <c:pt idx="277">
                  <c:v>8.779677408115008</c:v>
                </c:pt>
                <c:pt idx="278">
                  <c:v>8.8742203750849633</c:v>
                </c:pt>
                <c:pt idx="279">
                  <c:v>8.9673672822381203</c:v>
                </c:pt>
                <c:pt idx="280">
                  <c:v>9.0606116053485817</c:v>
                </c:pt>
                <c:pt idx="281">
                  <c:v>9.1526073730860897</c:v>
                </c:pt>
                <c:pt idx="282">
                  <c:v>9.244872270700176</c:v>
                </c:pt>
                <c:pt idx="283">
                  <c:v>9.335364169441549</c:v>
                </c:pt>
                <c:pt idx="284">
                  <c:v>9.4256155605143768</c:v>
                </c:pt>
                <c:pt idx="285">
                  <c:v>9.5147300793324749</c:v>
                </c:pt>
                <c:pt idx="286">
                  <c:v>9.6039741608241229</c:v>
                </c:pt>
                <c:pt idx="287">
                  <c:v>9.6930434967758092</c:v>
                </c:pt>
                <c:pt idx="288">
                  <c:v>9.7812252827339989</c:v>
                </c:pt>
                <c:pt idx="289">
                  <c:v>9.8686019737679711</c:v>
                </c:pt>
                <c:pt idx="290">
                  <c:v>9.9561755528306843</c:v>
                </c:pt>
                <c:pt idx="291">
                  <c:v>10.043018617918653</c:v>
                </c:pt>
                <c:pt idx="292">
                  <c:v>10.130148470155918</c:v>
                </c:pt>
                <c:pt idx="293">
                  <c:v>10.21652225799901</c:v>
                </c:pt>
                <c:pt idx="294">
                  <c:v>10.302856975445417</c:v>
                </c:pt>
                <c:pt idx="295">
                  <c:v>10.38935705061574</c:v>
                </c:pt>
                <c:pt idx="296">
                  <c:v>10.475062925427801</c:v>
                </c:pt>
                <c:pt idx="297">
                  <c:v>10.561134051035939</c:v>
                </c:pt>
                <c:pt idx="298">
                  <c:v>10.646923653304004</c:v>
                </c:pt>
                <c:pt idx="299">
                  <c:v>10.731663576992773</c:v>
                </c:pt>
                <c:pt idx="300">
                  <c:v>10.816643057608712</c:v>
                </c:pt>
                <c:pt idx="301">
                  <c:v>10.901639990731594</c:v>
                </c:pt>
                <c:pt idx="302">
                  <c:v>10.987422775628291</c:v>
                </c:pt>
                <c:pt idx="303">
                  <c:v>11.072772164706599</c:v>
                </c:pt>
                <c:pt idx="304">
                  <c:v>11.158236868928475</c:v>
                </c:pt>
                <c:pt idx="305">
                  <c:v>11.243587349486875</c:v>
                </c:pt>
                <c:pt idx="306">
                  <c:v>11.328930065556705</c:v>
                </c:pt>
                <c:pt idx="307">
                  <c:v>11.414259428663247</c:v>
                </c:pt>
                <c:pt idx="308">
                  <c:v>11.500029708351116</c:v>
                </c:pt>
                <c:pt idx="309">
                  <c:v>11.58681981702367</c:v>
                </c:pt>
                <c:pt idx="310">
                  <c:v>11.672657573677967</c:v>
                </c:pt>
                <c:pt idx="311">
                  <c:v>11.758814679769637</c:v>
                </c:pt>
                <c:pt idx="312">
                  <c:v>11.845997746946654</c:v>
                </c:pt>
                <c:pt idx="313">
                  <c:v>11.933383486634485</c:v>
                </c:pt>
                <c:pt idx="314">
                  <c:v>12.020491175241961</c:v>
                </c:pt>
                <c:pt idx="315">
                  <c:v>12.10839418921139</c:v>
                </c:pt>
                <c:pt idx="316">
                  <c:v>12.196371260739314</c:v>
                </c:pt>
                <c:pt idx="317">
                  <c:v>12.284783368023893</c:v>
                </c:pt>
                <c:pt idx="318">
                  <c:v>12.373385634758083</c:v>
                </c:pt>
                <c:pt idx="319">
                  <c:v>12.46303842238977</c:v>
                </c:pt>
                <c:pt idx="320">
                  <c:v>12.553873755009979</c:v>
                </c:pt>
                <c:pt idx="321">
                  <c:v>12.645151939519879</c:v>
                </c:pt>
                <c:pt idx="322">
                  <c:v>12.737250125177416</c:v>
                </c:pt>
                <c:pt idx="323">
                  <c:v>12.830046773832024</c:v>
                </c:pt>
                <c:pt idx="324">
                  <c:v>12.923163595819325</c:v>
                </c:pt>
                <c:pt idx="325">
                  <c:v>13.017623175703521</c:v>
                </c:pt>
                <c:pt idx="326">
                  <c:v>13.112148917281372</c:v>
                </c:pt>
                <c:pt idx="327">
                  <c:v>13.20790242869416</c:v>
                </c:pt>
                <c:pt idx="328">
                  <c:v>13.304502315569334</c:v>
                </c:pt>
                <c:pt idx="329">
                  <c:v>13.401691224780377</c:v>
                </c:pt>
                <c:pt idx="330">
                  <c:v>13.499866815988121</c:v>
                </c:pt>
                <c:pt idx="331">
                  <c:v>13.599433946460914</c:v>
                </c:pt>
                <c:pt idx="332">
                  <c:v>13.700003364619212</c:v>
                </c:pt>
                <c:pt idx="333">
                  <c:v>13.801178621275952</c:v>
                </c:pt>
                <c:pt idx="334">
                  <c:v>13.903502215258607</c:v>
                </c:pt>
                <c:pt idx="335">
                  <c:v>14.006982441091044</c:v>
                </c:pt>
                <c:pt idx="336">
                  <c:v>14.111490831203978</c:v>
                </c:pt>
                <c:pt idx="337">
                  <c:v>14.217034109646326</c:v>
                </c:pt>
                <c:pt idx="338">
                  <c:v>14.324726397927005</c:v>
                </c:pt>
                <c:pt idx="339">
                  <c:v>14.43305591729238</c:v>
                </c:pt>
                <c:pt idx="340">
                  <c:v>14.542584797506835</c:v>
                </c:pt>
                <c:pt idx="341">
                  <c:v>14.653744168676624</c:v>
                </c:pt>
                <c:pt idx="342">
                  <c:v>14.7652720741432</c:v>
                </c:pt>
                <c:pt idx="343">
                  <c:v>14.878164895398184</c:v>
                </c:pt>
                <c:pt idx="344">
                  <c:v>14.993436453453523</c:v>
                </c:pt>
                <c:pt idx="345">
                  <c:v>15.109810812007472</c:v>
                </c:pt>
                <c:pt idx="346">
                  <c:v>15.227585013712785</c:v>
                </c:pt>
                <c:pt idx="347">
                  <c:v>15.346769392294652</c:v>
                </c:pt>
                <c:pt idx="348">
                  <c:v>15.468107924322336</c:v>
                </c:pt>
                <c:pt idx="349">
                  <c:v>15.590734060978651</c:v>
                </c:pt>
                <c:pt idx="350">
                  <c:v>15.715101796069051</c:v>
                </c:pt>
                <c:pt idx="351">
                  <c:v>15.840777235451366</c:v>
                </c:pt>
                <c:pt idx="352">
                  <c:v>15.969120186038177</c:v>
                </c:pt>
                <c:pt idx="353">
                  <c:v>16.099551010893546</c:v>
                </c:pt>
                <c:pt idx="354">
                  <c:v>16.23072081911387</c:v>
                </c:pt>
                <c:pt idx="355">
                  <c:v>16.363700420622969</c:v>
                </c:pt>
                <c:pt idx="356">
                  <c:v>16.498196875331889</c:v>
                </c:pt>
                <c:pt idx="357">
                  <c:v>16.635610489078076</c:v>
                </c:pt>
                <c:pt idx="358">
                  <c:v>16.773793925485066</c:v>
                </c:pt>
                <c:pt idx="359">
                  <c:v>16.913842242609952</c:v>
                </c:pt>
                <c:pt idx="360">
                  <c:v>17.056554765391571</c:v>
                </c:pt>
                <c:pt idx="361">
                  <c:v>17.20084949245998</c:v>
                </c:pt>
                <c:pt idx="362">
                  <c:v>17.347054859054182</c:v>
                </c:pt>
                <c:pt idx="363">
                  <c:v>17.494706482072885</c:v>
                </c:pt>
                <c:pt idx="364">
                  <c:v>17.645258148065967</c:v>
                </c:pt>
                <c:pt idx="365">
                  <c:v>17.796637019458519</c:v>
                </c:pt>
                <c:pt idx="366">
                  <c:v>17.950954859859248</c:v>
                </c:pt>
                <c:pt idx="367">
                  <c:v>18.106931744262045</c:v>
                </c:pt>
                <c:pt idx="368">
                  <c:v>18.264578861696918</c:v>
                </c:pt>
                <c:pt idx="369">
                  <c:v>18.424402246677033</c:v>
                </c:pt>
                <c:pt idx="370">
                  <c:v>18.58625269411538</c:v>
                </c:pt>
                <c:pt idx="371">
                  <c:v>18.750645274796394</c:v>
                </c:pt>
                <c:pt idx="372">
                  <c:v>18.917767948296692</c:v>
                </c:pt>
                <c:pt idx="373">
                  <c:v>19.085957655936607</c:v>
                </c:pt>
                <c:pt idx="374">
                  <c:v>19.25572690500222</c:v>
                </c:pt>
                <c:pt idx="375">
                  <c:v>19.4284480465748</c:v>
                </c:pt>
                <c:pt idx="376">
                  <c:v>19.602775345499364</c:v>
                </c:pt>
                <c:pt idx="377">
                  <c:v>19.779062850253339</c:v>
                </c:pt>
                <c:pt idx="378">
                  <c:v>19.957843187115017</c:v>
                </c:pt>
                <c:pt idx="379">
                  <c:v>20.138613358628184</c:v>
                </c:pt>
                <c:pt idx="380">
                  <c:v>20.321386878125779</c:v>
                </c:pt>
                <c:pt idx="381">
                  <c:v>20.505649832142602</c:v>
                </c:pt>
                <c:pt idx="382">
                  <c:v>20.691940522411816</c:v>
                </c:pt>
                <c:pt idx="383">
                  <c:v>20.880450257245862</c:v>
                </c:pt>
                <c:pt idx="384">
                  <c:v>21.069229977261308</c:v>
                </c:pt>
                <c:pt idx="385">
                  <c:v>21.261506339826639</c:v>
                </c:pt>
                <c:pt idx="386">
                  <c:v>21.456044775554396</c:v>
                </c:pt>
                <c:pt idx="387">
                  <c:v>21.652860962616845</c:v>
                </c:pt>
                <c:pt idx="388">
                  <c:v>21.85105895562381</c:v>
                </c:pt>
                <c:pt idx="389">
                  <c:v>22.050095311348741</c:v>
                </c:pt>
                <c:pt idx="390">
                  <c:v>22.252365592721045</c:v>
                </c:pt>
                <c:pt idx="391">
                  <c:v>22.456043479317167</c:v>
                </c:pt>
                <c:pt idx="392">
                  <c:v>22.66132152133282</c:v>
                </c:pt>
                <c:pt idx="393">
                  <c:v>22.867646898597929</c:v>
                </c:pt>
                <c:pt idx="394">
                  <c:v>23.07652635860801</c:v>
                </c:pt>
                <c:pt idx="395">
                  <c:v>23.287033012784082</c:v>
                </c:pt>
                <c:pt idx="396">
                  <c:v>23.499365207582493</c:v>
                </c:pt>
                <c:pt idx="397">
                  <c:v>23.713151546817866</c:v>
                </c:pt>
                <c:pt idx="398">
                  <c:v>23.9283985781627</c:v>
                </c:pt>
                <c:pt idx="399">
                  <c:v>24.144534444874374</c:v>
                </c:pt>
                <c:pt idx="400">
                  <c:v>24.362528788692323</c:v>
                </c:pt>
                <c:pt idx="401">
                  <c:v>24.58180784414283</c:v>
                </c:pt>
                <c:pt idx="402">
                  <c:v>24.802376271912333</c:v>
                </c:pt>
                <c:pt idx="403">
                  <c:v>25.024632113105874</c:v>
                </c:pt>
                <c:pt idx="404">
                  <c:v>25.248188621957492</c:v>
                </c:pt>
                <c:pt idx="405">
                  <c:v>25.473646409398146</c:v>
                </c:pt>
                <c:pt idx="406">
                  <c:v>25.699818322605392</c:v>
                </c:pt>
                <c:pt idx="407">
                  <c:v>25.927706198055205</c:v>
                </c:pt>
                <c:pt idx="408">
                  <c:v>26.157117096557304</c:v>
                </c:pt>
                <c:pt idx="409">
                  <c:v>26.388868033544828</c:v>
                </c:pt>
                <c:pt idx="410">
                  <c:v>26.620327234574869</c:v>
                </c:pt>
                <c:pt idx="411">
                  <c:v>26.854142881929423</c:v>
                </c:pt>
                <c:pt idx="412">
                  <c:v>27.088685199521272</c:v>
                </c:pt>
                <c:pt idx="413">
                  <c:v>27.32436607038008</c:v>
                </c:pt>
                <c:pt idx="414">
                  <c:v>27.561188251293419</c:v>
                </c:pt>
                <c:pt idx="415">
                  <c:v>27.799571617800403</c:v>
                </c:pt>
                <c:pt idx="416">
                  <c:v>28.03826556022603</c:v>
                </c:pt>
                <c:pt idx="417">
                  <c:v>28.277896496028905</c:v>
                </c:pt>
                <c:pt idx="418">
                  <c:v>28.519523066972102</c:v>
                </c:pt>
                <c:pt idx="419">
                  <c:v>28.761455367106628</c:v>
                </c:pt>
                <c:pt idx="420">
                  <c:v>29.004542473715819</c:v>
                </c:pt>
                <c:pt idx="421">
                  <c:v>29.248143257614938</c:v>
                </c:pt>
                <c:pt idx="422">
                  <c:v>29.493548225791134</c:v>
                </c:pt>
                <c:pt idx="423">
                  <c:v>29.74033291691843</c:v>
                </c:pt>
                <c:pt idx="424">
                  <c:v>29.986978283360269</c:v>
                </c:pt>
                <c:pt idx="425">
                  <c:v>30.235224508009182</c:v>
                </c:pt>
                <c:pt idx="426">
                  <c:v>30.483759954949612</c:v>
                </c:pt>
                <c:pt idx="427">
                  <c:v>30.734566133805721</c:v>
                </c:pt>
                <c:pt idx="428">
                  <c:v>30.984772533780589</c:v>
                </c:pt>
                <c:pt idx="429">
                  <c:v>31.236370971646306</c:v>
                </c:pt>
                <c:pt idx="430">
                  <c:v>31.488918471385251</c:v>
                </c:pt>
                <c:pt idx="431">
                  <c:v>31.741291023234577</c:v>
                </c:pt>
                <c:pt idx="432">
                  <c:v>31.994834675840234</c:v>
                </c:pt>
                <c:pt idx="433">
                  <c:v>32.248871077344987</c:v>
                </c:pt>
                <c:pt idx="434">
                  <c:v>32.503624716572851</c:v>
                </c:pt>
                <c:pt idx="435">
                  <c:v>32.759094093116225</c:v>
                </c:pt>
                <c:pt idx="436">
                  <c:v>33.014817344184095</c:v>
                </c:pt>
                <c:pt idx="437">
                  <c:v>33.271713636148895</c:v>
                </c:pt>
                <c:pt idx="438">
                  <c:v>33.529321077226221</c:v>
                </c:pt>
                <c:pt idx="439">
                  <c:v>33.787171411583955</c:v>
                </c:pt>
                <c:pt idx="440">
                  <c:v>34.045727637587298</c:v>
                </c:pt>
                <c:pt idx="441">
                  <c:v>34.304752685699796</c:v>
                </c:pt>
                <c:pt idx="442">
                  <c:v>34.565425539555996</c:v>
                </c:pt>
                <c:pt idx="443">
                  <c:v>34.825852213610943</c:v>
                </c:pt>
                <c:pt idx="444">
                  <c:v>35.086261185695037</c:v>
                </c:pt>
                <c:pt idx="445">
                  <c:v>35.348082933187705</c:v>
                </c:pt>
                <c:pt idx="446">
                  <c:v>35.609636359598397</c:v>
                </c:pt>
                <c:pt idx="447">
                  <c:v>35.871394985474502</c:v>
                </c:pt>
                <c:pt idx="448">
                  <c:v>36.134081785906965</c:v>
                </c:pt>
                <c:pt idx="449">
                  <c:v>36.397453117109563</c:v>
                </c:pt>
                <c:pt idx="450">
                  <c:v>36.660036188275413</c:v>
                </c:pt>
                <c:pt idx="451">
                  <c:v>36.923786293875516</c:v>
                </c:pt>
                <c:pt idx="452">
                  <c:v>37.18821130685847</c:v>
                </c:pt>
                <c:pt idx="453">
                  <c:v>37.453309436882819</c:v>
                </c:pt>
                <c:pt idx="454">
                  <c:v>37.717831135250208</c:v>
                </c:pt>
                <c:pt idx="455">
                  <c:v>37.98351812603272</c:v>
                </c:pt>
                <c:pt idx="456">
                  <c:v>38.248610721340924</c:v>
                </c:pt>
                <c:pt idx="457">
                  <c:v>38.513854586004655</c:v>
                </c:pt>
                <c:pt idx="458">
                  <c:v>38.778989450948231</c:v>
                </c:pt>
                <c:pt idx="459">
                  <c:v>39.045027039089462</c:v>
                </c:pt>
                <c:pt idx="460">
                  <c:v>39.311455288009498</c:v>
                </c:pt>
                <c:pt idx="461">
                  <c:v>39.578012739903912</c:v>
                </c:pt>
                <c:pt idx="462">
                  <c:v>39.843142511072379</c:v>
                </c:pt>
                <c:pt idx="463">
                  <c:v>40.109939088315365</c:v>
                </c:pt>
                <c:pt idx="464">
                  <c:v>40.376845529945776</c:v>
                </c:pt>
                <c:pt idx="465">
                  <c:v>40.644378880412241</c:v>
                </c:pt>
                <c:pt idx="466">
                  <c:v>40.91174840950211</c:v>
                </c:pt>
                <c:pt idx="467">
                  <c:v>41.180265445982286</c:v>
                </c:pt>
                <c:pt idx="468">
                  <c:v>41.448076331990499</c:v>
                </c:pt>
                <c:pt idx="469">
                  <c:v>41.716765415209835</c:v>
                </c:pt>
                <c:pt idx="470">
                  <c:v>41.985530580692298</c:v>
                </c:pt>
                <c:pt idx="471">
                  <c:v>42.255170860422744</c:v>
                </c:pt>
                <c:pt idx="472">
                  <c:v>42.52433786967373</c:v>
                </c:pt>
                <c:pt idx="473">
                  <c:v>42.793291169599158</c:v>
                </c:pt>
                <c:pt idx="474">
                  <c:v>43.063109697028708</c:v>
                </c:pt>
                <c:pt idx="475">
                  <c:v>43.33215470302693</c:v>
                </c:pt>
                <c:pt idx="476">
                  <c:v>43.601235360014641</c:v>
                </c:pt>
                <c:pt idx="477">
                  <c:v>43.870620272665356</c:v>
                </c:pt>
                <c:pt idx="478">
                  <c:v>44.140028282170398</c:v>
                </c:pt>
                <c:pt idx="479">
                  <c:v>44.40917473601835</c:v>
                </c:pt>
                <c:pt idx="480">
                  <c:v>44.678608223459364</c:v>
                </c:pt>
                <c:pt idx="481">
                  <c:v>44.950004585631163</c:v>
                </c:pt>
                <c:pt idx="482">
                  <c:v>45.221685683670358</c:v>
                </c:pt>
                <c:pt idx="483">
                  <c:v>45.492799625821291</c:v>
                </c:pt>
                <c:pt idx="484">
                  <c:v>45.765319771547148</c:v>
                </c:pt>
                <c:pt idx="485">
                  <c:v>46.038681280806188</c:v>
                </c:pt>
                <c:pt idx="486">
                  <c:v>46.310310794783462</c:v>
                </c:pt>
                <c:pt idx="487">
                  <c:v>46.583632329414655</c:v>
                </c:pt>
                <c:pt idx="488">
                  <c:v>46.857211488683326</c:v>
                </c:pt>
                <c:pt idx="489">
                  <c:v>47.13133294684593</c:v>
                </c:pt>
                <c:pt idx="490">
                  <c:v>47.405994261209884</c:v>
                </c:pt>
                <c:pt idx="491">
                  <c:v>47.681192974585912</c:v>
                </c:pt>
                <c:pt idx="492">
                  <c:v>47.956633593353196</c:v>
                </c:pt>
                <c:pt idx="493">
                  <c:v>48.231428609800261</c:v>
                </c:pt>
                <c:pt idx="494">
                  <c:v>48.507338412187956</c:v>
                </c:pt>
                <c:pt idx="495">
                  <c:v>48.784958462403488</c:v>
                </c:pt>
                <c:pt idx="496">
                  <c:v>49.063402407638492</c:v>
                </c:pt>
                <c:pt idx="497">
                  <c:v>49.341474100477264</c:v>
                </c:pt>
                <c:pt idx="498">
                  <c:v>49.620664792961769</c:v>
                </c:pt>
                <c:pt idx="499">
                  <c:v>49.899771089330358</c:v>
                </c:pt>
                <c:pt idx="500">
                  <c:v>50.180903903323177</c:v>
                </c:pt>
                <c:pt idx="501">
                  <c:v>50.461642101356432</c:v>
                </c:pt>
                <c:pt idx="502">
                  <c:v>50.743195967536522</c:v>
                </c:pt>
                <c:pt idx="503">
                  <c:v>51.026177818571078</c:v>
                </c:pt>
                <c:pt idx="504">
                  <c:v>51.309669894568792</c:v>
                </c:pt>
                <c:pt idx="505">
                  <c:v>51.593052156917508</c:v>
                </c:pt>
                <c:pt idx="506">
                  <c:v>51.877866641986941</c:v>
                </c:pt>
                <c:pt idx="507">
                  <c:v>52.163806874912176</c:v>
                </c:pt>
                <c:pt idx="508">
                  <c:v>52.45025033573063</c:v>
                </c:pt>
                <c:pt idx="509">
                  <c:v>52.738448725597387</c:v>
                </c:pt>
                <c:pt idx="510">
                  <c:v>53.027779524549864</c:v>
                </c:pt>
                <c:pt idx="511">
                  <c:v>53.318244952998036</c:v>
                </c:pt>
                <c:pt idx="512">
                  <c:v>53.609212623564375</c:v>
                </c:pt>
                <c:pt idx="513">
                  <c:v>53.900998342151134</c:v>
                </c:pt>
                <c:pt idx="514">
                  <c:v>54.193601840569514</c:v>
                </c:pt>
                <c:pt idx="515">
                  <c:v>54.488627991100167</c:v>
                </c:pt>
                <c:pt idx="516">
                  <c:v>54.782866215622015</c:v>
                </c:pt>
                <c:pt idx="517">
                  <c:v>55.079538998872387</c:v>
                </c:pt>
                <c:pt idx="518">
                  <c:v>55.37865855914643</c:v>
                </c:pt>
                <c:pt idx="519">
                  <c:v>55.677302865612354</c:v>
                </c:pt>
                <c:pt idx="520">
                  <c:v>55.977752590688269</c:v>
                </c:pt>
                <c:pt idx="521">
                  <c:v>56.27804370625033</c:v>
                </c:pt>
                <c:pt idx="522">
                  <c:v>56.581796220790231</c:v>
                </c:pt>
                <c:pt idx="523">
                  <c:v>56.886381466083307</c:v>
                </c:pt>
                <c:pt idx="524">
                  <c:v>57.192131472246132</c:v>
                </c:pt>
                <c:pt idx="525">
                  <c:v>57.500382883799837</c:v>
                </c:pt>
                <c:pt idx="526">
                  <c:v>57.810143461682493</c:v>
                </c:pt>
                <c:pt idx="527">
                  <c:v>58.121754134563382</c:v>
                </c:pt>
                <c:pt idx="528">
                  <c:v>58.433872538976424</c:v>
                </c:pt>
                <c:pt idx="529">
                  <c:v>58.748189319295861</c:v>
                </c:pt>
                <c:pt idx="530">
                  <c:v>59.063694441770494</c:v>
                </c:pt>
                <c:pt idx="531">
                  <c:v>59.381755216256998</c:v>
                </c:pt>
                <c:pt idx="532">
                  <c:v>59.700671406403345</c:v>
                </c:pt>
                <c:pt idx="533">
                  <c:v>60.021130368626523</c:v>
                </c:pt>
                <c:pt idx="534">
                  <c:v>60.342791802447245</c:v>
                </c:pt>
                <c:pt idx="535">
                  <c:v>60.666350805515968</c:v>
                </c:pt>
                <c:pt idx="536">
                  <c:v>60.993553399569883</c:v>
                </c:pt>
                <c:pt idx="537">
                  <c:v>61.321278866950621</c:v>
                </c:pt>
                <c:pt idx="538">
                  <c:v>61.651275858128827</c:v>
                </c:pt>
                <c:pt idx="539">
                  <c:v>61.98285122042688</c:v>
                </c:pt>
                <c:pt idx="540">
                  <c:v>62.315303994698581</c:v>
                </c:pt>
                <c:pt idx="541">
                  <c:v>62.650759221408286</c:v>
                </c:pt>
                <c:pt idx="542">
                  <c:v>62.988165655125925</c:v>
                </c:pt>
                <c:pt idx="543">
                  <c:v>63.326817129976796</c:v>
                </c:pt>
                <c:pt idx="544">
                  <c:v>63.669223095505693</c:v>
                </c:pt>
                <c:pt idx="545">
                  <c:v>64.012168941397093</c:v>
                </c:pt>
                <c:pt idx="546">
                  <c:v>64.358177309185393</c:v>
                </c:pt>
                <c:pt idx="547">
                  <c:v>64.705815228664207</c:v>
                </c:pt>
                <c:pt idx="548">
                  <c:v>65.055087664950491</c:v>
                </c:pt>
                <c:pt idx="549">
                  <c:v>65.40672913703213</c:v>
                </c:pt>
                <c:pt idx="550">
                  <c:v>65.759285531277641</c:v>
                </c:pt>
                <c:pt idx="551">
                  <c:v>66.115695981897076</c:v>
                </c:pt>
                <c:pt idx="552">
                  <c:v>66.472662582999533</c:v>
                </c:pt>
                <c:pt idx="553">
                  <c:v>66.832032850078122</c:v>
                </c:pt>
                <c:pt idx="554">
                  <c:v>67.192331385941571</c:v>
                </c:pt>
                <c:pt idx="555">
                  <c:v>67.555794551151138</c:v>
                </c:pt>
                <c:pt idx="556">
                  <c:v>67.922438122939795</c:v>
                </c:pt>
                <c:pt idx="557">
                  <c:v>68.291526971042501</c:v>
                </c:pt>
                <c:pt idx="558">
                  <c:v>68.661564272157378</c:v>
                </c:pt>
                <c:pt idx="559">
                  <c:v>69.034062382791646</c:v>
                </c:pt>
                <c:pt idx="560">
                  <c:v>69.409031793717972</c:v>
                </c:pt>
                <c:pt idx="561">
                  <c:v>69.785340380046222</c:v>
                </c:pt>
                <c:pt idx="562">
                  <c:v>70.164519476869373</c:v>
                </c:pt>
                <c:pt idx="563">
                  <c:v>70.545431561695665</c:v>
                </c:pt>
                <c:pt idx="564">
                  <c:v>70.927696796734836</c:v>
                </c:pt>
                <c:pt idx="565">
                  <c:v>71.313635531548641</c:v>
                </c:pt>
                <c:pt idx="566">
                  <c:v>71.700165034945655</c:v>
                </c:pt>
                <c:pt idx="567">
                  <c:v>72.090005678505207</c:v>
                </c:pt>
                <c:pt idx="568">
                  <c:v>72.482783159757219</c:v>
                </c:pt>
                <c:pt idx="569">
                  <c:v>72.8769436592396</c:v>
                </c:pt>
                <c:pt idx="570">
                  <c:v>73.27288279439172</c:v>
                </c:pt>
                <c:pt idx="571">
                  <c:v>73.671789454316865</c:v>
                </c:pt>
                <c:pt idx="572">
                  <c:v>74.072885231292517</c:v>
                </c:pt>
                <c:pt idx="573">
                  <c:v>74.47458877422261</c:v>
                </c:pt>
                <c:pt idx="574">
                  <c:v>74.879688021351171</c:v>
                </c:pt>
                <c:pt idx="575">
                  <c:v>75.28579865404744</c:v>
                </c:pt>
                <c:pt idx="576">
                  <c:v>75.694927847120482</c:v>
                </c:pt>
                <c:pt idx="577">
                  <c:v>76.105880521379575</c:v>
                </c:pt>
                <c:pt idx="578">
                  <c:v>76.519470514462199</c:v>
                </c:pt>
                <c:pt idx="579">
                  <c:v>76.934491613718251</c:v>
                </c:pt>
                <c:pt idx="580">
                  <c:v>77.351760473975659</c:v>
                </c:pt>
                <c:pt idx="581">
                  <c:v>77.771285181972388</c:v>
                </c:pt>
                <c:pt idx="582">
                  <c:v>78.193893641969254</c:v>
                </c:pt>
                <c:pt idx="583">
                  <c:v>78.615897813103629</c:v>
                </c:pt>
                <c:pt idx="584">
                  <c:v>79.041826008593247</c:v>
                </c:pt>
                <c:pt idx="585">
                  <c:v>79.470041130313447</c:v>
                </c:pt>
                <c:pt idx="586">
                  <c:v>79.900135784678824</c:v>
                </c:pt>
                <c:pt idx="587">
                  <c:v>80.330030463220083</c:v>
                </c:pt>
                <c:pt idx="588">
                  <c:v>80.763481805145801</c:v>
                </c:pt>
                <c:pt idx="589">
                  <c:v>81.200086719971949</c:v>
                </c:pt>
                <c:pt idx="590">
                  <c:v>81.636489211449188</c:v>
                </c:pt>
                <c:pt idx="591">
                  <c:v>82.075639029896223</c:v>
                </c:pt>
                <c:pt idx="592">
                  <c:v>82.517547260450129</c:v>
                </c:pt>
                <c:pt idx="593">
                  <c:v>82.961799481046043</c:v>
                </c:pt>
                <c:pt idx="594">
                  <c:v>83.40541520113014</c:v>
                </c:pt>
                <c:pt idx="595">
                  <c:v>83.850952977488902</c:v>
                </c:pt>
                <c:pt idx="596">
                  <c:v>84.298848042188368</c:v>
                </c:pt>
                <c:pt idx="597">
                  <c:v>84.748677393538216</c:v>
                </c:pt>
                <c:pt idx="598">
                  <c:v>85.200879167775085</c:v>
                </c:pt>
                <c:pt idx="599">
                  <c:v>85.655461673919532</c:v>
                </c:pt>
                <c:pt idx="600">
                  <c:v>86.111126357810335</c:v>
                </c:pt>
                <c:pt idx="601">
                  <c:v>86.569184078883993</c:v>
                </c:pt>
                <c:pt idx="602">
                  <c:v>87.028327584964174</c:v>
                </c:pt>
                <c:pt idx="603">
                  <c:v>87.48899648370174</c:v>
                </c:pt>
                <c:pt idx="604">
                  <c:v>87.950751856038693</c:v>
                </c:pt>
                <c:pt idx="605">
                  <c:v>88.414036218628723</c:v>
                </c:pt>
                <c:pt idx="606">
                  <c:v>88.879296473374822</c:v>
                </c:pt>
                <c:pt idx="607">
                  <c:v>89.346092239469229</c:v>
                </c:pt>
                <c:pt idx="608">
                  <c:v>89.814873356811134</c:v>
                </c:pt>
                <c:pt idx="609">
                  <c:v>90.283401389698255</c:v>
                </c:pt>
                <c:pt idx="610">
                  <c:v>90.756619889758113</c:v>
                </c:pt>
                <c:pt idx="611">
                  <c:v>91.230486461408049</c:v>
                </c:pt>
                <c:pt idx="612">
                  <c:v>91.705450939715021</c:v>
                </c:pt>
                <c:pt idx="613">
                  <c:v>92.182422279944134</c:v>
                </c:pt>
                <c:pt idx="614">
                  <c:v>92.65912510640608</c:v>
                </c:pt>
                <c:pt idx="615">
                  <c:v>93.139211353234231</c:v>
                </c:pt>
                <c:pt idx="616">
                  <c:v>93.619022258353326</c:v>
                </c:pt>
                <c:pt idx="617">
                  <c:v>94.100390990061754</c:v>
                </c:pt>
                <c:pt idx="618">
                  <c:v>94.584244339387837</c:v>
                </c:pt>
                <c:pt idx="619">
                  <c:v>95.067809041457849</c:v>
                </c:pt>
                <c:pt idx="620">
                  <c:v>95.553401275316503</c:v>
                </c:pt>
                <c:pt idx="621">
                  <c:v>96.042893070060842</c:v>
                </c:pt>
                <c:pt idx="622">
                  <c:v>96.53255693721556</c:v>
                </c:pt>
                <c:pt idx="623">
                  <c:v>97.020977474450717</c:v>
                </c:pt>
                <c:pt idx="624">
                  <c:v>97.510965973878939</c:v>
                </c:pt>
                <c:pt idx="625">
                  <c:v>98.003942906840109</c:v>
                </c:pt>
                <c:pt idx="626">
                  <c:v>98.497074868934249</c:v>
                </c:pt>
                <c:pt idx="627">
                  <c:v>98.992733692006155</c:v>
                </c:pt>
                <c:pt idx="628">
                  <c:v>99.487587575087247</c:v>
                </c:pt>
                <c:pt idx="629">
                  <c:v>99.985453576879678</c:v>
                </c:pt>
                <c:pt idx="630">
                  <c:v>100.48442237796266</c:v>
                </c:pt>
                <c:pt idx="631">
                  <c:v>100.9825663858353</c:v>
                </c:pt>
                <c:pt idx="632">
                  <c:v>101.48518904216535</c:v>
                </c:pt>
                <c:pt idx="633">
                  <c:v>101.98697817344431</c:v>
                </c:pt>
                <c:pt idx="634">
                  <c:v>102.48986638319626</c:v>
                </c:pt>
                <c:pt idx="635">
                  <c:v>102.99434099010109</c:v>
                </c:pt>
                <c:pt idx="636">
                  <c:v>103.4999150693057</c:v>
                </c:pt>
                <c:pt idx="637">
                  <c:v>104.00511515439695</c:v>
                </c:pt>
                <c:pt idx="638">
                  <c:v>104.51091641669616</c:v>
                </c:pt>
                <c:pt idx="639">
                  <c:v>105.01879730947849</c:v>
                </c:pt>
                <c:pt idx="640">
                  <c:v>105.52826781284708</c:v>
                </c:pt>
                <c:pt idx="641">
                  <c:v>106.0383361253589</c:v>
                </c:pt>
                <c:pt idx="642">
                  <c:v>106.54849983244556</c:v>
                </c:pt>
                <c:pt idx="643">
                  <c:v>107.06025283360738</c:v>
                </c:pt>
                <c:pt idx="644">
                  <c:v>107.57309579723909</c:v>
                </c:pt>
                <c:pt idx="645">
                  <c:v>108.08853816329471</c:v>
                </c:pt>
                <c:pt idx="646">
                  <c:v>108.60355910930951</c:v>
                </c:pt>
                <c:pt idx="647">
                  <c:v>109.11966806074081</c:v>
                </c:pt>
                <c:pt idx="648">
                  <c:v>109.63737240210619</c:v>
                </c:pt>
                <c:pt idx="649">
                  <c:v>110.15667459542718</c:v>
                </c:pt>
                <c:pt idx="650">
                  <c:v>110.67399877343077</c:v>
                </c:pt>
                <c:pt idx="651">
                  <c:v>111.19342747998576</c:v>
                </c:pt>
                <c:pt idx="652">
                  <c:v>111.71548064891269</c:v>
                </c:pt>
                <c:pt idx="653">
                  <c:v>112.2381033753465</c:v>
                </c:pt>
                <c:pt idx="654">
                  <c:v>112.76129179108658</c:v>
                </c:pt>
                <c:pt idx="655">
                  <c:v>113.28504201343561</c:v>
                </c:pt>
                <c:pt idx="656">
                  <c:v>113.80935014519962</c:v>
                </c:pt>
                <c:pt idx="657">
                  <c:v>114.33473452556301</c:v>
                </c:pt>
                <c:pt idx="658">
                  <c:v>114.86067056726716</c:v>
                </c:pt>
                <c:pt idx="659">
                  <c:v>115.38820519784208</c:v>
                </c:pt>
                <c:pt idx="660">
                  <c:v>115.91734084306755</c:v>
                </c:pt>
                <c:pt idx="661">
                  <c:v>116.44807992872332</c:v>
                </c:pt>
                <c:pt idx="662">
                  <c:v>116.97989465653353</c:v>
                </c:pt>
                <c:pt idx="663">
                  <c:v>117.51172059662886</c:v>
                </c:pt>
                <c:pt idx="664">
                  <c:v>118.04461740705089</c:v>
                </c:pt>
                <c:pt idx="665">
                  <c:v>118.57804925352423</c:v>
                </c:pt>
                <c:pt idx="666">
                  <c:v>119.11308540539716</c:v>
                </c:pt>
                <c:pt idx="667">
                  <c:v>119.6491900138976</c:v>
                </c:pt>
                <c:pt idx="668">
                  <c:v>120.18690213156653</c:v>
                </c:pt>
                <c:pt idx="669">
                  <c:v>120.72351672492866</c:v>
                </c:pt>
                <c:pt idx="670">
                  <c:v>121.26390797350466</c:v>
                </c:pt>
                <c:pt idx="671">
                  <c:v>121.80536760139246</c:v>
                </c:pt>
                <c:pt idx="672">
                  <c:v>122.34570935886643</c:v>
                </c:pt>
                <c:pt idx="673">
                  <c:v>122.88820725311487</c:v>
                </c:pt>
                <c:pt idx="674">
                  <c:v>123.4323173244666</c:v>
                </c:pt>
                <c:pt idx="675">
                  <c:v>123.97749072786524</c:v>
                </c:pt>
                <c:pt idx="676">
                  <c:v>124.52317371837262</c:v>
                </c:pt>
                <c:pt idx="677">
                  <c:v>125.07102566073007</c:v>
                </c:pt>
                <c:pt idx="678">
                  <c:v>125.61882763933295</c:v>
                </c:pt>
                <c:pt idx="679">
                  <c:v>126.16657219804938</c:v>
                </c:pt>
                <c:pt idx="680">
                  <c:v>126.71593014192675</c:v>
                </c:pt>
                <c:pt idx="681">
                  <c:v>127.2669038435903</c:v>
                </c:pt>
                <c:pt idx="682">
                  <c:v>127.81893295485867</c:v>
                </c:pt>
                <c:pt idx="683">
                  <c:v>128.37314528997027</c:v>
                </c:pt>
                <c:pt idx="684">
                  <c:v>128.92784845347131</c:v>
                </c:pt>
                <c:pt idx="685">
                  <c:v>129.48360587650629</c:v>
                </c:pt>
                <c:pt idx="686">
                  <c:v>130.04098594808829</c:v>
                </c:pt>
                <c:pt idx="687">
                  <c:v>130.59884904159117</c:v>
                </c:pt>
                <c:pt idx="688">
                  <c:v>131.15890884810906</c:v>
                </c:pt>
                <c:pt idx="689">
                  <c:v>131.71887376562427</c:v>
                </c:pt>
                <c:pt idx="690">
                  <c:v>132.28161610493959</c:v>
                </c:pt>
                <c:pt idx="691">
                  <c:v>132.84425660167233</c:v>
                </c:pt>
                <c:pt idx="692">
                  <c:v>133.40852557945448</c:v>
                </c:pt>
                <c:pt idx="693">
                  <c:v>133.97442539158234</c:v>
                </c:pt>
                <c:pt idx="694">
                  <c:v>134.54195839135227</c:v>
                </c:pt>
                <c:pt idx="695">
                  <c:v>135.11112693206053</c:v>
                </c:pt>
                <c:pt idx="696">
                  <c:v>135.68017523630036</c:v>
                </c:pt>
                <c:pt idx="697">
                  <c:v>136.25027100837397</c:v>
                </c:pt>
                <c:pt idx="698">
                  <c:v>136.8237708776266</c:v>
                </c:pt>
                <c:pt idx="699">
                  <c:v>137.39832290922507</c:v>
                </c:pt>
                <c:pt idx="700">
                  <c:v>137.97392607148814</c:v>
                </c:pt>
                <c:pt idx="701">
                  <c:v>138.54879586181406</c:v>
                </c:pt>
                <c:pt idx="702">
                  <c:v>139.12649816136923</c:v>
                </c:pt>
                <c:pt idx="703">
                  <c:v>139.70763998318614</c:v>
                </c:pt>
                <c:pt idx="704">
                  <c:v>140.28983554023998</c:v>
                </c:pt>
                <c:pt idx="705">
                  <c:v>140.87248248743299</c:v>
                </c:pt>
                <c:pt idx="706">
                  <c:v>141.45798831817001</c:v>
                </c:pt>
                <c:pt idx="707">
                  <c:v>142.04454810401043</c:v>
                </c:pt>
                <c:pt idx="708">
                  <c:v>142.63337359262249</c:v>
                </c:pt>
                <c:pt idx="709">
                  <c:v>143.22447055368957</c:v>
                </c:pt>
                <c:pt idx="710">
                  <c:v>143.81601524448115</c:v>
                </c:pt>
                <c:pt idx="711">
                  <c:v>144.41044937301095</c:v>
                </c:pt>
                <c:pt idx="712">
                  <c:v>145.00594232994874</c:v>
                </c:pt>
                <c:pt idx="713">
                  <c:v>145.6031080190879</c:v>
                </c:pt>
                <c:pt idx="714">
                  <c:v>146.20256551229241</c:v>
                </c:pt>
                <c:pt idx="715">
                  <c:v>146.80246525063967</c:v>
                </c:pt>
                <c:pt idx="716">
                  <c:v>147.40590357922483</c:v>
                </c:pt>
                <c:pt idx="717">
                  <c:v>148.01102748891256</c:v>
                </c:pt>
                <c:pt idx="718">
                  <c:v>148.61596837937546</c:v>
                </c:pt>
                <c:pt idx="719">
                  <c:v>149.22572127908785</c:v>
                </c:pt>
                <c:pt idx="720">
                  <c:v>149.83779741894196</c:v>
                </c:pt>
                <c:pt idx="721">
                  <c:v>150.45031603105363</c:v>
                </c:pt>
                <c:pt idx="722">
                  <c:v>151.06327249581039</c:v>
                </c:pt>
                <c:pt idx="723">
                  <c:v>151.6798239815943</c:v>
                </c:pt>
                <c:pt idx="724">
                  <c:v>152.29998333247431</c:v>
                </c:pt>
                <c:pt idx="725">
                  <c:v>152.91867652266987</c:v>
                </c:pt>
                <c:pt idx="726">
                  <c:v>153.54226452963502</c:v>
                </c:pt>
                <c:pt idx="727">
                  <c:v>154.16757040908391</c:v>
                </c:pt>
                <c:pt idx="728">
                  <c:v>154.79523765497413</c:v>
                </c:pt>
                <c:pt idx="729">
                  <c:v>155.42462926061771</c:v>
                </c:pt>
                <c:pt idx="730">
                  <c:v>156.0576815597187</c:v>
                </c:pt>
                <c:pt idx="731">
                  <c:v>156.68923613642093</c:v>
                </c:pt>
                <c:pt idx="732">
                  <c:v>157.32446320447164</c:v>
                </c:pt>
                <c:pt idx="733">
                  <c:v>157.9607759028975</c:v>
                </c:pt>
                <c:pt idx="734">
                  <c:v>158.60143172926888</c:v>
                </c:pt>
                <c:pt idx="735">
                  <c:v>159.24187267751893</c:v>
                </c:pt>
                <c:pt idx="736">
                  <c:v>159.88405632142141</c:v>
                </c:pt>
                <c:pt idx="737">
                  <c:v>160.5319274494266</c:v>
                </c:pt>
                <c:pt idx="738">
                  <c:v>161.1789212944183</c:v>
                </c:pt>
                <c:pt idx="739">
                  <c:v>161.82965042559545</c:v>
                </c:pt>
                <c:pt idx="740">
                  <c:v>162.48147823658655</c:v>
                </c:pt>
                <c:pt idx="741">
                  <c:v>163.13506774356091</c:v>
                </c:pt>
                <c:pt idx="742">
                  <c:v>163.79241935318458</c:v>
                </c:pt>
                <c:pt idx="743">
                  <c:v>164.45087499431764</c:v>
                </c:pt>
                <c:pt idx="744">
                  <c:v>165.11244226398529</c:v>
                </c:pt>
                <c:pt idx="745">
                  <c:v>165.77713074450082</c:v>
                </c:pt>
                <c:pt idx="746">
                  <c:v>166.44427682774671</c:v>
                </c:pt>
                <c:pt idx="747">
                  <c:v>167.11388651535336</c:v>
                </c:pt>
                <c:pt idx="748">
                  <c:v>167.78528899917958</c:v>
                </c:pt>
                <c:pt idx="749">
                  <c:v>168.45984392939246</c:v>
                </c:pt>
                <c:pt idx="750">
                  <c:v>169.13483919601697</c:v>
                </c:pt>
                <c:pt idx="751">
                  <c:v>169.81436346233798</c:v>
                </c:pt>
                <c:pt idx="752">
                  <c:v>170.49432923930266</c:v>
                </c:pt>
                <c:pt idx="753">
                  <c:v>171.17541754555555</c:v>
                </c:pt>
                <c:pt idx="754">
                  <c:v>171.86106569563299</c:v>
                </c:pt>
                <c:pt idx="755">
                  <c:v>172.54715346936806</c:v>
                </c:pt>
                <c:pt idx="756">
                  <c:v>173.2378241415</c:v>
                </c:pt>
                <c:pt idx="757">
                  <c:v>173.92962879289061</c:v>
                </c:pt>
                <c:pt idx="758">
                  <c:v>174.62465124175486</c:v>
                </c:pt>
                <c:pt idx="759">
                  <c:v>175.3229012347019</c:v>
                </c:pt>
                <c:pt idx="760">
                  <c:v>176.02019637766946</c:v>
                </c:pt>
                <c:pt idx="761">
                  <c:v>176.72072756944573</c:v>
                </c:pt>
                <c:pt idx="762">
                  <c:v>177.42309984108996</c:v>
                </c:pt>
                <c:pt idx="763">
                  <c:v>178.12801982448511</c:v>
                </c:pt>
                <c:pt idx="764">
                  <c:v>178.83549362757068</c:v>
                </c:pt>
                <c:pt idx="765">
                  <c:v>179.54694318555039</c:v>
                </c:pt>
                <c:pt idx="766">
                  <c:v>180.2574136985719</c:v>
                </c:pt>
                <c:pt idx="767">
                  <c:v>180.97187406693652</c:v>
                </c:pt>
                <c:pt idx="768">
                  <c:v>181.68819743416722</c:v>
                </c:pt>
                <c:pt idx="769">
                  <c:v>182.40638622604376</c:v>
                </c:pt>
                <c:pt idx="770">
                  <c:v>183.12787724412743</c:v>
                </c:pt>
                <c:pt idx="771">
                  <c:v>183.85124226406631</c:v>
                </c:pt>
                <c:pt idx="772">
                  <c:v>184.57936738029906</c:v>
                </c:pt>
                <c:pt idx="773">
                  <c:v>185.30793326301199</c:v>
                </c:pt>
                <c:pt idx="774">
                  <c:v>186.03910883324968</c:v>
                </c:pt>
                <c:pt idx="775">
                  <c:v>186.77217374525873</c:v>
                </c:pt>
                <c:pt idx="776">
                  <c:v>187.50713043689944</c:v>
                </c:pt>
                <c:pt idx="777">
                  <c:v>188.24690245964621</c:v>
                </c:pt>
                <c:pt idx="778">
                  <c:v>188.98784649855497</c:v>
                </c:pt>
                <c:pt idx="779">
                  <c:v>189.73289739802308</c:v>
                </c:pt>
                <c:pt idx="780">
                  <c:v>190.47691743652399</c:v>
                </c:pt>
                <c:pt idx="781">
                  <c:v>191.22284521793046</c:v>
                </c:pt>
                <c:pt idx="782">
                  <c:v>191.97216258744149</c:v>
                </c:pt>
                <c:pt idx="783">
                  <c:v>192.72487955502282</c:v>
                </c:pt>
                <c:pt idx="784">
                  <c:v>193.48026265783099</c:v>
                </c:pt>
                <c:pt idx="785">
                  <c:v>194.23533660569834</c:v>
                </c:pt>
                <c:pt idx="786">
                  <c:v>194.99532344015967</c:v>
                </c:pt>
                <c:pt idx="787">
                  <c:v>195.75499652906109</c:v>
                </c:pt>
                <c:pt idx="788">
                  <c:v>196.5181023482221</c:v>
                </c:pt>
                <c:pt idx="789">
                  <c:v>197.28088599924521</c:v>
                </c:pt>
                <c:pt idx="790">
                  <c:v>198.04786790522158</c:v>
                </c:pt>
                <c:pt idx="791">
                  <c:v>198.81754835136334</c:v>
                </c:pt>
                <c:pt idx="792">
                  <c:v>199.5884161632477</c:v>
                </c:pt>
                <c:pt idx="793">
                  <c:v>200.36275189852728</c:v>
                </c:pt>
                <c:pt idx="794">
                  <c:v>201.13904056048486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33-4866-972E-01068DFCD1E1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Sheet1!$I$2:$I$796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3.42994749877407E-5</c:v>
                </c:pt>
                <c:pt idx="169">
                  <c:v>6.9007273463259089E-5</c:v>
                </c:pt>
                <c:pt idx="170">
                  <c:v>1.3924434962047586E-4</c:v>
                </c:pt>
                <c:pt idx="171">
                  <c:v>2.8137112480851854E-4</c:v>
                </c:pt>
                <c:pt idx="172">
                  <c:v>5.3300198422359516E-4</c:v>
                </c:pt>
                <c:pt idx="173">
                  <c:v>9.3301977360086847E-4</c:v>
                </c:pt>
                <c:pt idx="174">
                  <c:v>1.6687329264826942E-3</c:v>
                </c:pt>
                <c:pt idx="175">
                  <c:v>2.8594042168424627E-3</c:v>
                </c:pt>
                <c:pt idx="176">
                  <c:v>4.6658224945403757E-3</c:v>
                </c:pt>
                <c:pt idx="177">
                  <c:v>7.4062408846271195E-3</c:v>
                </c:pt>
                <c:pt idx="178">
                  <c:v>1.1178401519975067E-2</c:v>
                </c:pt>
                <c:pt idx="179">
                  <c:v>1.6472054598559199E-2</c:v>
                </c:pt>
                <c:pt idx="180">
                  <c:v>2.3477924638959036E-2</c:v>
                </c:pt>
                <c:pt idx="181">
                  <c:v>3.2830016909913315E-2</c:v>
                </c:pt>
                <c:pt idx="182">
                  <c:v>4.5182429095097815E-2</c:v>
                </c:pt>
                <c:pt idx="183">
                  <c:v>6.0314652316435118E-2</c:v>
                </c:pt>
                <c:pt idx="184">
                  <c:v>7.9148796076819017E-2</c:v>
                </c:pt>
                <c:pt idx="185">
                  <c:v>0.1019289182242326</c:v>
                </c:pt>
                <c:pt idx="186">
                  <c:v>0.12919922547766025</c:v>
                </c:pt>
                <c:pt idx="187">
                  <c:v>0.16071254199230833</c:v>
                </c:pt>
                <c:pt idx="188">
                  <c:v>0.19732757266700218</c:v>
                </c:pt>
                <c:pt idx="189">
                  <c:v>0.2386269057962169</c:v>
                </c:pt>
                <c:pt idx="190">
                  <c:v>0.28509806301356627</c:v>
                </c:pt>
                <c:pt idx="191">
                  <c:v>0.33702023248367419</c:v>
                </c:pt>
                <c:pt idx="192">
                  <c:v>0.39400746062439623</c:v>
                </c:pt>
                <c:pt idx="193">
                  <c:v>0.45534259065247784</c:v>
                </c:pt>
                <c:pt idx="194">
                  <c:v>0.52197482820001129</c:v>
                </c:pt>
                <c:pt idx="195">
                  <c:v>0.59335715086763019</c:v>
                </c:pt>
                <c:pt idx="196">
                  <c:v>0.66943649019257212</c:v>
                </c:pt>
                <c:pt idx="197">
                  <c:v>0.74940218301086692</c:v>
                </c:pt>
                <c:pt idx="198">
                  <c:v>0.83355931854530074</c:v>
                </c:pt>
                <c:pt idx="199">
                  <c:v>0.92125905657911733</c:v>
                </c:pt>
                <c:pt idx="200">
                  <c:v>1.0125597897871841</c:v>
                </c:pt>
                <c:pt idx="201">
                  <c:v>1.1062450204185394</c:v>
                </c:pt>
                <c:pt idx="202">
                  <c:v>1.2030421048872288</c:v>
                </c:pt>
                <c:pt idx="203">
                  <c:v>1.3023484504437175</c:v>
                </c:pt>
                <c:pt idx="204">
                  <c:v>1.4033404755594892</c:v>
                </c:pt>
                <c:pt idx="205">
                  <c:v>1.507312259146169</c:v>
                </c:pt>
                <c:pt idx="206">
                  <c:v>1.6125559670751177</c:v>
                </c:pt>
                <c:pt idx="207">
                  <c:v>1.7179892216664314</c:v>
                </c:pt>
                <c:pt idx="208">
                  <c:v>1.8253864548512171</c:v>
                </c:pt>
                <c:pt idx="209">
                  <c:v>1.9336572819434257</c:v>
                </c:pt>
                <c:pt idx="210">
                  <c:v>2.0422683062259943</c:v>
                </c:pt>
                <c:pt idx="211">
                  <c:v>2.1514814022832338</c:v>
                </c:pt>
                <c:pt idx="212">
                  <c:v>2.2609114174752252</c:v>
                </c:pt>
                <c:pt idx="213">
                  <c:v>2.3702724658636849</c:v>
                </c:pt>
                <c:pt idx="214">
                  <c:v>2.4802712916809146</c:v>
                </c:pt>
                <c:pt idx="215">
                  <c:v>2.589839473333083</c:v>
                </c:pt>
                <c:pt idx="216">
                  <c:v>2.6991811520270983</c:v>
                </c:pt>
                <c:pt idx="217">
                  <c:v>2.8086208694321408</c:v>
                </c:pt>
                <c:pt idx="218">
                  <c:v>2.9174543315588495</c:v>
                </c:pt>
                <c:pt idx="219">
                  <c:v>3.0257729430696325</c:v>
                </c:pt>
                <c:pt idx="220">
                  <c:v>3.1329075260970924</c:v>
                </c:pt>
                <c:pt idx="221">
                  <c:v>3.2397121142831131</c:v>
                </c:pt>
                <c:pt idx="222">
                  <c:v>3.3468851908597288</c:v>
                </c:pt>
                <c:pt idx="223">
                  <c:v>3.4527306682469199</c:v>
                </c:pt>
                <c:pt idx="224">
                  <c:v>3.558185926702397</c:v>
                </c:pt>
                <c:pt idx="225">
                  <c:v>3.6632312845508261</c:v>
                </c:pt>
                <c:pt idx="226">
                  <c:v>3.7687765417916141</c:v>
                </c:pt>
                <c:pt idx="227">
                  <c:v>3.8736301854202293</c:v>
                </c:pt>
                <c:pt idx="228">
                  <c:v>3.9776415338011915</c:v>
                </c:pt>
                <c:pt idx="229">
                  <c:v>4.0816744562798055</c:v>
                </c:pt>
                <c:pt idx="230">
                  <c:v>4.1853964552211833</c:v>
                </c:pt>
                <c:pt idx="231">
                  <c:v>4.2882723320902674</c:v>
                </c:pt>
                <c:pt idx="232">
                  <c:v>4.3906675406368212</c:v>
                </c:pt>
                <c:pt idx="233">
                  <c:v>4.4928916060713444</c:v>
                </c:pt>
                <c:pt idx="234">
                  <c:v>4.5947309308136095</c:v>
                </c:pt>
                <c:pt idx="235">
                  <c:v>4.6963016871240919</c:v>
                </c:pt>
                <c:pt idx="236">
                  <c:v>4.7979260389124887</c:v>
                </c:pt>
                <c:pt idx="237">
                  <c:v>4.8995257641435508</c:v>
                </c:pt>
                <c:pt idx="238">
                  <c:v>5.0007459605450988</c:v>
                </c:pt>
                <c:pt idx="239">
                  <c:v>5.1016387367780869</c:v>
                </c:pt>
                <c:pt idx="240">
                  <c:v>5.2028866798478806</c:v>
                </c:pt>
                <c:pt idx="241">
                  <c:v>5.3039215025202218</c:v>
                </c:pt>
                <c:pt idx="242">
                  <c:v>5.4052974954733655</c:v>
                </c:pt>
                <c:pt idx="243">
                  <c:v>5.5072247891620654</c:v>
                </c:pt>
                <c:pt idx="244">
                  <c:v>5.6089799352387928</c:v>
                </c:pt>
                <c:pt idx="245">
                  <c:v>5.7113507065910492</c:v>
                </c:pt>
                <c:pt idx="246">
                  <c:v>5.8138965155312059</c:v>
                </c:pt>
                <c:pt idx="247">
                  <c:v>5.9165360159869138</c:v>
                </c:pt>
                <c:pt idx="248">
                  <c:v>6.0200066021232832</c:v>
                </c:pt>
                <c:pt idx="249">
                  <c:v>6.1232587986167184</c:v>
                </c:pt>
                <c:pt idx="250">
                  <c:v>6.2276435503708498</c:v>
                </c:pt>
                <c:pt idx="251">
                  <c:v>6.3331690262715474</c:v>
                </c:pt>
                <c:pt idx="252">
                  <c:v>6.4383029996792711</c:v>
                </c:pt>
                <c:pt idx="253">
                  <c:v>6.544581896441974</c:v>
                </c:pt>
                <c:pt idx="254">
                  <c:v>6.6517791855141626</c:v>
                </c:pt>
                <c:pt idx="255">
                  <c:v>6.7588741968010089</c:v>
                </c:pt>
                <c:pt idx="256">
                  <c:v>6.866968127406599</c:v>
                </c:pt>
                <c:pt idx="257">
                  <c:v>6.9759065386361421</c:v>
                </c:pt>
                <c:pt idx="258">
                  <c:v>7.0853698158836096</c:v>
                </c:pt>
                <c:pt idx="259">
                  <c:v>7.1951935370657392</c:v>
                </c:pt>
                <c:pt idx="260">
                  <c:v>7.3047176073986364</c:v>
                </c:pt>
                <c:pt idx="261">
                  <c:v>7.4155798256804122</c:v>
                </c:pt>
                <c:pt idx="262">
                  <c:v>7.5252104916987292</c:v>
                </c:pt>
                <c:pt idx="263">
                  <c:v>7.6355941518326853</c:v>
                </c:pt>
                <c:pt idx="264">
                  <c:v>7.7462256163034304</c:v>
                </c:pt>
                <c:pt idx="265">
                  <c:v>7.8563326943551415</c:v>
                </c:pt>
                <c:pt idx="266">
                  <c:v>7.966755972437916</c:v>
                </c:pt>
                <c:pt idx="267">
                  <c:v>8.0770586129771047</c:v>
                </c:pt>
                <c:pt idx="268">
                  <c:v>8.1858360145842504</c:v>
                </c:pt>
                <c:pt idx="269">
                  <c:v>8.2946355112639125</c:v>
                </c:pt>
                <c:pt idx="270">
                  <c:v>8.4026528334972674</c:v>
                </c:pt>
                <c:pt idx="271">
                  <c:v>8.5108469407739218</c:v>
                </c:pt>
                <c:pt idx="272">
                  <c:v>8.6180454092123977</c:v>
                </c:pt>
                <c:pt idx="273">
                  <c:v>8.7239536941211604</c:v>
                </c:pt>
                <c:pt idx="274">
                  <c:v>8.8290903947190422</c:v>
                </c:pt>
                <c:pt idx="275">
                  <c:v>8.9331606763806732</c:v>
                </c:pt>
                <c:pt idx="276">
                  <c:v>9.0361406558061894</c:v>
                </c:pt>
                <c:pt idx="277">
                  <c:v>9.1377272207591602</c:v>
                </c:pt>
                <c:pt idx="278">
                  <c:v>9.2382669666053072</c:v>
                </c:pt>
                <c:pt idx="279">
                  <c:v>9.3381144111524605</c:v>
                </c:pt>
                <c:pt idx="280">
                  <c:v>9.4354458962341248</c:v>
                </c:pt>
                <c:pt idx="281">
                  <c:v>9.5322281243117732</c:v>
                </c:pt>
                <c:pt idx="282">
                  <c:v>9.6275781595681273</c:v>
                </c:pt>
                <c:pt idx="283">
                  <c:v>9.7211770762920366</c:v>
                </c:pt>
                <c:pt idx="284">
                  <c:v>9.813775199093735</c:v>
                </c:pt>
                <c:pt idx="285">
                  <c:v>9.9051545067878735</c:v>
                </c:pt>
                <c:pt idx="286">
                  <c:v>9.9957868295471695</c:v>
                </c:pt>
                <c:pt idx="287">
                  <c:v>10.085155726045778</c:v>
                </c:pt>
                <c:pt idx="288">
                  <c:v>10.173035863933416</c:v>
                </c:pt>
                <c:pt idx="289">
                  <c:v>10.259703821668156</c:v>
                </c:pt>
                <c:pt idx="290">
                  <c:v>10.345646228129002</c:v>
                </c:pt>
                <c:pt idx="291">
                  <c:v>10.430333614296348</c:v>
                </c:pt>
                <c:pt idx="292">
                  <c:v>10.513329191219864</c:v>
                </c:pt>
                <c:pt idx="293">
                  <c:v>10.595852581291638</c:v>
                </c:pt>
                <c:pt idx="294">
                  <c:v>10.677577192466634</c:v>
                </c:pt>
                <c:pt idx="295">
                  <c:v>10.758064457533653</c:v>
                </c:pt>
                <c:pt idx="296">
                  <c:v>10.838353975944951</c:v>
                </c:pt>
                <c:pt idx="297">
                  <c:v>10.917689100418539</c:v>
                </c:pt>
                <c:pt idx="298">
                  <c:v>10.995836216160841</c:v>
                </c:pt>
                <c:pt idx="299">
                  <c:v>11.073315813906966</c:v>
                </c:pt>
                <c:pt idx="300">
                  <c:v>11.150331877212297</c:v>
                </c:pt>
                <c:pt idx="301">
                  <c:v>11.226653412768373</c:v>
                </c:pt>
                <c:pt idx="302">
                  <c:v>11.302487163334266</c:v>
                </c:pt>
                <c:pt idx="303">
                  <c:v>11.37771035370837</c:v>
                </c:pt>
                <c:pt idx="304">
                  <c:v>11.452870008404147</c:v>
                </c:pt>
                <c:pt idx="305">
                  <c:v>11.527171153302412</c:v>
                </c:pt>
                <c:pt idx="306">
                  <c:v>11.601165103937424</c:v>
                </c:pt>
                <c:pt idx="307">
                  <c:v>11.67518575627081</c:v>
                </c:pt>
                <c:pt idx="308">
                  <c:v>11.74911375873636</c:v>
                </c:pt>
                <c:pt idx="309">
                  <c:v>11.822596050745789</c:v>
                </c:pt>
                <c:pt idx="310">
                  <c:v>11.896553955054443</c:v>
                </c:pt>
                <c:pt idx="311">
                  <c:v>11.96981680037049</c:v>
                </c:pt>
                <c:pt idx="312">
                  <c:v>12.0430788906505</c:v>
                </c:pt>
                <c:pt idx="313">
                  <c:v>12.116691877887531</c:v>
                </c:pt>
                <c:pt idx="314">
                  <c:v>12.190416766599208</c:v>
                </c:pt>
                <c:pt idx="315">
                  <c:v>12.264370738680192</c:v>
                </c:pt>
                <c:pt idx="316">
                  <c:v>12.338310203196782</c:v>
                </c:pt>
                <c:pt idx="317">
                  <c:v>12.412839417601965</c:v>
                </c:pt>
                <c:pt idx="318">
                  <c:v>12.487226106270919</c:v>
                </c:pt>
                <c:pt idx="319">
                  <c:v>12.562203953423692</c:v>
                </c:pt>
                <c:pt idx="320">
                  <c:v>12.637279604018264</c:v>
                </c:pt>
                <c:pt idx="321">
                  <c:v>12.713074211401999</c:v>
                </c:pt>
                <c:pt idx="322">
                  <c:v>12.789341058187983</c:v>
                </c:pt>
                <c:pt idx="323">
                  <c:v>12.865702333102673</c:v>
                </c:pt>
                <c:pt idx="324">
                  <c:v>12.942918058439139</c:v>
                </c:pt>
                <c:pt idx="325">
                  <c:v>13.021250392977253</c:v>
                </c:pt>
                <c:pt idx="326">
                  <c:v>13.099807208185004</c:v>
                </c:pt>
                <c:pt idx="327">
                  <c:v>13.179623396317989</c:v>
                </c:pt>
                <c:pt idx="328">
                  <c:v>13.259927755717595</c:v>
                </c:pt>
                <c:pt idx="329">
                  <c:v>13.341246411197819</c:v>
                </c:pt>
                <c:pt idx="330">
                  <c:v>13.423587229630121</c:v>
                </c:pt>
                <c:pt idx="331">
                  <c:v>13.50695810687934</c:v>
                </c:pt>
                <c:pt idx="332">
                  <c:v>13.591366967803701</c:v>
                </c:pt>
                <c:pt idx="333">
                  <c:v>13.677090492036104</c:v>
                </c:pt>
                <c:pt idx="334">
                  <c:v>13.764004720478438</c:v>
                </c:pt>
                <c:pt idx="335">
                  <c:v>13.851711350783196</c:v>
                </c:pt>
                <c:pt idx="336">
                  <c:v>13.940488765944577</c:v>
                </c:pt>
                <c:pt idx="337">
                  <c:v>14.030482643521234</c:v>
                </c:pt>
                <c:pt idx="338">
                  <c:v>14.122948515721097</c:v>
                </c:pt>
                <c:pt idx="339">
                  <c:v>14.216379245148046</c:v>
                </c:pt>
                <c:pt idx="340">
                  <c:v>14.310921437149014</c:v>
                </c:pt>
                <c:pt idx="341">
                  <c:v>14.407569508913875</c:v>
                </c:pt>
                <c:pt idx="342">
                  <c:v>14.505634706604942</c:v>
                </c:pt>
                <c:pt idx="343">
                  <c:v>14.605271173848925</c:v>
                </c:pt>
                <c:pt idx="344">
                  <c:v>14.706348846024316</c:v>
                </c:pt>
                <c:pt idx="345">
                  <c:v>14.809744651579683</c:v>
                </c:pt>
                <c:pt idx="346">
                  <c:v>14.914755146696242</c:v>
                </c:pt>
                <c:pt idx="347">
                  <c:v>15.0215396817292</c:v>
                </c:pt>
                <c:pt idx="348">
                  <c:v>15.130260180196569</c:v>
                </c:pt>
                <c:pt idx="349">
                  <c:v>15.241081153275863</c:v>
                </c:pt>
                <c:pt idx="350">
                  <c:v>15.353427663375426</c:v>
                </c:pt>
                <c:pt idx="351">
                  <c:v>15.468057992883285</c:v>
                </c:pt>
                <c:pt idx="352">
                  <c:v>15.584392246339165</c:v>
                </c:pt>
                <c:pt idx="353">
                  <c:v>15.703048066172867</c:v>
                </c:pt>
                <c:pt idx="354">
                  <c:v>15.824501592302797</c:v>
                </c:pt>
                <c:pt idx="355">
                  <c:v>15.948778739981794</c:v>
                </c:pt>
                <c:pt idx="356">
                  <c:v>16.074063108751748</c:v>
                </c:pt>
                <c:pt idx="357">
                  <c:v>16.20174969141253</c:v>
                </c:pt>
                <c:pt idx="358">
                  <c:v>16.331393701974147</c:v>
                </c:pt>
                <c:pt idx="359">
                  <c:v>16.464416183791766</c:v>
                </c:pt>
                <c:pt idx="360">
                  <c:v>16.598650734922991</c:v>
                </c:pt>
                <c:pt idx="361">
                  <c:v>16.735683364130189</c:v>
                </c:pt>
                <c:pt idx="362">
                  <c:v>16.87474514603738</c:v>
                </c:pt>
                <c:pt idx="363">
                  <c:v>17.016969574264042</c:v>
                </c:pt>
                <c:pt idx="364">
                  <c:v>17.16174313793756</c:v>
                </c:pt>
                <c:pt idx="365">
                  <c:v>17.309248775946934</c:v>
                </c:pt>
                <c:pt idx="366">
                  <c:v>17.458698545672561</c:v>
                </c:pt>
                <c:pt idx="367">
                  <c:v>17.610922848128428</c:v>
                </c:pt>
                <c:pt idx="368">
                  <c:v>17.7654531130854</c:v>
                </c:pt>
                <c:pt idx="369">
                  <c:v>17.922472579030778</c:v>
                </c:pt>
                <c:pt idx="370">
                  <c:v>18.080674758186703</c:v>
                </c:pt>
                <c:pt idx="371">
                  <c:v>18.24189953051788</c:v>
                </c:pt>
                <c:pt idx="372">
                  <c:v>18.405334441914864</c:v>
                </c:pt>
                <c:pt idx="373">
                  <c:v>18.572344462226642</c:v>
                </c:pt>
                <c:pt idx="374">
                  <c:v>18.741435989739099</c:v>
                </c:pt>
                <c:pt idx="375">
                  <c:v>18.913135112722493</c:v>
                </c:pt>
                <c:pt idx="376">
                  <c:v>19.087462411647056</c:v>
                </c:pt>
                <c:pt idx="377">
                  <c:v>19.264094227933754</c:v>
                </c:pt>
                <c:pt idx="378">
                  <c:v>19.44339377196928</c:v>
                </c:pt>
                <c:pt idx="379">
                  <c:v>19.625555821607669</c:v>
                </c:pt>
                <c:pt idx="380">
                  <c:v>19.809903467110505</c:v>
                </c:pt>
                <c:pt idx="381">
                  <c:v>19.997155419427219</c:v>
                </c:pt>
                <c:pt idx="382">
                  <c:v>20.186274051863709</c:v>
                </c:pt>
                <c:pt idx="383">
                  <c:v>20.377448863062046</c:v>
                </c:pt>
                <c:pt idx="384">
                  <c:v>20.571050770816772</c:v>
                </c:pt>
                <c:pt idx="385">
                  <c:v>20.766917728387991</c:v>
                </c:pt>
                <c:pt idx="386">
                  <c:v>20.96542633627346</c:v>
                </c:pt>
                <c:pt idx="387">
                  <c:v>21.166777458521679</c:v>
                </c:pt>
                <c:pt idx="388">
                  <c:v>21.370445497333801</c:v>
                </c:pt>
                <c:pt idx="389">
                  <c:v>21.576996116948898</c:v>
                </c:pt>
                <c:pt idx="390">
                  <c:v>21.78479290874121</c:v>
                </c:pt>
                <c:pt idx="391">
                  <c:v>21.996062425655914</c:v>
                </c:pt>
                <c:pt idx="392">
                  <c:v>22.208784820963157</c:v>
                </c:pt>
                <c:pt idx="393">
                  <c:v>22.423714883046213</c:v>
                </c:pt>
                <c:pt idx="394">
                  <c:v>22.641054807233118</c:v>
                </c:pt>
                <c:pt idx="395">
                  <c:v>22.860820730758046</c:v>
                </c:pt>
                <c:pt idx="396">
                  <c:v>23.082838920131337</c:v>
                </c:pt>
                <c:pt idx="397">
                  <c:v>23.307505456988508</c:v>
                </c:pt>
                <c:pt idx="398">
                  <c:v>23.533111971125336</c:v>
                </c:pt>
                <c:pt idx="399">
                  <c:v>23.76120182868101</c:v>
                </c:pt>
                <c:pt idx="400">
                  <c:v>23.992178946753004</c:v>
                </c:pt>
                <c:pt idx="401">
                  <c:v>24.223921465390752</c:v>
                </c:pt>
                <c:pt idx="402">
                  <c:v>24.457994082615532</c:v>
                </c:pt>
                <c:pt idx="403">
                  <c:v>24.693231238427455</c:v>
                </c:pt>
                <c:pt idx="404">
                  <c:v>24.930624135978999</c:v>
                </c:pt>
                <c:pt idx="405">
                  <c:v>25.169986808988678</c:v>
                </c:pt>
                <c:pt idx="406">
                  <c:v>25.410930762423053</c:v>
                </c:pt>
                <c:pt idx="407">
                  <c:v>25.653864052185131</c:v>
                </c:pt>
                <c:pt idx="408">
                  <c:v>25.897587932931209</c:v>
                </c:pt>
                <c:pt idx="409">
                  <c:v>26.143722013735267</c:v>
                </c:pt>
                <c:pt idx="410">
                  <c:v>26.391466822577449</c:v>
                </c:pt>
                <c:pt idx="411">
                  <c:v>26.640624704010385</c:v>
                </c:pt>
                <c:pt idx="412">
                  <c:v>26.891406147885984</c:v>
                </c:pt>
                <c:pt idx="413">
                  <c:v>27.143818088455191</c:v>
                </c:pt>
                <c:pt idx="414">
                  <c:v>27.396414577650223</c:v>
                </c:pt>
                <c:pt idx="415">
                  <c:v>27.650857016091621</c:v>
                </c:pt>
                <c:pt idx="416">
                  <c:v>27.906316116896573</c:v>
                </c:pt>
                <c:pt idx="417">
                  <c:v>28.163213956685244</c:v>
                </c:pt>
                <c:pt idx="418">
                  <c:v>28.421555500574598</c:v>
                </c:pt>
                <c:pt idx="419">
                  <c:v>28.680282749488235</c:v>
                </c:pt>
                <c:pt idx="420">
                  <c:v>28.939604144412275</c:v>
                </c:pt>
                <c:pt idx="421">
                  <c:v>29.201233532582343</c:v>
                </c:pt>
                <c:pt idx="422">
                  <c:v>29.463674522275163</c:v>
                </c:pt>
                <c:pt idx="423">
                  <c:v>29.726925970668194</c:v>
                </c:pt>
                <c:pt idx="424">
                  <c:v>29.990769028150552</c:v>
                </c:pt>
                <c:pt idx="425">
                  <c:v>30.254763030926973</c:v>
                </c:pt>
                <c:pt idx="426">
                  <c:v>30.519999356706901</c:v>
                </c:pt>
                <c:pt idx="427">
                  <c:v>30.786922481915557</c:v>
                </c:pt>
                <c:pt idx="428">
                  <c:v>31.053986759902916</c:v>
                </c:pt>
                <c:pt idx="429">
                  <c:v>31.322076149409078</c:v>
                </c:pt>
                <c:pt idx="430">
                  <c:v>31.590295923067995</c:v>
                </c:pt>
                <c:pt idx="431">
                  <c:v>31.859088435955648</c:v>
                </c:pt>
                <c:pt idx="432">
                  <c:v>32.128450320007289</c:v>
                </c:pt>
                <c:pt idx="433">
                  <c:v>32.399513289977506</c:v>
                </c:pt>
                <c:pt idx="434">
                  <c:v>32.670003725182745</c:v>
                </c:pt>
                <c:pt idx="435">
                  <c:v>32.942198899472906</c:v>
                </c:pt>
                <c:pt idx="436">
                  <c:v>33.213804152632306</c:v>
                </c:pt>
                <c:pt idx="437">
                  <c:v>33.4859616104564</c:v>
                </c:pt>
                <c:pt idx="438">
                  <c:v>33.757970910277457</c:v>
                </c:pt>
                <c:pt idx="439">
                  <c:v>34.031688957518739</c:v>
                </c:pt>
                <c:pt idx="440">
                  <c:v>34.303606656670034</c:v>
                </c:pt>
                <c:pt idx="441">
                  <c:v>34.577231298403419</c:v>
                </c:pt>
                <c:pt idx="442">
                  <c:v>34.850677595189055</c:v>
                </c:pt>
                <c:pt idx="443">
                  <c:v>35.124410741640972</c:v>
                </c:pt>
                <c:pt idx="444">
                  <c:v>35.399379702081738</c:v>
                </c:pt>
                <c:pt idx="445">
                  <c:v>35.675107732866145</c:v>
                </c:pt>
                <c:pt idx="446">
                  <c:v>35.949907419362091</c:v>
                </c:pt>
                <c:pt idx="447">
                  <c:v>36.225213626614412</c:v>
                </c:pt>
                <c:pt idx="448">
                  <c:v>36.500536609861385</c:v>
                </c:pt>
                <c:pt idx="449">
                  <c:v>36.775624181933054</c:v>
                </c:pt>
                <c:pt idx="450">
                  <c:v>37.052182262488678</c:v>
                </c:pt>
                <c:pt idx="451">
                  <c:v>37.328245631655548</c:v>
                </c:pt>
                <c:pt idx="452">
                  <c:v>37.604049082989498</c:v>
                </c:pt>
                <c:pt idx="453">
                  <c:v>37.879333739097262</c:v>
                </c:pt>
                <c:pt idx="454">
                  <c:v>38.155085132206665</c:v>
                </c:pt>
                <c:pt idx="455">
                  <c:v>38.431800639587692</c:v>
                </c:pt>
                <c:pt idx="456">
                  <c:v>38.70771847857894</c:v>
                </c:pt>
                <c:pt idx="457">
                  <c:v>38.983582211989933</c:v>
                </c:pt>
                <c:pt idx="458">
                  <c:v>39.258875500877707</c:v>
                </c:pt>
                <c:pt idx="459">
                  <c:v>39.533585455267072</c:v>
                </c:pt>
                <c:pt idx="460">
                  <c:v>39.808980039487295</c:v>
                </c:pt>
                <c:pt idx="461">
                  <c:v>40.08557199005341</c:v>
                </c:pt>
                <c:pt idx="462">
                  <c:v>40.361296615625292</c:v>
                </c:pt>
                <c:pt idx="463">
                  <c:v>40.637436263666672</c:v>
                </c:pt>
                <c:pt idx="464">
                  <c:v>40.912162229954227</c:v>
                </c:pt>
                <c:pt idx="465">
                  <c:v>41.185716389677765</c:v>
                </c:pt>
                <c:pt idx="466">
                  <c:v>41.45992132462441</c:v>
                </c:pt>
                <c:pt idx="467">
                  <c:v>41.733718932126813</c:v>
                </c:pt>
                <c:pt idx="468">
                  <c:v>42.007893641168884</c:v>
                </c:pt>
                <c:pt idx="469">
                  <c:v>42.280577111155601</c:v>
                </c:pt>
                <c:pt idx="470">
                  <c:v>42.553353697018402</c:v>
                </c:pt>
                <c:pt idx="471">
                  <c:v>42.82648533495253</c:v>
                </c:pt>
                <c:pt idx="472">
                  <c:v>43.098888821268659</c:v>
                </c:pt>
                <c:pt idx="473">
                  <c:v>43.371904859863655</c:v>
                </c:pt>
                <c:pt idx="474">
                  <c:v>43.643899343159575</c:v>
                </c:pt>
                <c:pt idx="475">
                  <c:v>43.915129486262352</c:v>
                </c:pt>
                <c:pt idx="476">
                  <c:v>44.18667877313068</c:v>
                </c:pt>
                <c:pt idx="477">
                  <c:v>44.456890019869277</c:v>
                </c:pt>
                <c:pt idx="478">
                  <c:v>44.726851228572478</c:v>
                </c:pt>
                <c:pt idx="479">
                  <c:v>44.997941980848644</c:v>
                </c:pt>
                <c:pt idx="480">
                  <c:v>45.266817634982324</c:v>
                </c:pt>
                <c:pt idx="481">
                  <c:v>45.535973366713073</c:v>
                </c:pt>
                <c:pt idx="482">
                  <c:v>45.804560787652441</c:v>
                </c:pt>
                <c:pt idx="483">
                  <c:v>46.071720984813673</c:v>
                </c:pt>
                <c:pt idx="484">
                  <c:v>46.340271013952467</c:v>
                </c:pt>
                <c:pt idx="485">
                  <c:v>46.608506994912901</c:v>
                </c:pt>
                <c:pt idx="486">
                  <c:v>46.875847621827376</c:v>
                </c:pt>
                <c:pt idx="487">
                  <c:v>47.141991595149982</c:v>
                </c:pt>
                <c:pt idx="488">
                  <c:v>47.407787153470018</c:v>
                </c:pt>
                <c:pt idx="489">
                  <c:v>47.674382573710524</c:v>
                </c:pt>
                <c:pt idx="490">
                  <c:v>47.940033834375768</c:v>
                </c:pt>
                <c:pt idx="491">
                  <c:v>48.206477551568042</c:v>
                </c:pt>
                <c:pt idx="492">
                  <c:v>48.471955424550131</c:v>
                </c:pt>
                <c:pt idx="493">
                  <c:v>48.737629835526256</c:v>
                </c:pt>
                <c:pt idx="494">
                  <c:v>49.002314185568409</c:v>
                </c:pt>
                <c:pt idx="495">
                  <c:v>49.267773528456118</c:v>
                </c:pt>
                <c:pt idx="496">
                  <c:v>49.532816428198529</c:v>
                </c:pt>
                <c:pt idx="497">
                  <c:v>49.79683503548523</c:v>
                </c:pt>
                <c:pt idx="498">
                  <c:v>50.062516500914036</c:v>
                </c:pt>
                <c:pt idx="499">
                  <c:v>50.328059316357589</c:v>
                </c:pt>
                <c:pt idx="500">
                  <c:v>50.59345595561669</c:v>
                </c:pt>
                <c:pt idx="501">
                  <c:v>50.859610351154707</c:v>
                </c:pt>
                <c:pt idx="502">
                  <c:v>51.124691943473778</c:v>
                </c:pt>
                <c:pt idx="503">
                  <c:v>51.390829636708659</c:v>
                </c:pt>
                <c:pt idx="504">
                  <c:v>51.657410580190245</c:v>
                </c:pt>
                <c:pt idx="505">
                  <c:v>51.924123297694919</c:v>
                </c:pt>
                <c:pt idx="506">
                  <c:v>52.191272466497807</c:v>
                </c:pt>
                <c:pt idx="507">
                  <c:v>52.459166417040386</c:v>
                </c:pt>
                <c:pt idx="508">
                  <c:v>52.725930556123224</c:v>
                </c:pt>
                <c:pt idx="509">
                  <c:v>52.994372146684647</c:v>
                </c:pt>
                <c:pt idx="510">
                  <c:v>53.26229435550789</c:v>
                </c:pt>
                <c:pt idx="511">
                  <c:v>53.530319038123828</c:v>
                </c:pt>
                <c:pt idx="512">
                  <c:v>53.799392740021595</c:v>
                </c:pt>
                <c:pt idx="513">
                  <c:v>54.06951751006698</c:v>
                </c:pt>
                <c:pt idx="514">
                  <c:v>54.34133496761411</c:v>
                </c:pt>
                <c:pt idx="515">
                  <c:v>54.612283902377847</c:v>
                </c:pt>
                <c:pt idx="516">
                  <c:v>54.885574170060785</c:v>
                </c:pt>
                <c:pt idx="517">
                  <c:v>55.158306074401096</c:v>
                </c:pt>
                <c:pt idx="518">
                  <c:v>55.433392141232922</c:v>
                </c:pt>
                <c:pt idx="519">
                  <c:v>55.708888253638712</c:v>
                </c:pt>
                <c:pt idx="520">
                  <c:v>55.9867551562416</c:v>
                </c:pt>
                <c:pt idx="521">
                  <c:v>56.265362230636164</c:v>
                </c:pt>
                <c:pt idx="522">
                  <c:v>56.546358042132361</c:v>
                </c:pt>
                <c:pt idx="523">
                  <c:v>56.827437252190862</c:v>
                </c:pt>
                <c:pt idx="524">
                  <c:v>57.110588344854698</c:v>
                </c:pt>
                <c:pt idx="525">
                  <c:v>57.395153771321482</c:v>
                </c:pt>
                <c:pt idx="526">
                  <c:v>57.68046837927394</c:v>
                </c:pt>
                <c:pt idx="527">
                  <c:v>57.967876281445633</c:v>
                </c:pt>
                <c:pt idx="528">
                  <c:v>58.255700064109767</c:v>
                </c:pt>
                <c:pt idx="529">
                  <c:v>58.54630760453442</c:v>
                </c:pt>
                <c:pt idx="530">
                  <c:v>58.838353833204366</c:v>
                </c:pt>
                <c:pt idx="531">
                  <c:v>59.132867189837256</c:v>
                </c:pt>
                <c:pt idx="532">
                  <c:v>59.429860032862905</c:v>
                </c:pt>
                <c:pt idx="533">
                  <c:v>59.727625549263415</c:v>
                </c:pt>
                <c:pt idx="534">
                  <c:v>60.028924295749995</c:v>
                </c:pt>
                <c:pt idx="535">
                  <c:v>60.33135150097376</c:v>
                </c:pt>
                <c:pt idx="536">
                  <c:v>60.63664786396987</c:v>
                </c:pt>
                <c:pt idx="537">
                  <c:v>60.942385360695667</c:v>
                </c:pt>
                <c:pt idx="538">
                  <c:v>61.251713750515577</c:v>
                </c:pt>
                <c:pt idx="539">
                  <c:v>61.56254367657229</c:v>
                </c:pt>
                <c:pt idx="540">
                  <c:v>61.875938648497204</c:v>
                </c:pt>
                <c:pt idx="541">
                  <c:v>62.191911259083327</c:v>
                </c:pt>
                <c:pt idx="542">
                  <c:v>62.510474130117053</c:v>
                </c:pt>
                <c:pt idx="543">
                  <c:v>62.831283061508977</c:v>
                </c:pt>
                <c:pt idx="544">
                  <c:v>63.155780765242426</c:v>
                </c:pt>
                <c:pt idx="545">
                  <c:v>63.482190438271139</c:v>
                </c:pt>
                <c:pt idx="546">
                  <c:v>63.811962751262286</c:v>
                </c:pt>
                <c:pt idx="547">
                  <c:v>64.142580897599942</c:v>
                </c:pt>
                <c:pt idx="548">
                  <c:v>64.478042353054917</c:v>
                </c:pt>
                <c:pt idx="549">
                  <c:v>64.813998572751174</c:v>
                </c:pt>
                <c:pt idx="550">
                  <c:v>65.153375288707139</c:v>
                </c:pt>
                <c:pt idx="551">
                  <c:v>65.495823268065195</c:v>
                </c:pt>
                <c:pt idx="552">
                  <c:v>65.841726854670682</c:v>
                </c:pt>
                <c:pt idx="553">
                  <c:v>66.188883714114269</c:v>
                </c:pt>
                <c:pt idx="554">
                  <c:v>66.538781879870314</c:v>
                </c:pt>
                <c:pt idx="555">
                  <c:v>66.89180712854052</c:v>
                </c:pt>
                <c:pt idx="556">
                  <c:v>67.249845800174967</c:v>
                </c:pt>
                <c:pt idx="557">
                  <c:v>67.610298795270182</c:v>
                </c:pt>
                <c:pt idx="558">
                  <c:v>67.973176515202596</c:v>
                </c:pt>
                <c:pt idx="559">
                  <c:v>68.338489383093659</c:v>
                </c:pt>
                <c:pt idx="560">
                  <c:v>68.707006891200407</c:v>
                </c:pt>
                <c:pt idx="561">
                  <c:v>69.078364048761173</c:v>
                </c:pt>
                <c:pt idx="562">
                  <c:v>69.452574064678373</c:v>
                </c:pt>
                <c:pt idx="563">
                  <c:v>69.83041737137917</c:v>
                </c:pt>
                <c:pt idx="564">
                  <c:v>70.209987886735291</c:v>
                </c:pt>
                <c:pt idx="565">
                  <c:v>70.59399499624972</c:v>
                </c:pt>
                <c:pt idx="566">
                  <c:v>70.980524499646734</c:v>
                </c:pt>
                <c:pt idx="567">
                  <c:v>71.369197955650719</c:v>
                </c:pt>
                <c:pt idx="568">
                  <c:v>71.762365871774747</c:v>
                </c:pt>
                <c:pt idx="569">
                  <c:v>72.159269038748548</c:v>
                </c:pt>
                <c:pt idx="570">
                  <c:v>72.557960481692191</c:v>
                </c:pt>
                <c:pt idx="571">
                  <c:v>72.959629106621776</c:v>
                </c:pt>
                <c:pt idx="572">
                  <c:v>73.363100574280409</c:v>
                </c:pt>
                <c:pt idx="573">
                  <c:v>73.771558776191512</c:v>
                </c:pt>
                <c:pt idx="574">
                  <c:v>74.181442660097176</c:v>
                </c:pt>
                <c:pt idx="575">
                  <c:v>74.593955036757123</c:v>
                </c:pt>
                <c:pt idx="576">
                  <c:v>75.010712742753029</c:v>
                </c:pt>
                <c:pt idx="577">
                  <c:v>75.42891752302846</c:v>
                </c:pt>
                <c:pt idx="578">
                  <c:v>75.850997633271135</c:v>
                </c:pt>
                <c:pt idx="579">
                  <c:v>76.276160988129732</c:v>
                </c:pt>
                <c:pt idx="580">
                  <c:v>76.704014229232698</c:v>
                </c:pt>
                <c:pt idx="581">
                  <c:v>77.134159815912881</c:v>
                </c:pt>
                <c:pt idx="582">
                  <c:v>77.566605912223935</c:v>
                </c:pt>
                <c:pt idx="583">
                  <c:v>78.001772006824496</c:v>
                </c:pt>
                <c:pt idx="584">
                  <c:v>78.440081835903939</c:v>
                </c:pt>
                <c:pt idx="585">
                  <c:v>78.881135128584802</c:v>
                </c:pt>
                <c:pt idx="586">
                  <c:v>79.324527395452293</c:v>
                </c:pt>
                <c:pt idx="587">
                  <c:v>79.769432945407218</c:v>
                </c:pt>
                <c:pt idx="588">
                  <c:v>80.217946303075536</c:v>
                </c:pt>
                <c:pt idx="589">
                  <c:v>80.669664464953357</c:v>
                </c:pt>
                <c:pt idx="590">
                  <c:v>81.123337711402172</c:v>
                </c:pt>
                <c:pt idx="591">
                  <c:v>81.578548832160081</c:v>
                </c:pt>
                <c:pt idx="592">
                  <c:v>82.036996814145468</c:v>
                </c:pt>
                <c:pt idx="593">
                  <c:v>82.498270192618634</c:v>
                </c:pt>
                <c:pt idx="594">
                  <c:v>82.961526262196344</c:v>
                </c:pt>
                <c:pt idx="595">
                  <c:v>83.426342115416787</c:v>
                </c:pt>
                <c:pt idx="596">
                  <c:v>83.891860690339556</c:v>
                </c:pt>
                <c:pt idx="597">
                  <c:v>84.361529111835225</c:v>
                </c:pt>
                <c:pt idx="598">
                  <c:v>84.832338231806233</c:v>
                </c:pt>
                <c:pt idx="599">
                  <c:v>85.306024491790552</c:v>
                </c:pt>
                <c:pt idx="600">
                  <c:v>85.78259921853676</c:v>
                </c:pt>
                <c:pt idx="601">
                  <c:v>86.259014214691618</c:v>
                </c:pt>
                <c:pt idx="602">
                  <c:v>86.737891682351176</c:v>
                </c:pt>
                <c:pt idx="603">
                  <c:v>87.218360103957124</c:v>
                </c:pt>
                <c:pt idx="604">
                  <c:v>87.703070810291706</c:v>
                </c:pt>
                <c:pt idx="605">
                  <c:v>88.189829428347579</c:v>
                </c:pt>
                <c:pt idx="606">
                  <c:v>88.675975291472909</c:v>
                </c:pt>
                <c:pt idx="607">
                  <c:v>89.164617277757017</c:v>
                </c:pt>
                <c:pt idx="608">
                  <c:v>89.653974665516614</c:v>
                </c:pt>
                <c:pt idx="609">
                  <c:v>90.145390562079257</c:v>
                </c:pt>
                <c:pt idx="610">
                  <c:v>90.639771069277856</c:v>
                </c:pt>
                <c:pt idx="611">
                  <c:v>91.133965568214961</c:v>
                </c:pt>
                <c:pt idx="612">
                  <c:v>91.630684144765013</c:v>
                </c:pt>
                <c:pt idx="613">
                  <c:v>92.128571292096638</c:v>
                </c:pt>
                <c:pt idx="614">
                  <c:v>92.628082866236184</c:v>
                </c:pt>
                <c:pt idx="615">
                  <c:v>93.130136834558854</c:v>
                </c:pt>
                <c:pt idx="616">
                  <c:v>93.631527751678519</c:v>
                </c:pt>
                <c:pt idx="617">
                  <c:v>94.135007200250115</c:v>
                </c:pt>
                <c:pt idx="618">
                  <c:v>94.638732272614433</c:v>
                </c:pt>
                <c:pt idx="619">
                  <c:v>95.1445511508104</c:v>
                </c:pt>
                <c:pt idx="620">
                  <c:v>95.653864844369039</c:v>
                </c:pt>
                <c:pt idx="621">
                  <c:v>96.162954975985883</c:v>
                </c:pt>
                <c:pt idx="622">
                  <c:v>96.671812168717423</c:v>
                </c:pt>
                <c:pt idx="623">
                  <c:v>97.18136628689065</c:v>
                </c:pt>
                <c:pt idx="624">
                  <c:v>97.693498497350731</c:v>
                </c:pt>
                <c:pt idx="625">
                  <c:v>98.205381544711173</c:v>
                </c:pt>
                <c:pt idx="626">
                  <c:v>98.718902616776504</c:v>
                </c:pt>
                <c:pt idx="627">
                  <c:v>99.231685928937267</c:v>
                </c:pt>
                <c:pt idx="628">
                  <c:v>99.74610491250661</c:v>
                </c:pt>
                <c:pt idx="629">
                  <c:v>100.26216217205685</c:v>
                </c:pt>
                <c:pt idx="630">
                  <c:v>100.77793935431202</c:v>
                </c:pt>
                <c:pt idx="631">
                  <c:v>101.29535392341765</c:v>
                </c:pt>
                <c:pt idx="632">
                  <c:v>101.81440847428156</c:v>
                </c:pt>
                <c:pt idx="633">
                  <c:v>102.33365114056154</c:v>
                </c:pt>
                <c:pt idx="634">
                  <c:v>102.85404803073038</c:v>
                </c:pt>
                <c:pt idx="635">
                  <c:v>103.37462289104708</c:v>
                </c:pt>
                <c:pt idx="636">
                  <c:v>103.89487966374263</c:v>
                </c:pt>
                <c:pt idx="637">
                  <c:v>104.4167724630157</c:v>
                </c:pt>
                <c:pt idx="638">
                  <c:v>104.9398113535335</c:v>
                </c:pt>
                <c:pt idx="639">
                  <c:v>105.46350176827015</c:v>
                </c:pt>
                <c:pt idx="640">
                  <c:v>105.98883127563465</c:v>
                </c:pt>
                <c:pt idx="641">
                  <c:v>106.51331672368531</c:v>
                </c:pt>
                <c:pt idx="642">
                  <c:v>107.0384412432965</c:v>
                </c:pt>
                <c:pt idx="643">
                  <c:v>107.56370092190834</c:v>
                </c:pt>
                <c:pt idx="644">
                  <c:v>108.08908896782067</c:v>
                </c:pt>
                <c:pt idx="645">
                  <c:v>108.61610865264512</c:v>
                </c:pt>
                <c:pt idx="646">
                  <c:v>109.14274281607007</c:v>
                </c:pt>
                <c:pt idx="647">
                  <c:v>109.66847499623266</c:v>
                </c:pt>
                <c:pt idx="648">
                  <c:v>110.19634036490649</c:v>
                </c:pt>
                <c:pt idx="649">
                  <c:v>110.72685418556119</c:v>
                </c:pt>
                <c:pt idx="650">
                  <c:v>111.25491335144825</c:v>
                </c:pt>
                <c:pt idx="651">
                  <c:v>111.78305902543802</c:v>
                </c:pt>
                <c:pt idx="652">
                  <c:v>112.31437028011932</c:v>
                </c:pt>
                <c:pt idx="653">
                  <c:v>112.84473174386459</c:v>
                </c:pt>
                <c:pt idx="654">
                  <c:v>113.37620009496752</c:v>
                </c:pt>
                <c:pt idx="655">
                  <c:v>113.90617925950505</c:v>
                </c:pt>
                <c:pt idx="656">
                  <c:v>114.43777668009199</c:v>
                </c:pt>
                <c:pt idx="657">
                  <c:v>114.96838356920651</c:v>
                </c:pt>
                <c:pt idx="658">
                  <c:v>115.50060569905853</c:v>
                </c:pt>
                <c:pt idx="659">
                  <c:v>116.03181835992631</c:v>
                </c:pt>
                <c:pt idx="660">
                  <c:v>116.56411617036228</c:v>
                </c:pt>
                <c:pt idx="661">
                  <c:v>117.09644112977998</c:v>
                </c:pt>
                <c:pt idx="662">
                  <c:v>117.62825585759019</c:v>
                </c:pt>
                <c:pt idx="663">
                  <c:v>118.16220910144591</c:v>
                </c:pt>
                <c:pt idx="664">
                  <c:v>118.69563934210861</c:v>
                </c:pt>
                <c:pt idx="665">
                  <c:v>119.23067629945398</c:v>
                </c:pt>
                <c:pt idx="666">
                  <c:v>119.76356586696633</c:v>
                </c:pt>
                <c:pt idx="667">
                  <c:v>120.29859396018865</c:v>
                </c:pt>
                <c:pt idx="668">
                  <c:v>120.83198710502491</c:v>
                </c:pt>
                <c:pt idx="669">
                  <c:v>121.36751872241659</c:v>
                </c:pt>
                <c:pt idx="670">
                  <c:v>121.90410822351517</c:v>
                </c:pt>
                <c:pt idx="671">
                  <c:v>122.44012057144434</c:v>
                </c:pt>
                <c:pt idx="672">
                  <c:v>122.97718421916619</c:v>
                </c:pt>
                <c:pt idx="673">
                  <c:v>123.51310638136313</c:v>
                </c:pt>
                <c:pt idx="674">
                  <c:v>124.05117078525539</c:v>
                </c:pt>
                <c:pt idx="675">
                  <c:v>124.58972934452787</c:v>
                </c:pt>
                <c:pt idx="676">
                  <c:v>125.12656641016379</c:v>
                </c:pt>
                <c:pt idx="677">
                  <c:v>125.66499175027421</c:v>
                </c:pt>
                <c:pt idx="678">
                  <c:v>126.2050077109071</c:v>
                </c:pt>
                <c:pt idx="679">
                  <c:v>126.74438549937837</c:v>
                </c:pt>
                <c:pt idx="680">
                  <c:v>127.28591145627581</c:v>
                </c:pt>
                <c:pt idx="681">
                  <c:v>127.82566369762034</c:v>
                </c:pt>
                <c:pt idx="682">
                  <c:v>128.36643839275683</c:v>
                </c:pt>
                <c:pt idx="683">
                  <c:v>128.90936330760141</c:v>
                </c:pt>
                <c:pt idx="684">
                  <c:v>129.45161395110549</c:v>
                </c:pt>
                <c:pt idx="685">
                  <c:v>129.99601780063617</c:v>
                </c:pt>
                <c:pt idx="686">
                  <c:v>130.54030314122085</c:v>
                </c:pt>
                <c:pt idx="687">
                  <c:v>131.08389133468526</c:v>
                </c:pt>
                <c:pt idx="688">
                  <c:v>131.62963468398132</c:v>
                </c:pt>
                <c:pt idx="689">
                  <c:v>132.17466720369612</c:v>
                </c:pt>
                <c:pt idx="690">
                  <c:v>132.72012983965476</c:v>
                </c:pt>
                <c:pt idx="691">
                  <c:v>133.26832884519825</c:v>
                </c:pt>
                <c:pt idx="692">
                  <c:v>133.81637653819817</c:v>
                </c:pt>
                <c:pt idx="693">
                  <c:v>134.36368415937318</c:v>
                </c:pt>
                <c:pt idx="694">
                  <c:v>134.91431935935529</c:v>
                </c:pt>
                <c:pt idx="695">
                  <c:v>135.46595704152017</c:v>
                </c:pt>
                <c:pt idx="696">
                  <c:v>136.01859612586429</c:v>
                </c:pt>
                <c:pt idx="697">
                  <c:v>136.57106006993561</c:v>
                </c:pt>
                <c:pt idx="698">
                  <c:v>137.12628810368278</c:v>
                </c:pt>
                <c:pt idx="699">
                  <c:v>137.68074263623359</c:v>
                </c:pt>
                <c:pt idx="700">
                  <c:v>138.23619079590455</c:v>
                </c:pt>
                <c:pt idx="701">
                  <c:v>138.79560390107176</c:v>
                </c:pt>
                <c:pt idx="702">
                  <c:v>139.35542068051686</c:v>
                </c:pt>
                <c:pt idx="703">
                  <c:v>139.91444084862263</c:v>
                </c:pt>
                <c:pt idx="704">
                  <c:v>140.47685015090531</c:v>
                </c:pt>
                <c:pt idx="705">
                  <c:v>141.03845205872602</c:v>
                </c:pt>
                <c:pt idx="706">
                  <c:v>141.60405913311462</c:v>
                </c:pt>
                <c:pt idx="707">
                  <c:v>142.16884968978982</c:v>
                </c:pt>
                <c:pt idx="708">
                  <c:v>142.73645077870938</c:v>
                </c:pt>
                <c:pt idx="709">
                  <c:v>143.30443901084587</c:v>
                </c:pt>
                <c:pt idx="710">
                  <c:v>143.87402946569054</c:v>
                </c:pt>
                <c:pt idx="711">
                  <c:v>144.44583595764053</c:v>
                </c:pt>
                <c:pt idx="712">
                  <c:v>145.02047746191519</c:v>
                </c:pt>
                <c:pt idx="713">
                  <c:v>145.59673312692382</c:v>
                </c:pt>
                <c:pt idx="714">
                  <c:v>146.17337176493436</c:v>
                </c:pt>
                <c:pt idx="715">
                  <c:v>146.75224408977255</c:v>
                </c:pt>
                <c:pt idx="716">
                  <c:v>147.33335582038333</c:v>
                </c:pt>
                <c:pt idx="717">
                  <c:v>147.91671268296</c:v>
                </c:pt>
                <c:pt idx="718">
                  <c:v>148.50107311013912</c:v>
                </c:pt>
                <c:pt idx="719">
                  <c:v>149.08831205663137</c:v>
                </c:pt>
                <c:pt idx="720">
                  <c:v>149.675930235979</c:v>
                </c:pt>
                <c:pt idx="721">
                  <c:v>150.26643842568419</c:v>
                </c:pt>
                <c:pt idx="722">
                  <c:v>150.859845867388</c:v>
                </c:pt>
                <c:pt idx="723">
                  <c:v>151.45426473573349</c:v>
                </c:pt>
                <c:pt idx="724">
                  <c:v>152.05159613504736</c:v>
                </c:pt>
                <c:pt idx="725">
                  <c:v>152.65121348176311</c:v>
                </c:pt>
                <c:pt idx="726">
                  <c:v>153.25248494451174</c:v>
                </c:pt>
                <c:pt idx="727">
                  <c:v>153.85541280168997</c:v>
                </c:pt>
                <c:pt idx="728">
                  <c:v>154.4612815936882</c:v>
                </c:pt>
                <c:pt idx="729">
                  <c:v>155.06817196726075</c:v>
                </c:pt>
                <c:pt idx="730">
                  <c:v>155.67995061476265</c:v>
                </c:pt>
                <c:pt idx="731">
                  <c:v>156.29469821194158</c:v>
                </c:pt>
                <c:pt idx="732">
                  <c:v>156.90983136253357</c:v>
                </c:pt>
                <c:pt idx="733">
                  <c:v>157.52924505160388</c:v>
                </c:pt>
                <c:pt idx="734">
                  <c:v>158.15100055349433</c:v>
                </c:pt>
                <c:pt idx="735">
                  <c:v>158.77641074479564</c:v>
                </c:pt>
                <c:pt idx="736">
                  <c:v>159.40286744231685</c:v>
                </c:pt>
                <c:pt idx="737">
                  <c:v>160.03299767736448</c:v>
                </c:pt>
                <c:pt idx="738">
                  <c:v>160.66615560510076</c:v>
                </c:pt>
                <c:pt idx="739">
                  <c:v>161.3010294071934</c:v>
                </c:pt>
                <c:pt idx="740">
                  <c:v>161.93762140552923</c:v>
                </c:pt>
                <c:pt idx="741">
                  <c:v>162.57726235595231</c:v>
                </c:pt>
                <c:pt idx="742">
                  <c:v>163.22062776111594</c:v>
                </c:pt>
                <c:pt idx="743">
                  <c:v>163.86706291387131</c:v>
                </c:pt>
                <c:pt idx="744">
                  <c:v>164.51724694104465</c:v>
                </c:pt>
                <c:pt idx="745">
                  <c:v>165.16917877395434</c:v>
                </c:pt>
                <c:pt idx="746">
                  <c:v>165.82488037343111</c:v>
                </c:pt>
                <c:pt idx="747">
                  <c:v>166.48301489502032</c:v>
                </c:pt>
                <c:pt idx="748">
                  <c:v>167.14358830652677</c:v>
                </c:pt>
                <c:pt idx="749">
                  <c:v>167.80932108976504</c:v>
                </c:pt>
                <c:pt idx="750">
                  <c:v>168.47751196862117</c:v>
                </c:pt>
                <c:pt idx="751">
                  <c:v>169.14816694230947</c:v>
                </c:pt>
                <c:pt idx="752">
                  <c:v>169.82060794709446</c:v>
                </c:pt>
                <c:pt idx="753">
                  <c:v>170.49552324755049</c:v>
                </c:pt>
                <c:pt idx="754">
                  <c:v>171.17498199607257</c:v>
                </c:pt>
                <c:pt idx="755">
                  <c:v>171.85831162800369</c:v>
                </c:pt>
                <c:pt idx="756">
                  <c:v>172.54414276589648</c:v>
                </c:pt>
                <c:pt idx="757">
                  <c:v>173.23248146211981</c:v>
                </c:pt>
                <c:pt idx="758">
                  <c:v>173.92333377629086</c:v>
                </c:pt>
                <c:pt idx="759">
                  <c:v>174.61879634411636</c:v>
                </c:pt>
                <c:pt idx="760">
                  <c:v>175.31679017961196</c:v>
                </c:pt>
                <c:pt idx="761">
                  <c:v>176.01521977781289</c:v>
                </c:pt>
                <c:pt idx="762">
                  <c:v>176.71899679400042</c:v>
                </c:pt>
                <c:pt idx="763">
                  <c:v>177.42743785623369</c:v>
                </c:pt>
                <c:pt idx="764">
                  <c:v>178.1391480293976</c:v>
                </c:pt>
                <c:pt idx="765">
                  <c:v>178.8520134073932</c:v>
                </c:pt>
                <c:pt idx="766">
                  <c:v>179.56816200643286</c:v>
                </c:pt>
                <c:pt idx="767">
                  <c:v>180.28973851392462</c:v>
                </c:pt>
                <c:pt idx="768">
                  <c:v>181.01248310655879</c:v>
                </c:pt>
                <c:pt idx="769">
                  <c:v>181.73997115570069</c:v>
                </c:pt>
                <c:pt idx="770">
                  <c:v>182.46863405269173</c:v>
                </c:pt>
                <c:pt idx="771">
                  <c:v>183.201346731934</c:v>
                </c:pt>
                <c:pt idx="772">
                  <c:v>183.9366810077334</c:v>
                </c:pt>
                <c:pt idx="773">
                  <c:v>184.67464307742574</c:v>
                </c:pt>
                <c:pt idx="774">
                  <c:v>185.41523914559514</c:v>
                </c:pt>
                <c:pt idx="775">
                  <c:v>186.15920195025049</c:v>
                </c:pt>
                <c:pt idx="776">
                  <c:v>186.90581305920168</c:v>
                </c:pt>
                <c:pt idx="777">
                  <c:v>187.65726953640444</c:v>
                </c:pt>
                <c:pt idx="778">
                  <c:v>188.40992810557265</c:v>
                </c:pt>
                <c:pt idx="779">
                  <c:v>189.16672364976145</c:v>
                </c:pt>
                <c:pt idx="780">
                  <c:v>189.92546218556208</c:v>
                </c:pt>
                <c:pt idx="781">
                  <c:v>190.68762182769154</c:v>
                </c:pt>
                <c:pt idx="782">
                  <c:v>191.45025381976052</c:v>
                </c:pt>
                <c:pt idx="783">
                  <c:v>192.21706105570053</c:v>
                </c:pt>
                <c:pt idx="784">
                  <c:v>192.98508344270923</c:v>
                </c:pt>
                <c:pt idx="785">
                  <c:v>193.75581045366167</c:v>
                </c:pt>
                <c:pt idx="786">
                  <c:v>194.53149023160745</c:v>
                </c:pt>
                <c:pt idx="787">
                  <c:v>195.31064211766019</c:v>
                </c:pt>
                <c:pt idx="788">
                  <c:v>196.09177405853364</c:v>
                </c:pt>
                <c:pt idx="789">
                  <c:v>196.87564156170743</c:v>
                </c:pt>
                <c:pt idx="790">
                  <c:v>197.66074115050213</c:v>
                </c:pt>
                <c:pt idx="791">
                  <c:v>198.44934196159329</c:v>
                </c:pt>
                <c:pt idx="792">
                  <c:v>199.24069543383283</c:v>
                </c:pt>
                <c:pt idx="793">
                  <c:v>200.03328662849032</c:v>
                </c:pt>
                <c:pt idx="794">
                  <c:v>200.82940191639182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33-4866-972E-01068DFCD1E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Sheet1!$U$2:$U$796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Sheet1!$W$2:$W$796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3.7298829887618045E-5</c:v>
                </c:pt>
                <c:pt idx="160">
                  <c:v>7.5066822836292391E-5</c:v>
                </c:pt>
                <c:pt idx="161">
                  <c:v>1.5154699939401691E-4</c:v>
                </c:pt>
                <c:pt idx="162">
                  <c:v>3.0640746290674405E-4</c:v>
                </c:pt>
                <c:pt idx="163">
                  <c:v>6.1995206887980713E-4</c:v>
                </c:pt>
                <c:pt idx="164">
                  <c:v>1.1357136513746101E-3</c:v>
                </c:pt>
                <c:pt idx="165">
                  <c:v>1.9388694971932082E-3</c:v>
                </c:pt>
                <c:pt idx="166">
                  <c:v>3.1988505151632593E-3</c:v>
                </c:pt>
                <c:pt idx="167">
                  <c:v>5.0498912211921609E-3</c:v>
                </c:pt>
                <c:pt idx="168">
                  <c:v>7.8805176417508106E-3</c:v>
                </c:pt>
                <c:pt idx="169">
                  <c:v>1.1797902014397409E-2</c:v>
                </c:pt>
                <c:pt idx="170">
                  <c:v>1.7040272512858903E-2</c:v>
                </c:pt>
                <c:pt idx="171">
                  <c:v>2.3853598501369658E-2</c:v>
                </c:pt>
                <c:pt idx="172">
                  <c:v>3.318970516952327E-2</c:v>
                </c:pt>
                <c:pt idx="173">
                  <c:v>4.4752799868669389E-2</c:v>
                </c:pt>
                <c:pt idx="174">
                  <c:v>5.9083576532661553E-2</c:v>
                </c:pt>
                <c:pt idx="175">
                  <c:v>7.6378826707060754E-2</c:v>
                </c:pt>
                <c:pt idx="176">
                  <c:v>9.7434259740225876E-2</c:v>
                </c:pt>
                <c:pt idx="177">
                  <c:v>0.12214719489784107</c:v>
                </c:pt>
                <c:pt idx="178">
                  <c:v>0.1506429460000481</c:v>
                </c:pt>
                <c:pt idx="179">
                  <c:v>0.18290733479252838</c:v>
                </c:pt>
                <c:pt idx="180">
                  <c:v>0.219926783575292</c:v>
                </c:pt>
                <c:pt idx="181">
                  <c:v>0.26107648480831086</c:v>
                </c:pt>
                <c:pt idx="182">
                  <c:v>0.30692921108320459</c:v>
                </c:pt>
                <c:pt idx="183">
                  <c:v>0.35708714951062881</c:v>
                </c:pt>
                <c:pt idx="184">
                  <c:v>0.41168604985656476</c:v>
                </c:pt>
                <c:pt idx="185">
                  <c:v>0.47046036619498816</c:v>
                </c:pt>
                <c:pt idx="186">
                  <c:v>0.53354174897963413</c:v>
                </c:pt>
                <c:pt idx="187">
                  <c:v>0.60023941754728283</c:v>
                </c:pt>
                <c:pt idx="188">
                  <c:v>0.67088031880650678</c:v>
                </c:pt>
                <c:pt idx="189">
                  <c:v>0.74527372147897275</c:v>
                </c:pt>
                <c:pt idx="190">
                  <c:v>0.82316787633145438</c:v>
                </c:pt>
                <c:pt idx="191">
                  <c:v>0.90424768795414168</c:v>
                </c:pt>
                <c:pt idx="192">
                  <c:v>0.98856699280829075</c:v>
                </c:pt>
                <c:pt idx="193">
                  <c:v>1.075521269891327</c:v>
                </c:pt>
                <c:pt idx="194">
                  <c:v>1.1650960129013226</c:v>
                </c:pt>
                <c:pt idx="195">
                  <c:v>1.2566588853307203</c:v>
                </c:pt>
                <c:pt idx="196">
                  <c:v>1.3507459591241553</c:v>
                </c:pt>
                <c:pt idx="197">
                  <c:v>1.4465937366427464</c:v>
                </c:pt>
                <c:pt idx="198">
                  <c:v>1.5443966548199419</c:v>
                </c:pt>
                <c:pt idx="199">
                  <c:v>1.6436542951714783</c:v>
                </c:pt>
                <c:pt idx="200">
                  <c:v>1.7442041883619799</c:v>
                </c:pt>
                <c:pt idx="201">
                  <c:v>1.8462358011287168</c:v>
                </c:pt>
                <c:pt idx="202">
                  <c:v>1.9491022855307334</c:v>
                </c:pt>
                <c:pt idx="203">
                  <c:v>2.0534122552852447</c:v>
                </c:pt>
                <c:pt idx="204">
                  <c:v>2.1583820185823943</c:v>
                </c:pt>
                <c:pt idx="205">
                  <c:v>2.2646904672002082</c:v>
                </c:pt>
                <c:pt idx="206">
                  <c:v>2.3703480448038174</c:v>
                </c:pt>
                <c:pt idx="207">
                  <c:v>2.4778520594509192</c:v>
                </c:pt>
                <c:pt idx="208">
                  <c:v>2.5854387116732211</c:v>
                </c:pt>
                <c:pt idx="209">
                  <c:v>2.6934807038733597</c:v>
                </c:pt>
                <c:pt idx="210">
                  <c:v>2.8021018313225996</c:v>
                </c:pt>
                <c:pt idx="211">
                  <c:v>2.9103801864067638</c:v>
                </c:pt>
                <c:pt idx="212">
                  <c:v>3.0194200503182702</c:v>
                </c:pt>
                <c:pt idx="213">
                  <c:v>3.1292212676468552</c:v>
                </c:pt>
                <c:pt idx="214">
                  <c:v>3.238367046218996</c:v>
                </c:pt>
                <c:pt idx="215">
                  <c:v>3.3481243473193305</c:v>
                </c:pt>
                <c:pt idx="216">
                  <c:v>3.4575969415810004</c:v>
                </c:pt>
                <c:pt idx="217">
                  <c:v>3.5668347336588901</c:v>
                </c:pt>
                <c:pt idx="218">
                  <c:v>3.675539395957685</c:v>
                </c:pt>
                <c:pt idx="219">
                  <c:v>3.7853826209738495</c:v>
                </c:pt>
                <c:pt idx="220">
                  <c:v>3.894945866335723</c:v>
                </c:pt>
                <c:pt idx="221">
                  <c:v>4.0054332042188108</c:v>
                </c:pt>
                <c:pt idx="222">
                  <c:v>4.1159042628767466</c:v>
                </c:pt>
                <c:pt idx="223">
                  <c:v>4.2259058168642722</c:v>
                </c:pt>
                <c:pt idx="224">
                  <c:v>4.3363027785473873</c:v>
                </c:pt>
                <c:pt idx="225">
                  <c:v>4.4464925695518165</c:v>
                </c:pt>
                <c:pt idx="226">
                  <c:v>4.5575113885456799</c:v>
                </c:pt>
                <c:pt idx="227">
                  <c:v>4.6687538539054128</c:v>
                </c:pt>
                <c:pt idx="228">
                  <c:v>4.7804405730664623</c:v>
                </c:pt>
                <c:pt idx="229">
                  <c:v>4.8924120005323113</c:v>
                </c:pt>
                <c:pt idx="230">
                  <c:v>5.0040371061213005</c:v>
                </c:pt>
                <c:pt idx="231">
                  <c:v>5.115768552283015</c:v>
                </c:pt>
                <c:pt idx="232">
                  <c:v>5.2282296045504539</c:v>
                </c:pt>
                <c:pt idx="233">
                  <c:v>5.3408607746107641</c:v>
                </c:pt>
                <c:pt idx="234">
                  <c:v>5.4538943696532298</c:v>
                </c:pt>
                <c:pt idx="235">
                  <c:v>5.567080937510954</c:v>
                </c:pt>
                <c:pt idx="236">
                  <c:v>5.6811487867605717</c:v>
                </c:pt>
                <c:pt idx="237">
                  <c:v>5.7958525117665882</c:v>
                </c:pt>
                <c:pt idx="238">
                  <c:v>5.9112740053078445</c:v>
                </c:pt>
                <c:pt idx="239">
                  <c:v>6.026908542496324</c:v>
                </c:pt>
                <c:pt idx="240">
                  <c:v>6.1431715221389531</c:v>
                </c:pt>
                <c:pt idx="241">
                  <c:v>6.260232339224264</c:v>
                </c:pt>
                <c:pt idx="242">
                  <c:v>6.3783508290841464</c:v>
                </c:pt>
                <c:pt idx="243">
                  <c:v>6.4970977789917939</c:v>
                </c:pt>
                <c:pt idx="244">
                  <c:v>6.6160332529121861</c:v>
                </c:pt>
                <c:pt idx="245">
                  <c:v>6.7354134179085294</c:v>
                </c:pt>
                <c:pt idx="246">
                  <c:v>6.8559462820917254</c:v>
                </c:pt>
                <c:pt idx="247">
                  <c:v>6.9770998446062951</c:v>
                </c:pt>
                <c:pt idx="248">
                  <c:v>7.099234403623381</c:v>
                </c:pt>
                <c:pt idx="249">
                  <c:v>7.223084052720079</c:v>
                </c:pt>
                <c:pt idx="250">
                  <c:v>7.3462724685299952</c:v>
                </c:pt>
                <c:pt idx="251">
                  <c:v>7.469889969879544</c:v>
                </c:pt>
                <c:pt idx="252">
                  <c:v>7.5949598435562589</c:v>
                </c:pt>
                <c:pt idx="253">
                  <c:v>7.7201743774317784</c:v>
                </c:pt>
                <c:pt idx="254">
                  <c:v>7.8451442409382883</c:v>
                </c:pt>
                <c:pt idx="255">
                  <c:v>7.9713852442129491</c:v>
                </c:pt>
                <c:pt idx="256">
                  <c:v>8.096687163373927</c:v>
                </c:pt>
                <c:pt idx="257">
                  <c:v>8.2231624278287132</c:v>
                </c:pt>
                <c:pt idx="258">
                  <c:v>8.3487604940763713</c:v>
                </c:pt>
                <c:pt idx="259">
                  <c:v>8.4747398058927814</c:v>
                </c:pt>
                <c:pt idx="260">
                  <c:v>8.6001000511855885</c:v>
                </c:pt>
                <c:pt idx="261">
                  <c:v>8.7260235721833652</c:v>
                </c:pt>
                <c:pt idx="262">
                  <c:v>8.8507904783153979</c:v>
                </c:pt>
                <c:pt idx="263">
                  <c:v>8.9763062060793075</c:v>
                </c:pt>
                <c:pt idx="264">
                  <c:v>9.1006224286768855</c:v>
                </c:pt>
                <c:pt idx="265">
                  <c:v>9.2246402591692274</c:v>
                </c:pt>
                <c:pt idx="266">
                  <c:v>9.3475115064550582</c:v>
                </c:pt>
                <c:pt idx="267">
                  <c:v>9.4704673057212982</c:v>
                </c:pt>
                <c:pt idx="268">
                  <c:v>9.592230180199671</c:v>
                </c:pt>
                <c:pt idx="269">
                  <c:v>9.7139433582142676</c:v>
                </c:pt>
                <c:pt idx="270">
                  <c:v>9.8345231925840153</c:v>
                </c:pt>
                <c:pt idx="271">
                  <c:v>9.9540509104626622</c:v>
                </c:pt>
                <c:pt idx="272">
                  <c:v>10.072718834251079</c:v>
                </c:pt>
                <c:pt idx="273">
                  <c:v>10.191162611721738</c:v>
                </c:pt>
                <c:pt idx="274">
                  <c:v>10.308264634152488</c:v>
                </c:pt>
                <c:pt idx="275">
                  <c:v>10.424774773294086</c:v>
                </c:pt>
                <c:pt idx="276">
                  <c:v>10.539778381097657</c:v>
                </c:pt>
                <c:pt idx="277">
                  <c:v>10.655276641078245</c:v>
                </c:pt>
                <c:pt idx="278">
                  <c:v>10.770016787066078</c:v>
                </c:pt>
                <c:pt idx="279">
                  <c:v>10.883062633495509</c:v>
                </c:pt>
                <c:pt idx="280">
                  <c:v>10.996226706817124</c:v>
                </c:pt>
                <c:pt idx="281">
                  <c:v>11.107875496343889</c:v>
                </c:pt>
                <c:pt idx="282">
                  <c:v>11.219850909863087</c:v>
                </c:pt>
                <c:pt idx="283">
                  <c:v>11.329674559417063</c:v>
                </c:pt>
                <c:pt idx="284">
                  <c:v>11.439206321738338</c:v>
                </c:pt>
                <c:pt idx="285">
                  <c:v>11.547358342206168</c:v>
                </c:pt>
                <c:pt idx="286">
                  <c:v>11.655667603773512</c:v>
                </c:pt>
                <c:pt idx="287">
                  <c:v>11.763764788975914</c:v>
                </c:pt>
                <c:pt idx="288">
                  <c:v>11.870784817208431</c:v>
                </c:pt>
                <c:pt idx="289">
                  <c:v>11.976827758386253</c:v>
                </c:pt>
                <c:pt idx="290">
                  <c:v>12.083109648709476</c:v>
                </c:pt>
                <c:pt idx="291">
                  <c:v>12.188504965628089</c:v>
                </c:pt>
                <c:pt idx="292">
                  <c:v>12.294248335928485</c:v>
                </c:pt>
                <c:pt idx="293">
                  <c:v>12.399074124078206</c:v>
                </c:pt>
                <c:pt idx="294">
                  <c:v>12.503852495236867</c:v>
                </c:pt>
                <c:pt idx="295">
                  <c:v>12.608831549428761</c:v>
                </c:pt>
                <c:pt idx="296">
                  <c:v>12.712846738534006</c:v>
                </c:pt>
                <c:pt idx="297">
                  <c:v>12.817305206827616</c:v>
                </c:pt>
                <c:pt idx="298">
                  <c:v>12.921422010054281</c:v>
                </c:pt>
                <c:pt idx="299">
                  <c:v>13.024264892255523</c:v>
                </c:pt>
                <c:pt idx="300">
                  <c:v>13.127398507841564</c:v>
                </c:pt>
                <c:pt idx="301">
                  <c:v>13.230553304307142</c:v>
                </c:pt>
                <c:pt idx="302">
                  <c:v>13.334661833769918</c:v>
                </c:pt>
                <c:pt idx="303">
                  <c:v>13.438244381226141</c:v>
                </c:pt>
                <c:pt idx="304">
                  <c:v>13.541966878557343</c:v>
                </c:pt>
                <c:pt idx="305">
                  <c:v>13.645550750666146</c:v>
                </c:pt>
                <c:pt idx="306">
                  <c:v>13.749125199561561</c:v>
                </c:pt>
                <c:pt idx="307">
                  <c:v>13.852683442905088</c:v>
                </c:pt>
                <c:pt idx="308">
                  <c:v>13.956776795675905</c:v>
                </c:pt>
                <c:pt idx="309">
                  <c:v>14.062107843119692</c:v>
                </c:pt>
                <c:pt idx="310">
                  <c:v>14.166283087936284</c:v>
                </c:pt>
                <c:pt idx="311">
                  <c:v>14.270845904692278</c:v>
                </c:pt>
                <c:pt idx="312">
                  <c:v>14.376653858220298</c:v>
                </c:pt>
                <c:pt idx="313">
                  <c:v>14.48270778111255</c:v>
                </c:pt>
                <c:pt idx="314">
                  <c:v>14.588424252975134</c:v>
                </c:pt>
                <c:pt idx="315">
                  <c:v>14.69510595526218</c:v>
                </c:pt>
                <c:pt idx="316">
                  <c:v>14.801877535996514</c:v>
                </c:pt>
                <c:pt idx="317">
                  <c:v>14.909177089015074</c:v>
                </c:pt>
                <c:pt idx="318">
                  <c:v>15.016707425176035</c:v>
                </c:pt>
                <c:pt idx="319">
                  <c:v>15.125512704624745</c:v>
                </c:pt>
                <c:pt idx="320">
                  <c:v>15.235753155709894</c:v>
                </c:pt>
                <c:pt idx="321">
                  <c:v>15.346531064969909</c:v>
                </c:pt>
                <c:pt idx="322">
                  <c:v>15.458304151919029</c:v>
                </c:pt>
                <c:pt idx="323">
                  <c:v>15.57092491425659</c:v>
                </c:pt>
                <c:pt idx="324">
                  <c:v>15.683934248437328</c:v>
                </c:pt>
                <c:pt idx="325">
                  <c:v>15.798573193387156</c:v>
                </c:pt>
                <c:pt idx="326">
                  <c:v>15.913292434128749</c:v>
                </c:pt>
                <c:pt idx="327">
                  <c:v>16.029501732720387</c:v>
                </c:pt>
                <c:pt idx="328">
                  <c:v>16.14673821765097</c:v>
                </c:pt>
                <c:pt idx="329">
                  <c:v>16.264689557540876</c:v>
                </c:pt>
                <c:pt idx="330">
                  <c:v>16.383838363937002</c:v>
                </c:pt>
                <c:pt idx="331">
                  <c:v>16.504675983615982</c:v>
                </c:pt>
                <c:pt idx="332">
                  <c:v>16.626730009327503</c:v>
                </c:pt>
                <c:pt idx="333">
                  <c:v>16.749519298591505</c:v>
                </c:pt>
                <c:pt idx="334">
                  <c:v>16.873702244059047</c:v>
                </c:pt>
                <c:pt idx="335">
                  <c:v>16.999288912210059</c:v>
                </c:pt>
                <c:pt idx="336">
                  <c:v>17.12612339099601</c:v>
                </c:pt>
                <c:pt idx="337">
                  <c:v>17.254213840921892</c:v>
                </c:pt>
                <c:pt idx="338">
                  <c:v>17.384912392861942</c:v>
                </c:pt>
                <c:pt idx="339">
                  <c:v>17.516384307327296</c:v>
                </c:pt>
                <c:pt idx="340">
                  <c:v>17.649311801655713</c:v>
                </c:pt>
                <c:pt idx="341">
                  <c:v>17.784218108118367</c:v>
                </c:pt>
                <c:pt idx="342">
                  <c:v>17.919571678723134</c:v>
                </c:pt>
                <c:pt idx="343">
                  <c:v>18.056581751570665</c:v>
                </c:pt>
                <c:pt idx="344">
                  <c:v>18.196478729880198</c:v>
                </c:pt>
                <c:pt idx="345">
                  <c:v>18.337714099550414</c:v>
                </c:pt>
                <c:pt idx="346">
                  <c:v>18.480648360345956</c:v>
                </c:pt>
                <c:pt idx="347">
                  <c:v>18.625294053581904</c:v>
                </c:pt>
                <c:pt idx="348">
                  <c:v>18.772554091266464</c:v>
                </c:pt>
                <c:pt idx="349">
                  <c:v>18.921376804079582</c:v>
                </c:pt>
                <c:pt idx="350">
                  <c:v>19.072313172355223</c:v>
                </c:pt>
                <c:pt idx="351">
                  <c:v>19.224836609306323</c:v>
                </c:pt>
                <c:pt idx="352">
                  <c:v>19.380597416892567</c:v>
                </c:pt>
                <c:pt idx="353">
                  <c:v>19.538892130554071</c:v>
                </c:pt>
                <c:pt idx="354">
                  <c:v>19.698083696323092</c:v>
                </c:pt>
                <c:pt idx="355">
                  <c:v>19.859471680850877</c:v>
                </c:pt>
                <c:pt idx="356">
                  <c:v>20.022700563365763</c:v>
                </c:pt>
                <c:pt idx="357">
                  <c:v>20.189469796522619</c:v>
                </c:pt>
                <c:pt idx="358">
                  <c:v>20.357173309270188</c:v>
                </c:pt>
                <c:pt idx="359">
                  <c:v>20.527140096512717</c:v>
                </c:pt>
                <c:pt idx="360">
                  <c:v>20.700340242679683</c:v>
                </c:pt>
                <c:pt idx="361">
                  <c:v>20.875460598849227</c:v>
                </c:pt>
                <c:pt idx="362">
                  <c:v>21.052899763758816</c:v>
                </c:pt>
                <c:pt idx="363">
                  <c:v>21.232094148317216</c:v>
                </c:pt>
                <c:pt idx="364">
                  <c:v>21.414808110956525</c:v>
                </c:pt>
                <c:pt idx="365">
                  <c:v>21.59852599457842</c:v>
                </c:pt>
                <c:pt idx="366">
                  <c:v>21.785810698069202</c:v>
                </c:pt>
                <c:pt idx="367">
                  <c:v>21.975108866517751</c:v>
                </c:pt>
                <c:pt idx="368">
                  <c:v>22.166434079262416</c:v>
                </c:pt>
                <c:pt idx="369">
                  <c:v>22.360400474781986</c:v>
                </c:pt>
                <c:pt idx="370">
                  <c:v>22.556826973361979</c:v>
                </c:pt>
                <c:pt idx="371">
                  <c:v>22.756338680167737</c:v>
                </c:pt>
                <c:pt idx="372">
                  <c:v>22.959163708510619</c:v>
                </c:pt>
                <c:pt idx="373">
                  <c:v>23.163283721101163</c:v>
                </c:pt>
                <c:pt idx="374">
                  <c:v>23.369320711967163</c:v>
                </c:pt>
                <c:pt idx="375">
                  <c:v>23.578940207043104</c:v>
                </c:pt>
                <c:pt idx="376">
                  <c:v>23.790508982271255</c:v>
                </c:pt>
                <c:pt idx="377">
                  <c:v>24.004456721374154</c:v>
                </c:pt>
                <c:pt idx="378">
                  <c:v>24.221429835384654</c:v>
                </c:pt>
                <c:pt idx="379">
                  <c:v>24.440817871686264</c:v>
                </c:pt>
                <c:pt idx="380">
                  <c:v>24.662637230460234</c:v>
                </c:pt>
                <c:pt idx="381">
                  <c:v>24.886264211098133</c:v>
                </c:pt>
                <c:pt idx="382">
                  <c:v>25.112352112533006</c:v>
                </c:pt>
                <c:pt idx="383">
                  <c:v>25.341133112201231</c:v>
                </c:pt>
                <c:pt idx="384">
                  <c:v>25.570241773885162</c:v>
                </c:pt>
                <c:pt idx="385">
                  <c:v>25.803594064571854</c:v>
                </c:pt>
                <c:pt idx="386">
                  <c:v>26.039691674272859</c:v>
                </c:pt>
                <c:pt idx="387">
                  <c:v>26.278553630482573</c:v>
                </c:pt>
                <c:pt idx="388">
                  <c:v>26.519092587328949</c:v>
                </c:pt>
                <c:pt idx="389">
                  <c:v>26.760649006010226</c:v>
                </c:pt>
                <c:pt idx="390">
                  <c:v>27.006130212677174</c:v>
                </c:pt>
                <c:pt idx="391">
                  <c:v>27.253319730750569</c:v>
                </c:pt>
                <c:pt idx="392">
                  <c:v>27.50245124485312</c:v>
                </c:pt>
                <c:pt idx="393">
                  <c:v>27.752853836046569</c:v>
                </c:pt>
                <c:pt idx="394">
                  <c:v>28.006356137735843</c:v>
                </c:pt>
                <c:pt idx="395">
                  <c:v>28.261833250478123</c:v>
                </c:pt>
                <c:pt idx="396">
                  <c:v>28.519525893409764</c:v>
                </c:pt>
                <c:pt idx="397">
                  <c:v>28.778983329115864</c:v>
                </c:pt>
                <c:pt idx="398">
                  <c:v>29.04021350404577</c:v>
                </c:pt>
                <c:pt idx="399">
                  <c:v>29.302522395912739</c:v>
                </c:pt>
                <c:pt idx="400">
                  <c:v>29.567086790661868</c:v>
                </c:pt>
                <c:pt idx="401">
                  <c:v>29.833210349513802</c:v>
                </c:pt>
                <c:pt idx="402">
                  <c:v>30.100898728815697</c:v>
                </c:pt>
                <c:pt idx="403">
                  <c:v>30.370635003046434</c:v>
                </c:pt>
                <c:pt idx="404">
                  <c:v>30.641949806085318</c:v>
                </c:pt>
                <c:pt idx="405">
                  <c:v>30.915572057154034</c:v>
                </c:pt>
                <c:pt idx="406">
                  <c:v>31.19006099241237</c:v>
                </c:pt>
                <c:pt idx="407">
                  <c:v>31.466632470291607</c:v>
                </c:pt>
                <c:pt idx="408">
                  <c:v>31.745052334073709</c:v>
                </c:pt>
                <c:pt idx="409">
                  <c:v>32.026312137896198</c:v>
                </c:pt>
                <c:pt idx="410">
                  <c:v>32.307217882316657</c:v>
                </c:pt>
                <c:pt idx="411">
                  <c:v>32.590983479817176</c:v>
                </c:pt>
                <c:pt idx="412">
                  <c:v>32.875630985848652</c:v>
                </c:pt>
                <c:pt idx="413">
                  <c:v>33.161660273859816</c:v>
                </c:pt>
                <c:pt idx="414">
                  <c:v>33.449074689569755</c:v>
                </c:pt>
                <c:pt idx="415">
                  <c:v>33.738383806373491</c:v>
                </c:pt>
                <c:pt idx="416">
                  <c:v>34.028069847314342</c:v>
                </c:pt>
                <c:pt idx="417">
                  <c:v>34.318893051180588</c:v>
                </c:pt>
                <c:pt idx="418">
                  <c:v>34.612138216983055</c:v>
                </c:pt>
                <c:pt idx="419">
                  <c:v>34.905754424790764</c:v>
                </c:pt>
                <c:pt idx="420">
                  <c:v>35.200772139952612</c:v>
                </c:pt>
                <c:pt idx="421">
                  <c:v>35.496413269093587</c:v>
                </c:pt>
                <c:pt idx="422">
                  <c:v>35.794244009730534</c:v>
                </c:pt>
                <c:pt idx="423">
                  <c:v>36.093749223021618</c:v>
                </c:pt>
                <c:pt idx="424">
                  <c:v>36.393085347746293</c:v>
                </c:pt>
                <c:pt idx="425">
                  <c:v>36.694364321423905</c:v>
                </c:pt>
                <c:pt idx="426">
                  <c:v>36.99599430384405</c:v>
                </c:pt>
                <c:pt idx="427">
                  <c:v>37.300380113798013</c:v>
                </c:pt>
                <c:pt idx="428">
                  <c:v>37.604038014330477</c:v>
                </c:pt>
                <c:pt idx="429">
                  <c:v>37.909385333292839</c:v>
                </c:pt>
                <c:pt idx="430">
                  <c:v>38.215884461864903</c:v>
                </c:pt>
                <c:pt idx="431">
                  <c:v>38.522171268494489</c:v>
                </c:pt>
                <c:pt idx="432">
                  <c:v>38.829879357701238</c:v>
                </c:pt>
                <c:pt idx="433">
                  <c:v>39.138185461571894</c:v>
                </c:pt>
                <c:pt idx="434">
                  <c:v>39.447362026394813</c:v>
                </c:pt>
                <c:pt idx="435">
                  <c:v>39.757407231230864</c:v>
                </c:pt>
                <c:pt idx="436">
                  <c:v>40.067760545712055</c:v>
                </c:pt>
                <c:pt idx="437">
                  <c:v>40.379537497382522</c:v>
                </c:pt>
                <c:pt idx="438">
                  <c:v>40.692177520687039</c:v>
                </c:pt>
                <c:pt idx="439">
                  <c:v>41.005112326473487</c:v>
                </c:pt>
                <c:pt idx="440">
                  <c:v>41.318903823276358</c:v>
                </c:pt>
                <c:pt idx="441">
                  <c:v>41.633264296481926</c:v>
                </c:pt>
                <c:pt idx="442">
                  <c:v>41.949624595561929</c:v>
                </c:pt>
                <c:pt idx="443">
                  <c:v>42.26568612354091</c:v>
                </c:pt>
                <c:pt idx="444">
                  <c:v>42.581726167883566</c:v>
                </c:pt>
                <c:pt idx="445">
                  <c:v>42.899480798322074</c:v>
                </c:pt>
                <c:pt idx="446">
                  <c:v>43.216909786345241</c:v>
                </c:pt>
                <c:pt idx="447">
                  <c:v>43.534587810519618</c:v>
                </c:pt>
                <c:pt idx="448">
                  <c:v>43.853392294837057</c:v>
                </c:pt>
                <c:pt idx="449">
                  <c:v>44.173027545979529</c:v>
                </c:pt>
                <c:pt idx="450">
                  <c:v>44.491706141385549</c:v>
                </c:pt>
                <c:pt idx="451">
                  <c:v>44.811801084359779</c:v>
                </c:pt>
                <c:pt idx="452">
                  <c:v>45.132715114931088</c:v>
                </c:pt>
                <c:pt idx="453">
                  <c:v>45.454446060288049</c:v>
                </c:pt>
                <c:pt idx="454">
                  <c:v>45.775477431106665</c:v>
                </c:pt>
                <c:pt idx="455">
                  <c:v>46.097923035327454</c:v>
                </c:pt>
                <c:pt idx="456">
                  <c:v>46.419647263588899</c:v>
                </c:pt>
                <c:pt idx="457">
                  <c:v>46.741555076822273</c:v>
                </c:pt>
                <c:pt idx="458">
                  <c:v>47.063330604765646</c:v>
                </c:pt>
                <c:pt idx="459">
                  <c:v>47.386201704329046</c:v>
                </c:pt>
                <c:pt idx="460">
                  <c:v>47.709546921388736</c:v>
                </c:pt>
                <c:pt idx="461">
                  <c:v>48.033048943006371</c:v>
                </c:pt>
                <c:pt idx="462">
                  <c:v>48.354818288993343</c:v>
                </c:pt>
                <c:pt idx="463">
                  <c:v>48.678610520219202</c:v>
                </c:pt>
                <c:pt idx="464">
                  <c:v>49.002536086120884</c:v>
                </c:pt>
                <c:pt idx="465">
                  <c:v>49.327222487161073</c:v>
                </c:pt>
                <c:pt idx="466">
                  <c:v>49.651710069724665</c:v>
                </c:pt>
                <c:pt idx="467">
                  <c:v>49.977590301257351</c:v>
                </c:pt>
                <c:pt idx="468">
                  <c:v>50.30261352765428</c:v>
                </c:pt>
                <c:pt idx="469">
                  <c:v>50.628702560207287</c:v>
                </c:pt>
                <c:pt idx="470">
                  <c:v>50.954883928449114</c:v>
                </c:pt>
                <c:pt idx="471">
                  <c:v>51.282127361271606</c:v>
                </c:pt>
                <c:pt idx="472">
                  <c:v>51.608796419017395</c:v>
                </c:pt>
                <c:pt idx="473">
                  <c:v>51.935206112793558</c:v>
                </c:pt>
                <c:pt idx="474">
                  <c:v>52.262665872305099</c:v>
                </c:pt>
                <c:pt idx="475">
                  <c:v>52.589186863288418</c:v>
                </c:pt>
                <c:pt idx="476">
                  <c:v>52.915751121368913</c:v>
                </c:pt>
                <c:pt idx="477">
                  <c:v>53.24268463313701</c:v>
                </c:pt>
                <c:pt idx="478">
                  <c:v>53.569646175931872</c:v>
                </c:pt>
                <c:pt idx="479">
                  <c:v>53.896290287031491</c:v>
                </c:pt>
                <c:pt idx="480">
                  <c:v>54.223282750604341</c:v>
                </c:pt>
                <c:pt idx="481">
                  <c:v>54.552657417109728</c:v>
                </c:pt>
                <c:pt idx="482">
                  <c:v>54.882377647500405</c:v>
                </c:pt>
                <c:pt idx="483">
                  <c:v>55.211409560700467</c:v>
                </c:pt>
                <c:pt idx="484">
                  <c:v>55.542148084224344</c:v>
                </c:pt>
                <c:pt idx="485">
                  <c:v>55.873907711461385</c:v>
                </c:pt>
                <c:pt idx="486">
                  <c:v>56.203565337906106</c:v>
                </c:pt>
                <c:pt idx="487">
                  <c:v>56.535276450750366</c:v>
                </c:pt>
                <c:pt idx="488">
                  <c:v>56.867300224487991</c:v>
                </c:pt>
                <c:pt idx="489">
                  <c:v>57.199982148231406</c:v>
                </c:pt>
                <c:pt idx="490">
                  <c:v>57.533319257456519</c:v>
                </c:pt>
                <c:pt idx="491">
                  <c:v>57.867308570045623</c:v>
                </c:pt>
                <c:pt idx="492">
                  <c:v>58.201591466185121</c:v>
                </c:pt>
                <c:pt idx="493">
                  <c:v>58.535090840219837</c:v>
                </c:pt>
                <c:pt idx="494">
                  <c:v>58.869943151502795</c:v>
                </c:pt>
                <c:pt idx="495">
                  <c:v>59.206871070223627</c:v>
                </c:pt>
                <c:pt idx="496">
                  <c:v>59.5447988923518</c:v>
                </c:pt>
                <c:pt idx="497">
                  <c:v>59.882274937942199</c:v>
                </c:pt>
                <c:pt idx="498">
                  <c:v>60.221109034658213</c:v>
                </c:pt>
                <c:pt idx="499">
                  <c:v>60.55984070574732</c:v>
                </c:pt>
                <c:pt idx="500">
                  <c:v>60.901031818670162</c:v>
                </c:pt>
                <c:pt idx="501">
                  <c:v>61.241744013972145</c:v>
                </c:pt>
                <c:pt idx="502">
                  <c:v>61.583446128305077</c:v>
                </c:pt>
                <c:pt idx="503">
                  <c:v>61.926881287368055</c:v>
                </c:pt>
                <c:pt idx="504">
                  <c:v>62.2709356705641</c:v>
                </c:pt>
                <c:pt idx="505">
                  <c:v>62.614856780661974</c:v>
                </c:pt>
                <c:pt idx="506">
                  <c:v>62.960516078689942</c:v>
                </c:pt>
                <c:pt idx="507">
                  <c:v>63.307541617671205</c:v>
                </c:pt>
                <c:pt idx="508">
                  <c:v>63.655177888934134</c:v>
                </c:pt>
                <c:pt idx="509">
                  <c:v>64.004943994087981</c:v>
                </c:pt>
                <c:pt idx="510">
                  <c:v>64.356084424461116</c:v>
                </c:pt>
                <c:pt idx="511">
                  <c:v>64.708601874808878</c:v>
                </c:pt>
                <c:pt idx="512">
                  <c:v>65.061728861072496</c:v>
                </c:pt>
                <c:pt idx="513">
                  <c:v>65.415848654652166</c:v>
                </c:pt>
                <c:pt idx="514">
                  <c:v>65.770960930065996</c:v>
                </c:pt>
                <c:pt idx="515">
                  <c:v>66.129013407865571</c:v>
                </c:pt>
                <c:pt idx="516">
                  <c:v>66.486109635314904</c:v>
                </c:pt>
                <c:pt idx="517">
                  <c:v>66.846160515372247</c:v>
                </c:pt>
                <c:pt idx="518">
                  <c:v>67.209180876522609</c:v>
                </c:pt>
                <c:pt idx="519">
                  <c:v>67.571624455569847</c:v>
                </c:pt>
                <c:pt idx="520">
                  <c:v>67.936259144136045</c:v>
                </c:pt>
                <c:pt idx="521">
                  <c:v>68.300701339496698</c:v>
                </c:pt>
                <c:pt idx="522">
                  <c:v>68.669344391216825</c:v>
                </c:pt>
                <c:pt idx="523">
                  <c:v>69.038998069652507</c:v>
                </c:pt>
                <c:pt idx="524">
                  <c:v>69.410065336391156</c:v>
                </c:pt>
                <c:pt idx="525">
                  <c:v>69.784168382827886</c:v>
                </c:pt>
                <c:pt idx="526">
                  <c:v>70.160102998237477</c:v>
                </c:pt>
                <c:pt idx="527">
                  <c:v>70.538282943754552</c:v>
                </c:pt>
                <c:pt idx="528">
                  <c:v>70.917079087302952</c:v>
                </c:pt>
                <c:pt idx="529">
                  <c:v>71.298543244988409</c:v>
                </c:pt>
                <c:pt idx="530">
                  <c:v>71.681449609923547</c:v>
                </c:pt>
                <c:pt idx="531">
                  <c:v>72.067457589863309</c:v>
                </c:pt>
                <c:pt idx="532">
                  <c:v>72.454503727593504</c:v>
                </c:pt>
                <c:pt idx="533">
                  <c:v>72.843422219227918</c:v>
                </c:pt>
                <c:pt idx="534">
                  <c:v>73.2338000660219</c:v>
                </c:pt>
                <c:pt idx="535">
                  <c:v>73.626480859079521</c:v>
                </c:pt>
                <c:pt idx="536">
                  <c:v>74.023583622115027</c:v>
                </c:pt>
                <c:pt idx="537">
                  <c:v>74.421320959712503</c:v>
                </c:pt>
                <c:pt idx="538">
                  <c:v>74.821815085894997</c:v>
                </c:pt>
                <c:pt idx="539">
                  <c:v>75.224224770035093</c:v>
                </c:pt>
                <c:pt idx="540">
                  <c:v>75.627699307343804</c:v>
                </c:pt>
                <c:pt idx="541">
                  <c:v>76.034817709892835</c:v>
                </c:pt>
                <c:pt idx="542">
                  <c:v>76.444304155080232</c:v>
                </c:pt>
                <c:pt idx="543">
                  <c:v>76.855301619077025</c:v>
                </c:pt>
                <c:pt idx="544">
                  <c:v>77.270855644204829</c:v>
                </c:pt>
                <c:pt idx="545">
                  <c:v>77.68706488413703</c:v>
                </c:pt>
                <c:pt idx="546">
                  <c:v>78.106990891384697</c:v>
                </c:pt>
                <c:pt idx="547">
                  <c:v>78.528894570846973</c:v>
                </c:pt>
                <c:pt idx="548">
                  <c:v>78.952781948336934</c:v>
                </c:pt>
                <c:pt idx="549">
                  <c:v>79.379544457861797</c:v>
                </c:pt>
                <c:pt idx="550">
                  <c:v>79.807417344033539</c:v>
                </c:pt>
                <c:pt idx="551">
                  <c:v>80.239967627214938</c:v>
                </c:pt>
                <c:pt idx="552">
                  <c:v>80.673192871101065</c:v>
                </c:pt>
                <c:pt idx="553">
                  <c:v>81.109335275235551</c:v>
                </c:pt>
                <c:pt idx="554">
                  <c:v>81.546604253871607</c:v>
                </c:pt>
                <c:pt idx="555">
                  <c:v>81.987713920448897</c:v>
                </c:pt>
                <c:pt idx="556">
                  <c:v>82.43268342268486</c:v>
                </c:pt>
                <c:pt idx="557">
                  <c:v>82.880620584708169</c:v>
                </c:pt>
                <c:pt idx="558">
                  <c:v>83.329708817409369</c:v>
                </c:pt>
                <c:pt idx="559">
                  <c:v>83.781783561456166</c:v>
                </c:pt>
                <c:pt idx="560">
                  <c:v>84.236857548761137</c:v>
                </c:pt>
                <c:pt idx="561">
                  <c:v>84.693556799013137</c:v>
                </c:pt>
                <c:pt idx="562">
                  <c:v>85.153739785853915</c:v>
                </c:pt>
                <c:pt idx="563">
                  <c:v>85.616025978283105</c:v>
                </c:pt>
                <c:pt idx="564">
                  <c:v>86.079954393903975</c:v>
                </c:pt>
                <c:pt idx="565">
                  <c:v>86.548341077695781</c:v>
                </c:pt>
                <c:pt idx="566">
                  <c:v>87.017444735744419</c:v>
                </c:pt>
                <c:pt idx="567">
                  <c:v>87.490566891602171</c:v>
                </c:pt>
                <c:pt idx="568">
                  <c:v>87.967253280700902</c:v>
                </c:pt>
                <c:pt idx="569">
                  <c:v>88.445618141702326</c:v>
                </c:pt>
                <c:pt idx="570">
                  <c:v>88.926141607652866</c:v>
                </c:pt>
                <c:pt idx="571">
                  <c:v>89.410266549594624</c:v>
                </c:pt>
                <c:pt idx="572">
                  <c:v>89.897048268851592</c:v>
                </c:pt>
                <c:pt idx="573">
                  <c:v>90.384567590878746</c:v>
                </c:pt>
                <c:pt idx="574">
                  <c:v>90.876208040134614</c:v>
                </c:pt>
                <c:pt idx="575">
                  <c:v>91.369075936882439</c:v>
                </c:pt>
                <c:pt idx="576">
                  <c:v>91.86560724794235</c:v>
                </c:pt>
                <c:pt idx="577">
                  <c:v>92.364351589798716</c:v>
                </c:pt>
                <c:pt idx="578">
                  <c:v>92.866296659922099</c:v>
                </c:pt>
                <c:pt idx="579">
                  <c:v>93.369978562900698</c:v>
                </c:pt>
                <c:pt idx="580">
                  <c:v>93.876388415230878</c:v>
                </c:pt>
                <c:pt idx="581">
                  <c:v>94.385536031217427</c:v>
                </c:pt>
                <c:pt idx="582">
                  <c:v>94.898426180001763</c:v>
                </c:pt>
                <c:pt idx="583">
                  <c:v>95.410582945917739</c:v>
                </c:pt>
                <c:pt idx="584">
                  <c:v>95.927502024058626</c:v>
                </c:pt>
                <c:pt idx="585">
                  <c:v>96.447196583633712</c:v>
                </c:pt>
                <c:pt idx="586">
                  <c:v>96.969172199716851</c:v>
                </c:pt>
                <c:pt idx="587">
                  <c:v>97.490905119214631</c:v>
                </c:pt>
                <c:pt idx="588">
                  <c:v>98.016954510778405</c:v>
                </c:pt>
                <c:pt idx="589">
                  <c:v>98.546831171853341</c:v>
                </c:pt>
                <c:pt idx="590">
                  <c:v>99.076462165954297</c:v>
                </c:pt>
                <c:pt idx="591">
                  <c:v>99.609427397468096</c:v>
                </c:pt>
                <c:pt idx="592">
                  <c:v>100.14574031964551</c:v>
                </c:pt>
                <c:pt idx="593">
                  <c:v>100.68489797758949</c:v>
                </c:pt>
                <c:pt idx="594">
                  <c:v>101.22328315965302</c:v>
                </c:pt>
                <c:pt idx="595">
                  <c:v>101.76400100616132</c:v>
                </c:pt>
                <c:pt idx="596">
                  <c:v>102.30757972764548</c:v>
                </c:pt>
                <c:pt idx="597">
                  <c:v>102.85350595672074</c:v>
                </c:pt>
                <c:pt idx="598">
                  <c:v>103.40231142850568</c:v>
                </c:pt>
                <c:pt idx="599">
                  <c:v>103.95400622707388</c:v>
                </c:pt>
                <c:pt idx="600">
                  <c:v>104.50701438861957</c:v>
                </c:pt>
                <c:pt idx="601">
                  <c:v>105.06292681099519</c:v>
                </c:pt>
                <c:pt idx="602">
                  <c:v>105.62015697422613</c:v>
                </c:pt>
                <c:pt idx="603">
                  <c:v>106.17923839918289</c:v>
                </c:pt>
                <c:pt idx="604">
                  <c:v>106.73963840069167</c:v>
                </c:pt>
                <c:pt idx="605">
                  <c:v>107.30189403007502</c:v>
                </c:pt>
                <c:pt idx="606">
                  <c:v>107.86654766072391</c:v>
                </c:pt>
                <c:pt idx="607">
                  <c:v>108.43306483344173</c:v>
                </c:pt>
                <c:pt idx="608">
                  <c:v>109.00199148725876</c:v>
                </c:pt>
                <c:pt idx="609">
                  <c:v>109.57061099028266</c:v>
                </c:pt>
                <c:pt idx="610">
                  <c:v>110.1449229832442</c:v>
                </c:pt>
                <c:pt idx="611">
                  <c:v>110.72002149508957</c:v>
                </c:pt>
                <c:pt idx="612">
                  <c:v>111.2964524589845</c:v>
                </c:pt>
                <c:pt idx="613">
                  <c:v>111.87531900997071</c:v>
                </c:pt>
                <c:pt idx="614">
                  <c:v>112.45385968469311</c:v>
                </c:pt>
                <c:pt idx="615">
                  <c:v>113.03650657862144</c:v>
                </c:pt>
                <c:pt idx="616">
                  <c:v>113.61881930969339</c:v>
                </c:pt>
                <c:pt idx="617">
                  <c:v>114.20302266527197</c:v>
                </c:pt>
                <c:pt idx="618">
                  <c:v>114.79024142640965</c:v>
                </c:pt>
                <c:pt idx="619">
                  <c:v>115.37710987668484</c:v>
                </c:pt>
                <c:pt idx="620">
                  <c:v>115.96643899961374</c:v>
                </c:pt>
                <c:pt idx="621">
                  <c:v>116.56050074517606</c:v>
                </c:pt>
                <c:pt idx="622">
                  <c:v>117.15477132291406</c:v>
                </c:pt>
                <c:pt idx="623">
                  <c:v>117.74753295862227</c:v>
                </c:pt>
                <c:pt idx="624">
                  <c:v>118.34219751970613</c:v>
                </c:pt>
                <c:pt idx="625">
                  <c:v>118.94048893227175</c:v>
                </c:pt>
                <c:pt idx="626">
                  <c:v>119.53896849278658</c:v>
                </c:pt>
                <c:pt idx="627">
                  <c:v>120.140514726654</c:v>
                </c:pt>
                <c:pt idx="628">
                  <c:v>120.74108406149848</c:v>
                </c:pt>
                <c:pt idx="629">
                  <c:v>121.34530899285902</c:v>
                </c:pt>
                <c:pt idx="630">
                  <c:v>121.95087231411409</c:v>
                </c:pt>
                <c:pt idx="631">
                  <c:v>122.55543464189078</c:v>
                </c:pt>
                <c:pt idx="632">
                  <c:v>123.16543239013609</c:v>
                </c:pt>
                <c:pt idx="633">
                  <c:v>123.77441854768236</c:v>
                </c:pt>
                <c:pt idx="634">
                  <c:v>124.38473857942871</c:v>
                </c:pt>
                <c:pt idx="635">
                  <c:v>124.99698390976418</c:v>
                </c:pt>
                <c:pt idx="636">
                  <c:v>125.61056359225961</c:v>
                </c:pt>
                <c:pt idx="637">
                  <c:v>126.22368938441775</c:v>
                </c:pt>
                <c:pt idx="638">
                  <c:v>126.83754478304816</c:v>
                </c:pt>
                <c:pt idx="639">
                  <c:v>127.45392408285154</c:v>
                </c:pt>
                <c:pt idx="640">
                  <c:v>128.07223258116198</c:v>
                </c:pt>
                <c:pt idx="641">
                  <c:v>128.69126659836152</c:v>
                </c:pt>
                <c:pt idx="642">
                  <c:v>129.31041638924358</c:v>
                </c:pt>
                <c:pt idx="643">
                  <c:v>129.93149499450544</c:v>
                </c:pt>
                <c:pt idx="644">
                  <c:v>130.55389641051596</c:v>
                </c:pt>
                <c:pt idx="645">
                  <c:v>131.17945253832747</c:v>
                </c:pt>
                <c:pt idx="646">
                  <c:v>131.80449721829092</c:v>
                </c:pt>
                <c:pt idx="647">
                  <c:v>132.43086233386501</c:v>
                </c:pt>
                <c:pt idx="648">
                  <c:v>133.05916366193392</c:v>
                </c:pt>
                <c:pt idx="649">
                  <c:v>133.68940419047993</c:v>
                </c:pt>
                <c:pt idx="650">
                  <c:v>134.31724414102888</c:v>
                </c:pt>
                <c:pt idx="651">
                  <c:v>134.9476382097842</c:v>
                </c:pt>
                <c:pt idx="652">
                  <c:v>135.58121740383595</c:v>
                </c:pt>
                <c:pt idx="653">
                  <c:v>136.21548782975384</c:v>
                </c:pt>
                <c:pt idx="654">
                  <c:v>136.850444792975</c:v>
                </c:pt>
                <c:pt idx="655">
                  <c:v>137.48608358134291</c:v>
                </c:pt>
                <c:pt idx="656">
                  <c:v>138.12239946510746</c:v>
                </c:pt>
                <c:pt idx="657">
                  <c:v>138.76002151606107</c:v>
                </c:pt>
                <c:pt idx="658">
                  <c:v>139.39831307956337</c:v>
                </c:pt>
                <c:pt idx="659">
                  <c:v>140.03854473788482</c:v>
                </c:pt>
                <c:pt idx="660">
                  <c:v>140.68071943502363</c:v>
                </c:pt>
                <c:pt idx="661">
                  <c:v>141.32484011497803</c:v>
                </c:pt>
                <c:pt idx="662">
                  <c:v>141.97026622612194</c:v>
                </c:pt>
                <c:pt idx="663">
                  <c:v>142.61570594482725</c:v>
                </c:pt>
                <c:pt idx="664">
                  <c:v>143.26244530349055</c:v>
                </c:pt>
                <c:pt idx="665">
                  <c:v>143.90983399775865</c:v>
                </c:pt>
                <c:pt idx="666">
                  <c:v>144.55916972459465</c:v>
                </c:pt>
                <c:pt idx="667">
                  <c:v>145.20980216205177</c:v>
                </c:pt>
                <c:pt idx="668">
                  <c:v>145.86238552026569</c:v>
                </c:pt>
                <c:pt idx="669">
                  <c:v>146.51363689046164</c:v>
                </c:pt>
                <c:pt idx="670">
                  <c:v>147.169471721326</c:v>
                </c:pt>
                <c:pt idx="671">
                  <c:v>147.82660316897889</c:v>
                </c:pt>
                <c:pt idx="672">
                  <c:v>148.48237793597545</c:v>
                </c:pt>
                <c:pt idx="673">
                  <c:v>149.14076945444705</c:v>
                </c:pt>
                <c:pt idx="674">
                  <c:v>149.80111755881939</c:v>
                </c:pt>
                <c:pt idx="675">
                  <c:v>150.46275615447001</c:v>
                </c:pt>
                <c:pt idx="676">
                  <c:v>151.12501320013465</c:v>
                </c:pt>
                <c:pt idx="677">
                  <c:v>151.78990255002981</c:v>
                </c:pt>
                <c:pt idx="678">
                  <c:v>152.45473126243198</c:v>
                </c:pt>
                <c:pt idx="679">
                  <c:v>153.11949028835863</c:v>
                </c:pt>
                <c:pt idx="680">
                  <c:v>153.78620736632061</c:v>
                </c:pt>
                <c:pt idx="681">
                  <c:v>154.45488537580621</c:v>
                </c:pt>
                <c:pt idx="682">
                  <c:v>155.1248442616596</c:v>
                </c:pt>
                <c:pt idx="683">
                  <c:v>155.79745277265727</c:v>
                </c:pt>
                <c:pt idx="684">
                  <c:v>156.47065696753143</c:v>
                </c:pt>
                <c:pt idx="685">
                  <c:v>157.14514064301326</c:v>
                </c:pt>
                <c:pt idx="686">
                  <c:v>157.82159361285028</c:v>
                </c:pt>
                <c:pt idx="687">
                  <c:v>158.49863279240219</c:v>
                </c:pt>
                <c:pt idx="688">
                  <c:v>159.17833796795694</c:v>
                </c:pt>
                <c:pt idx="689">
                  <c:v>159.85792798340648</c:v>
                </c:pt>
                <c:pt idx="690">
                  <c:v>160.54088876024665</c:v>
                </c:pt>
                <c:pt idx="691">
                  <c:v>161.22372593791104</c:v>
                </c:pt>
                <c:pt idx="692">
                  <c:v>161.90853948842829</c:v>
                </c:pt>
                <c:pt idx="693">
                  <c:v>162.59533226782852</c:v>
                </c:pt>
                <c:pt idx="694">
                  <c:v>163.28410713214188</c:v>
                </c:pt>
                <c:pt idx="695">
                  <c:v>163.9748669373985</c:v>
                </c:pt>
                <c:pt idx="696">
                  <c:v>164.66548082011445</c:v>
                </c:pt>
                <c:pt idx="697">
                  <c:v>165.35736594082957</c:v>
                </c:pt>
                <c:pt idx="698">
                  <c:v>166.05338237474328</c:v>
                </c:pt>
                <c:pt idx="699">
                  <c:v>166.75067574405509</c:v>
                </c:pt>
                <c:pt idx="700">
                  <c:v>167.44924479668606</c:v>
                </c:pt>
                <c:pt idx="701">
                  <c:v>168.14692380740459</c:v>
                </c:pt>
                <c:pt idx="702">
                  <c:v>168.84804043524991</c:v>
                </c:pt>
                <c:pt idx="703">
                  <c:v>169.55333136922388</c:v>
                </c:pt>
                <c:pt idx="704">
                  <c:v>170.25990114750314</c:v>
                </c:pt>
                <c:pt idx="705">
                  <c:v>170.96701874622983</c:v>
                </c:pt>
                <c:pt idx="706">
                  <c:v>171.67760597073317</c:v>
                </c:pt>
                <c:pt idx="707">
                  <c:v>172.38947230637831</c:v>
                </c:pt>
                <c:pt idx="708">
                  <c:v>173.10408836603906</c:v>
                </c:pt>
                <c:pt idx="709">
                  <c:v>173.82146115197412</c:v>
                </c:pt>
                <c:pt idx="710">
                  <c:v>174.53937731596889</c:v>
                </c:pt>
                <c:pt idx="711">
                  <c:v>175.26080018721575</c:v>
                </c:pt>
                <c:pt idx="712">
                  <c:v>175.98350808399121</c:v>
                </c:pt>
                <c:pt idx="713">
                  <c:v>176.70824605812868</c:v>
                </c:pt>
                <c:pt idx="714">
                  <c:v>177.4357654335852</c:v>
                </c:pt>
                <c:pt idx="715">
                  <c:v>178.1638215308505</c:v>
                </c:pt>
                <c:pt idx="716">
                  <c:v>178.89617216607562</c:v>
                </c:pt>
                <c:pt idx="717">
                  <c:v>179.63056847246997</c:v>
                </c:pt>
                <c:pt idx="718">
                  <c:v>180.36474266131029</c:v>
                </c:pt>
                <c:pt idx="719">
                  <c:v>181.10475684715382</c:v>
                </c:pt>
                <c:pt idx="720">
                  <c:v>181.84759058607008</c:v>
                </c:pt>
                <c:pt idx="721">
                  <c:v>182.59096132242843</c:v>
                </c:pt>
                <c:pt idx="722">
                  <c:v>183.33486344973028</c:v>
                </c:pt>
                <c:pt idx="723">
                  <c:v>184.08312860106977</c:v>
                </c:pt>
                <c:pt idx="724">
                  <c:v>184.83577236438964</c:v>
                </c:pt>
                <c:pt idx="725">
                  <c:v>185.58663675166105</c:v>
                </c:pt>
                <c:pt idx="726">
                  <c:v>186.34344163359566</c:v>
                </c:pt>
                <c:pt idx="727">
                  <c:v>187.10233137647646</c:v>
                </c:pt>
                <c:pt idx="728">
                  <c:v>187.86408694363686</c:v>
                </c:pt>
                <c:pt idx="729">
                  <c:v>188.62793524488606</c:v>
                </c:pt>
                <c:pt idx="730">
                  <c:v>189.3962262721802</c:v>
                </c:pt>
                <c:pt idx="731">
                  <c:v>190.16269961919423</c:v>
                </c:pt>
                <c:pt idx="732">
                  <c:v>190.93363001052333</c:v>
                </c:pt>
                <c:pt idx="733">
                  <c:v>191.70587795504255</c:v>
                </c:pt>
                <c:pt idx="734">
                  <c:v>192.48339684832172</c:v>
                </c:pt>
                <c:pt idx="735">
                  <c:v>193.26065495914605</c:v>
                </c:pt>
                <c:pt idx="736">
                  <c:v>194.04002805704965</c:v>
                </c:pt>
                <c:pt idx="737">
                  <c:v>194.8263036541783</c:v>
                </c:pt>
                <c:pt idx="738">
                  <c:v>195.61151455464821</c:v>
                </c:pt>
                <c:pt idx="739">
                  <c:v>196.40125870910796</c:v>
                </c:pt>
                <c:pt idx="740">
                  <c:v>197.19233625394338</c:v>
                </c:pt>
                <c:pt idx="741">
                  <c:v>197.98555184522249</c:v>
                </c:pt>
                <c:pt idx="742">
                  <c:v>198.78333323574654</c:v>
                </c:pt>
                <c:pt idx="743">
                  <c:v>199.58245451162239</c:v>
                </c:pt>
                <c:pt idx="744">
                  <c:v>200.38535215208421</c:v>
                </c:pt>
                <c:pt idx="745">
                  <c:v>201.19203778651138</c:v>
                </c:pt>
                <c:pt idx="746">
                  <c:v>202.00170604042992</c:v>
                </c:pt>
                <c:pt idx="747">
                  <c:v>202.8143641975964</c:v>
                </c:pt>
                <c:pt idx="748">
                  <c:v>203.62919814537483</c:v>
                </c:pt>
                <c:pt idx="749">
                  <c:v>204.44785799549393</c:v>
                </c:pt>
                <c:pt idx="750">
                  <c:v>205.2670522509292</c:v>
                </c:pt>
                <c:pt idx="751">
                  <c:v>206.09174303458872</c:v>
                </c:pt>
                <c:pt idx="752">
                  <c:v>206.91696964864718</c:v>
                </c:pt>
                <c:pt idx="753">
                  <c:v>207.74355859750995</c:v>
                </c:pt>
                <c:pt idx="754">
                  <c:v>208.57568150794469</c:v>
                </c:pt>
                <c:pt idx="755">
                  <c:v>209.40833795867621</c:v>
                </c:pt>
                <c:pt idx="756">
                  <c:v>210.24655635069175</c:v>
                </c:pt>
                <c:pt idx="757">
                  <c:v>211.08615097353498</c:v>
                </c:pt>
                <c:pt idx="758">
                  <c:v>211.92965081073436</c:v>
                </c:pt>
                <c:pt idx="759">
                  <c:v>212.77706769106356</c:v>
                </c:pt>
                <c:pt idx="760">
                  <c:v>213.62332573716583</c:v>
                </c:pt>
                <c:pt idx="761">
                  <c:v>214.47351114798528</c:v>
                </c:pt>
                <c:pt idx="762">
                  <c:v>215.32593094788299</c:v>
                </c:pt>
                <c:pt idx="763">
                  <c:v>216.18144272624937</c:v>
                </c:pt>
                <c:pt idx="764">
                  <c:v>217.04005389586078</c:v>
                </c:pt>
                <c:pt idx="765">
                  <c:v>217.90349015941186</c:v>
                </c:pt>
                <c:pt idx="766">
                  <c:v>218.76573822499293</c:v>
                </c:pt>
                <c:pt idx="767">
                  <c:v>219.63282849723632</c:v>
                </c:pt>
                <c:pt idx="768">
                  <c:v>220.50217976010356</c:v>
                </c:pt>
                <c:pt idx="769">
                  <c:v>221.37379495759285</c:v>
                </c:pt>
                <c:pt idx="770">
                  <c:v>222.24941783465081</c:v>
                </c:pt>
                <c:pt idx="771">
                  <c:v>223.12731505588627</c:v>
                </c:pt>
                <c:pt idx="772">
                  <c:v>224.01098927102387</c:v>
                </c:pt>
                <c:pt idx="773">
                  <c:v>224.89519841342153</c:v>
                </c:pt>
                <c:pt idx="774">
                  <c:v>225.78257474992333</c:v>
                </c:pt>
                <c:pt idx="775">
                  <c:v>226.67224404757934</c:v>
                </c:pt>
                <c:pt idx="776">
                  <c:v>227.56420926504907</c:v>
                </c:pt>
                <c:pt idx="777">
                  <c:v>228.46201851102558</c:v>
                </c:pt>
                <c:pt idx="778">
                  <c:v>229.3612501505427</c:v>
                </c:pt>
                <c:pt idx="779">
                  <c:v>230.26546599771942</c:v>
                </c:pt>
                <c:pt idx="780">
                  <c:v>231.16843076148231</c:v>
                </c:pt>
                <c:pt idx="781">
                  <c:v>232.0737108185611</c:v>
                </c:pt>
                <c:pt idx="782">
                  <c:v>232.98310458019583</c:v>
                </c:pt>
                <c:pt idx="783">
                  <c:v>233.8966241947775</c:v>
                </c:pt>
                <c:pt idx="784">
                  <c:v>234.81337951006705</c:v>
                </c:pt>
                <c:pt idx="785">
                  <c:v>235.72975962576027</c:v>
                </c:pt>
                <c:pt idx="786">
                  <c:v>236.65210216619099</c:v>
                </c:pt>
                <c:pt idx="787">
                  <c:v>237.57406393571401</c:v>
                </c:pt>
                <c:pt idx="788">
                  <c:v>238.50019176839058</c:v>
                </c:pt>
                <c:pt idx="789">
                  <c:v>239.42592860826929</c:v>
                </c:pt>
                <c:pt idx="790">
                  <c:v>240.356760574752</c:v>
                </c:pt>
                <c:pt idx="791">
                  <c:v>241.29086756953618</c:v>
                </c:pt>
                <c:pt idx="792">
                  <c:v>242.22641558656679</c:v>
                </c:pt>
                <c:pt idx="793">
                  <c:v>243.16617237818312</c:v>
                </c:pt>
                <c:pt idx="794">
                  <c:v>244.10829929948039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33-4866-972E-01068DFCD1E1}"/>
            </c:ext>
          </c:extLst>
        </c:ser>
        <c:ser>
          <c:idx val="3"/>
          <c:order val="3"/>
          <c:tx>
            <c:v>PCF_PMF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Sheet1!$AJ$2:$AJ$796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3.613774685065052E-11</c:v>
                </c:pt>
                <c:pt idx="160">
                  <c:v>1.4326183034187265E-10</c:v>
                </c:pt>
                <c:pt idx="161">
                  <c:v>7.2553295525632353E-10</c:v>
                </c:pt>
                <c:pt idx="162">
                  <c:v>3.6486306224584655E-9</c:v>
                </c:pt>
                <c:pt idx="163">
                  <c:v>1.7292976320037612E-8</c:v>
                </c:pt>
                <c:pt idx="164">
                  <c:v>6.5702275140041578E-8</c:v>
                </c:pt>
                <c:pt idx="165">
                  <c:v>2.1866953852211019E-7</c:v>
                </c:pt>
                <c:pt idx="166">
                  <c:v>6.791144062840913E-7</c:v>
                </c:pt>
                <c:pt idx="167">
                  <c:v>1.9120804664926657E-6</c:v>
                </c:pt>
                <c:pt idx="168">
                  <c:v>5.1906238809281331E-6</c:v>
                </c:pt>
                <c:pt idx="169">
                  <c:v>1.2746337460070802E-5</c:v>
                </c:pt>
                <c:pt idx="170">
                  <c:v>2.8928515418774638E-5</c:v>
                </c:pt>
                <c:pt idx="171">
                  <c:v>6.1380954359624177E-5</c:v>
                </c:pt>
                <c:pt idx="172">
                  <c:v>1.2773420232460147E-4</c:v>
                </c:pt>
                <c:pt idx="173">
                  <c:v>2.4663356515626495E-4</c:v>
                </c:pt>
                <c:pt idx="174">
                  <c:v>4.5386593953401083E-4</c:v>
                </c:pt>
                <c:pt idx="175">
                  <c:v>7.9651757591033955E-4</c:v>
                </c:pt>
                <c:pt idx="176">
                  <c:v>1.3544530143409779E-3</c:v>
                </c:pt>
                <c:pt idx="177">
                  <c:v>2.2111331947041704E-3</c:v>
                </c:pt>
                <c:pt idx="178">
                  <c:v>3.4772874671893028E-3</c:v>
                </c:pt>
                <c:pt idx="179">
                  <c:v>5.2806118638720635E-3</c:v>
                </c:pt>
                <c:pt idx="180">
                  <c:v>7.8385692139983556E-3</c:v>
                </c:pt>
                <c:pt idx="181">
                  <c:v>1.1297940619556905E-2</c:v>
                </c:pt>
                <c:pt idx="182">
                  <c:v>1.5919139093500997E-2</c:v>
                </c:pt>
                <c:pt idx="183">
                  <c:v>2.1897387310525346E-2</c:v>
                </c:pt>
                <c:pt idx="184">
                  <c:v>2.9497202843299725E-2</c:v>
                </c:pt>
                <c:pt idx="185">
                  <c:v>3.8941061917875469E-2</c:v>
                </c:pt>
                <c:pt idx="186">
                  <c:v>5.0516785496838704E-2</c:v>
                </c:pt>
                <c:pt idx="187">
                  <c:v>6.435686983920362E-2</c:v>
                </c:pt>
                <c:pt idx="188">
                  <c:v>8.0781189163768821E-2</c:v>
                </c:pt>
                <c:pt idx="189">
                  <c:v>9.999841467011103E-2</c:v>
                </c:pt>
                <c:pt idx="190">
                  <c:v>0.12217960544647484</c:v>
                </c:pt>
                <c:pt idx="191">
                  <c:v>0.14744755435390133</c:v>
                </c:pt>
                <c:pt idx="192">
                  <c:v>0.17601360370965705</c:v>
                </c:pt>
                <c:pt idx="193">
                  <c:v>0.20783985668067204</c:v>
                </c:pt>
                <c:pt idx="194">
                  <c:v>0.24305724361215197</c:v>
                </c:pt>
                <c:pt idx="195">
                  <c:v>0.28152158294614205</c:v>
                </c:pt>
                <c:pt idx="196">
                  <c:v>0.32354554701671012</c:v>
                </c:pt>
                <c:pt idx="197">
                  <c:v>0.36885571839831383</c:v>
                </c:pt>
                <c:pt idx="198">
                  <c:v>0.41758343421719385</c:v>
                </c:pt>
                <c:pt idx="199">
                  <c:v>0.46949896338150759</c:v>
                </c:pt>
                <c:pt idx="200">
                  <c:v>0.52450963495949887</c:v>
                </c:pt>
                <c:pt idx="201">
                  <c:v>0.58270253544925776</c:v>
                </c:pt>
                <c:pt idx="202">
                  <c:v>0.64367354735532489</c:v>
                </c:pt>
                <c:pt idx="203">
                  <c:v>0.70774025018247166</c:v>
                </c:pt>
                <c:pt idx="204">
                  <c:v>0.77436901366916322</c:v>
                </c:pt>
                <c:pt idx="205">
                  <c:v>0.84393142174080182</c:v>
                </c:pt>
                <c:pt idx="206">
                  <c:v>0.91503856308819864</c:v>
                </c:pt>
                <c:pt idx="207">
                  <c:v>0.98929119138592569</c:v>
                </c:pt>
                <c:pt idx="208">
                  <c:v>1.0654036977323511</c:v>
                </c:pt>
                <c:pt idx="209">
                  <c:v>1.143548258927618</c:v>
                </c:pt>
                <c:pt idx="210">
                  <c:v>1.223731703187741</c:v>
                </c:pt>
                <c:pt idx="211">
                  <c:v>1.3051806347177553</c:v>
                </c:pt>
                <c:pt idx="212">
                  <c:v>1.3886373042205142</c:v>
                </c:pt>
                <c:pt idx="213">
                  <c:v>1.4740297678770078</c:v>
                </c:pt>
                <c:pt idx="214">
                  <c:v>1.5601694483148194</c:v>
                </c:pt>
                <c:pt idx="215">
                  <c:v>1.6479706629605355</c:v>
                </c:pt>
                <c:pt idx="216">
                  <c:v>1.7366386634877442</c:v>
                </c:pt>
                <c:pt idx="217">
                  <c:v>1.8261311427964091</c:v>
                </c:pt>
                <c:pt idx="218">
                  <c:v>1.9161230209725211</c:v>
                </c:pt>
                <c:pt idx="219">
                  <c:v>2.0079327604416335</c:v>
                </c:pt>
                <c:pt idx="220">
                  <c:v>2.1003146515219875</c:v>
                </c:pt>
                <c:pt idx="221">
                  <c:v>2.1942247912786641</c:v>
                </c:pt>
                <c:pt idx="222">
                  <c:v>2.2888096546460717</c:v>
                </c:pt>
                <c:pt idx="223">
                  <c:v>2.3836214022450717</c:v>
                </c:pt>
                <c:pt idx="224">
                  <c:v>2.4793514112310513</c:v>
                </c:pt>
                <c:pt idx="225">
                  <c:v>2.5754277345574144</c:v>
                </c:pt>
                <c:pt idx="226">
                  <c:v>2.6727091011948536</c:v>
                </c:pt>
                <c:pt idx="227">
                  <c:v>2.7706247485143396</c:v>
                </c:pt>
                <c:pt idx="228">
                  <c:v>2.8693292791058265</c:v>
                </c:pt>
                <c:pt idx="229">
                  <c:v>2.9686446856050113</c:v>
                </c:pt>
                <c:pt idx="230">
                  <c:v>3.0679741572792292</c:v>
                </c:pt>
                <c:pt idx="231">
                  <c:v>3.1676853096377524</c:v>
                </c:pt>
                <c:pt idx="232">
                  <c:v>3.2683041200575169</c:v>
                </c:pt>
                <c:pt idx="233">
                  <c:v>3.3693018502682994</c:v>
                </c:pt>
                <c:pt idx="234">
                  <c:v>3.4708597425258945</c:v>
                </c:pt>
                <c:pt idx="235">
                  <c:v>3.5727283754781394</c:v>
                </c:pt>
                <c:pt idx="236">
                  <c:v>3.675540224331912</c:v>
                </c:pt>
                <c:pt idx="237">
                  <c:v>3.7790531553047422</c:v>
                </c:pt>
                <c:pt idx="238">
                  <c:v>3.8833211897383526</c:v>
                </c:pt>
                <c:pt idx="239">
                  <c:v>3.9878694027574055</c:v>
                </c:pt>
                <c:pt idx="240">
                  <c:v>4.0930555623740847</c:v>
                </c:pt>
                <c:pt idx="241">
                  <c:v>4.1990166299003411</c:v>
                </c:pt>
                <c:pt idx="242">
                  <c:v>4.3059726809276171</c:v>
                </c:pt>
                <c:pt idx="243">
                  <c:v>4.4135208156816406</c:v>
                </c:pt>
                <c:pt idx="244">
                  <c:v>4.5212491209540673</c:v>
                </c:pt>
                <c:pt idx="245">
                  <c:v>4.6293771102722525</c:v>
                </c:pt>
                <c:pt idx="246">
                  <c:v>4.738534377894128</c:v>
                </c:pt>
                <c:pt idx="247">
                  <c:v>4.8482281987341134</c:v>
                </c:pt>
                <c:pt idx="248">
                  <c:v>4.9587745750386061</c:v>
                </c:pt>
                <c:pt idx="249">
                  <c:v>5.0708280200683937</c:v>
                </c:pt>
                <c:pt idx="250">
                  <c:v>5.1822298777606317</c:v>
                </c:pt>
                <c:pt idx="251">
                  <c:v>5.2939586922785526</c:v>
                </c:pt>
                <c:pt idx="252">
                  <c:v>5.406931478180355</c:v>
                </c:pt>
                <c:pt idx="253">
                  <c:v>5.519959857469833</c:v>
                </c:pt>
                <c:pt idx="254">
                  <c:v>5.6326868049322378</c:v>
                </c:pt>
                <c:pt idx="255">
                  <c:v>5.7464738455581656</c:v>
                </c:pt>
                <c:pt idx="256">
                  <c:v>5.8593240187825577</c:v>
                </c:pt>
                <c:pt idx="257">
                  <c:v>5.9731355686019967</c:v>
                </c:pt>
                <c:pt idx="258">
                  <c:v>6.0860594375373172</c:v>
                </c:pt>
                <c:pt idx="259">
                  <c:v>6.1992242763160412</c:v>
                </c:pt>
                <c:pt idx="260">
                  <c:v>6.311728934802658</c:v>
                </c:pt>
                <c:pt idx="261">
                  <c:v>6.4246321265767987</c:v>
                </c:pt>
                <c:pt idx="262">
                  <c:v>6.5363902310730531</c:v>
                </c:pt>
                <c:pt idx="263">
                  <c:v>6.6487085994191073</c:v>
                </c:pt>
                <c:pt idx="264">
                  <c:v>6.7598426926174202</c:v>
                </c:pt>
                <c:pt idx="265">
                  <c:v>6.870598209258918</c:v>
                </c:pt>
                <c:pt idx="266">
                  <c:v>6.9802180179007953</c:v>
                </c:pt>
                <c:pt idx="267">
                  <c:v>7.0898007170353612</c:v>
                </c:pt>
                <c:pt idx="268">
                  <c:v>7.1982082693815697</c:v>
                </c:pt>
                <c:pt idx="269">
                  <c:v>7.3064593211404301</c:v>
                </c:pt>
                <c:pt idx="270">
                  <c:v>7.4135910132866112</c:v>
                </c:pt>
                <c:pt idx="271">
                  <c:v>7.5196775271200806</c:v>
                </c:pt>
                <c:pt idx="272">
                  <c:v>7.6248914582660321</c:v>
                </c:pt>
                <c:pt idx="273">
                  <c:v>7.7297976494076011</c:v>
                </c:pt>
                <c:pt idx="274">
                  <c:v>7.8334080442493121</c:v>
                </c:pt>
                <c:pt idx="275">
                  <c:v>7.9363883694252833</c:v>
                </c:pt>
                <c:pt idx="276">
                  <c:v>8.0379326706359731</c:v>
                </c:pt>
                <c:pt idx="277">
                  <c:v>8.1398094958701162</c:v>
                </c:pt>
                <c:pt idx="278">
                  <c:v>8.2409147875542939</c:v>
                </c:pt>
                <c:pt idx="279">
                  <c:v>8.3404265891990761</c:v>
                </c:pt>
                <c:pt idx="280">
                  <c:v>8.4399426745778268</c:v>
                </c:pt>
                <c:pt idx="281">
                  <c:v>8.5380286600818032</c:v>
                </c:pt>
                <c:pt idx="282">
                  <c:v>8.636304681702951</c:v>
                </c:pt>
                <c:pt idx="283">
                  <c:v>8.732598108605913</c:v>
                </c:pt>
                <c:pt idx="284">
                  <c:v>8.8285427748176613</c:v>
                </c:pt>
                <c:pt idx="285">
                  <c:v>8.9231882079211378</c:v>
                </c:pt>
                <c:pt idx="286">
                  <c:v>9.0178815196570223</c:v>
                </c:pt>
                <c:pt idx="287">
                  <c:v>9.1123009398531156</c:v>
                </c:pt>
                <c:pt idx="288">
                  <c:v>9.205692987867776</c:v>
                </c:pt>
                <c:pt idx="289">
                  <c:v>9.2981477435539546</c:v>
                </c:pt>
                <c:pt idx="290">
                  <c:v>9.3907271209527412</c:v>
                </c:pt>
                <c:pt idx="291">
                  <c:v>9.4824523296803935</c:v>
                </c:pt>
                <c:pt idx="292">
                  <c:v>9.5743994062366475</c:v>
                </c:pt>
                <c:pt idx="293">
                  <c:v>9.6654694024508796</c:v>
                </c:pt>
                <c:pt idx="294">
                  <c:v>9.7564201538077349</c:v>
                </c:pt>
                <c:pt idx="295">
                  <c:v>9.8474680386810149</c:v>
                </c:pt>
                <c:pt idx="296">
                  <c:v>9.9376047352523571</c:v>
                </c:pt>
                <c:pt idx="297">
                  <c:v>10.028051142853858</c:v>
                </c:pt>
                <c:pt idx="298">
                  <c:v>10.118128662467745</c:v>
                </c:pt>
                <c:pt idx="299">
                  <c:v>10.207032987329617</c:v>
                </c:pt>
                <c:pt idx="300">
                  <c:v>10.296118497319039</c:v>
                </c:pt>
                <c:pt idx="301">
                  <c:v>10.385153247179057</c:v>
                </c:pt>
                <c:pt idx="302">
                  <c:v>10.474942593622536</c:v>
                </c:pt>
                <c:pt idx="303">
                  <c:v>10.564211155493775</c:v>
                </c:pt>
                <c:pt idx="304">
                  <c:v>10.65353417820433</c:v>
                </c:pt>
                <c:pt idx="305">
                  <c:v>10.742672837283541</c:v>
                </c:pt>
                <c:pt idx="306">
                  <c:v>10.831739478165895</c:v>
                </c:pt>
                <c:pt idx="307">
                  <c:v>10.920729342548777</c:v>
                </c:pt>
                <c:pt idx="308">
                  <c:v>11.010116925716032</c:v>
                </c:pt>
                <c:pt idx="309">
                  <c:v>11.100505551979996</c:v>
                </c:pt>
                <c:pt idx="310">
                  <c:v>11.189842252591596</c:v>
                </c:pt>
                <c:pt idx="311">
                  <c:v>11.279452032985256</c:v>
                </c:pt>
                <c:pt idx="312">
                  <c:v>11.370069919152323</c:v>
                </c:pt>
                <c:pt idx="313">
                  <c:v>11.46084036863741</c:v>
                </c:pt>
                <c:pt idx="314">
                  <c:v>11.551265084867614</c:v>
                </c:pt>
                <c:pt idx="315">
                  <c:v>11.64245897270599</c:v>
                </c:pt>
                <c:pt idx="316">
                  <c:v>11.733674183666727</c:v>
                </c:pt>
                <c:pt idx="317">
                  <c:v>11.825285632356037</c:v>
                </c:pt>
                <c:pt idx="318">
                  <c:v>11.917040153130509</c:v>
                </c:pt>
                <c:pt idx="319">
                  <c:v>12.009828918138814</c:v>
                </c:pt>
                <c:pt idx="320">
                  <c:v>12.103788188365868</c:v>
                </c:pt>
                <c:pt idx="321">
                  <c:v>12.198152821561514</c:v>
                </c:pt>
                <c:pt idx="322">
                  <c:v>12.293312929733464</c:v>
                </c:pt>
                <c:pt idx="323">
                  <c:v>12.389143004307961</c:v>
                </c:pt>
                <c:pt idx="324">
                  <c:v>12.485252742327482</c:v>
                </c:pt>
                <c:pt idx="325">
                  <c:v>12.582697604137362</c:v>
                </c:pt>
                <c:pt idx="326">
                  <c:v>12.680160795183504</c:v>
                </c:pt>
                <c:pt idx="327">
                  <c:v>12.778840239307954</c:v>
                </c:pt>
                <c:pt idx="328">
                  <c:v>12.878342706304448</c:v>
                </c:pt>
                <c:pt idx="329">
                  <c:v>12.978403263752529</c:v>
                </c:pt>
                <c:pt idx="330">
                  <c:v>13.079431411335428</c:v>
                </c:pt>
                <c:pt idx="331">
                  <c:v>13.181843477142538</c:v>
                </c:pt>
                <c:pt idx="332">
                  <c:v>13.285238802018398</c:v>
                </c:pt>
                <c:pt idx="333">
                  <c:v>13.389209894729277</c:v>
                </c:pt>
                <c:pt idx="334">
                  <c:v>13.494314283471082</c:v>
                </c:pt>
                <c:pt idx="335">
                  <c:v>13.600560283810855</c:v>
                </c:pt>
                <c:pt idx="336">
                  <c:v>13.707815856421862</c:v>
                </c:pt>
                <c:pt idx="337">
                  <c:v>13.81608782857373</c:v>
                </c:pt>
                <c:pt idx="338">
                  <c:v>13.926518585474239</c:v>
                </c:pt>
                <c:pt idx="339">
                  <c:v>14.037557549072176</c:v>
                </c:pt>
                <c:pt idx="340">
                  <c:v>14.149780963746403</c:v>
                </c:pt>
                <c:pt idx="341">
                  <c:v>14.263630224752669</c:v>
                </c:pt>
                <c:pt idx="342">
                  <c:v>14.37781284005661</c:v>
                </c:pt>
                <c:pt idx="343">
                  <c:v>14.493349024710032</c:v>
                </c:pt>
                <c:pt idx="344">
                  <c:v>14.611275688473919</c:v>
                </c:pt>
                <c:pt idx="345">
                  <c:v>14.730286975020512</c:v>
                </c:pt>
                <c:pt idx="346">
                  <c:v>14.85068651212508</c:v>
                </c:pt>
                <c:pt idx="347">
                  <c:v>14.972484616813251</c:v>
                </c:pt>
                <c:pt idx="348">
                  <c:v>15.09644107964529</c:v>
                </c:pt>
                <c:pt idx="349">
                  <c:v>15.221670214350718</c:v>
                </c:pt>
                <c:pt idx="350">
                  <c:v>15.348635372407362</c:v>
                </c:pt>
                <c:pt idx="351">
                  <c:v>15.47689332409027</c:v>
                </c:pt>
                <c:pt idx="352">
                  <c:v>15.607831254670396</c:v>
                </c:pt>
                <c:pt idx="353">
                  <c:v>15.740857007461338</c:v>
                </c:pt>
                <c:pt idx="354">
                  <c:v>15.874594698192162</c:v>
                </c:pt>
                <c:pt idx="355">
                  <c:v>16.01013604361431</c:v>
                </c:pt>
                <c:pt idx="356">
                  <c:v>16.147182169815864</c:v>
                </c:pt>
                <c:pt idx="357">
                  <c:v>16.287159318324363</c:v>
                </c:pt>
                <c:pt idx="358">
                  <c:v>16.427879722279002</c:v>
                </c:pt>
                <c:pt idx="359">
                  <c:v>16.570458501076267</c:v>
                </c:pt>
                <c:pt idx="360">
                  <c:v>16.715708841577339</c:v>
                </c:pt>
                <c:pt idx="361">
                  <c:v>16.86252901910175</c:v>
                </c:pt>
                <c:pt idx="362">
                  <c:v>17.011252963545846</c:v>
                </c:pt>
                <c:pt idx="363">
                  <c:v>17.161408086766354</c:v>
                </c:pt>
                <c:pt idx="364">
                  <c:v>17.3144723681602</c:v>
                </c:pt>
                <c:pt idx="365">
                  <c:v>17.468338094777426</c:v>
                </c:pt>
                <c:pt idx="366">
                  <c:v>17.625151448775654</c:v>
                </c:pt>
                <c:pt idx="367">
                  <c:v>17.783611331430059</c:v>
                </c:pt>
                <c:pt idx="368">
                  <c:v>17.943728969058157</c:v>
                </c:pt>
                <c:pt idx="369">
                  <c:v>18.106018068352963</c:v>
                </c:pt>
                <c:pt idx="370">
                  <c:v>18.270326789704317</c:v>
                </c:pt>
                <c:pt idx="371">
                  <c:v>18.437177622462194</c:v>
                </c:pt>
                <c:pt idx="372">
                  <c:v>18.606760784369968</c:v>
                </c:pt>
                <c:pt idx="373">
                  <c:v>18.777388533203016</c:v>
                </c:pt>
                <c:pt idx="374">
                  <c:v>18.949580876287381</c:v>
                </c:pt>
                <c:pt idx="375">
                  <c:v>19.124729412010691</c:v>
                </c:pt>
                <c:pt idx="376">
                  <c:v>19.301469157610075</c:v>
                </c:pt>
                <c:pt idx="377">
                  <c:v>19.480158951811827</c:v>
                </c:pt>
                <c:pt idx="378">
                  <c:v>19.66133839226671</c:v>
                </c:pt>
                <c:pt idx="379">
                  <c:v>19.844497449826004</c:v>
                </c:pt>
                <c:pt idx="380">
                  <c:v>20.029649645474823</c:v>
                </c:pt>
                <c:pt idx="381">
                  <c:v>20.216274314106908</c:v>
                </c:pt>
                <c:pt idx="382">
                  <c:v>20.404916595675282</c:v>
                </c:pt>
                <c:pt idx="383">
                  <c:v>20.595770018179159</c:v>
                </c:pt>
                <c:pt idx="384">
                  <c:v>20.786861433007175</c:v>
                </c:pt>
                <c:pt idx="385">
                  <c:v>20.981456920832969</c:v>
                </c:pt>
                <c:pt idx="386">
                  <c:v>21.178306574000384</c:v>
                </c:pt>
                <c:pt idx="387">
                  <c:v>21.377426043503952</c:v>
                </c:pt>
                <c:pt idx="388">
                  <c:v>21.577908848861835</c:v>
                </c:pt>
                <c:pt idx="389">
                  <c:v>21.77920548588331</c:v>
                </c:pt>
                <c:pt idx="390">
                  <c:v>21.98373861237895</c:v>
                </c:pt>
                <c:pt idx="391">
                  <c:v>22.1896612757714</c:v>
                </c:pt>
                <c:pt idx="392">
                  <c:v>22.397168225861023</c:v>
                </c:pt>
                <c:pt idx="393">
                  <c:v>22.605700776812654</c:v>
                </c:pt>
                <c:pt idx="394">
                  <c:v>22.816781782015703</c:v>
                </c:pt>
                <c:pt idx="395">
                  <c:v>23.029474483163693</c:v>
                </c:pt>
                <c:pt idx="396">
                  <c:v>23.243979304427224</c:v>
                </c:pt>
                <c:pt idx="397">
                  <c:v>23.459921096199704</c:v>
                </c:pt>
                <c:pt idx="398">
                  <c:v>23.677306575567965</c:v>
                </c:pt>
                <c:pt idx="399">
                  <c:v>23.895558390711994</c:v>
                </c:pt>
                <c:pt idx="400">
                  <c:v>24.115655805074603</c:v>
                </c:pt>
                <c:pt idx="401">
                  <c:v>24.33701959039341</c:v>
                </c:pt>
                <c:pt idx="402">
                  <c:v>24.559654604828513</c:v>
                </c:pt>
                <c:pt idx="403">
                  <c:v>24.783962716922932</c:v>
                </c:pt>
                <c:pt idx="404">
                  <c:v>25.009553706655922</c:v>
                </c:pt>
                <c:pt idx="405">
                  <c:v>25.237033720883773</c:v>
                </c:pt>
                <c:pt idx="406">
                  <c:v>25.46520510513308</c:v>
                </c:pt>
                <c:pt idx="407">
                  <c:v>25.695078723262124</c:v>
                </c:pt>
                <c:pt idx="408">
                  <c:v>25.92646002242596</c:v>
                </c:pt>
                <c:pt idx="409">
                  <c:v>26.160173027887613</c:v>
                </c:pt>
                <c:pt idx="410">
                  <c:v>26.393563897674326</c:v>
                </c:pt>
                <c:pt idx="411">
                  <c:v>26.629303126889265</c:v>
                </c:pt>
                <c:pt idx="412">
                  <c:v>26.865747619736489</c:v>
                </c:pt>
                <c:pt idx="413">
                  <c:v>27.103312830085656</c:v>
                </c:pt>
                <c:pt idx="414">
                  <c:v>27.342001717089381</c:v>
                </c:pt>
                <c:pt idx="415">
                  <c:v>27.582237597553149</c:v>
                </c:pt>
                <c:pt idx="416">
                  <c:v>27.822760364745442</c:v>
                </c:pt>
                <c:pt idx="417">
                  <c:v>28.064201522755564</c:v>
                </c:pt>
                <c:pt idx="418">
                  <c:v>28.307627814429232</c:v>
                </c:pt>
                <c:pt idx="419">
                  <c:v>28.551336915556291</c:v>
                </c:pt>
                <c:pt idx="420">
                  <c:v>28.796184393990668</c:v>
                </c:pt>
                <c:pt idx="421">
                  <c:v>29.041524707106156</c:v>
                </c:pt>
                <c:pt idx="422">
                  <c:v>29.288657739716978</c:v>
                </c:pt>
                <c:pt idx="423">
                  <c:v>29.537156116929992</c:v>
                </c:pt>
                <c:pt idx="424">
                  <c:v>29.785490505702565</c:v>
                </c:pt>
                <c:pt idx="425">
                  <c:v>30.035413244887202</c:v>
                </c:pt>
                <c:pt idx="426">
                  <c:v>30.285604035135059</c:v>
                </c:pt>
                <c:pt idx="427">
                  <c:v>30.538057715535782</c:v>
                </c:pt>
                <c:pt idx="428">
                  <c:v>30.78988512899075</c:v>
                </c:pt>
                <c:pt idx="429">
                  <c:v>31.043091283404753</c:v>
                </c:pt>
                <c:pt idx="430">
                  <c:v>31.297230517620051</c:v>
                </c:pt>
                <c:pt idx="431">
                  <c:v>31.551172016630183</c:v>
                </c:pt>
                <c:pt idx="432">
                  <c:v>31.806270453700854</c:v>
                </c:pt>
                <c:pt idx="433">
                  <c:v>32.061843513195356</c:v>
                </c:pt>
                <c:pt idx="434">
                  <c:v>32.318117272886617</c:v>
                </c:pt>
                <c:pt idx="435">
                  <c:v>32.575090432832766</c:v>
                </c:pt>
                <c:pt idx="436">
                  <c:v>32.832298654776508</c:v>
                </c:pt>
                <c:pt idx="437">
                  <c:v>33.090666646591082</c:v>
                </c:pt>
                <c:pt idx="438">
                  <c:v>33.349730035709598</c:v>
                </c:pt>
                <c:pt idx="439">
                  <c:v>33.609018153808641</c:v>
                </c:pt>
                <c:pt idx="440">
                  <c:v>33.868996811964244</c:v>
                </c:pt>
                <c:pt idx="441">
                  <c:v>34.12942784696375</c:v>
                </c:pt>
                <c:pt idx="442">
                  <c:v>34.391496781372375</c:v>
                </c:pt>
                <c:pt idx="443">
                  <c:v>34.653299674196326</c:v>
                </c:pt>
                <c:pt idx="444">
                  <c:v>34.915066513909679</c:v>
                </c:pt>
                <c:pt idx="445">
                  <c:v>35.178235420190354</c:v>
                </c:pt>
                <c:pt idx="446">
                  <c:v>35.441116843696093</c:v>
                </c:pt>
                <c:pt idx="447">
                  <c:v>35.70418698491217</c:v>
                </c:pt>
                <c:pt idx="448">
                  <c:v>35.968172633155213</c:v>
                </c:pt>
                <c:pt idx="449">
                  <c:v>36.232829097432962</c:v>
                </c:pt>
                <c:pt idx="450">
                  <c:v>36.496676665635178</c:v>
                </c:pt>
                <c:pt idx="451">
                  <c:v>36.761680279175252</c:v>
                </c:pt>
                <c:pt idx="452">
                  <c:v>37.027345607631098</c:v>
                </c:pt>
                <c:pt idx="453">
                  <c:v>37.29367101652791</c:v>
                </c:pt>
                <c:pt idx="454">
                  <c:v>37.559401409572821</c:v>
                </c:pt>
                <c:pt idx="455">
                  <c:v>37.826286674031664</c:v>
                </c:pt>
                <c:pt idx="456">
                  <c:v>38.09255938729067</c:v>
                </c:pt>
                <c:pt idx="457">
                  <c:v>38.358968791161161</c:v>
                </c:pt>
                <c:pt idx="458">
                  <c:v>38.625253698080392</c:v>
                </c:pt>
                <c:pt idx="459">
                  <c:v>38.892430398981027</c:v>
                </c:pt>
                <c:pt idx="460">
                  <c:v>39.159984787840109</c:v>
                </c:pt>
                <c:pt idx="461">
                  <c:v>39.427654490643221</c:v>
                </c:pt>
                <c:pt idx="462">
                  <c:v>39.693876410386906</c:v>
                </c:pt>
                <c:pt idx="463">
                  <c:v>39.96175797869607</c:v>
                </c:pt>
                <c:pt idx="464">
                  <c:v>40.229736035868292</c:v>
                </c:pt>
                <c:pt idx="465">
                  <c:v>40.498329868173904</c:v>
                </c:pt>
                <c:pt idx="466">
                  <c:v>40.766745787931136</c:v>
                </c:pt>
                <c:pt idx="467">
                  <c:v>41.036300404605534</c:v>
                </c:pt>
                <c:pt idx="468">
                  <c:v>41.305133070004956</c:v>
                </c:pt>
                <c:pt idx="469">
                  <c:v>41.574834359869612</c:v>
                </c:pt>
                <c:pt idx="470">
                  <c:v>41.844599280200583</c:v>
                </c:pt>
                <c:pt idx="471">
                  <c:v>42.115229976219844</c:v>
                </c:pt>
                <c:pt idx="472">
                  <c:v>42.385373274368533</c:v>
                </c:pt>
                <c:pt idx="473">
                  <c:v>42.655289888417066</c:v>
                </c:pt>
                <c:pt idx="474">
                  <c:v>42.926062767260682</c:v>
                </c:pt>
                <c:pt idx="475">
                  <c:v>43.196047535364357</c:v>
                </c:pt>
                <c:pt idx="476">
                  <c:v>43.466056395019265</c:v>
                </c:pt>
                <c:pt idx="477">
                  <c:v>43.73635903106193</c:v>
                </c:pt>
                <c:pt idx="478">
                  <c:v>44.006673478475633</c:v>
                </c:pt>
                <c:pt idx="479">
                  <c:v>44.276714299865041</c:v>
                </c:pt>
                <c:pt idx="480">
                  <c:v>44.547032066687613</c:v>
                </c:pt>
                <c:pt idx="481">
                  <c:v>44.819308186848048</c:v>
                </c:pt>
                <c:pt idx="482">
                  <c:v>45.091859147301989</c:v>
                </c:pt>
                <c:pt idx="483">
                  <c:v>45.363830493594193</c:v>
                </c:pt>
                <c:pt idx="484">
                  <c:v>45.637201944979203</c:v>
                </c:pt>
                <c:pt idx="485">
                  <c:v>45.911406959931377</c:v>
                </c:pt>
                <c:pt idx="486">
                  <c:v>46.183864419665255</c:v>
                </c:pt>
                <c:pt idx="487">
                  <c:v>46.458008923421637</c:v>
                </c:pt>
                <c:pt idx="488">
                  <c:v>46.732401826916266</c:v>
                </c:pt>
                <c:pt idx="489">
                  <c:v>47.007328762883368</c:v>
                </c:pt>
                <c:pt idx="490">
                  <c:v>47.282787381451811</c:v>
                </c:pt>
                <c:pt idx="491">
                  <c:v>47.55877531707759</c:v>
                </c:pt>
                <c:pt idx="492">
                  <c:v>47.834996336412175</c:v>
                </c:pt>
                <c:pt idx="493">
                  <c:v>48.110560563682235</c:v>
                </c:pt>
                <c:pt idx="494">
                  <c:v>48.387233429857922</c:v>
                </c:pt>
                <c:pt idx="495">
                  <c:v>48.665612078476236</c:v>
                </c:pt>
                <c:pt idx="496">
                  <c:v>48.944807778877959</c:v>
                </c:pt>
                <c:pt idx="497">
                  <c:v>49.223621265350573</c:v>
                </c:pt>
                <c:pt idx="498">
                  <c:v>49.503547868387137</c:v>
                </c:pt>
                <c:pt idx="499">
                  <c:v>49.783381109768584</c:v>
                </c:pt>
                <c:pt idx="500">
                  <c:v>50.065237461728834</c:v>
                </c:pt>
                <c:pt idx="501">
                  <c:v>50.346689628411369</c:v>
                </c:pt>
                <c:pt idx="502">
                  <c:v>50.628951076846306</c:v>
                </c:pt>
                <c:pt idx="503">
                  <c:v>50.912635711685354</c:v>
                </c:pt>
                <c:pt idx="504">
                  <c:v>51.196823551269844</c:v>
                </c:pt>
                <c:pt idx="505">
                  <c:v>51.480893136649172</c:v>
                </c:pt>
                <c:pt idx="506">
                  <c:v>51.766390318074862</c:v>
                </c:pt>
                <c:pt idx="507">
                  <c:v>52.053007923935922</c:v>
                </c:pt>
                <c:pt idx="508">
                  <c:v>52.340122022969268</c:v>
                </c:pt>
                <c:pt idx="509">
                  <c:v>52.62898729247997</c:v>
                </c:pt>
                <c:pt idx="510">
                  <c:v>52.918979800040901</c:v>
                </c:pt>
                <c:pt idx="511">
                  <c:v>53.210101815705521</c:v>
                </c:pt>
                <c:pt idx="512">
                  <c:v>53.501719583298531</c:v>
                </c:pt>
                <c:pt idx="513">
                  <c:v>53.794149682584958</c:v>
                </c:pt>
                <c:pt idx="514">
                  <c:v>54.087391904075538</c:v>
                </c:pt>
                <c:pt idx="515">
                  <c:v>54.383054641531174</c:v>
                </c:pt>
                <c:pt idx="516">
                  <c:v>54.677920447196264</c:v>
                </c:pt>
                <c:pt idx="517">
                  <c:v>54.975218736536355</c:v>
                </c:pt>
                <c:pt idx="518">
                  <c:v>55.274961731705574</c:v>
                </c:pt>
                <c:pt idx="519">
                  <c:v>55.574221360072755</c:v>
                </c:pt>
                <c:pt idx="520">
                  <c:v>55.875283056561969</c:v>
                </c:pt>
                <c:pt idx="521">
                  <c:v>56.176178847547185</c:v>
                </c:pt>
                <c:pt idx="522">
                  <c:v>56.48053604752625</c:v>
                </c:pt>
                <c:pt idx="523">
                  <c:v>56.785720749134356</c:v>
                </c:pt>
                <c:pt idx="524">
                  <c:v>57.092065681947254</c:v>
                </c:pt>
                <c:pt idx="525">
                  <c:v>57.400910100043149</c:v>
                </c:pt>
                <c:pt idx="526">
                  <c:v>57.711259856813484</c:v>
                </c:pt>
                <c:pt idx="527">
                  <c:v>58.023456545191493</c:v>
                </c:pt>
                <c:pt idx="528">
                  <c:v>58.336155314315057</c:v>
                </c:pt>
                <c:pt idx="529">
                  <c:v>58.651049981857241</c:v>
                </c:pt>
                <c:pt idx="530">
                  <c:v>58.96712867228603</c:v>
                </c:pt>
                <c:pt idx="531">
                  <c:v>59.285761189326308</c:v>
                </c:pt>
                <c:pt idx="532">
                  <c:v>59.605244255229486</c:v>
                </c:pt>
                <c:pt idx="533">
                  <c:v>59.926266483522653</c:v>
                </c:pt>
                <c:pt idx="534">
                  <c:v>60.248487003738461</c:v>
                </c:pt>
                <c:pt idx="535">
                  <c:v>60.572602142872491</c:v>
                </c:pt>
                <c:pt idx="536">
                  <c:v>60.900360898268616</c:v>
                </c:pt>
                <c:pt idx="537">
                  <c:v>61.228637248889065</c:v>
                </c:pt>
                <c:pt idx="538">
                  <c:v>61.559182811823412</c:v>
                </c:pt>
                <c:pt idx="539">
                  <c:v>61.891303289670539</c:v>
                </c:pt>
                <c:pt idx="540">
                  <c:v>62.224296603971474</c:v>
                </c:pt>
                <c:pt idx="541">
                  <c:v>62.560291257758699</c:v>
                </c:pt>
                <c:pt idx="542">
                  <c:v>62.898234303610266</c:v>
                </c:pt>
                <c:pt idx="543">
                  <c:v>63.237418472319007</c:v>
                </c:pt>
                <c:pt idx="544">
                  <c:v>63.580357149552519</c:v>
                </c:pt>
                <c:pt idx="545">
                  <c:v>63.923830724786811</c:v>
                </c:pt>
                <c:pt idx="546">
                  <c:v>64.270365734741603</c:v>
                </c:pt>
                <c:pt idx="547">
                  <c:v>64.618527023253449</c:v>
                </c:pt>
                <c:pt idx="548">
                  <c:v>64.968319581919701</c:v>
                </c:pt>
                <c:pt idx="549">
                  <c:v>65.320479030587734</c:v>
                </c:pt>
                <c:pt idx="550">
                  <c:v>65.673549132306718</c:v>
                </c:pt>
                <c:pt idx="551">
                  <c:v>66.030473299259668</c:v>
                </c:pt>
                <c:pt idx="552">
                  <c:v>66.387948873150734</c:v>
                </c:pt>
                <c:pt idx="553">
                  <c:v>66.747826027644976</c:v>
                </c:pt>
                <c:pt idx="554">
                  <c:v>67.108627302505013</c:v>
                </c:pt>
                <c:pt idx="555">
                  <c:v>67.472592185487585</c:v>
                </c:pt>
                <c:pt idx="556">
                  <c:v>67.839736449018375</c:v>
                </c:pt>
                <c:pt idx="557">
                  <c:v>68.209323943636221</c:v>
                </c:pt>
                <c:pt idx="558">
                  <c:v>68.579855841312593</c:v>
                </c:pt>
                <c:pt idx="559">
                  <c:v>68.952846537385582</c:v>
                </c:pt>
                <c:pt idx="560">
                  <c:v>69.328306532334381</c:v>
                </c:pt>
                <c:pt idx="561">
                  <c:v>69.705102231842773</c:v>
                </c:pt>
                <c:pt idx="562">
                  <c:v>70.084766959704666</c:v>
                </c:pt>
                <c:pt idx="563">
                  <c:v>70.466161737720512</c:v>
                </c:pt>
                <c:pt idx="564">
                  <c:v>70.848906268580933</c:v>
                </c:pt>
                <c:pt idx="565">
                  <c:v>71.235323807261921</c:v>
                </c:pt>
                <c:pt idx="566">
                  <c:v>71.622327804265908</c:v>
                </c:pt>
                <c:pt idx="567">
                  <c:v>72.012641981900913</c:v>
                </c:pt>
                <c:pt idx="568">
                  <c:v>72.405891564291565</c:v>
                </c:pt>
                <c:pt idx="569">
                  <c:v>72.800520870493912</c:v>
                </c:pt>
                <c:pt idx="570">
                  <c:v>73.196926009286841</c:v>
                </c:pt>
                <c:pt idx="571">
                  <c:v>73.596297270255491</c:v>
                </c:pt>
                <c:pt idx="572">
                  <c:v>73.997855335459263</c:v>
                </c:pt>
                <c:pt idx="573">
                  <c:v>74.400017056218132</c:v>
                </c:pt>
                <c:pt idx="574">
                  <c:v>74.805573561325133</c:v>
                </c:pt>
                <c:pt idx="575">
                  <c:v>75.212137846642293</c:v>
                </c:pt>
                <c:pt idx="576">
                  <c:v>75.621719339598798</c:v>
                </c:pt>
                <c:pt idx="577">
                  <c:v>76.033121640947215</c:v>
                </c:pt>
                <c:pt idx="578">
                  <c:v>76.447159484480309</c:v>
                </c:pt>
                <c:pt idx="579">
                  <c:v>76.862625361598433</c:v>
                </c:pt>
                <c:pt idx="580">
                  <c:v>77.280336816943219</c:v>
                </c:pt>
                <c:pt idx="581">
                  <c:v>77.700301951389747</c:v>
                </c:pt>
                <c:pt idx="582">
                  <c:v>78.123349535063696</c:v>
                </c:pt>
                <c:pt idx="583">
                  <c:v>78.545787722246914</c:v>
                </c:pt>
                <c:pt idx="584">
                  <c:v>78.972149501836242</c:v>
                </c:pt>
                <c:pt idx="585">
                  <c:v>79.40079609730536</c:v>
                </c:pt>
                <c:pt idx="586">
                  <c:v>79.831319714172849</c:v>
                </c:pt>
                <c:pt idx="587">
                  <c:v>80.261638804779565</c:v>
                </c:pt>
                <c:pt idx="588">
                  <c:v>80.695513734861549</c:v>
                </c:pt>
                <c:pt idx="589">
                  <c:v>81.132541004350927</c:v>
                </c:pt>
                <c:pt idx="590">
                  <c:v>81.569361392103161</c:v>
                </c:pt>
                <c:pt idx="591">
                  <c:v>82.008927498611641</c:v>
                </c:pt>
                <c:pt idx="592">
                  <c:v>82.451250416384084</c:v>
                </c:pt>
                <c:pt idx="593">
                  <c:v>82.895915335389134</c:v>
                </c:pt>
                <c:pt idx="594">
                  <c:v>83.339939029050612</c:v>
                </c:pt>
                <c:pt idx="595">
                  <c:v>83.785882443597401</c:v>
                </c:pt>
                <c:pt idx="596">
                  <c:v>84.234181215981948</c:v>
                </c:pt>
                <c:pt idx="597">
                  <c:v>84.684411971790112</c:v>
                </c:pt>
                <c:pt idx="598">
                  <c:v>85.137013246710552</c:v>
                </c:pt>
                <c:pt idx="599">
                  <c:v>85.591993361687642</c:v>
                </c:pt>
                <c:pt idx="600">
                  <c:v>86.048052642660409</c:v>
                </c:pt>
                <c:pt idx="601">
                  <c:v>86.506503100024162</c:v>
                </c:pt>
                <c:pt idx="602">
                  <c:v>86.966036376371093</c:v>
                </c:pt>
                <c:pt idx="603">
                  <c:v>87.427092475398425</c:v>
                </c:pt>
                <c:pt idx="604">
                  <c:v>87.889232131753062</c:v>
                </c:pt>
                <c:pt idx="605">
                  <c:v>88.352898252770402</c:v>
                </c:pt>
                <c:pt idx="606">
                  <c:v>88.818538123587544</c:v>
                </c:pt>
                <c:pt idx="607">
                  <c:v>89.285711018903982</c:v>
                </c:pt>
                <c:pt idx="608">
                  <c:v>89.754867156740517</c:v>
                </c:pt>
                <c:pt idx="609">
                  <c:v>90.22376633926531</c:v>
                </c:pt>
                <c:pt idx="610">
                  <c:v>90.697356041637732</c:v>
                </c:pt>
                <c:pt idx="611">
                  <c:v>91.171590697710158</c:v>
                </c:pt>
                <c:pt idx="612">
                  <c:v>91.646920519857488</c:v>
                </c:pt>
                <c:pt idx="613">
                  <c:v>92.124255179916204</c:v>
                </c:pt>
                <c:pt idx="614">
                  <c:v>92.601317596329139</c:v>
                </c:pt>
                <c:pt idx="615">
                  <c:v>93.081762475050283</c:v>
                </c:pt>
                <c:pt idx="616">
                  <c:v>93.561928337690702</c:v>
                </c:pt>
                <c:pt idx="617">
                  <c:v>94.043649738612615</c:v>
                </c:pt>
                <c:pt idx="618">
                  <c:v>94.527854157831769</c:v>
                </c:pt>
                <c:pt idx="619">
                  <c:v>95.011766341113031</c:v>
                </c:pt>
                <c:pt idx="620">
                  <c:v>95.49770415774276</c:v>
                </c:pt>
                <c:pt idx="621">
                  <c:v>95.987540965977871</c:v>
                </c:pt>
                <c:pt idx="622">
                  <c:v>96.477546659613651</c:v>
                </c:pt>
                <c:pt idx="623">
                  <c:v>96.966304892292982</c:v>
                </c:pt>
                <c:pt idx="624">
                  <c:v>97.45662893414935</c:v>
                </c:pt>
                <c:pt idx="625">
                  <c:v>97.94994023536546</c:v>
                </c:pt>
                <c:pt idx="626">
                  <c:v>98.443403484973601</c:v>
                </c:pt>
                <c:pt idx="627">
                  <c:v>98.939392126387872</c:v>
                </c:pt>
                <c:pt idx="628">
                  <c:v>99.434572165598269</c:v>
                </c:pt>
                <c:pt idx="629">
                  <c:v>99.932763197925098</c:v>
                </c:pt>
                <c:pt idx="630">
                  <c:v>100.43205466613624</c:v>
                </c:pt>
                <c:pt idx="631">
                  <c:v>100.93051776340674</c:v>
                </c:pt>
                <c:pt idx="632">
                  <c:v>101.43345934001003</c:v>
                </c:pt>
                <c:pt idx="633">
                  <c:v>101.93556386306919</c:v>
                </c:pt>
                <c:pt idx="634">
                  <c:v>102.43876518218725</c:v>
                </c:pt>
                <c:pt idx="635">
                  <c:v>102.9435509362316</c:v>
                </c:pt>
                <c:pt idx="636">
                  <c:v>103.4494339166328</c:v>
                </c:pt>
                <c:pt idx="637">
                  <c:v>103.95493978439349</c:v>
                </c:pt>
                <c:pt idx="638">
                  <c:v>104.46104433130509</c:v>
                </c:pt>
                <c:pt idx="639">
                  <c:v>104.96922691323671</c:v>
                </c:pt>
                <c:pt idx="640">
                  <c:v>105.47899722964954</c:v>
                </c:pt>
                <c:pt idx="641">
                  <c:v>105.98936291396174</c:v>
                </c:pt>
                <c:pt idx="642">
                  <c:v>106.49982128515205</c:v>
                </c:pt>
                <c:pt idx="643">
                  <c:v>107.01186712642543</c:v>
                </c:pt>
                <c:pt idx="644">
                  <c:v>107.52500083575514</c:v>
                </c:pt>
                <c:pt idx="645">
                  <c:v>108.04073271873649</c:v>
                </c:pt>
                <c:pt idx="646">
                  <c:v>108.55604027379502</c:v>
                </c:pt>
                <c:pt idx="647">
                  <c:v>109.07243379169387</c:v>
                </c:pt>
                <c:pt idx="648">
                  <c:v>109.5904209514424</c:v>
                </c:pt>
                <c:pt idx="649">
                  <c:v>110.11000422844099</c:v>
                </c:pt>
                <c:pt idx="650">
                  <c:v>110.62760584959999</c:v>
                </c:pt>
                <c:pt idx="651">
                  <c:v>111.14731057520902</c:v>
                </c:pt>
                <c:pt idx="652">
                  <c:v>111.66963861950076</c:v>
                </c:pt>
                <c:pt idx="653">
                  <c:v>112.19253400717885</c:v>
                </c:pt>
                <c:pt idx="654">
                  <c:v>112.71599288932651</c:v>
                </c:pt>
                <c:pt idx="655">
                  <c:v>113.2400114023402</c:v>
                </c:pt>
                <c:pt idx="656">
                  <c:v>113.76458566793167</c:v>
                </c:pt>
                <c:pt idx="657">
                  <c:v>114.29023430668751</c:v>
                </c:pt>
                <c:pt idx="658">
                  <c:v>114.81643248561336</c:v>
                </c:pt>
                <c:pt idx="659">
                  <c:v>115.34422766963621</c:v>
                </c:pt>
                <c:pt idx="660">
                  <c:v>115.87362229645981</c:v>
                </c:pt>
                <c:pt idx="661">
                  <c:v>116.40461880368063</c:v>
                </c:pt>
                <c:pt idx="662">
                  <c:v>116.93668914987951</c:v>
                </c:pt>
                <c:pt idx="663">
                  <c:v>117.46876841320734</c:v>
                </c:pt>
                <c:pt idx="664">
                  <c:v>118.00191677591877</c:v>
                </c:pt>
                <c:pt idx="665">
                  <c:v>118.53559816781089</c:v>
                </c:pt>
                <c:pt idx="666">
                  <c:v>119.07088237305824</c:v>
                </c:pt>
                <c:pt idx="667">
                  <c:v>119.60723330669235</c:v>
                </c:pt>
                <c:pt idx="668">
                  <c:v>120.14519028106191</c:v>
                </c:pt>
                <c:pt idx="669">
                  <c:v>120.68204705171826</c:v>
                </c:pt>
                <c:pt idx="670">
                  <c:v>121.22268000983784</c:v>
                </c:pt>
                <c:pt idx="671">
                  <c:v>121.764379671236</c:v>
                </c:pt>
                <c:pt idx="672">
                  <c:v>122.30495883945571</c:v>
                </c:pt>
                <c:pt idx="673">
                  <c:v>122.84769297818251</c:v>
                </c:pt>
                <c:pt idx="674">
                  <c:v>123.39203789806652</c:v>
                </c:pt>
                <c:pt idx="675">
                  <c:v>123.93744452851143</c:v>
                </c:pt>
                <c:pt idx="676">
                  <c:v>124.4833589031167</c:v>
                </c:pt>
                <c:pt idx="677">
                  <c:v>125.03144110138878</c:v>
                </c:pt>
                <c:pt idx="678">
                  <c:v>125.57947128823295</c:v>
                </c:pt>
                <c:pt idx="679">
                  <c:v>126.12744202557603</c:v>
                </c:pt>
                <c:pt idx="680">
                  <c:v>126.67702482327405</c:v>
                </c:pt>
                <c:pt idx="681">
                  <c:v>127.22822206362514</c:v>
                </c:pt>
                <c:pt idx="682">
                  <c:v>127.7804731817297</c:v>
                </c:pt>
                <c:pt idx="683">
                  <c:v>128.33490645394434</c:v>
                </c:pt>
                <c:pt idx="684">
                  <c:v>128.88982882057738</c:v>
                </c:pt>
                <c:pt idx="685">
                  <c:v>129.44580394969225</c:v>
                </c:pt>
                <c:pt idx="686">
                  <c:v>130.00340046320957</c:v>
                </c:pt>
                <c:pt idx="687">
                  <c:v>130.56147830404839</c:v>
                </c:pt>
                <c:pt idx="688">
                  <c:v>131.12175183305558</c:v>
                </c:pt>
                <c:pt idx="689">
                  <c:v>131.68192858559453</c:v>
                </c:pt>
                <c:pt idx="690">
                  <c:v>132.24488196896237</c:v>
                </c:pt>
                <c:pt idx="691">
                  <c:v>132.80773164876268</c:v>
                </c:pt>
                <c:pt idx="692">
                  <c:v>133.37220860538235</c:v>
                </c:pt>
                <c:pt idx="693">
                  <c:v>133.93831520076066</c:v>
                </c:pt>
                <c:pt idx="694">
                  <c:v>134.50605379676273</c:v>
                </c:pt>
                <c:pt idx="695">
                  <c:v>135.07542675518019</c:v>
                </c:pt>
                <c:pt idx="696">
                  <c:v>135.64467768100957</c:v>
                </c:pt>
                <c:pt idx="697">
                  <c:v>136.21497470902099</c:v>
                </c:pt>
                <c:pt idx="698">
                  <c:v>136.78867530436645</c:v>
                </c:pt>
                <c:pt idx="699">
                  <c:v>137.3634267128518</c:v>
                </c:pt>
                <c:pt idx="700">
                  <c:v>137.93922791326133</c:v>
                </c:pt>
                <c:pt idx="701">
                  <c:v>138.51429380498408</c:v>
                </c:pt>
                <c:pt idx="702">
                  <c:v>139.09219149622649</c:v>
                </c:pt>
                <c:pt idx="703">
                  <c:v>139.67352820382592</c:v>
                </c:pt>
                <c:pt idx="704">
                  <c:v>140.25591734431481</c:v>
                </c:pt>
                <c:pt idx="705">
                  <c:v>140.8387563843944</c:v>
                </c:pt>
                <c:pt idx="706">
                  <c:v>141.4244536181327</c:v>
                </c:pt>
                <c:pt idx="707">
                  <c:v>142.01120353224917</c:v>
                </c:pt>
                <c:pt idx="708">
                  <c:v>142.60021827400985</c:v>
                </c:pt>
                <c:pt idx="709">
                  <c:v>143.19150361841665</c:v>
                </c:pt>
                <c:pt idx="710">
                  <c:v>143.78323524985058</c:v>
                </c:pt>
                <c:pt idx="711">
                  <c:v>144.37785565461368</c:v>
                </c:pt>
                <c:pt idx="712">
                  <c:v>144.97353365469851</c:v>
                </c:pt>
                <c:pt idx="713">
                  <c:v>145.57088335280892</c:v>
                </c:pt>
                <c:pt idx="714">
                  <c:v>146.17052401646347</c:v>
                </c:pt>
                <c:pt idx="715">
                  <c:v>146.77060552959642</c:v>
                </c:pt>
                <c:pt idx="716">
                  <c:v>147.37422518033861</c:v>
                </c:pt>
                <c:pt idx="717">
                  <c:v>147.9795294044082</c:v>
                </c:pt>
                <c:pt idx="718">
                  <c:v>148.58464905559458</c:v>
                </c:pt>
                <c:pt idx="719">
                  <c:v>149.19458064157155</c:v>
                </c:pt>
                <c:pt idx="720">
                  <c:v>149.80683466092171</c:v>
                </c:pt>
                <c:pt idx="721">
                  <c:v>150.4195298068345</c:v>
                </c:pt>
                <c:pt idx="722">
                  <c:v>151.03266147047668</c:v>
                </c:pt>
                <c:pt idx="723">
                  <c:v>151.64938772717335</c:v>
                </c:pt>
                <c:pt idx="724">
                  <c:v>152.26972142171212</c:v>
                </c:pt>
                <c:pt idx="725">
                  <c:v>152.88858711075289</c:v>
                </c:pt>
                <c:pt idx="726">
                  <c:v>153.51234755117579</c:v>
                </c:pt>
                <c:pt idx="727">
                  <c:v>154.13782491878382</c:v>
                </c:pt>
                <c:pt idx="728">
                  <c:v>154.76566288838359</c:v>
                </c:pt>
                <c:pt idx="729">
                  <c:v>155.39522428435825</c:v>
                </c:pt>
                <c:pt idx="730">
                  <c:v>156.0284459642329</c:v>
                </c:pt>
                <c:pt idx="731">
                  <c:v>156.66016814046068</c:v>
                </c:pt>
                <c:pt idx="732">
                  <c:v>157.29556240729778</c:v>
                </c:pt>
                <c:pt idx="733">
                  <c:v>157.93204122566883</c:v>
                </c:pt>
                <c:pt idx="734">
                  <c:v>158.5728629449624</c:v>
                </c:pt>
                <c:pt idx="735">
                  <c:v>159.21346838297302</c:v>
                </c:pt>
                <c:pt idx="736">
                  <c:v>159.85581562582647</c:v>
                </c:pt>
                <c:pt idx="737">
                  <c:v>160.50385046419936</c:v>
                </c:pt>
                <c:pt idx="738">
                  <c:v>161.15100647480207</c:v>
                </c:pt>
                <c:pt idx="739">
                  <c:v>161.80189738964762</c:v>
                </c:pt>
                <c:pt idx="740">
                  <c:v>162.45388594949017</c:v>
                </c:pt>
                <c:pt idx="741">
                  <c:v>163.10763534059564</c:v>
                </c:pt>
                <c:pt idx="742">
                  <c:v>163.76514646026519</c:v>
                </c:pt>
                <c:pt idx="743">
                  <c:v>164.42376059493637</c:v>
                </c:pt>
                <c:pt idx="744">
                  <c:v>165.08548582873186</c:v>
                </c:pt>
                <c:pt idx="745">
                  <c:v>165.75033174621825</c:v>
                </c:pt>
                <c:pt idx="746">
                  <c:v>166.41763458334262</c:v>
                </c:pt>
                <c:pt idx="747">
                  <c:v>167.08740034565469</c:v>
                </c:pt>
                <c:pt idx="748">
                  <c:v>167.75895807240971</c:v>
                </c:pt>
                <c:pt idx="749">
                  <c:v>168.43366773062831</c:v>
                </c:pt>
                <c:pt idx="750">
                  <c:v>169.10881659317315</c:v>
                </c:pt>
                <c:pt idx="751">
                  <c:v>169.78849425614575</c:v>
                </c:pt>
                <c:pt idx="752">
                  <c:v>170.468612310183</c:v>
                </c:pt>
                <c:pt idx="753">
                  <c:v>171.14985193493641</c:v>
                </c:pt>
                <c:pt idx="754">
                  <c:v>171.83565120977553</c:v>
                </c:pt>
                <c:pt idx="755">
                  <c:v>172.52188900873256</c:v>
                </c:pt>
                <c:pt idx="756">
                  <c:v>173.21270951488756</c:v>
                </c:pt>
                <c:pt idx="757">
                  <c:v>173.90466306201708</c:v>
                </c:pt>
                <c:pt idx="758">
                  <c:v>174.59983392031799</c:v>
                </c:pt>
                <c:pt idx="759">
                  <c:v>175.29823183841955</c:v>
                </c:pt>
                <c:pt idx="760">
                  <c:v>175.99567354313712</c:v>
                </c:pt>
                <c:pt idx="761">
                  <c:v>176.69635082100856</c:v>
                </c:pt>
                <c:pt idx="762">
                  <c:v>177.3988684144106</c:v>
                </c:pt>
                <c:pt idx="763">
                  <c:v>178.10393310477761</c:v>
                </c:pt>
                <c:pt idx="764">
                  <c:v>178.81155100349034</c:v>
                </c:pt>
                <c:pt idx="765">
                  <c:v>179.52314433528693</c:v>
                </c:pt>
                <c:pt idx="766">
                  <c:v>180.23375730453282</c:v>
                </c:pt>
                <c:pt idx="767">
                  <c:v>180.94835981332588</c:v>
                </c:pt>
                <c:pt idx="768">
                  <c:v>181.66482458306413</c:v>
                </c:pt>
                <c:pt idx="769">
                  <c:v>182.38315404430676</c:v>
                </c:pt>
                <c:pt idx="770">
                  <c:v>183.10478528212425</c:v>
                </c:pt>
                <c:pt idx="771">
                  <c:v>183.82828979666181</c:v>
                </c:pt>
                <c:pt idx="772">
                  <c:v>184.55655423882251</c:v>
                </c:pt>
                <c:pt idx="773">
                  <c:v>185.28525845433313</c:v>
                </c:pt>
                <c:pt idx="774">
                  <c:v>186.01657178127491</c:v>
                </c:pt>
                <c:pt idx="775">
                  <c:v>186.74977374124418</c:v>
                </c:pt>
                <c:pt idx="776">
                  <c:v>187.48486677665076</c:v>
                </c:pt>
                <c:pt idx="777">
                  <c:v>188.22477498122018</c:v>
                </c:pt>
                <c:pt idx="778">
                  <c:v>188.96585437025033</c:v>
                </c:pt>
                <c:pt idx="779">
                  <c:v>189.71104032621315</c:v>
                </c:pt>
                <c:pt idx="780">
                  <c:v>190.45519420126283</c:v>
                </c:pt>
                <c:pt idx="781">
                  <c:v>191.20125513590079</c:v>
                </c:pt>
                <c:pt idx="782">
                  <c:v>191.9507052417448</c:v>
                </c:pt>
                <c:pt idx="783">
                  <c:v>192.70355453041103</c:v>
                </c:pt>
                <c:pt idx="784">
                  <c:v>193.45906941099648</c:v>
                </c:pt>
                <c:pt idx="785">
                  <c:v>194.21427408011206</c:v>
                </c:pt>
                <c:pt idx="786">
                  <c:v>194.97439148618642</c:v>
                </c:pt>
                <c:pt idx="787">
                  <c:v>195.73419410189018</c:v>
                </c:pt>
                <c:pt idx="788">
                  <c:v>196.49742904656429</c:v>
                </c:pt>
                <c:pt idx="789">
                  <c:v>197.26034079113225</c:v>
                </c:pt>
                <c:pt idx="790">
                  <c:v>198.02745052149902</c:v>
                </c:pt>
                <c:pt idx="791">
                  <c:v>198.79725827278932</c:v>
                </c:pt>
                <c:pt idx="792">
                  <c:v>199.56825262427981</c:v>
                </c:pt>
                <c:pt idx="793">
                  <c:v>200.34271451066454</c:v>
                </c:pt>
                <c:pt idx="794">
                  <c:v>201.11912869013335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33-4866-972E-01068DFCD1E1}"/>
            </c:ext>
          </c:extLst>
        </c:ser>
        <c:ser>
          <c:idx val="4"/>
          <c:order val="4"/>
          <c:tx>
            <c:v>PCF_PMF_scaled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Sheet1!$AK$2:$AK$796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3.6141324681037773E-11</c:v>
                </c:pt>
                <c:pt idx="160">
                  <c:v>1.4327601402997166E-10</c:v>
                </c:pt>
                <c:pt idx="161">
                  <c:v>7.2560478690274565E-10</c:v>
                </c:pt>
                <c:pt idx="162">
                  <c:v>3.6489918564215801E-9</c:v>
                </c:pt>
                <c:pt idx="163">
                  <c:v>1.7294688417264358E-8</c:v>
                </c:pt>
                <c:pt idx="164">
                  <c:v>6.5708780016991407E-8</c:v>
                </c:pt>
                <c:pt idx="165">
                  <c:v>2.1869118797698419E-7</c:v>
                </c:pt>
                <c:pt idx="166">
                  <c:v>6.7918164224568201E-7</c:v>
                </c:pt>
                <c:pt idx="167">
                  <c:v>1.9122697726944098E-6</c:v>
                </c:pt>
                <c:pt idx="168">
                  <c:v>5.1911377804782835E-6</c:v>
                </c:pt>
                <c:pt idx="169">
                  <c:v>1.274759941571179E-5</c:v>
                </c:pt>
                <c:pt idx="170">
                  <c:v>2.8931379496658383E-5</c:v>
                </c:pt>
                <c:pt idx="171">
                  <c:v>6.1387031402684273E-5</c:v>
                </c:pt>
                <c:pt idx="172">
                  <c:v>1.277468486944058E-4</c:v>
                </c:pt>
                <c:pt idx="173">
                  <c:v>2.4665798319946998E-4</c:v>
                </c:pt>
                <c:pt idx="174">
                  <c:v>4.5391087469161528E-4</c:v>
                </c:pt>
                <c:pt idx="175">
                  <c:v>7.9659643541419439E-4</c:v>
                </c:pt>
                <c:pt idx="176">
                  <c:v>1.3545871124399226E-3</c:v>
                </c:pt>
                <c:pt idx="177">
                  <c:v>2.2113521087268671E-3</c:v>
                </c:pt>
                <c:pt idx="178">
                  <c:v>3.4776317372628282E-3</c:v>
                </c:pt>
                <c:pt idx="179">
                  <c:v>5.28113467271424E-3</c:v>
                </c:pt>
                <c:pt idx="180">
                  <c:v>7.8393452743111998E-3</c:v>
                </c:pt>
                <c:pt idx="181">
                  <c:v>1.1299059176157268E-2</c:v>
                </c:pt>
                <c:pt idx="182">
                  <c:v>1.5920715173488028E-2</c:v>
                </c:pt>
                <c:pt idx="183">
                  <c:v>2.1899555269088031E-2</c:v>
                </c:pt>
                <c:pt idx="184">
                  <c:v>2.9500123224282741E-2</c:v>
                </c:pt>
                <c:pt idx="185">
                  <c:v>3.8944917291460809E-2</c:v>
                </c:pt>
                <c:pt idx="186">
                  <c:v>5.0521786929024384E-2</c:v>
                </c:pt>
                <c:pt idx="187">
                  <c:v>6.436324151382658E-2</c:v>
                </c:pt>
                <c:pt idx="188">
                  <c:v>8.0789186933925963E-2</c:v>
                </c:pt>
                <c:pt idx="189">
                  <c:v>0.10000831504846507</c:v>
                </c:pt>
                <c:pt idx="190">
                  <c:v>0.12219170188145391</c:v>
                </c:pt>
                <c:pt idx="191">
                  <c:v>0.14746215245108413</c:v>
                </c:pt>
                <c:pt idx="192">
                  <c:v>0.17603102999864303</c:v>
                </c:pt>
                <c:pt idx="193">
                  <c:v>0.20786043393907133</c:v>
                </c:pt>
                <c:pt idx="194">
                  <c:v>0.24308130758037974</c:v>
                </c:pt>
                <c:pt idx="195">
                  <c:v>0.2815494550898674</c:v>
                </c:pt>
                <c:pt idx="196">
                  <c:v>0.32357757975783702</c:v>
                </c:pt>
                <c:pt idx="197">
                  <c:v>0.36889223708895746</c:v>
                </c:pt>
                <c:pt idx="198">
                  <c:v>0.41762477721254798</c:v>
                </c:pt>
                <c:pt idx="199">
                  <c:v>0.46954544629215811</c:v>
                </c:pt>
                <c:pt idx="200">
                  <c:v>0.52456156422111333</c:v>
                </c:pt>
                <c:pt idx="201">
                  <c:v>0.58276022611953326</c:v>
                </c:pt>
                <c:pt idx="202">
                  <c:v>0.64373727448216311</c:v>
                </c:pt>
                <c:pt idx="203">
                  <c:v>0.70781032025584534</c:v>
                </c:pt>
                <c:pt idx="204">
                  <c:v>0.77444568034679262</c:v>
                </c:pt>
                <c:pt idx="205">
                  <c:v>0.84401497546920501</c:v>
                </c:pt>
                <c:pt idx="206">
                  <c:v>0.91512915680423901</c:v>
                </c:pt>
                <c:pt idx="207">
                  <c:v>0.98938913650964933</c:v>
                </c:pt>
                <c:pt idx="208">
                  <c:v>1.0655091784016411</c:v>
                </c:pt>
                <c:pt idx="209">
                  <c:v>1.1436614763267821</c:v>
                </c:pt>
                <c:pt idx="210">
                  <c:v>1.2238528591771169</c:v>
                </c:pt>
                <c:pt idx="211">
                  <c:v>1.3053098545873572</c:v>
                </c:pt>
                <c:pt idx="212">
                  <c:v>1.3887747867471489</c:v>
                </c:pt>
                <c:pt idx="213">
                  <c:v>1.4741757047146591</c:v>
                </c:pt>
                <c:pt idx="214">
                  <c:v>1.5603239134419484</c:v>
                </c:pt>
                <c:pt idx="215">
                  <c:v>1.6481338208779233</c:v>
                </c:pt>
                <c:pt idx="216">
                  <c:v>1.7368106000118331</c:v>
                </c:pt>
                <c:pt idx="217">
                  <c:v>1.8263119395550118</c:v>
                </c:pt>
                <c:pt idx="218">
                  <c:v>1.916312727408799</c:v>
                </c:pt>
                <c:pt idx="219">
                  <c:v>2.0081315565335855</c:v>
                </c:pt>
                <c:pt idx="220">
                  <c:v>2.1005225939156862</c:v>
                </c:pt>
                <c:pt idx="221">
                  <c:v>2.1944420312789092</c:v>
                </c:pt>
                <c:pt idx="222">
                  <c:v>2.2890362590541127</c:v>
                </c:pt>
                <c:pt idx="223">
                  <c:v>2.383857393523662</c:v>
                </c:pt>
                <c:pt idx="224">
                  <c:v>2.4795968802929838</c:v>
                </c:pt>
                <c:pt idx="225">
                  <c:v>2.5756827156896622</c:v>
                </c:pt>
                <c:pt idx="226">
                  <c:v>2.672973713703156</c:v>
                </c:pt>
                <c:pt idx="227">
                  <c:v>2.770899055195879</c:v>
                </c:pt>
                <c:pt idx="228">
                  <c:v>2.8696133580642695</c:v>
                </c:pt>
                <c:pt idx="229">
                  <c:v>2.9689385973203435</c:v>
                </c:pt>
                <c:pt idx="230">
                  <c:v>3.068277903143978</c:v>
                </c:pt>
                <c:pt idx="231">
                  <c:v>3.1679989274403484</c:v>
                </c:pt>
                <c:pt idx="232">
                  <c:v>3.2686276996609673</c:v>
                </c:pt>
                <c:pt idx="233">
                  <c:v>3.3696354291876918</c:v>
                </c:pt>
                <c:pt idx="234">
                  <c:v>3.4712033762202701</c:v>
                </c:pt>
                <c:pt idx="235">
                  <c:v>3.5730820947124906</c:v>
                </c:pt>
                <c:pt idx="236">
                  <c:v>3.675904122489662</c:v>
                </c:pt>
                <c:pt idx="237">
                  <c:v>3.7794273017967734</c:v>
                </c:pt>
                <c:pt idx="238">
                  <c:v>3.8837056593239505</c:v>
                </c:pt>
                <c:pt idx="239">
                  <c:v>3.9882642231757495</c:v>
                </c:pt>
                <c:pt idx="240">
                  <c:v>4.0934607967853029</c:v>
                </c:pt>
                <c:pt idx="241">
                  <c:v>4.1994323550244648</c:v>
                </c:pt>
                <c:pt idx="242">
                  <c:v>4.306398995273339</c:v>
                </c:pt>
                <c:pt idx="243">
                  <c:v>4.4139577778684194</c:v>
                </c:pt>
                <c:pt idx="244">
                  <c:v>4.5216967488197488</c:v>
                </c:pt>
                <c:pt idx="245">
                  <c:v>4.6298354433876963</c:v>
                </c:pt>
                <c:pt idx="246">
                  <c:v>4.7390035181633969</c:v>
                </c:pt>
                <c:pt idx="247">
                  <c:v>4.848708199278847</c:v>
                </c:pt>
                <c:pt idx="248">
                  <c:v>4.95926552026636</c:v>
                </c:pt>
                <c:pt idx="249">
                  <c:v>5.0713300591870389</c:v>
                </c:pt>
                <c:pt idx="250">
                  <c:v>5.182742946259534</c:v>
                </c:pt>
                <c:pt idx="251">
                  <c:v>5.2944828225281881</c:v>
                </c:pt>
                <c:pt idx="252">
                  <c:v>5.4074667933405491</c:v>
                </c:pt>
                <c:pt idx="253">
                  <c:v>5.5205063630446292</c:v>
                </c:pt>
                <c:pt idx="254">
                  <c:v>5.6332444710782719</c:v>
                </c:pt>
                <c:pt idx="255">
                  <c:v>5.7470427772303356</c:v>
                </c:pt>
                <c:pt idx="256">
                  <c:v>5.8599041232259754</c:v>
                </c:pt>
                <c:pt idx="257">
                  <c:v>5.9737269409980911</c:v>
                </c:pt>
                <c:pt idx="258">
                  <c:v>6.0866619900009296</c:v>
                </c:pt>
                <c:pt idx="259">
                  <c:v>6.1998380327044753</c:v>
                </c:pt>
                <c:pt idx="260">
                  <c:v>6.3123538297545307</c:v>
                </c:pt>
                <c:pt idx="261">
                  <c:v>6.4252681995490395</c:v>
                </c:pt>
                <c:pt idx="262">
                  <c:v>6.5370373686958914</c:v>
                </c:pt>
                <c:pt idx="263">
                  <c:v>6.649366857161664</c:v>
                </c:pt>
                <c:pt idx="264">
                  <c:v>6.7605119532301154</c:v>
                </c:pt>
                <c:pt idx="265">
                  <c:v>6.8712784352606464</c:v>
                </c:pt>
                <c:pt idx="266">
                  <c:v>6.9809090968503851</c:v>
                </c:pt>
                <c:pt idx="267">
                  <c:v>7.0905026452587725</c:v>
                </c:pt>
                <c:pt idx="268">
                  <c:v>7.1989209305329798</c:v>
                </c:pt>
                <c:pt idx="269">
                  <c:v>7.3071826997254439</c:v>
                </c:pt>
                <c:pt idx="270">
                  <c:v>7.414324998482634</c:v>
                </c:pt>
                <c:pt idx="271">
                  <c:v>7.5204220154488652</c:v>
                </c:pt>
                <c:pt idx="272">
                  <c:v>7.6256463633372205</c:v>
                </c:pt>
                <c:pt idx="273">
                  <c:v>7.7305629407532859</c:v>
                </c:pt>
                <c:pt idx="274">
                  <c:v>7.8341835935787234</c:v>
                </c:pt>
                <c:pt idx="275">
                  <c:v>7.9371741143581511</c:v>
                </c:pt>
                <c:pt idx="276">
                  <c:v>8.0387284689982383</c:v>
                </c:pt>
                <c:pt idx="277">
                  <c:v>8.1406153805834354</c:v>
                </c:pt>
                <c:pt idx="278">
                  <c:v>8.241730682232717</c:v>
                </c:pt>
                <c:pt idx="279">
                  <c:v>8.3412523360785595</c:v>
                </c:pt>
                <c:pt idx="280">
                  <c:v>8.4407782740824828</c:v>
                </c:pt>
                <c:pt idx="281">
                  <c:v>8.5388739706240884</c:v>
                </c:pt>
                <c:pt idx="282">
                  <c:v>8.6371597220974579</c:v>
                </c:pt>
                <c:pt idx="283">
                  <c:v>8.7334626825651522</c:v>
                </c:pt>
                <c:pt idx="284">
                  <c:v>8.8294168478124568</c:v>
                </c:pt>
                <c:pt idx="285">
                  <c:v>8.9240716513204568</c:v>
                </c:pt>
                <c:pt idx="286">
                  <c:v>9.0187743382011067</c:v>
                </c:pt>
                <c:pt idx="287">
                  <c:v>9.1132031064252352</c:v>
                </c:pt>
                <c:pt idx="288">
                  <c:v>9.2066044007525871</c:v>
                </c:pt>
                <c:pt idx="289">
                  <c:v>9.2990683099544977</c:v>
                </c:pt>
                <c:pt idx="290">
                  <c:v>9.391656853207234</c:v>
                </c:pt>
                <c:pt idx="291">
                  <c:v>9.4833911432215654</c:v>
                </c:pt>
                <c:pt idx="292">
                  <c:v>9.5753473230306003</c:v>
                </c:pt>
                <c:pt idx="293">
                  <c:v>9.6664263356619635</c:v>
                </c:pt>
                <c:pt idx="294">
                  <c:v>9.7573860916300728</c:v>
                </c:pt>
                <c:pt idx="295">
                  <c:v>9.8484429907313427</c:v>
                </c:pt>
                <c:pt idx="296">
                  <c:v>9.9385886113181563</c:v>
                </c:pt>
                <c:pt idx="297">
                  <c:v>10.02904397359818</c:v>
                </c:pt>
                <c:pt idx="298">
                  <c:v>10.119130411368703</c:v>
                </c:pt>
                <c:pt idx="299">
                  <c:v>10.20804353823465</c:v>
                </c:pt>
                <c:pt idx="300">
                  <c:v>10.297137868166445</c:v>
                </c:pt>
                <c:pt idx="301">
                  <c:v>10.38618143294331</c:v>
                </c:pt>
                <c:pt idx="302">
                  <c:v>10.475979669012739</c:v>
                </c:pt>
                <c:pt idx="303">
                  <c:v>10.565257068949466</c:v>
                </c:pt>
                <c:pt idx="304">
                  <c:v>10.654588935117426</c:v>
                </c:pt>
                <c:pt idx="305">
                  <c:v>10.743736419401053</c:v>
                </c:pt>
                <c:pt idx="306">
                  <c:v>10.832811878357639</c:v>
                </c:pt>
                <c:pt idx="307">
                  <c:v>10.921810553213465</c:v>
                </c:pt>
                <c:pt idx="308">
                  <c:v>11.011206986229954</c:v>
                </c:pt>
                <c:pt idx="309">
                  <c:v>11.101604561451778</c:v>
                </c:pt>
                <c:pt idx="310">
                  <c:v>11.190950106874968</c:v>
                </c:pt>
                <c:pt idx="311">
                  <c:v>11.280568759116576</c:v>
                </c:pt>
                <c:pt idx="312">
                  <c:v>11.371195616939461</c:v>
                </c:pt>
                <c:pt idx="313">
                  <c:v>11.46197505318495</c:v>
                </c:pt>
                <c:pt idx="314">
                  <c:v>11.552408721946113</c:v>
                </c:pt>
                <c:pt idx="315">
                  <c:v>11.643611638467556</c:v>
                </c:pt>
                <c:pt idx="316">
                  <c:v>11.734835880222462</c:v>
                </c:pt>
                <c:pt idx="317">
                  <c:v>11.826456398935598</c:v>
                </c:pt>
                <c:pt idx="318">
                  <c:v>11.918220003898798</c:v>
                </c:pt>
                <c:pt idx="319">
                  <c:v>12.011017955491546</c:v>
                </c:pt>
                <c:pt idx="320">
                  <c:v>12.104986528189327</c:v>
                </c:pt>
                <c:pt idx="321">
                  <c:v>12.199360503988803</c:v>
                </c:pt>
                <c:pt idx="322">
                  <c:v>12.294530033520862</c:v>
                </c:pt>
                <c:pt idx="323">
                  <c:v>12.390369595785732</c:v>
                </c:pt>
                <c:pt idx="324">
                  <c:v>12.486488849183802</c:v>
                </c:pt>
                <c:pt idx="325">
                  <c:v>12.583943358556633</c:v>
                </c:pt>
                <c:pt idx="326">
                  <c:v>12.681416198980418</c:v>
                </c:pt>
                <c:pt idx="327">
                  <c:v>12.780105412898077</c:v>
                </c:pt>
                <c:pt idx="328">
                  <c:v>12.879617731171452</c:v>
                </c:pt>
                <c:pt idx="329">
                  <c:v>12.979688195150354</c:v>
                </c:pt>
                <c:pt idx="330">
                  <c:v>13.080726345060677</c:v>
                </c:pt>
                <c:pt idx="331">
                  <c:v>13.183148550210525</c:v>
                </c:pt>
                <c:pt idx="332">
                  <c:v>13.286554111777034</c:v>
                </c:pt>
                <c:pt idx="333">
                  <c:v>13.390535498182658</c:v>
                </c:pt>
                <c:pt idx="334">
                  <c:v>13.495650292821583</c:v>
                </c:pt>
                <c:pt idx="335">
                  <c:v>13.601906812084136</c:v>
                </c:pt>
                <c:pt idx="336">
                  <c:v>13.709173003570982</c:v>
                </c:pt>
                <c:pt idx="337">
                  <c:v>13.817455695227684</c:v>
                </c:pt>
                <c:pt idx="338">
                  <c:v>13.927897385364274</c:v>
                </c:pt>
                <c:pt idx="339">
                  <c:v>14.038947342414009</c:v>
                </c:pt>
                <c:pt idx="340">
                  <c:v>14.151181867807033</c:v>
                </c:pt>
                <c:pt idx="341">
                  <c:v>14.265042400499585</c:v>
                </c:pt>
                <c:pt idx="342">
                  <c:v>14.379236320493671</c:v>
                </c:pt>
                <c:pt idx="343">
                  <c:v>14.494783943847851</c:v>
                </c:pt>
                <c:pt idx="344">
                  <c:v>14.612722282982723</c:v>
                </c:pt>
                <c:pt idx="345">
                  <c:v>14.731745352283765</c:v>
                </c:pt>
                <c:pt idx="346">
                  <c:v>14.852156809587017</c:v>
                </c:pt>
                <c:pt idx="347">
                  <c:v>14.97396697293955</c:v>
                </c:pt>
                <c:pt idx="348">
                  <c:v>15.097935708124961</c:v>
                </c:pt>
                <c:pt idx="349">
                  <c:v>15.223177241185089</c:v>
                </c:pt>
                <c:pt idx="350">
                  <c:v>15.350154969472039</c:v>
                </c:pt>
                <c:pt idx="351">
                  <c:v>15.47842561937874</c:v>
                </c:pt>
                <c:pt idx="352">
                  <c:v>15.609376513514919</c:v>
                </c:pt>
                <c:pt idx="353">
                  <c:v>15.742415436567487</c:v>
                </c:pt>
                <c:pt idx="354">
                  <c:v>15.876166368045604</c:v>
                </c:pt>
                <c:pt idx="355">
                  <c:v>16.011721132786516</c:v>
                </c:pt>
                <c:pt idx="356">
                  <c:v>16.148780827288185</c:v>
                </c:pt>
                <c:pt idx="357">
                  <c:v>16.2887718342837</c:v>
                </c:pt>
                <c:pt idx="358">
                  <c:v>16.429506170311619</c:v>
                </c:pt>
                <c:pt idx="359">
                  <c:v>16.572099065171226</c:v>
                </c:pt>
                <c:pt idx="360">
                  <c:v>16.717363786233545</c:v>
                </c:pt>
                <c:pt idx="361">
                  <c:v>16.864198499741477</c:v>
                </c:pt>
                <c:pt idx="362">
                  <c:v>17.012937168652208</c:v>
                </c:pt>
                <c:pt idx="363">
                  <c:v>17.163107158033707</c:v>
                </c:pt>
                <c:pt idx="364">
                  <c:v>17.31618659361078</c:v>
                </c:pt>
                <c:pt idx="365">
                  <c:v>17.4700675537586</c:v>
                </c:pt>
                <c:pt idx="366">
                  <c:v>17.626896433118311</c:v>
                </c:pt>
                <c:pt idx="367">
                  <c:v>17.785372004149352</c:v>
                </c:pt>
                <c:pt idx="368">
                  <c:v>17.945505494280702</c:v>
                </c:pt>
                <c:pt idx="369">
                  <c:v>18.107810661065088</c:v>
                </c:pt>
                <c:pt idx="370">
                  <c:v>18.272135649859418</c:v>
                </c:pt>
                <c:pt idx="371">
                  <c:v>18.439003001742908</c:v>
                </c:pt>
                <c:pt idx="372">
                  <c:v>18.608602953291506</c:v>
                </c:pt>
                <c:pt idx="373">
                  <c:v>18.779247595185076</c:v>
                </c:pt>
                <c:pt idx="374">
                  <c:v>18.951456986233168</c:v>
                </c:pt>
                <c:pt idx="375">
                  <c:v>19.126622862599103</c:v>
                </c:pt>
                <c:pt idx="376">
                  <c:v>19.303380106379407</c:v>
                </c:pt>
                <c:pt idx="377">
                  <c:v>19.48208759182733</c:v>
                </c:pt>
                <c:pt idx="378">
                  <c:v>19.66328497001669</c:v>
                </c:pt>
                <c:pt idx="379">
                  <c:v>19.846462161303151</c:v>
                </c:pt>
                <c:pt idx="380">
                  <c:v>20.031632688010479</c:v>
                </c:pt>
                <c:pt idx="381">
                  <c:v>20.21827583348378</c:v>
                </c:pt>
                <c:pt idx="382">
                  <c:v>20.406936791647848</c:v>
                </c:pt>
                <c:pt idx="383">
                  <c:v>20.597809109662212</c:v>
                </c:pt>
                <c:pt idx="384">
                  <c:v>20.788919443563227</c:v>
                </c:pt>
                <c:pt idx="385">
                  <c:v>20.983534197384007</c:v>
                </c:pt>
                <c:pt idx="386">
                  <c:v>21.18040333972084</c:v>
                </c:pt>
                <c:pt idx="387">
                  <c:v>21.379542523117799</c:v>
                </c:pt>
                <c:pt idx="388">
                  <c:v>21.580045177346616</c:v>
                </c:pt>
                <c:pt idx="389">
                  <c:v>21.781361743812717</c:v>
                </c:pt>
                <c:pt idx="390">
                  <c:v>21.985915120182767</c:v>
                </c:pt>
                <c:pt idx="391">
                  <c:v>22.191858171021217</c:v>
                </c:pt>
                <c:pt idx="392">
                  <c:v>22.399385665409707</c:v>
                </c:pt>
                <c:pt idx="393">
                  <c:v>22.607938862200175</c:v>
                </c:pt>
                <c:pt idx="394">
                  <c:v>22.819040765552678</c:v>
                </c:pt>
                <c:pt idx="395">
                  <c:v>23.031754524416648</c:v>
                </c:pt>
                <c:pt idx="396">
                  <c:v>23.246280582805749</c:v>
                </c:pt>
                <c:pt idx="397">
                  <c:v>23.462243753971574</c:v>
                </c:pt>
                <c:pt idx="398">
                  <c:v>23.679650755665978</c:v>
                </c:pt>
                <c:pt idx="399">
                  <c:v>23.897924178908031</c:v>
                </c:pt>
                <c:pt idx="400">
                  <c:v>24.118043384092864</c:v>
                </c:pt>
                <c:pt idx="401">
                  <c:v>24.339429085611403</c:v>
                </c:pt>
                <c:pt idx="402">
                  <c:v>24.562086142104722</c:v>
                </c:pt>
                <c:pt idx="403">
                  <c:v>24.786416461902984</c:v>
                </c:pt>
                <c:pt idx="404">
                  <c:v>25.012029786351569</c:v>
                </c:pt>
                <c:pt idx="405">
                  <c:v>25.239532322318549</c:v>
                </c:pt>
                <c:pt idx="406">
                  <c:v>25.467726296756325</c:v>
                </c:pt>
                <c:pt idx="407">
                  <c:v>25.697622673604101</c:v>
                </c:pt>
                <c:pt idx="408">
                  <c:v>25.92902688075516</c:v>
                </c:pt>
                <c:pt idx="409">
                  <c:v>26.162763025055444</c:v>
                </c:pt>
                <c:pt idx="410">
                  <c:v>26.396177001787631</c:v>
                </c:pt>
                <c:pt idx="411">
                  <c:v>26.6319395704482</c:v>
                </c:pt>
                <c:pt idx="412">
                  <c:v>26.868407472565924</c:v>
                </c:pt>
                <c:pt idx="413">
                  <c:v>27.105996203142627</c:v>
                </c:pt>
                <c:pt idx="414">
                  <c:v>27.344708721623892</c:v>
                </c:pt>
                <c:pt idx="415">
                  <c:v>27.584968386725834</c:v>
                </c:pt>
                <c:pt idx="416">
                  <c:v>27.82551496695962</c:v>
                </c:pt>
                <c:pt idx="417">
                  <c:v>28.066980028936843</c:v>
                </c:pt>
                <c:pt idx="418">
                  <c:v>28.310430421116475</c:v>
                </c:pt>
                <c:pt idx="419">
                  <c:v>28.554163650749146</c:v>
                </c:pt>
                <c:pt idx="420">
                  <c:v>28.799035370394581</c:v>
                </c:pt>
                <c:pt idx="421">
                  <c:v>29.044399973514398</c:v>
                </c:pt>
                <c:pt idx="422">
                  <c:v>29.291557473618376</c:v>
                </c:pt>
                <c:pt idx="423">
                  <c:v>29.540080453500973</c:v>
                </c:pt>
                <c:pt idx="424">
                  <c:v>29.788439428707392</c:v>
                </c:pt>
                <c:pt idx="425">
                  <c:v>30.038386911581071</c:v>
                </c:pt>
                <c:pt idx="426">
                  <c:v>30.288602472056457</c:v>
                </c:pt>
                <c:pt idx="427">
                  <c:v>30.541081146722952</c:v>
                </c:pt>
                <c:pt idx="428">
                  <c:v>30.792933492439911</c:v>
                </c:pt>
                <c:pt idx="429">
                  <c:v>31.046164715618637</c:v>
                </c:pt>
                <c:pt idx="430">
                  <c:v>31.300329110978556</c:v>
                </c:pt>
                <c:pt idx="431">
                  <c:v>31.554295751556467</c:v>
                </c:pt>
                <c:pt idx="432">
                  <c:v>31.809419444737976</c:v>
                </c:pt>
                <c:pt idx="433">
                  <c:v>32.065017807333476</c:v>
                </c:pt>
                <c:pt idx="434">
                  <c:v>32.321316939498807</c:v>
                </c:pt>
                <c:pt idx="435">
                  <c:v>32.578315541163391</c:v>
                </c:pt>
                <c:pt idx="436">
                  <c:v>32.835549228097968</c:v>
                </c:pt>
                <c:pt idx="437">
                  <c:v>33.093942799726804</c:v>
                </c:pt>
                <c:pt idx="438">
                  <c:v>33.353031837507636</c:v>
                </c:pt>
                <c:pt idx="439">
                  <c:v>33.612345626518362</c:v>
                </c:pt>
                <c:pt idx="440">
                  <c:v>33.872350023952819</c:v>
                </c:pt>
                <c:pt idx="441">
                  <c:v>34.132806843018905</c:v>
                </c:pt>
                <c:pt idx="442">
                  <c:v>34.394901723654911</c:v>
                </c:pt>
                <c:pt idx="443">
                  <c:v>34.656730536366716</c:v>
                </c:pt>
                <c:pt idx="444">
                  <c:v>34.918523292398461</c:v>
                </c:pt>
                <c:pt idx="445">
                  <c:v>35.181718253809628</c:v>
                </c:pt>
                <c:pt idx="446">
                  <c:v>35.444625703983526</c:v>
                </c:pt>
                <c:pt idx="447">
                  <c:v>35.707721890551824</c:v>
                </c:pt>
                <c:pt idx="448">
                  <c:v>35.971733674787188</c:v>
                </c:pt>
                <c:pt idx="449">
                  <c:v>36.236416341471632</c:v>
                </c:pt>
                <c:pt idx="450">
                  <c:v>36.500290031995505</c:v>
                </c:pt>
                <c:pt idx="451">
                  <c:v>36.765319882311907</c:v>
                </c:pt>
                <c:pt idx="452">
                  <c:v>37.031011513057408</c:v>
                </c:pt>
                <c:pt idx="453">
                  <c:v>37.297363289595367</c:v>
                </c:pt>
                <c:pt idx="454">
                  <c:v>37.563119991371671</c:v>
                </c:pt>
                <c:pt idx="455">
                  <c:v>37.830031678900355</c:v>
                </c:pt>
                <c:pt idx="456">
                  <c:v>38.096330754583363</c:v>
                </c:pt>
                <c:pt idx="457">
                  <c:v>38.362766534410952</c:v>
                </c:pt>
                <c:pt idx="458">
                  <c:v>38.629077804961419</c:v>
                </c:pt>
                <c:pt idx="459">
                  <c:v>38.896280957785663</c:v>
                </c:pt>
                <c:pt idx="460">
                  <c:v>39.163861835961491</c:v>
                </c:pt>
                <c:pt idx="461">
                  <c:v>39.431558039498043</c:v>
                </c:pt>
                <c:pt idx="462">
                  <c:v>39.697806316636893</c:v>
                </c:pt>
                <c:pt idx="463">
                  <c:v>39.965714406655323</c:v>
                </c:pt>
                <c:pt idx="464">
                  <c:v>40.233718995089717</c:v>
                </c:pt>
                <c:pt idx="465">
                  <c:v>40.502339419622537</c:v>
                </c:pt>
                <c:pt idx="466">
                  <c:v>40.770781913992678</c:v>
                </c:pt>
                <c:pt idx="467">
                  <c:v>41.040363218017085</c:v>
                </c:pt>
                <c:pt idx="468">
                  <c:v>41.309222499289469</c:v>
                </c:pt>
                <c:pt idx="469">
                  <c:v>41.578950491025559</c:v>
                </c:pt>
                <c:pt idx="470">
                  <c:v>41.848742119527721</c:v>
                </c:pt>
                <c:pt idx="471">
                  <c:v>42.119399609434602</c:v>
                </c:pt>
                <c:pt idx="472">
                  <c:v>42.389569653215915</c:v>
                </c:pt>
                <c:pt idx="473">
                  <c:v>42.659512990454125</c:v>
                </c:pt>
                <c:pt idx="474">
                  <c:v>42.930312677262222</c:v>
                </c:pt>
                <c:pt idx="475">
                  <c:v>43.200324175303201</c:v>
                </c:pt>
                <c:pt idx="476">
                  <c:v>43.470359767280598</c:v>
                </c:pt>
                <c:pt idx="477">
                  <c:v>43.740689164731187</c:v>
                </c:pt>
                <c:pt idx="478">
                  <c:v>44.011030374722203</c:v>
                </c:pt>
                <c:pt idx="479">
                  <c:v>44.281097931598488</c:v>
                </c:pt>
                <c:pt idx="480">
                  <c:v>44.551442461327014</c:v>
                </c:pt>
                <c:pt idx="481">
                  <c:v>44.823745538280868</c:v>
                </c:pt>
                <c:pt idx="482">
                  <c:v>45.096323482738882</c:v>
                </c:pt>
                <c:pt idx="483">
                  <c:v>45.368321755650264</c:v>
                </c:pt>
                <c:pt idx="484">
                  <c:v>45.641720272272345</c:v>
                </c:pt>
                <c:pt idx="485">
                  <c:v>45.915952434988846</c:v>
                </c:pt>
                <c:pt idx="486">
                  <c:v>46.188436869469733</c:v>
                </c:pt>
                <c:pt idx="487">
                  <c:v>46.462608514999509</c:v>
                </c:pt>
                <c:pt idx="488">
                  <c:v>46.737028584860433</c:v>
                </c:pt>
                <c:pt idx="489">
                  <c:v>47.01198274006591</c:v>
                </c:pt>
                <c:pt idx="490">
                  <c:v>47.287468630512151</c:v>
                </c:pt>
                <c:pt idx="491">
                  <c:v>47.563483890420947</c:v>
                </c:pt>
                <c:pt idx="492">
                  <c:v>47.839732257115088</c:v>
                </c:pt>
                <c:pt idx="493">
                  <c:v>48.115323766718767</c:v>
                </c:pt>
                <c:pt idx="494">
                  <c:v>48.392024024989261</c:v>
                </c:pt>
                <c:pt idx="495">
                  <c:v>48.670430234583982</c:v>
                </c:pt>
                <c:pt idx="496">
                  <c:v>48.949653576854608</c:v>
                </c:pt>
                <c:pt idx="497">
                  <c:v>49.228494667354902</c:v>
                </c:pt>
                <c:pt idx="498">
                  <c:v>49.508448984623641</c:v>
                </c:pt>
                <c:pt idx="499">
                  <c:v>49.788309930993961</c:v>
                </c:pt>
                <c:pt idx="500">
                  <c:v>50.070194188241857</c:v>
                </c:pt>
                <c:pt idx="501">
                  <c:v>50.351674220195534</c:v>
                </c:pt>
                <c:pt idx="502">
                  <c:v>50.633963614024843</c:v>
                </c:pt>
                <c:pt idx="503">
                  <c:v>50.917676335161332</c:v>
                </c:pt>
                <c:pt idx="504">
                  <c:v>51.201892310863229</c:v>
                </c:pt>
                <c:pt idx="505">
                  <c:v>51.48599002065216</c:v>
                </c:pt>
                <c:pt idx="506">
                  <c:v>51.771515467827108</c:v>
                </c:pt>
                <c:pt idx="507">
                  <c:v>52.058161450365446</c:v>
                </c:pt>
                <c:pt idx="508">
                  <c:v>52.345303975231545</c:v>
                </c:pt>
                <c:pt idx="509">
                  <c:v>52.634197843950254</c:v>
                </c:pt>
                <c:pt idx="510">
                  <c:v>52.924219062321789</c:v>
                </c:pt>
                <c:pt idx="511">
                  <c:v>53.215369900624367</c:v>
                </c:pt>
                <c:pt idx="512">
                  <c:v>53.507016539937432</c:v>
                </c:pt>
                <c:pt idx="513">
                  <c:v>53.799475591369095</c:v>
                </c:pt>
                <c:pt idx="514">
                  <c:v>54.092746845409359</c:v>
                </c:pt>
                <c:pt idx="515">
                  <c:v>54.388438855058716</c:v>
                </c:pt>
                <c:pt idx="516">
                  <c:v>54.683333854017015</c:v>
                </c:pt>
                <c:pt idx="517">
                  <c:v>54.980661577479218</c:v>
                </c:pt>
                <c:pt idx="518">
                  <c:v>55.280434248809513</c:v>
                </c:pt>
                <c:pt idx="519">
                  <c:v>55.579723505481866</c:v>
                </c:pt>
                <c:pt idx="520">
                  <c:v>55.880815008690647</c:v>
                </c:pt>
                <c:pt idx="521">
                  <c:v>56.181740589969898</c:v>
                </c:pt>
                <c:pt idx="522">
                  <c:v>56.486127922941016</c:v>
                </c:pt>
                <c:pt idx="523">
                  <c:v>56.791342839468264</c:v>
                </c:pt>
                <c:pt idx="524">
                  <c:v>57.097718102069408</c:v>
                </c:pt>
                <c:pt idx="525">
                  <c:v>57.406593097415971</c:v>
                </c:pt>
                <c:pt idx="526">
                  <c:v>57.716973580473557</c:v>
                </c:pt>
                <c:pt idx="527">
                  <c:v>58.029201177994935</c:v>
                </c:pt>
                <c:pt idx="528">
                  <c:v>58.34193090597055</c:v>
                </c:pt>
                <c:pt idx="529">
                  <c:v>58.65685674977049</c:v>
                </c:pt>
                <c:pt idx="530">
                  <c:v>58.972966733681631</c:v>
                </c:pt>
                <c:pt idx="531">
                  <c:v>59.291630797046764</c:v>
                </c:pt>
                <c:pt idx="532">
                  <c:v>59.611145493483697</c:v>
                </c:pt>
                <c:pt idx="533">
                  <c:v>59.93219950469593</c:v>
                </c:pt>
                <c:pt idx="534">
                  <c:v>60.254451926468114</c:v>
                </c:pt>
                <c:pt idx="535">
                  <c:v>60.57859915473594</c:v>
                </c:pt>
                <c:pt idx="536">
                  <c:v>60.906390360003378</c:v>
                </c:pt>
                <c:pt idx="537">
                  <c:v>61.234699211739837</c:v>
                </c:pt>
                <c:pt idx="538">
                  <c:v>61.565277500454357</c:v>
                </c:pt>
                <c:pt idx="539">
                  <c:v>61.897430860006665</c:v>
                </c:pt>
                <c:pt idx="540">
                  <c:v>62.230457142428264</c:v>
                </c:pt>
                <c:pt idx="541">
                  <c:v>62.566485061484826</c:v>
                </c:pt>
                <c:pt idx="542">
                  <c:v>62.904461565506978</c:v>
                </c:pt>
                <c:pt idx="543">
                  <c:v>63.243679315264103</c:v>
                </c:pt>
                <c:pt idx="544">
                  <c:v>63.586651945262453</c:v>
                </c:pt>
                <c:pt idx="545">
                  <c:v>63.930159526219342</c:v>
                </c:pt>
                <c:pt idx="546">
                  <c:v>64.276728844995148</c:v>
                </c:pt>
                <c:pt idx="547">
                  <c:v>64.6249246033383</c:v>
                </c:pt>
                <c:pt idx="548">
                  <c:v>64.974751793340346</c:v>
                </c:pt>
                <c:pt idx="549">
                  <c:v>65.326946107678936</c:v>
                </c:pt>
                <c:pt idx="550">
                  <c:v>65.680051165228008</c:v>
                </c:pt>
                <c:pt idx="551">
                  <c:v>66.037010669584134</c:v>
                </c:pt>
                <c:pt idx="552">
                  <c:v>66.394521635470625</c:v>
                </c:pt>
                <c:pt idx="553">
                  <c:v>66.75443441972962</c:v>
                </c:pt>
                <c:pt idx="554">
                  <c:v>67.115271415847275</c:v>
                </c:pt>
                <c:pt idx="555">
                  <c:v>67.479272333301608</c:v>
                </c:pt>
                <c:pt idx="556">
                  <c:v>67.84645294607985</c:v>
                </c:pt>
                <c:pt idx="557">
                  <c:v>68.216077031838097</c:v>
                </c:pt>
                <c:pt idx="558">
                  <c:v>68.586645614155827</c:v>
                </c:pt>
                <c:pt idx="559">
                  <c:v>68.95967323830439</c:v>
                </c:pt>
                <c:pt idx="560">
                  <c:v>69.335170405802572</c:v>
                </c:pt>
                <c:pt idx="561">
                  <c:v>69.712003410102227</c:v>
                </c:pt>
                <c:pt idx="562">
                  <c:v>70.091705726804577</c:v>
                </c:pt>
                <c:pt idx="563">
                  <c:v>70.473138264945078</c:v>
                </c:pt>
                <c:pt idx="564">
                  <c:v>70.855920689562936</c:v>
                </c:pt>
                <c:pt idx="565">
                  <c:v>71.242376485648776</c:v>
                </c:pt>
                <c:pt idx="566">
                  <c:v>71.629418798120142</c:v>
                </c:pt>
                <c:pt idx="567">
                  <c:v>72.019771618948127</c:v>
                </c:pt>
                <c:pt idx="568">
                  <c:v>72.413060135152534</c:v>
                </c:pt>
                <c:pt idx="569">
                  <c:v>72.807728511768687</c:v>
                </c:pt>
                <c:pt idx="570">
                  <c:v>73.204172896792358</c:v>
                </c:pt>
                <c:pt idx="571">
                  <c:v>73.603583697653718</c:v>
                </c:pt>
                <c:pt idx="572">
                  <c:v>74.00518151925553</c:v>
                </c:pt>
                <c:pt idx="573">
                  <c:v>74.407383056177565</c:v>
                </c:pt>
                <c:pt idx="574">
                  <c:v>74.812979713549552</c:v>
                </c:pt>
                <c:pt idx="575">
                  <c:v>75.219584250907346</c:v>
                </c:pt>
                <c:pt idx="576">
                  <c:v>75.629206294624183</c:v>
                </c:pt>
                <c:pt idx="577">
                  <c:v>76.040649327002711</c:v>
                </c:pt>
                <c:pt idx="578">
                  <c:v>76.454728162498697</c:v>
                </c:pt>
                <c:pt idx="579">
                  <c:v>76.870235172962694</c:v>
                </c:pt>
                <c:pt idx="580">
                  <c:v>77.287987983977601</c:v>
                </c:pt>
                <c:pt idx="581">
                  <c:v>77.707994697220556</c:v>
                </c:pt>
                <c:pt idx="582">
                  <c:v>78.131084164869904</c:v>
                </c:pt>
                <c:pt idx="583">
                  <c:v>78.553564175695016</c:v>
                </c:pt>
                <c:pt idx="584">
                  <c:v>78.979968167382879</c:v>
                </c:pt>
                <c:pt idx="585">
                  <c:v>79.408657201159542</c:v>
                </c:pt>
                <c:pt idx="586">
                  <c:v>79.83922344216974</c:v>
                </c:pt>
                <c:pt idx="587">
                  <c:v>80.26958513666996</c:v>
                </c:pt>
                <c:pt idx="588">
                  <c:v>80.703503022692601</c:v>
                </c:pt>
                <c:pt idx="589">
                  <c:v>81.140573560221114</c:v>
                </c:pt>
                <c:pt idx="590">
                  <c:v>81.577437195530081</c:v>
                </c:pt>
                <c:pt idx="591">
                  <c:v>82.017046821436139</c:v>
                </c:pt>
                <c:pt idx="592">
                  <c:v>82.459413531545238</c:v>
                </c:pt>
                <c:pt idx="593">
                  <c:v>82.904122474757614</c:v>
                </c:pt>
                <c:pt idx="594">
                  <c:v>83.34819012914167</c:v>
                </c:pt>
                <c:pt idx="595">
                  <c:v>83.794177694473674</c:v>
                </c:pt>
                <c:pt idx="596">
                  <c:v>84.242520850836485</c:v>
                </c:pt>
                <c:pt idx="597">
                  <c:v>84.692796181899595</c:v>
                </c:pt>
                <c:pt idx="598">
                  <c:v>85.145442266769081</c:v>
                </c:pt>
                <c:pt idx="599">
                  <c:v>85.600467427213104</c:v>
                </c:pt>
                <c:pt idx="600">
                  <c:v>86.056571860496021</c:v>
                </c:pt>
                <c:pt idx="601">
                  <c:v>86.515067706909178</c:v>
                </c:pt>
                <c:pt idx="602">
                  <c:v>86.974646479510398</c:v>
                </c:pt>
                <c:pt idx="603">
                  <c:v>87.435748225559621</c:v>
                </c:pt>
                <c:pt idx="604">
                  <c:v>87.89793363621412</c:v>
                </c:pt>
                <c:pt idx="605">
                  <c:v>88.361645662659484</c:v>
                </c:pt>
                <c:pt idx="606">
                  <c:v>88.827331634316451</c:v>
                </c:pt>
                <c:pt idx="607">
                  <c:v>89.294550782250354</c:v>
                </c:pt>
                <c:pt idx="608">
                  <c:v>89.763753369055976</c:v>
                </c:pt>
                <c:pt idx="609">
                  <c:v>90.232698975109898</c:v>
                </c:pt>
                <c:pt idx="610">
                  <c:v>90.706335565398035</c:v>
                </c:pt>
                <c:pt idx="611">
                  <c:v>91.180617173240037</c:v>
                </c:pt>
                <c:pt idx="612">
                  <c:v>91.655994055584245</c:v>
                </c:pt>
                <c:pt idx="613">
                  <c:v>92.133375974329539</c:v>
                </c:pt>
                <c:pt idx="614">
                  <c:v>92.610485622475451</c:v>
                </c:pt>
                <c:pt idx="615">
                  <c:v>93.090978067811463</c:v>
                </c:pt>
                <c:pt idx="616">
                  <c:v>93.571191469442667</c:v>
                </c:pt>
                <c:pt idx="617">
                  <c:v>94.052960563361964</c:v>
                </c:pt>
                <c:pt idx="618">
                  <c:v>94.537212921410628</c:v>
                </c:pt>
                <c:pt idx="619">
                  <c:v>95.021173014588456</c:v>
                </c:pt>
                <c:pt idx="620">
                  <c:v>95.507158941663306</c:v>
                </c:pt>
                <c:pt idx="621">
                  <c:v>95.997044246364581</c:v>
                </c:pt>
                <c:pt idx="622">
                  <c:v>96.487098453187087</c:v>
                </c:pt>
                <c:pt idx="623">
                  <c:v>96.975905075547814</c:v>
                </c:pt>
                <c:pt idx="624">
                  <c:v>97.466277662109093</c:v>
                </c:pt>
                <c:pt idx="625">
                  <c:v>97.959637803784759</c:v>
                </c:pt>
                <c:pt idx="626">
                  <c:v>98.453149908896179</c:v>
                </c:pt>
                <c:pt idx="627">
                  <c:v>98.94918765584103</c:v>
                </c:pt>
                <c:pt idx="628">
                  <c:v>99.44441672052605</c:v>
                </c:pt>
                <c:pt idx="629">
                  <c:v>99.942657076431942</c:v>
                </c:pt>
                <c:pt idx="630">
                  <c:v>100.4419979771712</c:v>
                </c:pt>
                <c:pt idx="631">
                  <c:v>100.94051042495666</c:v>
                </c:pt>
                <c:pt idx="632">
                  <c:v>101.44350179546832</c:v>
                </c:pt>
                <c:pt idx="633">
                  <c:v>101.94565602956308</c:v>
                </c:pt>
                <c:pt idx="634">
                  <c:v>102.44890716830542</c:v>
                </c:pt>
                <c:pt idx="635">
                  <c:v>102.9537428988416</c:v>
                </c:pt>
                <c:pt idx="636">
                  <c:v>103.4596759643659</c:v>
                </c:pt>
                <c:pt idx="637">
                  <c:v>103.96523187991352</c:v>
                </c:pt>
                <c:pt idx="638">
                  <c:v>104.4713865338845</c:v>
                </c:pt>
                <c:pt idx="639">
                  <c:v>104.97961942861208</c:v>
                </c:pt>
                <c:pt idx="640">
                  <c:v>105.48944021501508</c:v>
                </c:pt>
                <c:pt idx="641">
                  <c:v>105.99985642826208</c:v>
                </c:pt>
                <c:pt idx="642">
                  <c:v>106.51036533756367</c:v>
                </c:pt>
                <c:pt idx="643">
                  <c:v>107.02246187411636</c:v>
                </c:pt>
                <c:pt idx="644">
                  <c:v>107.53564638643016</c:v>
                </c:pt>
                <c:pt idx="645">
                  <c:v>108.05142932962869</c:v>
                </c:pt>
                <c:pt idx="646">
                  <c:v>108.56678790289367</c:v>
                </c:pt>
                <c:pt idx="647">
                  <c:v>109.08323254651509</c:v>
                </c:pt>
                <c:pt idx="648">
                  <c:v>109.60127098976527</c:v>
                </c:pt>
                <c:pt idx="649">
                  <c:v>110.12090570828967</c:v>
                </c:pt>
                <c:pt idx="650">
                  <c:v>110.63855857477994</c:v>
                </c:pt>
                <c:pt idx="651">
                  <c:v>111.15831475393884</c:v>
                </c:pt>
                <c:pt idx="652">
                  <c:v>111.68069451150303</c:v>
                </c:pt>
                <c:pt idx="653">
                  <c:v>112.20364166862362</c:v>
                </c:pt>
                <c:pt idx="654">
                  <c:v>112.72715237600275</c:v>
                </c:pt>
                <c:pt idx="655">
                  <c:v>113.25122276965435</c:v>
                </c:pt>
                <c:pt idx="656">
                  <c:v>113.77584897090621</c:v>
                </c:pt>
                <c:pt idx="657">
                  <c:v>114.30154965169113</c:v>
                </c:pt>
                <c:pt idx="658">
                  <c:v>114.82779992705349</c:v>
                </c:pt>
                <c:pt idx="659">
                  <c:v>115.3556473656249</c:v>
                </c:pt>
                <c:pt idx="660">
                  <c:v>115.88509440535046</c:v>
                </c:pt>
                <c:pt idx="661">
                  <c:v>116.41614348406797</c:v>
                </c:pt>
                <c:pt idx="662">
                  <c:v>116.94826650807936</c:v>
                </c:pt>
                <c:pt idx="663">
                  <c:v>117.48039845010253</c:v>
                </c:pt>
                <c:pt idx="664">
                  <c:v>118.01359959735586</c:v>
                </c:pt>
                <c:pt idx="665">
                  <c:v>118.54733382656262</c:v>
                </c:pt>
                <c:pt idx="666">
                  <c:v>119.08267102781173</c:v>
                </c:pt>
                <c:pt idx="667">
                  <c:v>119.61907506305941</c:v>
                </c:pt>
                <c:pt idx="668">
                  <c:v>120.15708529804918</c:v>
                </c:pt>
                <c:pt idx="669">
                  <c:v>120.69399522039966</c:v>
                </c:pt>
                <c:pt idx="670">
                  <c:v>121.23468170407617</c:v>
                </c:pt>
                <c:pt idx="671">
                  <c:v>121.77643499664057</c:v>
                </c:pt>
                <c:pt idx="672">
                  <c:v>122.31706768509171</c:v>
                </c:pt>
                <c:pt idx="673">
                  <c:v>122.85985555740355</c:v>
                </c:pt>
                <c:pt idx="674">
                  <c:v>123.40425437034857</c:v>
                </c:pt>
                <c:pt idx="675">
                  <c:v>123.94971499896951</c:v>
                </c:pt>
                <c:pt idx="676">
                  <c:v>124.49568342202019</c:v>
                </c:pt>
                <c:pt idx="677">
                  <c:v>125.04381988336385</c:v>
                </c:pt>
                <c:pt idx="678">
                  <c:v>125.59190432813018</c:v>
                </c:pt>
                <c:pt idx="679">
                  <c:v>126.1399293175096</c:v>
                </c:pt>
                <c:pt idx="680">
                  <c:v>126.68956652684656</c:v>
                </c:pt>
                <c:pt idx="681">
                  <c:v>127.24081833867507</c:v>
                </c:pt>
                <c:pt idx="682">
                  <c:v>127.79312413259657</c:v>
                </c:pt>
                <c:pt idx="683">
                  <c:v>128.34761229667311</c:v>
                </c:pt>
                <c:pt idx="684">
                  <c:v>128.902589603591</c:v>
                </c:pt>
                <c:pt idx="685">
                  <c:v>129.45861977721984</c:v>
                </c:pt>
                <c:pt idx="686">
                  <c:v>130.01627149577686</c:v>
                </c:pt>
                <c:pt idx="687">
                  <c:v>130.57440458930938</c:v>
                </c:pt>
                <c:pt idx="688">
                  <c:v>131.13473358839514</c:v>
                </c:pt>
                <c:pt idx="689">
                  <c:v>131.69496580143127</c:v>
                </c:pt>
                <c:pt idx="690">
                  <c:v>132.25797492019763</c:v>
                </c:pt>
                <c:pt idx="691">
                  <c:v>132.82088032512922</c:v>
                </c:pt>
                <c:pt idx="692">
                  <c:v>133.3854131679893</c:v>
                </c:pt>
                <c:pt idx="693">
                  <c:v>133.95157581095097</c:v>
                </c:pt>
                <c:pt idx="694">
                  <c:v>134.51937061611321</c:v>
                </c:pt>
                <c:pt idx="695">
                  <c:v>135.08879994550145</c:v>
                </c:pt>
                <c:pt idx="696">
                  <c:v>135.65810723021977</c:v>
                </c:pt>
                <c:pt idx="697">
                  <c:v>136.22846072068981</c:v>
                </c:pt>
                <c:pt idx="698">
                  <c:v>136.80221811546528</c:v>
                </c:pt>
                <c:pt idx="699">
                  <c:v>137.37702642741678</c:v>
                </c:pt>
                <c:pt idx="700">
                  <c:v>137.95288463522749</c:v>
                </c:pt>
                <c:pt idx="701">
                  <c:v>138.52800746155188</c:v>
                </c:pt>
                <c:pt idx="702">
                  <c:v>139.10596236775928</c:v>
                </c:pt>
                <c:pt idx="703">
                  <c:v>139.68735663080471</c:v>
                </c:pt>
                <c:pt idx="704">
                  <c:v>140.26980343093609</c:v>
                </c:pt>
                <c:pt idx="705">
                  <c:v>140.85270017520065</c:v>
                </c:pt>
                <c:pt idx="706">
                  <c:v>141.43845539610041</c:v>
                </c:pt>
                <c:pt idx="707">
                  <c:v>142.02526340159929</c:v>
                </c:pt>
                <c:pt idx="708">
                  <c:v>142.61433645897247</c:v>
                </c:pt>
                <c:pt idx="709">
                  <c:v>143.20568034379357</c:v>
                </c:pt>
                <c:pt idx="710">
                  <c:v>143.79747055982662</c:v>
                </c:pt>
                <c:pt idx="711">
                  <c:v>144.39214983519284</c:v>
                </c:pt>
                <c:pt idx="712">
                  <c:v>144.98788681058841</c:v>
                </c:pt>
                <c:pt idx="713">
                  <c:v>145.58529564951661</c:v>
                </c:pt>
                <c:pt idx="714">
                  <c:v>146.18499568080679</c:v>
                </c:pt>
                <c:pt idx="715">
                  <c:v>146.78513660522185</c:v>
                </c:pt>
                <c:pt idx="716">
                  <c:v>147.38881601754071</c:v>
                </c:pt>
                <c:pt idx="717">
                  <c:v>147.99418016996873</c:v>
                </c:pt>
                <c:pt idx="718">
                  <c:v>148.59935973123984</c:v>
                </c:pt>
                <c:pt idx="719">
                  <c:v>149.20935170370885</c:v>
                </c:pt>
                <c:pt idx="720">
                  <c:v>149.82166633948438</c:v>
                </c:pt>
                <c:pt idx="721">
                  <c:v>150.43442214549643</c:v>
                </c:pt>
                <c:pt idx="722">
                  <c:v>151.04761451245548</c:v>
                </c:pt>
                <c:pt idx="723">
                  <c:v>151.66440182835294</c:v>
                </c:pt>
                <c:pt idx="724">
                  <c:v>152.2847969392482</c:v>
                </c:pt>
                <c:pt idx="725">
                  <c:v>152.90372389930502</c:v>
                </c:pt>
                <c:pt idx="726">
                  <c:v>153.52754609535057</c:v>
                </c:pt>
                <c:pt idx="727">
                  <c:v>154.15308538856624</c:v>
                </c:pt>
                <c:pt idx="728">
                  <c:v>154.78098551748587</c:v>
                </c:pt>
                <c:pt idx="729">
                  <c:v>155.41060924340886</c:v>
                </c:pt>
                <c:pt idx="730">
                  <c:v>156.04389361561951</c:v>
                </c:pt>
                <c:pt idx="731">
                  <c:v>156.67567833572443</c:v>
                </c:pt>
                <c:pt idx="732">
                  <c:v>157.31113550999527</c:v>
                </c:pt>
                <c:pt idx="733">
                  <c:v>157.94767734317645</c:v>
                </c:pt>
                <c:pt idx="734">
                  <c:v>158.58856250725063</c:v>
                </c:pt>
                <c:pt idx="735">
                  <c:v>159.22923136862883</c:v>
                </c:pt>
                <c:pt idx="736">
                  <c:v>159.87164220729787</c:v>
                </c:pt>
                <c:pt idx="737">
                  <c:v>160.51974120458877</c:v>
                </c:pt>
                <c:pt idx="738">
                  <c:v>161.16696128710083</c:v>
                </c:pt>
                <c:pt idx="739">
                  <c:v>161.81791664363124</c:v>
                </c:pt>
                <c:pt idx="740">
                  <c:v>162.46996975383135</c:v>
                </c:pt>
                <c:pt idx="741">
                  <c:v>163.12378386962612</c:v>
                </c:pt>
                <c:pt idx="742">
                  <c:v>163.78136008641624</c:v>
                </c:pt>
                <c:pt idx="743">
                  <c:v>164.44003942741239</c:v>
                </c:pt>
                <c:pt idx="744">
                  <c:v>165.10183017554832</c:v>
                </c:pt>
                <c:pt idx="745">
                  <c:v>165.76674191633953</c:v>
                </c:pt>
                <c:pt idx="746">
                  <c:v>166.43411082001691</c:v>
                </c:pt>
                <c:pt idx="747">
                  <c:v>167.10394289272477</c:v>
                </c:pt>
                <c:pt idx="748">
                  <c:v>167.77556710728967</c:v>
                </c:pt>
                <c:pt idx="749">
                  <c:v>168.45034356537622</c:v>
                </c:pt>
                <c:pt idx="750">
                  <c:v>169.12555927127258</c:v>
                </c:pt>
                <c:pt idx="751">
                  <c:v>169.80530422597221</c:v>
                </c:pt>
                <c:pt idx="752">
                  <c:v>170.48548961533754</c:v>
                </c:pt>
                <c:pt idx="753">
                  <c:v>171.16679668646054</c:v>
                </c:pt>
                <c:pt idx="754">
                  <c:v>171.85266385909904</c:v>
                </c:pt>
                <c:pt idx="755">
                  <c:v>172.53896959927167</c:v>
                </c:pt>
                <c:pt idx="756">
                  <c:v>173.22985850035479</c:v>
                </c:pt>
                <c:pt idx="757">
                  <c:v>173.92188055458959</c:v>
                </c:pt>
                <c:pt idx="758">
                  <c:v>174.61712023852678</c:v>
                </c:pt>
                <c:pt idx="759">
                  <c:v>175.31558730176084</c:v>
                </c:pt>
                <c:pt idx="760">
                  <c:v>176.01309805694063</c:v>
                </c:pt>
                <c:pt idx="761">
                  <c:v>176.71384470561341</c:v>
                </c:pt>
                <c:pt idx="762">
                  <c:v>177.41643185201784</c:v>
                </c:pt>
                <c:pt idx="763">
                  <c:v>178.12156634756346</c:v>
                </c:pt>
                <c:pt idx="764">
                  <c:v>178.82925430423612</c:v>
                </c:pt>
                <c:pt idx="765">
                  <c:v>179.54091808758179</c:v>
                </c:pt>
                <c:pt idx="766">
                  <c:v>180.25160141131562</c:v>
                </c:pt>
                <c:pt idx="767">
                  <c:v>180.96627466958239</c:v>
                </c:pt>
                <c:pt idx="768">
                  <c:v>181.68281037316817</c:v>
                </c:pt>
                <c:pt idx="769">
                  <c:v>182.40121095287273</c:v>
                </c:pt>
                <c:pt idx="770">
                  <c:v>183.12291363604575</c:v>
                </c:pt>
                <c:pt idx="771">
                  <c:v>183.84648978140322</c:v>
                </c:pt>
                <c:pt idx="772">
                  <c:v>184.57482632564219</c:v>
                </c:pt>
                <c:pt idx="773">
                  <c:v>185.30360268677097</c:v>
                </c:pt>
                <c:pt idx="774">
                  <c:v>186.0349884176469</c:v>
                </c:pt>
                <c:pt idx="775">
                  <c:v>186.76826296853511</c:v>
                </c:pt>
                <c:pt idx="776">
                  <c:v>187.50342878208724</c:v>
                </c:pt>
                <c:pt idx="777">
                  <c:v>188.24341024152972</c:v>
                </c:pt>
                <c:pt idx="778">
                  <c:v>188.98456300138645</c:v>
                </c:pt>
                <c:pt idx="779">
                  <c:v>189.72982273474796</c:v>
                </c:pt>
                <c:pt idx="780">
                  <c:v>190.47405028501478</c:v>
                </c:pt>
                <c:pt idx="781">
                  <c:v>191.22018508367904</c:v>
                </c:pt>
                <c:pt idx="782">
                  <c:v>191.96970938909541</c:v>
                </c:pt>
                <c:pt idx="783">
                  <c:v>192.72263321387129</c:v>
                </c:pt>
                <c:pt idx="784">
                  <c:v>193.47822289447427</c:v>
                </c:pt>
                <c:pt idx="785">
                  <c:v>194.23350233289477</c:v>
                </c:pt>
                <c:pt idx="786">
                  <c:v>194.99369499466133</c:v>
                </c:pt>
                <c:pt idx="787">
                  <c:v>195.75357283489134</c:v>
                </c:pt>
                <c:pt idx="788">
                  <c:v>196.51688334391065</c:v>
                </c:pt>
                <c:pt idx="789">
                  <c:v>197.27987062082525</c:v>
                </c:pt>
                <c:pt idx="790">
                  <c:v>198.04705629916174</c:v>
                </c:pt>
                <c:pt idx="791">
                  <c:v>198.8169402655403</c:v>
                </c:pt>
                <c:pt idx="792">
                  <c:v>199.58801094959878</c:v>
                </c:pt>
                <c:pt idx="793">
                  <c:v>200.36254951185603</c:v>
                </c:pt>
                <c:pt idx="794">
                  <c:v>201.13904056048486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33-4866-972E-01068DFCD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0888"/>
        <c:axId val="110105136"/>
      </c:scatterChart>
      <c:valAx>
        <c:axId val="880830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05136"/>
        <c:crosses val="autoZero"/>
        <c:crossBetween val="midCat"/>
      </c:valAx>
      <c:valAx>
        <c:axId val="110105136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0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0.375sim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Sheet1!$B$2:$B$796</c:f>
              <c:numCache>
                <c:formatCode>General</c:formatCode>
                <c:ptCount val="795"/>
                <c:pt idx="0">
                  <c:v>2.6666666666666666E-3</c:v>
                </c:pt>
                <c:pt idx="1">
                  <c:v>8.0000000000000002E-3</c:v>
                </c:pt>
                <c:pt idx="2">
                  <c:v>1.3333333333333334E-2</c:v>
                </c:pt>
                <c:pt idx="3">
                  <c:v>1.8666666666666668E-2</c:v>
                </c:pt>
                <c:pt idx="4">
                  <c:v>2.4000000000000004E-2</c:v>
                </c:pt>
                <c:pt idx="5">
                  <c:v>2.9333333333333333E-2</c:v>
                </c:pt>
                <c:pt idx="6">
                  <c:v>3.4666666666666672E-2</c:v>
                </c:pt>
                <c:pt idx="7">
                  <c:v>0.04</c:v>
                </c:pt>
                <c:pt idx="8">
                  <c:v>4.533333333333333E-2</c:v>
                </c:pt>
                <c:pt idx="9">
                  <c:v>5.0666666666666665E-2</c:v>
                </c:pt>
                <c:pt idx="10">
                  <c:v>5.5999999999999994E-2</c:v>
                </c:pt>
                <c:pt idx="11">
                  <c:v>6.133333333333333E-2</c:v>
                </c:pt>
                <c:pt idx="12">
                  <c:v>6.6666666666666666E-2</c:v>
                </c:pt>
                <c:pt idx="13">
                  <c:v>7.1999999999999995E-2</c:v>
                </c:pt>
                <c:pt idx="14">
                  <c:v>7.7333333333333323E-2</c:v>
                </c:pt>
                <c:pt idx="15">
                  <c:v>8.2666666666666666E-2</c:v>
                </c:pt>
                <c:pt idx="16">
                  <c:v>8.8000000000000009E-2</c:v>
                </c:pt>
                <c:pt idx="17">
                  <c:v>9.3333333333333324E-2</c:v>
                </c:pt>
                <c:pt idx="18">
                  <c:v>9.8666666666666666E-2</c:v>
                </c:pt>
                <c:pt idx="19">
                  <c:v>0.104</c:v>
                </c:pt>
                <c:pt idx="20">
                  <c:v>0.10933333333333334</c:v>
                </c:pt>
                <c:pt idx="21">
                  <c:v>0.11466666666666665</c:v>
                </c:pt>
                <c:pt idx="22">
                  <c:v>0.12</c:v>
                </c:pt>
                <c:pt idx="23">
                  <c:v>0.12533333333333332</c:v>
                </c:pt>
                <c:pt idx="24">
                  <c:v>0.13066666666666668</c:v>
                </c:pt>
                <c:pt idx="25">
                  <c:v>0.13599999999999998</c:v>
                </c:pt>
                <c:pt idx="26">
                  <c:v>0.14133333333333334</c:v>
                </c:pt>
                <c:pt idx="27">
                  <c:v>0.14666666666666667</c:v>
                </c:pt>
                <c:pt idx="28">
                  <c:v>0.152</c:v>
                </c:pt>
                <c:pt idx="29">
                  <c:v>0.15733333333333333</c:v>
                </c:pt>
                <c:pt idx="30">
                  <c:v>0.16266666666666665</c:v>
                </c:pt>
                <c:pt idx="31">
                  <c:v>0.16800000000000001</c:v>
                </c:pt>
                <c:pt idx="32">
                  <c:v>0.17333333333333334</c:v>
                </c:pt>
                <c:pt idx="33">
                  <c:v>0.17866666666666667</c:v>
                </c:pt>
                <c:pt idx="34">
                  <c:v>0.18400000000000002</c:v>
                </c:pt>
                <c:pt idx="35">
                  <c:v>0.18933333333333333</c:v>
                </c:pt>
                <c:pt idx="36">
                  <c:v>0.19466666666666665</c:v>
                </c:pt>
                <c:pt idx="37">
                  <c:v>0.19999999999999998</c:v>
                </c:pt>
                <c:pt idx="38">
                  <c:v>0.20533333333333334</c:v>
                </c:pt>
                <c:pt idx="39">
                  <c:v>0.21066666666666667</c:v>
                </c:pt>
                <c:pt idx="40">
                  <c:v>0.216</c:v>
                </c:pt>
                <c:pt idx="41">
                  <c:v>0.22133333333333335</c:v>
                </c:pt>
                <c:pt idx="42">
                  <c:v>0.22666666666666666</c:v>
                </c:pt>
                <c:pt idx="43">
                  <c:v>0.23199999999999998</c:v>
                </c:pt>
                <c:pt idx="44">
                  <c:v>0.23733333333333331</c:v>
                </c:pt>
                <c:pt idx="45">
                  <c:v>0.24266666666666667</c:v>
                </c:pt>
                <c:pt idx="46">
                  <c:v>0.248</c:v>
                </c:pt>
                <c:pt idx="47">
                  <c:v>0.25333333333333335</c:v>
                </c:pt>
                <c:pt idx="48">
                  <c:v>0.25866666666666666</c:v>
                </c:pt>
                <c:pt idx="49">
                  <c:v>0.26400000000000001</c:v>
                </c:pt>
                <c:pt idx="50">
                  <c:v>0.26933333333333331</c:v>
                </c:pt>
                <c:pt idx="51">
                  <c:v>0.27466666666666667</c:v>
                </c:pt>
                <c:pt idx="52">
                  <c:v>0.27999999999999997</c:v>
                </c:pt>
                <c:pt idx="53">
                  <c:v>0.28533333333333333</c:v>
                </c:pt>
                <c:pt idx="54">
                  <c:v>0.29066666666666668</c:v>
                </c:pt>
                <c:pt idx="55">
                  <c:v>0.29599999999999999</c:v>
                </c:pt>
                <c:pt idx="56">
                  <c:v>0.30133333333333334</c:v>
                </c:pt>
                <c:pt idx="57">
                  <c:v>0.3066666666666667</c:v>
                </c:pt>
                <c:pt idx="58">
                  <c:v>0.312</c:v>
                </c:pt>
                <c:pt idx="59">
                  <c:v>0.3173333333333333</c:v>
                </c:pt>
                <c:pt idx="60">
                  <c:v>0.32266666666666666</c:v>
                </c:pt>
                <c:pt idx="61">
                  <c:v>0.32800000000000001</c:v>
                </c:pt>
                <c:pt idx="62">
                  <c:v>0.33333333333333331</c:v>
                </c:pt>
                <c:pt idx="63">
                  <c:v>0.33866666666666667</c:v>
                </c:pt>
                <c:pt idx="64">
                  <c:v>0.34400000000000003</c:v>
                </c:pt>
                <c:pt idx="65">
                  <c:v>0.34933333333333333</c:v>
                </c:pt>
                <c:pt idx="66">
                  <c:v>0.35466666666666669</c:v>
                </c:pt>
                <c:pt idx="67">
                  <c:v>0.36000000000000004</c:v>
                </c:pt>
                <c:pt idx="68">
                  <c:v>0.36533333333333334</c:v>
                </c:pt>
                <c:pt idx="69">
                  <c:v>0.3706666666666667</c:v>
                </c:pt>
                <c:pt idx="70">
                  <c:v>0.37599999999999995</c:v>
                </c:pt>
                <c:pt idx="71">
                  <c:v>0.3813333333333333</c:v>
                </c:pt>
                <c:pt idx="72">
                  <c:v>0.38666666666666666</c:v>
                </c:pt>
                <c:pt idx="73">
                  <c:v>0.39199999999999996</c:v>
                </c:pt>
                <c:pt idx="74">
                  <c:v>0.39733333333333332</c:v>
                </c:pt>
                <c:pt idx="75">
                  <c:v>0.40266666666666667</c:v>
                </c:pt>
                <c:pt idx="76">
                  <c:v>0.40799999999999997</c:v>
                </c:pt>
                <c:pt idx="77">
                  <c:v>0.41333333333333333</c:v>
                </c:pt>
                <c:pt idx="78">
                  <c:v>0.41866666666666669</c:v>
                </c:pt>
                <c:pt idx="79">
                  <c:v>0.42399999999999999</c:v>
                </c:pt>
                <c:pt idx="80">
                  <c:v>0.42933333333333334</c:v>
                </c:pt>
                <c:pt idx="81">
                  <c:v>0.4346666666666667</c:v>
                </c:pt>
                <c:pt idx="82">
                  <c:v>0.44</c:v>
                </c:pt>
                <c:pt idx="83">
                  <c:v>0.44533333333333336</c:v>
                </c:pt>
                <c:pt idx="84">
                  <c:v>0.45066666666666672</c:v>
                </c:pt>
                <c:pt idx="85">
                  <c:v>0.45599999999999996</c:v>
                </c:pt>
                <c:pt idx="86">
                  <c:v>0.46133333333333332</c:v>
                </c:pt>
                <c:pt idx="87">
                  <c:v>0.46666666666666662</c:v>
                </c:pt>
                <c:pt idx="88">
                  <c:v>0.47199999999999998</c:v>
                </c:pt>
                <c:pt idx="89">
                  <c:v>0.47733333333333333</c:v>
                </c:pt>
                <c:pt idx="90">
                  <c:v>0.48266666666666663</c:v>
                </c:pt>
                <c:pt idx="91">
                  <c:v>0.48799999999999999</c:v>
                </c:pt>
                <c:pt idx="92">
                  <c:v>0.49333333333333335</c:v>
                </c:pt>
                <c:pt idx="93">
                  <c:v>0.49866666666666665</c:v>
                </c:pt>
                <c:pt idx="94">
                  <c:v>0.504</c:v>
                </c:pt>
                <c:pt idx="95">
                  <c:v>0.5093333333333333</c:v>
                </c:pt>
                <c:pt idx="96">
                  <c:v>0.51466666666666672</c:v>
                </c:pt>
                <c:pt idx="97">
                  <c:v>0.52</c:v>
                </c:pt>
                <c:pt idx="98">
                  <c:v>0.52533333333333332</c:v>
                </c:pt>
                <c:pt idx="99">
                  <c:v>0.53066666666666673</c:v>
                </c:pt>
                <c:pt idx="100">
                  <c:v>0.53600000000000003</c:v>
                </c:pt>
                <c:pt idx="101">
                  <c:v>0.54133333333333333</c:v>
                </c:pt>
                <c:pt idx="102">
                  <c:v>0.54666666666666663</c:v>
                </c:pt>
                <c:pt idx="103">
                  <c:v>0.55199999999999994</c:v>
                </c:pt>
                <c:pt idx="104">
                  <c:v>0.55733333333333335</c:v>
                </c:pt>
                <c:pt idx="105">
                  <c:v>0.56266666666666665</c:v>
                </c:pt>
                <c:pt idx="106">
                  <c:v>0.56799999999999995</c:v>
                </c:pt>
                <c:pt idx="107">
                  <c:v>0.57333333333333336</c:v>
                </c:pt>
                <c:pt idx="108">
                  <c:v>0.57866666666666666</c:v>
                </c:pt>
                <c:pt idx="109">
                  <c:v>0.58399999999999996</c:v>
                </c:pt>
                <c:pt idx="110">
                  <c:v>0.58933333333333338</c:v>
                </c:pt>
                <c:pt idx="111">
                  <c:v>0.59466666666666668</c:v>
                </c:pt>
                <c:pt idx="112">
                  <c:v>0.6</c:v>
                </c:pt>
                <c:pt idx="113">
                  <c:v>0.60533333333333339</c:v>
                </c:pt>
                <c:pt idx="114">
                  <c:v>0.61066666666666669</c:v>
                </c:pt>
                <c:pt idx="115">
                  <c:v>0.61599999999999999</c:v>
                </c:pt>
                <c:pt idx="116">
                  <c:v>0.6213333333333334</c:v>
                </c:pt>
                <c:pt idx="117">
                  <c:v>0.62666666666666659</c:v>
                </c:pt>
                <c:pt idx="118">
                  <c:v>0.63200000000000001</c:v>
                </c:pt>
                <c:pt idx="119">
                  <c:v>0.63733333333333331</c:v>
                </c:pt>
                <c:pt idx="120">
                  <c:v>0.64266666666666661</c:v>
                </c:pt>
                <c:pt idx="121">
                  <c:v>0.64800000000000002</c:v>
                </c:pt>
                <c:pt idx="122">
                  <c:v>0.65333333333333332</c:v>
                </c:pt>
                <c:pt idx="123">
                  <c:v>0.65866666666666662</c:v>
                </c:pt>
                <c:pt idx="124">
                  <c:v>0.66400000000000003</c:v>
                </c:pt>
                <c:pt idx="125">
                  <c:v>0.66933333333333334</c:v>
                </c:pt>
                <c:pt idx="126">
                  <c:v>0.67466666666666664</c:v>
                </c:pt>
                <c:pt idx="127">
                  <c:v>0.68</c:v>
                </c:pt>
                <c:pt idx="128">
                  <c:v>0.68533333333333335</c:v>
                </c:pt>
                <c:pt idx="129">
                  <c:v>0.69066666666666665</c:v>
                </c:pt>
                <c:pt idx="130">
                  <c:v>0.69600000000000006</c:v>
                </c:pt>
                <c:pt idx="131">
                  <c:v>0.70133333333333336</c:v>
                </c:pt>
                <c:pt idx="132">
                  <c:v>0.70666666666666667</c:v>
                </c:pt>
                <c:pt idx="133">
                  <c:v>0.71200000000000008</c:v>
                </c:pt>
                <c:pt idx="134">
                  <c:v>0.71733333333333338</c:v>
                </c:pt>
                <c:pt idx="135">
                  <c:v>0.72266666666666668</c:v>
                </c:pt>
                <c:pt idx="136">
                  <c:v>0.72800000000000009</c:v>
                </c:pt>
                <c:pt idx="137">
                  <c:v>0.73333333333333339</c:v>
                </c:pt>
                <c:pt idx="138">
                  <c:v>0.73866666666666669</c:v>
                </c:pt>
                <c:pt idx="139">
                  <c:v>0.74400000000000011</c:v>
                </c:pt>
                <c:pt idx="140">
                  <c:v>0.7493333333333333</c:v>
                </c:pt>
                <c:pt idx="141">
                  <c:v>0.7546666666666666</c:v>
                </c:pt>
                <c:pt idx="142">
                  <c:v>0.7599999999999999</c:v>
                </c:pt>
                <c:pt idx="143">
                  <c:v>0.76533333333333331</c:v>
                </c:pt>
                <c:pt idx="144">
                  <c:v>0.77066666666666661</c:v>
                </c:pt>
                <c:pt idx="145">
                  <c:v>0.77599999999999991</c:v>
                </c:pt>
                <c:pt idx="146">
                  <c:v>0.78133333333333332</c:v>
                </c:pt>
                <c:pt idx="147">
                  <c:v>0.78666666666666663</c:v>
                </c:pt>
                <c:pt idx="148">
                  <c:v>0.79199999999999993</c:v>
                </c:pt>
                <c:pt idx="149">
                  <c:v>0.79733333333333334</c:v>
                </c:pt>
                <c:pt idx="150">
                  <c:v>0.80266666666666664</c:v>
                </c:pt>
                <c:pt idx="151">
                  <c:v>0.80799999999999994</c:v>
                </c:pt>
                <c:pt idx="152">
                  <c:v>0.81333333333333335</c:v>
                </c:pt>
                <c:pt idx="153">
                  <c:v>0.81866666666666665</c:v>
                </c:pt>
                <c:pt idx="154">
                  <c:v>0.82399999999999995</c:v>
                </c:pt>
                <c:pt idx="155">
                  <c:v>0.82933333333333337</c:v>
                </c:pt>
                <c:pt idx="156">
                  <c:v>0.83466666666666667</c:v>
                </c:pt>
                <c:pt idx="157">
                  <c:v>0.84</c:v>
                </c:pt>
                <c:pt idx="158">
                  <c:v>0.84533333333333338</c:v>
                </c:pt>
                <c:pt idx="159">
                  <c:v>0.85066666666666668</c:v>
                </c:pt>
                <c:pt idx="160">
                  <c:v>0.85599999999999998</c:v>
                </c:pt>
                <c:pt idx="161">
                  <c:v>0.8613333333333334</c:v>
                </c:pt>
                <c:pt idx="162">
                  <c:v>0.8666666666666667</c:v>
                </c:pt>
                <c:pt idx="163">
                  <c:v>0.872</c:v>
                </c:pt>
                <c:pt idx="164">
                  <c:v>0.87733333333333341</c:v>
                </c:pt>
                <c:pt idx="165">
                  <c:v>0.88266666666666671</c:v>
                </c:pt>
                <c:pt idx="166">
                  <c:v>0.88800000000000001</c:v>
                </c:pt>
                <c:pt idx="167">
                  <c:v>0.89333333333333342</c:v>
                </c:pt>
                <c:pt idx="168">
                  <c:v>0.89866666666666672</c:v>
                </c:pt>
                <c:pt idx="169">
                  <c:v>0.90400000000000003</c:v>
                </c:pt>
                <c:pt idx="170">
                  <c:v>0.90933333333333344</c:v>
                </c:pt>
                <c:pt idx="171">
                  <c:v>0.91466666666666663</c:v>
                </c:pt>
                <c:pt idx="172">
                  <c:v>0.91999999999999993</c:v>
                </c:pt>
                <c:pt idx="173">
                  <c:v>0.92533333333333323</c:v>
                </c:pt>
                <c:pt idx="174">
                  <c:v>0.93066666666666664</c:v>
                </c:pt>
                <c:pt idx="175">
                  <c:v>0.93599999999999994</c:v>
                </c:pt>
                <c:pt idx="176">
                  <c:v>0.94133333333333324</c:v>
                </c:pt>
                <c:pt idx="177">
                  <c:v>0.94666666666666666</c:v>
                </c:pt>
                <c:pt idx="178">
                  <c:v>0.95199999999999996</c:v>
                </c:pt>
                <c:pt idx="179">
                  <c:v>0.95733333333333326</c:v>
                </c:pt>
                <c:pt idx="180">
                  <c:v>0.96266666666666667</c:v>
                </c:pt>
                <c:pt idx="181">
                  <c:v>0.96799999999999997</c:v>
                </c:pt>
                <c:pt idx="182">
                  <c:v>0.97333333333333327</c:v>
                </c:pt>
                <c:pt idx="183">
                  <c:v>0.97866666666666668</c:v>
                </c:pt>
                <c:pt idx="184">
                  <c:v>0.98399999999999999</c:v>
                </c:pt>
                <c:pt idx="185">
                  <c:v>0.98933333333333329</c:v>
                </c:pt>
                <c:pt idx="186">
                  <c:v>0.9946666666666667</c:v>
                </c:pt>
                <c:pt idx="187">
                  <c:v>1</c:v>
                </c:pt>
                <c:pt idx="188">
                  <c:v>1.0053333333333334</c:v>
                </c:pt>
                <c:pt idx="189">
                  <c:v>1.0106666666666666</c:v>
                </c:pt>
                <c:pt idx="190">
                  <c:v>1.016</c:v>
                </c:pt>
                <c:pt idx="191">
                  <c:v>1.0213333333333334</c:v>
                </c:pt>
                <c:pt idx="192">
                  <c:v>1.0266666666666666</c:v>
                </c:pt>
                <c:pt idx="193">
                  <c:v>1.032</c:v>
                </c:pt>
                <c:pt idx="194">
                  <c:v>1.0373333333333334</c:v>
                </c:pt>
                <c:pt idx="195">
                  <c:v>1.0426666666666666</c:v>
                </c:pt>
                <c:pt idx="196">
                  <c:v>1.048</c:v>
                </c:pt>
                <c:pt idx="197">
                  <c:v>1.0533333333333335</c:v>
                </c:pt>
                <c:pt idx="198">
                  <c:v>1.0586666666666666</c:v>
                </c:pt>
                <c:pt idx="199">
                  <c:v>1.0640000000000001</c:v>
                </c:pt>
                <c:pt idx="200">
                  <c:v>1.0693333333333335</c:v>
                </c:pt>
                <c:pt idx="201">
                  <c:v>1.0746666666666667</c:v>
                </c:pt>
                <c:pt idx="202">
                  <c:v>1.08</c:v>
                </c:pt>
                <c:pt idx="203">
                  <c:v>1.0853333333333333</c:v>
                </c:pt>
                <c:pt idx="204">
                  <c:v>1.0906666666666667</c:v>
                </c:pt>
                <c:pt idx="205">
                  <c:v>1.0959999999999999</c:v>
                </c:pt>
                <c:pt idx="206">
                  <c:v>1.1013333333333333</c:v>
                </c:pt>
                <c:pt idx="207">
                  <c:v>1.1066666666666667</c:v>
                </c:pt>
                <c:pt idx="208">
                  <c:v>1.1119999999999999</c:v>
                </c:pt>
                <c:pt idx="209">
                  <c:v>1.1173333333333333</c:v>
                </c:pt>
                <c:pt idx="210">
                  <c:v>1.1226666666666667</c:v>
                </c:pt>
                <c:pt idx="211">
                  <c:v>1.1279999999999999</c:v>
                </c:pt>
                <c:pt idx="212">
                  <c:v>1.1333333333333333</c:v>
                </c:pt>
                <c:pt idx="213">
                  <c:v>1.1386666666666667</c:v>
                </c:pt>
                <c:pt idx="214">
                  <c:v>1.1439999999999999</c:v>
                </c:pt>
                <c:pt idx="215">
                  <c:v>1.1493333333333333</c:v>
                </c:pt>
                <c:pt idx="216">
                  <c:v>1.1546666666666667</c:v>
                </c:pt>
                <c:pt idx="217">
                  <c:v>1.1599999999999999</c:v>
                </c:pt>
                <c:pt idx="218">
                  <c:v>1.1653333333333333</c:v>
                </c:pt>
                <c:pt idx="219">
                  <c:v>1.1706666666666667</c:v>
                </c:pt>
                <c:pt idx="220">
                  <c:v>1.1759999999999999</c:v>
                </c:pt>
                <c:pt idx="221">
                  <c:v>1.1813333333333333</c:v>
                </c:pt>
                <c:pt idx="222">
                  <c:v>1.1866666666666668</c:v>
                </c:pt>
                <c:pt idx="223">
                  <c:v>1.1919999999999999</c:v>
                </c:pt>
                <c:pt idx="224">
                  <c:v>1.1973333333333334</c:v>
                </c:pt>
                <c:pt idx="225">
                  <c:v>1.2026666666666668</c:v>
                </c:pt>
                <c:pt idx="226">
                  <c:v>1.208</c:v>
                </c:pt>
                <c:pt idx="227">
                  <c:v>1.2133333333333334</c:v>
                </c:pt>
                <c:pt idx="228">
                  <c:v>1.2186666666666668</c:v>
                </c:pt>
                <c:pt idx="229">
                  <c:v>1.224</c:v>
                </c:pt>
                <c:pt idx="230">
                  <c:v>1.2293333333333334</c:v>
                </c:pt>
                <c:pt idx="231">
                  <c:v>1.2346666666666668</c:v>
                </c:pt>
                <c:pt idx="232">
                  <c:v>1.24</c:v>
                </c:pt>
                <c:pt idx="233">
                  <c:v>1.2453333333333334</c:v>
                </c:pt>
                <c:pt idx="234">
                  <c:v>1.2506666666666666</c:v>
                </c:pt>
                <c:pt idx="235">
                  <c:v>1.256</c:v>
                </c:pt>
                <c:pt idx="236">
                  <c:v>1.2613333333333332</c:v>
                </c:pt>
                <c:pt idx="237">
                  <c:v>1.2666666666666666</c:v>
                </c:pt>
                <c:pt idx="238">
                  <c:v>1.272</c:v>
                </c:pt>
                <c:pt idx="239">
                  <c:v>1.2773333333333332</c:v>
                </c:pt>
                <c:pt idx="240">
                  <c:v>1.2826666666666666</c:v>
                </c:pt>
                <c:pt idx="241">
                  <c:v>1.288</c:v>
                </c:pt>
                <c:pt idx="242">
                  <c:v>1.2933333333333332</c:v>
                </c:pt>
                <c:pt idx="243">
                  <c:v>1.2986666666666666</c:v>
                </c:pt>
                <c:pt idx="244">
                  <c:v>1.304</c:v>
                </c:pt>
                <c:pt idx="245">
                  <c:v>1.3093333333333332</c:v>
                </c:pt>
                <c:pt idx="246">
                  <c:v>1.3146666666666667</c:v>
                </c:pt>
                <c:pt idx="247">
                  <c:v>1.32</c:v>
                </c:pt>
                <c:pt idx="248">
                  <c:v>1.3253333333333333</c:v>
                </c:pt>
                <c:pt idx="249">
                  <c:v>1.3306666666666667</c:v>
                </c:pt>
                <c:pt idx="250">
                  <c:v>1.3360000000000001</c:v>
                </c:pt>
                <c:pt idx="251">
                  <c:v>1.3413333333333333</c:v>
                </c:pt>
                <c:pt idx="252">
                  <c:v>1.3466666666666667</c:v>
                </c:pt>
                <c:pt idx="253">
                  <c:v>1.3520000000000001</c:v>
                </c:pt>
                <c:pt idx="254">
                  <c:v>1.3573333333333333</c:v>
                </c:pt>
                <c:pt idx="255">
                  <c:v>1.3626666666666667</c:v>
                </c:pt>
                <c:pt idx="256">
                  <c:v>1.3680000000000001</c:v>
                </c:pt>
                <c:pt idx="257">
                  <c:v>1.3733333333333333</c:v>
                </c:pt>
                <c:pt idx="258">
                  <c:v>1.3786666666666667</c:v>
                </c:pt>
                <c:pt idx="259">
                  <c:v>1.3840000000000001</c:v>
                </c:pt>
                <c:pt idx="260">
                  <c:v>1.3893333333333333</c:v>
                </c:pt>
                <c:pt idx="261">
                  <c:v>1.3946666666666667</c:v>
                </c:pt>
                <c:pt idx="262">
                  <c:v>1.4000000000000001</c:v>
                </c:pt>
                <c:pt idx="263">
                  <c:v>1.4053333333333333</c:v>
                </c:pt>
                <c:pt idx="264">
                  <c:v>1.4106666666666667</c:v>
                </c:pt>
                <c:pt idx="265">
                  <c:v>1.4160000000000001</c:v>
                </c:pt>
                <c:pt idx="266">
                  <c:v>1.4213333333333333</c:v>
                </c:pt>
                <c:pt idx="267">
                  <c:v>1.4266666666666667</c:v>
                </c:pt>
                <c:pt idx="268">
                  <c:v>1.4320000000000002</c:v>
                </c:pt>
                <c:pt idx="269">
                  <c:v>1.4373333333333334</c:v>
                </c:pt>
                <c:pt idx="270">
                  <c:v>1.4426666666666668</c:v>
                </c:pt>
                <c:pt idx="271">
                  <c:v>1.4480000000000002</c:v>
                </c:pt>
                <c:pt idx="272">
                  <c:v>1.4533333333333334</c:v>
                </c:pt>
                <c:pt idx="273">
                  <c:v>1.4586666666666668</c:v>
                </c:pt>
                <c:pt idx="274">
                  <c:v>1.4640000000000002</c:v>
                </c:pt>
                <c:pt idx="275">
                  <c:v>1.4693333333333334</c:v>
                </c:pt>
                <c:pt idx="276">
                  <c:v>1.4746666666666668</c:v>
                </c:pt>
                <c:pt idx="277">
                  <c:v>1.4800000000000002</c:v>
                </c:pt>
                <c:pt idx="278">
                  <c:v>1.4853333333333334</c:v>
                </c:pt>
                <c:pt idx="279">
                  <c:v>1.4906666666666668</c:v>
                </c:pt>
                <c:pt idx="280">
                  <c:v>1.4960000000000002</c:v>
                </c:pt>
                <c:pt idx="281">
                  <c:v>1.5013333333333332</c:v>
                </c:pt>
                <c:pt idx="282">
                  <c:v>1.5066666666666666</c:v>
                </c:pt>
                <c:pt idx="283">
                  <c:v>1.5119999999999998</c:v>
                </c:pt>
                <c:pt idx="284">
                  <c:v>1.5173333333333332</c:v>
                </c:pt>
                <c:pt idx="285">
                  <c:v>1.5226666666666666</c:v>
                </c:pt>
                <c:pt idx="286">
                  <c:v>1.5279999999999998</c:v>
                </c:pt>
                <c:pt idx="287">
                  <c:v>1.5333333333333332</c:v>
                </c:pt>
                <c:pt idx="288">
                  <c:v>1.5386666666666666</c:v>
                </c:pt>
                <c:pt idx="289">
                  <c:v>1.5439999999999998</c:v>
                </c:pt>
                <c:pt idx="290">
                  <c:v>1.5493333333333332</c:v>
                </c:pt>
                <c:pt idx="291">
                  <c:v>1.5546666666666666</c:v>
                </c:pt>
                <c:pt idx="292">
                  <c:v>1.5599999999999998</c:v>
                </c:pt>
                <c:pt idx="293">
                  <c:v>1.5653333333333332</c:v>
                </c:pt>
                <c:pt idx="294">
                  <c:v>1.5706666666666667</c:v>
                </c:pt>
                <c:pt idx="295">
                  <c:v>1.5759999999999998</c:v>
                </c:pt>
                <c:pt idx="296">
                  <c:v>1.5813333333333333</c:v>
                </c:pt>
                <c:pt idx="297">
                  <c:v>1.5866666666666667</c:v>
                </c:pt>
                <c:pt idx="298">
                  <c:v>1.5919999999999999</c:v>
                </c:pt>
                <c:pt idx="299">
                  <c:v>1.5973333333333333</c:v>
                </c:pt>
                <c:pt idx="300">
                  <c:v>1.6026666666666667</c:v>
                </c:pt>
                <c:pt idx="301">
                  <c:v>1.6079999999999999</c:v>
                </c:pt>
                <c:pt idx="302">
                  <c:v>1.6133333333333333</c:v>
                </c:pt>
                <c:pt idx="303">
                  <c:v>1.6186666666666667</c:v>
                </c:pt>
                <c:pt idx="304">
                  <c:v>1.6239999999999999</c:v>
                </c:pt>
                <c:pt idx="305">
                  <c:v>1.6293333333333333</c:v>
                </c:pt>
                <c:pt idx="306">
                  <c:v>1.6346666666666667</c:v>
                </c:pt>
                <c:pt idx="307">
                  <c:v>1.64</c:v>
                </c:pt>
                <c:pt idx="308">
                  <c:v>1.6453333333333333</c:v>
                </c:pt>
                <c:pt idx="309">
                  <c:v>1.6506666666666667</c:v>
                </c:pt>
                <c:pt idx="310">
                  <c:v>1.6559999999999999</c:v>
                </c:pt>
                <c:pt idx="311">
                  <c:v>1.6613333333333333</c:v>
                </c:pt>
                <c:pt idx="312">
                  <c:v>1.6666666666666667</c:v>
                </c:pt>
                <c:pt idx="313">
                  <c:v>1.6719999999999999</c:v>
                </c:pt>
                <c:pt idx="314">
                  <c:v>1.6773333333333333</c:v>
                </c:pt>
                <c:pt idx="315">
                  <c:v>1.6826666666666668</c:v>
                </c:pt>
                <c:pt idx="316">
                  <c:v>1.6879999999999999</c:v>
                </c:pt>
                <c:pt idx="317">
                  <c:v>1.6933333333333334</c:v>
                </c:pt>
                <c:pt idx="318">
                  <c:v>1.6986666666666668</c:v>
                </c:pt>
                <c:pt idx="319">
                  <c:v>1.704</c:v>
                </c:pt>
                <c:pt idx="320">
                  <c:v>1.7093333333333334</c:v>
                </c:pt>
                <c:pt idx="321">
                  <c:v>1.7146666666666668</c:v>
                </c:pt>
                <c:pt idx="322">
                  <c:v>1.72</c:v>
                </c:pt>
                <c:pt idx="323">
                  <c:v>1.7253333333333334</c:v>
                </c:pt>
                <c:pt idx="324">
                  <c:v>1.7306666666666668</c:v>
                </c:pt>
                <c:pt idx="325">
                  <c:v>1.736</c:v>
                </c:pt>
                <c:pt idx="326">
                  <c:v>1.7413333333333334</c:v>
                </c:pt>
                <c:pt idx="327">
                  <c:v>1.7466666666666668</c:v>
                </c:pt>
                <c:pt idx="328">
                  <c:v>1.752</c:v>
                </c:pt>
                <c:pt idx="329">
                  <c:v>1.7573333333333334</c:v>
                </c:pt>
                <c:pt idx="330">
                  <c:v>1.7626666666666668</c:v>
                </c:pt>
                <c:pt idx="331">
                  <c:v>1.768</c:v>
                </c:pt>
                <c:pt idx="332">
                  <c:v>1.7733333333333334</c:v>
                </c:pt>
                <c:pt idx="333">
                  <c:v>1.7786666666666668</c:v>
                </c:pt>
                <c:pt idx="334">
                  <c:v>1.784</c:v>
                </c:pt>
                <c:pt idx="335">
                  <c:v>1.7893333333333334</c:v>
                </c:pt>
                <c:pt idx="336">
                  <c:v>1.7946666666666669</c:v>
                </c:pt>
                <c:pt idx="337">
                  <c:v>1.8</c:v>
                </c:pt>
                <c:pt idx="338">
                  <c:v>1.8053333333333335</c:v>
                </c:pt>
                <c:pt idx="339">
                  <c:v>1.8106666666666669</c:v>
                </c:pt>
                <c:pt idx="340">
                  <c:v>1.8160000000000001</c:v>
                </c:pt>
                <c:pt idx="341">
                  <c:v>1.8213333333333335</c:v>
                </c:pt>
                <c:pt idx="342">
                  <c:v>1.8266666666666669</c:v>
                </c:pt>
                <c:pt idx="343">
                  <c:v>1.8319999999999999</c:v>
                </c:pt>
                <c:pt idx="344">
                  <c:v>1.8373333333333333</c:v>
                </c:pt>
                <c:pt idx="345">
                  <c:v>1.8426666666666665</c:v>
                </c:pt>
                <c:pt idx="346">
                  <c:v>1.8479999999999999</c:v>
                </c:pt>
                <c:pt idx="347">
                  <c:v>1.8533333333333333</c:v>
                </c:pt>
                <c:pt idx="348">
                  <c:v>1.8586666666666665</c:v>
                </c:pt>
                <c:pt idx="349">
                  <c:v>1.8639999999999999</c:v>
                </c:pt>
                <c:pt idx="350">
                  <c:v>1.8693333333333333</c:v>
                </c:pt>
                <c:pt idx="351">
                  <c:v>1.8746666666666665</c:v>
                </c:pt>
                <c:pt idx="352">
                  <c:v>1.88</c:v>
                </c:pt>
                <c:pt idx="353">
                  <c:v>1.8853333333333333</c:v>
                </c:pt>
                <c:pt idx="354">
                  <c:v>1.8906666666666665</c:v>
                </c:pt>
                <c:pt idx="355">
                  <c:v>1.8959999999999999</c:v>
                </c:pt>
                <c:pt idx="356">
                  <c:v>1.9013333333333333</c:v>
                </c:pt>
                <c:pt idx="357">
                  <c:v>1.9066666666666665</c:v>
                </c:pt>
                <c:pt idx="358">
                  <c:v>1.9119999999999999</c:v>
                </c:pt>
                <c:pt idx="359">
                  <c:v>1.9173333333333333</c:v>
                </c:pt>
                <c:pt idx="360">
                  <c:v>1.9226666666666665</c:v>
                </c:pt>
                <c:pt idx="361">
                  <c:v>1.9279999999999999</c:v>
                </c:pt>
                <c:pt idx="362">
                  <c:v>1.9333333333333333</c:v>
                </c:pt>
                <c:pt idx="363">
                  <c:v>1.9386666666666665</c:v>
                </c:pt>
                <c:pt idx="364">
                  <c:v>1.944</c:v>
                </c:pt>
                <c:pt idx="365">
                  <c:v>1.9493333333333334</c:v>
                </c:pt>
                <c:pt idx="366">
                  <c:v>1.9546666666666666</c:v>
                </c:pt>
                <c:pt idx="367">
                  <c:v>1.96</c:v>
                </c:pt>
                <c:pt idx="368">
                  <c:v>1.9653333333333334</c:v>
                </c:pt>
                <c:pt idx="369">
                  <c:v>1.9706666666666666</c:v>
                </c:pt>
                <c:pt idx="370">
                  <c:v>1.976</c:v>
                </c:pt>
                <c:pt idx="371">
                  <c:v>1.9813333333333334</c:v>
                </c:pt>
                <c:pt idx="372">
                  <c:v>1.9866666666666666</c:v>
                </c:pt>
                <c:pt idx="373">
                  <c:v>1.992</c:v>
                </c:pt>
                <c:pt idx="374">
                  <c:v>1.9973333333333334</c:v>
                </c:pt>
                <c:pt idx="375">
                  <c:v>2.0026666666666668</c:v>
                </c:pt>
                <c:pt idx="376">
                  <c:v>2.008</c:v>
                </c:pt>
                <c:pt idx="377">
                  <c:v>2.0133333333333332</c:v>
                </c:pt>
                <c:pt idx="378">
                  <c:v>2.0186666666666668</c:v>
                </c:pt>
                <c:pt idx="379">
                  <c:v>2.024</c:v>
                </c:pt>
                <c:pt idx="380">
                  <c:v>2.0293333333333332</c:v>
                </c:pt>
                <c:pt idx="381">
                  <c:v>2.0346666666666668</c:v>
                </c:pt>
                <c:pt idx="382">
                  <c:v>2.04</c:v>
                </c:pt>
                <c:pt idx="383">
                  <c:v>2.0453333333333332</c:v>
                </c:pt>
                <c:pt idx="384">
                  <c:v>2.0506666666666669</c:v>
                </c:pt>
                <c:pt idx="385">
                  <c:v>2.056</c:v>
                </c:pt>
                <c:pt idx="386">
                  <c:v>2.0613333333333332</c:v>
                </c:pt>
                <c:pt idx="387">
                  <c:v>2.0666666666666669</c:v>
                </c:pt>
                <c:pt idx="388">
                  <c:v>2.0720000000000001</c:v>
                </c:pt>
                <c:pt idx="389">
                  <c:v>2.0773333333333333</c:v>
                </c:pt>
                <c:pt idx="390">
                  <c:v>2.0826666666666669</c:v>
                </c:pt>
                <c:pt idx="391">
                  <c:v>2.0880000000000001</c:v>
                </c:pt>
                <c:pt idx="392">
                  <c:v>2.0933333333333333</c:v>
                </c:pt>
                <c:pt idx="393">
                  <c:v>2.0986666666666669</c:v>
                </c:pt>
                <c:pt idx="394">
                  <c:v>2.1040000000000001</c:v>
                </c:pt>
                <c:pt idx="395">
                  <c:v>2.1093333333333333</c:v>
                </c:pt>
                <c:pt idx="396">
                  <c:v>2.1146666666666669</c:v>
                </c:pt>
                <c:pt idx="397">
                  <c:v>2.12</c:v>
                </c:pt>
                <c:pt idx="398">
                  <c:v>2.1253333333333333</c:v>
                </c:pt>
                <c:pt idx="399">
                  <c:v>2.1306666666666669</c:v>
                </c:pt>
                <c:pt idx="400">
                  <c:v>2.1360000000000001</c:v>
                </c:pt>
                <c:pt idx="401">
                  <c:v>2.1413333333333333</c:v>
                </c:pt>
                <c:pt idx="402">
                  <c:v>2.1466666666666669</c:v>
                </c:pt>
                <c:pt idx="403">
                  <c:v>2.1520000000000001</c:v>
                </c:pt>
                <c:pt idx="404">
                  <c:v>2.1573333333333333</c:v>
                </c:pt>
                <c:pt idx="405">
                  <c:v>2.162666666666667</c:v>
                </c:pt>
                <c:pt idx="406">
                  <c:v>2.1679999999999997</c:v>
                </c:pt>
                <c:pt idx="407">
                  <c:v>2.1733333333333333</c:v>
                </c:pt>
                <c:pt idx="408">
                  <c:v>2.1786666666666665</c:v>
                </c:pt>
                <c:pt idx="409">
                  <c:v>2.1839999999999997</c:v>
                </c:pt>
                <c:pt idx="410">
                  <c:v>2.1893333333333334</c:v>
                </c:pt>
                <c:pt idx="411">
                  <c:v>2.1946666666666665</c:v>
                </c:pt>
                <c:pt idx="412">
                  <c:v>2.1999999999999997</c:v>
                </c:pt>
                <c:pt idx="413">
                  <c:v>2.2053333333333334</c:v>
                </c:pt>
                <c:pt idx="414">
                  <c:v>2.2106666666666666</c:v>
                </c:pt>
                <c:pt idx="415">
                  <c:v>2.2159999999999997</c:v>
                </c:pt>
                <c:pt idx="416">
                  <c:v>2.2213333333333334</c:v>
                </c:pt>
                <c:pt idx="417">
                  <c:v>2.2266666666666666</c:v>
                </c:pt>
                <c:pt idx="418">
                  <c:v>2.2319999999999998</c:v>
                </c:pt>
                <c:pt idx="419">
                  <c:v>2.2373333333333334</c:v>
                </c:pt>
                <c:pt idx="420">
                  <c:v>2.2426666666666666</c:v>
                </c:pt>
                <c:pt idx="421">
                  <c:v>2.2479999999999998</c:v>
                </c:pt>
                <c:pt idx="422">
                  <c:v>2.2533333333333334</c:v>
                </c:pt>
                <c:pt idx="423">
                  <c:v>2.2586666666666666</c:v>
                </c:pt>
                <c:pt idx="424">
                  <c:v>2.2639999999999998</c:v>
                </c:pt>
                <c:pt idx="425">
                  <c:v>2.2693333333333334</c:v>
                </c:pt>
                <c:pt idx="426">
                  <c:v>2.2746666666666666</c:v>
                </c:pt>
                <c:pt idx="427">
                  <c:v>2.2799999999999998</c:v>
                </c:pt>
                <c:pt idx="428">
                  <c:v>2.2853333333333334</c:v>
                </c:pt>
                <c:pt idx="429">
                  <c:v>2.2906666666666666</c:v>
                </c:pt>
                <c:pt idx="430">
                  <c:v>2.2959999999999998</c:v>
                </c:pt>
                <c:pt idx="431">
                  <c:v>2.3013333333333335</c:v>
                </c:pt>
                <c:pt idx="432">
                  <c:v>2.3066666666666666</c:v>
                </c:pt>
                <c:pt idx="433">
                  <c:v>2.3119999999999998</c:v>
                </c:pt>
                <c:pt idx="434">
                  <c:v>2.3173333333333335</c:v>
                </c:pt>
                <c:pt idx="435">
                  <c:v>2.3226666666666667</c:v>
                </c:pt>
                <c:pt idx="436">
                  <c:v>2.3279999999999998</c:v>
                </c:pt>
                <c:pt idx="437">
                  <c:v>2.3333333333333335</c:v>
                </c:pt>
                <c:pt idx="438">
                  <c:v>2.3386666666666667</c:v>
                </c:pt>
                <c:pt idx="439">
                  <c:v>2.3439999999999999</c:v>
                </c:pt>
                <c:pt idx="440">
                  <c:v>2.3493333333333335</c:v>
                </c:pt>
                <c:pt idx="441">
                  <c:v>2.3546666666666667</c:v>
                </c:pt>
                <c:pt idx="442">
                  <c:v>2.36</c:v>
                </c:pt>
                <c:pt idx="443">
                  <c:v>2.3653333333333335</c:v>
                </c:pt>
                <c:pt idx="444">
                  <c:v>2.3706666666666667</c:v>
                </c:pt>
                <c:pt idx="445">
                  <c:v>2.3759999999999999</c:v>
                </c:pt>
                <c:pt idx="446">
                  <c:v>2.3813333333333335</c:v>
                </c:pt>
                <c:pt idx="447">
                  <c:v>2.3866666666666667</c:v>
                </c:pt>
                <c:pt idx="448">
                  <c:v>2.3919999999999999</c:v>
                </c:pt>
                <c:pt idx="449">
                  <c:v>2.3973333333333335</c:v>
                </c:pt>
                <c:pt idx="450">
                  <c:v>2.4026666666666667</c:v>
                </c:pt>
                <c:pt idx="451">
                  <c:v>2.4079999999999999</c:v>
                </c:pt>
                <c:pt idx="452">
                  <c:v>2.4133333333333336</c:v>
                </c:pt>
                <c:pt idx="453">
                  <c:v>2.4186666666666667</c:v>
                </c:pt>
                <c:pt idx="454">
                  <c:v>2.4239999999999999</c:v>
                </c:pt>
                <c:pt idx="455">
                  <c:v>2.4293333333333336</c:v>
                </c:pt>
                <c:pt idx="456">
                  <c:v>2.4346666666666668</c:v>
                </c:pt>
                <c:pt idx="457">
                  <c:v>2.44</c:v>
                </c:pt>
                <c:pt idx="458">
                  <c:v>2.4453333333333336</c:v>
                </c:pt>
                <c:pt idx="459">
                  <c:v>2.4506666666666668</c:v>
                </c:pt>
                <c:pt idx="460">
                  <c:v>2.456</c:v>
                </c:pt>
                <c:pt idx="461">
                  <c:v>2.4613333333333336</c:v>
                </c:pt>
                <c:pt idx="462">
                  <c:v>2.4666666666666668</c:v>
                </c:pt>
                <c:pt idx="463">
                  <c:v>2.472</c:v>
                </c:pt>
                <c:pt idx="464">
                  <c:v>2.4773333333333336</c:v>
                </c:pt>
                <c:pt idx="465">
                  <c:v>2.4826666666666668</c:v>
                </c:pt>
                <c:pt idx="466">
                  <c:v>2.488</c:v>
                </c:pt>
                <c:pt idx="467">
                  <c:v>2.4933333333333336</c:v>
                </c:pt>
                <c:pt idx="468">
                  <c:v>2.4986666666666664</c:v>
                </c:pt>
                <c:pt idx="469">
                  <c:v>2.504</c:v>
                </c:pt>
                <c:pt idx="470">
                  <c:v>2.5093333333333332</c:v>
                </c:pt>
                <c:pt idx="471">
                  <c:v>2.5146666666666664</c:v>
                </c:pt>
                <c:pt idx="472">
                  <c:v>2.52</c:v>
                </c:pt>
                <c:pt idx="473">
                  <c:v>2.5253333333333332</c:v>
                </c:pt>
                <c:pt idx="474">
                  <c:v>2.5306666666666664</c:v>
                </c:pt>
                <c:pt idx="475">
                  <c:v>2.536</c:v>
                </c:pt>
                <c:pt idx="476">
                  <c:v>2.5413333333333332</c:v>
                </c:pt>
                <c:pt idx="477">
                  <c:v>2.5466666666666664</c:v>
                </c:pt>
                <c:pt idx="478">
                  <c:v>2.552</c:v>
                </c:pt>
                <c:pt idx="479">
                  <c:v>2.5573333333333332</c:v>
                </c:pt>
                <c:pt idx="480">
                  <c:v>2.5626666666666664</c:v>
                </c:pt>
                <c:pt idx="481">
                  <c:v>2.5680000000000001</c:v>
                </c:pt>
                <c:pt idx="482">
                  <c:v>2.5733333333333333</c:v>
                </c:pt>
                <c:pt idx="483">
                  <c:v>2.5786666666666664</c:v>
                </c:pt>
                <c:pt idx="484">
                  <c:v>2.5840000000000001</c:v>
                </c:pt>
                <c:pt idx="485">
                  <c:v>2.5893333333333333</c:v>
                </c:pt>
                <c:pt idx="486">
                  <c:v>2.5946666666666665</c:v>
                </c:pt>
                <c:pt idx="487">
                  <c:v>2.6</c:v>
                </c:pt>
                <c:pt idx="488">
                  <c:v>2.6053333333333333</c:v>
                </c:pt>
                <c:pt idx="489">
                  <c:v>2.6106666666666665</c:v>
                </c:pt>
                <c:pt idx="490">
                  <c:v>2.6160000000000001</c:v>
                </c:pt>
                <c:pt idx="491">
                  <c:v>2.6213333333333333</c:v>
                </c:pt>
                <c:pt idx="492">
                  <c:v>2.6266666666666665</c:v>
                </c:pt>
                <c:pt idx="493">
                  <c:v>2.6320000000000001</c:v>
                </c:pt>
                <c:pt idx="494">
                  <c:v>2.6373333333333333</c:v>
                </c:pt>
                <c:pt idx="495">
                  <c:v>2.6426666666666665</c:v>
                </c:pt>
                <c:pt idx="496">
                  <c:v>2.6480000000000001</c:v>
                </c:pt>
                <c:pt idx="497">
                  <c:v>2.6533333333333333</c:v>
                </c:pt>
                <c:pt idx="498">
                  <c:v>2.6586666666666665</c:v>
                </c:pt>
                <c:pt idx="499">
                  <c:v>2.6640000000000001</c:v>
                </c:pt>
                <c:pt idx="500">
                  <c:v>2.6693333333333338</c:v>
                </c:pt>
                <c:pt idx="501">
                  <c:v>2.674666666666667</c:v>
                </c:pt>
                <c:pt idx="502">
                  <c:v>2.68</c:v>
                </c:pt>
                <c:pt idx="503">
                  <c:v>2.6853333333333338</c:v>
                </c:pt>
                <c:pt idx="504">
                  <c:v>2.690666666666667</c:v>
                </c:pt>
                <c:pt idx="505">
                  <c:v>2.6960000000000002</c:v>
                </c:pt>
                <c:pt idx="506">
                  <c:v>2.7013333333333338</c:v>
                </c:pt>
                <c:pt idx="507">
                  <c:v>2.706666666666667</c:v>
                </c:pt>
                <c:pt idx="508">
                  <c:v>2.7120000000000002</c:v>
                </c:pt>
                <c:pt idx="509">
                  <c:v>2.7173333333333338</c:v>
                </c:pt>
                <c:pt idx="510">
                  <c:v>2.722666666666667</c:v>
                </c:pt>
                <c:pt idx="511">
                  <c:v>2.7280000000000002</c:v>
                </c:pt>
                <c:pt idx="512">
                  <c:v>2.7333333333333338</c:v>
                </c:pt>
                <c:pt idx="513">
                  <c:v>2.738666666666667</c:v>
                </c:pt>
                <c:pt idx="514">
                  <c:v>2.7440000000000002</c:v>
                </c:pt>
                <c:pt idx="515">
                  <c:v>2.7493333333333339</c:v>
                </c:pt>
                <c:pt idx="516">
                  <c:v>2.754666666666667</c:v>
                </c:pt>
                <c:pt idx="517">
                  <c:v>2.7600000000000002</c:v>
                </c:pt>
                <c:pt idx="518">
                  <c:v>2.7653333333333339</c:v>
                </c:pt>
                <c:pt idx="519">
                  <c:v>2.7706666666666671</c:v>
                </c:pt>
                <c:pt idx="520">
                  <c:v>2.7760000000000002</c:v>
                </c:pt>
                <c:pt idx="521">
                  <c:v>2.7813333333333339</c:v>
                </c:pt>
                <c:pt idx="522">
                  <c:v>2.7866666666666671</c:v>
                </c:pt>
                <c:pt idx="523">
                  <c:v>2.7920000000000003</c:v>
                </c:pt>
                <c:pt idx="524">
                  <c:v>2.7973333333333339</c:v>
                </c:pt>
                <c:pt idx="525">
                  <c:v>2.8026666666666671</c:v>
                </c:pt>
                <c:pt idx="526">
                  <c:v>2.8080000000000003</c:v>
                </c:pt>
                <c:pt idx="527">
                  <c:v>2.8133333333333339</c:v>
                </c:pt>
                <c:pt idx="528">
                  <c:v>2.8186666666666671</c:v>
                </c:pt>
                <c:pt idx="529">
                  <c:v>2.8240000000000003</c:v>
                </c:pt>
                <c:pt idx="530">
                  <c:v>2.8293333333333339</c:v>
                </c:pt>
                <c:pt idx="531">
                  <c:v>2.8346666666666671</c:v>
                </c:pt>
                <c:pt idx="532">
                  <c:v>2.8400000000000003</c:v>
                </c:pt>
                <c:pt idx="533">
                  <c:v>2.8453333333333339</c:v>
                </c:pt>
                <c:pt idx="534">
                  <c:v>2.8506666666666671</c:v>
                </c:pt>
                <c:pt idx="535">
                  <c:v>2.8560000000000003</c:v>
                </c:pt>
                <c:pt idx="536">
                  <c:v>2.861333333333334</c:v>
                </c:pt>
                <c:pt idx="537">
                  <c:v>2.8666666666666671</c:v>
                </c:pt>
                <c:pt idx="538">
                  <c:v>2.8720000000000003</c:v>
                </c:pt>
                <c:pt idx="539">
                  <c:v>2.877333333333334</c:v>
                </c:pt>
                <c:pt idx="540">
                  <c:v>2.8826666666666672</c:v>
                </c:pt>
                <c:pt idx="541">
                  <c:v>2.8880000000000003</c:v>
                </c:pt>
                <c:pt idx="542">
                  <c:v>2.893333333333334</c:v>
                </c:pt>
                <c:pt idx="543">
                  <c:v>2.8986666666666672</c:v>
                </c:pt>
                <c:pt idx="544">
                  <c:v>2.9040000000000004</c:v>
                </c:pt>
                <c:pt idx="545">
                  <c:v>2.909333333333334</c:v>
                </c:pt>
                <c:pt idx="546">
                  <c:v>2.9146666666666672</c:v>
                </c:pt>
                <c:pt idx="547">
                  <c:v>2.9200000000000004</c:v>
                </c:pt>
                <c:pt idx="548">
                  <c:v>2.925333333333334</c:v>
                </c:pt>
                <c:pt idx="549">
                  <c:v>2.9306666666666672</c:v>
                </c:pt>
                <c:pt idx="550">
                  <c:v>2.9360000000000004</c:v>
                </c:pt>
                <c:pt idx="551">
                  <c:v>2.941333333333334</c:v>
                </c:pt>
                <c:pt idx="552">
                  <c:v>2.9466666666666672</c:v>
                </c:pt>
                <c:pt idx="553">
                  <c:v>2.9520000000000004</c:v>
                </c:pt>
                <c:pt idx="554">
                  <c:v>2.957333333333334</c:v>
                </c:pt>
                <c:pt idx="555">
                  <c:v>2.9626666666666672</c:v>
                </c:pt>
                <c:pt idx="556">
                  <c:v>2.9680000000000004</c:v>
                </c:pt>
                <c:pt idx="557">
                  <c:v>2.973333333333334</c:v>
                </c:pt>
                <c:pt idx="558">
                  <c:v>2.9786666666666672</c:v>
                </c:pt>
                <c:pt idx="559">
                  <c:v>2.9840000000000004</c:v>
                </c:pt>
                <c:pt idx="560">
                  <c:v>2.9893333333333341</c:v>
                </c:pt>
                <c:pt idx="561">
                  <c:v>2.9946666666666673</c:v>
                </c:pt>
                <c:pt idx="562">
                  <c:v>3</c:v>
                </c:pt>
                <c:pt idx="563">
                  <c:v>3.0053333333333332</c:v>
                </c:pt>
                <c:pt idx="564">
                  <c:v>3.0106666666666668</c:v>
                </c:pt>
                <c:pt idx="565">
                  <c:v>3.016</c:v>
                </c:pt>
                <c:pt idx="566">
                  <c:v>3.0213333333333332</c:v>
                </c:pt>
                <c:pt idx="567">
                  <c:v>3.0266666666666668</c:v>
                </c:pt>
                <c:pt idx="568">
                  <c:v>3.032</c:v>
                </c:pt>
                <c:pt idx="569">
                  <c:v>3.0373333333333332</c:v>
                </c:pt>
                <c:pt idx="570">
                  <c:v>3.0426666666666669</c:v>
                </c:pt>
                <c:pt idx="571">
                  <c:v>3.048</c:v>
                </c:pt>
                <c:pt idx="572">
                  <c:v>3.0533333333333332</c:v>
                </c:pt>
                <c:pt idx="573">
                  <c:v>3.0586666666666669</c:v>
                </c:pt>
                <c:pt idx="574">
                  <c:v>3.0640000000000001</c:v>
                </c:pt>
                <c:pt idx="575">
                  <c:v>3.0693333333333332</c:v>
                </c:pt>
                <c:pt idx="576">
                  <c:v>3.0746666666666669</c:v>
                </c:pt>
                <c:pt idx="577">
                  <c:v>3.08</c:v>
                </c:pt>
                <c:pt idx="578">
                  <c:v>3.0853333333333333</c:v>
                </c:pt>
                <c:pt idx="579">
                  <c:v>3.0906666666666669</c:v>
                </c:pt>
                <c:pt idx="580">
                  <c:v>3.0960000000000001</c:v>
                </c:pt>
                <c:pt idx="581">
                  <c:v>3.1013333333333333</c:v>
                </c:pt>
                <c:pt idx="582">
                  <c:v>3.1066666666666669</c:v>
                </c:pt>
                <c:pt idx="583">
                  <c:v>3.1120000000000001</c:v>
                </c:pt>
                <c:pt idx="584">
                  <c:v>3.1173333333333333</c:v>
                </c:pt>
                <c:pt idx="585">
                  <c:v>3.1226666666666669</c:v>
                </c:pt>
                <c:pt idx="586">
                  <c:v>3.1280000000000001</c:v>
                </c:pt>
                <c:pt idx="587">
                  <c:v>3.1333333333333333</c:v>
                </c:pt>
                <c:pt idx="588">
                  <c:v>3.1386666666666669</c:v>
                </c:pt>
                <c:pt idx="589">
                  <c:v>3.1440000000000001</c:v>
                </c:pt>
                <c:pt idx="590">
                  <c:v>3.1493333333333333</c:v>
                </c:pt>
                <c:pt idx="591">
                  <c:v>3.154666666666667</c:v>
                </c:pt>
                <c:pt idx="592">
                  <c:v>3.16</c:v>
                </c:pt>
                <c:pt idx="593">
                  <c:v>3.1653333333333333</c:v>
                </c:pt>
                <c:pt idx="594">
                  <c:v>3.170666666666667</c:v>
                </c:pt>
                <c:pt idx="595">
                  <c:v>3.1760000000000002</c:v>
                </c:pt>
                <c:pt idx="596">
                  <c:v>3.1813333333333333</c:v>
                </c:pt>
                <c:pt idx="597">
                  <c:v>3.186666666666667</c:v>
                </c:pt>
                <c:pt idx="598">
                  <c:v>3.1920000000000002</c:v>
                </c:pt>
                <c:pt idx="599">
                  <c:v>3.1973333333333334</c:v>
                </c:pt>
                <c:pt idx="600">
                  <c:v>3.202666666666667</c:v>
                </c:pt>
                <c:pt idx="601">
                  <c:v>3.2080000000000002</c:v>
                </c:pt>
                <c:pt idx="602">
                  <c:v>3.2133333333333334</c:v>
                </c:pt>
                <c:pt idx="603">
                  <c:v>3.218666666666667</c:v>
                </c:pt>
                <c:pt idx="604">
                  <c:v>3.2240000000000002</c:v>
                </c:pt>
                <c:pt idx="605">
                  <c:v>3.2293333333333334</c:v>
                </c:pt>
                <c:pt idx="606">
                  <c:v>3.234666666666667</c:v>
                </c:pt>
                <c:pt idx="607">
                  <c:v>3.24</c:v>
                </c:pt>
                <c:pt idx="608">
                  <c:v>3.2453333333333334</c:v>
                </c:pt>
                <c:pt idx="609">
                  <c:v>3.250666666666667</c:v>
                </c:pt>
                <c:pt idx="610">
                  <c:v>3.2560000000000002</c:v>
                </c:pt>
                <c:pt idx="611">
                  <c:v>3.2613333333333334</c:v>
                </c:pt>
                <c:pt idx="612">
                  <c:v>3.2666666666666671</c:v>
                </c:pt>
                <c:pt idx="613">
                  <c:v>3.2720000000000002</c:v>
                </c:pt>
                <c:pt idx="614">
                  <c:v>3.2773333333333334</c:v>
                </c:pt>
                <c:pt idx="615">
                  <c:v>3.2826666666666671</c:v>
                </c:pt>
                <c:pt idx="616">
                  <c:v>3.2880000000000003</c:v>
                </c:pt>
                <c:pt idx="617">
                  <c:v>3.2933333333333334</c:v>
                </c:pt>
                <c:pt idx="618">
                  <c:v>3.2986666666666671</c:v>
                </c:pt>
                <c:pt idx="619">
                  <c:v>3.3040000000000003</c:v>
                </c:pt>
                <c:pt idx="620">
                  <c:v>3.3093333333333335</c:v>
                </c:pt>
                <c:pt idx="621">
                  <c:v>3.3146666666666671</c:v>
                </c:pt>
                <c:pt idx="622">
                  <c:v>3.3200000000000003</c:v>
                </c:pt>
                <c:pt idx="623">
                  <c:v>3.3253333333333335</c:v>
                </c:pt>
                <c:pt idx="624">
                  <c:v>3.3306666666666671</c:v>
                </c:pt>
                <c:pt idx="625">
                  <c:v>3.3360000000000003</c:v>
                </c:pt>
                <c:pt idx="626">
                  <c:v>3.3413333333333335</c:v>
                </c:pt>
                <c:pt idx="627">
                  <c:v>3.3466666666666671</c:v>
                </c:pt>
                <c:pt idx="628">
                  <c:v>3.3520000000000003</c:v>
                </c:pt>
                <c:pt idx="629">
                  <c:v>3.3573333333333335</c:v>
                </c:pt>
                <c:pt idx="630">
                  <c:v>3.3626666666666671</c:v>
                </c:pt>
                <c:pt idx="631">
                  <c:v>3.3680000000000003</c:v>
                </c:pt>
                <c:pt idx="632">
                  <c:v>3.3733333333333335</c:v>
                </c:pt>
                <c:pt idx="633">
                  <c:v>3.3786666666666672</c:v>
                </c:pt>
                <c:pt idx="634">
                  <c:v>3.3840000000000003</c:v>
                </c:pt>
                <c:pt idx="635">
                  <c:v>3.3893333333333335</c:v>
                </c:pt>
                <c:pt idx="636">
                  <c:v>3.3946666666666672</c:v>
                </c:pt>
                <c:pt idx="637">
                  <c:v>3.4000000000000004</c:v>
                </c:pt>
                <c:pt idx="638">
                  <c:v>3.4053333333333335</c:v>
                </c:pt>
                <c:pt idx="639">
                  <c:v>3.4106666666666672</c:v>
                </c:pt>
                <c:pt idx="640">
                  <c:v>3.4160000000000004</c:v>
                </c:pt>
                <c:pt idx="641">
                  <c:v>3.4213333333333336</c:v>
                </c:pt>
                <c:pt idx="642">
                  <c:v>3.4266666666666672</c:v>
                </c:pt>
                <c:pt idx="643">
                  <c:v>3.4320000000000004</c:v>
                </c:pt>
                <c:pt idx="644">
                  <c:v>3.4373333333333336</c:v>
                </c:pt>
                <c:pt idx="645">
                  <c:v>3.4426666666666672</c:v>
                </c:pt>
                <c:pt idx="646">
                  <c:v>3.4480000000000004</c:v>
                </c:pt>
                <c:pt idx="647">
                  <c:v>3.4533333333333336</c:v>
                </c:pt>
                <c:pt idx="648">
                  <c:v>3.4586666666666672</c:v>
                </c:pt>
                <c:pt idx="649">
                  <c:v>3.4640000000000004</c:v>
                </c:pt>
                <c:pt idx="650">
                  <c:v>3.4693333333333336</c:v>
                </c:pt>
                <c:pt idx="651">
                  <c:v>3.4746666666666672</c:v>
                </c:pt>
                <c:pt idx="652">
                  <c:v>3.4800000000000004</c:v>
                </c:pt>
                <c:pt idx="653">
                  <c:v>3.4853333333333336</c:v>
                </c:pt>
                <c:pt idx="654">
                  <c:v>3.4906666666666673</c:v>
                </c:pt>
                <c:pt idx="655">
                  <c:v>3.4960000000000004</c:v>
                </c:pt>
                <c:pt idx="656">
                  <c:v>3.5013333333333336</c:v>
                </c:pt>
                <c:pt idx="657">
                  <c:v>3.5066666666666673</c:v>
                </c:pt>
                <c:pt idx="658">
                  <c:v>3.5120000000000005</c:v>
                </c:pt>
                <c:pt idx="659">
                  <c:v>3.5173333333333336</c:v>
                </c:pt>
                <c:pt idx="660">
                  <c:v>3.5226666666666673</c:v>
                </c:pt>
                <c:pt idx="661">
                  <c:v>3.5280000000000005</c:v>
                </c:pt>
                <c:pt idx="662">
                  <c:v>3.5333333333333337</c:v>
                </c:pt>
                <c:pt idx="663">
                  <c:v>3.5386666666666673</c:v>
                </c:pt>
                <c:pt idx="664">
                  <c:v>3.5440000000000005</c:v>
                </c:pt>
                <c:pt idx="665">
                  <c:v>3.5493333333333337</c:v>
                </c:pt>
                <c:pt idx="666">
                  <c:v>3.5546666666666673</c:v>
                </c:pt>
                <c:pt idx="667">
                  <c:v>3.5600000000000005</c:v>
                </c:pt>
                <c:pt idx="668">
                  <c:v>3.5653333333333337</c:v>
                </c:pt>
                <c:pt idx="669">
                  <c:v>3.5706666666666673</c:v>
                </c:pt>
                <c:pt idx="670">
                  <c:v>3.5760000000000005</c:v>
                </c:pt>
                <c:pt idx="671">
                  <c:v>3.5813333333333337</c:v>
                </c:pt>
                <c:pt idx="672">
                  <c:v>3.5866666666666673</c:v>
                </c:pt>
                <c:pt idx="673">
                  <c:v>3.5920000000000005</c:v>
                </c:pt>
                <c:pt idx="674">
                  <c:v>3.5973333333333337</c:v>
                </c:pt>
                <c:pt idx="675">
                  <c:v>3.6026666666666673</c:v>
                </c:pt>
                <c:pt idx="676">
                  <c:v>3.6080000000000005</c:v>
                </c:pt>
                <c:pt idx="677">
                  <c:v>3.6133333333333337</c:v>
                </c:pt>
                <c:pt idx="678">
                  <c:v>3.6186666666666674</c:v>
                </c:pt>
                <c:pt idx="679">
                  <c:v>3.6240000000000006</c:v>
                </c:pt>
                <c:pt idx="680">
                  <c:v>3.6293333333333337</c:v>
                </c:pt>
                <c:pt idx="681">
                  <c:v>3.6346666666666674</c:v>
                </c:pt>
                <c:pt idx="682">
                  <c:v>3.6400000000000006</c:v>
                </c:pt>
                <c:pt idx="683">
                  <c:v>3.6453333333333338</c:v>
                </c:pt>
                <c:pt idx="684">
                  <c:v>3.6506666666666674</c:v>
                </c:pt>
                <c:pt idx="685">
                  <c:v>3.6560000000000006</c:v>
                </c:pt>
                <c:pt idx="686">
                  <c:v>3.6613333333333338</c:v>
                </c:pt>
                <c:pt idx="687">
                  <c:v>3.6666666666666665</c:v>
                </c:pt>
                <c:pt idx="688">
                  <c:v>3.6720000000000002</c:v>
                </c:pt>
                <c:pt idx="689">
                  <c:v>3.6773333333333333</c:v>
                </c:pt>
                <c:pt idx="690">
                  <c:v>3.6826666666666665</c:v>
                </c:pt>
                <c:pt idx="691">
                  <c:v>3.6880000000000002</c:v>
                </c:pt>
                <c:pt idx="692">
                  <c:v>3.6933333333333334</c:v>
                </c:pt>
                <c:pt idx="693">
                  <c:v>3.6986666666666665</c:v>
                </c:pt>
                <c:pt idx="694">
                  <c:v>3.7040000000000002</c:v>
                </c:pt>
                <c:pt idx="695">
                  <c:v>3.7093333333333334</c:v>
                </c:pt>
                <c:pt idx="696">
                  <c:v>3.7146666666666666</c:v>
                </c:pt>
                <c:pt idx="697">
                  <c:v>3.72</c:v>
                </c:pt>
                <c:pt idx="698">
                  <c:v>3.7253333333333334</c:v>
                </c:pt>
                <c:pt idx="699">
                  <c:v>3.7306666666666666</c:v>
                </c:pt>
                <c:pt idx="700">
                  <c:v>3.7360000000000002</c:v>
                </c:pt>
                <c:pt idx="701">
                  <c:v>3.7413333333333334</c:v>
                </c:pt>
                <c:pt idx="702">
                  <c:v>3.7466666666666666</c:v>
                </c:pt>
                <c:pt idx="703">
                  <c:v>3.7520000000000002</c:v>
                </c:pt>
                <c:pt idx="704">
                  <c:v>3.7573333333333334</c:v>
                </c:pt>
                <c:pt idx="705">
                  <c:v>3.7626666666666666</c:v>
                </c:pt>
                <c:pt idx="706">
                  <c:v>3.7680000000000002</c:v>
                </c:pt>
                <c:pt idx="707">
                  <c:v>3.7733333333333334</c:v>
                </c:pt>
                <c:pt idx="708">
                  <c:v>3.7786666666666666</c:v>
                </c:pt>
                <c:pt idx="709">
                  <c:v>3.7840000000000003</c:v>
                </c:pt>
                <c:pt idx="710">
                  <c:v>3.7893333333333334</c:v>
                </c:pt>
                <c:pt idx="711">
                  <c:v>3.7946666666666666</c:v>
                </c:pt>
                <c:pt idx="712">
                  <c:v>3.8000000000000003</c:v>
                </c:pt>
                <c:pt idx="713">
                  <c:v>3.8053333333333335</c:v>
                </c:pt>
                <c:pt idx="714">
                  <c:v>3.8106666666666666</c:v>
                </c:pt>
                <c:pt idx="715">
                  <c:v>3.8160000000000003</c:v>
                </c:pt>
                <c:pt idx="716">
                  <c:v>3.8213333333333335</c:v>
                </c:pt>
                <c:pt idx="717">
                  <c:v>3.8266666666666667</c:v>
                </c:pt>
                <c:pt idx="718">
                  <c:v>3.8320000000000003</c:v>
                </c:pt>
                <c:pt idx="719">
                  <c:v>3.8373333333333335</c:v>
                </c:pt>
                <c:pt idx="720">
                  <c:v>3.8426666666666667</c:v>
                </c:pt>
                <c:pt idx="721">
                  <c:v>3.8480000000000003</c:v>
                </c:pt>
                <c:pt idx="722">
                  <c:v>3.8533333333333335</c:v>
                </c:pt>
                <c:pt idx="723">
                  <c:v>3.8586666666666667</c:v>
                </c:pt>
                <c:pt idx="724">
                  <c:v>3.8640000000000003</c:v>
                </c:pt>
                <c:pt idx="725">
                  <c:v>3.8693333333333335</c:v>
                </c:pt>
                <c:pt idx="726">
                  <c:v>3.8746666666666667</c:v>
                </c:pt>
                <c:pt idx="727">
                  <c:v>3.8800000000000003</c:v>
                </c:pt>
                <c:pt idx="728">
                  <c:v>3.8853333333333335</c:v>
                </c:pt>
                <c:pt idx="729">
                  <c:v>3.8906666666666667</c:v>
                </c:pt>
                <c:pt idx="730">
                  <c:v>3.8960000000000004</c:v>
                </c:pt>
                <c:pt idx="731">
                  <c:v>3.9013333333333335</c:v>
                </c:pt>
                <c:pt idx="732">
                  <c:v>3.9066666666666667</c:v>
                </c:pt>
                <c:pt idx="733">
                  <c:v>3.9120000000000004</c:v>
                </c:pt>
                <c:pt idx="734">
                  <c:v>3.9173333333333336</c:v>
                </c:pt>
                <c:pt idx="735">
                  <c:v>3.9226666666666667</c:v>
                </c:pt>
                <c:pt idx="736">
                  <c:v>3.9280000000000004</c:v>
                </c:pt>
                <c:pt idx="737">
                  <c:v>3.9333333333333336</c:v>
                </c:pt>
                <c:pt idx="738">
                  <c:v>3.9386666666666668</c:v>
                </c:pt>
                <c:pt idx="739">
                  <c:v>3.9440000000000004</c:v>
                </c:pt>
                <c:pt idx="740">
                  <c:v>3.9493333333333336</c:v>
                </c:pt>
                <c:pt idx="741">
                  <c:v>3.9546666666666668</c:v>
                </c:pt>
                <c:pt idx="742">
                  <c:v>3.9600000000000004</c:v>
                </c:pt>
                <c:pt idx="743">
                  <c:v>3.9653333333333336</c:v>
                </c:pt>
                <c:pt idx="744">
                  <c:v>3.9706666666666668</c:v>
                </c:pt>
                <c:pt idx="745">
                  <c:v>3.9760000000000004</c:v>
                </c:pt>
                <c:pt idx="746">
                  <c:v>3.9813333333333336</c:v>
                </c:pt>
                <c:pt idx="747">
                  <c:v>3.9866666666666668</c:v>
                </c:pt>
                <c:pt idx="748">
                  <c:v>3.9920000000000004</c:v>
                </c:pt>
                <c:pt idx="749">
                  <c:v>3.9973333333333336</c:v>
                </c:pt>
                <c:pt idx="750">
                  <c:v>4.0026666666666673</c:v>
                </c:pt>
                <c:pt idx="751">
                  <c:v>4.008</c:v>
                </c:pt>
                <c:pt idx="752">
                  <c:v>4.0133333333333336</c:v>
                </c:pt>
                <c:pt idx="753">
                  <c:v>4.0186666666666673</c:v>
                </c:pt>
                <c:pt idx="754">
                  <c:v>4.024</c:v>
                </c:pt>
                <c:pt idx="755">
                  <c:v>4.0293333333333337</c:v>
                </c:pt>
                <c:pt idx="756">
                  <c:v>4.0346666666666673</c:v>
                </c:pt>
                <c:pt idx="757">
                  <c:v>4.04</c:v>
                </c:pt>
                <c:pt idx="758">
                  <c:v>4.0453333333333337</c:v>
                </c:pt>
                <c:pt idx="759">
                  <c:v>4.0506666666666673</c:v>
                </c:pt>
                <c:pt idx="760">
                  <c:v>4.056</c:v>
                </c:pt>
                <c:pt idx="761">
                  <c:v>4.0613333333333337</c:v>
                </c:pt>
                <c:pt idx="762">
                  <c:v>4.0666666666666673</c:v>
                </c:pt>
                <c:pt idx="763">
                  <c:v>4.0720000000000001</c:v>
                </c:pt>
                <c:pt idx="764">
                  <c:v>4.0773333333333337</c:v>
                </c:pt>
                <c:pt idx="765">
                  <c:v>4.0826666666666673</c:v>
                </c:pt>
                <c:pt idx="766">
                  <c:v>4.0880000000000001</c:v>
                </c:pt>
                <c:pt idx="767">
                  <c:v>4.0933333333333337</c:v>
                </c:pt>
                <c:pt idx="768">
                  <c:v>4.0986666666666673</c:v>
                </c:pt>
                <c:pt idx="769">
                  <c:v>4.1040000000000001</c:v>
                </c:pt>
                <c:pt idx="770">
                  <c:v>4.1093333333333337</c:v>
                </c:pt>
                <c:pt idx="771">
                  <c:v>4.1146666666666674</c:v>
                </c:pt>
                <c:pt idx="772">
                  <c:v>4.12</c:v>
                </c:pt>
                <c:pt idx="773">
                  <c:v>4.1253333333333337</c:v>
                </c:pt>
                <c:pt idx="774">
                  <c:v>4.1306666666666674</c:v>
                </c:pt>
                <c:pt idx="775">
                  <c:v>4.1360000000000001</c:v>
                </c:pt>
                <c:pt idx="776">
                  <c:v>4.1413333333333338</c:v>
                </c:pt>
                <c:pt idx="777">
                  <c:v>4.1466666666666674</c:v>
                </c:pt>
                <c:pt idx="778">
                  <c:v>4.1520000000000001</c:v>
                </c:pt>
                <c:pt idx="779">
                  <c:v>4.1573333333333338</c:v>
                </c:pt>
                <c:pt idx="780">
                  <c:v>4.1626666666666674</c:v>
                </c:pt>
                <c:pt idx="781">
                  <c:v>4.1680000000000001</c:v>
                </c:pt>
                <c:pt idx="782">
                  <c:v>4.1733333333333338</c:v>
                </c:pt>
                <c:pt idx="783">
                  <c:v>4.1786666666666674</c:v>
                </c:pt>
                <c:pt idx="784">
                  <c:v>4.1840000000000002</c:v>
                </c:pt>
                <c:pt idx="785">
                  <c:v>4.1893333333333338</c:v>
                </c:pt>
                <c:pt idx="786">
                  <c:v>4.1946666666666674</c:v>
                </c:pt>
                <c:pt idx="787">
                  <c:v>4.2</c:v>
                </c:pt>
                <c:pt idx="788">
                  <c:v>4.2053333333333338</c:v>
                </c:pt>
                <c:pt idx="789">
                  <c:v>4.2106666666666674</c:v>
                </c:pt>
                <c:pt idx="790">
                  <c:v>4.2160000000000002</c:v>
                </c:pt>
                <c:pt idx="791">
                  <c:v>4.2213333333333338</c:v>
                </c:pt>
                <c:pt idx="792">
                  <c:v>4.2266666666666675</c:v>
                </c:pt>
                <c:pt idx="793">
                  <c:v>4.2320000000000002</c:v>
                </c:pt>
                <c:pt idx="794">
                  <c:v>4.2373333333333338</c:v>
                </c:pt>
              </c:numCache>
            </c:numRef>
          </c:xVal>
          <c:yVal>
            <c:numRef>
              <c:f>Sheet1!$H$2:$H$796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3.0733288786794647E-5</c:v>
                </c:pt>
                <c:pt idx="160">
                  <c:v>6.1853156023556344E-5</c:v>
                </c:pt>
                <c:pt idx="161">
                  <c:v>1.2487087962763843E-4</c:v>
                </c:pt>
                <c:pt idx="162">
                  <c:v>2.524719695581692E-4</c:v>
                </c:pt>
                <c:pt idx="163">
                  <c:v>5.1082476378646214E-4</c:v>
                </c:pt>
                <c:pt idx="164">
                  <c:v>9.3579921225324901E-4</c:v>
                </c:pt>
                <c:pt idx="165">
                  <c:v>1.5975792365788763E-3</c:v>
                </c:pt>
                <c:pt idx="166">
                  <c:v>2.6357716036806639E-3</c:v>
                </c:pt>
                <c:pt idx="167">
                  <c:v>4.1609821463680519E-3</c:v>
                </c:pt>
                <c:pt idx="168">
                  <c:v>6.4933464455344198E-3</c:v>
                </c:pt>
                <c:pt idx="169">
                  <c:v>9.721171703757631E-3</c:v>
                </c:pt>
                <c:pt idx="170">
                  <c:v>1.4040751887426463E-2</c:v>
                </c:pt>
                <c:pt idx="171">
                  <c:v>1.9654759507354146E-2</c:v>
                </c:pt>
                <c:pt idx="172">
                  <c:v>2.7347474352329346E-2</c:v>
                </c:pt>
                <c:pt idx="173">
                  <c:v>3.6875170790224399E-2</c:v>
                </c:pt>
                <c:pt idx="174">
                  <c:v>4.8683366893977703E-2</c:v>
                </c:pt>
                <c:pt idx="175">
                  <c:v>6.2934213900471173E-2</c:v>
                </c:pt>
                <c:pt idx="176">
                  <c:v>8.0283356109194876E-2</c:v>
                </c:pt>
                <c:pt idx="177">
                  <c:v>0.10064618720220055</c:v>
                </c:pt>
                <c:pt idx="178">
                  <c:v>0.1241259625854888</c:v>
                </c:pt>
                <c:pt idx="179">
                  <c:v>0.15071099973749588</c:v>
                </c:pt>
                <c:pt idx="180">
                  <c:v>0.18121408558755137</c:v>
                </c:pt>
                <c:pt idx="181">
                  <c:v>0.21512039458692603</c:v>
                </c:pt>
                <c:pt idx="182">
                  <c:v>0.25290187680806037</c:v>
                </c:pt>
                <c:pt idx="183">
                  <c:v>0.29423074453085257</c:v>
                </c:pt>
                <c:pt idx="184">
                  <c:v>0.33921885211569969</c:v>
                </c:pt>
                <c:pt idx="185">
                  <c:v>0.3876473964619348</c:v>
                </c:pt>
                <c:pt idx="186">
                  <c:v>0.43962485420074837</c:v>
                </c:pt>
                <c:pt idx="187">
                  <c:v>0.49458203960499986</c:v>
                </c:pt>
                <c:pt idx="188">
                  <c:v>0.55278834862596682</c:v>
                </c:pt>
                <c:pt idx="189">
                  <c:v>0.61408662353308907</c:v>
                </c:pt>
                <c:pt idx="190">
                  <c:v>0.67826942935025847</c:v>
                </c:pt>
                <c:pt idx="191">
                  <c:v>0.74507713546026078</c:v>
                </c:pt>
                <c:pt idx="192">
                  <c:v>0.8145541017402298</c:v>
                </c:pt>
                <c:pt idx="193">
                  <c:v>0.8862022182332101</c:v>
                </c:pt>
                <c:pt idx="194">
                  <c:v>0.96000953211473727</c:v>
                </c:pt>
                <c:pt idx="195">
                  <c:v>1.0354550141580032</c:v>
                </c:pt>
                <c:pt idx="196">
                  <c:v>1.1129803740341857</c:v>
                </c:pt>
                <c:pt idx="197">
                  <c:v>1.1919565090745288</c:v>
                </c:pt>
                <c:pt idx="198">
                  <c:v>1.2725436303753186</c:v>
                </c:pt>
                <c:pt idx="199">
                  <c:v>1.3543294058114601</c:v>
                </c:pt>
                <c:pt idx="200">
                  <c:v>1.4371799647758017</c:v>
                </c:pt>
                <c:pt idx="201">
                  <c:v>1.5212514230491752</c:v>
                </c:pt>
                <c:pt idx="202">
                  <c:v>1.6060107943521063</c:v>
                </c:pt>
                <c:pt idx="203">
                  <c:v>1.691959560934498</c:v>
                </c:pt>
                <c:pt idx="204">
                  <c:v>1.7784519806434531</c:v>
                </c:pt>
                <c:pt idx="205">
                  <c:v>1.8660474430665783</c:v>
                </c:pt>
                <c:pt idx="206">
                  <c:v>1.9531066043000211</c:v>
                </c:pt>
                <c:pt idx="207">
                  <c:v>2.0416871827751111</c:v>
                </c:pt>
                <c:pt idx="208">
                  <c:v>2.1303358525139462</c:v>
                </c:pt>
                <c:pt idx="209">
                  <c:v>2.2193597108331522</c:v>
                </c:pt>
                <c:pt idx="210">
                  <c:v>2.3088607618930119</c:v>
                </c:pt>
                <c:pt idx="211">
                  <c:v>2.3980793772272535</c:v>
                </c:pt>
                <c:pt idx="212">
                  <c:v>2.4879254565000402</c:v>
                </c:pt>
                <c:pt idx="213">
                  <c:v>2.5783988716572606</c:v>
                </c:pt>
                <c:pt idx="214">
                  <c:v>2.6683322219211707</c:v>
                </c:pt>
                <c:pt idx="215">
                  <c:v>2.7587694512213732</c:v>
                </c:pt>
                <c:pt idx="216">
                  <c:v>2.8489720893154007</c:v>
                </c:pt>
                <c:pt idx="217">
                  <c:v>2.9389812563717674</c:v>
                </c:pt>
                <c:pt idx="218">
                  <c:v>3.0285511380266579</c:v>
                </c:pt>
                <c:pt idx="219">
                  <c:v>3.1190591664518421</c:v>
                </c:pt>
                <c:pt idx="220">
                  <c:v>3.2093364987507491</c:v>
                </c:pt>
                <c:pt idx="221">
                  <c:v>3.3003752598238498</c:v>
                </c:pt>
                <c:pt idx="222">
                  <c:v>3.3914006072287655</c:v>
                </c:pt>
                <c:pt idx="223">
                  <c:v>3.48203909470628</c:v>
                </c:pt>
                <c:pt idx="224">
                  <c:v>3.5730033880853118</c:v>
                </c:pt>
                <c:pt idx="225">
                  <c:v>3.6637969780852995</c:v>
                </c:pt>
                <c:pt idx="226">
                  <c:v>3.7552736660990416</c:v>
                </c:pt>
                <c:pt idx="227">
                  <c:v>3.8469346330397389</c:v>
                </c:pt>
                <c:pt idx="228">
                  <c:v>3.9389616538328398</c:v>
                </c:pt>
                <c:pt idx="229">
                  <c:v>4.0312232670401738</c:v>
                </c:pt>
                <c:pt idx="230">
                  <c:v>4.1231995198143041</c:v>
                </c:pt>
                <c:pt idx="231">
                  <c:v>4.2152633945203064</c:v>
                </c:pt>
                <c:pt idx="232">
                  <c:v>4.3079284461322711</c:v>
                </c:pt>
                <c:pt idx="233">
                  <c:v>4.400733670486165</c:v>
                </c:pt>
                <c:pt idx="234">
                  <c:v>4.493870482807532</c:v>
                </c:pt>
                <c:pt idx="235">
                  <c:v>4.5871333408445976</c:v>
                </c:pt>
                <c:pt idx="236">
                  <c:v>4.6811223523722978</c:v>
                </c:pt>
                <c:pt idx="237">
                  <c:v>4.7756353093779875</c:v>
                </c:pt>
                <c:pt idx="238">
                  <c:v>4.8707396894321233</c:v>
                </c:pt>
                <c:pt idx="239">
                  <c:v>4.9660196120422597</c:v>
                </c:pt>
                <c:pt idx="240">
                  <c:v>5.0618173552780688</c:v>
                </c:pt>
                <c:pt idx="241">
                  <c:v>5.1582724963090563</c:v>
                </c:pt>
                <c:pt idx="242">
                  <c:v>5.2555991328513176</c:v>
                </c:pt>
                <c:pt idx="243">
                  <c:v>5.3534436045159444</c:v>
                </c:pt>
                <c:pt idx="244">
                  <c:v>5.4514434151803295</c:v>
                </c:pt>
                <c:pt idx="245">
                  <c:v>5.5498096400003147</c:v>
                </c:pt>
                <c:pt idx="246">
                  <c:v>5.6491256596825137</c:v>
                </c:pt>
                <c:pt idx="247">
                  <c:v>5.7489531190298457</c:v>
                </c:pt>
                <c:pt idx="248">
                  <c:v>5.8495888945871366</c:v>
                </c:pt>
                <c:pt idx="249">
                  <c:v>5.9516378608228191</c:v>
                </c:pt>
                <c:pt idx="250">
                  <c:v>6.0531419876193198</c:v>
                </c:pt>
                <c:pt idx="251">
                  <c:v>6.1549996700057283</c:v>
                </c:pt>
                <c:pt idx="252">
                  <c:v>6.2580540703130794</c:v>
                </c:pt>
                <c:pt idx="253">
                  <c:v>6.3612276669512333</c:v>
                </c:pt>
                <c:pt idx="254">
                  <c:v>6.4641996614176573</c:v>
                </c:pt>
                <c:pt idx="255">
                  <c:v>6.5682190427780034</c:v>
                </c:pt>
                <c:pt idx="256">
                  <c:v>6.6714646426726079</c:v>
                </c:pt>
                <c:pt idx="257">
                  <c:v>6.7756770492973404</c:v>
                </c:pt>
                <c:pt idx="258">
                  <c:v>6.8791666668720106</c:v>
                </c:pt>
                <c:pt idx="259">
                  <c:v>6.9829704211152679</c:v>
                </c:pt>
                <c:pt idx="260">
                  <c:v>7.0862640802615635</c:v>
                </c:pt>
                <c:pt idx="261">
                  <c:v>7.1900218642868321</c:v>
                </c:pt>
                <c:pt idx="262">
                  <c:v>7.2928266270299007</c:v>
                </c:pt>
                <c:pt idx="263">
                  <c:v>7.3962483997845876</c:v>
                </c:pt>
                <c:pt idx="264">
                  <c:v>7.4986818107384021</c:v>
                </c:pt>
                <c:pt idx="265">
                  <c:v>7.6008693541738648</c:v>
                </c:pt>
                <c:pt idx="266">
                  <c:v>7.7021121421596259</c:v>
                </c:pt>
                <c:pt idx="267">
                  <c:v>7.8034245988304169</c:v>
                </c:pt>
                <c:pt idx="268">
                  <c:v>7.9037541157651106</c:v>
                </c:pt>
                <c:pt idx="269">
                  <c:v>8.0040426840754773</c:v>
                </c:pt>
                <c:pt idx="270">
                  <c:v>8.1033974059987912</c:v>
                </c:pt>
                <c:pt idx="271">
                  <c:v>8.2018852106473332</c:v>
                </c:pt>
                <c:pt idx="272">
                  <c:v>8.2996645667962365</c:v>
                </c:pt>
                <c:pt idx="273">
                  <c:v>8.3972592320705228</c:v>
                </c:pt>
                <c:pt idx="274">
                  <c:v>8.4937483252599222</c:v>
                </c:pt>
                <c:pt idx="275">
                  <c:v>8.5897497216473475</c:v>
                </c:pt>
                <c:pt idx="276">
                  <c:v>8.6845097744640114</c:v>
                </c:pt>
                <c:pt idx="277">
                  <c:v>8.779677408115008</c:v>
                </c:pt>
                <c:pt idx="278">
                  <c:v>8.8742203750849633</c:v>
                </c:pt>
                <c:pt idx="279">
                  <c:v>8.9673672822381203</c:v>
                </c:pt>
                <c:pt idx="280">
                  <c:v>9.0606116053485817</c:v>
                </c:pt>
                <c:pt idx="281">
                  <c:v>9.1526073730860897</c:v>
                </c:pt>
                <c:pt idx="282">
                  <c:v>9.244872270700176</c:v>
                </c:pt>
                <c:pt idx="283">
                  <c:v>9.335364169441549</c:v>
                </c:pt>
                <c:pt idx="284">
                  <c:v>9.4256155605143768</c:v>
                </c:pt>
                <c:pt idx="285">
                  <c:v>9.5147300793324749</c:v>
                </c:pt>
                <c:pt idx="286">
                  <c:v>9.6039741608241229</c:v>
                </c:pt>
                <c:pt idx="287">
                  <c:v>9.6930434967758092</c:v>
                </c:pt>
                <c:pt idx="288">
                  <c:v>9.7812252827339989</c:v>
                </c:pt>
                <c:pt idx="289">
                  <c:v>9.8686019737679711</c:v>
                </c:pt>
                <c:pt idx="290">
                  <c:v>9.9561755528306843</c:v>
                </c:pt>
                <c:pt idx="291">
                  <c:v>10.043018617918653</c:v>
                </c:pt>
                <c:pt idx="292">
                  <c:v>10.130148470155918</c:v>
                </c:pt>
                <c:pt idx="293">
                  <c:v>10.21652225799901</c:v>
                </c:pt>
                <c:pt idx="294">
                  <c:v>10.302856975445417</c:v>
                </c:pt>
                <c:pt idx="295">
                  <c:v>10.38935705061574</c:v>
                </c:pt>
                <c:pt idx="296">
                  <c:v>10.475062925427801</c:v>
                </c:pt>
                <c:pt idx="297">
                  <c:v>10.561134051035939</c:v>
                </c:pt>
                <c:pt idx="298">
                  <c:v>10.646923653304004</c:v>
                </c:pt>
                <c:pt idx="299">
                  <c:v>10.731663576992773</c:v>
                </c:pt>
                <c:pt idx="300">
                  <c:v>10.816643057608712</c:v>
                </c:pt>
                <c:pt idx="301">
                  <c:v>10.901639990731594</c:v>
                </c:pt>
                <c:pt idx="302">
                  <c:v>10.987422775628291</c:v>
                </c:pt>
                <c:pt idx="303">
                  <c:v>11.072772164706599</c:v>
                </c:pt>
                <c:pt idx="304">
                  <c:v>11.158236868928475</c:v>
                </c:pt>
                <c:pt idx="305">
                  <c:v>11.243587349486875</c:v>
                </c:pt>
                <c:pt idx="306">
                  <c:v>11.328930065556705</c:v>
                </c:pt>
                <c:pt idx="307">
                  <c:v>11.414259428663247</c:v>
                </c:pt>
                <c:pt idx="308">
                  <c:v>11.500029708351116</c:v>
                </c:pt>
                <c:pt idx="309">
                  <c:v>11.58681981702367</c:v>
                </c:pt>
                <c:pt idx="310">
                  <c:v>11.672657573677967</c:v>
                </c:pt>
                <c:pt idx="311">
                  <c:v>11.758814679769637</c:v>
                </c:pt>
                <c:pt idx="312">
                  <c:v>11.845997746946654</c:v>
                </c:pt>
                <c:pt idx="313">
                  <c:v>11.933383486634485</c:v>
                </c:pt>
                <c:pt idx="314">
                  <c:v>12.020491175241961</c:v>
                </c:pt>
                <c:pt idx="315">
                  <c:v>12.10839418921139</c:v>
                </c:pt>
                <c:pt idx="316">
                  <c:v>12.196371260739314</c:v>
                </c:pt>
                <c:pt idx="317">
                  <c:v>12.284783368023893</c:v>
                </c:pt>
                <c:pt idx="318">
                  <c:v>12.373385634758083</c:v>
                </c:pt>
                <c:pt idx="319">
                  <c:v>12.46303842238977</c:v>
                </c:pt>
                <c:pt idx="320">
                  <c:v>12.553873755009979</c:v>
                </c:pt>
                <c:pt idx="321">
                  <c:v>12.645151939519879</c:v>
                </c:pt>
                <c:pt idx="322">
                  <c:v>12.737250125177416</c:v>
                </c:pt>
                <c:pt idx="323">
                  <c:v>12.830046773832024</c:v>
                </c:pt>
                <c:pt idx="324">
                  <c:v>12.923163595819325</c:v>
                </c:pt>
                <c:pt idx="325">
                  <c:v>13.017623175703521</c:v>
                </c:pt>
                <c:pt idx="326">
                  <c:v>13.112148917281372</c:v>
                </c:pt>
                <c:pt idx="327">
                  <c:v>13.20790242869416</c:v>
                </c:pt>
                <c:pt idx="328">
                  <c:v>13.304502315569334</c:v>
                </c:pt>
                <c:pt idx="329">
                  <c:v>13.401691224780377</c:v>
                </c:pt>
                <c:pt idx="330">
                  <c:v>13.499866815988121</c:v>
                </c:pt>
                <c:pt idx="331">
                  <c:v>13.599433946460914</c:v>
                </c:pt>
                <c:pt idx="332">
                  <c:v>13.700003364619212</c:v>
                </c:pt>
                <c:pt idx="333">
                  <c:v>13.801178621275952</c:v>
                </c:pt>
                <c:pt idx="334">
                  <c:v>13.903502215258607</c:v>
                </c:pt>
                <c:pt idx="335">
                  <c:v>14.006982441091044</c:v>
                </c:pt>
                <c:pt idx="336">
                  <c:v>14.111490831203978</c:v>
                </c:pt>
                <c:pt idx="337">
                  <c:v>14.217034109646326</c:v>
                </c:pt>
                <c:pt idx="338">
                  <c:v>14.324726397927005</c:v>
                </c:pt>
                <c:pt idx="339">
                  <c:v>14.43305591729238</c:v>
                </c:pt>
                <c:pt idx="340">
                  <c:v>14.542584797506835</c:v>
                </c:pt>
                <c:pt idx="341">
                  <c:v>14.653744168676624</c:v>
                </c:pt>
                <c:pt idx="342">
                  <c:v>14.7652720741432</c:v>
                </c:pt>
                <c:pt idx="343">
                  <c:v>14.878164895398184</c:v>
                </c:pt>
                <c:pt idx="344">
                  <c:v>14.993436453453523</c:v>
                </c:pt>
                <c:pt idx="345">
                  <c:v>15.109810812007472</c:v>
                </c:pt>
                <c:pt idx="346">
                  <c:v>15.227585013712785</c:v>
                </c:pt>
                <c:pt idx="347">
                  <c:v>15.346769392294652</c:v>
                </c:pt>
                <c:pt idx="348">
                  <c:v>15.468107924322336</c:v>
                </c:pt>
                <c:pt idx="349">
                  <c:v>15.590734060978651</c:v>
                </c:pt>
                <c:pt idx="350">
                  <c:v>15.715101796069051</c:v>
                </c:pt>
                <c:pt idx="351">
                  <c:v>15.840777235451366</c:v>
                </c:pt>
                <c:pt idx="352">
                  <c:v>15.969120186038177</c:v>
                </c:pt>
                <c:pt idx="353">
                  <c:v>16.099551010893546</c:v>
                </c:pt>
                <c:pt idx="354">
                  <c:v>16.23072081911387</c:v>
                </c:pt>
                <c:pt idx="355">
                  <c:v>16.363700420622969</c:v>
                </c:pt>
                <c:pt idx="356">
                  <c:v>16.498196875331889</c:v>
                </c:pt>
                <c:pt idx="357">
                  <c:v>16.635610489078076</c:v>
                </c:pt>
                <c:pt idx="358">
                  <c:v>16.773793925485066</c:v>
                </c:pt>
                <c:pt idx="359">
                  <c:v>16.913842242609952</c:v>
                </c:pt>
                <c:pt idx="360">
                  <c:v>17.056554765391571</c:v>
                </c:pt>
                <c:pt idx="361">
                  <c:v>17.20084949245998</c:v>
                </c:pt>
                <c:pt idx="362">
                  <c:v>17.347054859054182</c:v>
                </c:pt>
                <c:pt idx="363">
                  <c:v>17.494706482072885</c:v>
                </c:pt>
                <c:pt idx="364">
                  <c:v>17.645258148065967</c:v>
                </c:pt>
                <c:pt idx="365">
                  <c:v>17.796637019458519</c:v>
                </c:pt>
                <c:pt idx="366">
                  <c:v>17.950954859859248</c:v>
                </c:pt>
                <c:pt idx="367">
                  <c:v>18.106931744262045</c:v>
                </c:pt>
                <c:pt idx="368">
                  <c:v>18.264578861696918</c:v>
                </c:pt>
                <c:pt idx="369">
                  <c:v>18.424402246677033</c:v>
                </c:pt>
                <c:pt idx="370">
                  <c:v>18.58625269411538</c:v>
                </c:pt>
                <c:pt idx="371">
                  <c:v>18.750645274796394</c:v>
                </c:pt>
                <c:pt idx="372">
                  <c:v>18.917767948296692</c:v>
                </c:pt>
                <c:pt idx="373">
                  <c:v>19.085957655936607</c:v>
                </c:pt>
                <c:pt idx="374">
                  <c:v>19.25572690500222</c:v>
                </c:pt>
                <c:pt idx="375">
                  <c:v>19.4284480465748</c:v>
                </c:pt>
                <c:pt idx="376">
                  <c:v>19.602775345499364</c:v>
                </c:pt>
                <c:pt idx="377">
                  <c:v>19.779062850253339</c:v>
                </c:pt>
                <c:pt idx="378">
                  <c:v>19.957843187115017</c:v>
                </c:pt>
                <c:pt idx="379">
                  <c:v>20.138613358628184</c:v>
                </c:pt>
                <c:pt idx="380">
                  <c:v>20.321386878125779</c:v>
                </c:pt>
                <c:pt idx="381">
                  <c:v>20.505649832142602</c:v>
                </c:pt>
                <c:pt idx="382">
                  <c:v>20.691940522411816</c:v>
                </c:pt>
                <c:pt idx="383">
                  <c:v>20.880450257245862</c:v>
                </c:pt>
                <c:pt idx="384">
                  <c:v>21.069229977261308</c:v>
                </c:pt>
                <c:pt idx="385">
                  <c:v>21.261506339826639</c:v>
                </c:pt>
                <c:pt idx="386">
                  <c:v>21.456044775554396</c:v>
                </c:pt>
                <c:pt idx="387">
                  <c:v>21.652860962616845</c:v>
                </c:pt>
                <c:pt idx="388">
                  <c:v>21.85105895562381</c:v>
                </c:pt>
                <c:pt idx="389">
                  <c:v>22.050095311348741</c:v>
                </c:pt>
                <c:pt idx="390">
                  <c:v>22.252365592721045</c:v>
                </c:pt>
                <c:pt idx="391">
                  <c:v>22.456043479317167</c:v>
                </c:pt>
                <c:pt idx="392">
                  <c:v>22.66132152133282</c:v>
                </c:pt>
                <c:pt idx="393">
                  <c:v>22.867646898597929</c:v>
                </c:pt>
                <c:pt idx="394">
                  <c:v>23.07652635860801</c:v>
                </c:pt>
                <c:pt idx="395">
                  <c:v>23.287033012784082</c:v>
                </c:pt>
                <c:pt idx="396">
                  <c:v>23.499365207582493</c:v>
                </c:pt>
                <c:pt idx="397">
                  <c:v>23.713151546817866</c:v>
                </c:pt>
                <c:pt idx="398">
                  <c:v>23.9283985781627</c:v>
                </c:pt>
                <c:pt idx="399">
                  <c:v>24.144534444874374</c:v>
                </c:pt>
                <c:pt idx="400">
                  <c:v>24.362528788692323</c:v>
                </c:pt>
                <c:pt idx="401">
                  <c:v>24.58180784414283</c:v>
                </c:pt>
                <c:pt idx="402">
                  <c:v>24.802376271912333</c:v>
                </c:pt>
                <c:pt idx="403">
                  <c:v>25.024632113105874</c:v>
                </c:pt>
                <c:pt idx="404">
                  <c:v>25.248188621957492</c:v>
                </c:pt>
                <c:pt idx="405">
                  <c:v>25.473646409398146</c:v>
                </c:pt>
                <c:pt idx="406">
                  <c:v>25.699818322605392</c:v>
                </c:pt>
                <c:pt idx="407">
                  <c:v>25.927706198055205</c:v>
                </c:pt>
                <c:pt idx="408">
                  <c:v>26.157117096557304</c:v>
                </c:pt>
                <c:pt idx="409">
                  <c:v>26.388868033544828</c:v>
                </c:pt>
                <c:pt idx="410">
                  <c:v>26.620327234574869</c:v>
                </c:pt>
                <c:pt idx="411">
                  <c:v>26.854142881929423</c:v>
                </c:pt>
                <c:pt idx="412">
                  <c:v>27.088685199521272</c:v>
                </c:pt>
                <c:pt idx="413">
                  <c:v>27.32436607038008</c:v>
                </c:pt>
                <c:pt idx="414">
                  <c:v>27.561188251293419</c:v>
                </c:pt>
                <c:pt idx="415">
                  <c:v>27.799571617800403</c:v>
                </c:pt>
                <c:pt idx="416">
                  <c:v>28.03826556022603</c:v>
                </c:pt>
                <c:pt idx="417">
                  <c:v>28.277896496028905</c:v>
                </c:pt>
                <c:pt idx="418">
                  <c:v>28.519523066972102</c:v>
                </c:pt>
                <c:pt idx="419">
                  <c:v>28.761455367106628</c:v>
                </c:pt>
                <c:pt idx="420">
                  <c:v>29.004542473715819</c:v>
                </c:pt>
                <c:pt idx="421">
                  <c:v>29.248143257614938</c:v>
                </c:pt>
                <c:pt idx="422">
                  <c:v>29.493548225791134</c:v>
                </c:pt>
                <c:pt idx="423">
                  <c:v>29.74033291691843</c:v>
                </c:pt>
                <c:pt idx="424">
                  <c:v>29.986978283360269</c:v>
                </c:pt>
                <c:pt idx="425">
                  <c:v>30.235224508009182</c:v>
                </c:pt>
                <c:pt idx="426">
                  <c:v>30.483759954949612</c:v>
                </c:pt>
                <c:pt idx="427">
                  <c:v>30.734566133805721</c:v>
                </c:pt>
                <c:pt idx="428">
                  <c:v>30.984772533780589</c:v>
                </c:pt>
                <c:pt idx="429">
                  <c:v>31.236370971646306</c:v>
                </c:pt>
                <c:pt idx="430">
                  <c:v>31.488918471385251</c:v>
                </c:pt>
                <c:pt idx="431">
                  <c:v>31.741291023234577</c:v>
                </c:pt>
                <c:pt idx="432">
                  <c:v>31.994834675840234</c:v>
                </c:pt>
                <c:pt idx="433">
                  <c:v>32.248871077344987</c:v>
                </c:pt>
                <c:pt idx="434">
                  <c:v>32.503624716572851</c:v>
                </c:pt>
                <c:pt idx="435">
                  <c:v>32.759094093116225</c:v>
                </c:pt>
                <c:pt idx="436">
                  <c:v>33.014817344184095</c:v>
                </c:pt>
                <c:pt idx="437">
                  <c:v>33.271713636148895</c:v>
                </c:pt>
                <c:pt idx="438">
                  <c:v>33.529321077226221</c:v>
                </c:pt>
                <c:pt idx="439">
                  <c:v>33.787171411583955</c:v>
                </c:pt>
                <c:pt idx="440">
                  <c:v>34.045727637587298</c:v>
                </c:pt>
                <c:pt idx="441">
                  <c:v>34.304752685699796</c:v>
                </c:pt>
                <c:pt idx="442">
                  <c:v>34.565425539555996</c:v>
                </c:pt>
                <c:pt idx="443">
                  <c:v>34.825852213610943</c:v>
                </c:pt>
                <c:pt idx="444">
                  <c:v>35.086261185695037</c:v>
                </c:pt>
                <c:pt idx="445">
                  <c:v>35.348082933187705</c:v>
                </c:pt>
                <c:pt idx="446">
                  <c:v>35.609636359598397</c:v>
                </c:pt>
                <c:pt idx="447">
                  <c:v>35.871394985474502</c:v>
                </c:pt>
                <c:pt idx="448">
                  <c:v>36.134081785906965</c:v>
                </c:pt>
                <c:pt idx="449">
                  <c:v>36.397453117109563</c:v>
                </c:pt>
                <c:pt idx="450">
                  <c:v>36.660036188275413</c:v>
                </c:pt>
                <c:pt idx="451">
                  <c:v>36.923786293875516</c:v>
                </c:pt>
                <c:pt idx="452">
                  <c:v>37.18821130685847</c:v>
                </c:pt>
                <c:pt idx="453">
                  <c:v>37.453309436882819</c:v>
                </c:pt>
                <c:pt idx="454">
                  <c:v>37.717831135250208</c:v>
                </c:pt>
                <c:pt idx="455">
                  <c:v>37.98351812603272</c:v>
                </c:pt>
                <c:pt idx="456">
                  <c:v>38.248610721340924</c:v>
                </c:pt>
                <c:pt idx="457">
                  <c:v>38.513854586004655</c:v>
                </c:pt>
                <c:pt idx="458">
                  <c:v>38.778989450948231</c:v>
                </c:pt>
                <c:pt idx="459">
                  <c:v>39.045027039089462</c:v>
                </c:pt>
                <c:pt idx="460">
                  <c:v>39.311455288009498</c:v>
                </c:pt>
                <c:pt idx="461">
                  <c:v>39.578012739903912</c:v>
                </c:pt>
                <c:pt idx="462">
                  <c:v>39.843142511072379</c:v>
                </c:pt>
                <c:pt idx="463">
                  <c:v>40.109939088315365</c:v>
                </c:pt>
                <c:pt idx="464">
                  <c:v>40.376845529945776</c:v>
                </c:pt>
                <c:pt idx="465">
                  <c:v>40.644378880412241</c:v>
                </c:pt>
                <c:pt idx="466">
                  <c:v>40.91174840950211</c:v>
                </c:pt>
                <c:pt idx="467">
                  <c:v>41.180265445982286</c:v>
                </c:pt>
                <c:pt idx="468">
                  <c:v>41.448076331990499</c:v>
                </c:pt>
                <c:pt idx="469">
                  <c:v>41.716765415209835</c:v>
                </c:pt>
                <c:pt idx="470">
                  <c:v>41.985530580692298</c:v>
                </c:pt>
                <c:pt idx="471">
                  <c:v>42.255170860422744</c:v>
                </c:pt>
                <c:pt idx="472">
                  <c:v>42.52433786967373</c:v>
                </c:pt>
                <c:pt idx="473">
                  <c:v>42.793291169599158</c:v>
                </c:pt>
                <c:pt idx="474">
                  <c:v>43.063109697028708</c:v>
                </c:pt>
                <c:pt idx="475">
                  <c:v>43.33215470302693</c:v>
                </c:pt>
                <c:pt idx="476">
                  <c:v>43.601235360014641</c:v>
                </c:pt>
                <c:pt idx="477">
                  <c:v>43.870620272665356</c:v>
                </c:pt>
                <c:pt idx="478">
                  <c:v>44.140028282170398</c:v>
                </c:pt>
                <c:pt idx="479">
                  <c:v>44.40917473601835</c:v>
                </c:pt>
                <c:pt idx="480">
                  <c:v>44.678608223459364</c:v>
                </c:pt>
                <c:pt idx="481">
                  <c:v>44.950004585631163</c:v>
                </c:pt>
                <c:pt idx="482">
                  <c:v>45.221685683670358</c:v>
                </c:pt>
                <c:pt idx="483">
                  <c:v>45.492799625821291</c:v>
                </c:pt>
                <c:pt idx="484">
                  <c:v>45.765319771547148</c:v>
                </c:pt>
                <c:pt idx="485">
                  <c:v>46.038681280806188</c:v>
                </c:pt>
                <c:pt idx="486">
                  <c:v>46.310310794783462</c:v>
                </c:pt>
                <c:pt idx="487">
                  <c:v>46.583632329414655</c:v>
                </c:pt>
                <c:pt idx="488">
                  <c:v>46.857211488683326</c:v>
                </c:pt>
                <c:pt idx="489">
                  <c:v>47.13133294684593</c:v>
                </c:pt>
                <c:pt idx="490">
                  <c:v>47.405994261209884</c:v>
                </c:pt>
                <c:pt idx="491">
                  <c:v>47.681192974585912</c:v>
                </c:pt>
                <c:pt idx="492">
                  <c:v>47.956633593353196</c:v>
                </c:pt>
                <c:pt idx="493">
                  <c:v>48.231428609800261</c:v>
                </c:pt>
                <c:pt idx="494">
                  <c:v>48.507338412187956</c:v>
                </c:pt>
                <c:pt idx="495">
                  <c:v>48.784958462403488</c:v>
                </c:pt>
                <c:pt idx="496">
                  <c:v>49.063402407638492</c:v>
                </c:pt>
                <c:pt idx="497">
                  <c:v>49.341474100477264</c:v>
                </c:pt>
                <c:pt idx="498">
                  <c:v>49.620664792961769</c:v>
                </c:pt>
                <c:pt idx="499">
                  <c:v>49.899771089330358</c:v>
                </c:pt>
                <c:pt idx="500">
                  <c:v>50.180903903323177</c:v>
                </c:pt>
                <c:pt idx="501">
                  <c:v>50.461642101356432</c:v>
                </c:pt>
                <c:pt idx="502">
                  <c:v>50.743195967536522</c:v>
                </c:pt>
                <c:pt idx="503">
                  <c:v>51.026177818571078</c:v>
                </c:pt>
                <c:pt idx="504">
                  <c:v>51.309669894568792</c:v>
                </c:pt>
                <c:pt idx="505">
                  <c:v>51.593052156917508</c:v>
                </c:pt>
                <c:pt idx="506">
                  <c:v>51.877866641986941</c:v>
                </c:pt>
                <c:pt idx="507">
                  <c:v>52.163806874912176</c:v>
                </c:pt>
                <c:pt idx="508">
                  <c:v>52.45025033573063</c:v>
                </c:pt>
                <c:pt idx="509">
                  <c:v>52.738448725597387</c:v>
                </c:pt>
                <c:pt idx="510">
                  <c:v>53.027779524549864</c:v>
                </c:pt>
                <c:pt idx="511">
                  <c:v>53.318244952998036</c:v>
                </c:pt>
                <c:pt idx="512">
                  <c:v>53.609212623564375</c:v>
                </c:pt>
                <c:pt idx="513">
                  <c:v>53.900998342151134</c:v>
                </c:pt>
                <c:pt idx="514">
                  <c:v>54.193601840569514</c:v>
                </c:pt>
                <c:pt idx="515">
                  <c:v>54.488627991100167</c:v>
                </c:pt>
                <c:pt idx="516">
                  <c:v>54.782866215622015</c:v>
                </c:pt>
                <c:pt idx="517">
                  <c:v>55.079538998872387</c:v>
                </c:pt>
                <c:pt idx="518">
                  <c:v>55.37865855914643</c:v>
                </c:pt>
                <c:pt idx="519">
                  <c:v>55.677302865612354</c:v>
                </c:pt>
                <c:pt idx="520">
                  <c:v>55.977752590688269</c:v>
                </c:pt>
                <c:pt idx="521">
                  <c:v>56.27804370625033</c:v>
                </c:pt>
                <c:pt idx="522">
                  <c:v>56.581796220790231</c:v>
                </c:pt>
                <c:pt idx="523">
                  <c:v>56.886381466083307</c:v>
                </c:pt>
                <c:pt idx="524">
                  <c:v>57.192131472246132</c:v>
                </c:pt>
                <c:pt idx="525">
                  <c:v>57.500382883799837</c:v>
                </c:pt>
                <c:pt idx="526">
                  <c:v>57.810143461682493</c:v>
                </c:pt>
                <c:pt idx="527">
                  <c:v>58.121754134563382</c:v>
                </c:pt>
                <c:pt idx="528">
                  <c:v>58.433872538976424</c:v>
                </c:pt>
                <c:pt idx="529">
                  <c:v>58.748189319295861</c:v>
                </c:pt>
                <c:pt idx="530">
                  <c:v>59.063694441770494</c:v>
                </c:pt>
                <c:pt idx="531">
                  <c:v>59.381755216256998</c:v>
                </c:pt>
                <c:pt idx="532">
                  <c:v>59.700671406403345</c:v>
                </c:pt>
                <c:pt idx="533">
                  <c:v>60.021130368626523</c:v>
                </c:pt>
                <c:pt idx="534">
                  <c:v>60.342791802447245</c:v>
                </c:pt>
                <c:pt idx="535">
                  <c:v>60.666350805515968</c:v>
                </c:pt>
                <c:pt idx="536">
                  <c:v>60.993553399569883</c:v>
                </c:pt>
                <c:pt idx="537">
                  <c:v>61.321278866950621</c:v>
                </c:pt>
                <c:pt idx="538">
                  <c:v>61.651275858128827</c:v>
                </c:pt>
                <c:pt idx="539">
                  <c:v>61.98285122042688</c:v>
                </c:pt>
                <c:pt idx="540">
                  <c:v>62.315303994698581</c:v>
                </c:pt>
                <c:pt idx="541">
                  <c:v>62.650759221408286</c:v>
                </c:pt>
                <c:pt idx="542">
                  <c:v>62.988165655125925</c:v>
                </c:pt>
                <c:pt idx="543">
                  <c:v>63.326817129976796</c:v>
                </c:pt>
                <c:pt idx="544">
                  <c:v>63.669223095505693</c:v>
                </c:pt>
                <c:pt idx="545">
                  <c:v>64.012168941397093</c:v>
                </c:pt>
                <c:pt idx="546">
                  <c:v>64.358177309185393</c:v>
                </c:pt>
                <c:pt idx="547">
                  <c:v>64.705815228664207</c:v>
                </c:pt>
                <c:pt idx="548">
                  <c:v>65.055087664950491</c:v>
                </c:pt>
                <c:pt idx="549">
                  <c:v>65.40672913703213</c:v>
                </c:pt>
                <c:pt idx="550">
                  <c:v>65.759285531277641</c:v>
                </c:pt>
                <c:pt idx="551">
                  <c:v>66.115695981897076</c:v>
                </c:pt>
                <c:pt idx="552">
                  <c:v>66.472662582999533</c:v>
                </c:pt>
                <c:pt idx="553">
                  <c:v>66.832032850078122</c:v>
                </c:pt>
                <c:pt idx="554">
                  <c:v>67.192331385941571</c:v>
                </c:pt>
                <c:pt idx="555">
                  <c:v>67.555794551151138</c:v>
                </c:pt>
                <c:pt idx="556">
                  <c:v>67.922438122939795</c:v>
                </c:pt>
                <c:pt idx="557">
                  <c:v>68.291526971042501</c:v>
                </c:pt>
                <c:pt idx="558">
                  <c:v>68.661564272157378</c:v>
                </c:pt>
                <c:pt idx="559">
                  <c:v>69.034062382791646</c:v>
                </c:pt>
                <c:pt idx="560">
                  <c:v>69.409031793717972</c:v>
                </c:pt>
                <c:pt idx="561">
                  <c:v>69.785340380046222</c:v>
                </c:pt>
                <c:pt idx="562">
                  <c:v>70.164519476869373</c:v>
                </c:pt>
                <c:pt idx="563">
                  <c:v>70.545431561695665</c:v>
                </c:pt>
                <c:pt idx="564">
                  <c:v>70.927696796734836</c:v>
                </c:pt>
                <c:pt idx="565">
                  <c:v>71.313635531548641</c:v>
                </c:pt>
                <c:pt idx="566">
                  <c:v>71.700165034945655</c:v>
                </c:pt>
                <c:pt idx="567">
                  <c:v>72.090005678505207</c:v>
                </c:pt>
                <c:pt idx="568">
                  <c:v>72.482783159757219</c:v>
                </c:pt>
                <c:pt idx="569">
                  <c:v>72.8769436592396</c:v>
                </c:pt>
                <c:pt idx="570">
                  <c:v>73.27288279439172</c:v>
                </c:pt>
                <c:pt idx="571">
                  <c:v>73.671789454316865</c:v>
                </c:pt>
                <c:pt idx="572">
                  <c:v>74.072885231292517</c:v>
                </c:pt>
                <c:pt idx="573">
                  <c:v>74.47458877422261</c:v>
                </c:pt>
                <c:pt idx="574">
                  <c:v>74.879688021351171</c:v>
                </c:pt>
                <c:pt idx="575">
                  <c:v>75.28579865404744</c:v>
                </c:pt>
                <c:pt idx="576">
                  <c:v>75.694927847120482</c:v>
                </c:pt>
                <c:pt idx="577">
                  <c:v>76.105880521379575</c:v>
                </c:pt>
                <c:pt idx="578">
                  <c:v>76.519470514462199</c:v>
                </c:pt>
                <c:pt idx="579">
                  <c:v>76.934491613718251</c:v>
                </c:pt>
                <c:pt idx="580">
                  <c:v>77.351760473975659</c:v>
                </c:pt>
                <c:pt idx="581">
                  <c:v>77.771285181972388</c:v>
                </c:pt>
                <c:pt idx="582">
                  <c:v>78.193893641969254</c:v>
                </c:pt>
                <c:pt idx="583">
                  <c:v>78.615897813103629</c:v>
                </c:pt>
                <c:pt idx="584">
                  <c:v>79.041826008593247</c:v>
                </c:pt>
                <c:pt idx="585">
                  <c:v>79.470041130313447</c:v>
                </c:pt>
                <c:pt idx="586">
                  <c:v>79.900135784678824</c:v>
                </c:pt>
                <c:pt idx="587">
                  <c:v>80.330030463220083</c:v>
                </c:pt>
                <c:pt idx="588">
                  <c:v>80.763481805145801</c:v>
                </c:pt>
                <c:pt idx="589">
                  <c:v>81.200086719971949</c:v>
                </c:pt>
                <c:pt idx="590">
                  <c:v>81.636489211449188</c:v>
                </c:pt>
                <c:pt idx="591">
                  <c:v>82.075639029896223</c:v>
                </c:pt>
                <c:pt idx="592">
                  <c:v>82.517547260450129</c:v>
                </c:pt>
                <c:pt idx="593">
                  <c:v>82.961799481046043</c:v>
                </c:pt>
                <c:pt idx="594">
                  <c:v>83.40541520113014</c:v>
                </c:pt>
                <c:pt idx="595">
                  <c:v>83.850952977488902</c:v>
                </c:pt>
                <c:pt idx="596">
                  <c:v>84.298848042188368</c:v>
                </c:pt>
                <c:pt idx="597">
                  <c:v>84.748677393538216</c:v>
                </c:pt>
                <c:pt idx="598">
                  <c:v>85.200879167775085</c:v>
                </c:pt>
                <c:pt idx="599">
                  <c:v>85.655461673919532</c:v>
                </c:pt>
                <c:pt idx="600">
                  <c:v>86.111126357810335</c:v>
                </c:pt>
                <c:pt idx="601">
                  <c:v>86.569184078883993</c:v>
                </c:pt>
                <c:pt idx="602">
                  <c:v>87.028327584964174</c:v>
                </c:pt>
                <c:pt idx="603">
                  <c:v>87.48899648370174</c:v>
                </c:pt>
                <c:pt idx="604">
                  <c:v>87.950751856038693</c:v>
                </c:pt>
                <c:pt idx="605">
                  <c:v>88.414036218628723</c:v>
                </c:pt>
                <c:pt idx="606">
                  <c:v>88.879296473374822</c:v>
                </c:pt>
                <c:pt idx="607">
                  <c:v>89.346092239469229</c:v>
                </c:pt>
                <c:pt idx="608">
                  <c:v>89.814873356811134</c:v>
                </c:pt>
                <c:pt idx="609">
                  <c:v>90.283401389698255</c:v>
                </c:pt>
                <c:pt idx="610">
                  <c:v>90.756619889758113</c:v>
                </c:pt>
                <c:pt idx="611">
                  <c:v>91.230486461408049</c:v>
                </c:pt>
                <c:pt idx="612">
                  <c:v>91.705450939715021</c:v>
                </c:pt>
                <c:pt idx="613">
                  <c:v>92.182422279944134</c:v>
                </c:pt>
                <c:pt idx="614">
                  <c:v>92.65912510640608</c:v>
                </c:pt>
                <c:pt idx="615">
                  <c:v>93.139211353234231</c:v>
                </c:pt>
                <c:pt idx="616">
                  <c:v>93.619022258353326</c:v>
                </c:pt>
                <c:pt idx="617">
                  <c:v>94.100390990061754</c:v>
                </c:pt>
                <c:pt idx="618">
                  <c:v>94.584244339387837</c:v>
                </c:pt>
                <c:pt idx="619">
                  <c:v>95.067809041457849</c:v>
                </c:pt>
                <c:pt idx="620">
                  <c:v>95.553401275316503</c:v>
                </c:pt>
                <c:pt idx="621">
                  <c:v>96.042893070060842</c:v>
                </c:pt>
                <c:pt idx="622">
                  <c:v>96.53255693721556</c:v>
                </c:pt>
                <c:pt idx="623">
                  <c:v>97.020977474450717</c:v>
                </c:pt>
                <c:pt idx="624">
                  <c:v>97.510965973878939</c:v>
                </c:pt>
                <c:pt idx="625">
                  <c:v>98.003942906840109</c:v>
                </c:pt>
                <c:pt idx="626">
                  <c:v>98.497074868934249</c:v>
                </c:pt>
                <c:pt idx="627">
                  <c:v>98.992733692006155</c:v>
                </c:pt>
                <c:pt idx="628">
                  <c:v>99.487587575087247</c:v>
                </c:pt>
                <c:pt idx="629">
                  <c:v>99.985453576879678</c:v>
                </c:pt>
                <c:pt idx="630">
                  <c:v>100.48442237796266</c:v>
                </c:pt>
                <c:pt idx="631">
                  <c:v>100.9825663858353</c:v>
                </c:pt>
                <c:pt idx="632">
                  <c:v>101.48518904216535</c:v>
                </c:pt>
                <c:pt idx="633">
                  <c:v>101.98697817344431</c:v>
                </c:pt>
                <c:pt idx="634">
                  <c:v>102.48986638319626</c:v>
                </c:pt>
                <c:pt idx="635">
                  <c:v>102.99434099010109</c:v>
                </c:pt>
                <c:pt idx="636">
                  <c:v>103.4999150693057</c:v>
                </c:pt>
                <c:pt idx="637">
                  <c:v>104.00511515439695</c:v>
                </c:pt>
                <c:pt idx="638">
                  <c:v>104.51091641669616</c:v>
                </c:pt>
                <c:pt idx="639">
                  <c:v>105.01879730947849</c:v>
                </c:pt>
                <c:pt idx="640">
                  <c:v>105.52826781284708</c:v>
                </c:pt>
                <c:pt idx="641">
                  <c:v>106.0383361253589</c:v>
                </c:pt>
                <c:pt idx="642">
                  <c:v>106.54849983244556</c:v>
                </c:pt>
                <c:pt idx="643">
                  <c:v>107.06025283360738</c:v>
                </c:pt>
                <c:pt idx="644">
                  <c:v>107.57309579723909</c:v>
                </c:pt>
                <c:pt idx="645">
                  <c:v>108.08853816329471</c:v>
                </c:pt>
                <c:pt idx="646">
                  <c:v>108.60355910930951</c:v>
                </c:pt>
                <c:pt idx="647">
                  <c:v>109.11966806074081</c:v>
                </c:pt>
                <c:pt idx="648">
                  <c:v>109.63737240210619</c:v>
                </c:pt>
                <c:pt idx="649">
                  <c:v>110.15667459542718</c:v>
                </c:pt>
                <c:pt idx="650">
                  <c:v>110.67399877343077</c:v>
                </c:pt>
                <c:pt idx="651">
                  <c:v>111.19342747998576</c:v>
                </c:pt>
                <c:pt idx="652">
                  <c:v>111.71548064891269</c:v>
                </c:pt>
                <c:pt idx="653">
                  <c:v>112.2381033753465</c:v>
                </c:pt>
                <c:pt idx="654">
                  <c:v>112.76129179108658</c:v>
                </c:pt>
                <c:pt idx="655">
                  <c:v>113.28504201343561</c:v>
                </c:pt>
                <c:pt idx="656">
                  <c:v>113.80935014519962</c:v>
                </c:pt>
                <c:pt idx="657">
                  <c:v>114.33473452556301</c:v>
                </c:pt>
                <c:pt idx="658">
                  <c:v>114.86067056726716</c:v>
                </c:pt>
                <c:pt idx="659">
                  <c:v>115.38820519784208</c:v>
                </c:pt>
                <c:pt idx="660">
                  <c:v>115.91734084306755</c:v>
                </c:pt>
                <c:pt idx="661">
                  <c:v>116.44807992872332</c:v>
                </c:pt>
                <c:pt idx="662">
                  <c:v>116.97989465653353</c:v>
                </c:pt>
                <c:pt idx="663">
                  <c:v>117.51172059662886</c:v>
                </c:pt>
                <c:pt idx="664">
                  <c:v>118.04461740705089</c:v>
                </c:pt>
                <c:pt idx="665">
                  <c:v>118.57804925352423</c:v>
                </c:pt>
                <c:pt idx="666">
                  <c:v>119.11308540539716</c:v>
                </c:pt>
                <c:pt idx="667">
                  <c:v>119.6491900138976</c:v>
                </c:pt>
                <c:pt idx="668">
                  <c:v>120.18690213156653</c:v>
                </c:pt>
                <c:pt idx="669">
                  <c:v>120.72351672492866</c:v>
                </c:pt>
                <c:pt idx="670">
                  <c:v>121.26390797350466</c:v>
                </c:pt>
                <c:pt idx="671">
                  <c:v>121.80536760139246</c:v>
                </c:pt>
                <c:pt idx="672">
                  <c:v>122.34570935886643</c:v>
                </c:pt>
                <c:pt idx="673">
                  <c:v>122.88820725311487</c:v>
                </c:pt>
                <c:pt idx="674">
                  <c:v>123.4323173244666</c:v>
                </c:pt>
                <c:pt idx="675">
                  <c:v>123.97749072786524</c:v>
                </c:pt>
                <c:pt idx="676">
                  <c:v>124.52317371837262</c:v>
                </c:pt>
                <c:pt idx="677">
                  <c:v>125.07102566073007</c:v>
                </c:pt>
                <c:pt idx="678">
                  <c:v>125.61882763933295</c:v>
                </c:pt>
                <c:pt idx="679">
                  <c:v>126.16657219804938</c:v>
                </c:pt>
                <c:pt idx="680">
                  <c:v>126.71593014192675</c:v>
                </c:pt>
                <c:pt idx="681">
                  <c:v>127.2669038435903</c:v>
                </c:pt>
                <c:pt idx="682">
                  <c:v>127.81893295485867</c:v>
                </c:pt>
                <c:pt idx="683">
                  <c:v>128.37314528997027</c:v>
                </c:pt>
                <c:pt idx="684">
                  <c:v>128.92784845347131</c:v>
                </c:pt>
                <c:pt idx="685">
                  <c:v>129.48360587650629</c:v>
                </c:pt>
                <c:pt idx="686">
                  <c:v>130.04098594808829</c:v>
                </c:pt>
                <c:pt idx="687">
                  <c:v>130.59884904159117</c:v>
                </c:pt>
                <c:pt idx="688">
                  <c:v>131.15890884810906</c:v>
                </c:pt>
                <c:pt idx="689">
                  <c:v>131.71887376562427</c:v>
                </c:pt>
                <c:pt idx="690">
                  <c:v>132.28161610493959</c:v>
                </c:pt>
                <c:pt idx="691">
                  <c:v>132.84425660167233</c:v>
                </c:pt>
                <c:pt idx="692">
                  <c:v>133.40852557945448</c:v>
                </c:pt>
                <c:pt idx="693">
                  <c:v>133.97442539158234</c:v>
                </c:pt>
                <c:pt idx="694">
                  <c:v>134.54195839135227</c:v>
                </c:pt>
                <c:pt idx="695">
                  <c:v>135.11112693206053</c:v>
                </c:pt>
                <c:pt idx="696">
                  <c:v>135.68017523630036</c:v>
                </c:pt>
                <c:pt idx="697">
                  <c:v>136.25027100837397</c:v>
                </c:pt>
                <c:pt idx="698">
                  <c:v>136.8237708776266</c:v>
                </c:pt>
                <c:pt idx="699">
                  <c:v>137.39832290922507</c:v>
                </c:pt>
                <c:pt idx="700">
                  <c:v>137.97392607148814</c:v>
                </c:pt>
                <c:pt idx="701">
                  <c:v>138.54879586181406</c:v>
                </c:pt>
                <c:pt idx="702">
                  <c:v>139.12649816136923</c:v>
                </c:pt>
                <c:pt idx="703">
                  <c:v>139.70763998318614</c:v>
                </c:pt>
                <c:pt idx="704">
                  <c:v>140.28983554023998</c:v>
                </c:pt>
                <c:pt idx="705">
                  <c:v>140.87248248743299</c:v>
                </c:pt>
                <c:pt idx="706">
                  <c:v>141.45798831817001</c:v>
                </c:pt>
                <c:pt idx="707">
                  <c:v>142.04454810401043</c:v>
                </c:pt>
                <c:pt idx="708">
                  <c:v>142.63337359262249</c:v>
                </c:pt>
                <c:pt idx="709">
                  <c:v>143.22447055368957</c:v>
                </c:pt>
                <c:pt idx="710">
                  <c:v>143.81601524448115</c:v>
                </c:pt>
                <c:pt idx="711">
                  <c:v>144.41044937301095</c:v>
                </c:pt>
                <c:pt idx="712">
                  <c:v>145.00594232994874</c:v>
                </c:pt>
                <c:pt idx="713">
                  <c:v>145.6031080190879</c:v>
                </c:pt>
                <c:pt idx="714">
                  <c:v>146.20256551229241</c:v>
                </c:pt>
                <c:pt idx="715">
                  <c:v>146.80246525063967</c:v>
                </c:pt>
                <c:pt idx="716">
                  <c:v>147.40590357922483</c:v>
                </c:pt>
                <c:pt idx="717">
                  <c:v>148.01102748891256</c:v>
                </c:pt>
                <c:pt idx="718">
                  <c:v>148.61596837937546</c:v>
                </c:pt>
                <c:pt idx="719">
                  <c:v>149.22572127908785</c:v>
                </c:pt>
                <c:pt idx="720">
                  <c:v>149.83779741894196</c:v>
                </c:pt>
                <c:pt idx="721">
                  <c:v>150.45031603105363</c:v>
                </c:pt>
                <c:pt idx="722">
                  <c:v>151.06327249581039</c:v>
                </c:pt>
                <c:pt idx="723">
                  <c:v>151.6798239815943</c:v>
                </c:pt>
                <c:pt idx="724">
                  <c:v>152.29998333247431</c:v>
                </c:pt>
                <c:pt idx="725">
                  <c:v>152.91867652266987</c:v>
                </c:pt>
                <c:pt idx="726">
                  <c:v>153.54226452963502</c:v>
                </c:pt>
                <c:pt idx="727">
                  <c:v>154.16757040908391</c:v>
                </c:pt>
                <c:pt idx="728">
                  <c:v>154.79523765497413</c:v>
                </c:pt>
                <c:pt idx="729">
                  <c:v>155.42462926061771</c:v>
                </c:pt>
                <c:pt idx="730">
                  <c:v>156.0576815597187</c:v>
                </c:pt>
                <c:pt idx="731">
                  <c:v>156.68923613642093</c:v>
                </c:pt>
                <c:pt idx="732">
                  <c:v>157.32446320447164</c:v>
                </c:pt>
                <c:pt idx="733">
                  <c:v>157.9607759028975</c:v>
                </c:pt>
                <c:pt idx="734">
                  <c:v>158.60143172926888</c:v>
                </c:pt>
                <c:pt idx="735">
                  <c:v>159.24187267751893</c:v>
                </c:pt>
                <c:pt idx="736">
                  <c:v>159.88405632142141</c:v>
                </c:pt>
                <c:pt idx="737">
                  <c:v>160.5319274494266</c:v>
                </c:pt>
                <c:pt idx="738">
                  <c:v>161.1789212944183</c:v>
                </c:pt>
                <c:pt idx="739">
                  <c:v>161.82965042559545</c:v>
                </c:pt>
                <c:pt idx="740">
                  <c:v>162.48147823658655</c:v>
                </c:pt>
                <c:pt idx="741">
                  <c:v>163.13506774356091</c:v>
                </c:pt>
                <c:pt idx="742">
                  <c:v>163.79241935318458</c:v>
                </c:pt>
                <c:pt idx="743">
                  <c:v>164.45087499431764</c:v>
                </c:pt>
                <c:pt idx="744">
                  <c:v>165.11244226398529</c:v>
                </c:pt>
                <c:pt idx="745">
                  <c:v>165.77713074450082</c:v>
                </c:pt>
                <c:pt idx="746">
                  <c:v>166.44427682774671</c:v>
                </c:pt>
                <c:pt idx="747">
                  <c:v>167.11388651535336</c:v>
                </c:pt>
                <c:pt idx="748">
                  <c:v>167.78528899917958</c:v>
                </c:pt>
                <c:pt idx="749">
                  <c:v>168.45984392939246</c:v>
                </c:pt>
                <c:pt idx="750">
                  <c:v>169.13483919601697</c:v>
                </c:pt>
                <c:pt idx="751">
                  <c:v>169.81436346233798</c:v>
                </c:pt>
                <c:pt idx="752">
                  <c:v>170.49432923930266</c:v>
                </c:pt>
                <c:pt idx="753">
                  <c:v>171.17541754555555</c:v>
                </c:pt>
                <c:pt idx="754">
                  <c:v>171.86106569563299</c:v>
                </c:pt>
                <c:pt idx="755">
                  <c:v>172.54715346936806</c:v>
                </c:pt>
                <c:pt idx="756">
                  <c:v>173.2378241415</c:v>
                </c:pt>
                <c:pt idx="757">
                  <c:v>173.92962879289061</c:v>
                </c:pt>
                <c:pt idx="758">
                  <c:v>174.62465124175486</c:v>
                </c:pt>
                <c:pt idx="759">
                  <c:v>175.3229012347019</c:v>
                </c:pt>
                <c:pt idx="760">
                  <c:v>176.02019637766946</c:v>
                </c:pt>
                <c:pt idx="761">
                  <c:v>176.72072756944573</c:v>
                </c:pt>
                <c:pt idx="762">
                  <c:v>177.42309984108996</c:v>
                </c:pt>
                <c:pt idx="763">
                  <c:v>178.12801982448511</c:v>
                </c:pt>
                <c:pt idx="764">
                  <c:v>178.83549362757068</c:v>
                </c:pt>
                <c:pt idx="765">
                  <c:v>179.54694318555039</c:v>
                </c:pt>
                <c:pt idx="766">
                  <c:v>180.2574136985719</c:v>
                </c:pt>
                <c:pt idx="767">
                  <c:v>180.97187406693652</c:v>
                </c:pt>
                <c:pt idx="768">
                  <c:v>181.68819743416722</c:v>
                </c:pt>
                <c:pt idx="769">
                  <c:v>182.40638622604376</c:v>
                </c:pt>
                <c:pt idx="770">
                  <c:v>183.12787724412743</c:v>
                </c:pt>
                <c:pt idx="771">
                  <c:v>183.85124226406631</c:v>
                </c:pt>
                <c:pt idx="772">
                  <c:v>184.57936738029906</c:v>
                </c:pt>
                <c:pt idx="773">
                  <c:v>185.30793326301199</c:v>
                </c:pt>
                <c:pt idx="774">
                  <c:v>186.03910883324968</c:v>
                </c:pt>
                <c:pt idx="775">
                  <c:v>186.77217374525873</c:v>
                </c:pt>
                <c:pt idx="776">
                  <c:v>187.50713043689944</c:v>
                </c:pt>
                <c:pt idx="777">
                  <c:v>188.24690245964621</c:v>
                </c:pt>
                <c:pt idx="778">
                  <c:v>188.98784649855497</c:v>
                </c:pt>
                <c:pt idx="779">
                  <c:v>189.73289739802308</c:v>
                </c:pt>
                <c:pt idx="780">
                  <c:v>190.47691743652399</c:v>
                </c:pt>
                <c:pt idx="781">
                  <c:v>191.22284521793046</c:v>
                </c:pt>
                <c:pt idx="782">
                  <c:v>191.97216258744149</c:v>
                </c:pt>
                <c:pt idx="783">
                  <c:v>192.72487955502282</c:v>
                </c:pt>
                <c:pt idx="784">
                  <c:v>193.48026265783099</c:v>
                </c:pt>
                <c:pt idx="785">
                  <c:v>194.23533660569834</c:v>
                </c:pt>
                <c:pt idx="786">
                  <c:v>194.99532344015967</c:v>
                </c:pt>
                <c:pt idx="787">
                  <c:v>195.75499652906109</c:v>
                </c:pt>
                <c:pt idx="788">
                  <c:v>196.5181023482221</c:v>
                </c:pt>
                <c:pt idx="789">
                  <c:v>197.28088599924521</c:v>
                </c:pt>
                <c:pt idx="790">
                  <c:v>198.04786790522158</c:v>
                </c:pt>
                <c:pt idx="791">
                  <c:v>198.81754835136334</c:v>
                </c:pt>
                <c:pt idx="792">
                  <c:v>199.5884161632477</c:v>
                </c:pt>
                <c:pt idx="793">
                  <c:v>200.36275189852728</c:v>
                </c:pt>
                <c:pt idx="794">
                  <c:v>201.13904056048486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30-4F7D-B3E7-BDC9B58DAA02}"/>
            </c:ext>
          </c:extLst>
        </c:ser>
        <c:ser>
          <c:idx val="1"/>
          <c:order val="1"/>
          <c:tx>
            <c:v>0.4sim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Sheet1!$I$2:$I$796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3.42994749877407E-5</c:v>
                </c:pt>
                <c:pt idx="169">
                  <c:v>6.9007273463259089E-5</c:v>
                </c:pt>
                <c:pt idx="170">
                  <c:v>1.3924434962047586E-4</c:v>
                </c:pt>
                <c:pt idx="171">
                  <c:v>2.8137112480851854E-4</c:v>
                </c:pt>
                <c:pt idx="172">
                  <c:v>5.3300198422359516E-4</c:v>
                </c:pt>
                <c:pt idx="173">
                  <c:v>9.3301977360086847E-4</c:v>
                </c:pt>
                <c:pt idx="174">
                  <c:v>1.6687329264826942E-3</c:v>
                </c:pt>
                <c:pt idx="175">
                  <c:v>2.8594042168424627E-3</c:v>
                </c:pt>
                <c:pt idx="176">
                  <c:v>4.6658224945403757E-3</c:v>
                </c:pt>
                <c:pt idx="177">
                  <c:v>7.4062408846271195E-3</c:v>
                </c:pt>
                <c:pt idx="178">
                  <c:v>1.1178401519975067E-2</c:v>
                </c:pt>
                <c:pt idx="179">
                  <c:v>1.6472054598559199E-2</c:v>
                </c:pt>
                <c:pt idx="180">
                  <c:v>2.3477924638959036E-2</c:v>
                </c:pt>
                <c:pt idx="181">
                  <c:v>3.2830016909913315E-2</c:v>
                </c:pt>
                <c:pt idx="182">
                  <c:v>4.5182429095097815E-2</c:v>
                </c:pt>
                <c:pt idx="183">
                  <c:v>6.0314652316435118E-2</c:v>
                </c:pt>
                <c:pt idx="184">
                  <c:v>7.9148796076819017E-2</c:v>
                </c:pt>
                <c:pt idx="185">
                  <c:v>0.1019289182242326</c:v>
                </c:pt>
                <c:pt idx="186">
                  <c:v>0.12919922547766025</c:v>
                </c:pt>
                <c:pt idx="187">
                  <c:v>0.16071254199230833</c:v>
                </c:pt>
                <c:pt idx="188">
                  <c:v>0.19732757266700218</c:v>
                </c:pt>
                <c:pt idx="189">
                  <c:v>0.2386269057962169</c:v>
                </c:pt>
                <c:pt idx="190">
                  <c:v>0.28509806301356627</c:v>
                </c:pt>
                <c:pt idx="191">
                  <c:v>0.33702023248367419</c:v>
                </c:pt>
                <c:pt idx="192">
                  <c:v>0.39400746062439623</c:v>
                </c:pt>
                <c:pt idx="193">
                  <c:v>0.45534259065247784</c:v>
                </c:pt>
                <c:pt idx="194">
                  <c:v>0.52197482820001129</c:v>
                </c:pt>
                <c:pt idx="195">
                  <c:v>0.59335715086763019</c:v>
                </c:pt>
                <c:pt idx="196">
                  <c:v>0.66943649019257212</c:v>
                </c:pt>
                <c:pt idx="197">
                  <c:v>0.74940218301086692</c:v>
                </c:pt>
                <c:pt idx="198">
                  <c:v>0.83355931854530074</c:v>
                </c:pt>
                <c:pt idx="199">
                  <c:v>0.92125905657911733</c:v>
                </c:pt>
                <c:pt idx="200">
                  <c:v>1.0125597897871841</c:v>
                </c:pt>
                <c:pt idx="201">
                  <c:v>1.1062450204185394</c:v>
                </c:pt>
                <c:pt idx="202">
                  <c:v>1.2030421048872288</c:v>
                </c:pt>
                <c:pt idx="203">
                  <c:v>1.3023484504437175</c:v>
                </c:pt>
                <c:pt idx="204">
                  <c:v>1.4033404755594892</c:v>
                </c:pt>
                <c:pt idx="205">
                  <c:v>1.507312259146169</c:v>
                </c:pt>
                <c:pt idx="206">
                  <c:v>1.6125559670751177</c:v>
                </c:pt>
                <c:pt idx="207">
                  <c:v>1.7179892216664314</c:v>
                </c:pt>
                <c:pt idx="208">
                  <c:v>1.8253864548512171</c:v>
                </c:pt>
                <c:pt idx="209">
                  <c:v>1.9336572819434257</c:v>
                </c:pt>
                <c:pt idx="210">
                  <c:v>2.0422683062259943</c:v>
                </c:pt>
                <c:pt idx="211">
                  <c:v>2.1514814022832338</c:v>
                </c:pt>
                <c:pt idx="212">
                  <c:v>2.2609114174752252</c:v>
                </c:pt>
                <c:pt idx="213">
                  <c:v>2.3702724658636849</c:v>
                </c:pt>
                <c:pt idx="214">
                  <c:v>2.4802712916809146</c:v>
                </c:pt>
                <c:pt idx="215">
                  <c:v>2.589839473333083</c:v>
                </c:pt>
                <c:pt idx="216">
                  <c:v>2.6991811520270983</c:v>
                </c:pt>
                <c:pt idx="217">
                  <c:v>2.8086208694321408</c:v>
                </c:pt>
                <c:pt idx="218">
                  <c:v>2.9174543315588495</c:v>
                </c:pt>
                <c:pt idx="219">
                  <c:v>3.0257729430696325</c:v>
                </c:pt>
                <c:pt idx="220">
                  <c:v>3.1329075260970924</c:v>
                </c:pt>
                <c:pt idx="221">
                  <c:v>3.2397121142831131</c:v>
                </c:pt>
                <c:pt idx="222">
                  <c:v>3.3468851908597288</c:v>
                </c:pt>
                <c:pt idx="223">
                  <c:v>3.4527306682469199</c:v>
                </c:pt>
                <c:pt idx="224">
                  <c:v>3.558185926702397</c:v>
                </c:pt>
                <c:pt idx="225">
                  <c:v>3.6632312845508261</c:v>
                </c:pt>
                <c:pt idx="226">
                  <c:v>3.7687765417916141</c:v>
                </c:pt>
                <c:pt idx="227">
                  <c:v>3.8736301854202293</c:v>
                </c:pt>
                <c:pt idx="228">
                  <c:v>3.9776415338011915</c:v>
                </c:pt>
                <c:pt idx="229">
                  <c:v>4.0816744562798055</c:v>
                </c:pt>
                <c:pt idx="230">
                  <c:v>4.1853964552211833</c:v>
                </c:pt>
                <c:pt idx="231">
                  <c:v>4.2882723320902674</c:v>
                </c:pt>
                <c:pt idx="232">
                  <c:v>4.3906675406368212</c:v>
                </c:pt>
                <c:pt idx="233">
                  <c:v>4.4928916060713444</c:v>
                </c:pt>
                <c:pt idx="234">
                  <c:v>4.5947309308136095</c:v>
                </c:pt>
                <c:pt idx="235">
                  <c:v>4.6963016871240919</c:v>
                </c:pt>
                <c:pt idx="236">
                  <c:v>4.7979260389124887</c:v>
                </c:pt>
                <c:pt idx="237">
                  <c:v>4.8995257641435508</c:v>
                </c:pt>
                <c:pt idx="238">
                  <c:v>5.0007459605450988</c:v>
                </c:pt>
                <c:pt idx="239">
                  <c:v>5.1016387367780869</c:v>
                </c:pt>
                <c:pt idx="240">
                  <c:v>5.2028866798478806</c:v>
                </c:pt>
                <c:pt idx="241">
                  <c:v>5.3039215025202218</c:v>
                </c:pt>
                <c:pt idx="242">
                  <c:v>5.4052974954733655</c:v>
                </c:pt>
                <c:pt idx="243">
                  <c:v>5.5072247891620654</c:v>
                </c:pt>
                <c:pt idx="244">
                  <c:v>5.6089799352387928</c:v>
                </c:pt>
                <c:pt idx="245">
                  <c:v>5.7113507065910492</c:v>
                </c:pt>
                <c:pt idx="246">
                  <c:v>5.8138965155312059</c:v>
                </c:pt>
                <c:pt idx="247">
                  <c:v>5.9165360159869138</c:v>
                </c:pt>
                <c:pt idx="248">
                  <c:v>6.0200066021232832</c:v>
                </c:pt>
                <c:pt idx="249">
                  <c:v>6.1232587986167184</c:v>
                </c:pt>
                <c:pt idx="250">
                  <c:v>6.2276435503708498</c:v>
                </c:pt>
                <c:pt idx="251">
                  <c:v>6.3331690262715474</c:v>
                </c:pt>
                <c:pt idx="252">
                  <c:v>6.4383029996792711</c:v>
                </c:pt>
                <c:pt idx="253">
                  <c:v>6.544581896441974</c:v>
                </c:pt>
                <c:pt idx="254">
                  <c:v>6.6517791855141626</c:v>
                </c:pt>
                <c:pt idx="255">
                  <c:v>6.7588741968010089</c:v>
                </c:pt>
                <c:pt idx="256">
                  <c:v>6.866968127406599</c:v>
                </c:pt>
                <c:pt idx="257">
                  <c:v>6.9759065386361421</c:v>
                </c:pt>
                <c:pt idx="258">
                  <c:v>7.0853698158836096</c:v>
                </c:pt>
                <c:pt idx="259">
                  <c:v>7.1951935370657392</c:v>
                </c:pt>
                <c:pt idx="260">
                  <c:v>7.3047176073986364</c:v>
                </c:pt>
                <c:pt idx="261">
                  <c:v>7.4155798256804122</c:v>
                </c:pt>
                <c:pt idx="262">
                  <c:v>7.5252104916987292</c:v>
                </c:pt>
                <c:pt idx="263">
                  <c:v>7.6355941518326853</c:v>
                </c:pt>
                <c:pt idx="264">
                  <c:v>7.7462256163034304</c:v>
                </c:pt>
                <c:pt idx="265">
                  <c:v>7.8563326943551415</c:v>
                </c:pt>
                <c:pt idx="266">
                  <c:v>7.966755972437916</c:v>
                </c:pt>
                <c:pt idx="267">
                  <c:v>8.0770586129771047</c:v>
                </c:pt>
                <c:pt idx="268">
                  <c:v>8.1858360145842504</c:v>
                </c:pt>
                <c:pt idx="269">
                  <c:v>8.2946355112639125</c:v>
                </c:pt>
                <c:pt idx="270">
                  <c:v>8.4026528334972674</c:v>
                </c:pt>
                <c:pt idx="271">
                  <c:v>8.5108469407739218</c:v>
                </c:pt>
                <c:pt idx="272">
                  <c:v>8.6180454092123977</c:v>
                </c:pt>
                <c:pt idx="273">
                  <c:v>8.7239536941211604</c:v>
                </c:pt>
                <c:pt idx="274">
                  <c:v>8.8290903947190422</c:v>
                </c:pt>
                <c:pt idx="275">
                  <c:v>8.9331606763806732</c:v>
                </c:pt>
                <c:pt idx="276">
                  <c:v>9.0361406558061894</c:v>
                </c:pt>
                <c:pt idx="277">
                  <c:v>9.1377272207591602</c:v>
                </c:pt>
                <c:pt idx="278">
                  <c:v>9.2382669666053072</c:v>
                </c:pt>
                <c:pt idx="279">
                  <c:v>9.3381144111524605</c:v>
                </c:pt>
                <c:pt idx="280">
                  <c:v>9.4354458962341248</c:v>
                </c:pt>
                <c:pt idx="281">
                  <c:v>9.5322281243117732</c:v>
                </c:pt>
                <c:pt idx="282">
                  <c:v>9.6275781595681273</c:v>
                </c:pt>
                <c:pt idx="283">
                  <c:v>9.7211770762920366</c:v>
                </c:pt>
                <c:pt idx="284">
                  <c:v>9.813775199093735</c:v>
                </c:pt>
                <c:pt idx="285">
                  <c:v>9.9051545067878735</c:v>
                </c:pt>
                <c:pt idx="286">
                  <c:v>9.9957868295471695</c:v>
                </c:pt>
                <c:pt idx="287">
                  <c:v>10.085155726045778</c:v>
                </c:pt>
                <c:pt idx="288">
                  <c:v>10.173035863933416</c:v>
                </c:pt>
                <c:pt idx="289">
                  <c:v>10.259703821668156</c:v>
                </c:pt>
                <c:pt idx="290">
                  <c:v>10.345646228129002</c:v>
                </c:pt>
                <c:pt idx="291">
                  <c:v>10.430333614296348</c:v>
                </c:pt>
                <c:pt idx="292">
                  <c:v>10.513329191219864</c:v>
                </c:pt>
                <c:pt idx="293">
                  <c:v>10.595852581291638</c:v>
                </c:pt>
                <c:pt idx="294">
                  <c:v>10.677577192466634</c:v>
                </c:pt>
                <c:pt idx="295">
                  <c:v>10.758064457533653</c:v>
                </c:pt>
                <c:pt idx="296">
                  <c:v>10.838353975944951</c:v>
                </c:pt>
                <c:pt idx="297">
                  <c:v>10.917689100418539</c:v>
                </c:pt>
                <c:pt idx="298">
                  <c:v>10.995836216160841</c:v>
                </c:pt>
                <c:pt idx="299">
                  <c:v>11.073315813906966</c:v>
                </c:pt>
                <c:pt idx="300">
                  <c:v>11.150331877212297</c:v>
                </c:pt>
                <c:pt idx="301">
                  <c:v>11.226653412768373</c:v>
                </c:pt>
                <c:pt idx="302">
                  <c:v>11.302487163334266</c:v>
                </c:pt>
                <c:pt idx="303">
                  <c:v>11.37771035370837</c:v>
                </c:pt>
                <c:pt idx="304">
                  <c:v>11.452870008404147</c:v>
                </c:pt>
                <c:pt idx="305">
                  <c:v>11.527171153302412</c:v>
                </c:pt>
                <c:pt idx="306">
                  <c:v>11.601165103937424</c:v>
                </c:pt>
                <c:pt idx="307">
                  <c:v>11.67518575627081</c:v>
                </c:pt>
                <c:pt idx="308">
                  <c:v>11.74911375873636</c:v>
                </c:pt>
                <c:pt idx="309">
                  <c:v>11.822596050745789</c:v>
                </c:pt>
                <c:pt idx="310">
                  <c:v>11.896553955054443</c:v>
                </c:pt>
                <c:pt idx="311">
                  <c:v>11.96981680037049</c:v>
                </c:pt>
                <c:pt idx="312">
                  <c:v>12.0430788906505</c:v>
                </c:pt>
                <c:pt idx="313">
                  <c:v>12.116691877887531</c:v>
                </c:pt>
                <c:pt idx="314">
                  <c:v>12.190416766599208</c:v>
                </c:pt>
                <c:pt idx="315">
                  <c:v>12.264370738680192</c:v>
                </c:pt>
                <c:pt idx="316">
                  <c:v>12.338310203196782</c:v>
                </c:pt>
                <c:pt idx="317">
                  <c:v>12.412839417601965</c:v>
                </c:pt>
                <c:pt idx="318">
                  <c:v>12.487226106270919</c:v>
                </c:pt>
                <c:pt idx="319">
                  <c:v>12.562203953423692</c:v>
                </c:pt>
                <c:pt idx="320">
                  <c:v>12.637279604018264</c:v>
                </c:pt>
                <c:pt idx="321">
                  <c:v>12.713074211401999</c:v>
                </c:pt>
                <c:pt idx="322">
                  <c:v>12.789341058187983</c:v>
                </c:pt>
                <c:pt idx="323">
                  <c:v>12.865702333102673</c:v>
                </c:pt>
                <c:pt idx="324">
                  <c:v>12.942918058439139</c:v>
                </c:pt>
                <c:pt idx="325">
                  <c:v>13.021250392977253</c:v>
                </c:pt>
                <c:pt idx="326">
                  <c:v>13.099807208185004</c:v>
                </c:pt>
                <c:pt idx="327">
                  <c:v>13.179623396317989</c:v>
                </c:pt>
                <c:pt idx="328">
                  <c:v>13.259927755717595</c:v>
                </c:pt>
                <c:pt idx="329">
                  <c:v>13.341246411197819</c:v>
                </c:pt>
                <c:pt idx="330">
                  <c:v>13.423587229630121</c:v>
                </c:pt>
                <c:pt idx="331">
                  <c:v>13.50695810687934</c:v>
                </c:pt>
                <c:pt idx="332">
                  <c:v>13.591366967803701</c:v>
                </c:pt>
                <c:pt idx="333">
                  <c:v>13.677090492036104</c:v>
                </c:pt>
                <c:pt idx="334">
                  <c:v>13.764004720478438</c:v>
                </c:pt>
                <c:pt idx="335">
                  <c:v>13.851711350783196</c:v>
                </c:pt>
                <c:pt idx="336">
                  <c:v>13.940488765944577</c:v>
                </c:pt>
                <c:pt idx="337">
                  <c:v>14.030482643521234</c:v>
                </c:pt>
                <c:pt idx="338">
                  <c:v>14.122948515721097</c:v>
                </c:pt>
                <c:pt idx="339">
                  <c:v>14.216379245148046</c:v>
                </c:pt>
                <c:pt idx="340">
                  <c:v>14.310921437149014</c:v>
                </c:pt>
                <c:pt idx="341">
                  <c:v>14.407569508913875</c:v>
                </c:pt>
                <c:pt idx="342">
                  <c:v>14.505634706604942</c:v>
                </c:pt>
                <c:pt idx="343">
                  <c:v>14.605271173848925</c:v>
                </c:pt>
                <c:pt idx="344">
                  <c:v>14.706348846024316</c:v>
                </c:pt>
                <c:pt idx="345">
                  <c:v>14.809744651579683</c:v>
                </c:pt>
                <c:pt idx="346">
                  <c:v>14.914755146696242</c:v>
                </c:pt>
                <c:pt idx="347">
                  <c:v>15.0215396817292</c:v>
                </c:pt>
                <c:pt idx="348">
                  <c:v>15.130260180196569</c:v>
                </c:pt>
                <c:pt idx="349">
                  <c:v>15.241081153275863</c:v>
                </c:pt>
                <c:pt idx="350">
                  <c:v>15.353427663375426</c:v>
                </c:pt>
                <c:pt idx="351">
                  <c:v>15.468057992883285</c:v>
                </c:pt>
                <c:pt idx="352">
                  <c:v>15.584392246339165</c:v>
                </c:pt>
                <c:pt idx="353">
                  <c:v>15.703048066172867</c:v>
                </c:pt>
                <c:pt idx="354">
                  <c:v>15.824501592302797</c:v>
                </c:pt>
                <c:pt idx="355">
                  <c:v>15.948778739981794</c:v>
                </c:pt>
                <c:pt idx="356">
                  <c:v>16.074063108751748</c:v>
                </c:pt>
                <c:pt idx="357">
                  <c:v>16.20174969141253</c:v>
                </c:pt>
                <c:pt idx="358">
                  <c:v>16.331393701974147</c:v>
                </c:pt>
                <c:pt idx="359">
                  <c:v>16.464416183791766</c:v>
                </c:pt>
                <c:pt idx="360">
                  <c:v>16.598650734922991</c:v>
                </c:pt>
                <c:pt idx="361">
                  <c:v>16.735683364130189</c:v>
                </c:pt>
                <c:pt idx="362">
                  <c:v>16.87474514603738</c:v>
                </c:pt>
                <c:pt idx="363">
                  <c:v>17.016969574264042</c:v>
                </c:pt>
                <c:pt idx="364">
                  <c:v>17.16174313793756</c:v>
                </c:pt>
                <c:pt idx="365">
                  <c:v>17.309248775946934</c:v>
                </c:pt>
                <c:pt idx="366">
                  <c:v>17.458698545672561</c:v>
                </c:pt>
                <c:pt idx="367">
                  <c:v>17.610922848128428</c:v>
                </c:pt>
                <c:pt idx="368">
                  <c:v>17.7654531130854</c:v>
                </c:pt>
                <c:pt idx="369">
                  <c:v>17.922472579030778</c:v>
                </c:pt>
                <c:pt idx="370">
                  <c:v>18.080674758186703</c:v>
                </c:pt>
                <c:pt idx="371">
                  <c:v>18.24189953051788</c:v>
                </c:pt>
                <c:pt idx="372">
                  <c:v>18.405334441914864</c:v>
                </c:pt>
                <c:pt idx="373">
                  <c:v>18.572344462226642</c:v>
                </c:pt>
                <c:pt idx="374">
                  <c:v>18.741435989739099</c:v>
                </c:pt>
                <c:pt idx="375">
                  <c:v>18.913135112722493</c:v>
                </c:pt>
                <c:pt idx="376">
                  <c:v>19.087462411647056</c:v>
                </c:pt>
                <c:pt idx="377">
                  <c:v>19.264094227933754</c:v>
                </c:pt>
                <c:pt idx="378">
                  <c:v>19.44339377196928</c:v>
                </c:pt>
                <c:pt idx="379">
                  <c:v>19.625555821607669</c:v>
                </c:pt>
                <c:pt idx="380">
                  <c:v>19.809903467110505</c:v>
                </c:pt>
                <c:pt idx="381">
                  <c:v>19.997155419427219</c:v>
                </c:pt>
                <c:pt idx="382">
                  <c:v>20.186274051863709</c:v>
                </c:pt>
                <c:pt idx="383">
                  <c:v>20.377448863062046</c:v>
                </c:pt>
                <c:pt idx="384">
                  <c:v>20.571050770816772</c:v>
                </c:pt>
                <c:pt idx="385">
                  <c:v>20.766917728387991</c:v>
                </c:pt>
                <c:pt idx="386">
                  <c:v>20.96542633627346</c:v>
                </c:pt>
                <c:pt idx="387">
                  <c:v>21.166777458521679</c:v>
                </c:pt>
                <c:pt idx="388">
                  <c:v>21.370445497333801</c:v>
                </c:pt>
                <c:pt idx="389">
                  <c:v>21.576996116948898</c:v>
                </c:pt>
                <c:pt idx="390">
                  <c:v>21.78479290874121</c:v>
                </c:pt>
                <c:pt idx="391">
                  <c:v>21.996062425655914</c:v>
                </c:pt>
                <c:pt idx="392">
                  <c:v>22.208784820963157</c:v>
                </c:pt>
                <c:pt idx="393">
                  <c:v>22.423714883046213</c:v>
                </c:pt>
                <c:pt idx="394">
                  <c:v>22.641054807233118</c:v>
                </c:pt>
                <c:pt idx="395">
                  <c:v>22.860820730758046</c:v>
                </c:pt>
                <c:pt idx="396">
                  <c:v>23.082838920131337</c:v>
                </c:pt>
                <c:pt idx="397">
                  <c:v>23.307505456988508</c:v>
                </c:pt>
                <c:pt idx="398">
                  <c:v>23.533111971125336</c:v>
                </c:pt>
                <c:pt idx="399">
                  <c:v>23.76120182868101</c:v>
                </c:pt>
                <c:pt idx="400">
                  <c:v>23.992178946753004</c:v>
                </c:pt>
                <c:pt idx="401">
                  <c:v>24.223921465390752</c:v>
                </c:pt>
                <c:pt idx="402">
                  <c:v>24.457994082615532</c:v>
                </c:pt>
                <c:pt idx="403">
                  <c:v>24.693231238427455</c:v>
                </c:pt>
                <c:pt idx="404">
                  <c:v>24.930624135978999</c:v>
                </c:pt>
                <c:pt idx="405">
                  <c:v>25.169986808988678</c:v>
                </c:pt>
                <c:pt idx="406">
                  <c:v>25.410930762423053</c:v>
                </c:pt>
                <c:pt idx="407">
                  <c:v>25.653864052185131</c:v>
                </c:pt>
                <c:pt idx="408">
                  <c:v>25.897587932931209</c:v>
                </c:pt>
                <c:pt idx="409">
                  <c:v>26.143722013735267</c:v>
                </c:pt>
                <c:pt idx="410">
                  <c:v>26.391466822577449</c:v>
                </c:pt>
                <c:pt idx="411">
                  <c:v>26.640624704010385</c:v>
                </c:pt>
                <c:pt idx="412">
                  <c:v>26.891406147885984</c:v>
                </c:pt>
                <c:pt idx="413">
                  <c:v>27.143818088455191</c:v>
                </c:pt>
                <c:pt idx="414">
                  <c:v>27.396414577650223</c:v>
                </c:pt>
                <c:pt idx="415">
                  <c:v>27.650857016091621</c:v>
                </c:pt>
                <c:pt idx="416">
                  <c:v>27.906316116896573</c:v>
                </c:pt>
                <c:pt idx="417">
                  <c:v>28.163213956685244</c:v>
                </c:pt>
                <c:pt idx="418">
                  <c:v>28.421555500574598</c:v>
                </c:pt>
                <c:pt idx="419">
                  <c:v>28.680282749488235</c:v>
                </c:pt>
                <c:pt idx="420">
                  <c:v>28.939604144412275</c:v>
                </c:pt>
                <c:pt idx="421">
                  <c:v>29.201233532582343</c:v>
                </c:pt>
                <c:pt idx="422">
                  <c:v>29.463674522275163</c:v>
                </c:pt>
                <c:pt idx="423">
                  <c:v>29.726925970668194</c:v>
                </c:pt>
                <c:pt idx="424">
                  <c:v>29.990769028150552</c:v>
                </c:pt>
                <c:pt idx="425">
                  <c:v>30.254763030926973</c:v>
                </c:pt>
                <c:pt idx="426">
                  <c:v>30.519999356706901</c:v>
                </c:pt>
                <c:pt idx="427">
                  <c:v>30.786922481915557</c:v>
                </c:pt>
                <c:pt idx="428">
                  <c:v>31.053986759902916</c:v>
                </c:pt>
                <c:pt idx="429">
                  <c:v>31.322076149409078</c:v>
                </c:pt>
                <c:pt idx="430">
                  <c:v>31.590295923067995</c:v>
                </c:pt>
                <c:pt idx="431">
                  <c:v>31.859088435955648</c:v>
                </c:pt>
                <c:pt idx="432">
                  <c:v>32.128450320007289</c:v>
                </c:pt>
                <c:pt idx="433">
                  <c:v>32.399513289977506</c:v>
                </c:pt>
                <c:pt idx="434">
                  <c:v>32.670003725182745</c:v>
                </c:pt>
                <c:pt idx="435">
                  <c:v>32.942198899472906</c:v>
                </c:pt>
                <c:pt idx="436">
                  <c:v>33.213804152632306</c:v>
                </c:pt>
                <c:pt idx="437">
                  <c:v>33.4859616104564</c:v>
                </c:pt>
                <c:pt idx="438">
                  <c:v>33.757970910277457</c:v>
                </c:pt>
                <c:pt idx="439">
                  <c:v>34.031688957518739</c:v>
                </c:pt>
                <c:pt idx="440">
                  <c:v>34.303606656670034</c:v>
                </c:pt>
                <c:pt idx="441">
                  <c:v>34.577231298403419</c:v>
                </c:pt>
                <c:pt idx="442">
                  <c:v>34.850677595189055</c:v>
                </c:pt>
                <c:pt idx="443">
                  <c:v>35.124410741640972</c:v>
                </c:pt>
                <c:pt idx="444">
                  <c:v>35.399379702081738</c:v>
                </c:pt>
                <c:pt idx="445">
                  <c:v>35.675107732866145</c:v>
                </c:pt>
                <c:pt idx="446">
                  <c:v>35.949907419362091</c:v>
                </c:pt>
                <c:pt idx="447">
                  <c:v>36.225213626614412</c:v>
                </c:pt>
                <c:pt idx="448">
                  <c:v>36.500536609861385</c:v>
                </c:pt>
                <c:pt idx="449">
                  <c:v>36.775624181933054</c:v>
                </c:pt>
                <c:pt idx="450">
                  <c:v>37.052182262488678</c:v>
                </c:pt>
                <c:pt idx="451">
                  <c:v>37.328245631655548</c:v>
                </c:pt>
                <c:pt idx="452">
                  <c:v>37.604049082989498</c:v>
                </c:pt>
                <c:pt idx="453">
                  <c:v>37.879333739097262</c:v>
                </c:pt>
                <c:pt idx="454">
                  <c:v>38.155085132206665</c:v>
                </c:pt>
                <c:pt idx="455">
                  <c:v>38.431800639587692</c:v>
                </c:pt>
                <c:pt idx="456">
                  <c:v>38.70771847857894</c:v>
                </c:pt>
                <c:pt idx="457">
                  <c:v>38.983582211989933</c:v>
                </c:pt>
                <c:pt idx="458">
                  <c:v>39.258875500877707</c:v>
                </c:pt>
                <c:pt idx="459">
                  <c:v>39.533585455267072</c:v>
                </c:pt>
                <c:pt idx="460">
                  <c:v>39.808980039487295</c:v>
                </c:pt>
                <c:pt idx="461">
                  <c:v>40.08557199005341</c:v>
                </c:pt>
                <c:pt idx="462">
                  <c:v>40.361296615625292</c:v>
                </c:pt>
                <c:pt idx="463">
                  <c:v>40.637436263666672</c:v>
                </c:pt>
                <c:pt idx="464">
                  <c:v>40.912162229954227</c:v>
                </c:pt>
                <c:pt idx="465">
                  <c:v>41.185716389677765</c:v>
                </c:pt>
                <c:pt idx="466">
                  <c:v>41.45992132462441</c:v>
                </c:pt>
                <c:pt idx="467">
                  <c:v>41.733718932126813</c:v>
                </c:pt>
                <c:pt idx="468">
                  <c:v>42.007893641168884</c:v>
                </c:pt>
                <c:pt idx="469">
                  <c:v>42.280577111155601</c:v>
                </c:pt>
                <c:pt idx="470">
                  <c:v>42.553353697018402</c:v>
                </c:pt>
                <c:pt idx="471">
                  <c:v>42.82648533495253</c:v>
                </c:pt>
                <c:pt idx="472">
                  <c:v>43.098888821268659</c:v>
                </c:pt>
                <c:pt idx="473">
                  <c:v>43.371904859863655</c:v>
                </c:pt>
                <c:pt idx="474">
                  <c:v>43.643899343159575</c:v>
                </c:pt>
                <c:pt idx="475">
                  <c:v>43.915129486262352</c:v>
                </c:pt>
                <c:pt idx="476">
                  <c:v>44.18667877313068</c:v>
                </c:pt>
                <c:pt idx="477">
                  <c:v>44.456890019869277</c:v>
                </c:pt>
                <c:pt idx="478">
                  <c:v>44.726851228572478</c:v>
                </c:pt>
                <c:pt idx="479">
                  <c:v>44.997941980848644</c:v>
                </c:pt>
                <c:pt idx="480">
                  <c:v>45.266817634982324</c:v>
                </c:pt>
                <c:pt idx="481">
                  <c:v>45.535973366713073</c:v>
                </c:pt>
                <c:pt idx="482">
                  <c:v>45.804560787652441</c:v>
                </c:pt>
                <c:pt idx="483">
                  <c:v>46.071720984813673</c:v>
                </c:pt>
                <c:pt idx="484">
                  <c:v>46.340271013952467</c:v>
                </c:pt>
                <c:pt idx="485">
                  <c:v>46.608506994912901</c:v>
                </c:pt>
                <c:pt idx="486">
                  <c:v>46.875847621827376</c:v>
                </c:pt>
                <c:pt idx="487">
                  <c:v>47.141991595149982</c:v>
                </c:pt>
                <c:pt idx="488">
                  <c:v>47.407787153470018</c:v>
                </c:pt>
                <c:pt idx="489">
                  <c:v>47.674382573710524</c:v>
                </c:pt>
                <c:pt idx="490">
                  <c:v>47.940033834375768</c:v>
                </c:pt>
                <c:pt idx="491">
                  <c:v>48.206477551568042</c:v>
                </c:pt>
                <c:pt idx="492">
                  <c:v>48.471955424550131</c:v>
                </c:pt>
                <c:pt idx="493">
                  <c:v>48.737629835526256</c:v>
                </c:pt>
                <c:pt idx="494">
                  <c:v>49.002314185568409</c:v>
                </c:pt>
                <c:pt idx="495">
                  <c:v>49.267773528456118</c:v>
                </c:pt>
                <c:pt idx="496">
                  <c:v>49.532816428198529</c:v>
                </c:pt>
                <c:pt idx="497">
                  <c:v>49.79683503548523</c:v>
                </c:pt>
                <c:pt idx="498">
                  <c:v>50.062516500914036</c:v>
                </c:pt>
                <c:pt idx="499">
                  <c:v>50.328059316357589</c:v>
                </c:pt>
                <c:pt idx="500">
                  <c:v>50.59345595561669</c:v>
                </c:pt>
                <c:pt idx="501">
                  <c:v>50.859610351154707</c:v>
                </c:pt>
                <c:pt idx="502">
                  <c:v>51.124691943473778</c:v>
                </c:pt>
                <c:pt idx="503">
                  <c:v>51.390829636708659</c:v>
                </c:pt>
                <c:pt idx="504">
                  <c:v>51.657410580190245</c:v>
                </c:pt>
                <c:pt idx="505">
                  <c:v>51.924123297694919</c:v>
                </c:pt>
                <c:pt idx="506">
                  <c:v>52.191272466497807</c:v>
                </c:pt>
                <c:pt idx="507">
                  <c:v>52.459166417040386</c:v>
                </c:pt>
                <c:pt idx="508">
                  <c:v>52.725930556123224</c:v>
                </c:pt>
                <c:pt idx="509">
                  <c:v>52.994372146684647</c:v>
                </c:pt>
                <c:pt idx="510">
                  <c:v>53.26229435550789</c:v>
                </c:pt>
                <c:pt idx="511">
                  <c:v>53.530319038123828</c:v>
                </c:pt>
                <c:pt idx="512">
                  <c:v>53.799392740021595</c:v>
                </c:pt>
                <c:pt idx="513">
                  <c:v>54.06951751006698</c:v>
                </c:pt>
                <c:pt idx="514">
                  <c:v>54.34133496761411</c:v>
                </c:pt>
                <c:pt idx="515">
                  <c:v>54.612283902377847</c:v>
                </c:pt>
                <c:pt idx="516">
                  <c:v>54.885574170060785</c:v>
                </c:pt>
                <c:pt idx="517">
                  <c:v>55.158306074401096</c:v>
                </c:pt>
                <c:pt idx="518">
                  <c:v>55.433392141232922</c:v>
                </c:pt>
                <c:pt idx="519">
                  <c:v>55.708888253638712</c:v>
                </c:pt>
                <c:pt idx="520">
                  <c:v>55.9867551562416</c:v>
                </c:pt>
                <c:pt idx="521">
                  <c:v>56.265362230636164</c:v>
                </c:pt>
                <c:pt idx="522">
                  <c:v>56.546358042132361</c:v>
                </c:pt>
                <c:pt idx="523">
                  <c:v>56.827437252190862</c:v>
                </c:pt>
                <c:pt idx="524">
                  <c:v>57.110588344854698</c:v>
                </c:pt>
                <c:pt idx="525">
                  <c:v>57.395153771321482</c:v>
                </c:pt>
                <c:pt idx="526">
                  <c:v>57.68046837927394</c:v>
                </c:pt>
                <c:pt idx="527">
                  <c:v>57.967876281445633</c:v>
                </c:pt>
                <c:pt idx="528">
                  <c:v>58.255700064109767</c:v>
                </c:pt>
                <c:pt idx="529">
                  <c:v>58.54630760453442</c:v>
                </c:pt>
                <c:pt idx="530">
                  <c:v>58.838353833204366</c:v>
                </c:pt>
                <c:pt idx="531">
                  <c:v>59.132867189837256</c:v>
                </c:pt>
                <c:pt idx="532">
                  <c:v>59.429860032862905</c:v>
                </c:pt>
                <c:pt idx="533">
                  <c:v>59.727625549263415</c:v>
                </c:pt>
                <c:pt idx="534">
                  <c:v>60.028924295749995</c:v>
                </c:pt>
                <c:pt idx="535">
                  <c:v>60.33135150097376</c:v>
                </c:pt>
                <c:pt idx="536">
                  <c:v>60.63664786396987</c:v>
                </c:pt>
                <c:pt idx="537">
                  <c:v>60.942385360695667</c:v>
                </c:pt>
                <c:pt idx="538">
                  <c:v>61.251713750515577</c:v>
                </c:pt>
                <c:pt idx="539">
                  <c:v>61.56254367657229</c:v>
                </c:pt>
                <c:pt idx="540">
                  <c:v>61.875938648497204</c:v>
                </c:pt>
                <c:pt idx="541">
                  <c:v>62.191911259083327</c:v>
                </c:pt>
                <c:pt idx="542">
                  <c:v>62.510474130117053</c:v>
                </c:pt>
                <c:pt idx="543">
                  <c:v>62.831283061508977</c:v>
                </c:pt>
                <c:pt idx="544">
                  <c:v>63.155780765242426</c:v>
                </c:pt>
                <c:pt idx="545">
                  <c:v>63.482190438271139</c:v>
                </c:pt>
                <c:pt idx="546">
                  <c:v>63.811962751262286</c:v>
                </c:pt>
                <c:pt idx="547">
                  <c:v>64.142580897599942</c:v>
                </c:pt>
                <c:pt idx="548">
                  <c:v>64.478042353054917</c:v>
                </c:pt>
                <c:pt idx="549">
                  <c:v>64.813998572751174</c:v>
                </c:pt>
                <c:pt idx="550">
                  <c:v>65.153375288707139</c:v>
                </c:pt>
                <c:pt idx="551">
                  <c:v>65.495823268065195</c:v>
                </c:pt>
                <c:pt idx="552">
                  <c:v>65.841726854670682</c:v>
                </c:pt>
                <c:pt idx="553">
                  <c:v>66.188883714114269</c:v>
                </c:pt>
                <c:pt idx="554">
                  <c:v>66.538781879870314</c:v>
                </c:pt>
                <c:pt idx="555">
                  <c:v>66.89180712854052</c:v>
                </c:pt>
                <c:pt idx="556">
                  <c:v>67.249845800174967</c:v>
                </c:pt>
                <c:pt idx="557">
                  <c:v>67.610298795270182</c:v>
                </c:pt>
                <c:pt idx="558">
                  <c:v>67.973176515202596</c:v>
                </c:pt>
                <c:pt idx="559">
                  <c:v>68.338489383093659</c:v>
                </c:pt>
                <c:pt idx="560">
                  <c:v>68.707006891200407</c:v>
                </c:pt>
                <c:pt idx="561">
                  <c:v>69.078364048761173</c:v>
                </c:pt>
                <c:pt idx="562">
                  <c:v>69.452574064678373</c:v>
                </c:pt>
                <c:pt idx="563">
                  <c:v>69.83041737137917</c:v>
                </c:pt>
                <c:pt idx="564">
                  <c:v>70.209987886735291</c:v>
                </c:pt>
                <c:pt idx="565">
                  <c:v>70.59399499624972</c:v>
                </c:pt>
                <c:pt idx="566">
                  <c:v>70.980524499646734</c:v>
                </c:pt>
                <c:pt idx="567">
                  <c:v>71.369197955650719</c:v>
                </c:pt>
                <c:pt idx="568">
                  <c:v>71.762365871774747</c:v>
                </c:pt>
                <c:pt idx="569">
                  <c:v>72.159269038748548</c:v>
                </c:pt>
                <c:pt idx="570">
                  <c:v>72.557960481692191</c:v>
                </c:pt>
                <c:pt idx="571">
                  <c:v>72.959629106621776</c:v>
                </c:pt>
                <c:pt idx="572">
                  <c:v>73.363100574280409</c:v>
                </c:pt>
                <c:pt idx="573">
                  <c:v>73.771558776191512</c:v>
                </c:pt>
                <c:pt idx="574">
                  <c:v>74.181442660097176</c:v>
                </c:pt>
                <c:pt idx="575">
                  <c:v>74.593955036757123</c:v>
                </c:pt>
                <c:pt idx="576">
                  <c:v>75.010712742753029</c:v>
                </c:pt>
                <c:pt idx="577">
                  <c:v>75.42891752302846</c:v>
                </c:pt>
                <c:pt idx="578">
                  <c:v>75.850997633271135</c:v>
                </c:pt>
                <c:pt idx="579">
                  <c:v>76.276160988129732</c:v>
                </c:pt>
                <c:pt idx="580">
                  <c:v>76.704014229232698</c:v>
                </c:pt>
                <c:pt idx="581">
                  <c:v>77.134159815912881</c:v>
                </c:pt>
                <c:pt idx="582">
                  <c:v>77.566605912223935</c:v>
                </c:pt>
                <c:pt idx="583">
                  <c:v>78.001772006824496</c:v>
                </c:pt>
                <c:pt idx="584">
                  <c:v>78.440081835903939</c:v>
                </c:pt>
                <c:pt idx="585">
                  <c:v>78.881135128584802</c:v>
                </c:pt>
                <c:pt idx="586">
                  <c:v>79.324527395452293</c:v>
                </c:pt>
                <c:pt idx="587">
                  <c:v>79.769432945407218</c:v>
                </c:pt>
                <c:pt idx="588">
                  <c:v>80.217946303075536</c:v>
                </c:pt>
                <c:pt idx="589">
                  <c:v>80.669664464953357</c:v>
                </c:pt>
                <c:pt idx="590">
                  <c:v>81.123337711402172</c:v>
                </c:pt>
                <c:pt idx="591">
                  <c:v>81.578548832160081</c:v>
                </c:pt>
                <c:pt idx="592">
                  <c:v>82.036996814145468</c:v>
                </c:pt>
                <c:pt idx="593">
                  <c:v>82.498270192618634</c:v>
                </c:pt>
                <c:pt idx="594">
                  <c:v>82.961526262196344</c:v>
                </c:pt>
                <c:pt idx="595">
                  <c:v>83.426342115416787</c:v>
                </c:pt>
                <c:pt idx="596">
                  <c:v>83.891860690339556</c:v>
                </c:pt>
                <c:pt idx="597">
                  <c:v>84.361529111835225</c:v>
                </c:pt>
                <c:pt idx="598">
                  <c:v>84.832338231806233</c:v>
                </c:pt>
                <c:pt idx="599">
                  <c:v>85.306024491790552</c:v>
                </c:pt>
                <c:pt idx="600">
                  <c:v>85.78259921853676</c:v>
                </c:pt>
                <c:pt idx="601">
                  <c:v>86.259014214691618</c:v>
                </c:pt>
                <c:pt idx="602">
                  <c:v>86.737891682351176</c:v>
                </c:pt>
                <c:pt idx="603">
                  <c:v>87.218360103957124</c:v>
                </c:pt>
                <c:pt idx="604">
                  <c:v>87.703070810291706</c:v>
                </c:pt>
                <c:pt idx="605">
                  <c:v>88.189829428347579</c:v>
                </c:pt>
                <c:pt idx="606">
                  <c:v>88.675975291472909</c:v>
                </c:pt>
                <c:pt idx="607">
                  <c:v>89.164617277757017</c:v>
                </c:pt>
                <c:pt idx="608">
                  <c:v>89.653974665516614</c:v>
                </c:pt>
                <c:pt idx="609">
                  <c:v>90.145390562079257</c:v>
                </c:pt>
                <c:pt idx="610">
                  <c:v>90.639771069277856</c:v>
                </c:pt>
                <c:pt idx="611">
                  <c:v>91.133965568214961</c:v>
                </c:pt>
                <c:pt idx="612">
                  <c:v>91.630684144765013</c:v>
                </c:pt>
                <c:pt idx="613">
                  <c:v>92.128571292096638</c:v>
                </c:pt>
                <c:pt idx="614">
                  <c:v>92.628082866236184</c:v>
                </c:pt>
                <c:pt idx="615">
                  <c:v>93.130136834558854</c:v>
                </c:pt>
                <c:pt idx="616">
                  <c:v>93.631527751678519</c:v>
                </c:pt>
                <c:pt idx="617">
                  <c:v>94.135007200250115</c:v>
                </c:pt>
                <c:pt idx="618">
                  <c:v>94.638732272614433</c:v>
                </c:pt>
                <c:pt idx="619">
                  <c:v>95.1445511508104</c:v>
                </c:pt>
                <c:pt idx="620">
                  <c:v>95.653864844369039</c:v>
                </c:pt>
                <c:pt idx="621">
                  <c:v>96.162954975985883</c:v>
                </c:pt>
                <c:pt idx="622">
                  <c:v>96.671812168717423</c:v>
                </c:pt>
                <c:pt idx="623">
                  <c:v>97.18136628689065</c:v>
                </c:pt>
                <c:pt idx="624">
                  <c:v>97.693498497350731</c:v>
                </c:pt>
                <c:pt idx="625">
                  <c:v>98.205381544711173</c:v>
                </c:pt>
                <c:pt idx="626">
                  <c:v>98.718902616776504</c:v>
                </c:pt>
                <c:pt idx="627">
                  <c:v>99.231685928937267</c:v>
                </c:pt>
                <c:pt idx="628">
                  <c:v>99.74610491250661</c:v>
                </c:pt>
                <c:pt idx="629">
                  <c:v>100.26216217205685</c:v>
                </c:pt>
                <c:pt idx="630">
                  <c:v>100.77793935431202</c:v>
                </c:pt>
                <c:pt idx="631">
                  <c:v>101.29535392341765</c:v>
                </c:pt>
                <c:pt idx="632">
                  <c:v>101.81440847428156</c:v>
                </c:pt>
                <c:pt idx="633">
                  <c:v>102.33365114056154</c:v>
                </c:pt>
                <c:pt idx="634">
                  <c:v>102.85404803073038</c:v>
                </c:pt>
                <c:pt idx="635">
                  <c:v>103.37462289104708</c:v>
                </c:pt>
                <c:pt idx="636">
                  <c:v>103.89487966374263</c:v>
                </c:pt>
                <c:pt idx="637">
                  <c:v>104.4167724630157</c:v>
                </c:pt>
                <c:pt idx="638">
                  <c:v>104.9398113535335</c:v>
                </c:pt>
                <c:pt idx="639">
                  <c:v>105.46350176827015</c:v>
                </c:pt>
                <c:pt idx="640">
                  <c:v>105.98883127563465</c:v>
                </c:pt>
                <c:pt idx="641">
                  <c:v>106.51331672368531</c:v>
                </c:pt>
                <c:pt idx="642">
                  <c:v>107.0384412432965</c:v>
                </c:pt>
                <c:pt idx="643">
                  <c:v>107.56370092190834</c:v>
                </c:pt>
                <c:pt idx="644">
                  <c:v>108.08908896782067</c:v>
                </c:pt>
                <c:pt idx="645">
                  <c:v>108.61610865264512</c:v>
                </c:pt>
                <c:pt idx="646">
                  <c:v>109.14274281607007</c:v>
                </c:pt>
                <c:pt idx="647">
                  <c:v>109.66847499623266</c:v>
                </c:pt>
                <c:pt idx="648">
                  <c:v>110.19634036490649</c:v>
                </c:pt>
                <c:pt idx="649">
                  <c:v>110.72685418556119</c:v>
                </c:pt>
                <c:pt idx="650">
                  <c:v>111.25491335144825</c:v>
                </c:pt>
                <c:pt idx="651">
                  <c:v>111.78305902543802</c:v>
                </c:pt>
                <c:pt idx="652">
                  <c:v>112.31437028011932</c:v>
                </c:pt>
                <c:pt idx="653">
                  <c:v>112.84473174386459</c:v>
                </c:pt>
                <c:pt idx="654">
                  <c:v>113.37620009496752</c:v>
                </c:pt>
                <c:pt idx="655">
                  <c:v>113.90617925950505</c:v>
                </c:pt>
                <c:pt idx="656">
                  <c:v>114.43777668009199</c:v>
                </c:pt>
                <c:pt idx="657">
                  <c:v>114.96838356920651</c:v>
                </c:pt>
                <c:pt idx="658">
                  <c:v>115.50060569905853</c:v>
                </c:pt>
                <c:pt idx="659">
                  <c:v>116.03181835992631</c:v>
                </c:pt>
                <c:pt idx="660">
                  <c:v>116.56411617036228</c:v>
                </c:pt>
                <c:pt idx="661">
                  <c:v>117.09644112977998</c:v>
                </c:pt>
                <c:pt idx="662">
                  <c:v>117.62825585759019</c:v>
                </c:pt>
                <c:pt idx="663">
                  <c:v>118.16220910144591</c:v>
                </c:pt>
                <c:pt idx="664">
                  <c:v>118.69563934210861</c:v>
                </c:pt>
                <c:pt idx="665">
                  <c:v>119.23067629945398</c:v>
                </c:pt>
                <c:pt idx="666">
                  <c:v>119.76356586696633</c:v>
                </c:pt>
                <c:pt idx="667">
                  <c:v>120.29859396018865</c:v>
                </c:pt>
                <c:pt idx="668">
                  <c:v>120.83198710502491</c:v>
                </c:pt>
                <c:pt idx="669">
                  <c:v>121.36751872241659</c:v>
                </c:pt>
                <c:pt idx="670">
                  <c:v>121.90410822351517</c:v>
                </c:pt>
                <c:pt idx="671">
                  <c:v>122.44012057144434</c:v>
                </c:pt>
                <c:pt idx="672">
                  <c:v>122.97718421916619</c:v>
                </c:pt>
                <c:pt idx="673">
                  <c:v>123.51310638136313</c:v>
                </c:pt>
                <c:pt idx="674">
                  <c:v>124.05117078525539</c:v>
                </c:pt>
                <c:pt idx="675">
                  <c:v>124.58972934452787</c:v>
                </c:pt>
                <c:pt idx="676">
                  <c:v>125.12656641016379</c:v>
                </c:pt>
                <c:pt idx="677">
                  <c:v>125.66499175027421</c:v>
                </c:pt>
                <c:pt idx="678">
                  <c:v>126.2050077109071</c:v>
                </c:pt>
                <c:pt idx="679">
                  <c:v>126.74438549937837</c:v>
                </c:pt>
                <c:pt idx="680">
                  <c:v>127.28591145627581</c:v>
                </c:pt>
                <c:pt idx="681">
                  <c:v>127.82566369762034</c:v>
                </c:pt>
                <c:pt idx="682">
                  <c:v>128.36643839275683</c:v>
                </c:pt>
                <c:pt idx="683">
                  <c:v>128.90936330760141</c:v>
                </c:pt>
                <c:pt idx="684">
                  <c:v>129.45161395110549</c:v>
                </c:pt>
                <c:pt idx="685">
                  <c:v>129.99601780063617</c:v>
                </c:pt>
                <c:pt idx="686">
                  <c:v>130.54030314122085</c:v>
                </c:pt>
                <c:pt idx="687">
                  <c:v>131.08389133468526</c:v>
                </c:pt>
                <c:pt idx="688">
                  <c:v>131.62963468398132</c:v>
                </c:pt>
                <c:pt idx="689">
                  <c:v>132.17466720369612</c:v>
                </c:pt>
                <c:pt idx="690">
                  <c:v>132.72012983965476</c:v>
                </c:pt>
                <c:pt idx="691">
                  <c:v>133.26832884519825</c:v>
                </c:pt>
                <c:pt idx="692">
                  <c:v>133.81637653819817</c:v>
                </c:pt>
                <c:pt idx="693">
                  <c:v>134.36368415937318</c:v>
                </c:pt>
                <c:pt idx="694">
                  <c:v>134.91431935935529</c:v>
                </c:pt>
                <c:pt idx="695">
                  <c:v>135.46595704152017</c:v>
                </c:pt>
                <c:pt idx="696">
                  <c:v>136.01859612586429</c:v>
                </c:pt>
                <c:pt idx="697">
                  <c:v>136.57106006993561</c:v>
                </c:pt>
                <c:pt idx="698">
                  <c:v>137.12628810368278</c:v>
                </c:pt>
                <c:pt idx="699">
                  <c:v>137.68074263623359</c:v>
                </c:pt>
                <c:pt idx="700">
                  <c:v>138.23619079590455</c:v>
                </c:pt>
                <c:pt idx="701">
                  <c:v>138.79560390107176</c:v>
                </c:pt>
                <c:pt idx="702">
                  <c:v>139.35542068051686</c:v>
                </c:pt>
                <c:pt idx="703">
                  <c:v>139.91444084862263</c:v>
                </c:pt>
                <c:pt idx="704">
                  <c:v>140.47685015090531</c:v>
                </c:pt>
                <c:pt idx="705">
                  <c:v>141.03845205872602</c:v>
                </c:pt>
                <c:pt idx="706">
                  <c:v>141.60405913311462</c:v>
                </c:pt>
                <c:pt idx="707">
                  <c:v>142.16884968978982</c:v>
                </c:pt>
                <c:pt idx="708">
                  <c:v>142.73645077870938</c:v>
                </c:pt>
                <c:pt idx="709">
                  <c:v>143.30443901084587</c:v>
                </c:pt>
                <c:pt idx="710">
                  <c:v>143.87402946569054</c:v>
                </c:pt>
                <c:pt idx="711">
                  <c:v>144.44583595764053</c:v>
                </c:pt>
                <c:pt idx="712">
                  <c:v>145.02047746191519</c:v>
                </c:pt>
                <c:pt idx="713">
                  <c:v>145.59673312692382</c:v>
                </c:pt>
                <c:pt idx="714">
                  <c:v>146.17337176493436</c:v>
                </c:pt>
                <c:pt idx="715">
                  <c:v>146.75224408977255</c:v>
                </c:pt>
                <c:pt idx="716">
                  <c:v>147.33335582038333</c:v>
                </c:pt>
                <c:pt idx="717">
                  <c:v>147.91671268296</c:v>
                </c:pt>
                <c:pt idx="718">
                  <c:v>148.50107311013912</c:v>
                </c:pt>
                <c:pt idx="719">
                  <c:v>149.08831205663137</c:v>
                </c:pt>
                <c:pt idx="720">
                  <c:v>149.675930235979</c:v>
                </c:pt>
                <c:pt idx="721">
                  <c:v>150.26643842568419</c:v>
                </c:pt>
                <c:pt idx="722">
                  <c:v>150.859845867388</c:v>
                </c:pt>
                <c:pt idx="723">
                  <c:v>151.45426473573349</c:v>
                </c:pt>
                <c:pt idx="724">
                  <c:v>152.05159613504736</c:v>
                </c:pt>
                <c:pt idx="725">
                  <c:v>152.65121348176311</c:v>
                </c:pt>
                <c:pt idx="726">
                  <c:v>153.25248494451174</c:v>
                </c:pt>
                <c:pt idx="727">
                  <c:v>153.85541280168997</c:v>
                </c:pt>
                <c:pt idx="728">
                  <c:v>154.4612815936882</c:v>
                </c:pt>
                <c:pt idx="729">
                  <c:v>155.06817196726075</c:v>
                </c:pt>
                <c:pt idx="730">
                  <c:v>155.67995061476265</c:v>
                </c:pt>
                <c:pt idx="731">
                  <c:v>156.29469821194158</c:v>
                </c:pt>
                <c:pt idx="732">
                  <c:v>156.90983136253357</c:v>
                </c:pt>
                <c:pt idx="733">
                  <c:v>157.52924505160388</c:v>
                </c:pt>
                <c:pt idx="734">
                  <c:v>158.15100055349433</c:v>
                </c:pt>
                <c:pt idx="735">
                  <c:v>158.77641074479564</c:v>
                </c:pt>
                <c:pt idx="736">
                  <c:v>159.40286744231685</c:v>
                </c:pt>
                <c:pt idx="737">
                  <c:v>160.03299767736448</c:v>
                </c:pt>
                <c:pt idx="738">
                  <c:v>160.66615560510076</c:v>
                </c:pt>
                <c:pt idx="739">
                  <c:v>161.3010294071934</c:v>
                </c:pt>
                <c:pt idx="740">
                  <c:v>161.93762140552923</c:v>
                </c:pt>
                <c:pt idx="741">
                  <c:v>162.57726235595231</c:v>
                </c:pt>
                <c:pt idx="742">
                  <c:v>163.22062776111594</c:v>
                </c:pt>
                <c:pt idx="743">
                  <c:v>163.86706291387131</c:v>
                </c:pt>
                <c:pt idx="744">
                  <c:v>164.51724694104465</c:v>
                </c:pt>
                <c:pt idx="745">
                  <c:v>165.16917877395434</c:v>
                </c:pt>
                <c:pt idx="746">
                  <c:v>165.82488037343111</c:v>
                </c:pt>
                <c:pt idx="747">
                  <c:v>166.48301489502032</c:v>
                </c:pt>
                <c:pt idx="748">
                  <c:v>167.14358830652677</c:v>
                </c:pt>
                <c:pt idx="749">
                  <c:v>167.80932108976504</c:v>
                </c:pt>
                <c:pt idx="750">
                  <c:v>168.47751196862117</c:v>
                </c:pt>
                <c:pt idx="751">
                  <c:v>169.14816694230947</c:v>
                </c:pt>
                <c:pt idx="752">
                  <c:v>169.82060794709446</c:v>
                </c:pt>
                <c:pt idx="753">
                  <c:v>170.49552324755049</c:v>
                </c:pt>
                <c:pt idx="754">
                  <c:v>171.17498199607257</c:v>
                </c:pt>
                <c:pt idx="755">
                  <c:v>171.85831162800369</c:v>
                </c:pt>
                <c:pt idx="756">
                  <c:v>172.54414276589648</c:v>
                </c:pt>
                <c:pt idx="757">
                  <c:v>173.23248146211981</c:v>
                </c:pt>
                <c:pt idx="758">
                  <c:v>173.92333377629086</c:v>
                </c:pt>
                <c:pt idx="759">
                  <c:v>174.61879634411636</c:v>
                </c:pt>
                <c:pt idx="760">
                  <c:v>175.31679017961196</c:v>
                </c:pt>
                <c:pt idx="761">
                  <c:v>176.01521977781289</c:v>
                </c:pt>
                <c:pt idx="762">
                  <c:v>176.71899679400042</c:v>
                </c:pt>
                <c:pt idx="763">
                  <c:v>177.42743785623369</c:v>
                </c:pt>
                <c:pt idx="764">
                  <c:v>178.1391480293976</c:v>
                </c:pt>
                <c:pt idx="765">
                  <c:v>178.8520134073932</c:v>
                </c:pt>
                <c:pt idx="766">
                  <c:v>179.56816200643286</c:v>
                </c:pt>
                <c:pt idx="767">
                  <c:v>180.28973851392462</c:v>
                </c:pt>
                <c:pt idx="768">
                  <c:v>181.01248310655879</c:v>
                </c:pt>
                <c:pt idx="769">
                  <c:v>181.73997115570069</c:v>
                </c:pt>
                <c:pt idx="770">
                  <c:v>182.46863405269173</c:v>
                </c:pt>
                <c:pt idx="771">
                  <c:v>183.201346731934</c:v>
                </c:pt>
                <c:pt idx="772">
                  <c:v>183.9366810077334</c:v>
                </c:pt>
                <c:pt idx="773">
                  <c:v>184.67464307742574</c:v>
                </c:pt>
                <c:pt idx="774">
                  <c:v>185.41523914559514</c:v>
                </c:pt>
                <c:pt idx="775">
                  <c:v>186.15920195025049</c:v>
                </c:pt>
                <c:pt idx="776">
                  <c:v>186.90581305920168</c:v>
                </c:pt>
                <c:pt idx="777">
                  <c:v>187.65726953640444</c:v>
                </c:pt>
                <c:pt idx="778">
                  <c:v>188.40992810557265</c:v>
                </c:pt>
                <c:pt idx="779">
                  <c:v>189.16672364976145</c:v>
                </c:pt>
                <c:pt idx="780">
                  <c:v>189.92546218556208</c:v>
                </c:pt>
                <c:pt idx="781">
                  <c:v>190.68762182769154</c:v>
                </c:pt>
                <c:pt idx="782">
                  <c:v>191.45025381976052</c:v>
                </c:pt>
                <c:pt idx="783">
                  <c:v>192.21706105570053</c:v>
                </c:pt>
                <c:pt idx="784">
                  <c:v>192.98508344270923</c:v>
                </c:pt>
                <c:pt idx="785">
                  <c:v>193.75581045366167</c:v>
                </c:pt>
                <c:pt idx="786">
                  <c:v>194.53149023160745</c:v>
                </c:pt>
                <c:pt idx="787">
                  <c:v>195.31064211766019</c:v>
                </c:pt>
                <c:pt idx="788">
                  <c:v>196.09177405853364</c:v>
                </c:pt>
                <c:pt idx="789">
                  <c:v>196.87564156170743</c:v>
                </c:pt>
                <c:pt idx="790">
                  <c:v>197.66074115050213</c:v>
                </c:pt>
                <c:pt idx="791">
                  <c:v>198.44934196159329</c:v>
                </c:pt>
                <c:pt idx="792">
                  <c:v>199.24069543383283</c:v>
                </c:pt>
                <c:pt idx="793">
                  <c:v>200.03328662849032</c:v>
                </c:pt>
                <c:pt idx="794">
                  <c:v>200.82940191639182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30-4F7D-B3E7-BDC9B58DAA02}"/>
            </c:ext>
          </c:extLst>
        </c:ser>
        <c:ser>
          <c:idx val="2"/>
          <c:order val="2"/>
          <c:tx>
            <c:v>PCFR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Sheet1!$W$2:$W$796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3.7298829887618045E-5</c:v>
                </c:pt>
                <c:pt idx="160">
                  <c:v>7.5066822836292391E-5</c:v>
                </c:pt>
                <c:pt idx="161">
                  <c:v>1.5154699939401691E-4</c:v>
                </c:pt>
                <c:pt idx="162">
                  <c:v>3.0640746290674405E-4</c:v>
                </c:pt>
                <c:pt idx="163">
                  <c:v>6.1995206887980713E-4</c:v>
                </c:pt>
                <c:pt idx="164">
                  <c:v>1.1357136513746101E-3</c:v>
                </c:pt>
                <c:pt idx="165">
                  <c:v>1.9388694971932082E-3</c:v>
                </c:pt>
                <c:pt idx="166">
                  <c:v>3.1988505151632593E-3</c:v>
                </c:pt>
                <c:pt idx="167">
                  <c:v>5.0498912211921609E-3</c:v>
                </c:pt>
                <c:pt idx="168">
                  <c:v>7.8805176417508106E-3</c:v>
                </c:pt>
                <c:pt idx="169">
                  <c:v>1.1797902014397409E-2</c:v>
                </c:pt>
                <c:pt idx="170">
                  <c:v>1.7040272512858903E-2</c:v>
                </c:pt>
                <c:pt idx="171">
                  <c:v>2.3853598501369658E-2</c:v>
                </c:pt>
                <c:pt idx="172">
                  <c:v>3.318970516952327E-2</c:v>
                </c:pt>
                <c:pt idx="173">
                  <c:v>4.4752799868669389E-2</c:v>
                </c:pt>
                <c:pt idx="174">
                  <c:v>5.9083576532661553E-2</c:v>
                </c:pt>
                <c:pt idx="175">
                  <c:v>7.6378826707060754E-2</c:v>
                </c:pt>
                <c:pt idx="176">
                  <c:v>9.7434259740225876E-2</c:v>
                </c:pt>
                <c:pt idx="177">
                  <c:v>0.12214719489784107</c:v>
                </c:pt>
                <c:pt idx="178">
                  <c:v>0.1506429460000481</c:v>
                </c:pt>
                <c:pt idx="179">
                  <c:v>0.18290733479252838</c:v>
                </c:pt>
                <c:pt idx="180">
                  <c:v>0.219926783575292</c:v>
                </c:pt>
                <c:pt idx="181">
                  <c:v>0.26107648480831086</c:v>
                </c:pt>
                <c:pt idx="182">
                  <c:v>0.30692921108320459</c:v>
                </c:pt>
                <c:pt idx="183">
                  <c:v>0.35708714951062881</c:v>
                </c:pt>
                <c:pt idx="184">
                  <c:v>0.41168604985656476</c:v>
                </c:pt>
                <c:pt idx="185">
                  <c:v>0.47046036619498816</c:v>
                </c:pt>
                <c:pt idx="186">
                  <c:v>0.53354174897963413</c:v>
                </c:pt>
                <c:pt idx="187">
                  <c:v>0.60023941754728283</c:v>
                </c:pt>
                <c:pt idx="188">
                  <c:v>0.67088031880650678</c:v>
                </c:pt>
                <c:pt idx="189">
                  <c:v>0.74527372147897275</c:v>
                </c:pt>
                <c:pt idx="190">
                  <c:v>0.82316787633145438</c:v>
                </c:pt>
                <c:pt idx="191">
                  <c:v>0.90424768795414168</c:v>
                </c:pt>
                <c:pt idx="192">
                  <c:v>0.98856699280829075</c:v>
                </c:pt>
                <c:pt idx="193">
                  <c:v>1.075521269891327</c:v>
                </c:pt>
                <c:pt idx="194">
                  <c:v>1.1650960129013226</c:v>
                </c:pt>
                <c:pt idx="195">
                  <c:v>1.2566588853307203</c:v>
                </c:pt>
                <c:pt idx="196">
                  <c:v>1.3507459591241553</c:v>
                </c:pt>
                <c:pt idx="197">
                  <c:v>1.4465937366427464</c:v>
                </c:pt>
                <c:pt idx="198">
                  <c:v>1.5443966548199419</c:v>
                </c:pt>
                <c:pt idx="199">
                  <c:v>1.6436542951714783</c:v>
                </c:pt>
                <c:pt idx="200">
                  <c:v>1.7442041883619799</c:v>
                </c:pt>
                <c:pt idx="201">
                  <c:v>1.8462358011287168</c:v>
                </c:pt>
                <c:pt idx="202">
                  <c:v>1.9491022855307334</c:v>
                </c:pt>
                <c:pt idx="203">
                  <c:v>2.0534122552852447</c:v>
                </c:pt>
                <c:pt idx="204">
                  <c:v>2.1583820185823943</c:v>
                </c:pt>
                <c:pt idx="205">
                  <c:v>2.2646904672002082</c:v>
                </c:pt>
                <c:pt idx="206">
                  <c:v>2.3703480448038174</c:v>
                </c:pt>
                <c:pt idx="207">
                  <c:v>2.4778520594509192</c:v>
                </c:pt>
                <c:pt idx="208">
                  <c:v>2.5854387116732211</c:v>
                </c:pt>
                <c:pt idx="209">
                  <c:v>2.6934807038733597</c:v>
                </c:pt>
                <c:pt idx="210">
                  <c:v>2.8021018313225996</c:v>
                </c:pt>
                <c:pt idx="211">
                  <c:v>2.9103801864067638</c:v>
                </c:pt>
                <c:pt idx="212">
                  <c:v>3.0194200503182702</c:v>
                </c:pt>
                <c:pt idx="213">
                  <c:v>3.1292212676468552</c:v>
                </c:pt>
                <c:pt idx="214">
                  <c:v>3.238367046218996</c:v>
                </c:pt>
                <c:pt idx="215">
                  <c:v>3.3481243473193305</c:v>
                </c:pt>
                <c:pt idx="216">
                  <c:v>3.4575969415810004</c:v>
                </c:pt>
                <c:pt idx="217">
                  <c:v>3.5668347336588901</c:v>
                </c:pt>
                <c:pt idx="218">
                  <c:v>3.675539395957685</c:v>
                </c:pt>
                <c:pt idx="219">
                  <c:v>3.7853826209738495</c:v>
                </c:pt>
                <c:pt idx="220">
                  <c:v>3.894945866335723</c:v>
                </c:pt>
                <c:pt idx="221">
                  <c:v>4.0054332042188108</c:v>
                </c:pt>
                <c:pt idx="222">
                  <c:v>4.1159042628767466</c:v>
                </c:pt>
                <c:pt idx="223">
                  <c:v>4.2259058168642722</c:v>
                </c:pt>
                <c:pt idx="224">
                  <c:v>4.3363027785473873</c:v>
                </c:pt>
                <c:pt idx="225">
                  <c:v>4.4464925695518165</c:v>
                </c:pt>
                <c:pt idx="226">
                  <c:v>4.5575113885456799</c:v>
                </c:pt>
                <c:pt idx="227">
                  <c:v>4.6687538539054128</c:v>
                </c:pt>
                <c:pt idx="228">
                  <c:v>4.7804405730664623</c:v>
                </c:pt>
                <c:pt idx="229">
                  <c:v>4.8924120005323113</c:v>
                </c:pt>
                <c:pt idx="230">
                  <c:v>5.0040371061213005</c:v>
                </c:pt>
                <c:pt idx="231">
                  <c:v>5.115768552283015</c:v>
                </c:pt>
                <c:pt idx="232">
                  <c:v>5.2282296045504539</c:v>
                </c:pt>
                <c:pt idx="233">
                  <c:v>5.3408607746107641</c:v>
                </c:pt>
                <c:pt idx="234">
                  <c:v>5.4538943696532298</c:v>
                </c:pt>
                <c:pt idx="235">
                  <c:v>5.567080937510954</c:v>
                </c:pt>
                <c:pt idx="236">
                  <c:v>5.6811487867605717</c:v>
                </c:pt>
                <c:pt idx="237">
                  <c:v>5.7958525117665882</c:v>
                </c:pt>
                <c:pt idx="238">
                  <c:v>5.9112740053078445</c:v>
                </c:pt>
                <c:pt idx="239">
                  <c:v>6.026908542496324</c:v>
                </c:pt>
                <c:pt idx="240">
                  <c:v>6.1431715221389531</c:v>
                </c:pt>
                <c:pt idx="241">
                  <c:v>6.260232339224264</c:v>
                </c:pt>
                <c:pt idx="242">
                  <c:v>6.3783508290841464</c:v>
                </c:pt>
                <c:pt idx="243">
                  <c:v>6.4970977789917939</c:v>
                </c:pt>
                <c:pt idx="244">
                  <c:v>6.6160332529121861</c:v>
                </c:pt>
                <c:pt idx="245">
                  <c:v>6.7354134179085294</c:v>
                </c:pt>
                <c:pt idx="246">
                  <c:v>6.8559462820917254</c:v>
                </c:pt>
                <c:pt idx="247">
                  <c:v>6.9770998446062951</c:v>
                </c:pt>
                <c:pt idx="248">
                  <c:v>7.099234403623381</c:v>
                </c:pt>
                <c:pt idx="249">
                  <c:v>7.223084052720079</c:v>
                </c:pt>
                <c:pt idx="250">
                  <c:v>7.3462724685299952</c:v>
                </c:pt>
                <c:pt idx="251">
                  <c:v>7.469889969879544</c:v>
                </c:pt>
                <c:pt idx="252">
                  <c:v>7.5949598435562589</c:v>
                </c:pt>
                <c:pt idx="253">
                  <c:v>7.7201743774317784</c:v>
                </c:pt>
                <c:pt idx="254">
                  <c:v>7.8451442409382883</c:v>
                </c:pt>
                <c:pt idx="255">
                  <c:v>7.9713852442129491</c:v>
                </c:pt>
                <c:pt idx="256">
                  <c:v>8.096687163373927</c:v>
                </c:pt>
                <c:pt idx="257">
                  <c:v>8.2231624278287132</c:v>
                </c:pt>
                <c:pt idx="258">
                  <c:v>8.3487604940763713</c:v>
                </c:pt>
                <c:pt idx="259">
                  <c:v>8.4747398058927814</c:v>
                </c:pt>
                <c:pt idx="260">
                  <c:v>8.6001000511855885</c:v>
                </c:pt>
                <c:pt idx="261">
                  <c:v>8.7260235721833652</c:v>
                </c:pt>
                <c:pt idx="262">
                  <c:v>8.8507904783153979</c:v>
                </c:pt>
                <c:pt idx="263">
                  <c:v>8.9763062060793075</c:v>
                </c:pt>
                <c:pt idx="264">
                  <c:v>9.1006224286768855</c:v>
                </c:pt>
                <c:pt idx="265">
                  <c:v>9.2246402591692274</c:v>
                </c:pt>
                <c:pt idx="266">
                  <c:v>9.3475115064550582</c:v>
                </c:pt>
                <c:pt idx="267">
                  <c:v>9.4704673057212982</c:v>
                </c:pt>
                <c:pt idx="268">
                  <c:v>9.592230180199671</c:v>
                </c:pt>
                <c:pt idx="269">
                  <c:v>9.7139433582142676</c:v>
                </c:pt>
                <c:pt idx="270">
                  <c:v>9.8345231925840153</c:v>
                </c:pt>
                <c:pt idx="271">
                  <c:v>9.9540509104626622</c:v>
                </c:pt>
                <c:pt idx="272">
                  <c:v>10.072718834251079</c:v>
                </c:pt>
                <c:pt idx="273">
                  <c:v>10.191162611721738</c:v>
                </c:pt>
                <c:pt idx="274">
                  <c:v>10.308264634152488</c:v>
                </c:pt>
                <c:pt idx="275">
                  <c:v>10.424774773294086</c:v>
                </c:pt>
                <c:pt idx="276">
                  <c:v>10.539778381097657</c:v>
                </c:pt>
                <c:pt idx="277">
                  <c:v>10.655276641078245</c:v>
                </c:pt>
                <c:pt idx="278">
                  <c:v>10.770016787066078</c:v>
                </c:pt>
                <c:pt idx="279">
                  <c:v>10.883062633495509</c:v>
                </c:pt>
                <c:pt idx="280">
                  <c:v>10.996226706817124</c:v>
                </c:pt>
                <c:pt idx="281">
                  <c:v>11.107875496343889</c:v>
                </c:pt>
                <c:pt idx="282">
                  <c:v>11.219850909863087</c:v>
                </c:pt>
                <c:pt idx="283">
                  <c:v>11.329674559417063</c:v>
                </c:pt>
                <c:pt idx="284">
                  <c:v>11.439206321738338</c:v>
                </c:pt>
                <c:pt idx="285">
                  <c:v>11.547358342206168</c:v>
                </c:pt>
                <c:pt idx="286">
                  <c:v>11.655667603773512</c:v>
                </c:pt>
                <c:pt idx="287">
                  <c:v>11.763764788975914</c:v>
                </c:pt>
                <c:pt idx="288">
                  <c:v>11.870784817208431</c:v>
                </c:pt>
                <c:pt idx="289">
                  <c:v>11.976827758386253</c:v>
                </c:pt>
                <c:pt idx="290">
                  <c:v>12.083109648709476</c:v>
                </c:pt>
                <c:pt idx="291">
                  <c:v>12.188504965628089</c:v>
                </c:pt>
                <c:pt idx="292">
                  <c:v>12.294248335928485</c:v>
                </c:pt>
                <c:pt idx="293">
                  <c:v>12.399074124078206</c:v>
                </c:pt>
                <c:pt idx="294">
                  <c:v>12.503852495236867</c:v>
                </c:pt>
                <c:pt idx="295">
                  <c:v>12.608831549428761</c:v>
                </c:pt>
                <c:pt idx="296">
                  <c:v>12.712846738534006</c:v>
                </c:pt>
                <c:pt idx="297">
                  <c:v>12.817305206827616</c:v>
                </c:pt>
                <c:pt idx="298">
                  <c:v>12.921422010054281</c:v>
                </c:pt>
                <c:pt idx="299">
                  <c:v>13.024264892255523</c:v>
                </c:pt>
                <c:pt idx="300">
                  <c:v>13.127398507841564</c:v>
                </c:pt>
                <c:pt idx="301">
                  <c:v>13.230553304307142</c:v>
                </c:pt>
                <c:pt idx="302">
                  <c:v>13.334661833769918</c:v>
                </c:pt>
                <c:pt idx="303">
                  <c:v>13.438244381226141</c:v>
                </c:pt>
                <c:pt idx="304">
                  <c:v>13.541966878557343</c:v>
                </c:pt>
                <c:pt idx="305">
                  <c:v>13.645550750666146</c:v>
                </c:pt>
                <c:pt idx="306">
                  <c:v>13.749125199561561</c:v>
                </c:pt>
                <c:pt idx="307">
                  <c:v>13.852683442905088</c:v>
                </c:pt>
                <c:pt idx="308">
                  <c:v>13.956776795675905</c:v>
                </c:pt>
                <c:pt idx="309">
                  <c:v>14.062107843119692</c:v>
                </c:pt>
                <c:pt idx="310">
                  <c:v>14.166283087936284</c:v>
                </c:pt>
                <c:pt idx="311">
                  <c:v>14.270845904692278</c:v>
                </c:pt>
                <c:pt idx="312">
                  <c:v>14.376653858220298</c:v>
                </c:pt>
                <c:pt idx="313">
                  <c:v>14.48270778111255</c:v>
                </c:pt>
                <c:pt idx="314">
                  <c:v>14.588424252975134</c:v>
                </c:pt>
                <c:pt idx="315">
                  <c:v>14.69510595526218</c:v>
                </c:pt>
                <c:pt idx="316">
                  <c:v>14.801877535996514</c:v>
                </c:pt>
                <c:pt idx="317">
                  <c:v>14.909177089015074</c:v>
                </c:pt>
                <c:pt idx="318">
                  <c:v>15.016707425176035</c:v>
                </c:pt>
                <c:pt idx="319">
                  <c:v>15.125512704624745</c:v>
                </c:pt>
                <c:pt idx="320">
                  <c:v>15.235753155709894</c:v>
                </c:pt>
                <c:pt idx="321">
                  <c:v>15.346531064969909</c:v>
                </c:pt>
                <c:pt idx="322">
                  <c:v>15.458304151919029</c:v>
                </c:pt>
                <c:pt idx="323">
                  <c:v>15.57092491425659</c:v>
                </c:pt>
                <c:pt idx="324">
                  <c:v>15.683934248437328</c:v>
                </c:pt>
                <c:pt idx="325">
                  <c:v>15.798573193387156</c:v>
                </c:pt>
                <c:pt idx="326">
                  <c:v>15.913292434128749</c:v>
                </c:pt>
                <c:pt idx="327">
                  <c:v>16.029501732720387</c:v>
                </c:pt>
                <c:pt idx="328">
                  <c:v>16.14673821765097</c:v>
                </c:pt>
                <c:pt idx="329">
                  <c:v>16.264689557540876</c:v>
                </c:pt>
                <c:pt idx="330">
                  <c:v>16.383838363937002</c:v>
                </c:pt>
                <c:pt idx="331">
                  <c:v>16.504675983615982</c:v>
                </c:pt>
                <c:pt idx="332">
                  <c:v>16.626730009327503</c:v>
                </c:pt>
                <c:pt idx="333">
                  <c:v>16.749519298591505</c:v>
                </c:pt>
                <c:pt idx="334">
                  <c:v>16.873702244059047</c:v>
                </c:pt>
                <c:pt idx="335">
                  <c:v>16.999288912210059</c:v>
                </c:pt>
                <c:pt idx="336">
                  <c:v>17.12612339099601</c:v>
                </c:pt>
                <c:pt idx="337">
                  <c:v>17.254213840921892</c:v>
                </c:pt>
                <c:pt idx="338">
                  <c:v>17.384912392861942</c:v>
                </c:pt>
                <c:pt idx="339">
                  <c:v>17.516384307327296</c:v>
                </c:pt>
                <c:pt idx="340">
                  <c:v>17.649311801655713</c:v>
                </c:pt>
                <c:pt idx="341">
                  <c:v>17.784218108118367</c:v>
                </c:pt>
                <c:pt idx="342">
                  <c:v>17.919571678723134</c:v>
                </c:pt>
                <c:pt idx="343">
                  <c:v>18.056581751570665</c:v>
                </c:pt>
                <c:pt idx="344">
                  <c:v>18.196478729880198</c:v>
                </c:pt>
                <c:pt idx="345">
                  <c:v>18.337714099550414</c:v>
                </c:pt>
                <c:pt idx="346">
                  <c:v>18.480648360345956</c:v>
                </c:pt>
                <c:pt idx="347">
                  <c:v>18.625294053581904</c:v>
                </c:pt>
                <c:pt idx="348">
                  <c:v>18.772554091266464</c:v>
                </c:pt>
                <c:pt idx="349">
                  <c:v>18.921376804079582</c:v>
                </c:pt>
                <c:pt idx="350">
                  <c:v>19.072313172355223</c:v>
                </c:pt>
                <c:pt idx="351">
                  <c:v>19.224836609306323</c:v>
                </c:pt>
                <c:pt idx="352">
                  <c:v>19.380597416892567</c:v>
                </c:pt>
                <c:pt idx="353">
                  <c:v>19.538892130554071</c:v>
                </c:pt>
                <c:pt idx="354">
                  <c:v>19.698083696323092</c:v>
                </c:pt>
                <c:pt idx="355">
                  <c:v>19.859471680850877</c:v>
                </c:pt>
                <c:pt idx="356">
                  <c:v>20.022700563365763</c:v>
                </c:pt>
                <c:pt idx="357">
                  <c:v>20.189469796522619</c:v>
                </c:pt>
                <c:pt idx="358">
                  <c:v>20.357173309270188</c:v>
                </c:pt>
                <c:pt idx="359">
                  <c:v>20.527140096512717</c:v>
                </c:pt>
                <c:pt idx="360">
                  <c:v>20.700340242679683</c:v>
                </c:pt>
                <c:pt idx="361">
                  <c:v>20.875460598849227</c:v>
                </c:pt>
                <c:pt idx="362">
                  <c:v>21.052899763758816</c:v>
                </c:pt>
                <c:pt idx="363">
                  <c:v>21.232094148317216</c:v>
                </c:pt>
                <c:pt idx="364">
                  <c:v>21.414808110956525</c:v>
                </c:pt>
                <c:pt idx="365">
                  <c:v>21.59852599457842</c:v>
                </c:pt>
                <c:pt idx="366">
                  <c:v>21.785810698069202</c:v>
                </c:pt>
                <c:pt idx="367">
                  <c:v>21.975108866517751</c:v>
                </c:pt>
                <c:pt idx="368">
                  <c:v>22.166434079262416</c:v>
                </c:pt>
                <c:pt idx="369">
                  <c:v>22.360400474781986</c:v>
                </c:pt>
                <c:pt idx="370">
                  <c:v>22.556826973361979</c:v>
                </c:pt>
                <c:pt idx="371">
                  <c:v>22.756338680167737</c:v>
                </c:pt>
                <c:pt idx="372">
                  <c:v>22.959163708510619</c:v>
                </c:pt>
                <c:pt idx="373">
                  <c:v>23.163283721101163</c:v>
                </c:pt>
                <c:pt idx="374">
                  <c:v>23.369320711967163</c:v>
                </c:pt>
                <c:pt idx="375">
                  <c:v>23.578940207043104</c:v>
                </c:pt>
                <c:pt idx="376">
                  <c:v>23.790508982271255</c:v>
                </c:pt>
                <c:pt idx="377">
                  <c:v>24.004456721374154</c:v>
                </c:pt>
                <c:pt idx="378">
                  <c:v>24.221429835384654</c:v>
                </c:pt>
                <c:pt idx="379">
                  <c:v>24.440817871686264</c:v>
                </c:pt>
                <c:pt idx="380">
                  <c:v>24.662637230460234</c:v>
                </c:pt>
                <c:pt idx="381">
                  <c:v>24.886264211098133</c:v>
                </c:pt>
                <c:pt idx="382">
                  <c:v>25.112352112533006</c:v>
                </c:pt>
                <c:pt idx="383">
                  <c:v>25.341133112201231</c:v>
                </c:pt>
                <c:pt idx="384">
                  <c:v>25.570241773885162</c:v>
                </c:pt>
                <c:pt idx="385">
                  <c:v>25.803594064571854</c:v>
                </c:pt>
                <c:pt idx="386">
                  <c:v>26.039691674272859</c:v>
                </c:pt>
                <c:pt idx="387">
                  <c:v>26.278553630482573</c:v>
                </c:pt>
                <c:pt idx="388">
                  <c:v>26.519092587328949</c:v>
                </c:pt>
                <c:pt idx="389">
                  <c:v>26.760649006010226</c:v>
                </c:pt>
                <c:pt idx="390">
                  <c:v>27.006130212677174</c:v>
                </c:pt>
                <c:pt idx="391">
                  <c:v>27.253319730750569</c:v>
                </c:pt>
                <c:pt idx="392">
                  <c:v>27.50245124485312</c:v>
                </c:pt>
                <c:pt idx="393">
                  <c:v>27.752853836046569</c:v>
                </c:pt>
                <c:pt idx="394">
                  <c:v>28.006356137735843</c:v>
                </c:pt>
                <c:pt idx="395">
                  <c:v>28.261833250478123</c:v>
                </c:pt>
                <c:pt idx="396">
                  <c:v>28.519525893409764</c:v>
                </c:pt>
                <c:pt idx="397">
                  <c:v>28.778983329115864</c:v>
                </c:pt>
                <c:pt idx="398">
                  <c:v>29.04021350404577</c:v>
                </c:pt>
                <c:pt idx="399">
                  <c:v>29.302522395912739</c:v>
                </c:pt>
                <c:pt idx="400">
                  <c:v>29.567086790661868</c:v>
                </c:pt>
                <c:pt idx="401">
                  <c:v>29.833210349513802</c:v>
                </c:pt>
                <c:pt idx="402">
                  <c:v>30.100898728815697</c:v>
                </c:pt>
                <c:pt idx="403">
                  <c:v>30.370635003046434</c:v>
                </c:pt>
                <c:pt idx="404">
                  <c:v>30.641949806085318</c:v>
                </c:pt>
                <c:pt idx="405">
                  <c:v>30.915572057154034</c:v>
                </c:pt>
                <c:pt idx="406">
                  <c:v>31.19006099241237</c:v>
                </c:pt>
                <c:pt idx="407">
                  <c:v>31.466632470291607</c:v>
                </c:pt>
                <c:pt idx="408">
                  <c:v>31.745052334073709</c:v>
                </c:pt>
                <c:pt idx="409">
                  <c:v>32.026312137896198</c:v>
                </c:pt>
                <c:pt idx="410">
                  <c:v>32.307217882316657</c:v>
                </c:pt>
                <c:pt idx="411">
                  <c:v>32.590983479817176</c:v>
                </c:pt>
                <c:pt idx="412">
                  <c:v>32.875630985848652</c:v>
                </c:pt>
                <c:pt idx="413">
                  <c:v>33.161660273859816</c:v>
                </c:pt>
                <c:pt idx="414">
                  <c:v>33.449074689569755</c:v>
                </c:pt>
                <c:pt idx="415">
                  <c:v>33.738383806373491</c:v>
                </c:pt>
                <c:pt idx="416">
                  <c:v>34.028069847314342</c:v>
                </c:pt>
                <c:pt idx="417">
                  <c:v>34.318893051180588</c:v>
                </c:pt>
                <c:pt idx="418">
                  <c:v>34.612138216983055</c:v>
                </c:pt>
                <c:pt idx="419">
                  <c:v>34.905754424790764</c:v>
                </c:pt>
                <c:pt idx="420">
                  <c:v>35.200772139952612</c:v>
                </c:pt>
                <c:pt idx="421">
                  <c:v>35.496413269093587</c:v>
                </c:pt>
                <c:pt idx="422">
                  <c:v>35.794244009730534</c:v>
                </c:pt>
                <c:pt idx="423">
                  <c:v>36.093749223021618</c:v>
                </c:pt>
                <c:pt idx="424">
                  <c:v>36.393085347746293</c:v>
                </c:pt>
                <c:pt idx="425">
                  <c:v>36.694364321423905</c:v>
                </c:pt>
                <c:pt idx="426">
                  <c:v>36.99599430384405</c:v>
                </c:pt>
                <c:pt idx="427">
                  <c:v>37.300380113798013</c:v>
                </c:pt>
                <c:pt idx="428">
                  <c:v>37.604038014330477</c:v>
                </c:pt>
                <c:pt idx="429">
                  <c:v>37.909385333292839</c:v>
                </c:pt>
                <c:pt idx="430">
                  <c:v>38.215884461864903</c:v>
                </c:pt>
                <c:pt idx="431">
                  <c:v>38.522171268494489</c:v>
                </c:pt>
                <c:pt idx="432">
                  <c:v>38.829879357701238</c:v>
                </c:pt>
                <c:pt idx="433">
                  <c:v>39.138185461571894</c:v>
                </c:pt>
                <c:pt idx="434">
                  <c:v>39.447362026394813</c:v>
                </c:pt>
                <c:pt idx="435">
                  <c:v>39.757407231230864</c:v>
                </c:pt>
                <c:pt idx="436">
                  <c:v>40.067760545712055</c:v>
                </c:pt>
                <c:pt idx="437">
                  <c:v>40.379537497382522</c:v>
                </c:pt>
                <c:pt idx="438">
                  <c:v>40.692177520687039</c:v>
                </c:pt>
                <c:pt idx="439">
                  <c:v>41.005112326473487</c:v>
                </c:pt>
                <c:pt idx="440">
                  <c:v>41.318903823276358</c:v>
                </c:pt>
                <c:pt idx="441">
                  <c:v>41.633264296481926</c:v>
                </c:pt>
                <c:pt idx="442">
                  <c:v>41.949624595561929</c:v>
                </c:pt>
                <c:pt idx="443">
                  <c:v>42.26568612354091</c:v>
                </c:pt>
                <c:pt idx="444">
                  <c:v>42.581726167883566</c:v>
                </c:pt>
                <c:pt idx="445">
                  <c:v>42.899480798322074</c:v>
                </c:pt>
                <c:pt idx="446">
                  <c:v>43.216909786345241</c:v>
                </c:pt>
                <c:pt idx="447">
                  <c:v>43.534587810519618</c:v>
                </c:pt>
                <c:pt idx="448">
                  <c:v>43.853392294837057</c:v>
                </c:pt>
                <c:pt idx="449">
                  <c:v>44.173027545979529</c:v>
                </c:pt>
                <c:pt idx="450">
                  <c:v>44.491706141385549</c:v>
                </c:pt>
                <c:pt idx="451">
                  <c:v>44.811801084359779</c:v>
                </c:pt>
                <c:pt idx="452">
                  <c:v>45.132715114931088</c:v>
                </c:pt>
                <c:pt idx="453">
                  <c:v>45.454446060288049</c:v>
                </c:pt>
                <c:pt idx="454">
                  <c:v>45.775477431106665</c:v>
                </c:pt>
                <c:pt idx="455">
                  <c:v>46.097923035327454</c:v>
                </c:pt>
                <c:pt idx="456">
                  <c:v>46.419647263588899</c:v>
                </c:pt>
                <c:pt idx="457">
                  <c:v>46.741555076822273</c:v>
                </c:pt>
                <c:pt idx="458">
                  <c:v>47.063330604765646</c:v>
                </c:pt>
                <c:pt idx="459">
                  <c:v>47.386201704329046</c:v>
                </c:pt>
                <c:pt idx="460">
                  <c:v>47.709546921388736</c:v>
                </c:pt>
                <c:pt idx="461">
                  <c:v>48.033048943006371</c:v>
                </c:pt>
                <c:pt idx="462">
                  <c:v>48.354818288993343</c:v>
                </c:pt>
                <c:pt idx="463">
                  <c:v>48.678610520219202</c:v>
                </c:pt>
                <c:pt idx="464">
                  <c:v>49.002536086120884</c:v>
                </c:pt>
                <c:pt idx="465">
                  <c:v>49.327222487161073</c:v>
                </c:pt>
                <c:pt idx="466">
                  <c:v>49.651710069724665</c:v>
                </c:pt>
                <c:pt idx="467">
                  <c:v>49.977590301257351</c:v>
                </c:pt>
                <c:pt idx="468">
                  <c:v>50.30261352765428</c:v>
                </c:pt>
                <c:pt idx="469">
                  <c:v>50.628702560207287</c:v>
                </c:pt>
                <c:pt idx="470">
                  <c:v>50.954883928449114</c:v>
                </c:pt>
                <c:pt idx="471">
                  <c:v>51.282127361271606</c:v>
                </c:pt>
                <c:pt idx="472">
                  <c:v>51.608796419017395</c:v>
                </c:pt>
                <c:pt idx="473">
                  <c:v>51.935206112793558</c:v>
                </c:pt>
                <c:pt idx="474">
                  <c:v>52.262665872305099</c:v>
                </c:pt>
                <c:pt idx="475">
                  <c:v>52.589186863288418</c:v>
                </c:pt>
                <c:pt idx="476">
                  <c:v>52.915751121368913</c:v>
                </c:pt>
                <c:pt idx="477">
                  <c:v>53.24268463313701</c:v>
                </c:pt>
                <c:pt idx="478">
                  <c:v>53.569646175931872</c:v>
                </c:pt>
                <c:pt idx="479">
                  <c:v>53.896290287031491</c:v>
                </c:pt>
                <c:pt idx="480">
                  <c:v>54.223282750604341</c:v>
                </c:pt>
                <c:pt idx="481">
                  <c:v>54.552657417109728</c:v>
                </c:pt>
                <c:pt idx="482">
                  <c:v>54.882377647500405</c:v>
                </c:pt>
                <c:pt idx="483">
                  <c:v>55.211409560700467</c:v>
                </c:pt>
                <c:pt idx="484">
                  <c:v>55.542148084224344</c:v>
                </c:pt>
                <c:pt idx="485">
                  <c:v>55.873907711461385</c:v>
                </c:pt>
                <c:pt idx="486">
                  <c:v>56.203565337906106</c:v>
                </c:pt>
                <c:pt idx="487">
                  <c:v>56.535276450750366</c:v>
                </c:pt>
                <c:pt idx="488">
                  <c:v>56.867300224487991</c:v>
                </c:pt>
                <c:pt idx="489">
                  <c:v>57.199982148231406</c:v>
                </c:pt>
                <c:pt idx="490">
                  <c:v>57.533319257456519</c:v>
                </c:pt>
                <c:pt idx="491">
                  <c:v>57.867308570045623</c:v>
                </c:pt>
                <c:pt idx="492">
                  <c:v>58.201591466185121</c:v>
                </c:pt>
                <c:pt idx="493">
                  <c:v>58.535090840219837</c:v>
                </c:pt>
                <c:pt idx="494">
                  <c:v>58.869943151502795</c:v>
                </c:pt>
                <c:pt idx="495">
                  <c:v>59.206871070223627</c:v>
                </c:pt>
                <c:pt idx="496">
                  <c:v>59.5447988923518</c:v>
                </c:pt>
                <c:pt idx="497">
                  <c:v>59.882274937942199</c:v>
                </c:pt>
                <c:pt idx="498">
                  <c:v>60.221109034658213</c:v>
                </c:pt>
                <c:pt idx="499">
                  <c:v>60.55984070574732</c:v>
                </c:pt>
                <c:pt idx="500">
                  <c:v>60.901031818670162</c:v>
                </c:pt>
                <c:pt idx="501">
                  <c:v>61.241744013972145</c:v>
                </c:pt>
                <c:pt idx="502">
                  <c:v>61.583446128305077</c:v>
                </c:pt>
                <c:pt idx="503">
                  <c:v>61.926881287368055</c:v>
                </c:pt>
                <c:pt idx="504">
                  <c:v>62.2709356705641</c:v>
                </c:pt>
                <c:pt idx="505">
                  <c:v>62.614856780661974</c:v>
                </c:pt>
                <c:pt idx="506">
                  <c:v>62.960516078689942</c:v>
                </c:pt>
                <c:pt idx="507">
                  <c:v>63.307541617671205</c:v>
                </c:pt>
                <c:pt idx="508">
                  <c:v>63.655177888934134</c:v>
                </c:pt>
                <c:pt idx="509">
                  <c:v>64.004943994087981</c:v>
                </c:pt>
                <c:pt idx="510">
                  <c:v>64.356084424461116</c:v>
                </c:pt>
                <c:pt idx="511">
                  <c:v>64.708601874808878</c:v>
                </c:pt>
                <c:pt idx="512">
                  <c:v>65.061728861072496</c:v>
                </c:pt>
                <c:pt idx="513">
                  <c:v>65.415848654652166</c:v>
                </c:pt>
                <c:pt idx="514">
                  <c:v>65.770960930065996</c:v>
                </c:pt>
                <c:pt idx="515">
                  <c:v>66.129013407865571</c:v>
                </c:pt>
                <c:pt idx="516">
                  <c:v>66.486109635314904</c:v>
                </c:pt>
                <c:pt idx="517">
                  <c:v>66.846160515372247</c:v>
                </c:pt>
                <c:pt idx="518">
                  <c:v>67.209180876522609</c:v>
                </c:pt>
                <c:pt idx="519">
                  <c:v>67.571624455569847</c:v>
                </c:pt>
                <c:pt idx="520">
                  <c:v>67.936259144136045</c:v>
                </c:pt>
                <c:pt idx="521">
                  <c:v>68.300701339496698</c:v>
                </c:pt>
                <c:pt idx="522">
                  <c:v>68.669344391216825</c:v>
                </c:pt>
                <c:pt idx="523">
                  <c:v>69.038998069652507</c:v>
                </c:pt>
                <c:pt idx="524">
                  <c:v>69.410065336391156</c:v>
                </c:pt>
                <c:pt idx="525">
                  <c:v>69.784168382827886</c:v>
                </c:pt>
                <c:pt idx="526">
                  <c:v>70.160102998237477</c:v>
                </c:pt>
                <c:pt idx="527">
                  <c:v>70.538282943754552</c:v>
                </c:pt>
                <c:pt idx="528">
                  <c:v>70.917079087302952</c:v>
                </c:pt>
                <c:pt idx="529">
                  <c:v>71.298543244988409</c:v>
                </c:pt>
                <c:pt idx="530">
                  <c:v>71.681449609923547</c:v>
                </c:pt>
                <c:pt idx="531">
                  <c:v>72.067457589863309</c:v>
                </c:pt>
                <c:pt idx="532">
                  <c:v>72.454503727593504</c:v>
                </c:pt>
                <c:pt idx="533">
                  <c:v>72.843422219227918</c:v>
                </c:pt>
                <c:pt idx="534">
                  <c:v>73.2338000660219</c:v>
                </c:pt>
                <c:pt idx="535">
                  <c:v>73.626480859079521</c:v>
                </c:pt>
                <c:pt idx="536">
                  <c:v>74.023583622115027</c:v>
                </c:pt>
                <c:pt idx="537">
                  <c:v>74.421320959712503</c:v>
                </c:pt>
                <c:pt idx="538">
                  <c:v>74.821815085894997</c:v>
                </c:pt>
                <c:pt idx="539">
                  <c:v>75.224224770035093</c:v>
                </c:pt>
                <c:pt idx="540">
                  <c:v>75.627699307343804</c:v>
                </c:pt>
                <c:pt idx="541">
                  <c:v>76.034817709892835</c:v>
                </c:pt>
                <c:pt idx="542">
                  <c:v>76.444304155080232</c:v>
                </c:pt>
                <c:pt idx="543">
                  <c:v>76.855301619077025</c:v>
                </c:pt>
                <c:pt idx="544">
                  <c:v>77.270855644204829</c:v>
                </c:pt>
                <c:pt idx="545">
                  <c:v>77.68706488413703</c:v>
                </c:pt>
                <c:pt idx="546">
                  <c:v>78.106990891384697</c:v>
                </c:pt>
                <c:pt idx="547">
                  <c:v>78.528894570846973</c:v>
                </c:pt>
                <c:pt idx="548">
                  <c:v>78.952781948336934</c:v>
                </c:pt>
                <c:pt idx="549">
                  <c:v>79.379544457861797</c:v>
                </c:pt>
                <c:pt idx="550">
                  <c:v>79.807417344033539</c:v>
                </c:pt>
                <c:pt idx="551">
                  <c:v>80.239967627214938</c:v>
                </c:pt>
                <c:pt idx="552">
                  <c:v>80.673192871101065</c:v>
                </c:pt>
                <c:pt idx="553">
                  <c:v>81.109335275235551</c:v>
                </c:pt>
                <c:pt idx="554">
                  <c:v>81.546604253871607</c:v>
                </c:pt>
                <c:pt idx="555">
                  <c:v>81.987713920448897</c:v>
                </c:pt>
                <c:pt idx="556">
                  <c:v>82.43268342268486</c:v>
                </c:pt>
                <c:pt idx="557">
                  <c:v>82.880620584708169</c:v>
                </c:pt>
                <c:pt idx="558">
                  <c:v>83.329708817409369</c:v>
                </c:pt>
                <c:pt idx="559">
                  <c:v>83.781783561456166</c:v>
                </c:pt>
                <c:pt idx="560">
                  <c:v>84.236857548761137</c:v>
                </c:pt>
                <c:pt idx="561">
                  <c:v>84.693556799013137</c:v>
                </c:pt>
                <c:pt idx="562">
                  <c:v>85.153739785853915</c:v>
                </c:pt>
                <c:pt idx="563">
                  <c:v>85.616025978283105</c:v>
                </c:pt>
                <c:pt idx="564">
                  <c:v>86.079954393903975</c:v>
                </c:pt>
                <c:pt idx="565">
                  <c:v>86.548341077695781</c:v>
                </c:pt>
                <c:pt idx="566">
                  <c:v>87.017444735744419</c:v>
                </c:pt>
                <c:pt idx="567">
                  <c:v>87.490566891602171</c:v>
                </c:pt>
                <c:pt idx="568">
                  <c:v>87.967253280700902</c:v>
                </c:pt>
                <c:pt idx="569">
                  <c:v>88.445618141702326</c:v>
                </c:pt>
                <c:pt idx="570">
                  <c:v>88.926141607652866</c:v>
                </c:pt>
                <c:pt idx="571">
                  <c:v>89.410266549594624</c:v>
                </c:pt>
                <c:pt idx="572">
                  <c:v>89.897048268851592</c:v>
                </c:pt>
                <c:pt idx="573">
                  <c:v>90.384567590878746</c:v>
                </c:pt>
                <c:pt idx="574">
                  <c:v>90.876208040134614</c:v>
                </c:pt>
                <c:pt idx="575">
                  <c:v>91.369075936882439</c:v>
                </c:pt>
                <c:pt idx="576">
                  <c:v>91.86560724794235</c:v>
                </c:pt>
                <c:pt idx="577">
                  <c:v>92.364351589798716</c:v>
                </c:pt>
                <c:pt idx="578">
                  <c:v>92.866296659922099</c:v>
                </c:pt>
                <c:pt idx="579">
                  <c:v>93.369978562900698</c:v>
                </c:pt>
                <c:pt idx="580">
                  <c:v>93.876388415230878</c:v>
                </c:pt>
                <c:pt idx="581">
                  <c:v>94.385536031217427</c:v>
                </c:pt>
                <c:pt idx="582">
                  <c:v>94.898426180001763</c:v>
                </c:pt>
                <c:pt idx="583">
                  <c:v>95.410582945917739</c:v>
                </c:pt>
                <c:pt idx="584">
                  <c:v>95.927502024058626</c:v>
                </c:pt>
                <c:pt idx="585">
                  <c:v>96.447196583633712</c:v>
                </c:pt>
                <c:pt idx="586">
                  <c:v>96.969172199716851</c:v>
                </c:pt>
                <c:pt idx="587">
                  <c:v>97.490905119214631</c:v>
                </c:pt>
                <c:pt idx="588">
                  <c:v>98.016954510778405</c:v>
                </c:pt>
                <c:pt idx="589">
                  <c:v>98.546831171853341</c:v>
                </c:pt>
                <c:pt idx="590">
                  <c:v>99.076462165954297</c:v>
                </c:pt>
                <c:pt idx="591">
                  <c:v>99.609427397468096</c:v>
                </c:pt>
                <c:pt idx="592">
                  <c:v>100.14574031964551</c:v>
                </c:pt>
                <c:pt idx="593">
                  <c:v>100.68489797758949</c:v>
                </c:pt>
                <c:pt idx="594">
                  <c:v>101.22328315965302</c:v>
                </c:pt>
                <c:pt idx="595">
                  <c:v>101.76400100616132</c:v>
                </c:pt>
                <c:pt idx="596">
                  <c:v>102.30757972764548</c:v>
                </c:pt>
                <c:pt idx="597">
                  <c:v>102.85350595672074</c:v>
                </c:pt>
                <c:pt idx="598">
                  <c:v>103.40231142850568</c:v>
                </c:pt>
                <c:pt idx="599">
                  <c:v>103.95400622707388</c:v>
                </c:pt>
                <c:pt idx="600">
                  <c:v>104.50701438861957</c:v>
                </c:pt>
                <c:pt idx="601">
                  <c:v>105.06292681099519</c:v>
                </c:pt>
                <c:pt idx="602">
                  <c:v>105.62015697422613</c:v>
                </c:pt>
                <c:pt idx="603">
                  <c:v>106.17923839918289</c:v>
                </c:pt>
                <c:pt idx="604">
                  <c:v>106.73963840069167</c:v>
                </c:pt>
                <c:pt idx="605">
                  <c:v>107.30189403007502</c:v>
                </c:pt>
                <c:pt idx="606">
                  <c:v>107.86654766072391</c:v>
                </c:pt>
                <c:pt idx="607">
                  <c:v>108.43306483344173</c:v>
                </c:pt>
                <c:pt idx="608">
                  <c:v>109.00199148725876</c:v>
                </c:pt>
                <c:pt idx="609">
                  <c:v>109.57061099028266</c:v>
                </c:pt>
                <c:pt idx="610">
                  <c:v>110.1449229832442</c:v>
                </c:pt>
                <c:pt idx="611">
                  <c:v>110.72002149508957</c:v>
                </c:pt>
                <c:pt idx="612">
                  <c:v>111.2964524589845</c:v>
                </c:pt>
                <c:pt idx="613">
                  <c:v>111.87531900997071</c:v>
                </c:pt>
                <c:pt idx="614">
                  <c:v>112.45385968469311</c:v>
                </c:pt>
                <c:pt idx="615">
                  <c:v>113.03650657862144</c:v>
                </c:pt>
                <c:pt idx="616">
                  <c:v>113.61881930969339</c:v>
                </c:pt>
                <c:pt idx="617">
                  <c:v>114.20302266527197</c:v>
                </c:pt>
                <c:pt idx="618">
                  <c:v>114.79024142640965</c:v>
                </c:pt>
                <c:pt idx="619">
                  <c:v>115.37710987668484</c:v>
                </c:pt>
                <c:pt idx="620">
                  <c:v>115.96643899961374</c:v>
                </c:pt>
                <c:pt idx="621">
                  <c:v>116.56050074517606</c:v>
                </c:pt>
                <c:pt idx="622">
                  <c:v>117.15477132291406</c:v>
                </c:pt>
                <c:pt idx="623">
                  <c:v>117.74753295862227</c:v>
                </c:pt>
                <c:pt idx="624">
                  <c:v>118.34219751970613</c:v>
                </c:pt>
                <c:pt idx="625">
                  <c:v>118.94048893227175</c:v>
                </c:pt>
                <c:pt idx="626">
                  <c:v>119.53896849278658</c:v>
                </c:pt>
                <c:pt idx="627">
                  <c:v>120.140514726654</c:v>
                </c:pt>
                <c:pt idx="628">
                  <c:v>120.74108406149848</c:v>
                </c:pt>
                <c:pt idx="629">
                  <c:v>121.34530899285902</c:v>
                </c:pt>
                <c:pt idx="630">
                  <c:v>121.95087231411409</c:v>
                </c:pt>
                <c:pt idx="631">
                  <c:v>122.55543464189078</c:v>
                </c:pt>
                <c:pt idx="632">
                  <c:v>123.16543239013609</c:v>
                </c:pt>
                <c:pt idx="633">
                  <c:v>123.77441854768236</c:v>
                </c:pt>
                <c:pt idx="634">
                  <c:v>124.38473857942871</c:v>
                </c:pt>
                <c:pt idx="635">
                  <c:v>124.99698390976418</c:v>
                </c:pt>
                <c:pt idx="636">
                  <c:v>125.61056359225961</c:v>
                </c:pt>
                <c:pt idx="637">
                  <c:v>126.22368938441775</c:v>
                </c:pt>
                <c:pt idx="638">
                  <c:v>126.83754478304816</c:v>
                </c:pt>
                <c:pt idx="639">
                  <c:v>127.45392408285154</c:v>
                </c:pt>
                <c:pt idx="640">
                  <c:v>128.07223258116198</c:v>
                </c:pt>
                <c:pt idx="641">
                  <c:v>128.69126659836152</c:v>
                </c:pt>
                <c:pt idx="642">
                  <c:v>129.31041638924358</c:v>
                </c:pt>
                <c:pt idx="643">
                  <c:v>129.93149499450544</c:v>
                </c:pt>
                <c:pt idx="644">
                  <c:v>130.55389641051596</c:v>
                </c:pt>
                <c:pt idx="645">
                  <c:v>131.17945253832747</c:v>
                </c:pt>
                <c:pt idx="646">
                  <c:v>131.80449721829092</c:v>
                </c:pt>
                <c:pt idx="647">
                  <c:v>132.43086233386501</c:v>
                </c:pt>
                <c:pt idx="648">
                  <c:v>133.05916366193392</c:v>
                </c:pt>
                <c:pt idx="649">
                  <c:v>133.68940419047993</c:v>
                </c:pt>
                <c:pt idx="650">
                  <c:v>134.31724414102888</c:v>
                </c:pt>
                <c:pt idx="651">
                  <c:v>134.9476382097842</c:v>
                </c:pt>
                <c:pt idx="652">
                  <c:v>135.58121740383595</c:v>
                </c:pt>
                <c:pt idx="653">
                  <c:v>136.21548782975384</c:v>
                </c:pt>
                <c:pt idx="654">
                  <c:v>136.850444792975</c:v>
                </c:pt>
                <c:pt idx="655">
                  <c:v>137.48608358134291</c:v>
                </c:pt>
                <c:pt idx="656">
                  <c:v>138.12239946510746</c:v>
                </c:pt>
                <c:pt idx="657">
                  <c:v>138.76002151606107</c:v>
                </c:pt>
                <c:pt idx="658">
                  <c:v>139.39831307956337</c:v>
                </c:pt>
                <c:pt idx="659">
                  <c:v>140.03854473788482</c:v>
                </c:pt>
                <c:pt idx="660">
                  <c:v>140.68071943502363</c:v>
                </c:pt>
                <c:pt idx="661">
                  <c:v>141.32484011497803</c:v>
                </c:pt>
                <c:pt idx="662">
                  <c:v>141.97026622612194</c:v>
                </c:pt>
                <c:pt idx="663">
                  <c:v>142.61570594482725</c:v>
                </c:pt>
                <c:pt idx="664">
                  <c:v>143.26244530349055</c:v>
                </c:pt>
                <c:pt idx="665">
                  <c:v>143.90983399775865</c:v>
                </c:pt>
                <c:pt idx="666">
                  <c:v>144.55916972459465</c:v>
                </c:pt>
                <c:pt idx="667">
                  <c:v>145.20980216205177</c:v>
                </c:pt>
                <c:pt idx="668">
                  <c:v>145.86238552026569</c:v>
                </c:pt>
                <c:pt idx="669">
                  <c:v>146.51363689046164</c:v>
                </c:pt>
                <c:pt idx="670">
                  <c:v>147.169471721326</c:v>
                </c:pt>
                <c:pt idx="671">
                  <c:v>147.82660316897889</c:v>
                </c:pt>
                <c:pt idx="672">
                  <c:v>148.48237793597545</c:v>
                </c:pt>
                <c:pt idx="673">
                  <c:v>149.14076945444705</c:v>
                </c:pt>
                <c:pt idx="674">
                  <c:v>149.80111755881939</c:v>
                </c:pt>
                <c:pt idx="675">
                  <c:v>150.46275615447001</c:v>
                </c:pt>
                <c:pt idx="676">
                  <c:v>151.12501320013465</c:v>
                </c:pt>
                <c:pt idx="677">
                  <c:v>151.78990255002981</c:v>
                </c:pt>
                <c:pt idx="678">
                  <c:v>152.45473126243198</c:v>
                </c:pt>
                <c:pt idx="679">
                  <c:v>153.11949028835863</c:v>
                </c:pt>
                <c:pt idx="680">
                  <c:v>153.78620736632061</c:v>
                </c:pt>
                <c:pt idx="681">
                  <c:v>154.45488537580621</c:v>
                </c:pt>
                <c:pt idx="682">
                  <c:v>155.1248442616596</c:v>
                </c:pt>
                <c:pt idx="683">
                  <c:v>155.79745277265727</c:v>
                </c:pt>
                <c:pt idx="684">
                  <c:v>156.47065696753143</c:v>
                </c:pt>
                <c:pt idx="685">
                  <c:v>157.14514064301326</c:v>
                </c:pt>
                <c:pt idx="686">
                  <c:v>157.82159361285028</c:v>
                </c:pt>
                <c:pt idx="687">
                  <c:v>158.49863279240219</c:v>
                </c:pt>
                <c:pt idx="688">
                  <c:v>159.17833796795694</c:v>
                </c:pt>
                <c:pt idx="689">
                  <c:v>159.85792798340648</c:v>
                </c:pt>
                <c:pt idx="690">
                  <c:v>160.54088876024665</c:v>
                </c:pt>
                <c:pt idx="691">
                  <c:v>161.22372593791104</c:v>
                </c:pt>
                <c:pt idx="692">
                  <c:v>161.90853948842829</c:v>
                </c:pt>
                <c:pt idx="693">
                  <c:v>162.59533226782852</c:v>
                </c:pt>
                <c:pt idx="694">
                  <c:v>163.28410713214188</c:v>
                </c:pt>
                <c:pt idx="695">
                  <c:v>163.9748669373985</c:v>
                </c:pt>
                <c:pt idx="696">
                  <c:v>164.66548082011445</c:v>
                </c:pt>
                <c:pt idx="697">
                  <c:v>165.35736594082957</c:v>
                </c:pt>
                <c:pt idx="698">
                  <c:v>166.05338237474328</c:v>
                </c:pt>
                <c:pt idx="699">
                  <c:v>166.75067574405509</c:v>
                </c:pt>
                <c:pt idx="700">
                  <c:v>167.44924479668606</c:v>
                </c:pt>
                <c:pt idx="701">
                  <c:v>168.14692380740459</c:v>
                </c:pt>
                <c:pt idx="702">
                  <c:v>168.84804043524991</c:v>
                </c:pt>
                <c:pt idx="703">
                  <c:v>169.55333136922388</c:v>
                </c:pt>
                <c:pt idx="704">
                  <c:v>170.25990114750314</c:v>
                </c:pt>
                <c:pt idx="705">
                  <c:v>170.96701874622983</c:v>
                </c:pt>
                <c:pt idx="706">
                  <c:v>171.67760597073317</c:v>
                </c:pt>
                <c:pt idx="707">
                  <c:v>172.38947230637831</c:v>
                </c:pt>
                <c:pt idx="708">
                  <c:v>173.10408836603906</c:v>
                </c:pt>
                <c:pt idx="709">
                  <c:v>173.82146115197412</c:v>
                </c:pt>
                <c:pt idx="710">
                  <c:v>174.53937731596889</c:v>
                </c:pt>
                <c:pt idx="711">
                  <c:v>175.26080018721575</c:v>
                </c:pt>
                <c:pt idx="712">
                  <c:v>175.98350808399121</c:v>
                </c:pt>
                <c:pt idx="713">
                  <c:v>176.70824605812868</c:v>
                </c:pt>
                <c:pt idx="714">
                  <c:v>177.4357654335852</c:v>
                </c:pt>
                <c:pt idx="715">
                  <c:v>178.1638215308505</c:v>
                </c:pt>
                <c:pt idx="716">
                  <c:v>178.89617216607562</c:v>
                </c:pt>
                <c:pt idx="717">
                  <c:v>179.63056847246997</c:v>
                </c:pt>
                <c:pt idx="718">
                  <c:v>180.36474266131029</c:v>
                </c:pt>
                <c:pt idx="719">
                  <c:v>181.10475684715382</c:v>
                </c:pt>
                <c:pt idx="720">
                  <c:v>181.84759058607008</c:v>
                </c:pt>
                <c:pt idx="721">
                  <c:v>182.59096132242843</c:v>
                </c:pt>
                <c:pt idx="722">
                  <c:v>183.33486344973028</c:v>
                </c:pt>
                <c:pt idx="723">
                  <c:v>184.08312860106977</c:v>
                </c:pt>
                <c:pt idx="724">
                  <c:v>184.83577236438964</c:v>
                </c:pt>
                <c:pt idx="725">
                  <c:v>185.58663675166105</c:v>
                </c:pt>
                <c:pt idx="726">
                  <c:v>186.34344163359566</c:v>
                </c:pt>
                <c:pt idx="727">
                  <c:v>187.10233137647646</c:v>
                </c:pt>
                <c:pt idx="728">
                  <c:v>187.86408694363686</c:v>
                </c:pt>
                <c:pt idx="729">
                  <c:v>188.62793524488606</c:v>
                </c:pt>
                <c:pt idx="730">
                  <c:v>189.3962262721802</c:v>
                </c:pt>
                <c:pt idx="731">
                  <c:v>190.16269961919423</c:v>
                </c:pt>
                <c:pt idx="732">
                  <c:v>190.93363001052333</c:v>
                </c:pt>
                <c:pt idx="733">
                  <c:v>191.70587795504255</c:v>
                </c:pt>
                <c:pt idx="734">
                  <c:v>192.48339684832172</c:v>
                </c:pt>
                <c:pt idx="735">
                  <c:v>193.26065495914605</c:v>
                </c:pt>
                <c:pt idx="736">
                  <c:v>194.04002805704965</c:v>
                </c:pt>
                <c:pt idx="737">
                  <c:v>194.8263036541783</c:v>
                </c:pt>
                <c:pt idx="738">
                  <c:v>195.61151455464821</c:v>
                </c:pt>
                <c:pt idx="739">
                  <c:v>196.40125870910796</c:v>
                </c:pt>
                <c:pt idx="740">
                  <c:v>197.19233625394338</c:v>
                </c:pt>
                <c:pt idx="741">
                  <c:v>197.98555184522249</c:v>
                </c:pt>
                <c:pt idx="742">
                  <c:v>198.78333323574654</c:v>
                </c:pt>
                <c:pt idx="743">
                  <c:v>199.58245451162239</c:v>
                </c:pt>
                <c:pt idx="744">
                  <c:v>200.38535215208421</c:v>
                </c:pt>
                <c:pt idx="745">
                  <c:v>201.19203778651138</c:v>
                </c:pt>
                <c:pt idx="746">
                  <c:v>202.00170604042992</c:v>
                </c:pt>
                <c:pt idx="747">
                  <c:v>202.8143641975964</c:v>
                </c:pt>
                <c:pt idx="748">
                  <c:v>203.62919814537483</c:v>
                </c:pt>
                <c:pt idx="749">
                  <c:v>204.44785799549393</c:v>
                </c:pt>
                <c:pt idx="750">
                  <c:v>205.2670522509292</c:v>
                </c:pt>
                <c:pt idx="751">
                  <c:v>206.09174303458872</c:v>
                </c:pt>
                <c:pt idx="752">
                  <c:v>206.91696964864718</c:v>
                </c:pt>
                <c:pt idx="753">
                  <c:v>207.74355859750995</c:v>
                </c:pt>
                <c:pt idx="754">
                  <c:v>208.57568150794469</c:v>
                </c:pt>
                <c:pt idx="755">
                  <c:v>209.40833795867621</c:v>
                </c:pt>
                <c:pt idx="756">
                  <c:v>210.24655635069175</c:v>
                </c:pt>
                <c:pt idx="757">
                  <c:v>211.08615097353498</c:v>
                </c:pt>
                <c:pt idx="758">
                  <c:v>211.92965081073436</c:v>
                </c:pt>
                <c:pt idx="759">
                  <c:v>212.77706769106356</c:v>
                </c:pt>
                <c:pt idx="760">
                  <c:v>213.62332573716583</c:v>
                </c:pt>
                <c:pt idx="761">
                  <c:v>214.47351114798528</c:v>
                </c:pt>
                <c:pt idx="762">
                  <c:v>215.32593094788299</c:v>
                </c:pt>
                <c:pt idx="763">
                  <c:v>216.18144272624937</c:v>
                </c:pt>
                <c:pt idx="764">
                  <c:v>217.04005389586078</c:v>
                </c:pt>
                <c:pt idx="765">
                  <c:v>217.90349015941186</c:v>
                </c:pt>
                <c:pt idx="766">
                  <c:v>218.76573822499293</c:v>
                </c:pt>
                <c:pt idx="767">
                  <c:v>219.63282849723632</c:v>
                </c:pt>
                <c:pt idx="768">
                  <c:v>220.50217976010356</c:v>
                </c:pt>
                <c:pt idx="769">
                  <c:v>221.37379495759285</c:v>
                </c:pt>
                <c:pt idx="770">
                  <c:v>222.24941783465081</c:v>
                </c:pt>
                <c:pt idx="771">
                  <c:v>223.12731505588627</c:v>
                </c:pt>
                <c:pt idx="772">
                  <c:v>224.01098927102387</c:v>
                </c:pt>
                <c:pt idx="773">
                  <c:v>224.89519841342153</c:v>
                </c:pt>
                <c:pt idx="774">
                  <c:v>225.78257474992333</c:v>
                </c:pt>
                <c:pt idx="775">
                  <c:v>226.67224404757934</c:v>
                </c:pt>
                <c:pt idx="776">
                  <c:v>227.56420926504907</c:v>
                </c:pt>
                <c:pt idx="777">
                  <c:v>228.46201851102558</c:v>
                </c:pt>
                <c:pt idx="778">
                  <c:v>229.3612501505427</c:v>
                </c:pt>
                <c:pt idx="779">
                  <c:v>230.26546599771942</c:v>
                </c:pt>
                <c:pt idx="780">
                  <c:v>231.16843076148231</c:v>
                </c:pt>
                <c:pt idx="781">
                  <c:v>232.0737108185611</c:v>
                </c:pt>
                <c:pt idx="782">
                  <c:v>232.98310458019583</c:v>
                </c:pt>
                <c:pt idx="783">
                  <c:v>233.8966241947775</c:v>
                </c:pt>
                <c:pt idx="784">
                  <c:v>234.81337951006705</c:v>
                </c:pt>
                <c:pt idx="785">
                  <c:v>235.72975962576027</c:v>
                </c:pt>
                <c:pt idx="786">
                  <c:v>236.65210216619099</c:v>
                </c:pt>
                <c:pt idx="787">
                  <c:v>237.57406393571401</c:v>
                </c:pt>
                <c:pt idx="788">
                  <c:v>238.50019176839058</c:v>
                </c:pt>
                <c:pt idx="789">
                  <c:v>239.42592860826929</c:v>
                </c:pt>
                <c:pt idx="790">
                  <c:v>240.356760574752</c:v>
                </c:pt>
                <c:pt idx="791">
                  <c:v>241.29086756953618</c:v>
                </c:pt>
                <c:pt idx="792">
                  <c:v>242.22641558656679</c:v>
                </c:pt>
                <c:pt idx="793">
                  <c:v>243.16617237818312</c:v>
                </c:pt>
                <c:pt idx="794">
                  <c:v>244.10829929948039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30-4F7D-B3E7-BDC9B58DAA02}"/>
            </c:ext>
          </c:extLst>
        </c:ser>
        <c:ser>
          <c:idx val="3"/>
          <c:order val="3"/>
          <c:tx>
            <c:v>PCF_N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Sheet1!$H$2:$H$796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3.0733288786794647E-5</c:v>
                </c:pt>
                <c:pt idx="160">
                  <c:v>6.1853156023556344E-5</c:v>
                </c:pt>
                <c:pt idx="161">
                  <c:v>1.2487087962763843E-4</c:v>
                </c:pt>
                <c:pt idx="162">
                  <c:v>2.524719695581692E-4</c:v>
                </c:pt>
                <c:pt idx="163">
                  <c:v>5.1082476378646214E-4</c:v>
                </c:pt>
                <c:pt idx="164">
                  <c:v>9.3579921225324901E-4</c:v>
                </c:pt>
                <c:pt idx="165">
                  <c:v>1.5975792365788763E-3</c:v>
                </c:pt>
                <c:pt idx="166">
                  <c:v>2.6357716036806639E-3</c:v>
                </c:pt>
                <c:pt idx="167">
                  <c:v>4.1609821463680519E-3</c:v>
                </c:pt>
                <c:pt idx="168">
                  <c:v>6.4933464455344198E-3</c:v>
                </c:pt>
                <c:pt idx="169">
                  <c:v>9.721171703757631E-3</c:v>
                </c:pt>
                <c:pt idx="170">
                  <c:v>1.4040751887426463E-2</c:v>
                </c:pt>
                <c:pt idx="171">
                  <c:v>1.9654759507354146E-2</c:v>
                </c:pt>
                <c:pt idx="172">
                  <c:v>2.7347474352329346E-2</c:v>
                </c:pt>
                <c:pt idx="173">
                  <c:v>3.6875170790224399E-2</c:v>
                </c:pt>
                <c:pt idx="174">
                  <c:v>4.8683366893977703E-2</c:v>
                </c:pt>
                <c:pt idx="175">
                  <c:v>6.2934213900471173E-2</c:v>
                </c:pt>
                <c:pt idx="176">
                  <c:v>8.0283356109194876E-2</c:v>
                </c:pt>
                <c:pt idx="177">
                  <c:v>0.10064618720220055</c:v>
                </c:pt>
                <c:pt idx="178">
                  <c:v>0.1241259625854888</c:v>
                </c:pt>
                <c:pt idx="179">
                  <c:v>0.15071099973749588</c:v>
                </c:pt>
                <c:pt idx="180">
                  <c:v>0.18121408558755137</c:v>
                </c:pt>
                <c:pt idx="181">
                  <c:v>0.21512039458692603</c:v>
                </c:pt>
                <c:pt idx="182">
                  <c:v>0.25290187680806037</c:v>
                </c:pt>
                <c:pt idx="183">
                  <c:v>0.29423074453085257</c:v>
                </c:pt>
                <c:pt idx="184">
                  <c:v>0.33921885211569969</c:v>
                </c:pt>
                <c:pt idx="185">
                  <c:v>0.3876473964619348</c:v>
                </c:pt>
                <c:pt idx="186">
                  <c:v>0.43962485420074837</c:v>
                </c:pt>
                <c:pt idx="187">
                  <c:v>0.49458203960499986</c:v>
                </c:pt>
                <c:pt idx="188">
                  <c:v>0.55278834862596682</c:v>
                </c:pt>
                <c:pt idx="189">
                  <c:v>0.61408662353308907</c:v>
                </c:pt>
                <c:pt idx="190">
                  <c:v>0.67826942935025847</c:v>
                </c:pt>
                <c:pt idx="191">
                  <c:v>0.74507713546026078</c:v>
                </c:pt>
                <c:pt idx="192">
                  <c:v>0.8145541017402298</c:v>
                </c:pt>
                <c:pt idx="193">
                  <c:v>0.8862022182332101</c:v>
                </c:pt>
                <c:pt idx="194">
                  <c:v>0.96000953211473727</c:v>
                </c:pt>
                <c:pt idx="195">
                  <c:v>1.0354550141580032</c:v>
                </c:pt>
                <c:pt idx="196">
                  <c:v>1.1129803740341857</c:v>
                </c:pt>
                <c:pt idx="197">
                  <c:v>1.1919565090745288</c:v>
                </c:pt>
                <c:pt idx="198">
                  <c:v>1.2725436303753186</c:v>
                </c:pt>
                <c:pt idx="199">
                  <c:v>1.3543294058114601</c:v>
                </c:pt>
                <c:pt idx="200">
                  <c:v>1.4371799647758017</c:v>
                </c:pt>
                <c:pt idx="201">
                  <c:v>1.5212514230491752</c:v>
                </c:pt>
                <c:pt idx="202">
                  <c:v>1.6060107943521063</c:v>
                </c:pt>
                <c:pt idx="203">
                  <c:v>1.691959560934498</c:v>
                </c:pt>
                <c:pt idx="204">
                  <c:v>1.7784519806434531</c:v>
                </c:pt>
                <c:pt idx="205">
                  <c:v>1.8660474430665783</c:v>
                </c:pt>
                <c:pt idx="206">
                  <c:v>1.9531066043000211</c:v>
                </c:pt>
                <c:pt idx="207">
                  <c:v>2.0416871827751111</c:v>
                </c:pt>
                <c:pt idx="208">
                  <c:v>2.1303358525139462</c:v>
                </c:pt>
                <c:pt idx="209">
                  <c:v>2.2193597108331522</c:v>
                </c:pt>
                <c:pt idx="210">
                  <c:v>2.3088607618930119</c:v>
                </c:pt>
                <c:pt idx="211">
                  <c:v>2.3980793772272535</c:v>
                </c:pt>
                <c:pt idx="212">
                  <c:v>2.4879254565000402</c:v>
                </c:pt>
                <c:pt idx="213">
                  <c:v>2.5783988716572606</c:v>
                </c:pt>
                <c:pt idx="214">
                  <c:v>2.6683322219211707</c:v>
                </c:pt>
                <c:pt idx="215">
                  <c:v>2.7587694512213732</c:v>
                </c:pt>
                <c:pt idx="216">
                  <c:v>2.8489720893154007</c:v>
                </c:pt>
                <c:pt idx="217">
                  <c:v>2.9389812563717674</c:v>
                </c:pt>
                <c:pt idx="218">
                  <c:v>3.0285511380266579</c:v>
                </c:pt>
                <c:pt idx="219">
                  <c:v>3.1190591664518421</c:v>
                </c:pt>
                <c:pt idx="220">
                  <c:v>3.2093364987507491</c:v>
                </c:pt>
                <c:pt idx="221">
                  <c:v>3.3003752598238498</c:v>
                </c:pt>
                <c:pt idx="222">
                  <c:v>3.3914006072287655</c:v>
                </c:pt>
                <c:pt idx="223">
                  <c:v>3.48203909470628</c:v>
                </c:pt>
                <c:pt idx="224">
                  <c:v>3.5730033880853118</c:v>
                </c:pt>
                <c:pt idx="225">
                  <c:v>3.6637969780852995</c:v>
                </c:pt>
                <c:pt idx="226">
                  <c:v>3.7552736660990416</c:v>
                </c:pt>
                <c:pt idx="227">
                  <c:v>3.8469346330397389</c:v>
                </c:pt>
                <c:pt idx="228">
                  <c:v>3.9389616538328398</c:v>
                </c:pt>
                <c:pt idx="229">
                  <c:v>4.0312232670401738</c:v>
                </c:pt>
                <c:pt idx="230">
                  <c:v>4.1231995198143041</c:v>
                </c:pt>
                <c:pt idx="231">
                  <c:v>4.2152633945203064</c:v>
                </c:pt>
                <c:pt idx="232">
                  <c:v>4.3079284461322711</c:v>
                </c:pt>
                <c:pt idx="233">
                  <c:v>4.400733670486165</c:v>
                </c:pt>
                <c:pt idx="234">
                  <c:v>4.493870482807532</c:v>
                </c:pt>
                <c:pt idx="235">
                  <c:v>4.5871333408445976</c:v>
                </c:pt>
                <c:pt idx="236">
                  <c:v>4.6811223523722978</c:v>
                </c:pt>
                <c:pt idx="237">
                  <c:v>4.7756353093779875</c:v>
                </c:pt>
                <c:pt idx="238">
                  <c:v>4.8707396894321233</c:v>
                </c:pt>
                <c:pt idx="239">
                  <c:v>4.9660196120422597</c:v>
                </c:pt>
                <c:pt idx="240">
                  <c:v>5.0618173552780688</c:v>
                </c:pt>
                <c:pt idx="241">
                  <c:v>5.1582724963090563</c:v>
                </c:pt>
                <c:pt idx="242">
                  <c:v>5.2555991328513176</c:v>
                </c:pt>
                <c:pt idx="243">
                  <c:v>5.3534436045159444</c:v>
                </c:pt>
                <c:pt idx="244">
                  <c:v>5.4514434151803295</c:v>
                </c:pt>
                <c:pt idx="245">
                  <c:v>5.5498096400003147</c:v>
                </c:pt>
                <c:pt idx="246">
                  <c:v>5.6491256596825137</c:v>
                </c:pt>
                <c:pt idx="247">
                  <c:v>5.7489531190298457</c:v>
                </c:pt>
                <c:pt idx="248">
                  <c:v>5.8495888945871366</c:v>
                </c:pt>
                <c:pt idx="249">
                  <c:v>5.9516378608228191</c:v>
                </c:pt>
                <c:pt idx="250">
                  <c:v>6.0531419876193198</c:v>
                </c:pt>
                <c:pt idx="251">
                  <c:v>6.1549996700057283</c:v>
                </c:pt>
                <c:pt idx="252">
                  <c:v>6.2580540703130794</c:v>
                </c:pt>
                <c:pt idx="253">
                  <c:v>6.3612276669512333</c:v>
                </c:pt>
                <c:pt idx="254">
                  <c:v>6.4641996614176573</c:v>
                </c:pt>
                <c:pt idx="255">
                  <c:v>6.5682190427780034</c:v>
                </c:pt>
                <c:pt idx="256">
                  <c:v>6.6714646426726079</c:v>
                </c:pt>
                <c:pt idx="257">
                  <c:v>6.7756770492973404</c:v>
                </c:pt>
                <c:pt idx="258">
                  <c:v>6.8791666668720106</c:v>
                </c:pt>
                <c:pt idx="259">
                  <c:v>6.9829704211152679</c:v>
                </c:pt>
                <c:pt idx="260">
                  <c:v>7.0862640802615635</c:v>
                </c:pt>
                <c:pt idx="261">
                  <c:v>7.1900218642868321</c:v>
                </c:pt>
                <c:pt idx="262">
                  <c:v>7.2928266270299007</c:v>
                </c:pt>
                <c:pt idx="263">
                  <c:v>7.3962483997845876</c:v>
                </c:pt>
                <c:pt idx="264">
                  <c:v>7.4986818107384021</c:v>
                </c:pt>
                <c:pt idx="265">
                  <c:v>7.6008693541738648</c:v>
                </c:pt>
                <c:pt idx="266">
                  <c:v>7.7021121421596259</c:v>
                </c:pt>
                <c:pt idx="267">
                  <c:v>7.8034245988304169</c:v>
                </c:pt>
                <c:pt idx="268">
                  <c:v>7.9037541157651106</c:v>
                </c:pt>
                <c:pt idx="269">
                  <c:v>8.0040426840754773</c:v>
                </c:pt>
                <c:pt idx="270">
                  <c:v>8.1033974059987912</c:v>
                </c:pt>
                <c:pt idx="271">
                  <c:v>8.2018852106473332</c:v>
                </c:pt>
                <c:pt idx="272">
                  <c:v>8.2996645667962365</c:v>
                </c:pt>
                <c:pt idx="273">
                  <c:v>8.3972592320705228</c:v>
                </c:pt>
                <c:pt idx="274">
                  <c:v>8.4937483252599222</c:v>
                </c:pt>
                <c:pt idx="275">
                  <c:v>8.5897497216473475</c:v>
                </c:pt>
                <c:pt idx="276">
                  <c:v>8.6845097744640114</c:v>
                </c:pt>
                <c:pt idx="277">
                  <c:v>8.779677408115008</c:v>
                </c:pt>
                <c:pt idx="278">
                  <c:v>8.8742203750849633</c:v>
                </c:pt>
                <c:pt idx="279">
                  <c:v>8.9673672822381203</c:v>
                </c:pt>
                <c:pt idx="280">
                  <c:v>9.0606116053485817</c:v>
                </c:pt>
                <c:pt idx="281">
                  <c:v>9.1526073730860897</c:v>
                </c:pt>
                <c:pt idx="282">
                  <c:v>9.244872270700176</c:v>
                </c:pt>
                <c:pt idx="283">
                  <c:v>9.335364169441549</c:v>
                </c:pt>
                <c:pt idx="284">
                  <c:v>9.4256155605143768</c:v>
                </c:pt>
                <c:pt idx="285">
                  <c:v>9.5147300793324749</c:v>
                </c:pt>
                <c:pt idx="286">
                  <c:v>9.6039741608241229</c:v>
                </c:pt>
                <c:pt idx="287">
                  <c:v>9.6930434967758092</c:v>
                </c:pt>
                <c:pt idx="288">
                  <c:v>9.7812252827339989</c:v>
                </c:pt>
                <c:pt idx="289">
                  <c:v>9.8686019737679711</c:v>
                </c:pt>
                <c:pt idx="290">
                  <c:v>9.9561755528306843</c:v>
                </c:pt>
                <c:pt idx="291">
                  <c:v>10.043018617918653</c:v>
                </c:pt>
                <c:pt idx="292">
                  <c:v>10.130148470155918</c:v>
                </c:pt>
                <c:pt idx="293">
                  <c:v>10.21652225799901</c:v>
                </c:pt>
                <c:pt idx="294">
                  <c:v>10.302856975445417</c:v>
                </c:pt>
                <c:pt idx="295">
                  <c:v>10.38935705061574</c:v>
                </c:pt>
                <c:pt idx="296">
                  <c:v>10.475062925427801</c:v>
                </c:pt>
                <c:pt idx="297">
                  <c:v>10.561134051035939</c:v>
                </c:pt>
                <c:pt idx="298">
                  <c:v>10.646923653304004</c:v>
                </c:pt>
                <c:pt idx="299">
                  <c:v>10.731663576992773</c:v>
                </c:pt>
                <c:pt idx="300">
                  <c:v>10.816643057608712</c:v>
                </c:pt>
                <c:pt idx="301">
                  <c:v>10.901639990731594</c:v>
                </c:pt>
                <c:pt idx="302">
                  <c:v>10.987422775628291</c:v>
                </c:pt>
                <c:pt idx="303">
                  <c:v>11.072772164706599</c:v>
                </c:pt>
                <c:pt idx="304">
                  <c:v>11.158236868928475</c:v>
                </c:pt>
                <c:pt idx="305">
                  <c:v>11.243587349486875</c:v>
                </c:pt>
                <c:pt idx="306">
                  <c:v>11.328930065556705</c:v>
                </c:pt>
                <c:pt idx="307">
                  <c:v>11.414259428663247</c:v>
                </c:pt>
                <c:pt idx="308">
                  <c:v>11.500029708351116</c:v>
                </c:pt>
                <c:pt idx="309">
                  <c:v>11.58681981702367</c:v>
                </c:pt>
                <c:pt idx="310">
                  <c:v>11.672657573677967</c:v>
                </c:pt>
                <c:pt idx="311">
                  <c:v>11.758814679769637</c:v>
                </c:pt>
                <c:pt idx="312">
                  <c:v>11.845997746946654</c:v>
                </c:pt>
                <c:pt idx="313">
                  <c:v>11.933383486634485</c:v>
                </c:pt>
                <c:pt idx="314">
                  <c:v>12.020491175241961</c:v>
                </c:pt>
                <c:pt idx="315">
                  <c:v>12.10839418921139</c:v>
                </c:pt>
                <c:pt idx="316">
                  <c:v>12.196371260739314</c:v>
                </c:pt>
                <c:pt idx="317">
                  <c:v>12.284783368023893</c:v>
                </c:pt>
                <c:pt idx="318">
                  <c:v>12.373385634758083</c:v>
                </c:pt>
                <c:pt idx="319">
                  <c:v>12.46303842238977</c:v>
                </c:pt>
                <c:pt idx="320">
                  <c:v>12.553873755009979</c:v>
                </c:pt>
                <c:pt idx="321">
                  <c:v>12.645151939519879</c:v>
                </c:pt>
                <c:pt idx="322">
                  <c:v>12.737250125177416</c:v>
                </c:pt>
                <c:pt idx="323">
                  <c:v>12.830046773832024</c:v>
                </c:pt>
                <c:pt idx="324">
                  <c:v>12.923163595819325</c:v>
                </c:pt>
                <c:pt idx="325">
                  <c:v>13.017623175703521</c:v>
                </c:pt>
                <c:pt idx="326">
                  <c:v>13.112148917281372</c:v>
                </c:pt>
                <c:pt idx="327">
                  <c:v>13.20790242869416</c:v>
                </c:pt>
                <c:pt idx="328">
                  <c:v>13.304502315569334</c:v>
                </c:pt>
                <c:pt idx="329">
                  <c:v>13.401691224780377</c:v>
                </c:pt>
                <c:pt idx="330">
                  <c:v>13.499866815988121</c:v>
                </c:pt>
                <c:pt idx="331">
                  <c:v>13.599433946460914</c:v>
                </c:pt>
                <c:pt idx="332">
                  <c:v>13.700003364619212</c:v>
                </c:pt>
                <c:pt idx="333">
                  <c:v>13.801178621275952</c:v>
                </c:pt>
                <c:pt idx="334">
                  <c:v>13.903502215258607</c:v>
                </c:pt>
                <c:pt idx="335">
                  <c:v>14.006982441091044</c:v>
                </c:pt>
                <c:pt idx="336">
                  <c:v>14.111490831203978</c:v>
                </c:pt>
                <c:pt idx="337">
                  <c:v>14.217034109646326</c:v>
                </c:pt>
                <c:pt idx="338">
                  <c:v>14.324726397927005</c:v>
                </c:pt>
                <c:pt idx="339">
                  <c:v>14.43305591729238</c:v>
                </c:pt>
                <c:pt idx="340">
                  <c:v>14.542584797506835</c:v>
                </c:pt>
                <c:pt idx="341">
                  <c:v>14.653744168676624</c:v>
                </c:pt>
                <c:pt idx="342">
                  <c:v>14.7652720741432</c:v>
                </c:pt>
                <c:pt idx="343">
                  <c:v>14.878164895398184</c:v>
                </c:pt>
                <c:pt idx="344">
                  <c:v>14.993436453453523</c:v>
                </c:pt>
                <c:pt idx="345">
                  <c:v>15.109810812007472</c:v>
                </c:pt>
                <c:pt idx="346">
                  <c:v>15.227585013712785</c:v>
                </c:pt>
                <c:pt idx="347">
                  <c:v>15.346769392294652</c:v>
                </c:pt>
                <c:pt idx="348">
                  <c:v>15.468107924322336</c:v>
                </c:pt>
                <c:pt idx="349">
                  <c:v>15.590734060978651</c:v>
                </c:pt>
                <c:pt idx="350">
                  <c:v>15.715101796069051</c:v>
                </c:pt>
                <c:pt idx="351">
                  <c:v>15.840777235451366</c:v>
                </c:pt>
                <c:pt idx="352">
                  <c:v>15.969120186038177</c:v>
                </c:pt>
                <c:pt idx="353">
                  <c:v>16.099551010893546</c:v>
                </c:pt>
                <c:pt idx="354">
                  <c:v>16.23072081911387</c:v>
                </c:pt>
                <c:pt idx="355">
                  <c:v>16.363700420622969</c:v>
                </c:pt>
                <c:pt idx="356">
                  <c:v>16.498196875331889</c:v>
                </c:pt>
                <c:pt idx="357">
                  <c:v>16.635610489078076</c:v>
                </c:pt>
                <c:pt idx="358">
                  <c:v>16.773793925485066</c:v>
                </c:pt>
                <c:pt idx="359">
                  <c:v>16.913842242609952</c:v>
                </c:pt>
                <c:pt idx="360">
                  <c:v>17.056554765391571</c:v>
                </c:pt>
                <c:pt idx="361">
                  <c:v>17.20084949245998</c:v>
                </c:pt>
                <c:pt idx="362">
                  <c:v>17.347054859054182</c:v>
                </c:pt>
                <c:pt idx="363">
                  <c:v>17.494706482072885</c:v>
                </c:pt>
                <c:pt idx="364">
                  <c:v>17.645258148065967</c:v>
                </c:pt>
                <c:pt idx="365">
                  <c:v>17.796637019458519</c:v>
                </c:pt>
                <c:pt idx="366">
                  <c:v>17.950954859859248</c:v>
                </c:pt>
                <c:pt idx="367">
                  <c:v>18.106931744262045</c:v>
                </c:pt>
                <c:pt idx="368">
                  <c:v>18.264578861696918</c:v>
                </c:pt>
                <c:pt idx="369">
                  <c:v>18.424402246677033</c:v>
                </c:pt>
                <c:pt idx="370">
                  <c:v>18.58625269411538</c:v>
                </c:pt>
                <c:pt idx="371">
                  <c:v>18.750645274796394</c:v>
                </c:pt>
                <c:pt idx="372">
                  <c:v>18.917767948296692</c:v>
                </c:pt>
                <c:pt idx="373">
                  <c:v>19.085957655936607</c:v>
                </c:pt>
                <c:pt idx="374">
                  <c:v>19.25572690500222</c:v>
                </c:pt>
                <c:pt idx="375">
                  <c:v>19.4284480465748</c:v>
                </c:pt>
                <c:pt idx="376">
                  <c:v>19.602775345499364</c:v>
                </c:pt>
                <c:pt idx="377">
                  <c:v>19.779062850253339</c:v>
                </c:pt>
                <c:pt idx="378">
                  <c:v>19.957843187115017</c:v>
                </c:pt>
                <c:pt idx="379">
                  <c:v>20.138613358628184</c:v>
                </c:pt>
                <c:pt idx="380">
                  <c:v>20.321386878125779</c:v>
                </c:pt>
                <c:pt idx="381">
                  <c:v>20.505649832142602</c:v>
                </c:pt>
                <c:pt idx="382">
                  <c:v>20.691940522411816</c:v>
                </c:pt>
                <c:pt idx="383">
                  <c:v>20.880450257245862</c:v>
                </c:pt>
                <c:pt idx="384">
                  <c:v>21.069229977261308</c:v>
                </c:pt>
                <c:pt idx="385">
                  <c:v>21.261506339826639</c:v>
                </c:pt>
                <c:pt idx="386">
                  <c:v>21.456044775554396</c:v>
                </c:pt>
                <c:pt idx="387">
                  <c:v>21.652860962616845</c:v>
                </c:pt>
                <c:pt idx="388">
                  <c:v>21.85105895562381</c:v>
                </c:pt>
                <c:pt idx="389">
                  <c:v>22.050095311348741</c:v>
                </c:pt>
                <c:pt idx="390">
                  <c:v>22.252365592721045</c:v>
                </c:pt>
                <c:pt idx="391">
                  <c:v>22.456043479317167</c:v>
                </c:pt>
                <c:pt idx="392">
                  <c:v>22.66132152133282</c:v>
                </c:pt>
                <c:pt idx="393">
                  <c:v>22.867646898597929</c:v>
                </c:pt>
                <c:pt idx="394">
                  <c:v>23.07652635860801</c:v>
                </c:pt>
                <c:pt idx="395">
                  <c:v>23.287033012784082</c:v>
                </c:pt>
                <c:pt idx="396">
                  <c:v>23.499365207582493</c:v>
                </c:pt>
                <c:pt idx="397">
                  <c:v>23.713151546817866</c:v>
                </c:pt>
                <c:pt idx="398">
                  <c:v>23.9283985781627</c:v>
                </c:pt>
                <c:pt idx="399">
                  <c:v>24.144534444874374</c:v>
                </c:pt>
                <c:pt idx="400">
                  <c:v>24.362528788692323</c:v>
                </c:pt>
                <c:pt idx="401">
                  <c:v>24.58180784414283</c:v>
                </c:pt>
                <c:pt idx="402">
                  <c:v>24.802376271912333</c:v>
                </c:pt>
                <c:pt idx="403">
                  <c:v>25.024632113105874</c:v>
                </c:pt>
                <c:pt idx="404">
                  <c:v>25.248188621957492</c:v>
                </c:pt>
                <c:pt idx="405">
                  <c:v>25.473646409398146</c:v>
                </c:pt>
                <c:pt idx="406">
                  <c:v>25.699818322605392</c:v>
                </c:pt>
                <c:pt idx="407">
                  <c:v>25.927706198055205</c:v>
                </c:pt>
                <c:pt idx="408">
                  <c:v>26.157117096557304</c:v>
                </c:pt>
                <c:pt idx="409">
                  <c:v>26.388868033544828</c:v>
                </c:pt>
                <c:pt idx="410">
                  <c:v>26.620327234574869</c:v>
                </c:pt>
                <c:pt idx="411">
                  <c:v>26.854142881929423</c:v>
                </c:pt>
                <c:pt idx="412">
                  <c:v>27.088685199521272</c:v>
                </c:pt>
                <c:pt idx="413">
                  <c:v>27.32436607038008</c:v>
                </c:pt>
                <c:pt idx="414">
                  <c:v>27.561188251293419</c:v>
                </c:pt>
                <c:pt idx="415">
                  <c:v>27.799571617800403</c:v>
                </c:pt>
                <c:pt idx="416">
                  <c:v>28.03826556022603</c:v>
                </c:pt>
                <c:pt idx="417">
                  <c:v>28.277896496028905</c:v>
                </c:pt>
                <c:pt idx="418">
                  <c:v>28.519523066972102</c:v>
                </c:pt>
                <c:pt idx="419">
                  <c:v>28.761455367106628</c:v>
                </c:pt>
                <c:pt idx="420">
                  <c:v>29.004542473715819</c:v>
                </c:pt>
                <c:pt idx="421">
                  <c:v>29.248143257614938</c:v>
                </c:pt>
                <c:pt idx="422">
                  <c:v>29.493548225791134</c:v>
                </c:pt>
                <c:pt idx="423">
                  <c:v>29.74033291691843</c:v>
                </c:pt>
                <c:pt idx="424">
                  <c:v>29.986978283360269</c:v>
                </c:pt>
                <c:pt idx="425">
                  <c:v>30.235224508009182</c:v>
                </c:pt>
                <c:pt idx="426">
                  <c:v>30.483759954949612</c:v>
                </c:pt>
                <c:pt idx="427">
                  <c:v>30.734566133805721</c:v>
                </c:pt>
                <c:pt idx="428">
                  <c:v>30.984772533780589</c:v>
                </c:pt>
                <c:pt idx="429">
                  <c:v>31.236370971646306</c:v>
                </c:pt>
                <c:pt idx="430">
                  <c:v>31.488918471385251</c:v>
                </c:pt>
                <c:pt idx="431">
                  <c:v>31.741291023234577</c:v>
                </c:pt>
                <c:pt idx="432">
                  <c:v>31.994834675840234</c:v>
                </c:pt>
                <c:pt idx="433">
                  <c:v>32.248871077344987</c:v>
                </c:pt>
                <c:pt idx="434">
                  <c:v>32.503624716572851</c:v>
                </c:pt>
                <c:pt idx="435">
                  <c:v>32.759094093116225</c:v>
                </c:pt>
                <c:pt idx="436">
                  <c:v>33.014817344184095</c:v>
                </c:pt>
                <c:pt idx="437">
                  <c:v>33.271713636148895</c:v>
                </c:pt>
                <c:pt idx="438">
                  <c:v>33.529321077226221</c:v>
                </c:pt>
                <c:pt idx="439">
                  <c:v>33.787171411583955</c:v>
                </c:pt>
                <c:pt idx="440">
                  <c:v>34.045727637587298</c:v>
                </c:pt>
                <c:pt idx="441">
                  <c:v>34.304752685699796</c:v>
                </c:pt>
                <c:pt idx="442">
                  <c:v>34.565425539555996</c:v>
                </c:pt>
                <c:pt idx="443">
                  <c:v>34.825852213610943</c:v>
                </c:pt>
                <c:pt idx="444">
                  <c:v>35.086261185695037</c:v>
                </c:pt>
                <c:pt idx="445">
                  <c:v>35.348082933187705</c:v>
                </c:pt>
                <c:pt idx="446">
                  <c:v>35.609636359598397</c:v>
                </c:pt>
                <c:pt idx="447">
                  <c:v>35.871394985474502</c:v>
                </c:pt>
                <c:pt idx="448">
                  <c:v>36.134081785906965</c:v>
                </c:pt>
                <c:pt idx="449">
                  <c:v>36.397453117109563</c:v>
                </c:pt>
                <c:pt idx="450">
                  <c:v>36.660036188275413</c:v>
                </c:pt>
                <c:pt idx="451">
                  <c:v>36.923786293875516</c:v>
                </c:pt>
                <c:pt idx="452">
                  <c:v>37.18821130685847</c:v>
                </c:pt>
                <c:pt idx="453">
                  <c:v>37.453309436882819</c:v>
                </c:pt>
                <c:pt idx="454">
                  <c:v>37.717831135250208</c:v>
                </c:pt>
                <c:pt idx="455">
                  <c:v>37.98351812603272</c:v>
                </c:pt>
                <c:pt idx="456">
                  <c:v>38.248610721340924</c:v>
                </c:pt>
                <c:pt idx="457">
                  <c:v>38.513854586004655</c:v>
                </c:pt>
                <c:pt idx="458">
                  <c:v>38.778989450948231</c:v>
                </c:pt>
                <c:pt idx="459">
                  <c:v>39.045027039089462</c:v>
                </c:pt>
                <c:pt idx="460">
                  <c:v>39.311455288009498</c:v>
                </c:pt>
                <c:pt idx="461">
                  <c:v>39.578012739903912</c:v>
                </c:pt>
                <c:pt idx="462">
                  <c:v>39.843142511072379</c:v>
                </c:pt>
                <c:pt idx="463">
                  <c:v>40.109939088315365</c:v>
                </c:pt>
                <c:pt idx="464">
                  <c:v>40.376845529945776</c:v>
                </c:pt>
                <c:pt idx="465">
                  <c:v>40.644378880412241</c:v>
                </c:pt>
                <c:pt idx="466">
                  <c:v>40.91174840950211</c:v>
                </c:pt>
                <c:pt idx="467">
                  <c:v>41.180265445982286</c:v>
                </c:pt>
                <c:pt idx="468">
                  <c:v>41.448076331990499</c:v>
                </c:pt>
                <c:pt idx="469">
                  <c:v>41.716765415209835</c:v>
                </c:pt>
                <c:pt idx="470">
                  <c:v>41.985530580692298</c:v>
                </c:pt>
                <c:pt idx="471">
                  <c:v>42.255170860422744</c:v>
                </c:pt>
                <c:pt idx="472">
                  <c:v>42.52433786967373</c:v>
                </c:pt>
                <c:pt idx="473">
                  <c:v>42.793291169599158</c:v>
                </c:pt>
                <c:pt idx="474">
                  <c:v>43.063109697028708</c:v>
                </c:pt>
                <c:pt idx="475">
                  <c:v>43.33215470302693</c:v>
                </c:pt>
                <c:pt idx="476">
                  <c:v>43.601235360014641</c:v>
                </c:pt>
                <c:pt idx="477">
                  <c:v>43.870620272665356</c:v>
                </c:pt>
                <c:pt idx="478">
                  <c:v>44.140028282170398</c:v>
                </c:pt>
                <c:pt idx="479">
                  <c:v>44.40917473601835</c:v>
                </c:pt>
                <c:pt idx="480">
                  <c:v>44.678608223459364</c:v>
                </c:pt>
                <c:pt idx="481">
                  <c:v>44.950004585631163</c:v>
                </c:pt>
                <c:pt idx="482">
                  <c:v>45.221685683670358</c:v>
                </c:pt>
                <c:pt idx="483">
                  <c:v>45.492799625821291</c:v>
                </c:pt>
                <c:pt idx="484">
                  <c:v>45.765319771547148</c:v>
                </c:pt>
                <c:pt idx="485">
                  <c:v>46.038681280806188</c:v>
                </c:pt>
                <c:pt idx="486">
                  <c:v>46.310310794783462</c:v>
                </c:pt>
                <c:pt idx="487">
                  <c:v>46.583632329414655</c:v>
                </c:pt>
                <c:pt idx="488">
                  <c:v>46.857211488683326</c:v>
                </c:pt>
                <c:pt idx="489">
                  <c:v>47.13133294684593</c:v>
                </c:pt>
                <c:pt idx="490">
                  <c:v>47.405994261209884</c:v>
                </c:pt>
                <c:pt idx="491">
                  <c:v>47.681192974585912</c:v>
                </c:pt>
                <c:pt idx="492">
                  <c:v>47.956633593353196</c:v>
                </c:pt>
                <c:pt idx="493">
                  <c:v>48.231428609800261</c:v>
                </c:pt>
                <c:pt idx="494">
                  <c:v>48.507338412187956</c:v>
                </c:pt>
                <c:pt idx="495">
                  <c:v>48.784958462403488</c:v>
                </c:pt>
                <c:pt idx="496">
                  <c:v>49.063402407638492</c:v>
                </c:pt>
                <c:pt idx="497">
                  <c:v>49.341474100477264</c:v>
                </c:pt>
                <c:pt idx="498">
                  <c:v>49.620664792961769</c:v>
                </c:pt>
                <c:pt idx="499">
                  <c:v>49.899771089330358</c:v>
                </c:pt>
                <c:pt idx="500">
                  <c:v>50.180903903323177</c:v>
                </c:pt>
                <c:pt idx="501">
                  <c:v>50.461642101356432</c:v>
                </c:pt>
                <c:pt idx="502">
                  <c:v>50.743195967536522</c:v>
                </c:pt>
                <c:pt idx="503">
                  <c:v>51.026177818571078</c:v>
                </c:pt>
                <c:pt idx="504">
                  <c:v>51.309669894568792</c:v>
                </c:pt>
                <c:pt idx="505">
                  <c:v>51.593052156917508</c:v>
                </c:pt>
                <c:pt idx="506">
                  <c:v>51.877866641986941</c:v>
                </c:pt>
                <c:pt idx="507">
                  <c:v>52.163806874912176</c:v>
                </c:pt>
                <c:pt idx="508">
                  <c:v>52.45025033573063</c:v>
                </c:pt>
                <c:pt idx="509">
                  <c:v>52.738448725597387</c:v>
                </c:pt>
                <c:pt idx="510">
                  <c:v>53.027779524549864</c:v>
                </c:pt>
                <c:pt idx="511">
                  <c:v>53.318244952998036</c:v>
                </c:pt>
                <c:pt idx="512">
                  <c:v>53.609212623564375</c:v>
                </c:pt>
                <c:pt idx="513">
                  <c:v>53.900998342151134</c:v>
                </c:pt>
                <c:pt idx="514">
                  <c:v>54.193601840569514</c:v>
                </c:pt>
                <c:pt idx="515">
                  <c:v>54.488627991100167</c:v>
                </c:pt>
                <c:pt idx="516">
                  <c:v>54.782866215622015</c:v>
                </c:pt>
                <c:pt idx="517">
                  <c:v>55.079538998872387</c:v>
                </c:pt>
                <c:pt idx="518">
                  <c:v>55.37865855914643</c:v>
                </c:pt>
                <c:pt idx="519">
                  <c:v>55.677302865612354</c:v>
                </c:pt>
                <c:pt idx="520">
                  <c:v>55.977752590688269</c:v>
                </c:pt>
                <c:pt idx="521">
                  <c:v>56.27804370625033</c:v>
                </c:pt>
                <c:pt idx="522">
                  <c:v>56.581796220790231</c:v>
                </c:pt>
                <c:pt idx="523">
                  <c:v>56.886381466083307</c:v>
                </c:pt>
                <c:pt idx="524">
                  <c:v>57.192131472246132</c:v>
                </c:pt>
                <c:pt idx="525">
                  <c:v>57.500382883799837</c:v>
                </c:pt>
                <c:pt idx="526">
                  <c:v>57.810143461682493</c:v>
                </c:pt>
                <c:pt idx="527">
                  <c:v>58.121754134563382</c:v>
                </c:pt>
                <c:pt idx="528">
                  <c:v>58.433872538976424</c:v>
                </c:pt>
                <c:pt idx="529">
                  <c:v>58.748189319295861</c:v>
                </c:pt>
                <c:pt idx="530">
                  <c:v>59.063694441770494</c:v>
                </c:pt>
                <c:pt idx="531">
                  <c:v>59.381755216256998</c:v>
                </c:pt>
                <c:pt idx="532">
                  <c:v>59.700671406403345</c:v>
                </c:pt>
                <c:pt idx="533">
                  <c:v>60.021130368626523</c:v>
                </c:pt>
                <c:pt idx="534">
                  <c:v>60.342791802447245</c:v>
                </c:pt>
                <c:pt idx="535">
                  <c:v>60.666350805515968</c:v>
                </c:pt>
                <c:pt idx="536">
                  <c:v>60.993553399569883</c:v>
                </c:pt>
                <c:pt idx="537">
                  <c:v>61.321278866950621</c:v>
                </c:pt>
                <c:pt idx="538">
                  <c:v>61.651275858128827</c:v>
                </c:pt>
                <c:pt idx="539">
                  <c:v>61.98285122042688</c:v>
                </c:pt>
                <c:pt idx="540">
                  <c:v>62.315303994698581</c:v>
                </c:pt>
                <c:pt idx="541">
                  <c:v>62.650759221408286</c:v>
                </c:pt>
                <c:pt idx="542">
                  <c:v>62.988165655125925</c:v>
                </c:pt>
                <c:pt idx="543">
                  <c:v>63.326817129976796</c:v>
                </c:pt>
                <c:pt idx="544">
                  <c:v>63.669223095505693</c:v>
                </c:pt>
                <c:pt idx="545">
                  <c:v>64.012168941397093</c:v>
                </c:pt>
                <c:pt idx="546">
                  <c:v>64.358177309185393</c:v>
                </c:pt>
                <c:pt idx="547">
                  <c:v>64.705815228664207</c:v>
                </c:pt>
                <c:pt idx="548">
                  <c:v>65.055087664950491</c:v>
                </c:pt>
                <c:pt idx="549">
                  <c:v>65.40672913703213</c:v>
                </c:pt>
                <c:pt idx="550">
                  <c:v>65.759285531277641</c:v>
                </c:pt>
                <c:pt idx="551">
                  <c:v>66.115695981897076</c:v>
                </c:pt>
                <c:pt idx="552">
                  <c:v>66.472662582999533</c:v>
                </c:pt>
                <c:pt idx="553">
                  <c:v>66.832032850078122</c:v>
                </c:pt>
                <c:pt idx="554">
                  <c:v>67.192331385941571</c:v>
                </c:pt>
                <c:pt idx="555">
                  <c:v>67.555794551151138</c:v>
                </c:pt>
                <c:pt idx="556">
                  <c:v>67.922438122939795</c:v>
                </c:pt>
                <c:pt idx="557">
                  <c:v>68.291526971042501</c:v>
                </c:pt>
                <c:pt idx="558">
                  <c:v>68.661564272157378</c:v>
                </c:pt>
                <c:pt idx="559">
                  <c:v>69.034062382791646</c:v>
                </c:pt>
                <c:pt idx="560">
                  <c:v>69.409031793717972</c:v>
                </c:pt>
                <c:pt idx="561">
                  <c:v>69.785340380046222</c:v>
                </c:pt>
                <c:pt idx="562">
                  <c:v>70.164519476869373</c:v>
                </c:pt>
                <c:pt idx="563">
                  <c:v>70.545431561695665</c:v>
                </c:pt>
                <c:pt idx="564">
                  <c:v>70.927696796734836</c:v>
                </c:pt>
                <c:pt idx="565">
                  <c:v>71.313635531548641</c:v>
                </c:pt>
                <c:pt idx="566">
                  <c:v>71.700165034945655</c:v>
                </c:pt>
                <c:pt idx="567">
                  <c:v>72.090005678505207</c:v>
                </c:pt>
                <c:pt idx="568">
                  <c:v>72.482783159757219</c:v>
                </c:pt>
                <c:pt idx="569">
                  <c:v>72.8769436592396</c:v>
                </c:pt>
                <c:pt idx="570">
                  <c:v>73.27288279439172</c:v>
                </c:pt>
                <c:pt idx="571">
                  <c:v>73.671789454316865</c:v>
                </c:pt>
                <c:pt idx="572">
                  <c:v>74.072885231292517</c:v>
                </c:pt>
                <c:pt idx="573">
                  <c:v>74.47458877422261</c:v>
                </c:pt>
                <c:pt idx="574">
                  <c:v>74.879688021351171</c:v>
                </c:pt>
                <c:pt idx="575">
                  <c:v>75.28579865404744</c:v>
                </c:pt>
                <c:pt idx="576">
                  <c:v>75.694927847120482</c:v>
                </c:pt>
                <c:pt idx="577">
                  <c:v>76.105880521379575</c:v>
                </c:pt>
                <c:pt idx="578">
                  <c:v>76.519470514462199</c:v>
                </c:pt>
                <c:pt idx="579">
                  <c:v>76.934491613718251</c:v>
                </c:pt>
                <c:pt idx="580">
                  <c:v>77.351760473975659</c:v>
                </c:pt>
                <c:pt idx="581">
                  <c:v>77.771285181972388</c:v>
                </c:pt>
                <c:pt idx="582">
                  <c:v>78.193893641969254</c:v>
                </c:pt>
                <c:pt idx="583">
                  <c:v>78.615897813103629</c:v>
                </c:pt>
                <c:pt idx="584">
                  <c:v>79.041826008593247</c:v>
                </c:pt>
                <c:pt idx="585">
                  <c:v>79.470041130313447</c:v>
                </c:pt>
                <c:pt idx="586">
                  <c:v>79.900135784678824</c:v>
                </c:pt>
                <c:pt idx="587">
                  <c:v>80.330030463220083</c:v>
                </c:pt>
                <c:pt idx="588">
                  <c:v>80.763481805145801</c:v>
                </c:pt>
                <c:pt idx="589">
                  <c:v>81.200086719971949</c:v>
                </c:pt>
                <c:pt idx="590">
                  <c:v>81.636489211449188</c:v>
                </c:pt>
                <c:pt idx="591">
                  <c:v>82.075639029896223</c:v>
                </c:pt>
                <c:pt idx="592">
                  <c:v>82.517547260450129</c:v>
                </c:pt>
                <c:pt idx="593">
                  <c:v>82.961799481046043</c:v>
                </c:pt>
                <c:pt idx="594">
                  <c:v>83.40541520113014</c:v>
                </c:pt>
                <c:pt idx="595">
                  <c:v>83.850952977488902</c:v>
                </c:pt>
                <c:pt idx="596">
                  <c:v>84.298848042188368</c:v>
                </c:pt>
                <c:pt idx="597">
                  <c:v>84.748677393538216</c:v>
                </c:pt>
                <c:pt idx="598">
                  <c:v>85.200879167775085</c:v>
                </c:pt>
                <c:pt idx="599">
                  <c:v>85.655461673919532</c:v>
                </c:pt>
                <c:pt idx="600">
                  <c:v>86.111126357810335</c:v>
                </c:pt>
                <c:pt idx="601">
                  <c:v>86.569184078883993</c:v>
                </c:pt>
                <c:pt idx="602">
                  <c:v>87.028327584964174</c:v>
                </c:pt>
                <c:pt idx="603">
                  <c:v>87.48899648370174</c:v>
                </c:pt>
                <c:pt idx="604">
                  <c:v>87.950751856038693</c:v>
                </c:pt>
                <c:pt idx="605">
                  <c:v>88.414036218628723</c:v>
                </c:pt>
                <c:pt idx="606">
                  <c:v>88.879296473374822</c:v>
                </c:pt>
                <c:pt idx="607">
                  <c:v>89.346092239469229</c:v>
                </c:pt>
                <c:pt idx="608">
                  <c:v>89.814873356811134</c:v>
                </c:pt>
                <c:pt idx="609">
                  <c:v>90.283401389698255</c:v>
                </c:pt>
                <c:pt idx="610">
                  <c:v>90.756619889758113</c:v>
                </c:pt>
                <c:pt idx="611">
                  <c:v>91.230486461408049</c:v>
                </c:pt>
                <c:pt idx="612">
                  <c:v>91.705450939715021</c:v>
                </c:pt>
                <c:pt idx="613">
                  <c:v>92.182422279944134</c:v>
                </c:pt>
                <c:pt idx="614">
                  <c:v>92.65912510640608</c:v>
                </c:pt>
                <c:pt idx="615">
                  <c:v>93.139211353234231</c:v>
                </c:pt>
                <c:pt idx="616">
                  <c:v>93.619022258353326</c:v>
                </c:pt>
                <c:pt idx="617">
                  <c:v>94.100390990061754</c:v>
                </c:pt>
                <c:pt idx="618">
                  <c:v>94.584244339387837</c:v>
                </c:pt>
                <c:pt idx="619">
                  <c:v>95.067809041457849</c:v>
                </c:pt>
                <c:pt idx="620">
                  <c:v>95.553401275316503</c:v>
                </c:pt>
                <c:pt idx="621">
                  <c:v>96.042893070060842</c:v>
                </c:pt>
                <c:pt idx="622">
                  <c:v>96.53255693721556</c:v>
                </c:pt>
                <c:pt idx="623">
                  <c:v>97.020977474450717</c:v>
                </c:pt>
                <c:pt idx="624">
                  <c:v>97.510965973878939</c:v>
                </c:pt>
                <c:pt idx="625">
                  <c:v>98.003942906840109</c:v>
                </c:pt>
                <c:pt idx="626">
                  <c:v>98.497074868934249</c:v>
                </c:pt>
                <c:pt idx="627">
                  <c:v>98.992733692006155</c:v>
                </c:pt>
                <c:pt idx="628">
                  <c:v>99.487587575087247</c:v>
                </c:pt>
                <c:pt idx="629">
                  <c:v>99.985453576879678</c:v>
                </c:pt>
                <c:pt idx="630">
                  <c:v>100.48442237796266</c:v>
                </c:pt>
                <c:pt idx="631">
                  <c:v>100.9825663858353</c:v>
                </c:pt>
                <c:pt idx="632">
                  <c:v>101.48518904216535</c:v>
                </c:pt>
                <c:pt idx="633">
                  <c:v>101.98697817344431</c:v>
                </c:pt>
                <c:pt idx="634">
                  <c:v>102.48986638319626</c:v>
                </c:pt>
                <c:pt idx="635">
                  <c:v>102.99434099010109</c:v>
                </c:pt>
                <c:pt idx="636">
                  <c:v>103.4999150693057</c:v>
                </c:pt>
                <c:pt idx="637">
                  <c:v>104.00511515439695</c:v>
                </c:pt>
                <c:pt idx="638">
                  <c:v>104.51091641669616</c:v>
                </c:pt>
                <c:pt idx="639">
                  <c:v>105.01879730947849</c:v>
                </c:pt>
                <c:pt idx="640">
                  <c:v>105.52826781284708</c:v>
                </c:pt>
                <c:pt idx="641">
                  <c:v>106.0383361253589</c:v>
                </c:pt>
                <c:pt idx="642">
                  <c:v>106.54849983244556</c:v>
                </c:pt>
                <c:pt idx="643">
                  <c:v>107.06025283360738</c:v>
                </c:pt>
                <c:pt idx="644">
                  <c:v>107.57309579723909</c:v>
                </c:pt>
                <c:pt idx="645">
                  <c:v>108.08853816329471</c:v>
                </c:pt>
                <c:pt idx="646">
                  <c:v>108.60355910930951</c:v>
                </c:pt>
                <c:pt idx="647">
                  <c:v>109.11966806074081</c:v>
                </c:pt>
                <c:pt idx="648">
                  <c:v>109.63737240210619</c:v>
                </c:pt>
                <c:pt idx="649">
                  <c:v>110.15667459542718</c:v>
                </c:pt>
                <c:pt idx="650">
                  <c:v>110.67399877343077</c:v>
                </c:pt>
                <c:pt idx="651">
                  <c:v>111.19342747998576</c:v>
                </c:pt>
                <c:pt idx="652">
                  <c:v>111.71548064891269</c:v>
                </c:pt>
                <c:pt idx="653">
                  <c:v>112.2381033753465</c:v>
                </c:pt>
                <c:pt idx="654">
                  <c:v>112.76129179108658</c:v>
                </c:pt>
                <c:pt idx="655">
                  <c:v>113.28504201343561</c:v>
                </c:pt>
                <c:pt idx="656">
                  <c:v>113.80935014519962</c:v>
                </c:pt>
                <c:pt idx="657">
                  <c:v>114.33473452556301</c:v>
                </c:pt>
                <c:pt idx="658">
                  <c:v>114.86067056726716</c:v>
                </c:pt>
                <c:pt idx="659">
                  <c:v>115.38820519784208</c:v>
                </c:pt>
                <c:pt idx="660">
                  <c:v>115.91734084306755</c:v>
                </c:pt>
                <c:pt idx="661">
                  <c:v>116.44807992872332</c:v>
                </c:pt>
                <c:pt idx="662">
                  <c:v>116.97989465653353</c:v>
                </c:pt>
                <c:pt idx="663">
                  <c:v>117.51172059662886</c:v>
                </c:pt>
                <c:pt idx="664">
                  <c:v>118.04461740705089</c:v>
                </c:pt>
                <c:pt idx="665">
                  <c:v>118.57804925352423</c:v>
                </c:pt>
                <c:pt idx="666">
                  <c:v>119.11308540539716</c:v>
                </c:pt>
                <c:pt idx="667">
                  <c:v>119.6491900138976</c:v>
                </c:pt>
                <c:pt idx="668">
                  <c:v>120.18690213156653</c:v>
                </c:pt>
                <c:pt idx="669">
                  <c:v>120.72351672492866</c:v>
                </c:pt>
                <c:pt idx="670">
                  <c:v>121.26390797350466</c:v>
                </c:pt>
                <c:pt idx="671">
                  <c:v>121.80536760139246</c:v>
                </c:pt>
                <c:pt idx="672">
                  <c:v>122.34570935886643</c:v>
                </c:pt>
                <c:pt idx="673">
                  <c:v>122.88820725311487</c:v>
                </c:pt>
                <c:pt idx="674">
                  <c:v>123.4323173244666</c:v>
                </c:pt>
                <c:pt idx="675">
                  <c:v>123.97749072786524</c:v>
                </c:pt>
                <c:pt idx="676">
                  <c:v>124.52317371837262</c:v>
                </c:pt>
                <c:pt idx="677">
                  <c:v>125.07102566073007</c:v>
                </c:pt>
                <c:pt idx="678">
                  <c:v>125.61882763933295</c:v>
                </c:pt>
                <c:pt idx="679">
                  <c:v>126.16657219804938</c:v>
                </c:pt>
                <c:pt idx="680">
                  <c:v>126.71593014192675</c:v>
                </c:pt>
                <c:pt idx="681">
                  <c:v>127.2669038435903</c:v>
                </c:pt>
                <c:pt idx="682">
                  <c:v>127.81893295485867</c:v>
                </c:pt>
                <c:pt idx="683">
                  <c:v>128.37314528997027</c:v>
                </c:pt>
                <c:pt idx="684">
                  <c:v>128.92784845347131</c:v>
                </c:pt>
                <c:pt idx="685">
                  <c:v>129.48360587650629</c:v>
                </c:pt>
                <c:pt idx="686">
                  <c:v>130.04098594808829</c:v>
                </c:pt>
                <c:pt idx="687">
                  <c:v>130.59884904159117</c:v>
                </c:pt>
                <c:pt idx="688">
                  <c:v>131.15890884810906</c:v>
                </c:pt>
                <c:pt idx="689">
                  <c:v>131.71887376562427</c:v>
                </c:pt>
                <c:pt idx="690">
                  <c:v>132.28161610493959</c:v>
                </c:pt>
                <c:pt idx="691">
                  <c:v>132.84425660167233</c:v>
                </c:pt>
                <c:pt idx="692">
                  <c:v>133.40852557945448</c:v>
                </c:pt>
                <c:pt idx="693">
                  <c:v>133.97442539158234</c:v>
                </c:pt>
                <c:pt idx="694">
                  <c:v>134.54195839135227</c:v>
                </c:pt>
                <c:pt idx="695">
                  <c:v>135.11112693206053</c:v>
                </c:pt>
                <c:pt idx="696">
                  <c:v>135.68017523630036</c:v>
                </c:pt>
                <c:pt idx="697">
                  <c:v>136.25027100837397</c:v>
                </c:pt>
                <c:pt idx="698">
                  <c:v>136.8237708776266</c:v>
                </c:pt>
                <c:pt idx="699">
                  <c:v>137.39832290922507</c:v>
                </c:pt>
                <c:pt idx="700">
                  <c:v>137.97392607148814</c:v>
                </c:pt>
                <c:pt idx="701">
                  <c:v>138.54879586181406</c:v>
                </c:pt>
                <c:pt idx="702">
                  <c:v>139.12649816136923</c:v>
                </c:pt>
                <c:pt idx="703">
                  <c:v>139.70763998318614</c:v>
                </c:pt>
                <c:pt idx="704">
                  <c:v>140.28983554023998</c:v>
                </c:pt>
                <c:pt idx="705">
                  <c:v>140.87248248743299</c:v>
                </c:pt>
                <c:pt idx="706">
                  <c:v>141.45798831817001</c:v>
                </c:pt>
                <c:pt idx="707">
                  <c:v>142.04454810401043</c:v>
                </c:pt>
                <c:pt idx="708">
                  <c:v>142.63337359262249</c:v>
                </c:pt>
                <c:pt idx="709">
                  <c:v>143.22447055368957</c:v>
                </c:pt>
                <c:pt idx="710">
                  <c:v>143.81601524448115</c:v>
                </c:pt>
                <c:pt idx="711">
                  <c:v>144.41044937301095</c:v>
                </c:pt>
                <c:pt idx="712">
                  <c:v>145.00594232994874</c:v>
                </c:pt>
                <c:pt idx="713">
                  <c:v>145.6031080190879</c:v>
                </c:pt>
                <c:pt idx="714">
                  <c:v>146.20256551229241</c:v>
                </c:pt>
                <c:pt idx="715">
                  <c:v>146.80246525063967</c:v>
                </c:pt>
                <c:pt idx="716">
                  <c:v>147.40590357922483</c:v>
                </c:pt>
                <c:pt idx="717">
                  <c:v>148.01102748891256</c:v>
                </c:pt>
                <c:pt idx="718">
                  <c:v>148.61596837937546</c:v>
                </c:pt>
                <c:pt idx="719">
                  <c:v>149.22572127908785</c:v>
                </c:pt>
                <c:pt idx="720">
                  <c:v>149.83779741894196</c:v>
                </c:pt>
                <c:pt idx="721">
                  <c:v>150.45031603105363</c:v>
                </c:pt>
                <c:pt idx="722">
                  <c:v>151.06327249581039</c:v>
                </c:pt>
                <c:pt idx="723">
                  <c:v>151.6798239815943</c:v>
                </c:pt>
                <c:pt idx="724">
                  <c:v>152.29998333247431</c:v>
                </c:pt>
                <c:pt idx="725">
                  <c:v>152.91867652266987</c:v>
                </c:pt>
                <c:pt idx="726">
                  <c:v>153.54226452963502</c:v>
                </c:pt>
                <c:pt idx="727">
                  <c:v>154.16757040908391</c:v>
                </c:pt>
                <c:pt idx="728">
                  <c:v>154.79523765497413</c:v>
                </c:pt>
                <c:pt idx="729">
                  <c:v>155.42462926061771</c:v>
                </c:pt>
                <c:pt idx="730">
                  <c:v>156.0576815597187</c:v>
                </c:pt>
                <c:pt idx="731">
                  <c:v>156.68923613642093</c:v>
                </c:pt>
                <c:pt idx="732">
                  <c:v>157.32446320447164</c:v>
                </c:pt>
                <c:pt idx="733">
                  <c:v>157.9607759028975</c:v>
                </c:pt>
                <c:pt idx="734">
                  <c:v>158.60143172926888</c:v>
                </c:pt>
                <c:pt idx="735">
                  <c:v>159.24187267751893</c:v>
                </c:pt>
                <c:pt idx="736">
                  <c:v>159.88405632142141</c:v>
                </c:pt>
                <c:pt idx="737">
                  <c:v>160.5319274494266</c:v>
                </c:pt>
                <c:pt idx="738">
                  <c:v>161.1789212944183</c:v>
                </c:pt>
                <c:pt idx="739">
                  <c:v>161.82965042559545</c:v>
                </c:pt>
                <c:pt idx="740">
                  <c:v>162.48147823658655</c:v>
                </c:pt>
                <c:pt idx="741">
                  <c:v>163.13506774356091</c:v>
                </c:pt>
                <c:pt idx="742">
                  <c:v>163.79241935318458</c:v>
                </c:pt>
                <c:pt idx="743">
                  <c:v>164.45087499431764</c:v>
                </c:pt>
                <c:pt idx="744">
                  <c:v>165.11244226398529</c:v>
                </c:pt>
                <c:pt idx="745">
                  <c:v>165.77713074450082</c:v>
                </c:pt>
                <c:pt idx="746">
                  <c:v>166.44427682774671</c:v>
                </c:pt>
                <c:pt idx="747">
                  <c:v>167.11388651535336</c:v>
                </c:pt>
                <c:pt idx="748">
                  <c:v>167.78528899917958</c:v>
                </c:pt>
                <c:pt idx="749">
                  <c:v>168.45984392939246</c:v>
                </c:pt>
                <c:pt idx="750">
                  <c:v>169.13483919601697</c:v>
                </c:pt>
                <c:pt idx="751">
                  <c:v>169.81436346233798</c:v>
                </c:pt>
                <c:pt idx="752">
                  <c:v>170.49432923930266</c:v>
                </c:pt>
                <c:pt idx="753">
                  <c:v>171.17541754555555</c:v>
                </c:pt>
                <c:pt idx="754">
                  <c:v>171.86106569563299</c:v>
                </c:pt>
                <c:pt idx="755">
                  <c:v>172.54715346936806</c:v>
                </c:pt>
                <c:pt idx="756">
                  <c:v>173.2378241415</c:v>
                </c:pt>
                <c:pt idx="757">
                  <c:v>173.92962879289061</c:v>
                </c:pt>
                <c:pt idx="758">
                  <c:v>174.62465124175486</c:v>
                </c:pt>
                <c:pt idx="759">
                  <c:v>175.3229012347019</c:v>
                </c:pt>
                <c:pt idx="760">
                  <c:v>176.02019637766946</c:v>
                </c:pt>
                <c:pt idx="761">
                  <c:v>176.72072756944573</c:v>
                </c:pt>
                <c:pt idx="762">
                  <c:v>177.42309984108996</c:v>
                </c:pt>
                <c:pt idx="763">
                  <c:v>178.12801982448511</c:v>
                </c:pt>
                <c:pt idx="764">
                  <c:v>178.83549362757068</c:v>
                </c:pt>
                <c:pt idx="765">
                  <c:v>179.54694318555039</c:v>
                </c:pt>
                <c:pt idx="766">
                  <c:v>180.2574136985719</c:v>
                </c:pt>
                <c:pt idx="767">
                  <c:v>180.97187406693652</c:v>
                </c:pt>
                <c:pt idx="768">
                  <c:v>181.68819743416722</c:v>
                </c:pt>
                <c:pt idx="769">
                  <c:v>182.40638622604376</c:v>
                </c:pt>
                <c:pt idx="770">
                  <c:v>183.12787724412743</c:v>
                </c:pt>
                <c:pt idx="771">
                  <c:v>183.85124226406631</c:v>
                </c:pt>
                <c:pt idx="772">
                  <c:v>184.57936738029906</c:v>
                </c:pt>
                <c:pt idx="773">
                  <c:v>185.30793326301199</c:v>
                </c:pt>
                <c:pt idx="774">
                  <c:v>186.03910883324968</c:v>
                </c:pt>
                <c:pt idx="775">
                  <c:v>186.77217374525873</c:v>
                </c:pt>
                <c:pt idx="776">
                  <c:v>187.50713043689944</c:v>
                </c:pt>
                <c:pt idx="777">
                  <c:v>188.24690245964621</c:v>
                </c:pt>
                <c:pt idx="778">
                  <c:v>188.98784649855497</c:v>
                </c:pt>
                <c:pt idx="779">
                  <c:v>189.73289739802308</c:v>
                </c:pt>
                <c:pt idx="780">
                  <c:v>190.47691743652399</c:v>
                </c:pt>
                <c:pt idx="781">
                  <c:v>191.22284521793046</c:v>
                </c:pt>
                <c:pt idx="782">
                  <c:v>191.97216258744149</c:v>
                </c:pt>
                <c:pt idx="783">
                  <c:v>192.72487955502282</c:v>
                </c:pt>
                <c:pt idx="784">
                  <c:v>193.48026265783099</c:v>
                </c:pt>
                <c:pt idx="785">
                  <c:v>194.23533660569834</c:v>
                </c:pt>
                <c:pt idx="786">
                  <c:v>194.99532344015967</c:v>
                </c:pt>
                <c:pt idx="787">
                  <c:v>195.75499652906109</c:v>
                </c:pt>
                <c:pt idx="788">
                  <c:v>196.5181023482221</c:v>
                </c:pt>
                <c:pt idx="789">
                  <c:v>197.28088599924521</c:v>
                </c:pt>
                <c:pt idx="790">
                  <c:v>198.04786790522158</c:v>
                </c:pt>
                <c:pt idx="791">
                  <c:v>198.81754835136334</c:v>
                </c:pt>
                <c:pt idx="792">
                  <c:v>199.5884161632477</c:v>
                </c:pt>
                <c:pt idx="793">
                  <c:v>200.36275189852728</c:v>
                </c:pt>
                <c:pt idx="794">
                  <c:v>201.13904056048486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30-4F7D-B3E7-BDC9B58DAA02}"/>
            </c:ext>
          </c:extLst>
        </c:ser>
        <c:ser>
          <c:idx val="4"/>
          <c:order val="4"/>
          <c:tx>
            <c:v>PCF_PMF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Sheet1!$AJ$2:$AJ$796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3.613774685065052E-11</c:v>
                </c:pt>
                <c:pt idx="160">
                  <c:v>1.4326183034187265E-10</c:v>
                </c:pt>
                <c:pt idx="161">
                  <c:v>7.2553295525632353E-10</c:v>
                </c:pt>
                <c:pt idx="162">
                  <c:v>3.6486306224584655E-9</c:v>
                </c:pt>
                <c:pt idx="163">
                  <c:v>1.7292976320037612E-8</c:v>
                </c:pt>
                <c:pt idx="164">
                  <c:v>6.5702275140041578E-8</c:v>
                </c:pt>
                <c:pt idx="165">
                  <c:v>2.1866953852211019E-7</c:v>
                </c:pt>
                <c:pt idx="166">
                  <c:v>6.791144062840913E-7</c:v>
                </c:pt>
                <c:pt idx="167">
                  <c:v>1.9120804664926657E-6</c:v>
                </c:pt>
                <c:pt idx="168">
                  <c:v>5.1906238809281331E-6</c:v>
                </c:pt>
                <c:pt idx="169">
                  <c:v>1.2746337460070802E-5</c:v>
                </c:pt>
                <c:pt idx="170">
                  <c:v>2.8928515418774638E-5</c:v>
                </c:pt>
                <c:pt idx="171">
                  <c:v>6.1380954359624177E-5</c:v>
                </c:pt>
                <c:pt idx="172">
                  <c:v>1.2773420232460147E-4</c:v>
                </c:pt>
                <c:pt idx="173">
                  <c:v>2.4663356515626495E-4</c:v>
                </c:pt>
                <c:pt idx="174">
                  <c:v>4.5386593953401083E-4</c:v>
                </c:pt>
                <c:pt idx="175">
                  <c:v>7.9651757591033955E-4</c:v>
                </c:pt>
                <c:pt idx="176">
                  <c:v>1.3544530143409779E-3</c:v>
                </c:pt>
                <c:pt idx="177">
                  <c:v>2.2111331947041704E-3</c:v>
                </c:pt>
                <c:pt idx="178">
                  <c:v>3.4772874671893028E-3</c:v>
                </c:pt>
                <c:pt idx="179">
                  <c:v>5.2806118638720635E-3</c:v>
                </c:pt>
                <c:pt idx="180">
                  <c:v>7.8385692139983556E-3</c:v>
                </c:pt>
                <c:pt idx="181">
                  <c:v>1.1297940619556905E-2</c:v>
                </c:pt>
                <c:pt idx="182">
                  <c:v>1.5919139093500997E-2</c:v>
                </c:pt>
                <c:pt idx="183">
                  <c:v>2.1897387310525346E-2</c:v>
                </c:pt>
                <c:pt idx="184">
                  <c:v>2.9497202843299725E-2</c:v>
                </c:pt>
                <c:pt idx="185">
                  <c:v>3.8941061917875469E-2</c:v>
                </c:pt>
                <c:pt idx="186">
                  <c:v>5.0516785496838704E-2</c:v>
                </c:pt>
                <c:pt idx="187">
                  <c:v>6.435686983920362E-2</c:v>
                </c:pt>
                <c:pt idx="188">
                  <c:v>8.0781189163768821E-2</c:v>
                </c:pt>
                <c:pt idx="189">
                  <c:v>9.999841467011103E-2</c:v>
                </c:pt>
                <c:pt idx="190">
                  <c:v>0.12217960544647484</c:v>
                </c:pt>
                <c:pt idx="191">
                  <c:v>0.14744755435390133</c:v>
                </c:pt>
                <c:pt idx="192">
                  <c:v>0.17601360370965705</c:v>
                </c:pt>
                <c:pt idx="193">
                  <c:v>0.20783985668067204</c:v>
                </c:pt>
                <c:pt idx="194">
                  <c:v>0.24305724361215197</c:v>
                </c:pt>
                <c:pt idx="195">
                  <c:v>0.28152158294614205</c:v>
                </c:pt>
                <c:pt idx="196">
                  <c:v>0.32354554701671012</c:v>
                </c:pt>
                <c:pt idx="197">
                  <c:v>0.36885571839831383</c:v>
                </c:pt>
                <c:pt idx="198">
                  <c:v>0.41758343421719385</c:v>
                </c:pt>
                <c:pt idx="199">
                  <c:v>0.46949896338150759</c:v>
                </c:pt>
                <c:pt idx="200">
                  <c:v>0.52450963495949887</c:v>
                </c:pt>
                <c:pt idx="201">
                  <c:v>0.58270253544925776</c:v>
                </c:pt>
                <c:pt idx="202">
                  <c:v>0.64367354735532489</c:v>
                </c:pt>
                <c:pt idx="203">
                  <c:v>0.70774025018247166</c:v>
                </c:pt>
                <c:pt idx="204">
                  <c:v>0.77436901366916322</c:v>
                </c:pt>
                <c:pt idx="205">
                  <c:v>0.84393142174080182</c:v>
                </c:pt>
                <c:pt idx="206">
                  <c:v>0.91503856308819864</c:v>
                </c:pt>
                <c:pt idx="207">
                  <c:v>0.98929119138592569</c:v>
                </c:pt>
                <c:pt idx="208">
                  <c:v>1.0654036977323511</c:v>
                </c:pt>
                <c:pt idx="209">
                  <c:v>1.143548258927618</c:v>
                </c:pt>
                <c:pt idx="210">
                  <c:v>1.223731703187741</c:v>
                </c:pt>
                <c:pt idx="211">
                  <c:v>1.3051806347177553</c:v>
                </c:pt>
                <c:pt idx="212">
                  <c:v>1.3886373042205142</c:v>
                </c:pt>
                <c:pt idx="213">
                  <c:v>1.4740297678770078</c:v>
                </c:pt>
                <c:pt idx="214">
                  <c:v>1.5601694483148194</c:v>
                </c:pt>
                <c:pt idx="215">
                  <c:v>1.6479706629605355</c:v>
                </c:pt>
                <c:pt idx="216">
                  <c:v>1.7366386634877442</c:v>
                </c:pt>
                <c:pt idx="217">
                  <c:v>1.8261311427964091</c:v>
                </c:pt>
                <c:pt idx="218">
                  <c:v>1.9161230209725211</c:v>
                </c:pt>
                <c:pt idx="219">
                  <c:v>2.0079327604416335</c:v>
                </c:pt>
                <c:pt idx="220">
                  <c:v>2.1003146515219875</c:v>
                </c:pt>
                <c:pt idx="221">
                  <c:v>2.1942247912786641</c:v>
                </c:pt>
                <c:pt idx="222">
                  <c:v>2.2888096546460717</c:v>
                </c:pt>
                <c:pt idx="223">
                  <c:v>2.3836214022450717</c:v>
                </c:pt>
                <c:pt idx="224">
                  <c:v>2.4793514112310513</c:v>
                </c:pt>
                <c:pt idx="225">
                  <c:v>2.5754277345574144</c:v>
                </c:pt>
                <c:pt idx="226">
                  <c:v>2.6727091011948536</c:v>
                </c:pt>
                <c:pt idx="227">
                  <c:v>2.7706247485143396</c:v>
                </c:pt>
                <c:pt idx="228">
                  <c:v>2.8693292791058265</c:v>
                </c:pt>
                <c:pt idx="229">
                  <c:v>2.9686446856050113</c:v>
                </c:pt>
                <c:pt idx="230">
                  <c:v>3.0679741572792292</c:v>
                </c:pt>
                <c:pt idx="231">
                  <c:v>3.1676853096377524</c:v>
                </c:pt>
                <c:pt idx="232">
                  <c:v>3.2683041200575169</c:v>
                </c:pt>
                <c:pt idx="233">
                  <c:v>3.3693018502682994</c:v>
                </c:pt>
                <c:pt idx="234">
                  <c:v>3.4708597425258945</c:v>
                </c:pt>
                <c:pt idx="235">
                  <c:v>3.5727283754781394</c:v>
                </c:pt>
                <c:pt idx="236">
                  <c:v>3.675540224331912</c:v>
                </c:pt>
                <c:pt idx="237">
                  <c:v>3.7790531553047422</c:v>
                </c:pt>
                <c:pt idx="238">
                  <c:v>3.8833211897383526</c:v>
                </c:pt>
                <c:pt idx="239">
                  <c:v>3.9878694027574055</c:v>
                </c:pt>
                <c:pt idx="240">
                  <c:v>4.0930555623740847</c:v>
                </c:pt>
                <c:pt idx="241">
                  <c:v>4.1990166299003411</c:v>
                </c:pt>
                <c:pt idx="242">
                  <c:v>4.3059726809276171</c:v>
                </c:pt>
                <c:pt idx="243">
                  <c:v>4.4135208156816406</c:v>
                </c:pt>
                <c:pt idx="244">
                  <c:v>4.5212491209540673</c:v>
                </c:pt>
                <c:pt idx="245">
                  <c:v>4.6293771102722525</c:v>
                </c:pt>
                <c:pt idx="246">
                  <c:v>4.738534377894128</c:v>
                </c:pt>
                <c:pt idx="247">
                  <c:v>4.8482281987341134</c:v>
                </c:pt>
                <c:pt idx="248">
                  <c:v>4.9587745750386061</c:v>
                </c:pt>
                <c:pt idx="249">
                  <c:v>5.0708280200683937</c:v>
                </c:pt>
                <c:pt idx="250">
                  <c:v>5.1822298777606317</c:v>
                </c:pt>
                <c:pt idx="251">
                  <c:v>5.2939586922785526</c:v>
                </c:pt>
                <c:pt idx="252">
                  <c:v>5.406931478180355</c:v>
                </c:pt>
                <c:pt idx="253">
                  <c:v>5.519959857469833</c:v>
                </c:pt>
                <c:pt idx="254">
                  <c:v>5.6326868049322378</c:v>
                </c:pt>
                <c:pt idx="255">
                  <c:v>5.7464738455581656</c:v>
                </c:pt>
                <c:pt idx="256">
                  <c:v>5.8593240187825577</c:v>
                </c:pt>
                <c:pt idx="257">
                  <c:v>5.9731355686019967</c:v>
                </c:pt>
                <c:pt idx="258">
                  <c:v>6.0860594375373172</c:v>
                </c:pt>
                <c:pt idx="259">
                  <c:v>6.1992242763160412</c:v>
                </c:pt>
                <c:pt idx="260">
                  <c:v>6.311728934802658</c:v>
                </c:pt>
                <c:pt idx="261">
                  <c:v>6.4246321265767987</c:v>
                </c:pt>
                <c:pt idx="262">
                  <c:v>6.5363902310730531</c:v>
                </c:pt>
                <c:pt idx="263">
                  <c:v>6.6487085994191073</c:v>
                </c:pt>
                <c:pt idx="264">
                  <c:v>6.7598426926174202</c:v>
                </c:pt>
                <c:pt idx="265">
                  <c:v>6.870598209258918</c:v>
                </c:pt>
                <c:pt idx="266">
                  <c:v>6.9802180179007953</c:v>
                </c:pt>
                <c:pt idx="267">
                  <c:v>7.0898007170353612</c:v>
                </c:pt>
                <c:pt idx="268">
                  <c:v>7.1982082693815697</c:v>
                </c:pt>
                <c:pt idx="269">
                  <c:v>7.3064593211404301</c:v>
                </c:pt>
                <c:pt idx="270">
                  <c:v>7.4135910132866112</c:v>
                </c:pt>
                <c:pt idx="271">
                  <c:v>7.5196775271200806</c:v>
                </c:pt>
                <c:pt idx="272">
                  <c:v>7.6248914582660321</c:v>
                </c:pt>
                <c:pt idx="273">
                  <c:v>7.7297976494076011</c:v>
                </c:pt>
                <c:pt idx="274">
                  <c:v>7.8334080442493121</c:v>
                </c:pt>
                <c:pt idx="275">
                  <c:v>7.9363883694252833</c:v>
                </c:pt>
                <c:pt idx="276">
                  <c:v>8.0379326706359731</c:v>
                </c:pt>
                <c:pt idx="277">
                  <c:v>8.1398094958701162</c:v>
                </c:pt>
                <c:pt idx="278">
                  <c:v>8.2409147875542939</c:v>
                </c:pt>
                <c:pt idx="279">
                  <c:v>8.3404265891990761</c:v>
                </c:pt>
                <c:pt idx="280">
                  <c:v>8.4399426745778268</c:v>
                </c:pt>
                <c:pt idx="281">
                  <c:v>8.5380286600818032</c:v>
                </c:pt>
                <c:pt idx="282">
                  <c:v>8.636304681702951</c:v>
                </c:pt>
                <c:pt idx="283">
                  <c:v>8.732598108605913</c:v>
                </c:pt>
                <c:pt idx="284">
                  <c:v>8.8285427748176613</c:v>
                </c:pt>
                <c:pt idx="285">
                  <c:v>8.9231882079211378</c:v>
                </c:pt>
                <c:pt idx="286">
                  <c:v>9.0178815196570223</c:v>
                </c:pt>
                <c:pt idx="287">
                  <c:v>9.1123009398531156</c:v>
                </c:pt>
                <c:pt idx="288">
                  <c:v>9.205692987867776</c:v>
                </c:pt>
                <c:pt idx="289">
                  <c:v>9.2981477435539546</c:v>
                </c:pt>
                <c:pt idx="290">
                  <c:v>9.3907271209527412</c:v>
                </c:pt>
                <c:pt idx="291">
                  <c:v>9.4824523296803935</c:v>
                </c:pt>
                <c:pt idx="292">
                  <c:v>9.5743994062366475</c:v>
                </c:pt>
                <c:pt idx="293">
                  <c:v>9.6654694024508796</c:v>
                </c:pt>
                <c:pt idx="294">
                  <c:v>9.7564201538077349</c:v>
                </c:pt>
                <c:pt idx="295">
                  <c:v>9.8474680386810149</c:v>
                </c:pt>
                <c:pt idx="296">
                  <c:v>9.9376047352523571</c:v>
                </c:pt>
                <c:pt idx="297">
                  <c:v>10.028051142853858</c:v>
                </c:pt>
                <c:pt idx="298">
                  <c:v>10.118128662467745</c:v>
                </c:pt>
                <c:pt idx="299">
                  <c:v>10.207032987329617</c:v>
                </c:pt>
                <c:pt idx="300">
                  <c:v>10.296118497319039</c:v>
                </c:pt>
                <c:pt idx="301">
                  <c:v>10.385153247179057</c:v>
                </c:pt>
                <c:pt idx="302">
                  <c:v>10.474942593622536</c:v>
                </c:pt>
                <c:pt idx="303">
                  <c:v>10.564211155493775</c:v>
                </c:pt>
                <c:pt idx="304">
                  <c:v>10.65353417820433</c:v>
                </c:pt>
                <c:pt idx="305">
                  <c:v>10.742672837283541</c:v>
                </c:pt>
                <c:pt idx="306">
                  <c:v>10.831739478165895</c:v>
                </c:pt>
                <c:pt idx="307">
                  <c:v>10.920729342548777</c:v>
                </c:pt>
                <c:pt idx="308">
                  <c:v>11.010116925716032</c:v>
                </c:pt>
                <c:pt idx="309">
                  <c:v>11.100505551979996</c:v>
                </c:pt>
                <c:pt idx="310">
                  <c:v>11.189842252591596</c:v>
                </c:pt>
                <c:pt idx="311">
                  <c:v>11.279452032985256</c:v>
                </c:pt>
                <c:pt idx="312">
                  <c:v>11.370069919152323</c:v>
                </c:pt>
                <c:pt idx="313">
                  <c:v>11.46084036863741</c:v>
                </c:pt>
                <c:pt idx="314">
                  <c:v>11.551265084867614</c:v>
                </c:pt>
                <c:pt idx="315">
                  <c:v>11.64245897270599</c:v>
                </c:pt>
                <c:pt idx="316">
                  <c:v>11.733674183666727</c:v>
                </c:pt>
                <c:pt idx="317">
                  <c:v>11.825285632356037</c:v>
                </c:pt>
                <c:pt idx="318">
                  <c:v>11.917040153130509</c:v>
                </c:pt>
                <c:pt idx="319">
                  <c:v>12.009828918138814</c:v>
                </c:pt>
                <c:pt idx="320">
                  <c:v>12.103788188365868</c:v>
                </c:pt>
                <c:pt idx="321">
                  <c:v>12.198152821561514</c:v>
                </c:pt>
                <c:pt idx="322">
                  <c:v>12.293312929733464</c:v>
                </c:pt>
                <c:pt idx="323">
                  <c:v>12.389143004307961</c:v>
                </c:pt>
                <c:pt idx="324">
                  <c:v>12.485252742327482</c:v>
                </c:pt>
                <c:pt idx="325">
                  <c:v>12.582697604137362</c:v>
                </c:pt>
                <c:pt idx="326">
                  <c:v>12.680160795183504</c:v>
                </c:pt>
                <c:pt idx="327">
                  <c:v>12.778840239307954</c:v>
                </c:pt>
                <c:pt idx="328">
                  <c:v>12.878342706304448</c:v>
                </c:pt>
                <c:pt idx="329">
                  <c:v>12.978403263752529</c:v>
                </c:pt>
                <c:pt idx="330">
                  <c:v>13.079431411335428</c:v>
                </c:pt>
                <c:pt idx="331">
                  <c:v>13.181843477142538</c:v>
                </c:pt>
                <c:pt idx="332">
                  <c:v>13.285238802018398</c:v>
                </c:pt>
                <c:pt idx="333">
                  <c:v>13.389209894729277</c:v>
                </c:pt>
                <c:pt idx="334">
                  <c:v>13.494314283471082</c:v>
                </c:pt>
                <c:pt idx="335">
                  <c:v>13.600560283810855</c:v>
                </c:pt>
                <c:pt idx="336">
                  <c:v>13.707815856421862</c:v>
                </c:pt>
                <c:pt idx="337">
                  <c:v>13.81608782857373</c:v>
                </c:pt>
                <c:pt idx="338">
                  <c:v>13.926518585474239</c:v>
                </c:pt>
                <c:pt idx="339">
                  <c:v>14.037557549072176</c:v>
                </c:pt>
                <c:pt idx="340">
                  <c:v>14.149780963746403</c:v>
                </c:pt>
                <c:pt idx="341">
                  <c:v>14.263630224752669</c:v>
                </c:pt>
                <c:pt idx="342">
                  <c:v>14.37781284005661</c:v>
                </c:pt>
                <c:pt idx="343">
                  <c:v>14.493349024710032</c:v>
                </c:pt>
                <c:pt idx="344">
                  <c:v>14.611275688473919</c:v>
                </c:pt>
                <c:pt idx="345">
                  <c:v>14.730286975020512</c:v>
                </c:pt>
                <c:pt idx="346">
                  <c:v>14.85068651212508</c:v>
                </c:pt>
                <c:pt idx="347">
                  <c:v>14.972484616813251</c:v>
                </c:pt>
                <c:pt idx="348">
                  <c:v>15.09644107964529</c:v>
                </c:pt>
                <c:pt idx="349">
                  <c:v>15.221670214350718</c:v>
                </c:pt>
                <c:pt idx="350">
                  <c:v>15.348635372407362</c:v>
                </c:pt>
                <c:pt idx="351">
                  <c:v>15.47689332409027</c:v>
                </c:pt>
                <c:pt idx="352">
                  <c:v>15.607831254670396</c:v>
                </c:pt>
                <c:pt idx="353">
                  <c:v>15.740857007461338</c:v>
                </c:pt>
                <c:pt idx="354">
                  <c:v>15.874594698192162</c:v>
                </c:pt>
                <c:pt idx="355">
                  <c:v>16.01013604361431</c:v>
                </c:pt>
                <c:pt idx="356">
                  <c:v>16.147182169815864</c:v>
                </c:pt>
                <c:pt idx="357">
                  <c:v>16.287159318324363</c:v>
                </c:pt>
                <c:pt idx="358">
                  <c:v>16.427879722279002</c:v>
                </c:pt>
                <c:pt idx="359">
                  <c:v>16.570458501076267</c:v>
                </c:pt>
                <c:pt idx="360">
                  <c:v>16.715708841577339</c:v>
                </c:pt>
                <c:pt idx="361">
                  <c:v>16.86252901910175</c:v>
                </c:pt>
                <c:pt idx="362">
                  <c:v>17.011252963545846</c:v>
                </c:pt>
                <c:pt idx="363">
                  <c:v>17.161408086766354</c:v>
                </c:pt>
                <c:pt idx="364">
                  <c:v>17.3144723681602</c:v>
                </c:pt>
                <c:pt idx="365">
                  <c:v>17.468338094777426</c:v>
                </c:pt>
                <c:pt idx="366">
                  <c:v>17.625151448775654</c:v>
                </c:pt>
                <c:pt idx="367">
                  <c:v>17.783611331430059</c:v>
                </c:pt>
                <c:pt idx="368">
                  <c:v>17.943728969058157</c:v>
                </c:pt>
                <c:pt idx="369">
                  <c:v>18.106018068352963</c:v>
                </c:pt>
                <c:pt idx="370">
                  <c:v>18.270326789704317</c:v>
                </c:pt>
                <c:pt idx="371">
                  <c:v>18.437177622462194</c:v>
                </c:pt>
                <c:pt idx="372">
                  <c:v>18.606760784369968</c:v>
                </c:pt>
                <c:pt idx="373">
                  <c:v>18.777388533203016</c:v>
                </c:pt>
                <c:pt idx="374">
                  <c:v>18.949580876287381</c:v>
                </c:pt>
                <c:pt idx="375">
                  <c:v>19.124729412010691</c:v>
                </c:pt>
                <c:pt idx="376">
                  <c:v>19.301469157610075</c:v>
                </c:pt>
                <c:pt idx="377">
                  <c:v>19.480158951811827</c:v>
                </c:pt>
                <c:pt idx="378">
                  <c:v>19.66133839226671</c:v>
                </c:pt>
                <c:pt idx="379">
                  <c:v>19.844497449826004</c:v>
                </c:pt>
                <c:pt idx="380">
                  <c:v>20.029649645474823</c:v>
                </c:pt>
                <c:pt idx="381">
                  <c:v>20.216274314106908</c:v>
                </c:pt>
                <c:pt idx="382">
                  <c:v>20.404916595675282</c:v>
                </c:pt>
                <c:pt idx="383">
                  <c:v>20.595770018179159</c:v>
                </c:pt>
                <c:pt idx="384">
                  <c:v>20.786861433007175</c:v>
                </c:pt>
                <c:pt idx="385">
                  <c:v>20.981456920832969</c:v>
                </c:pt>
                <c:pt idx="386">
                  <c:v>21.178306574000384</c:v>
                </c:pt>
                <c:pt idx="387">
                  <c:v>21.377426043503952</c:v>
                </c:pt>
                <c:pt idx="388">
                  <c:v>21.577908848861835</c:v>
                </c:pt>
                <c:pt idx="389">
                  <c:v>21.77920548588331</c:v>
                </c:pt>
                <c:pt idx="390">
                  <c:v>21.98373861237895</c:v>
                </c:pt>
                <c:pt idx="391">
                  <c:v>22.1896612757714</c:v>
                </c:pt>
                <c:pt idx="392">
                  <c:v>22.397168225861023</c:v>
                </c:pt>
                <c:pt idx="393">
                  <c:v>22.605700776812654</c:v>
                </c:pt>
                <c:pt idx="394">
                  <c:v>22.816781782015703</c:v>
                </c:pt>
                <c:pt idx="395">
                  <c:v>23.029474483163693</c:v>
                </c:pt>
                <c:pt idx="396">
                  <c:v>23.243979304427224</c:v>
                </c:pt>
                <c:pt idx="397">
                  <c:v>23.459921096199704</c:v>
                </c:pt>
                <c:pt idx="398">
                  <c:v>23.677306575567965</c:v>
                </c:pt>
                <c:pt idx="399">
                  <c:v>23.895558390711994</c:v>
                </c:pt>
                <c:pt idx="400">
                  <c:v>24.115655805074603</c:v>
                </c:pt>
                <c:pt idx="401">
                  <c:v>24.33701959039341</c:v>
                </c:pt>
                <c:pt idx="402">
                  <c:v>24.559654604828513</c:v>
                </c:pt>
                <c:pt idx="403">
                  <c:v>24.783962716922932</c:v>
                </c:pt>
                <c:pt idx="404">
                  <c:v>25.009553706655922</c:v>
                </c:pt>
                <c:pt idx="405">
                  <c:v>25.237033720883773</c:v>
                </c:pt>
                <c:pt idx="406">
                  <c:v>25.46520510513308</c:v>
                </c:pt>
                <c:pt idx="407">
                  <c:v>25.695078723262124</c:v>
                </c:pt>
                <c:pt idx="408">
                  <c:v>25.92646002242596</c:v>
                </c:pt>
                <c:pt idx="409">
                  <c:v>26.160173027887613</c:v>
                </c:pt>
                <c:pt idx="410">
                  <c:v>26.393563897674326</c:v>
                </c:pt>
                <c:pt idx="411">
                  <c:v>26.629303126889265</c:v>
                </c:pt>
                <c:pt idx="412">
                  <c:v>26.865747619736489</c:v>
                </c:pt>
                <c:pt idx="413">
                  <c:v>27.103312830085656</c:v>
                </c:pt>
                <c:pt idx="414">
                  <c:v>27.342001717089381</c:v>
                </c:pt>
                <c:pt idx="415">
                  <c:v>27.582237597553149</c:v>
                </c:pt>
                <c:pt idx="416">
                  <c:v>27.822760364745442</c:v>
                </c:pt>
                <c:pt idx="417">
                  <c:v>28.064201522755564</c:v>
                </c:pt>
                <c:pt idx="418">
                  <c:v>28.307627814429232</c:v>
                </c:pt>
                <c:pt idx="419">
                  <c:v>28.551336915556291</c:v>
                </c:pt>
                <c:pt idx="420">
                  <c:v>28.796184393990668</c:v>
                </c:pt>
                <c:pt idx="421">
                  <c:v>29.041524707106156</c:v>
                </c:pt>
                <c:pt idx="422">
                  <c:v>29.288657739716978</c:v>
                </c:pt>
                <c:pt idx="423">
                  <c:v>29.537156116929992</c:v>
                </c:pt>
                <c:pt idx="424">
                  <c:v>29.785490505702565</c:v>
                </c:pt>
                <c:pt idx="425">
                  <c:v>30.035413244887202</c:v>
                </c:pt>
                <c:pt idx="426">
                  <c:v>30.285604035135059</c:v>
                </c:pt>
                <c:pt idx="427">
                  <c:v>30.538057715535782</c:v>
                </c:pt>
                <c:pt idx="428">
                  <c:v>30.78988512899075</c:v>
                </c:pt>
                <c:pt idx="429">
                  <c:v>31.043091283404753</c:v>
                </c:pt>
                <c:pt idx="430">
                  <c:v>31.297230517620051</c:v>
                </c:pt>
                <c:pt idx="431">
                  <c:v>31.551172016630183</c:v>
                </c:pt>
                <c:pt idx="432">
                  <c:v>31.806270453700854</c:v>
                </c:pt>
                <c:pt idx="433">
                  <c:v>32.061843513195356</c:v>
                </c:pt>
                <c:pt idx="434">
                  <c:v>32.318117272886617</c:v>
                </c:pt>
                <c:pt idx="435">
                  <c:v>32.575090432832766</c:v>
                </c:pt>
                <c:pt idx="436">
                  <c:v>32.832298654776508</c:v>
                </c:pt>
                <c:pt idx="437">
                  <c:v>33.090666646591082</c:v>
                </c:pt>
                <c:pt idx="438">
                  <c:v>33.349730035709598</c:v>
                </c:pt>
                <c:pt idx="439">
                  <c:v>33.609018153808641</c:v>
                </c:pt>
                <c:pt idx="440">
                  <c:v>33.868996811964244</c:v>
                </c:pt>
                <c:pt idx="441">
                  <c:v>34.12942784696375</c:v>
                </c:pt>
                <c:pt idx="442">
                  <c:v>34.391496781372375</c:v>
                </c:pt>
                <c:pt idx="443">
                  <c:v>34.653299674196326</c:v>
                </c:pt>
                <c:pt idx="444">
                  <c:v>34.915066513909679</c:v>
                </c:pt>
                <c:pt idx="445">
                  <c:v>35.178235420190354</c:v>
                </c:pt>
                <c:pt idx="446">
                  <c:v>35.441116843696093</c:v>
                </c:pt>
                <c:pt idx="447">
                  <c:v>35.70418698491217</c:v>
                </c:pt>
                <c:pt idx="448">
                  <c:v>35.968172633155213</c:v>
                </c:pt>
                <c:pt idx="449">
                  <c:v>36.232829097432962</c:v>
                </c:pt>
                <c:pt idx="450">
                  <c:v>36.496676665635178</c:v>
                </c:pt>
                <c:pt idx="451">
                  <c:v>36.761680279175252</c:v>
                </c:pt>
                <c:pt idx="452">
                  <c:v>37.027345607631098</c:v>
                </c:pt>
                <c:pt idx="453">
                  <c:v>37.29367101652791</c:v>
                </c:pt>
                <c:pt idx="454">
                  <c:v>37.559401409572821</c:v>
                </c:pt>
                <c:pt idx="455">
                  <c:v>37.826286674031664</c:v>
                </c:pt>
                <c:pt idx="456">
                  <c:v>38.09255938729067</c:v>
                </c:pt>
                <c:pt idx="457">
                  <c:v>38.358968791161161</c:v>
                </c:pt>
                <c:pt idx="458">
                  <c:v>38.625253698080392</c:v>
                </c:pt>
                <c:pt idx="459">
                  <c:v>38.892430398981027</c:v>
                </c:pt>
                <c:pt idx="460">
                  <c:v>39.159984787840109</c:v>
                </c:pt>
                <c:pt idx="461">
                  <c:v>39.427654490643221</c:v>
                </c:pt>
                <c:pt idx="462">
                  <c:v>39.693876410386906</c:v>
                </c:pt>
                <c:pt idx="463">
                  <c:v>39.96175797869607</c:v>
                </c:pt>
                <c:pt idx="464">
                  <c:v>40.229736035868292</c:v>
                </c:pt>
                <c:pt idx="465">
                  <c:v>40.498329868173904</c:v>
                </c:pt>
                <c:pt idx="466">
                  <c:v>40.766745787931136</c:v>
                </c:pt>
                <c:pt idx="467">
                  <c:v>41.036300404605534</c:v>
                </c:pt>
                <c:pt idx="468">
                  <c:v>41.305133070004956</c:v>
                </c:pt>
                <c:pt idx="469">
                  <c:v>41.574834359869612</c:v>
                </c:pt>
                <c:pt idx="470">
                  <c:v>41.844599280200583</c:v>
                </c:pt>
                <c:pt idx="471">
                  <c:v>42.115229976219844</c:v>
                </c:pt>
                <c:pt idx="472">
                  <c:v>42.385373274368533</c:v>
                </c:pt>
                <c:pt idx="473">
                  <c:v>42.655289888417066</c:v>
                </c:pt>
                <c:pt idx="474">
                  <c:v>42.926062767260682</c:v>
                </c:pt>
                <c:pt idx="475">
                  <c:v>43.196047535364357</c:v>
                </c:pt>
                <c:pt idx="476">
                  <c:v>43.466056395019265</c:v>
                </c:pt>
                <c:pt idx="477">
                  <c:v>43.73635903106193</c:v>
                </c:pt>
                <c:pt idx="478">
                  <c:v>44.006673478475633</c:v>
                </c:pt>
                <c:pt idx="479">
                  <c:v>44.276714299865041</c:v>
                </c:pt>
                <c:pt idx="480">
                  <c:v>44.547032066687613</c:v>
                </c:pt>
                <c:pt idx="481">
                  <c:v>44.819308186848048</c:v>
                </c:pt>
                <c:pt idx="482">
                  <c:v>45.091859147301989</c:v>
                </c:pt>
                <c:pt idx="483">
                  <c:v>45.363830493594193</c:v>
                </c:pt>
                <c:pt idx="484">
                  <c:v>45.637201944979203</c:v>
                </c:pt>
                <c:pt idx="485">
                  <c:v>45.911406959931377</c:v>
                </c:pt>
                <c:pt idx="486">
                  <c:v>46.183864419665255</c:v>
                </c:pt>
                <c:pt idx="487">
                  <c:v>46.458008923421637</c:v>
                </c:pt>
                <c:pt idx="488">
                  <c:v>46.732401826916266</c:v>
                </c:pt>
                <c:pt idx="489">
                  <c:v>47.007328762883368</c:v>
                </c:pt>
                <c:pt idx="490">
                  <c:v>47.282787381451811</c:v>
                </c:pt>
                <c:pt idx="491">
                  <c:v>47.55877531707759</c:v>
                </c:pt>
                <c:pt idx="492">
                  <c:v>47.834996336412175</c:v>
                </c:pt>
                <c:pt idx="493">
                  <c:v>48.110560563682235</c:v>
                </c:pt>
                <c:pt idx="494">
                  <c:v>48.387233429857922</c:v>
                </c:pt>
                <c:pt idx="495">
                  <c:v>48.665612078476236</c:v>
                </c:pt>
                <c:pt idx="496">
                  <c:v>48.944807778877959</c:v>
                </c:pt>
                <c:pt idx="497">
                  <c:v>49.223621265350573</c:v>
                </c:pt>
                <c:pt idx="498">
                  <c:v>49.503547868387137</c:v>
                </c:pt>
                <c:pt idx="499">
                  <c:v>49.783381109768584</c:v>
                </c:pt>
                <c:pt idx="500">
                  <c:v>50.065237461728834</c:v>
                </c:pt>
                <c:pt idx="501">
                  <c:v>50.346689628411369</c:v>
                </c:pt>
                <c:pt idx="502">
                  <c:v>50.628951076846306</c:v>
                </c:pt>
                <c:pt idx="503">
                  <c:v>50.912635711685354</c:v>
                </c:pt>
                <c:pt idx="504">
                  <c:v>51.196823551269844</c:v>
                </c:pt>
                <c:pt idx="505">
                  <c:v>51.480893136649172</c:v>
                </c:pt>
                <c:pt idx="506">
                  <c:v>51.766390318074862</c:v>
                </c:pt>
                <c:pt idx="507">
                  <c:v>52.053007923935922</c:v>
                </c:pt>
                <c:pt idx="508">
                  <c:v>52.340122022969268</c:v>
                </c:pt>
                <c:pt idx="509">
                  <c:v>52.62898729247997</c:v>
                </c:pt>
                <c:pt idx="510">
                  <c:v>52.918979800040901</c:v>
                </c:pt>
                <c:pt idx="511">
                  <c:v>53.210101815705521</c:v>
                </c:pt>
                <c:pt idx="512">
                  <c:v>53.501719583298531</c:v>
                </c:pt>
                <c:pt idx="513">
                  <c:v>53.794149682584958</c:v>
                </c:pt>
                <c:pt idx="514">
                  <c:v>54.087391904075538</c:v>
                </c:pt>
                <c:pt idx="515">
                  <c:v>54.383054641531174</c:v>
                </c:pt>
                <c:pt idx="516">
                  <c:v>54.677920447196264</c:v>
                </c:pt>
                <c:pt idx="517">
                  <c:v>54.975218736536355</c:v>
                </c:pt>
                <c:pt idx="518">
                  <c:v>55.274961731705574</c:v>
                </c:pt>
                <c:pt idx="519">
                  <c:v>55.574221360072755</c:v>
                </c:pt>
                <c:pt idx="520">
                  <c:v>55.875283056561969</c:v>
                </c:pt>
                <c:pt idx="521">
                  <c:v>56.176178847547185</c:v>
                </c:pt>
                <c:pt idx="522">
                  <c:v>56.48053604752625</c:v>
                </c:pt>
                <c:pt idx="523">
                  <c:v>56.785720749134356</c:v>
                </c:pt>
                <c:pt idx="524">
                  <c:v>57.092065681947254</c:v>
                </c:pt>
                <c:pt idx="525">
                  <c:v>57.400910100043149</c:v>
                </c:pt>
                <c:pt idx="526">
                  <c:v>57.711259856813484</c:v>
                </c:pt>
                <c:pt idx="527">
                  <c:v>58.023456545191493</c:v>
                </c:pt>
                <c:pt idx="528">
                  <c:v>58.336155314315057</c:v>
                </c:pt>
                <c:pt idx="529">
                  <c:v>58.651049981857241</c:v>
                </c:pt>
                <c:pt idx="530">
                  <c:v>58.96712867228603</c:v>
                </c:pt>
                <c:pt idx="531">
                  <c:v>59.285761189326308</c:v>
                </c:pt>
                <c:pt idx="532">
                  <c:v>59.605244255229486</c:v>
                </c:pt>
                <c:pt idx="533">
                  <c:v>59.926266483522653</c:v>
                </c:pt>
                <c:pt idx="534">
                  <c:v>60.248487003738461</c:v>
                </c:pt>
                <c:pt idx="535">
                  <c:v>60.572602142872491</c:v>
                </c:pt>
                <c:pt idx="536">
                  <c:v>60.900360898268616</c:v>
                </c:pt>
                <c:pt idx="537">
                  <c:v>61.228637248889065</c:v>
                </c:pt>
                <c:pt idx="538">
                  <c:v>61.559182811823412</c:v>
                </c:pt>
                <c:pt idx="539">
                  <c:v>61.891303289670539</c:v>
                </c:pt>
                <c:pt idx="540">
                  <c:v>62.224296603971474</c:v>
                </c:pt>
                <c:pt idx="541">
                  <c:v>62.560291257758699</c:v>
                </c:pt>
                <c:pt idx="542">
                  <c:v>62.898234303610266</c:v>
                </c:pt>
                <c:pt idx="543">
                  <c:v>63.237418472319007</c:v>
                </c:pt>
                <c:pt idx="544">
                  <c:v>63.580357149552519</c:v>
                </c:pt>
                <c:pt idx="545">
                  <c:v>63.923830724786811</c:v>
                </c:pt>
                <c:pt idx="546">
                  <c:v>64.270365734741603</c:v>
                </c:pt>
                <c:pt idx="547">
                  <c:v>64.618527023253449</c:v>
                </c:pt>
                <c:pt idx="548">
                  <c:v>64.968319581919701</c:v>
                </c:pt>
                <c:pt idx="549">
                  <c:v>65.320479030587734</c:v>
                </c:pt>
                <c:pt idx="550">
                  <c:v>65.673549132306718</c:v>
                </c:pt>
                <c:pt idx="551">
                  <c:v>66.030473299259668</c:v>
                </c:pt>
                <c:pt idx="552">
                  <c:v>66.387948873150734</c:v>
                </c:pt>
                <c:pt idx="553">
                  <c:v>66.747826027644976</c:v>
                </c:pt>
                <c:pt idx="554">
                  <c:v>67.108627302505013</c:v>
                </c:pt>
                <c:pt idx="555">
                  <c:v>67.472592185487585</c:v>
                </c:pt>
                <c:pt idx="556">
                  <c:v>67.839736449018375</c:v>
                </c:pt>
                <c:pt idx="557">
                  <c:v>68.209323943636221</c:v>
                </c:pt>
                <c:pt idx="558">
                  <c:v>68.579855841312593</c:v>
                </c:pt>
                <c:pt idx="559">
                  <c:v>68.952846537385582</c:v>
                </c:pt>
                <c:pt idx="560">
                  <c:v>69.328306532334381</c:v>
                </c:pt>
                <c:pt idx="561">
                  <c:v>69.705102231842773</c:v>
                </c:pt>
                <c:pt idx="562">
                  <c:v>70.084766959704666</c:v>
                </c:pt>
                <c:pt idx="563">
                  <c:v>70.466161737720512</c:v>
                </c:pt>
                <c:pt idx="564">
                  <c:v>70.848906268580933</c:v>
                </c:pt>
                <c:pt idx="565">
                  <c:v>71.235323807261921</c:v>
                </c:pt>
                <c:pt idx="566">
                  <c:v>71.622327804265908</c:v>
                </c:pt>
                <c:pt idx="567">
                  <c:v>72.012641981900913</c:v>
                </c:pt>
                <c:pt idx="568">
                  <c:v>72.405891564291565</c:v>
                </c:pt>
                <c:pt idx="569">
                  <c:v>72.800520870493912</c:v>
                </c:pt>
                <c:pt idx="570">
                  <c:v>73.196926009286841</c:v>
                </c:pt>
                <c:pt idx="571">
                  <c:v>73.596297270255491</c:v>
                </c:pt>
                <c:pt idx="572">
                  <c:v>73.997855335459263</c:v>
                </c:pt>
                <c:pt idx="573">
                  <c:v>74.400017056218132</c:v>
                </c:pt>
                <c:pt idx="574">
                  <c:v>74.805573561325133</c:v>
                </c:pt>
                <c:pt idx="575">
                  <c:v>75.212137846642293</c:v>
                </c:pt>
                <c:pt idx="576">
                  <c:v>75.621719339598798</c:v>
                </c:pt>
                <c:pt idx="577">
                  <c:v>76.033121640947215</c:v>
                </c:pt>
                <c:pt idx="578">
                  <c:v>76.447159484480309</c:v>
                </c:pt>
                <c:pt idx="579">
                  <c:v>76.862625361598433</c:v>
                </c:pt>
                <c:pt idx="580">
                  <c:v>77.280336816943219</c:v>
                </c:pt>
                <c:pt idx="581">
                  <c:v>77.700301951389747</c:v>
                </c:pt>
                <c:pt idx="582">
                  <c:v>78.123349535063696</c:v>
                </c:pt>
                <c:pt idx="583">
                  <c:v>78.545787722246914</c:v>
                </c:pt>
                <c:pt idx="584">
                  <c:v>78.972149501836242</c:v>
                </c:pt>
                <c:pt idx="585">
                  <c:v>79.40079609730536</c:v>
                </c:pt>
                <c:pt idx="586">
                  <c:v>79.831319714172849</c:v>
                </c:pt>
                <c:pt idx="587">
                  <c:v>80.261638804779565</c:v>
                </c:pt>
                <c:pt idx="588">
                  <c:v>80.695513734861549</c:v>
                </c:pt>
                <c:pt idx="589">
                  <c:v>81.132541004350927</c:v>
                </c:pt>
                <c:pt idx="590">
                  <c:v>81.569361392103161</c:v>
                </c:pt>
                <c:pt idx="591">
                  <c:v>82.008927498611641</c:v>
                </c:pt>
                <c:pt idx="592">
                  <c:v>82.451250416384084</c:v>
                </c:pt>
                <c:pt idx="593">
                  <c:v>82.895915335389134</c:v>
                </c:pt>
                <c:pt idx="594">
                  <c:v>83.339939029050612</c:v>
                </c:pt>
                <c:pt idx="595">
                  <c:v>83.785882443597401</c:v>
                </c:pt>
                <c:pt idx="596">
                  <c:v>84.234181215981948</c:v>
                </c:pt>
                <c:pt idx="597">
                  <c:v>84.684411971790112</c:v>
                </c:pt>
                <c:pt idx="598">
                  <c:v>85.137013246710552</c:v>
                </c:pt>
                <c:pt idx="599">
                  <c:v>85.591993361687642</c:v>
                </c:pt>
                <c:pt idx="600">
                  <c:v>86.048052642660409</c:v>
                </c:pt>
                <c:pt idx="601">
                  <c:v>86.506503100024162</c:v>
                </c:pt>
                <c:pt idx="602">
                  <c:v>86.966036376371093</c:v>
                </c:pt>
                <c:pt idx="603">
                  <c:v>87.427092475398425</c:v>
                </c:pt>
                <c:pt idx="604">
                  <c:v>87.889232131753062</c:v>
                </c:pt>
                <c:pt idx="605">
                  <c:v>88.352898252770402</c:v>
                </c:pt>
                <c:pt idx="606">
                  <c:v>88.818538123587544</c:v>
                </c:pt>
                <c:pt idx="607">
                  <c:v>89.285711018903982</c:v>
                </c:pt>
                <c:pt idx="608">
                  <c:v>89.754867156740517</c:v>
                </c:pt>
                <c:pt idx="609">
                  <c:v>90.22376633926531</c:v>
                </c:pt>
                <c:pt idx="610">
                  <c:v>90.697356041637732</c:v>
                </c:pt>
                <c:pt idx="611">
                  <c:v>91.171590697710158</c:v>
                </c:pt>
                <c:pt idx="612">
                  <c:v>91.646920519857488</c:v>
                </c:pt>
                <c:pt idx="613">
                  <c:v>92.124255179916204</c:v>
                </c:pt>
                <c:pt idx="614">
                  <c:v>92.601317596329139</c:v>
                </c:pt>
                <c:pt idx="615">
                  <c:v>93.081762475050283</c:v>
                </c:pt>
                <c:pt idx="616">
                  <c:v>93.561928337690702</c:v>
                </c:pt>
                <c:pt idx="617">
                  <c:v>94.043649738612615</c:v>
                </c:pt>
                <c:pt idx="618">
                  <c:v>94.527854157831769</c:v>
                </c:pt>
                <c:pt idx="619">
                  <c:v>95.011766341113031</c:v>
                </c:pt>
                <c:pt idx="620">
                  <c:v>95.49770415774276</c:v>
                </c:pt>
                <c:pt idx="621">
                  <c:v>95.987540965977871</c:v>
                </c:pt>
                <c:pt idx="622">
                  <c:v>96.477546659613651</c:v>
                </c:pt>
                <c:pt idx="623">
                  <c:v>96.966304892292982</c:v>
                </c:pt>
                <c:pt idx="624">
                  <c:v>97.45662893414935</c:v>
                </c:pt>
                <c:pt idx="625">
                  <c:v>97.94994023536546</c:v>
                </c:pt>
                <c:pt idx="626">
                  <c:v>98.443403484973601</c:v>
                </c:pt>
                <c:pt idx="627">
                  <c:v>98.939392126387872</c:v>
                </c:pt>
                <c:pt idx="628">
                  <c:v>99.434572165598269</c:v>
                </c:pt>
                <c:pt idx="629">
                  <c:v>99.932763197925098</c:v>
                </c:pt>
                <c:pt idx="630">
                  <c:v>100.43205466613624</c:v>
                </c:pt>
                <c:pt idx="631">
                  <c:v>100.93051776340674</c:v>
                </c:pt>
                <c:pt idx="632">
                  <c:v>101.43345934001003</c:v>
                </c:pt>
                <c:pt idx="633">
                  <c:v>101.93556386306919</c:v>
                </c:pt>
                <c:pt idx="634">
                  <c:v>102.43876518218725</c:v>
                </c:pt>
                <c:pt idx="635">
                  <c:v>102.9435509362316</c:v>
                </c:pt>
                <c:pt idx="636">
                  <c:v>103.4494339166328</c:v>
                </c:pt>
                <c:pt idx="637">
                  <c:v>103.95493978439349</c:v>
                </c:pt>
                <c:pt idx="638">
                  <c:v>104.46104433130509</c:v>
                </c:pt>
                <c:pt idx="639">
                  <c:v>104.96922691323671</c:v>
                </c:pt>
                <c:pt idx="640">
                  <c:v>105.47899722964954</c:v>
                </c:pt>
                <c:pt idx="641">
                  <c:v>105.98936291396174</c:v>
                </c:pt>
                <c:pt idx="642">
                  <c:v>106.49982128515205</c:v>
                </c:pt>
                <c:pt idx="643">
                  <c:v>107.01186712642543</c:v>
                </c:pt>
                <c:pt idx="644">
                  <c:v>107.52500083575514</c:v>
                </c:pt>
                <c:pt idx="645">
                  <c:v>108.04073271873649</c:v>
                </c:pt>
                <c:pt idx="646">
                  <c:v>108.55604027379502</c:v>
                </c:pt>
                <c:pt idx="647">
                  <c:v>109.07243379169387</c:v>
                </c:pt>
                <c:pt idx="648">
                  <c:v>109.5904209514424</c:v>
                </c:pt>
                <c:pt idx="649">
                  <c:v>110.11000422844099</c:v>
                </c:pt>
                <c:pt idx="650">
                  <c:v>110.62760584959999</c:v>
                </c:pt>
                <c:pt idx="651">
                  <c:v>111.14731057520902</c:v>
                </c:pt>
                <c:pt idx="652">
                  <c:v>111.66963861950076</c:v>
                </c:pt>
                <c:pt idx="653">
                  <c:v>112.19253400717885</c:v>
                </c:pt>
                <c:pt idx="654">
                  <c:v>112.71599288932651</c:v>
                </c:pt>
                <c:pt idx="655">
                  <c:v>113.2400114023402</c:v>
                </c:pt>
                <c:pt idx="656">
                  <c:v>113.76458566793167</c:v>
                </c:pt>
                <c:pt idx="657">
                  <c:v>114.29023430668751</c:v>
                </c:pt>
                <c:pt idx="658">
                  <c:v>114.81643248561336</c:v>
                </c:pt>
                <c:pt idx="659">
                  <c:v>115.34422766963621</c:v>
                </c:pt>
                <c:pt idx="660">
                  <c:v>115.87362229645981</c:v>
                </c:pt>
                <c:pt idx="661">
                  <c:v>116.40461880368063</c:v>
                </c:pt>
                <c:pt idx="662">
                  <c:v>116.93668914987951</c:v>
                </c:pt>
                <c:pt idx="663">
                  <c:v>117.46876841320734</c:v>
                </c:pt>
                <c:pt idx="664">
                  <c:v>118.00191677591877</c:v>
                </c:pt>
                <c:pt idx="665">
                  <c:v>118.53559816781089</c:v>
                </c:pt>
                <c:pt idx="666">
                  <c:v>119.07088237305824</c:v>
                </c:pt>
                <c:pt idx="667">
                  <c:v>119.60723330669235</c:v>
                </c:pt>
                <c:pt idx="668">
                  <c:v>120.14519028106191</c:v>
                </c:pt>
                <c:pt idx="669">
                  <c:v>120.68204705171826</c:v>
                </c:pt>
                <c:pt idx="670">
                  <c:v>121.22268000983784</c:v>
                </c:pt>
                <c:pt idx="671">
                  <c:v>121.764379671236</c:v>
                </c:pt>
                <c:pt idx="672">
                  <c:v>122.30495883945571</c:v>
                </c:pt>
                <c:pt idx="673">
                  <c:v>122.84769297818251</c:v>
                </c:pt>
                <c:pt idx="674">
                  <c:v>123.39203789806652</c:v>
                </c:pt>
                <c:pt idx="675">
                  <c:v>123.93744452851143</c:v>
                </c:pt>
                <c:pt idx="676">
                  <c:v>124.4833589031167</c:v>
                </c:pt>
                <c:pt idx="677">
                  <c:v>125.03144110138878</c:v>
                </c:pt>
                <c:pt idx="678">
                  <c:v>125.57947128823295</c:v>
                </c:pt>
                <c:pt idx="679">
                  <c:v>126.12744202557603</c:v>
                </c:pt>
                <c:pt idx="680">
                  <c:v>126.67702482327405</c:v>
                </c:pt>
                <c:pt idx="681">
                  <c:v>127.22822206362514</c:v>
                </c:pt>
                <c:pt idx="682">
                  <c:v>127.7804731817297</c:v>
                </c:pt>
                <c:pt idx="683">
                  <c:v>128.33490645394434</c:v>
                </c:pt>
                <c:pt idx="684">
                  <c:v>128.88982882057738</c:v>
                </c:pt>
                <c:pt idx="685">
                  <c:v>129.44580394969225</c:v>
                </c:pt>
                <c:pt idx="686">
                  <c:v>130.00340046320957</c:v>
                </c:pt>
                <c:pt idx="687">
                  <c:v>130.56147830404839</c:v>
                </c:pt>
                <c:pt idx="688">
                  <c:v>131.12175183305558</c:v>
                </c:pt>
                <c:pt idx="689">
                  <c:v>131.68192858559453</c:v>
                </c:pt>
                <c:pt idx="690">
                  <c:v>132.24488196896237</c:v>
                </c:pt>
                <c:pt idx="691">
                  <c:v>132.80773164876268</c:v>
                </c:pt>
                <c:pt idx="692">
                  <c:v>133.37220860538235</c:v>
                </c:pt>
                <c:pt idx="693">
                  <c:v>133.93831520076066</c:v>
                </c:pt>
                <c:pt idx="694">
                  <c:v>134.50605379676273</c:v>
                </c:pt>
                <c:pt idx="695">
                  <c:v>135.07542675518019</c:v>
                </c:pt>
                <c:pt idx="696">
                  <c:v>135.64467768100957</c:v>
                </c:pt>
                <c:pt idx="697">
                  <c:v>136.21497470902099</c:v>
                </c:pt>
                <c:pt idx="698">
                  <c:v>136.78867530436645</c:v>
                </c:pt>
                <c:pt idx="699">
                  <c:v>137.3634267128518</c:v>
                </c:pt>
                <c:pt idx="700">
                  <c:v>137.93922791326133</c:v>
                </c:pt>
                <c:pt idx="701">
                  <c:v>138.51429380498408</c:v>
                </c:pt>
                <c:pt idx="702">
                  <c:v>139.09219149622649</c:v>
                </c:pt>
                <c:pt idx="703">
                  <c:v>139.67352820382592</c:v>
                </c:pt>
                <c:pt idx="704">
                  <c:v>140.25591734431481</c:v>
                </c:pt>
                <c:pt idx="705">
                  <c:v>140.8387563843944</c:v>
                </c:pt>
                <c:pt idx="706">
                  <c:v>141.4244536181327</c:v>
                </c:pt>
                <c:pt idx="707">
                  <c:v>142.01120353224917</c:v>
                </c:pt>
                <c:pt idx="708">
                  <c:v>142.60021827400985</c:v>
                </c:pt>
                <c:pt idx="709">
                  <c:v>143.19150361841665</c:v>
                </c:pt>
                <c:pt idx="710">
                  <c:v>143.78323524985058</c:v>
                </c:pt>
                <c:pt idx="711">
                  <c:v>144.37785565461368</c:v>
                </c:pt>
                <c:pt idx="712">
                  <c:v>144.97353365469851</c:v>
                </c:pt>
                <c:pt idx="713">
                  <c:v>145.57088335280892</c:v>
                </c:pt>
                <c:pt idx="714">
                  <c:v>146.17052401646347</c:v>
                </c:pt>
                <c:pt idx="715">
                  <c:v>146.77060552959642</c:v>
                </c:pt>
                <c:pt idx="716">
                  <c:v>147.37422518033861</c:v>
                </c:pt>
                <c:pt idx="717">
                  <c:v>147.9795294044082</c:v>
                </c:pt>
                <c:pt idx="718">
                  <c:v>148.58464905559458</c:v>
                </c:pt>
                <c:pt idx="719">
                  <c:v>149.19458064157155</c:v>
                </c:pt>
                <c:pt idx="720">
                  <c:v>149.80683466092171</c:v>
                </c:pt>
                <c:pt idx="721">
                  <c:v>150.4195298068345</c:v>
                </c:pt>
                <c:pt idx="722">
                  <c:v>151.03266147047668</c:v>
                </c:pt>
                <c:pt idx="723">
                  <c:v>151.64938772717335</c:v>
                </c:pt>
                <c:pt idx="724">
                  <c:v>152.26972142171212</c:v>
                </c:pt>
                <c:pt idx="725">
                  <c:v>152.88858711075289</c:v>
                </c:pt>
                <c:pt idx="726">
                  <c:v>153.51234755117579</c:v>
                </c:pt>
                <c:pt idx="727">
                  <c:v>154.13782491878382</c:v>
                </c:pt>
                <c:pt idx="728">
                  <c:v>154.76566288838359</c:v>
                </c:pt>
                <c:pt idx="729">
                  <c:v>155.39522428435825</c:v>
                </c:pt>
                <c:pt idx="730">
                  <c:v>156.0284459642329</c:v>
                </c:pt>
                <c:pt idx="731">
                  <c:v>156.66016814046068</c:v>
                </c:pt>
                <c:pt idx="732">
                  <c:v>157.29556240729778</c:v>
                </c:pt>
                <c:pt idx="733">
                  <c:v>157.93204122566883</c:v>
                </c:pt>
                <c:pt idx="734">
                  <c:v>158.5728629449624</c:v>
                </c:pt>
                <c:pt idx="735">
                  <c:v>159.21346838297302</c:v>
                </c:pt>
                <c:pt idx="736">
                  <c:v>159.85581562582647</c:v>
                </c:pt>
                <c:pt idx="737">
                  <c:v>160.50385046419936</c:v>
                </c:pt>
                <c:pt idx="738">
                  <c:v>161.15100647480207</c:v>
                </c:pt>
                <c:pt idx="739">
                  <c:v>161.80189738964762</c:v>
                </c:pt>
                <c:pt idx="740">
                  <c:v>162.45388594949017</c:v>
                </c:pt>
                <c:pt idx="741">
                  <c:v>163.10763534059564</c:v>
                </c:pt>
                <c:pt idx="742">
                  <c:v>163.76514646026519</c:v>
                </c:pt>
                <c:pt idx="743">
                  <c:v>164.42376059493637</c:v>
                </c:pt>
                <c:pt idx="744">
                  <c:v>165.08548582873186</c:v>
                </c:pt>
                <c:pt idx="745">
                  <c:v>165.75033174621825</c:v>
                </c:pt>
                <c:pt idx="746">
                  <c:v>166.41763458334262</c:v>
                </c:pt>
                <c:pt idx="747">
                  <c:v>167.08740034565469</c:v>
                </c:pt>
                <c:pt idx="748">
                  <c:v>167.75895807240971</c:v>
                </c:pt>
                <c:pt idx="749">
                  <c:v>168.43366773062831</c:v>
                </c:pt>
                <c:pt idx="750">
                  <c:v>169.10881659317315</c:v>
                </c:pt>
                <c:pt idx="751">
                  <c:v>169.78849425614575</c:v>
                </c:pt>
                <c:pt idx="752">
                  <c:v>170.468612310183</c:v>
                </c:pt>
                <c:pt idx="753">
                  <c:v>171.14985193493641</c:v>
                </c:pt>
                <c:pt idx="754">
                  <c:v>171.83565120977553</c:v>
                </c:pt>
                <c:pt idx="755">
                  <c:v>172.52188900873256</c:v>
                </c:pt>
                <c:pt idx="756">
                  <c:v>173.21270951488756</c:v>
                </c:pt>
                <c:pt idx="757">
                  <c:v>173.90466306201708</c:v>
                </c:pt>
                <c:pt idx="758">
                  <c:v>174.59983392031799</c:v>
                </c:pt>
                <c:pt idx="759">
                  <c:v>175.29823183841955</c:v>
                </c:pt>
                <c:pt idx="760">
                  <c:v>175.99567354313712</c:v>
                </c:pt>
                <c:pt idx="761">
                  <c:v>176.69635082100856</c:v>
                </c:pt>
                <c:pt idx="762">
                  <c:v>177.3988684144106</c:v>
                </c:pt>
                <c:pt idx="763">
                  <c:v>178.10393310477761</c:v>
                </c:pt>
                <c:pt idx="764">
                  <c:v>178.81155100349034</c:v>
                </c:pt>
                <c:pt idx="765">
                  <c:v>179.52314433528693</c:v>
                </c:pt>
                <c:pt idx="766">
                  <c:v>180.23375730453282</c:v>
                </c:pt>
                <c:pt idx="767">
                  <c:v>180.94835981332588</c:v>
                </c:pt>
                <c:pt idx="768">
                  <c:v>181.66482458306413</c:v>
                </c:pt>
                <c:pt idx="769">
                  <c:v>182.38315404430676</c:v>
                </c:pt>
                <c:pt idx="770">
                  <c:v>183.10478528212425</c:v>
                </c:pt>
                <c:pt idx="771">
                  <c:v>183.82828979666181</c:v>
                </c:pt>
                <c:pt idx="772">
                  <c:v>184.55655423882251</c:v>
                </c:pt>
                <c:pt idx="773">
                  <c:v>185.28525845433313</c:v>
                </c:pt>
                <c:pt idx="774">
                  <c:v>186.01657178127491</c:v>
                </c:pt>
                <c:pt idx="775">
                  <c:v>186.74977374124418</c:v>
                </c:pt>
                <c:pt idx="776">
                  <c:v>187.48486677665076</c:v>
                </c:pt>
                <c:pt idx="777">
                  <c:v>188.22477498122018</c:v>
                </c:pt>
                <c:pt idx="778">
                  <c:v>188.96585437025033</c:v>
                </c:pt>
                <c:pt idx="779">
                  <c:v>189.71104032621315</c:v>
                </c:pt>
                <c:pt idx="780">
                  <c:v>190.45519420126283</c:v>
                </c:pt>
                <c:pt idx="781">
                  <c:v>191.20125513590079</c:v>
                </c:pt>
                <c:pt idx="782">
                  <c:v>191.9507052417448</c:v>
                </c:pt>
                <c:pt idx="783">
                  <c:v>192.70355453041103</c:v>
                </c:pt>
                <c:pt idx="784">
                  <c:v>193.45906941099648</c:v>
                </c:pt>
                <c:pt idx="785">
                  <c:v>194.21427408011206</c:v>
                </c:pt>
                <c:pt idx="786">
                  <c:v>194.97439148618642</c:v>
                </c:pt>
                <c:pt idx="787">
                  <c:v>195.73419410189018</c:v>
                </c:pt>
                <c:pt idx="788">
                  <c:v>196.49742904656429</c:v>
                </c:pt>
                <c:pt idx="789">
                  <c:v>197.26034079113225</c:v>
                </c:pt>
                <c:pt idx="790">
                  <c:v>198.02745052149902</c:v>
                </c:pt>
                <c:pt idx="791">
                  <c:v>198.79725827278932</c:v>
                </c:pt>
                <c:pt idx="792">
                  <c:v>199.56825262427981</c:v>
                </c:pt>
                <c:pt idx="793">
                  <c:v>200.34271451066454</c:v>
                </c:pt>
                <c:pt idx="794">
                  <c:v>201.11912869013335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30-4F7D-B3E7-BDC9B58DAA02}"/>
            </c:ext>
          </c:extLst>
        </c:ser>
        <c:ser>
          <c:idx val="5"/>
          <c:order val="5"/>
          <c:tx>
            <c:v>PCF_PMF_scaled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Sheet1!$AK$2:$AK$796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3.6141324681037773E-11</c:v>
                </c:pt>
                <c:pt idx="160">
                  <c:v>1.4327601402997166E-10</c:v>
                </c:pt>
                <c:pt idx="161">
                  <c:v>7.2560478690274565E-10</c:v>
                </c:pt>
                <c:pt idx="162">
                  <c:v>3.6489918564215801E-9</c:v>
                </c:pt>
                <c:pt idx="163">
                  <c:v>1.7294688417264358E-8</c:v>
                </c:pt>
                <c:pt idx="164">
                  <c:v>6.5708780016991407E-8</c:v>
                </c:pt>
                <c:pt idx="165">
                  <c:v>2.1869118797698419E-7</c:v>
                </c:pt>
                <c:pt idx="166">
                  <c:v>6.7918164224568201E-7</c:v>
                </c:pt>
                <c:pt idx="167">
                  <c:v>1.9122697726944098E-6</c:v>
                </c:pt>
                <c:pt idx="168">
                  <c:v>5.1911377804782835E-6</c:v>
                </c:pt>
                <c:pt idx="169">
                  <c:v>1.274759941571179E-5</c:v>
                </c:pt>
                <c:pt idx="170">
                  <c:v>2.8931379496658383E-5</c:v>
                </c:pt>
                <c:pt idx="171">
                  <c:v>6.1387031402684273E-5</c:v>
                </c:pt>
                <c:pt idx="172">
                  <c:v>1.277468486944058E-4</c:v>
                </c:pt>
                <c:pt idx="173">
                  <c:v>2.4665798319946998E-4</c:v>
                </c:pt>
                <c:pt idx="174">
                  <c:v>4.5391087469161528E-4</c:v>
                </c:pt>
                <c:pt idx="175">
                  <c:v>7.9659643541419439E-4</c:v>
                </c:pt>
                <c:pt idx="176">
                  <c:v>1.3545871124399226E-3</c:v>
                </c:pt>
                <c:pt idx="177">
                  <c:v>2.2113521087268671E-3</c:v>
                </c:pt>
                <c:pt idx="178">
                  <c:v>3.4776317372628282E-3</c:v>
                </c:pt>
                <c:pt idx="179">
                  <c:v>5.28113467271424E-3</c:v>
                </c:pt>
                <c:pt idx="180">
                  <c:v>7.8393452743111998E-3</c:v>
                </c:pt>
                <c:pt idx="181">
                  <c:v>1.1299059176157268E-2</c:v>
                </c:pt>
                <c:pt idx="182">
                  <c:v>1.5920715173488028E-2</c:v>
                </c:pt>
                <c:pt idx="183">
                  <c:v>2.1899555269088031E-2</c:v>
                </c:pt>
                <c:pt idx="184">
                  <c:v>2.9500123224282741E-2</c:v>
                </c:pt>
                <c:pt idx="185">
                  <c:v>3.8944917291460809E-2</c:v>
                </c:pt>
                <c:pt idx="186">
                  <c:v>5.0521786929024384E-2</c:v>
                </c:pt>
                <c:pt idx="187">
                  <c:v>6.436324151382658E-2</c:v>
                </c:pt>
                <c:pt idx="188">
                  <c:v>8.0789186933925963E-2</c:v>
                </c:pt>
                <c:pt idx="189">
                  <c:v>0.10000831504846507</c:v>
                </c:pt>
                <c:pt idx="190">
                  <c:v>0.12219170188145391</c:v>
                </c:pt>
                <c:pt idx="191">
                  <c:v>0.14746215245108413</c:v>
                </c:pt>
                <c:pt idx="192">
                  <c:v>0.17603102999864303</c:v>
                </c:pt>
                <c:pt idx="193">
                  <c:v>0.20786043393907133</c:v>
                </c:pt>
                <c:pt idx="194">
                  <c:v>0.24308130758037974</c:v>
                </c:pt>
                <c:pt idx="195">
                  <c:v>0.2815494550898674</c:v>
                </c:pt>
                <c:pt idx="196">
                  <c:v>0.32357757975783702</c:v>
                </c:pt>
                <c:pt idx="197">
                  <c:v>0.36889223708895746</c:v>
                </c:pt>
                <c:pt idx="198">
                  <c:v>0.41762477721254798</c:v>
                </c:pt>
                <c:pt idx="199">
                  <c:v>0.46954544629215811</c:v>
                </c:pt>
                <c:pt idx="200">
                  <c:v>0.52456156422111333</c:v>
                </c:pt>
                <c:pt idx="201">
                  <c:v>0.58276022611953326</c:v>
                </c:pt>
                <c:pt idx="202">
                  <c:v>0.64373727448216311</c:v>
                </c:pt>
                <c:pt idx="203">
                  <c:v>0.70781032025584534</c:v>
                </c:pt>
                <c:pt idx="204">
                  <c:v>0.77444568034679262</c:v>
                </c:pt>
                <c:pt idx="205">
                  <c:v>0.84401497546920501</c:v>
                </c:pt>
                <c:pt idx="206">
                  <c:v>0.91512915680423901</c:v>
                </c:pt>
                <c:pt idx="207">
                  <c:v>0.98938913650964933</c:v>
                </c:pt>
                <c:pt idx="208">
                  <c:v>1.0655091784016411</c:v>
                </c:pt>
                <c:pt idx="209">
                  <c:v>1.1436614763267821</c:v>
                </c:pt>
                <c:pt idx="210">
                  <c:v>1.2238528591771169</c:v>
                </c:pt>
                <c:pt idx="211">
                  <c:v>1.3053098545873572</c:v>
                </c:pt>
                <c:pt idx="212">
                  <c:v>1.3887747867471489</c:v>
                </c:pt>
                <c:pt idx="213">
                  <c:v>1.4741757047146591</c:v>
                </c:pt>
                <c:pt idx="214">
                  <c:v>1.5603239134419484</c:v>
                </c:pt>
                <c:pt idx="215">
                  <c:v>1.6481338208779233</c:v>
                </c:pt>
                <c:pt idx="216">
                  <c:v>1.7368106000118331</c:v>
                </c:pt>
                <c:pt idx="217">
                  <c:v>1.8263119395550118</c:v>
                </c:pt>
                <c:pt idx="218">
                  <c:v>1.916312727408799</c:v>
                </c:pt>
                <c:pt idx="219">
                  <c:v>2.0081315565335855</c:v>
                </c:pt>
                <c:pt idx="220">
                  <c:v>2.1005225939156862</c:v>
                </c:pt>
                <c:pt idx="221">
                  <c:v>2.1944420312789092</c:v>
                </c:pt>
                <c:pt idx="222">
                  <c:v>2.2890362590541127</c:v>
                </c:pt>
                <c:pt idx="223">
                  <c:v>2.383857393523662</c:v>
                </c:pt>
                <c:pt idx="224">
                  <c:v>2.4795968802929838</c:v>
                </c:pt>
                <c:pt idx="225">
                  <c:v>2.5756827156896622</c:v>
                </c:pt>
                <c:pt idx="226">
                  <c:v>2.672973713703156</c:v>
                </c:pt>
                <c:pt idx="227">
                  <c:v>2.770899055195879</c:v>
                </c:pt>
                <c:pt idx="228">
                  <c:v>2.8696133580642695</c:v>
                </c:pt>
                <c:pt idx="229">
                  <c:v>2.9689385973203435</c:v>
                </c:pt>
                <c:pt idx="230">
                  <c:v>3.068277903143978</c:v>
                </c:pt>
                <c:pt idx="231">
                  <c:v>3.1679989274403484</c:v>
                </c:pt>
                <c:pt idx="232">
                  <c:v>3.2686276996609673</c:v>
                </c:pt>
                <c:pt idx="233">
                  <c:v>3.3696354291876918</c:v>
                </c:pt>
                <c:pt idx="234">
                  <c:v>3.4712033762202701</c:v>
                </c:pt>
                <c:pt idx="235">
                  <c:v>3.5730820947124906</c:v>
                </c:pt>
                <c:pt idx="236">
                  <c:v>3.675904122489662</c:v>
                </c:pt>
                <c:pt idx="237">
                  <c:v>3.7794273017967734</c:v>
                </c:pt>
                <c:pt idx="238">
                  <c:v>3.8837056593239505</c:v>
                </c:pt>
                <c:pt idx="239">
                  <c:v>3.9882642231757495</c:v>
                </c:pt>
                <c:pt idx="240">
                  <c:v>4.0934607967853029</c:v>
                </c:pt>
                <c:pt idx="241">
                  <c:v>4.1994323550244648</c:v>
                </c:pt>
                <c:pt idx="242">
                  <c:v>4.306398995273339</c:v>
                </c:pt>
                <c:pt idx="243">
                  <c:v>4.4139577778684194</c:v>
                </c:pt>
                <c:pt idx="244">
                  <c:v>4.5216967488197488</c:v>
                </c:pt>
                <c:pt idx="245">
                  <c:v>4.6298354433876963</c:v>
                </c:pt>
                <c:pt idx="246">
                  <c:v>4.7390035181633969</c:v>
                </c:pt>
                <c:pt idx="247">
                  <c:v>4.848708199278847</c:v>
                </c:pt>
                <c:pt idx="248">
                  <c:v>4.95926552026636</c:v>
                </c:pt>
                <c:pt idx="249">
                  <c:v>5.0713300591870389</c:v>
                </c:pt>
                <c:pt idx="250">
                  <c:v>5.182742946259534</c:v>
                </c:pt>
                <c:pt idx="251">
                  <c:v>5.2944828225281881</c:v>
                </c:pt>
                <c:pt idx="252">
                  <c:v>5.4074667933405491</c:v>
                </c:pt>
                <c:pt idx="253">
                  <c:v>5.5205063630446292</c:v>
                </c:pt>
                <c:pt idx="254">
                  <c:v>5.6332444710782719</c:v>
                </c:pt>
                <c:pt idx="255">
                  <c:v>5.7470427772303356</c:v>
                </c:pt>
                <c:pt idx="256">
                  <c:v>5.8599041232259754</c:v>
                </c:pt>
                <c:pt idx="257">
                  <c:v>5.9737269409980911</c:v>
                </c:pt>
                <c:pt idx="258">
                  <c:v>6.0866619900009296</c:v>
                </c:pt>
                <c:pt idx="259">
                  <c:v>6.1998380327044753</c:v>
                </c:pt>
                <c:pt idx="260">
                  <c:v>6.3123538297545307</c:v>
                </c:pt>
                <c:pt idx="261">
                  <c:v>6.4252681995490395</c:v>
                </c:pt>
                <c:pt idx="262">
                  <c:v>6.5370373686958914</c:v>
                </c:pt>
                <c:pt idx="263">
                  <c:v>6.649366857161664</c:v>
                </c:pt>
                <c:pt idx="264">
                  <c:v>6.7605119532301154</c:v>
                </c:pt>
                <c:pt idx="265">
                  <c:v>6.8712784352606464</c:v>
                </c:pt>
                <c:pt idx="266">
                  <c:v>6.9809090968503851</c:v>
                </c:pt>
                <c:pt idx="267">
                  <c:v>7.0905026452587725</c:v>
                </c:pt>
                <c:pt idx="268">
                  <c:v>7.1989209305329798</c:v>
                </c:pt>
                <c:pt idx="269">
                  <c:v>7.3071826997254439</c:v>
                </c:pt>
                <c:pt idx="270">
                  <c:v>7.414324998482634</c:v>
                </c:pt>
                <c:pt idx="271">
                  <c:v>7.5204220154488652</c:v>
                </c:pt>
                <c:pt idx="272">
                  <c:v>7.6256463633372205</c:v>
                </c:pt>
                <c:pt idx="273">
                  <c:v>7.7305629407532859</c:v>
                </c:pt>
                <c:pt idx="274">
                  <c:v>7.8341835935787234</c:v>
                </c:pt>
                <c:pt idx="275">
                  <c:v>7.9371741143581511</c:v>
                </c:pt>
                <c:pt idx="276">
                  <c:v>8.0387284689982383</c:v>
                </c:pt>
                <c:pt idx="277">
                  <c:v>8.1406153805834354</c:v>
                </c:pt>
                <c:pt idx="278">
                  <c:v>8.241730682232717</c:v>
                </c:pt>
                <c:pt idx="279">
                  <c:v>8.3412523360785595</c:v>
                </c:pt>
                <c:pt idx="280">
                  <c:v>8.4407782740824828</c:v>
                </c:pt>
                <c:pt idx="281">
                  <c:v>8.5388739706240884</c:v>
                </c:pt>
                <c:pt idx="282">
                  <c:v>8.6371597220974579</c:v>
                </c:pt>
                <c:pt idx="283">
                  <c:v>8.7334626825651522</c:v>
                </c:pt>
                <c:pt idx="284">
                  <c:v>8.8294168478124568</c:v>
                </c:pt>
                <c:pt idx="285">
                  <c:v>8.9240716513204568</c:v>
                </c:pt>
                <c:pt idx="286">
                  <c:v>9.0187743382011067</c:v>
                </c:pt>
                <c:pt idx="287">
                  <c:v>9.1132031064252352</c:v>
                </c:pt>
                <c:pt idx="288">
                  <c:v>9.2066044007525871</c:v>
                </c:pt>
                <c:pt idx="289">
                  <c:v>9.2990683099544977</c:v>
                </c:pt>
                <c:pt idx="290">
                  <c:v>9.391656853207234</c:v>
                </c:pt>
                <c:pt idx="291">
                  <c:v>9.4833911432215654</c:v>
                </c:pt>
                <c:pt idx="292">
                  <c:v>9.5753473230306003</c:v>
                </c:pt>
                <c:pt idx="293">
                  <c:v>9.6664263356619635</c:v>
                </c:pt>
                <c:pt idx="294">
                  <c:v>9.7573860916300728</c:v>
                </c:pt>
                <c:pt idx="295">
                  <c:v>9.8484429907313427</c:v>
                </c:pt>
                <c:pt idx="296">
                  <c:v>9.9385886113181563</c:v>
                </c:pt>
                <c:pt idx="297">
                  <c:v>10.02904397359818</c:v>
                </c:pt>
                <c:pt idx="298">
                  <c:v>10.119130411368703</c:v>
                </c:pt>
                <c:pt idx="299">
                  <c:v>10.20804353823465</c:v>
                </c:pt>
                <c:pt idx="300">
                  <c:v>10.297137868166445</c:v>
                </c:pt>
                <c:pt idx="301">
                  <c:v>10.38618143294331</c:v>
                </c:pt>
                <c:pt idx="302">
                  <c:v>10.475979669012739</c:v>
                </c:pt>
                <c:pt idx="303">
                  <c:v>10.565257068949466</c:v>
                </c:pt>
                <c:pt idx="304">
                  <c:v>10.654588935117426</c:v>
                </c:pt>
                <c:pt idx="305">
                  <c:v>10.743736419401053</c:v>
                </c:pt>
                <c:pt idx="306">
                  <c:v>10.832811878357639</c:v>
                </c:pt>
                <c:pt idx="307">
                  <c:v>10.921810553213465</c:v>
                </c:pt>
                <c:pt idx="308">
                  <c:v>11.011206986229954</c:v>
                </c:pt>
                <c:pt idx="309">
                  <c:v>11.101604561451778</c:v>
                </c:pt>
                <c:pt idx="310">
                  <c:v>11.190950106874968</c:v>
                </c:pt>
                <c:pt idx="311">
                  <c:v>11.280568759116576</c:v>
                </c:pt>
                <c:pt idx="312">
                  <c:v>11.371195616939461</c:v>
                </c:pt>
                <c:pt idx="313">
                  <c:v>11.46197505318495</c:v>
                </c:pt>
                <c:pt idx="314">
                  <c:v>11.552408721946113</c:v>
                </c:pt>
                <c:pt idx="315">
                  <c:v>11.643611638467556</c:v>
                </c:pt>
                <c:pt idx="316">
                  <c:v>11.734835880222462</c:v>
                </c:pt>
                <c:pt idx="317">
                  <c:v>11.826456398935598</c:v>
                </c:pt>
                <c:pt idx="318">
                  <c:v>11.918220003898798</c:v>
                </c:pt>
                <c:pt idx="319">
                  <c:v>12.011017955491546</c:v>
                </c:pt>
                <c:pt idx="320">
                  <c:v>12.104986528189327</c:v>
                </c:pt>
                <c:pt idx="321">
                  <c:v>12.199360503988803</c:v>
                </c:pt>
                <c:pt idx="322">
                  <c:v>12.294530033520862</c:v>
                </c:pt>
                <c:pt idx="323">
                  <c:v>12.390369595785732</c:v>
                </c:pt>
                <c:pt idx="324">
                  <c:v>12.486488849183802</c:v>
                </c:pt>
                <c:pt idx="325">
                  <c:v>12.583943358556633</c:v>
                </c:pt>
                <c:pt idx="326">
                  <c:v>12.681416198980418</c:v>
                </c:pt>
                <c:pt idx="327">
                  <c:v>12.780105412898077</c:v>
                </c:pt>
                <c:pt idx="328">
                  <c:v>12.879617731171452</c:v>
                </c:pt>
                <c:pt idx="329">
                  <c:v>12.979688195150354</c:v>
                </c:pt>
                <c:pt idx="330">
                  <c:v>13.080726345060677</c:v>
                </c:pt>
                <c:pt idx="331">
                  <c:v>13.183148550210525</c:v>
                </c:pt>
                <c:pt idx="332">
                  <c:v>13.286554111777034</c:v>
                </c:pt>
                <c:pt idx="333">
                  <c:v>13.390535498182658</c:v>
                </c:pt>
                <c:pt idx="334">
                  <c:v>13.495650292821583</c:v>
                </c:pt>
                <c:pt idx="335">
                  <c:v>13.601906812084136</c:v>
                </c:pt>
                <c:pt idx="336">
                  <c:v>13.709173003570982</c:v>
                </c:pt>
                <c:pt idx="337">
                  <c:v>13.817455695227684</c:v>
                </c:pt>
                <c:pt idx="338">
                  <c:v>13.927897385364274</c:v>
                </c:pt>
                <c:pt idx="339">
                  <c:v>14.038947342414009</c:v>
                </c:pt>
                <c:pt idx="340">
                  <c:v>14.151181867807033</c:v>
                </c:pt>
                <c:pt idx="341">
                  <c:v>14.265042400499585</c:v>
                </c:pt>
                <c:pt idx="342">
                  <c:v>14.379236320493671</c:v>
                </c:pt>
                <c:pt idx="343">
                  <c:v>14.494783943847851</c:v>
                </c:pt>
                <c:pt idx="344">
                  <c:v>14.612722282982723</c:v>
                </c:pt>
                <c:pt idx="345">
                  <c:v>14.731745352283765</c:v>
                </c:pt>
                <c:pt idx="346">
                  <c:v>14.852156809587017</c:v>
                </c:pt>
                <c:pt idx="347">
                  <c:v>14.97396697293955</c:v>
                </c:pt>
                <c:pt idx="348">
                  <c:v>15.097935708124961</c:v>
                </c:pt>
                <c:pt idx="349">
                  <c:v>15.223177241185089</c:v>
                </c:pt>
                <c:pt idx="350">
                  <c:v>15.350154969472039</c:v>
                </c:pt>
                <c:pt idx="351">
                  <c:v>15.47842561937874</c:v>
                </c:pt>
                <c:pt idx="352">
                  <c:v>15.609376513514919</c:v>
                </c:pt>
                <c:pt idx="353">
                  <c:v>15.742415436567487</c:v>
                </c:pt>
                <c:pt idx="354">
                  <c:v>15.876166368045604</c:v>
                </c:pt>
                <c:pt idx="355">
                  <c:v>16.011721132786516</c:v>
                </c:pt>
                <c:pt idx="356">
                  <c:v>16.148780827288185</c:v>
                </c:pt>
                <c:pt idx="357">
                  <c:v>16.2887718342837</c:v>
                </c:pt>
                <c:pt idx="358">
                  <c:v>16.429506170311619</c:v>
                </c:pt>
                <c:pt idx="359">
                  <c:v>16.572099065171226</c:v>
                </c:pt>
                <c:pt idx="360">
                  <c:v>16.717363786233545</c:v>
                </c:pt>
                <c:pt idx="361">
                  <c:v>16.864198499741477</c:v>
                </c:pt>
                <c:pt idx="362">
                  <c:v>17.012937168652208</c:v>
                </c:pt>
                <c:pt idx="363">
                  <c:v>17.163107158033707</c:v>
                </c:pt>
                <c:pt idx="364">
                  <c:v>17.31618659361078</c:v>
                </c:pt>
                <c:pt idx="365">
                  <c:v>17.4700675537586</c:v>
                </c:pt>
                <c:pt idx="366">
                  <c:v>17.626896433118311</c:v>
                </c:pt>
                <c:pt idx="367">
                  <c:v>17.785372004149352</c:v>
                </c:pt>
                <c:pt idx="368">
                  <c:v>17.945505494280702</c:v>
                </c:pt>
                <c:pt idx="369">
                  <c:v>18.107810661065088</c:v>
                </c:pt>
                <c:pt idx="370">
                  <c:v>18.272135649859418</c:v>
                </c:pt>
                <c:pt idx="371">
                  <c:v>18.439003001742908</c:v>
                </c:pt>
                <c:pt idx="372">
                  <c:v>18.608602953291506</c:v>
                </c:pt>
                <c:pt idx="373">
                  <c:v>18.779247595185076</c:v>
                </c:pt>
                <c:pt idx="374">
                  <c:v>18.951456986233168</c:v>
                </c:pt>
                <c:pt idx="375">
                  <c:v>19.126622862599103</c:v>
                </c:pt>
                <c:pt idx="376">
                  <c:v>19.303380106379407</c:v>
                </c:pt>
                <c:pt idx="377">
                  <c:v>19.48208759182733</c:v>
                </c:pt>
                <c:pt idx="378">
                  <c:v>19.66328497001669</c:v>
                </c:pt>
                <c:pt idx="379">
                  <c:v>19.846462161303151</c:v>
                </c:pt>
                <c:pt idx="380">
                  <c:v>20.031632688010479</c:v>
                </c:pt>
                <c:pt idx="381">
                  <c:v>20.21827583348378</c:v>
                </c:pt>
                <c:pt idx="382">
                  <c:v>20.406936791647848</c:v>
                </c:pt>
                <c:pt idx="383">
                  <c:v>20.597809109662212</c:v>
                </c:pt>
                <c:pt idx="384">
                  <c:v>20.788919443563227</c:v>
                </c:pt>
                <c:pt idx="385">
                  <c:v>20.983534197384007</c:v>
                </c:pt>
                <c:pt idx="386">
                  <c:v>21.18040333972084</c:v>
                </c:pt>
                <c:pt idx="387">
                  <c:v>21.379542523117799</c:v>
                </c:pt>
                <c:pt idx="388">
                  <c:v>21.580045177346616</c:v>
                </c:pt>
                <c:pt idx="389">
                  <c:v>21.781361743812717</c:v>
                </c:pt>
                <c:pt idx="390">
                  <c:v>21.985915120182767</c:v>
                </c:pt>
                <c:pt idx="391">
                  <c:v>22.191858171021217</c:v>
                </c:pt>
                <c:pt idx="392">
                  <c:v>22.399385665409707</c:v>
                </c:pt>
                <c:pt idx="393">
                  <c:v>22.607938862200175</c:v>
                </c:pt>
                <c:pt idx="394">
                  <c:v>22.819040765552678</c:v>
                </c:pt>
                <c:pt idx="395">
                  <c:v>23.031754524416648</c:v>
                </c:pt>
                <c:pt idx="396">
                  <c:v>23.246280582805749</c:v>
                </c:pt>
                <c:pt idx="397">
                  <c:v>23.462243753971574</c:v>
                </c:pt>
                <c:pt idx="398">
                  <c:v>23.679650755665978</c:v>
                </c:pt>
                <c:pt idx="399">
                  <c:v>23.897924178908031</c:v>
                </c:pt>
                <c:pt idx="400">
                  <c:v>24.118043384092864</c:v>
                </c:pt>
                <c:pt idx="401">
                  <c:v>24.339429085611403</c:v>
                </c:pt>
                <c:pt idx="402">
                  <c:v>24.562086142104722</c:v>
                </c:pt>
                <c:pt idx="403">
                  <c:v>24.786416461902984</c:v>
                </c:pt>
                <c:pt idx="404">
                  <c:v>25.012029786351569</c:v>
                </c:pt>
                <c:pt idx="405">
                  <c:v>25.239532322318549</c:v>
                </c:pt>
                <c:pt idx="406">
                  <c:v>25.467726296756325</c:v>
                </c:pt>
                <c:pt idx="407">
                  <c:v>25.697622673604101</c:v>
                </c:pt>
                <c:pt idx="408">
                  <c:v>25.92902688075516</c:v>
                </c:pt>
                <c:pt idx="409">
                  <c:v>26.162763025055444</c:v>
                </c:pt>
                <c:pt idx="410">
                  <c:v>26.396177001787631</c:v>
                </c:pt>
                <c:pt idx="411">
                  <c:v>26.6319395704482</c:v>
                </c:pt>
                <c:pt idx="412">
                  <c:v>26.868407472565924</c:v>
                </c:pt>
                <c:pt idx="413">
                  <c:v>27.105996203142627</c:v>
                </c:pt>
                <c:pt idx="414">
                  <c:v>27.344708721623892</c:v>
                </c:pt>
                <c:pt idx="415">
                  <c:v>27.584968386725834</c:v>
                </c:pt>
                <c:pt idx="416">
                  <c:v>27.82551496695962</c:v>
                </c:pt>
                <c:pt idx="417">
                  <c:v>28.066980028936843</c:v>
                </c:pt>
                <c:pt idx="418">
                  <c:v>28.310430421116475</c:v>
                </c:pt>
                <c:pt idx="419">
                  <c:v>28.554163650749146</c:v>
                </c:pt>
                <c:pt idx="420">
                  <c:v>28.799035370394581</c:v>
                </c:pt>
                <c:pt idx="421">
                  <c:v>29.044399973514398</c:v>
                </c:pt>
                <c:pt idx="422">
                  <c:v>29.291557473618376</c:v>
                </c:pt>
                <c:pt idx="423">
                  <c:v>29.540080453500973</c:v>
                </c:pt>
                <c:pt idx="424">
                  <c:v>29.788439428707392</c:v>
                </c:pt>
                <c:pt idx="425">
                  <c:v>30.038386911581071</c:v>
                </c:pt>
                <c:pt idx="426">
                  <c:v>30.288602472056457</c:v>
                </c:pt>
                <c:pt idx="427">
                  <c:v>30.541081146722952</c:v>
                </c:pt>
                <c:pt idx="428">
                  <c:v>30.792933492439911</c:v>
                </c:pt>
                <c:pt idx="429">
                  <c:v>31.046164715618637</c:v>
                </c:pt>
                <c:pt idx="430">
                  <c:v>31.300329110978556</c:v>
                </c:pt>
                <c:pt idx="431">
                  <c:v>31.554295751556467</c:v>
                </c:pt>
                <c:pt idx="432">
                  <c:v>31.809419444737976</c:v>
                </c:pt>
                <c:pt idx="433">
                  <c:v>32.065017807333476</c:v>
                </c:pt>
                <c:pt idx="434">
                  <c:v>32.321316939498807</c:v>
                </c:pt>
                <c:pt idx="435">
                  <c:v>32.578315541163391</c:v>
                </c:pt>
                <c:pt idx="436">
                  <c:v>32.835549228097968</c:v>
                </c:pt>
                <c:pt idx="437">
                  <c:v>33.093942799726804</c:v>
                </c:pt>
                <c:pt idx="438">
                  <c:v>33.353031837507636</c:v>
                </c:pt>
                <c:pt idx="439">
                  <c:v>33.612345626518362</c:v>
                </c:pt>
                <c:pt idx="440">
                  <c:v>33.872350023952819</c:v>
                </c:pt>
                <c:pt idx="441">
                  <c:v>34.132806843018905</c:v>
                </c:pt>
                <c:pt idx="442">
                  <c:v>34.394901723654911</c:v>
                </c:pt>
                <c:pt idx="443">
                  <c:v>34.656730536366716</c:v>
                </c:pt>
                <c:pt idx="444">
                  <c:v>34.918523292398461</c:v>
                </c:pt>
                <c:pt idx="445">
                  <c:v>35.181718253809628</c:v>
                </c:pt>
                <c:pt idx="446">
                  <c:v>35.444625703983526</c:v>
                </c:pt>
                <c:pt idx="447">
                  <c:v>35.707721890551824</c:v>
                </c:pt>
                <c:pt idx="448">
                  <c:v>35.971733674787188</c:v>
                </c:pt>
                <c:pt idx="449">
                  <c:v>36.236416341471632</c:v>
                </c:pt>
                <c:pt idx="450">
                  <c:v>36.500290031995505</c:v>
                </c:pt>
                <c:pt idx="451">
                  <c:v>36.765319882311907</c:v>
                </c:pt>
                <c:pt idx="452">
                  <c:v>37.031011513057408</c:v>
                </c:pt>
                <c:pt idx="453">
                  <c:v>37.297363289595367</c:v>
                </c:pt>
                <c:pt idx="454">
                  <c:v>37.563119991371671</c:v>
                </c:pt>
                <c:pt idx="455">
                  <c:v>37.830031678900355</c:v>
                </c:pt>
                <c:pt idx="456">
                  <c:v>38.096330754583363</c:v>
                </c:pt>
                <c:pt idx="457">
                  <c:v>38.362766534410952</c:v>
                </c:pt>
                <c:pt idx="458">
                  <c:v>38.629077804961419</c:v>
                </c:pt>
                <c:pt idx="459">
                  <c:v>38.896280957785663</c:v>
                </c:pt>
                <c:pt idx="460">
                  <c:v>39.163861835961491</c:v>
                </c:pt>
                <c:pt idx="461">
                  <c:v>39.431558039498043</c:v>
                </c:pt>
                <c:pt idx="462">
                  <c:v>39.697806316636893</c:v>
                </c:pt>
                <c:pt idx="463">
                  <c:v>39.965714406655323</c:v>
                </c:pt>
                <c:pt idx="464">
                  <c:v>40.233718995089717</c:v>
                </c:pt>
                <c:pt idx="465">
                  <c:v>40.502339419622537</c:v>
                </c:pt>
                <c:pt idx="466">
                  <c:v>40.770781913992678</c:v>
                </c:pt>
                <c:pt idx="467">
                  <c:v>41.040363218017085</c:v>
                </c:pt>
                <c:pt idx="468">
                  <c:v>41.309222499289469</c:v>
                </c:pt>
                <c:pt idx="469">
                  <c:v>41.578950491025559</c:v>
                </c:pt>
                <c:pt idx="470">
                  <c:v>41.848742119527721</c:v>
                </c:pt>
                <c:pt idx="471">
                  <c:v>42.119399609434602</c:v>
                </c:pt>
                <c:pt idx="472">
                  <c:v>42.389569653215915</c:v>
                </c:pt>
                <c:pt idx="473">
                  <c:v>42.659512990454125</c:v>
                </c:pt>
                <c:pt idx="474">
                  <c:v>42.930312677262222</c:v>
                </c:pt>
                <c:pt idx="475">
                  <c:v>43.200324175303201</c:v>
                </c:pt>
                <c:pt idx="476">
                  <c:v>43.470359767280598</c:v>
                </c:pt>
                <c:pt idx="477">
                  <c:v>43.740689164731187</c:v>
                </c:pt>
                <c:pt idx="478">
                  <c:v>44.011030374722203</c:v>
                </c:pt>
                <c:pt idx="479">
                  <c:v>44.281097931598488</c:v>
                </c:pt>
                <c:pt idx="480">
                  <c:v>44.551442461327014</c:v>
                </c:pt>
                <c:pt idx="481">
                  <c:v>44.823745538280868</c:v>
                </c:pt>
                <c:pt idx="482">
                  <c:v>45.096323482738882</c:v>
                </c:pt>
                <c:pt idx="483">
                  <c:v>45.368321755650264</c:v>
                </c:pt>
                <c:pt idx="484">
                  <c:v>45.641720272272345</c:v>
                </c:pt>
                <c:pt idx="485">
                  <c:v>45.915952434988846</c:v>
                </c:pt>
                <c:pt idx="486">
                  <c:v>46.188436869469733</c:v>
                </c:pt>
                <c:pt idx="487">
                  <c:v>46.462608514999509</c:v>
                </c:pt>
                <c:pt idx="488">
                  <c:v>46.737028584860433</c:v>
                </c:pt>
                <c:pt idx="489">
                  <c:v>47.01198274006591</c:v>
                </c:pt>
                <c:pt idx="490">
                  <c:v>47.287468630512151</c:v>
                </c:pt>
                <c:pt idx="491">
                  <c:v>47.563483890420947</c:v>
                </c:pt>
                <c:pt idx="492">
                  <c:v>47.839732257115088</c:v>
                </c:pt>
                <c:pt idx="493">
                  <c:v>48.115323766718767</c:v>
                </c:pt>
                <c:pt idx="494">
                  <c:v>48.392024024989261</c:v>
                </c:pt>
                <c:pt idx="495">
                  <c:v>48.670430234583982</c:v>
                </c:pt>
                <c:pt idx="496">
                  <c:v>48.949653576854608</c:v>
                </c:pt>
                <c:pt idx="497">
                  <c:v>49.228494667354902</c:v>
                </c:pt>
                <c:pt idx="498">
                  <c:v>49.508448984623641</c:v>
                </c:pt>
                <c:pt idx="499">
                  <c:v>49.788309930993961</c:v>
                </c:pt>
                <c:pt idx="500">
                  <c:v>50.070194188241857</c:v>
                </c:pt>
                <c:pt idx="501">
                  <c:v>50.351674220195534</c:v>
                </c:pt>
                <c:pt idx="502">
                  <c:v>50.633963614024843</c:v>
                </c:pt>
                <c:pt idx="503">
                  <c:v>50.917676335161332</c:v>
                </c:pt>
                <c:pt idx="504">
                  <c:v>51.201892310863229</c:v>
                </c:pt>
                <c:pt idx="505">
                  <c:v>51.48599002065216</c:v>
                </c:pt>
                <c:pt idx="506">
                  <c:v>51.771515467827108</c:v>
                </c:pt>
                <c:pt idx="507">
                  <c:v>52.058161450365446</c:v>
                </c:pt>
                <c:pt idx="508">
                  <c:v>52.345303975231545</c:v>
                </c:pt>
                <c:pt idx="509">
                  <c:v>52.634197843950254</c:v>
                </c:pt>
                <c:pt idx="510">
                  <c:v>52.924219062321789</c:v>
                </c:pt>
                <c:pt idx="511">
                  <c:v>53.215369900624367</c:v>
                </c:pt>
                <c:pt idx="512">
                  <c:v>53.507016539937432</c:v>
                </c:pt>
                <c:pt idx="513">
                  <c:v>53.799475591369095</c:v>
                </c:pt>
                <c:pt idx="514">
                  <c:v>54.092746845409359</c:v>
                </c:pt>
                <c:pt idx="515">
                  <c:v>54.388438855058716</c:v>
                </c:pt>
                <c:pt idx="516">
                  <c:v>54.683333854017015</c:v>
                </c:pt>
                <c:pt idx="517">
                  <c:v>54.980661577479218</c:v>
                </c:pt>
                <c:pt idx="518">
                  <c:v>55.280434248809513</c:v>
                </c:pt>
                <c:pt idx="519">
                  <c:v>55.579723505481866</c:v>
                </c:pt>
                <c:pt idx="520">
                  <c:v>55.880815008690647</c:v>
                </c:pt>
                <c:pt idx="521">
                  <c:v>56.181740589969898</c:v>
                </c:pt>
                <c:pt idx="522">
                  <c:v>56.486127922941016</c:v>
                </c:pt>
                <c:pt idx="523">
                  <c:v>56.791342839468264</c:v>
                </c:pt>
                <c:pt idx="524">
                  <c:v>57.097718102069408</c:v>
                </c:pt>
                <c:pt idx="525">
                  <c:v>57.406593097415971</c:v>
                </c:pt>
                <c:pt idx="526">
                  <c:v>57.716973580473557</c:v>
                </c:pt>
                <c:pt idx="527">
                  <c:v>58.029201177994935</c:v>
                </c:pt>
                <c:pt idx="528">
                  <c:v>58.34193090597055</c:v>
                </c:pt>
                <c:pt idx="529">
                  <c:v>58.65685674977049</c:v>
                </c:pt>
                <c:pt idx="530">
                  <c:v>58.972966733681631</c:v>
                </c:pt>
                <c:pt idx="531">
                  <c:v>59.291630797046764</c:v>
                </c:pt>
                <c:pt idx="532">
                  <c:v>59.611145493483697</c:v>
                </c:pt>
                <c:pt idx="533">
                  <c:v>59.93219950469593</c:v>
                </c:pt>
                <c:pt idx="534">
                  <c:v>60.254451926468114</c:v>
                </c:pt>
                <c:pt idx="535">
                  <c:v>60.57859915473594</c:v>
                </c:pt>
                <c:pt idx="536">
                  <c:v>60.906390360003378</c:v>
                </c:pt>
                <c:pt idx="537">
                  <c:v>61.234699211739837</c:v>
                </c:pt>
                <c:pt idx="538">
                  <c:v>61.565277500454357</c:v>
                </c:pt>
                <c:pt idx="539">
                  <c:v>61.897430860006665</c:v>
                </c:pt>
                <c:pt idx="540">
                  <c:v>62.230457142428264</c:v>
                </c:pt>
                <c:pt idx="541">
                  <c:v>62.566485061484826</c:v>
                </c:pt>
                <c:pt idx="542">
                  <c:v>62.904461565506978</c:v>
                </c:pt>
                <c:pt idx="543">
                  <c:v>63.243679315264103</c:v>
                </c:pt>
                <c:pt idx="544">
                  <c:v>63.586651945262453</c:v>
                </c:pt>
                <c:pt idx="545">
                  <c:v>63.930159526219342</c:v>
                </c:pt>
                <c:pt idx="546">
                  <c:v>64.276728844995148</c:v>
                </c:pt>
                <c:pt idx="547">
                  <c:v>64.6249246033383</c:v>
                </c:pt>
                <c:pt idx="548">
                  <c:v>64.974751793340346</c:v>
                </c:pt>
                <c:pt idx="549">
                  <c:v>65.326946107678936</c:v>
                </c:pt>
                <c:pt idx="550">
                  <c:v>65.680051165228008</c:v>
                </c:pt>
                <c:pt idx="551">
                  <c:v>66.037010669584134</c:v>
                </c:pt>
                <c:pt idx="552">
                  <c:v>66.394521635470625</c:v>
                </c:pt>
                <c:pt idx="553">
                  <c:v>66.75443441972962</c:v>
                </c:pt>
                <c:pt idx="554">
                  <c:v>67.115271415847275</c:v>
                </c:pt>
                <c:pt idx="555">
                  <c:v>67.479272333301608</c:v>
                </c:pt>
                <c:pt idx="556">
                  <c:v>67.84645294607985</c:v>
                </c:pt>
                <c:pt idx="557">
                  <c:v>68.216077031838097</c:v>
                </c:pt>
                <c:pt idx="558">
                  <c:v>68.586645614155827</c:v>
                </c:pt>
                <c:pt idx="559">
                  <c:v>68.95967323830439</c:v>
                </c:pt>
                <c:pt idx="560">
                  <c:v>69.335170405802572</c:v>
                </c:pt>
                <c:pt idx="561">
                  <c:v>69.712003410102227</c:v>
                </c:pt>
                <c:pt idx="562">
                  <c:v>70.091705726804577</c:v>
                </c:pt>
                <c:pt idx="563">
                  <c:v>70.473138264945078</c:v>
                </c:pt>
                <c:pt idx="564">
                  <c:v>70.855920689562936</c:v>
                </c:pt>
                <c:pt idx="565">
                  <c:v>71.242376485648776</c:v>
                </c:pt>
                <c:pt idx="566">
                  <c:v>71.629418798120142</c:v>
                </c:pt>
                <c:pt idx="567">
                  <c:v>72.019771618948127</c:v>
                </c:pt>
                <c:pt idx="568">
                  <c:v>72.413060135152534</c:v>
                </c:pt>
                <c:pt idx="569">
                  <c:v>72.807728511768687</c:v>
                </c:pt>
                <c:pt idx="570">
                  <c:v>73.204172896792358</c:v>
                </c:pt>
                <c:pt idx="571">
                  <c:v>73.603583697653718</c:v>
                </c:pt>
                <c:pt idx="572">
                  <c:v>74.00518151925553</c:v>
                </c:pt>
                <c:pt idx="573">
                  <c:v>74.407383056177565</c:v>
                </c:pt>
                <c:pt idx="574">
                  <c:v>74.812979713549552</c:v>
                </c:pt>
                <c:pt idx="575">
                  <c:v>75.219584250907346</c:v>
                </c:pt>
                <c:pt idx="576">
                  <c:v>75.629206294624183</c:v>
                </c:pt>
                <c:pt idx="577">
                  <c:v>76.040649327002711</c:v>
                </c:pt>
                <c:pt idx="578">
                  <c:v>76.454728162498697</c:v>
                </c:pt>
                <c:pt idx="579">
                  <c:v>76.870235172962694</c:v>
                </c:pt>
                <c:pt idx="580">
                  <c:v>77.287987983977601</c:v>
                </c:pt>
                <c:pt idx="581">
                  <c:v>77.707994697220556</c:v>
                </c:pt>
                <c:pt idx="582">
                  <c:v>78.131084164869904</c:v>
                </c:pt>
                <c:pt idx="583">
                  <c:v>78.553564175695016</c:v>
                </c:pt>
                <c:pt idx="584">
                  <c:v>78.979968167382879</c:v>
                </c:pt>
                <c:pt idx="585">
                  <c:v>79.408657201159542</c:v>
                </c:pt>
                <c:pt idx="586">
                  <c:v>79.83922344216974</c:v>
                </c:pt>
                <c:pt idx="587">
                  <c:v>80.26958513666996</c:v>
                </c:pt>
                <c:pt idx="588">
                  <c:v>80.703503022692601</c:v>
                </c:pt>
                <c:pt idx="589">
                  <c:v>81.140573560221114</c:v>
                </c:pt>
                <c:pt idx="590">
                  <c:v>81.577437195530081</c:v>
                </c:pt>
                <c:pt idx="591">
                  <c:v>82.017046821436139</c:v>
                </c:pt>
                <c:pt idx="592">
                  <c:v>82.459413531545238</c:v>
                </c:pt>
                <c:pt idx="593">
                  <c:v>82.904122474757614</c:v>
                </c:pt>
                <c:pt idx="594">
                  <c:v>83.34819012914167</c:v>
                </c:pt>
                <c:pt idx="595">
                  <c:v>83.794177694473674</c:v>
                </c:pt>
                <c:pt idx="596">
                  <c:v>84.242520850836485</c:v>
                </c:pt>
                <c:pt idx="597">
                  <c:v>84.692796181899595</c:v>
                </c:pt>
                <c:pt idx="598">
                  <c:v>85.145442266769081</c:v>
                </c:pt>
                <c:pt idx="599">
                  <c:v>85.600467427213104</c:v>
                </c:pt>
                <c:pt idx="600">
                  <c:v>86.056571860496021</c:v>
                </c:pt>
                <c:pt idx="601">
                  <c:v>86.515067706909178</c:v>
                </c:pt>
                <c:pt idx="602">
                  <c:v>86.974646479510398</c:v>
                </c:pt>
                <c:pt idx="603">
                  <c:v>87.435748225559621</c:v>
                </c:pt>
                <c:pt idx="604">
                  <c:v>87.89793363621412</c:v>
                </c:pt>
                <c:pt idx="605">
                  <c:v>88.361645662659484</c:v>
                </c:pt>
                <c:pt idx="606">
                  <c:v>88.827331634316451</c:v>
                </c:pt>
                <c:pt idx="607">
                  <c:v>89.294550782250354</c:v>
                </c:pt>
                <c:pt idx="608">
                  <c:v>89.763753369055976</c:v>
                </c:pt>
                <c:pt idx="609">
                  <c:v>90.232698975109898</c:v>
                </c:pt>
                <c:pt idx="610">
                  <c:v>90.706335565398035</c:v>
                </c:pt>
                <c:pt idx="611">
                  <c:v>91.180617173240037</c:v>
                </c:pt>
                <c:pt idx="612">
                  <c:v>91.655994055584245</c:v>
                </c:pt>
                <c:pt idx="613">
                  <c:v>92.133375974329539</c:v>
                </c:pt>
                <c:pt idx="614">
                  <c:v>92.610485622475451</c:v>
                </c:pt>
                <c:pt idx="615">
                  <c:v>93.090978067811463</c:v>
                </c:pt>
                <c:pt idx="616">
                  <c:v>93.571191469442667</c:v>
                </c:pt>
                <c:pt idx="617">
                  <c:v>94.052960563361964</c:v>
                </c:pt>
                <c:pt idx="618">
                  <c:v>94.537212921410628</c:v>
                </c:pt>
                <c:pt idx="619">
                  <c:v>95.021173014588456</c:v>
                </c:pt>
                <c:pt idx="620">
                  <c:v>95.507158941663306</c:v>
                </c:pt>
                <c:pt idx="621">
                  <c:v>95.997044246364581</c:v>
                </c:pt>
                <c:pt idx="622">
                  <c:v>96.487098453187087</c:v>
                </c:pt>
                <c:pt idx="623">
                  <c:v>96.975905075547814</c:v>
                </c:pt>
                <c:pt idx="624">
                  <c:v>97.466277662109093</c:v>
                </c:pt>
                <c:pt idx="625">
                  <c:v>97.959637803784759</c:v>
                </c:pt>
                <c:pt idx="626">
                  <c:v>98.453149908896179</c:v>
                </c:pt>
                <c:pt idx="627">
                  <c:v>98.94918765584103</c:v>
                </c:pt>
                <c:pt idx="628">
                  <c:v>99.44441672052605</c:v>
                </c:pt>
                <c:pt idx="629">
                  <c:v>99.942657076431942</c:v>
                </c:pt>
                <c:pt idx="630">
                  <c:v>100.4419979771712</c:v>
                </c:pt>
                <c:pt idx="631">
                  <c:v>100.94051042495666</c:v>
                </c:pt>
                <c:pt idx="632">
                  <c:v>101.44350179546832</c:v>
                </c:pt>
                <c:pt idx="633">
                  <c:v>101.94565602956308</c:v>
                </c:pt>
                <c:pt idx="634">
                  <c:v>102.44890716830542</c:v>
                </c:pt>
                <c:pt idx="635">
                  <c:v>102.9537428988416</c:v>
                </c:pt>
                <c:pt idx="636">
                  <c:v>103.4596759643659</c:v>
                </c:pt>
                <c:pt idx="637">
                  <c:v>103.96523187991352</c:v>
                </c:pt>
                <c:pt idx="638">
                  <c:v>104.4713865338845</c:v>
                </c:pt>
                <c:pt idx="639">
                  <c:v>104.97961942861208</c:v>
                </c:pt>
                <c:pt idx="640">
                  <c:v>105.48944021501508</c:v>
                </c:pt>
                <c:pt idx="641">
                  <c:v>105.99985642826208</c:v>
                </c:pt>
                <c:pt idx="642">
                  <c:v>106.51036533756367</c:v>
                </c:pt>
                <c:pt idx="643">
                  <c:v>107.02246187411636</c:v>
                </c:pt>
                <c:pt idx="644">
                  <c:v>107.53564638643016</c:v>
                </c:pt>
                <c:pt idx="645">
                  <c:v>108.05142932962869</c:v>
                </c:pt>
                <c:pt idx="646">
                  <c:v>108.56678790289367</c:v>
                </c:pt>
                <c:pt idx="647">
                  <c:v>109.08323254651509</c:v>
                </c:pt>
                <c:pt idx="648">
                  <c:v>109.60127098976527</c:v>
                </c:pt>
                <c:pt idx="649">
                  <c:v>110.12090570828967</c:v>
                </c:pt>
                <c:pt idx="650">
                  <c:v>110.63855857477994</c:v>
                </c:pt>
                <c:pt idx="651">
                  <c:v>111.15831475393884</c:v>
                </c:pt>
                <c:pt idx="652">
                  <c:v>111.68069451150303</c:v>
                </c:pt>
                <c:pt idx="653">
                  <c:v>112.20364166862362</c:v>
                </c:pt>
                <c:pt idx="654">
                  <c:v>112.72715237600275</c:v>
                </c:pt>
                <c:pt idx="655">
                  <c:v>113.25122276965435</c:v>
                </c:pt>
                <c:pt idx="656">
                  <c:v>113.77584897090621</c:v>
                </c:pt>
                <c:pt idx="657">
                  <c:v>114.30154965169113</c:v>
                </c:pt>
                <c:pt idx="658">
                  <c:v>114.82779992705349</c:v>
                </c:pt>
                <c:pt idx="659">
                  <c:v>115.3556473656249</c:v>
                </c:pt>
                <c:pt idx="660">
                  <c:v>115.88509440535046</c:v>
                </c:pt>
                <c:pt idx="661">
                  <c:v>116.41614348406797</c:v>
                </c:pt>
                <c:pt idx="662">
                  <c:v>116.94826650807936</c:v>
                </c:pt>
                <c:pt idx="663">
                  <c:v>117.48039845010253</c:v>
                </c:pt>
                <c:pt idx="664">
                  <c:v>118.01359959735586</c:v>
                </c:pt>
                <c:pt idx="665">
                  <c:v>118.54733382656262</c:v>
                </c:pt>
                <c:pt idx="666">
                  <c:v>119.08267102781173</c:v>
                </c:pt>
                <c:pt idx="667">
                  <c:v>119.61907506305941</c:v>
                </c:pt>
                <c:pt idx="668">
                  <c:v>120.15708529804918</c:v>
                </c:pt>
                <c:pt idx="669">
                  <c:v>120.69399522039966</c:v>
                </c:pt>
                <c:pt idx="670">
                  <c:v>121.23468170407617</c:v>
                </c:pt>
                <c:pt idx="671">
                  <c:v>121.77643499664057</c:v>
                </c:pt>
                <c:pt idx="672">
                  <c:v>122.31706768509171</c:v>
                </c:pt>
                <c:pt idx="673">
                  <c:v>122.85985555740355</c:v>
                </c:pt>
                <c:pt idx="674">
                  <c:v>123.40425437034857</c:v>
                </c:pt>
                <c:pt idx="675">
                  <c:v>123.94971499896951</c:v>
                </c:pt>
                <c:pt idx="676">
                  <c:v>124.49568342202019</c:v>
                </c:pt>
                <c:pt idx="677">
                  <c:v>125.04381988336385</c:v>
                </c:pt>
                <c:pt idx="678">
                  <c:v>125.59190432813018</c:v>
                </c:pt>
                <c:pt idx="679">
                  <c:v>126.1399293175096</c:v>
                </c:pt>
                <c:pt idx="680">
                  <c:v>126.68956652684656</c:v>
                </c:pt>
                <c:pt idx="681">
                  <c:v>127.24081833867507</c:v>
                </c:pt>
                <c:pt idx="682">
                  <c:v>127.79312413259657</c:v>
                </c:pt>
                <c:pt idx="683">
                  <c:v>128.34761229667311</c:v>
                </c:pt>
                <c:pt idx="684">
                  <c:v>128.902589603591</c:v>
                </c:pt>
                <c:pt idx="685">
                  <c:v>129.45861977721984</c:v>
                </c:pt>
                <c:pt idx="686">
                  <c:v>130.01627149577686</c:v>
                </c:pt>
                <c:pt idx="687">
                  <c:v>130.57440458930938</c:v>
                </c:pt>
                <c:pt idx="688">
                  <c:v>131.13473358839514</c:v>
                </c:pt>
                <c:pt idx="689">
                  <c:v>131.69496580143127</c:v>
                </c:pt>
                <c:pt idx="690">
                  <c:v>132.25797492019763</c:v>
                </c:pt>
                <c:pt idx="691">
                  <c:v>132.82088032512922</c:v>
                </c:pt>
                <c:pt idx="692">
                  <c:v>133.3854131679893</c:v>
                </c:pt>
                <c:pt idx="693">
                  <c:v>133.95157581095097</c:v>
                </c:pt>
                <c:pt idx="694">
                  <c:v>134.51937061611321</c:v>
                </c:pt>
                <c:pt idx="695">
                  <c:v>135.08879994550145</c:v>
                </c:pt>
                <c:pt idx="696">
                  <c:v>135.65810723021977</c:v>
                </c:pt>
                <c:pt idx="697">
                  <c:v>136.22846072068981</c:v>
                </c:pt>
                <c:pt idx="698">
                  <c:v>136.80221811546528</c:v>
                </c:pt>
                <c:pt idx="699">
                  <c:v>137.37702642741678</c:v>
                </c:pt>
                <c:pt idx="700">
                  <c:v>137.95288463522749</c:v>
                </c:pt>
                <c:pt idx="701">
                  <c:v>138.52800746155188</c:v>
                </c:pt>
                <c:pt idx="702">
                  <c:v>139.10596236775928</c:v>
                </c:pt>
                <c:pt idx="703">
                  <c:v>139.68735663080471</c:v>
                </c:pt>
                <c:pt idx="704">
                  <c:v>140.26980343093609</c:v>
                </c:pt>
                <c:pt idx="705">
                  <c:v>140.85270017520065</c:v>
                </c:pt>
                <c:pt idx="706">
                  <c:v>141.43845539610041</c:v>
                </c:pt>
                <c:pt idx="707">
                  <c:v>142.02526340159929</c:v>
                </c:pt>
                <c:pt idx="708">
                  <c:v>142.61433645897247</c:v>
                </c:pt>
                <c:pt idx="709">
                  <c:v>143.20568034379357</c:v>
                </c:pt>
                <c:pt idx="710">
                  <c:v>143.79747055982662</c:v>
                </c:pt>
                <c:pt idx="711">
                  <c:v>144.39214983519284</c:v>
                </c:pt>
                <c:pt idx="712">
                  <c:v>144.98788681058841</c:v>
                </c:pt>
                <c:pt idx="713">
                  <c:v>145.58529564951661</c:v>
                </c:pt>
                <c:pt idx="714">
                  <c:v>146.18499568080679</c:v>
                </c:pt>
                <c:pt idx="715">
                  <c:v>146.78513660522185</c:v>
                </c:pt>
                <c:pt idx="716">
                  <c:v>147.38881601754071</c:v>
                </c:pt>
                <c:pt idx="717">
                  <c:v>147.99418016996873</c:v>
                </c:pt>
                <c:pt idx="718">
                  <c:v>148.59935973123984</c:v>
                </c:pt>
                <c:pt idx="719">
                  <c:v>149.20935170370885</c:v>
                </c:pt>
                <c:pt idx="720">
                  <c:v>149.82166633948438</c:v>
                </c:pt>
                <c:pt idx="721">
                  <c:v>150.43442214549643</c:v>
                </c:pt>
                <c:pt idx="722">
                  <c:v>151.04761451245548</c:v>
                </c:pt>
                <c:pt idx="723">
                  <c:v>151.66440182835294</c:v>
                </c:pt>
                <c:pt idx="724">
                  <c:v>152.2847969392482</c:v>
                </c:pt>
                <c:pt idx="725">
                  <c:v>152.90372389930502</c:v>
                </c:pt>
                <c:pt idx="726">
                  <c:v>153.52754609535057</c:v>
                </c:pt>
                <c:pt idx="727">
                  <c:v>154.15308538856624</c:v>
                </c:pt>
                <c:pt idx="728">
                  <c:v>154.78098551748587</c:v>
                </c:pt>
                <c:pt idx="729">
                  <c:v>155.41060924340886</c:v>
                </c:pt>
                <c:pt idx="730">
                  <c:v>156.04389361561951</c:v>
                </c:pt>
                <c:pt idx="731">
                  <c:v>156.67567833572443</c:v>
                </c:pt>
                <c:pt idx="732">
                  <c:v>157.31113550999527</c:v>
                </c:pt>
                <c:pt idx="733">
                  <c:v>157.94767734317645</c:v>
                </c:pt>
                <c:pt idx="734">
                  <c:v>158.58856250725063</c:v>
                </c:pt>
                <c:pt idx="735">
                  <c:v>159.22923136862883</c:v>
                </c:pt>
                <c:pt idx="736">
                  <c:v>159.87164220729787</c:v>
                </c:pt>
                <c:pt idx="737">
                  <c:v>160.51974120458877</c:v>
                </c:pt>
                <c:pt idx="738">
                  <c:v>161.16696128710083</c:v>
                </c:pt>
                <c:pt idx="739">
                  <c:v>161.81791664363124</c:v>
                </c:pt>
                <c:pt idx="740">
                  <c:v>162.46996975383135</c:v>
                </c:pt>
                <c:pt idx="741">
                  <c:v>163.12378386962612</c:v>
                </c:pt>
                <c:pt idx="742">
                  <c:v>163.78136008641624</c:v>
                </c:pt>
                <c:pt idx="743">
                  <c:v>164.44003942741239</c:v>
                </c:pt>
                <c:pt idx="744">
                  <c:v>165.10183017554832</c:v>
                </c:pt>
                <c:pt idx="745">
                  <c:v>165.76674191633953</c:v>
                </c:pt>
                <c:pt idx="746">
                  <c:v>166.43411082001691</c:v>
                </c:pt>
                <c:pt idx="747">
                  <c:v>167.10394289272477</c:v>
                </c:pt>
                <c:pt idx="748">
                  <c:v>167.77556710728967</c:v>
                </c:pt>
                <c:pt idx="749">
                  <c:v>168.45034356537622</c:v>
                </c:pt>
                <c:pt idx="750">
                  <c:v>169.12555927127258</c:v>
                </c:pt>
                <c:pt idx="751">
                  <c:v>169.80530422597221</c:v>
                </c:pt>
                <c:pt idx="752">
                  <c:v>170.48548961533754</c:v>
                </c:pt>
                <c:pt idx="753">
                  <c:v>171.16679668646054</c:v>
                </c:pt>
                <c:pt idx="754">
                  <c:v>171.85266385909904</c:v>
                </c:pt>
                <c:pt idx="755">
                  <c:v>172.53896959927167</c:v>
                </c:pt>
                <c:pt idx="756">
                  <c:v>173.22985850035479</c:v>
                </c:pt>
                <c:pt idx="757">
                  <c:v>173.92188055458959</c:v>
                </c:pt>
                <c:pt idx="758">
                  <c:v>174.61712023852678</c:v>
                </c:pt>
                <c:pt idx="759">
                  <c:v>175.31558730176084</c:v>
                </c:pt>
                <c:pt idx="760">
                  <c:v>176.01309805694063</c:v>
                </c:pt>
                <c:pt idx="761">
                  <c:v>176.71384470561341</c:v>
                </c:pt>
                <c:pt idx="762">
                  <c:v>177.41643185201784</c:v>
                </c:pt>
                <c:pt idx="763">
                  <c:v>178.12156634756346</c:v>
                </c:pt>
                <c:pt idx="764">
                  <c:v>178.82925430423612</c:v>
                </c:pt>
                <c:pt idx="765">
                  <c:v>179.54091808758179</c:v>
                </c:pt>
                <c:pt idx="766">
                  <c:v>180.25160141131562</c:v>
                </c:pt>
                <c:pt idx="767">
                  <c:v>180.96627466958239</c:v>
                </c:pt>
                <c:pt idx="768">
                  <c:v>181.68281037316817</c:v>
                </c:pt>
                <c:pt idx="769">
                  <c:v>182.40121095287273</c:v>
                </c:pt>
                <c:pt idx="770">
                  <c:v>183.12291363604575</c:v>
                </c:pt>
                <c:pt idx="771">
                  <c:v>183.84648978140322</c:v>
                </c:pt>
                <c:pt idx="772">
                  <c:v>184.57482632564219</c:v>
                </c:pt>
                <c:pt idx="773">
                  <c:v>185.30360268677097</c:v>
                </c:pt>
                <c:pt idx="774">
                  <c:v>186.0349884176469</c:v>
                </c:pt>
                <c:pt idx="775">
                  <c:v>186.76826296853511</c:v>
                </c:pt>
                <c:pt idx="776">
                  <c:v>187.50342878208724</c:v>
                </c:pt>
                <c:pt idx="777">
                  <c:v>188.24341024152972</c:v>
                </c:pt>
                <c:pt idx="778">
                  <c:v>188.98456300138645</c:v>
                </c:pt>
                <c:pt idx="779">
                  <c:v>189.72982273474796</c:v>
                </c:pt>
                <c:pt idx="780">
                  <c:v>190.47405028501478</c:v>
                </c:pt>
                <c:pt idx="781">
                  <c:v>191.22018508367904</c:v>
                </c:pt>
                <c:pt idx="782">
                  <c:v>191.96970938909541</c:v>
                </c:pt>
                <c:pt idx="783">
                  <c:v>192.72263321387129</c:v>
                </c:pt>
                <c:pt idx="784">
                  <c:v>193.47822289447427</c:v>
                </c:pt>
                <c:pt idx="785">
                  <c:v>194.23350233289477</c:v>
                </c:pt>
                <c:pt idx="786">
                  <c:v>194.99369499466133</c:v>
                </c:pt>
                <c:pt idx="787">
                  <c:v>195.75357283489134</c:v>
                </c:pt>
                <c:pt idx="788">
                  <c:v>196.51688334391065</c:v>
                </c:pt>
                <c:pt idx="789">
                  <c:v>197.27987062082525</c:v>
                </c:pt>
                <c:pt idx="790">
                  <c:v>198.04705629916174</c:v>
                </c:pt>
                <c:pt idx="791">
                  <c:v>198.8169402655403</c:v>
                </c:pt>
                <c:pt idx="792">
                  <c:v>199.58801094959878</c:v>
                </c:pt>
                <c:pt idx="793">
                  <c:v>200.36254951185603</c:v>
                </c:pt>
                <c:pt idx="794">
                  <c:v>201.13904056048486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30-4F7D-B3E7-BDC9B58D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0888"/>
        <c:axId val="110105136"/>
      </c:scatterChart>
      <c:valAx>
        <c:axId val="880830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05136"/>
        <c:crosses val="autoZero"/>
        <c:crossBetween val="midCat"/>
      </c:valAx>
      <c:valAx>
        <c:axId val="110105136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0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0.375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Sheet1!$D$2:$D$796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1.349</c:v>
                </c:pt>
                <c:pt idx="248">
                  <c:v>1.349</c:v>
                </c:pt>
                <c:pt idx="249">
                  <c:v>1.357</c:v>
                </c:pt>
                <c:pt idx="250">
                  <c:v>1.339</c:v>
                </c:pt>
                <c:pt idx="251">
                  <c:v>1.333</c:v>
                </c:pt>
                <c:pt idx="252">
                  <c:v>1.3380000000000001</c:v>
                </c:pt>
                <c:pt idx="253">
                  <c:v>1.329</c:v>
                </c:pt>
                <c:pt idx="254">
                  <c:v>1.3160000000000001</c:v>
                </c:pt>
                <c:pt idx="255">
                  <c:v>1.319</c:v>
                </c:pt>
                <c:pt idx="256">
                  <c:v>1.2989999999999999</c:v>
                </c:pt>
                <c:pt idx="257">
                  <c:v>1.3009999999999999</c:v>
                </c:pt>
                <c:pt idx="258">
                  <c:v>1.282</c:v>
                </c:pt>
                <c:pt idx="259">
                  <c:v>1.276</c:v>
                </c:pt>
                <c:pt idx="260">
                  <c:v>1.26</c:v>
                </c:pt>
                <c:pt idx="261">
                  <c:v>1.256</c:v>
                </c:pt>
                <c:pt idx="262">
                  <c:v>1.2350000000000001</c:v>
                </c:pt>
                <c:pt idx="263">
                  <c:v>1.2330000000000001</c:v>
                </c:pt>
                <c:pt idx="264">
                  <c:v>1.212</c:v>
                </c:pt>
                <c:pt idx="265">
                  <c:v>1.2</c:v>
                </c:pt>
                <c:pt idx="266">
                  <c:v>1.18</c:v>
                </c:pt>
                <c:pt idx="267">
                  <c:v>1.1719999999999999</c:v>
                </c:pt>
                <c:pt idx="268">
                  <c:v>1.1519999999999999</c:v>
                </c:pt>
                <c:pt idx="269">
                  <c:v>1.143</c:v>
                </c:pt>
                <c:pt idx="270">
                  <c:v>1.1240000000000001</c:v>
                </c:pt>
                <c:pt idx="271">
                  <c:v>1.1060000000000001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1.06</c:v>
                </c:pt>
                <c:pt idx="275">
                  <c:v>1.0469999999999999</c:v>
                </c:pt>
                <c:pt idx="276">
                  <c:v>1.026</c:v>
                </c:pt>
                <c:pt idx="277">
                  <c:v>1.0229999999999999</c:v>
                </c:pt>
                <c:pt idx="278">
                  <c:v>1.0089999999999999</c:v>
                </c:pt>
                <c:pt idx="279">
                  <c:v>0.98699999999999999</c:v>
                </c:pt>
                <c:pt idx="280">
                  <c:v>0.98099999999999998</c:v>
                </c:pt>
                <c:pt idx="281">
                  <c:v>0.96099999999999997</c:v>
                </c:pt>
                <c:pt idx="282">
                  <c:v>0.95699999999999996</c:v>
                </c:pt>
                <c:pt idx="283">
                  <c:v>0.93200000000000005</c:v>
                </c:pt>
                <c:pt idx="284">
                  <c:v>0.92300000000000004</c:v>
                </c:pt>
                <c:pt idx="285">
                  <c:v>0.90500000000000003</c:v>
                </c:pt>
                <c:pt idx="286">
                  <c:v>0.9</c:v>
                </c:pt>
                <c:pt idx="287">
                  <c:v>0.89200000000000002</c:v>
                </c:pt>
                <c:pt idx="288">
                  <c:v>0.877</c:v>
                </c:pt>
                <c:pt idx="289">
                  <c:v>0.86299999999999999</c:v>
                </c:pt>
                <c:pt idx="290">
                  <c:v>0.85899999999999999</c:v>
                </c:pt>
                <c:pt idx="291">
                  <c:v>0.84599999999999997</c:v>
                </c:pt>
                <c:pt idx="292">
                  <c:v>0.84299999999999997</c:v>
                </c:pt>
                <c:pt idx="293">
                  <c:v>0.83</c:v>
                </c:pt>
                <c:pt idx="294">
                  <c:v>0.82399999999999995</c:v>
                </c:pt>
                <c:pt idx="295">
                  <c:v>0.82</c:v>
                </c:pt>
                <c:pt idx="296">
                  <c:v>0.80700000000000005</c:v>
                </c:pt>
                <c:pt idx="297">
                  <c:v>0.80500000000000005</c:v>
                </c:pt>
                <c:pt idx="298">
                  <c:v>0.79700000000000004</c:v>
                </c:pt>
                <c:pt idx="299">
                  <c:v>0.78200000000000003</c:v>
                </c:pt>
                <c:pt idx="300">
                  <c:v>0.77900000000000003</c:v>
                </c:pt>
                <c:pt idx="301">
                  <c:v>0.77400000000000002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0.76300000000000001</c:v>
                </c:pt>
                <c:pt idx="305">
                  <c:v>0.75700000000000001</c:v>
                </c:pt>
                <c:pt idx="306">
                  <c:v>0.752</c:v>
                </c:pt>
                <c:pt idx="307">
                  <c:v>0.747</c:v>
                </c:pt>
                <c:pt idx="308">
                  <c:v>0.746</c:v>
                </c:pt>
                <c:pt idx="309">
                  <c:v>0.75</c:v>
                </c:pt>
                <c:pt idx="310">
                  <c:v>0.73699999999999999</c:v>
                </c:pt>
                <c:pt idx="311">
                  <c:v>0.73499999999999999</c:v>
                </c:pt>
                <c:pt idx="312">
                  <c:v>0.73899999999999999</c:v>
                </c:pt>
                <c:pt idx="313">
                  <c:v>0.73599999999999999</c:v>
                </c:pt>
                <c:pt idx="314">
                  <c:v>0.72899999999999998</c:v>
                </c:pt>
                <c:pt idx="315">
                  <c:v>0.73099999999999998</c:v>
                </c:pt>
                <c:pt idx="316">
                  <c:v>0.72699999999999998</c:v>
                </c:pt>
                <c:pt idx="317">
                  <c:v>0.72599999999999998</c:v>
                </c:pt>
                <c:pt idx="318">
                  <c:v>0.72299999999999998</c:v>
                </c:pt>
                <c:pt idx="319">
                  <c:v>0.72699999999999998</c:v>
                </c:pt>
                <c:pt idx="320">
                  <c:v>0.73199999999999998</c:v>
                </c:pt>
                <c:pt idx="321">
                  <c:v>0.73099999999999998</c:v>
                </c:pt>
                <c:pt idx="322">
                  <c:v>0.73299999999999998</c:v>
                </c:pt>
                <c:pt idx="323">
                  <c:v>0.73399999999999999</c:v>
                </c:pt>
                <c:pt idx="324">
                  <c:v>0.73199999999999998</c:v>
                </c:pt>
                <c:pt idx="325">
                  <c:v>0.73799999999999999</c:v>
                </c:pt>
                <c:pt idx="326">
                  <c:v>0.73399999999999999</c:v>
                </c:pt>
                <c:pt idx="327">
                  <c:v>0.73899999999999999</c:v>
                </c:pt>
                <c:pt idx="328">
                  <c:v>0.74099999999999999</c:v>
                </c:pt>
                <c:pt idx="329">
                  <c:v>0.74099999999999999</c:v>
                </c:pt>
                <c:pt idx="330">
                  <c:v>0.74399999999999999</c:v>
                </c:pt>
                <c:pt idx="331">
                  <c:v>0.75</c:v>
                </c:pt>
                <c:pt idx="332">
                  <c:v>0.753</c:v>
                </c:pt>
                <c:pt idx="333">
                  <c:v>0.753</c:v>
                </c:pt>
                <c:pt idx="334">
                  <c:v>0.75700000000000001</c:v>
                </c:pt>
                <c:pt idx="335">
                  <c:v>0.76100000000000001</c:v>
                </c:pt>
                <c:pt idx="336">
                  <c:v>0.76400000000000001</c:v>
                </c:pt>
                <c:pt idx="337">
                  <c:v>0.76700000000000002</c:v>
                </c:pt>
                <c:pt idx="338">
                  <c:v>0.77800000000000002</c:v>
                </c:pt>
                <c:pt idx="339">
                  <c:v>0.77800000000000002</c:v>
                </c:pt>
                <c:pt idx="340">
                  <c:v>0.78200000000000003</c:v>
                </c:pt>
                <c:pt idx="341">
                  <c:v>0.78900000000000003</c:v>
                </c:pt>
                <c:pt idx="342">
                  <c:v>0.78700000000000003</c:v>
                </c:pt>
                <c:pt idx="343">
                  <c:v>0.79200000000000004</c:v>
                </c:pt>
                <c:pt idx="344">
                  <c:v>0.80400000000000005</c:v>
                </c:pt>
                <c:pt idx="345">
                  <c:v>0.80700000000000005</c:v>
                </c:pt>
                <c:pt idx="346">
                  <c:v>0.81200000000000006</c:v>
                </c:pt>
                <c:pt idx="347">
                  <c:v>0.81699999999999995</c:v>
                </c:pt>
                <c:pt idx="348">
                  <c:v>0.82699999999999996</c:v>
                </c:pt>
                <c:pt idx="349">
                  <c:v>0.83099999999999996</c:v>
                </c:pt>
                <c:pt idx="350">
                  <c:v>0.83799999999999997</c:v>
                </c:pt>
                <c:pt idx="351">
                  <c:v>0.84199999999999997</c:v>
                </c:pt>
                <c:pt idx="352">
                  <c:v>0.85499999999999998</c:v>
                </c:pt>
                <c:pt idx="353">
                  <c:v>0.86399999999999999</c:v>
                </c:pt>
                <c:pt idx="354">
                  <c:v>0.86399999999999999</c:v>
                </c:pt>
                <c:pt idx="355">
                  <c:v>0.871</c:v>
                </c:pt>
                <c:pt idx="356">
                  <c:v>0.876</c:v>
                </c:pt>
                <c:pt idx="357">
                  <c:v>0.89</c:v>
                </c:pt>
                <c:pt idx="358">
                  <c:v>0.89</c:v>
                </c:pt>
                <c:pt idx="359">
                  <c:v>0.89700000000000002</c:v>
                </c:pt>
                <c:pt idx="360">
                  <c:v>0.90900000000000003</c:v>
                </c:pt>
                <c:pt idx="361">
                  <c:v>0.91400000000000003</c:v>
                </c:pt>
                <c:pt idx="362">
                  <c:v>0.92100000000000004</c:v>
                </c:pt>
                <c:pt idx="363">
                  <c:v>0.92500000000000004</c:v>
                </c:pt>
                <c:pt idx="364">
                  <c:v>0.93799999999999994</c:v>
                </c:pt>
                <c:pt idx="365">
                  <c:v>0.93799999999999994</c:v>
                </c:pt>
                <c:pt idx="366">
                  <c:v>0.95099999999999996</c:v>
                </c:pt>
                <c:pt idx="367">
                  <c:v>0.95599999999999996</c:v>
                </c:pt>
                <c:pt idx="368">
                  <c:v>0.96099999999999997</c:v>
                </c:pt>
                <c:pt idx="369">
                  <c:v>0.96899999999999997</c:v>
                </c:pt>
                <c:pt idx="370">
                  <c:v>0.97599999999999998</c:v>
                </c:pt>
                <c:pt idx="371">
                  <c:v>0.98599999999999999</c:v>
                </c:pt>
                <c:pt idx="372">
                  <c:v>0.997</c:v>
                </c:pt>
                <c:pt idx="373">
                  <c:v>0.998</c:v>
                </c:pt>
                <c:pt idx="374">
                  <c:v>1.002</c:v>
                </c:pt>
                <c:pt idx="375">
                  <c:v>1.014</c:v>
                </c:pt>
                <c:pt idx="376">
                  <c:v>1.018</c:v>
                </c:pt>
                <c:pt idx="377">
                  <c:v>1.024</c:v>
                </c:pt>
                <c:pt idx="378">
                  <c:v>1.0329999999999999</c:v>
                </c:pt>
                <c:pt idx="379">
                  <c:v>1.0389999999999999</c:v>
                </c:pt>
                <c:pt idx="380">
                  <c:v>1.0449999999999999</c:v>
                </c:pt>
                <c:pt idx="381">
                  <c:v>1.048</c:v>
                </c:pt>
                <c:pt idx="382">
                  <c:v>1.054</c:v>
                </c:pt>
                <c:pt idx="383">
                  <c:v>1.0609999999999999</c:v>
                </c:pt>
                <c:pt idx="384">
                  <c:v>1.0569999999999999</c:v>
                </c:pt>
                <c:pt idx="385">
                  <c:v>1.071</c:v>
                </c:pt>
                <c:pt idx="386">
                  <c:v>1.0780000000000001</c:v>
                </c:pt>
                <c:pt idx="387">
                  <c:v>1.085</c:v>
                </c:pt>
                <c:pt idx="388">
                  <c:v>1.087</c:v>
                </c:pt>
                <c:pt idx="389">
                  <c:v>1.0860000000000001</c:v>
                </c:pt>
                <c:pt idx="390">
                  <c:v>1.0980000000000001</c:v>
                </c:pt>
                <c:pt idx="391">
                  <c:v>1.1000000000000001</c:v>
                </c:pt>
                <c:pt idx="392">
                  <c:v>1.103</c:v>
                </c:pt>
                <c:pt idx="393">
                  <c:v>1.103</c:v>
                </c:pt>
                <c:pt idx="394">
                  <c:v>1.111</c:v>
                </c:pt>
                <c:pt idx="395">
                  <c:v>1.1140000000000001</c:v>
                </c:pt>
                <c:pt idx="396">
                  <c:v>1.1180000000000001</c:v>
                </c:pt>
                <c:pt idx="397">
                  <c:v>1.1200000000000001</c:v>
                </c:pt>
                <c:pt idx="398">
                  <c:v>1.1220000000000001</c:v>
                </c:pt>
                <c:pt idx="399">
                  <c:v>1.121</c:v>
                </c:pt>
                <c:pt idx="400">
                  <c:v>1.125</c:v>
                </c:pt>
                <c:pt idx="401">
                  <c:v>1.1259999999999999</c:v>
                </c:pt>
                <c:pt idx="402">
                  <c:v>1.127</c:v>
                </c:pt>
                <c:pt idx="403">
                  <c:v>1.1299999999999999</c:v>
                </c:pt>
                <c:pt idx="404">
                  <c:v>1.131</c:v>
                </c:pt>
                <c:pt idx="405">
                  <c:v>1.135</c:v>
                </c:pt>
                <c:pt idx="406">
                  <c:v>1.133</c:v>
                </c:pt>
                <c:pt idx="407">
                  <c:v>1.1359999999999999</c:v>
                </c:pt>
                <c:pt idx="408">
                  <c:v>1.1379999999999999</c:v>
                </c:pt>
                <c:pt idx="409">
                  <c:v>1.1439999999999999</c:v>
                </c:pt>
                <c:pt idx="410">
                  <c:v>1.137</c:v>
                </c:pt>
                <c:pt idx="411">
                  <c:v>1.143</c:v>
                </c:pt>
                <c:pt idx="412">
                  <c:v>1.141</c:v>
                </c:pt>
                <c:pt idx="413">
                  <c:v>1.141</c:v>
                </c:pt>
                <c:pt idx="414">
                  <c:v>1.141</c:v>
                </c:pt>
                <c:pt idx="415">
                  <c:v>1.143</c:v>
                </c:pt>
                <c:pt idx="416">
                  <c:v>1.139</c:v>
                </c:pt>
                <c:pt idx="417">
                  <c:v>1.1379999999999999</c:v>
                </c:pt>
                <c:pt idx="418">
                  <c:v>1.1419999999999999</c:v>
                </c:pt>
                <c:pt idx="419">
                  <c:v>1.1379999999999999</c:v>
                </c:pt>
                <c:pt idx="420">
                  <c:v>1.1379999999999999</c:v>
                </c:pt>
                <c:pt idx="421">
                  <c:v>1.135</c:v>
                </c:pt>
                <c:pt idx="422">
                  <c:v>1.1379999999999999</c:v>
                </c:pt>
                <c:pt idx="423">
                  <c:v>1.139</c:v>
                </c:pt>
                <c:pt idx="424">
                  <c:v>1.133</c:v>
                </c:pt>
                <c:pt idx="425">
                  <c:v>1.135</c:v>
                </c:pt>
                <c:pt idx="426">
                  <c:v>1.131</c:v>
                </c:pt>
                <c:pt idx="427">
                  <c:v>1.1359999999999999</c:v>
                </c:pt>
                <c:pt idx="428">
                  <c:v>1.1279999999999999</c:v>
                </c:pt>
                <c:pt idx="429">
                  <c:v>1.129</c:v>
                </c:pt>
                <c:pt idx="430">
                  <c:v>1.1279999999999999</c:v>
                </c:pt>
                <c:pt idx="431">
                  <c:v>1.1220000000000001</c:v>
                </c:pt>
                <c:pt idx="432">
                  <c:v>1.1220000000000001</c:v>
                </c:pt>
                <c:pt idx="433">
                  <c:v>1.119</c:v>
                </c:pt>
                <c:pt idx="434">
                  <c:v>1.117</c:v>
                </c:pt>
                <c:pt idx="435">
                  <c:v>1.115</c:v>
                </c:pt>
                <c:pt idx="436">
                  <c:v>1.111</c:v>
                </c:pt>
                <c:pt idx="437">
                  <c:v>1.111</c:v>
                </c:pt>
                <c:pt idx="438">
                  <c:v>1.109</c:v>
                </c:pt>
                <c:pt idx="439">
                  <c:v>1.105</c:v>
                </c:pt>
                <c:pt idx="440">
                  <c:v>1.103</c:v>
                </c:pt>
                <c:pt idx="441">
                  <c:v>1.1000000000000001</c:v>
                </c:pt>
                <c:pt idx="442">
                  <c:v>1.1020000000000001</c:v>
                </c:pt>
                <c:pt idx="443">
                  <c:v>1.0960000000000001</c:v>
                </c:pt>
                <c:pt idx="444">
                  <c:v>1.091</c:v>
                </c:pt>
                <c:pt idx="445">
                  <c:v>1.0920000000000001</c:v>
                </c:pt>
                <c:pt idx="446">
                  <c:v>1.0860000000000001</c:v>
                </c:pt>
                <c:pt idx="447">
                  <c:v>1.0820000000000001</c:v>
                </c:pt>
                <c:pt idx="448">
                  <c:v>1.081</c:v>
                </c:pt>
                <c:pt idx="449">
                  <c:v>1.079</c:v>
                </c:pt>
                <c:pt idx="450">
                  <c:v>1.071</c:v>
                </c:pt>
                <c:pt idx="451">
                  <c:v>1.071</c:v>
                </c:pt>
                <c:pt idx="452">
                  <c:v>1.069</c:v>
                </c:pt>
                <c:pt idx="453">
                  <c:v>1.0669999999999999</c:v>
                </c:pt>
                <c:pt idx="454">
                  <c:v>1.06</c:v>
                </c:pt>
                <c:pt idx="455">
                  <c:v>1.06</c:v>
                </c:pt>
                <c:pt idx="456">
                  <c:v>1.0529999999999999</c:v>
                </c:pt>
                <c:pt idx="457">
                  <c:v>1.0489999999999999</c:v>
                </c:pt>
                <c:pt idx="458">
                  <c:v>1.044</c:v>
                </c:pt>
                <c:pt idx="459">
                  <c:v>1.0429999999999999</c:v>
                </c:pt>
                <c:pt idx="460">
                  <c:v>1.04</c:v>
                </c:pt>
                <c:pt idx="461">
                  <c:v>1.036</c:v>
                </c:pt>
                <c:pt idx="462">
                  <c:v>1.026</c:v>
                </c:pt>
                <c:pt idx="463">
                  <c:v>1.028</c:v>
                </c:pt>
                <c:pt idx="464">
                  <c:v>1.024</c:v>
                </c:pt>
                <c:pt idx="465">
                  <c:v>1.022</c:v>
                </c:pt>
                <c:pt idx="466">
                  <c:v>1.0169999999999999</c:v>
                </c:pt>
                <c:pt idx="467">
                  <c:v>1.0169999999999999</c:v>
                </c:pt>
                <c:pt idx="468">
                  <c:v>1.01</c:v>
                </c:pt>
                <c:pt idx="469">
                  <c:v>1.0089999999999999</c:v>
                </c:pt>
                <c:pt idx="470">
                  <c:v>1.0049999999999999</c:v>
                </c:pt>
                <c:pt idx="471">
                  <c:v>1.004</c:v>
                </c:pt>
                <c:pt idx="472">
                  <c:v>0.998</c:v>
                </c:pt>
                <c:pt idx="473">
                  <c:v>0.99299999999999999</c:v>
                </c:pt>
                <c:pt idx="474">
                  <c:v>0.99199999999999999</c:v>
                </c:pt>
                <c:pt idx="475">
                  <c:v>0.98499999999999999</c:v>
                </c:pt>
                <c:pt idx="476">
                  <c:v>0.98099999999999998</c:v>
                </c:pt>
                <c:pt idx="477">
                  <c:v>0.97799999999999998</c:v>
                </c:pt>
                <c:pt idx="478">
                  <c:v>0.97399999999999998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0.96899999999999997</c:v>
                </c:pt>
                <c:pt idx="482">
                  <c:v>0.96599999999999997</c:v>
                </c:pt>
                <c:pt idx="483">
                  <c:v>0.96</c:v>
                </c:pt>
                <c:pt idx="484">
                  <c:v>0.96099999999999997</c:v>
                </c:pt>
                <c:pt idx="485">
                  <c:v>0.96</c:v>
                </c:pt>
                <c:pt idx="486">
                  <c:v>0.95</c:v>
                </c:pt>
                <c:pt idx="487">
                  <c:v>0.95199999999999996</c:v>
                </c:pt>
                <c:pt idx="488">
                  <c:v>0.94899999999999995</c:v>
                </c:pt>
                <c:pt idx="489">
                  <c:v>0.94699999999999995</c:v>
                </c:pt>
                <c:pt idx="490">
                  <c:v>0.94499999999999995</c:v>
                </c:pt>
                <c:pt idx="491">
                  <c:v>0.94299999999999995</c:v>
                </c:pt>
                <c:pt idx="492">
                  <c:v>0.94</c:v>
                </c:pt>
                <c:pt idx="493">
                  <c:v>0.93400000000000005</c:v>
                </c:pt>
                <c:pt idx="494">
                  <c:v>0.93400000000000005</c:v>
                </c:pt>
                <c:pt idx="495">
                  <c:v>0.93600000000000005</c:v>
                </c:pt>
                <c:pt idx="496">
                  <c:v>0.93500000000000005</c:v>
                </c:pt>
                <c:pt idx="497">
                  <c:v>0.93</c:v>
                </c:pt>
                <c:pt idx="498">
                  <c:v>0.93</c:v>
                </c:pt>
                <c:pt idx="499">
                  <c:v>0.92600000000000005</c:v>
                </c:pt>
                <c:pt idx="500">
                  <c:v>0.92900000000000005</c:v>
                </c:pt>
                <c:pt idx="501">
                  <c:v>0.92400000000000004</c:v>
                </c:pt>
                <c:pt idx="502">
                  <c:v>0.92300000000000004</c:v>
                </c:pt>
                <c:pt idx="503">
                  <c:v>0.92400000000000004</c:v>
                </c:pt>
                <c:pt idx="504">
                  <c:v>0.92200000000000004</c:v>
                </c:pt>
                <c:pt idx="505">
                  <c:v>0.91800000000000004</c:v>
                </c:pt>
                <c:pt idx="506">
                  <c:v>0.91900000000000004</c:v>
                </c:pt>
                <c:pt idx="507">
                  <c:v>0.91900000000000004</c:v>
                </c:pt>
                <c:pt idx="508">
                  <c:v>0.91700000000000004</c:v>
                </c:pt>
                <c:pt idx="509">
                  <c:v>0.91900000000000004</c:v>
                </c:pt>
                <c:pt idx="510">
                  <c:v>0.91900000000000004</c:v>
                </c:pt>
                <c:pt idx="511">
                  <c:v>0.91900000000000004</c:v>
                </c:pt>
                <c:pt idx="512">
                  <c:v>0.91700000000000004</c:v>
                </c:pt>
                <c:pt idx="513">
                  <c:v>0.91600000000000004</c:v>
                </c:pt>
                <c:pt idx="514">
                  <c:v>0.91500000000000004</c:v>
                </c:pt>
                <c:pt idx="515">
                  <c:v>0.91900000000000004</c:v>
                </c:pt>
                <c:pt idx="516">
                  <c:v>0.91300000000000003</c:v>
                </c:pt>
                <c:pt idx="517">
                  <c:v>0.91700000000000004</c:v>
                </c:pt>
                <c:pt idx="518">
                  <c:v>0.92100000000000004</c:v>
                </c:pt>
                <c:pt idx="519">
                  <c:v>0.91600000000000004</c:v>
                </c:pt>
                <c:pt idx="520">
                  <c:v>0.91800000000000004</c:v>
                </c:pt>
                <c:pt idx="521">
                  <c:v>0.91400000000000003</c:v>
                </c:pt>
                <c:pt idx="522">
                  <c:v>0.92100000000000004</c:v>
                </c:pt>
                <c:pt idx="523">
                  <c:v>0.92</c:v>
                </c:pt>
                <c:pt idx="524">
                  <c:v>0.92</c:v>
                </c:pt>
                <c:pt idx="525">
                  <c:v>0.92400000000000004</c:v>
                </c:pt>
                <c:pt idx="526">
                  <c:v>0.92500000000000004</c:v>
                </c:pt>
                <c:pt idx="527">
                  <c:v>0.92700000000000005</c:v>
                </c:pt>
                <c:pt idx="528">
                  <c:v>0.92500000000000004</c:v>
                </c:pt>
                <c:pt idx="529">
                  <c:v>0.92800000000000005</c:v>
                </c:pt>
                <c:pt idx="530">
                  <c:v>0.92800000000000005</c:v>
                </c:pt>
                <c:pt idx="531">
                  <c:v>0.93200000000000005</c:v>
                </c:pt>
                <c:pt idx="532">
                  <c:v>0.93100000000000005</c:v>
                </c:pt>
                <c:pt idx="533">
                  <c:v>0.93200000000000005</c:v>
                </c:pt>
                <c:pt idx="534">
                  <c:v>0.93200000000000005</c:v>
                </c:pt>
                <c:pt idx="535">
                  <c:v>0.93400000000000005</c:v>
                </c:pt>
                <c:pt idx="536">
                  <c:v>0.94099999999999995</c:v>
                </c:pt>
                <c:pt idx="537">
                  <c:v>0.93899999999999995</c:v>
                </c:pt>
                <c:pt idx="538">
                  <c:v>0.94199999999999995</c:v>
                </c:pt>
                <c:pt idx="539">
                  <c:v>0.94299999999999995</c:v>
                </c:pt>
                <c:pt idx="540">
                  <c:v>0.94199999999999995</c:v>
                </c:pt>
                <c:pt idx="541">
                  <c:v>0.94699999999999995</c:v>
                </c:pt>
                <c:pt idx="542">
                  <c:v>0.94899999999999995</c:v>
                </c:pt>
                <c:pt idx="543">
                  <c:v>0.94899999999999995</c:v>
                </c:pt>
                <c:pt idx="544">
                  <c:v>0.95599999999999996</c:v>
                </c:pt>
                <c:pt idx="545">
                  <c:v>0.95399999999999996</c:v>
                </c:pt>
                <c:pt idx="546">
                  <c:v>0.95899999999999996</c:v>
                </c:pt>
                <c:pt idx="547">
                  <c:v>0.96</c:v>
                </c:pt>
                <c:pt idx="548">
                  <c:v>0.96099999999999997</c:v>
                </c:pt>
                <c:pt idx="549">
                  <c:v>0.96399999999999997</c:v>
                </c:pt>
                <c:pt idx="550">
                  <c:v>0.96299999999999997</c:v>
                </c:pt>
                <c:pt idx="551">
                  <c:v>0.97</c:v>
                </c:pt>
                <c:pt idx="552">
                  <c:v>0.96799999999999997</c:v>
                </c:pt>
                <c:pt idx="553">
                  <c:v>0.97099999999999997</c:v>
                </c:pt>
                <c:pt idx="554">
                  <c:v>0.97</c:v>
                </c:pt>
                <c:pt idx="555">
                  <c:v>0.97499999999999998</c:v>
                </c:pt>
                <c:pt idx="556">
                  <c:v>0.98</c:v>
                </c:pt>
                <c:pt idx="557">
                  <c:v>0.98299999999999998</c:v>
                </c:pt>
                <c:pt idx="558">
                  <c:v>0.98199999999999998</c:v>
                </c:pt>
                <c:pt idx="559">
                  <c:v>0.98499999999999999</c:v>
                </c:pt>
                <c:pt idx="560">
                  <c:v>0.98799999999999999</c:v>
                </c:pt>
                <c:pt idx="561">
                  <c:v>0.98799999999999999</c:v>
                </c:pt>
                <c:pt idx="562">
                  <c:v>0.99199999999999999</c:v>
                </c:pt>
                <c:pt idx="563">
                  <c:v>0.99299999999999999</c:v>
                </c:pt>
                <c:pt idx="564">
                  <c:v>0.99299999999999999</c:v>
                </c:pt>
                <c:pt idx="565">
                  <c:v>0.999</c:v>
                </c:pt>
                <c:pt idx="566">
                  <c:v>0.997</c:v>
                </c:pt>
                <c:pt idx="567">
                  <c:v>1.002</c:v>
                </c:pt>
                <c:pt idx="568">
                  <c:v>1.006</c:v>
                </c:pt>
                <c:pt idx="569">
                  <c:v>1.006</c:v>
                </c:pt>
                <c:pt idx="570">
                  <c:v>1.0069999999999999</c:v>
                </c:pt>
                <c:pt idx="571">
                  <c:v>1.0109999999999999</c:v>
                </c:pt>
                <c:pt idx="572">
                  <c:v>1.0129999999999999</c:v>
                </c:pt>
                <c:pt idx="573">
                  <c:v>1.0109999999999999</c:v>
                </c:pt>
                <c:pt idx="574">
                  <c:v>1.016</c:v>
                </c:pt>
                <c:pt idx="575">
                  <c:v>1.0149999999999999</c:v>
                </c:pt>
                <c:pt idx="576">
                  <c:v>1.0189999999999999</c:v>
                </c:pt>
                <c:pt idx="577">
                  <c:v>1.02</c:v>
                </c:pt>
                <c:pt idx="578">
                  <c:v>1.0229999999999999</c:v>
                </c:pt>
                <c:pt idx="579">
                  <c:v>1.0229999999999999</c:v>
                </c:pt>
                <c:pt idx="580">
                  <c:v>1.0249999999999999</c:v>
                </c:pt>
                <c:pt idx="581">
                  <c:v>1.0269999999999999</c:v>
                </c:pt>
                <c:pt idx="582">
                  <c:v>1.0309999999999999</c:v>
                </c:pt>
                <c:pt idx="583">
                  <c:v>1.026</c:v>
                </c:pt>
                <c:pt idx="584">
                  <c:v>1.032</c:v>
                </c:pt>
                <c:pt idx="585">
                  <c:v>1.034</c:v>
                </c:pt>
                <c:pt idx="586">
                  <c:v>1.0349999999999999</c:v>
                </c:pt>
                <c:pt idx="587">
                  <c:v>1.0309999999999999</c:v>
                </c:pt>
                <c:pt idx="588">
                  <c:v>1.036</c:v>
                </c:pt>
                <c:pt idx="589">
                  <c:v>1.04</c:v>
                </c:pt>
                <c:pt idx="590">
                  <c:v>1.036</c:v>
                </c:pt>
                <c:pt idx="591">
                  <c:v>1.0389999999999999</c:v>
                </c:pt>
                <c:pt idx="592">
                  <c:v>1.042</c:v>
                </c:pt>
                <c:pt idx="593">
                  <c:v>1.044</c:v>
                </c:pt>
                <c:pt idx="594">
                  <c:v>1.0389999999999999</c:v>
                </c:pt>
                <c:pt idx="595">
                  <c:v>1.04</c:v>
                </c:pt>
                <c:pt idx="596">
                  <c:v>1.042</c:v>
                </c:pt>
                <c:pt idx="597">
                  <c:v>1.0429999999999999</c:v>
                </c:pt>
                <c:pt idx="598">
                  <c:v>1.0449999999999999</c:v>
                </c:pt>
                <c:pt idx="599">
                  <c:v>1.0469999999999999</c:v>
                </c:pt>
                <c:pt idx="600">
                  <c:v>1.046</c:v>
                </c:pt>
                <c:pt idx="601">
                  <c:v>1.048</c:v>
                </c:pt>
                <c:pt idx="602">
                  <c:v>1.0469999999999999</c:v>
                </c:pt>
                <c:pt idx="603">
                  <c:v>1.0469999999999999</c:v>
                </c:pt>
                <c:pt idx="604">
                  <c:v>1.046</c:v>
                </c:pt>
                <c:pt idx="605">
                  <c:v>1.046</c:v>
                </c:pt>
                <c:pt idx="606">
                  <c:v>1.0469999999999999</c:v>
                </c:pt>
                <c:pt idx="607">
                  <c:v>1.0469999999999999</c:v>
                </c:pt>
                <c:pt idx="608">
                  <c:v>1.048</c:v>
                </c:pt>
                <c:pt idx="609">
                  <c:v>1.044</c:v>
                </c:pt>
                <c:pt idx="610">
                  <c:v>1.0509999999999999</c:v>
                </c:pt>
                <c:pt idx="611">
                  <c:v>1.0489999999999999</c:v>
                </c:pt>
                <c:pt idx="612">
                  <c:v>1.048</c:v>
                </c:pt>
                <c:pt idx="613">
                  <c:v>1.0489999999999999</c:v>
                </c:pt>
                <c:pt idx="614">
                  <c:v>1.0449999999999999</c:v>
                </c:pt>
                <c:pt idx="615">
                  <c:v>1.0489999999999999</c:v>
                </c:pt>
                <c:pt idx="616">
                  <c:v>1.0449999999999999</c:v>
                </c:pt>
                <c:pt idx="617">
                  <c:v>1.0449999999999999</c:v>
                </c:pt>
                <c:pt idx="618">
                  <c:v>1.0469999999999999</c:v>
                </c:pt>
                <c:pt idx="619">
                  <c:v>1.0429999999999999</c:v>
                </c:pt>
                <c:pt idx="620">
                  <c:v>1.044</c:v>
                </c:pt>
                <c:pt idx="621">
                  <c:v>1.0489999999999999</c:v>
                </c:pt>
                <c:pt idx="622">
                  <c:v>1.046</c:v>
                </c:pt>
                <c:pt idx="623">
                  <c:v>1.04</c:v>
                </c:pt>
                <c:pt idx="624">
                  <c:v>1.04</c:v>
                </c:pt>
                <c:pt idx="625">
                  <c:v>1.0429999999999999</c:v>
                </c:pt>
                <c:pt idx="626">
                  <c:v>1.04</c:v>
                </c:pt>
                <c:pt idx="627">
                  <c:v>1.042</c:v>
                </c:pt>
                <c:pt idx="628">
                  <c:v>1.0369999999999999</c:v>
                </c:pt>
                <c:pt idx="629">
                  <c:v>1.04</c:v>
                </c:pt>
                <c:pt idx="630">
                  <c:v>1.0389999999999999</c:v>
                </c:pt>
                <c:pt idx="631">
                  <c:v>1.034</c:v>
                </c:pt>
                <c:pt idx="632">
                  <c:v>1.04</c:v>
                </c:pt>
                <c:pt idx="633">
                  <c:v>1.0349999999999999</c:v>
                </c:pt>
                <c:pt idx="634">
                  <c:v>1.034</c:v>
                </c:pt>
                <c:pt idx="635">
                  <c:v>1.034</c:v>
                </c:pt>
                <c:pt idx="636">
                  <c:v>1.0329999999999999</c:v>
                </c:pt>
                <c:pt idx="637">
                  <c:v>1.0289999999999999</c:v>
                </c:pt>
                <c:pt idx="638">
                  <c:v>1.0269999999999999</c:v>
                </c:pt>
                <c:pt idx="639">
                  <c:v>1.028</c:v>
                </c:pt>
                <c:pt idx="640">
                  <c:v>1.028</c:v>
                </c:pt>
                <c:pt idx="641">
                  <c:v>1.026</c:v>
                </c:pt>
                <c:pt idx="642">
                  <c:v>1.0229999999999999</c:v>
                </c:pt>
                <c:pt idx="643">
                  <c:v>1.0229999999999999</c:v>
                </c:pt>
                <c:pt idx="644">
                  <c:v>1.022</c:v>
                </c:pt>
                <c:pt idx="645">
                  <c:v>1.024</c:v>
                </c:pt>
                <c:pt idx="646">
                  <c:v>1.02</c:v>
                </c:pt>
                <c:pt idx="647">
                  <c:v>1.0189999999999999</c:v>
                </c:pt>
                <c:pt idx="648">
                  <c:v>1.0189999999999999</c:v>
                </c:pt>
                <c:pt idx="649">
                  <c:v>1.0189999999999999</c:v>
                </c:pt>
                <c:pt idx="650">
                  <c:v>1.012</c:v>
                </c:pt>
                <c:pt idx="651">
                  <c:v>1.0129999999999999</c:v>
                </c:pt>
                <c:pt idx="652">
                  <c:v>1.0149999999999999</c:v>
                </c:pt>
                <c:pt idx="653">
                  <c:v>1.0129999999999999</c:v>
                </c:pt>
                <c:pt idx="654">
                  <c:v>1.0109999999999999</c:v>
                </c:pt>
                <c:pt idx="655">
                  <c:v>1.0089999999999999</c:v>
                </c:pt>
                <c:pt idx="656">
                  <c:v>1.0069999999999999</c:v>
                </c:pt>
                <c:pt idx="657">
                  <c:v>1.006</c:v>
                </c:pt>
                <c:pt idx="658">
                  <c:v>1.004</c:v>
                </c:pt>
                <c:pt idx="659">
                  <c:v>1.004</c:v>
                </c:pt>
                <c:pt idx="660">
                  <c:v>1.004</c:v>
                </c:pt>
                <c:pt idx="661">
                  <c:v>1.004</c:v>
                </c:pt>
                <c:pt idx="662">
                  <c:v>1.0029999999999999</c:v>
                </c:pt>
                <c:pt idx="663">
                  <c:v>1</c:v>
                </c:pt>
                <c:pt idx="664">
                  <c:v>0.999</c:v>
                </c:pt>
                <c:pt idx="665">
                  <c:v>0.997</c:v>
                </c:pt>
                <c:pt idx="666">
                  <c:v>0.997</c:v>
                </c:pt>
                <c:pt idx="667">
                  <c:v>0.996</c:v>
                </c:pt>
                <c:pt idx="668">
                  <c:v>0.996</c:v>
                </c:pt>
                <c:pt idx="669">
                  <c:v>0.99099999999999999</c:v>
                </c:pt>
                <c:pt idx="670">
                  <c:v>0.995</c:v>
                </c:pt>
                <c:pt idx="671">
                  <c:v>0.99399999999999999</c:v>
                </c:pt>
                <c:pt idx="672">
                  <c:v>0.98899999999999999</c:v>
                </c:pt>
                <c:pt idx="673">
                  <c:v>0.99</c:v>
                </c:pt>
                <c:pt idx="674">
                  <c:v>0.99</c:v>
                </c:pt>
                <c:pt idx="675">
                  <c:v>0.98899999999999999</c:v>
                </c:pt>
                <c:pt idx="676">
                  <c:v>0.98699999999999999</c:v>
                </c:pt>
                <c:pt idx="677">
                  <c:v>0.98799999999999999</c:v>
                </c:pt>
                <c:pt idx="678">
                  <c:v>0.98499999999999999</c:v>
                </c:pt>
                <c:pt idx="679">
                  <c:v>0.98199999999999998</c:v>
                </c:pt>
                <c:pt idx="680">
                  <c:v>0.98199999999999998</c:v>
                </c:pt>
                <c:pt idx="681">
                  <c:v>0.98199999999999998</c:v>
                </c:pt>
                <c:pt idx="682">
                  <c:v>0.98099999999999998</c:v>
                </c:pt>
                <c:pt idx="683">
                  <c:v>0.98199999999999998</c:v>
                </c:pt>
                <c:pt idx="684">
                  <c:v>0.98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0.97699999999999998</c:v>
                </c:pt>
                <c:pt idx="688">
                  <c:v>0.97799999999999998</c:v>
                </c:pt>
                <c:pt idx="689">
                  <c:v>0.97499999999999998</c:v>
                </c:pt>
                <c:pt idx="690">
                  <c:v>0.97699999999999998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0.97099999999999997</c:v>
                </c:pt>
                <c:pt idx="697">
                  <c:v>0.97</c:v>
                </c:pt>
                <c:pt idx="698">
                  <c:v>0.97299999999999998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0.96899999999999997</c:v>
                </c:pt>
                <c:pt idx="703">
                  <c:v>0.97199999999999998</c:v>
                </c:pt>
                <c:pt idx="704">
                  <c:v>0.97099999999999997</c:v>
                </c:pt>
                <c:pt idx="705">
                  <c:v>0.96899999999999997</c:v>
                </c:pt>
                <c:pt idx="706">
                  <c:v>0.97099999999999997</c:v>
                </c:pt>
                <c:pt idx="707">
                  <c:v>0.97</c:v>
                </c:pt>
                <c:pt idx="708">
                  <c:v>0.97099999999999997</c:v>
                </c:pt>
                <c:pt idx="709">
                  <c:v>0.97199999999999998</c:v>
                </c:pt>
                <c:pt idx="710">
                  <c:v>0.97</c:v>
                </c:pt>
                <c:pt idx="711">
                  <c:v>0.97199999999999998</c:v>
                </c:pt>
                <c:pt idx="712">
                  <c:v>0.97099999999999997</c:v>
                </c:pt>
                <c:pt idx="713">
                  <c:v>0.97099999999999997</c:v>
                </c:pt>
                <c:pt idx="714">
                  <c:v>0.97199999999999998</c:v>
                </c:pt>
                <c:pt idx="715">
                  <c:v>0.97</c:v>
                </c:pt>
                <c:pt idx="716">
                  <c:v>0.97299999999999998</c:v>
                </c:pt>
                <c:pt idx="717">
                  <c:v>0.97299999999999998</c:v>
                </c:pt>
                <c:pt idx="718">
                  <c:v>0.97</c:v>
                </c:pt>
                <c:pt idx="719">
                  <c:v>0.97499999999999998</c:v>
                </c:pt>
                <c:pt idx="720">
                  <c:v>0.97599999999999998</c:v>
                </c:pt>
                <c:pt idx="721">
                  <c:v>0.97399999999999998</c:v>
                </c:pt>
                <c:pt idx="722">
                  <c:v>0.97199999999999998</c:v>
                </c:pt>
                <c:pt idx="723">
                  <c:v>0.97499999999999998</c:v>
                </c:pt>
                <c:pt idx="724">
                  <c:v>0.97799999999999998</c:v>
                </c:pt>
                <c:pt idx="725">
                  <c:v>0.97299999999999998</c:v>
                </c:pt>
                <c:pt idx="726">
                  <c:v>0.97799999999999998</c:v>
                </c:pt>
                <c:pt idx="727">
                  <c:v>0.97799999999999998</c:v>
                </c:pt>
                <c:pt idx="728">
                  <c:v>0.97899999999999998</c:v>
                </c:pt>
                <c:pt idx="729">
                  <c:v>0.97899999999999998</c:v>
                </c:pt>
                <c:pt idx="730">
                  <c:v>0.98199999999999998</c:v>
                </c:pt>
                <c:pt idx="731">
                  <c:v>0.97699999999999998</c:v>
                </c:pt>
                <c:pt idx="732">
                  <c:v>0.98</c:v>
                </c:pt>
                <c:pt idx="733">
                  <c:v>0.97899999999999998</c:v>
                </c:pt>
                <c:pt idx="734">
                  <c:v>0.98299999999999998</c:v>
                </c:pt>
                <c:pt idx="735">
                  <c:v>0.98</c:v>
                </c:pt>
                <c:pt idx="736">
                  <c:v>0.98</c:v>
                </c:pt>
                <c:pt idx="737">
                  <c:v>0.98599999999999999</c:v>
                </c:pt>
                <c:pt idx="738">
                  <c:v>0.98199999999999998</c:v>
                </c:pt>
                <c:pt idx="739">
                  <c:v>0.98499999999999999</c:v>
                </c:pt>
                <c:pt idx="740">
                  <c:v>0.98399999999999999</c:v>
                </c:pt>
                <c:pt idx="741">
                  <c:v>0.98399999999999999</c:v>
                </c:pt>
                <c:pt idx="742">
                  <c:v>0.98699999999999999</c:v>
                </c:pt>
                <c:pt idx="743">
                  <c:v>0.98599999999999999</c:v>
                </c:pt>
                <c:pt idx="744">
                  <c:v>0.98799999999999999</c:v>
                </c:pt>
                <c:pt idx="745">
                  <c:v>0.99</c:v>
                </c:pt>
                <c:pt idx="746">
                  <c:v>0.99099999999999999</c:v>
                </c:pt>
                <c:pt idx="747">
                  <c:v>0.99199999999999999</c:v>
                </c:pt>
                <c:pt idx="748">
                  <c:v>0.99199999999999999</c:v>
                </c:pt>
                <c:pt idx="749">
                  <c:v>0.99399999999999999</c:v>
                </c:pt>
                <c:pt idx="750">
                  <c:v>0.99199999999999999</c:v>
                </c:pt>
                <c:pt idx="751">
                  <c:v>0.996</c:v>
                </c:pt>
                <c:pt idx="752">
                  <c:v>0.99399999999999999</c:v>
                </c:pt>
                <c:pt idx="753">
                  <c:v>0.99299999999999999</c:v>
                </c:pt>
                <c:pt idx="754">
                  <c:v>0.997</c:v>
                </c:pt>
                <c:pt idx="755">
                  <c:v>0.995</c:v>
                </c:pt>
                <c:pt idx="756">
                  <c:v>0.999</c:v>
                </c:pt>
                <c:pt idx="757">
                  <c:v>0.998</c:v>
                </c:pt>
                <c:pt idx="758">
                  <c:v>1</c:v>
                </c:pt>
                <c:pt idx="759">
                  <c:v>1.002</c:v>
                </c:pt>
                <c:pt idx="760">
                  <c:v>0.998</c:v>
                </c:pt>
                <c:pt idx="761">
                  <c:v>1</c:v>
                </c:pt>
                <c:pt idx="762">
                  <c:v>1</c:v>
                </c:pt>
                <c:pt idx="763">
                  <c:v>1.0009999999999999</c:v>
                </c:pt>
                <c:pt idx="764">
                  <c:v>1.002</c:v>
                </c:pt>
                <c:pt idx="765">
                  <c:v>1.0049999999999999</c:v>
                </c:pt>
                <c:pt idx="766">
                  <c:v>1.0009999999999999</c:v>
                </c:pt>
                <c:pt idx="767">
                  <c:v>1.004</c:v>
                </c:pt>
                <c:pt idx="768">
                  <c:v>1.004</c:v>
                </c:pt>
                <c:pt idx="769">
                  <c:v>1.004</c:v>
                </c:pt>
                <c:pt idx="770">
                  <c:v>1.006</c:v>
                </c:pt>
                <c:pt idx="771">
                  <c:v>1.006</c:v>
                </c:pt>
                <c:pt idx="772">
                  <c:v>1.01</c:v>
                </c:pt>
                <c:pt idx="773">
                  <c:v>1.008</c:v>
                </c:pt>
                <c:pt idx="774">
                  <c:v>1.0089999999999999</c:v>
                </c:pt>
                <c:pt idx="775">
                  <c:v>1.0089999999999999</c:v>
                </c:pt>
                <c:pt idx="776">
                  <c:v>1.0089999999999999</c:v>
                </c:pt>
                <c:pt idx="777">
                  <c:v>1.0129999999999999</c:v>
                </c:pt>
                <c:pt idx="778">
                  <c:v>1.012</c:v>
                </c:pt>
                <c:pt idx="779">
                  <c:v>1.0149999999999999</c:v>
                </c:pt>
                <c:pt idx="780">
                  <c:v>1.0109999999999999</c:v>
                </c:pt>
                <c:pt idx="781">
                  <c:v>1.0109999999999999</c:v>
                </c:pt>
                <c:pt idx="782">
                  <c:v>1.0129999999999999</c:v>
                </c:pt>
                <c:pt idx="783">
                  <c:v>1.0149999999999999</c:v>
                </c:pt>
                <c:pt idx="784">
                  <c:v>1.016</c:v>
                </c:pt>
                <c:pt idx="785">
                  <c:v>1.0129999999999999</c:v>
                </c:pt>
                <c:pt idx="786">
                  <c:v>1.0169999999999999</c:v>
                </c:pt>
                <c:pt idx="787">
                  <c:v>1.014</c:v>
                </c:pt>
                <c:pt idx="788">
                  <c:v>1.016</c:v>
                </c:pt>
                <c:pt idx="789">
                  <c:v>1.0129999999999999</c:v>
                </c:pt>
                <c:pt idx="790">
                  <c:v>1.016</c:v>
                </c:pt>
                <c:pt idx="791">
                  <c:v>1.0169999999999999</c:v>
                </c:pt>
                <c:pt idx="792">
                  <c:v>1.016</c:v>
                </c:pt>
                <c:pt idx="793">
                  <c:v>1.018</c:v>
                </c:pt>
                <c:pt idx="794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F9-4602-9D45-7026E86FCDEE}"/>
            </c:ext>
          </c:extLst>
        </c:ser>
        <c:ser>
          <c:idx val="1"/>
          <c:order val="1"/>
          <c:tx>
            <c:v>0.4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Sheet1!$E$2:$E$796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1E-3</c:v>
                </c:pt>
                <c:pt idx="169">
                  <c:v>1E-3</c:v>
                </c:pt>
                <c:pt idx="170">
                  <c:v>2E-3</c:v>
                </c:pt>
                <c:pt idx="171">
                  <c:v>4.0000000000000001E-3</c:v>
                </c:pt>
                <c:pt idx="172">
                  <c:v>7.0000000000000001E-3</c:v>
                </c:pt>
                <c:pt idx="173">
                  <c:v>1.0999999999999999E-2</c:v>
                </c:pt>
                <c:pt idx="174">
                  <c:v>0.02</c:v>
                </c:pt>
                <c:pt idx="175">
                  <c:v>3.2000000000000001E-2</c:v>
                </c:pt>
                <c:pt idx="176">
                  <c:v>4.8000000000000001E-2</c:v>
                </c:pt>
                <c:pt idx="177">
                  <c:v>7.1999999999999995E-2</c:v>
                </c:pt>
                <c:pt idx="178">
                  <c:v>9.8000000000000004E-2</c:v>
                </c:pt>
                <c:pt idx="179">
                  <c:v>0.13600000000000001</c:v>
                </c:pt>
                <c:pt idx="180">
                  <c:v>0.17799999999999999</c:v>
                </c:pt>
                <c:pt idx="181">
                  <c:v>0.23499999999999999</c:v>
                </c:pt>
                <c:pt idx="182">
                  <c:v>0.307</c:v>
                </c:pt>
                <c:pt idx="183">
                  <c:v>0.372</c:v>
                </c:pt>
                <c:pt idx="184">
                  <c:v>0.45800000000000002</c:v>
                </c:pt>
                <c:pt idx="185">
                  <c:v>0.54800000000000004</c:v>
                </c:pt>
                <c:pt idx="186">
                  <c:v>0.64900000000000002</c:v>
                </c:pt>
                <c:pt idx="187">
                  <c:v>0.74199999999999999</c:v>
                </c:pt>
                <c:pt idx="188">
                  <c:v>0.85299999999999998</c:v>
                </c:pt>
                <c:pt idx="189">
                  <c:v>0.95199999999999996</c:v>
                </c:pt>
                <c:pt idx="190">
                  <c:v>1.06</c:v>
                </c:pt>
                <c:pt idx="191">
                  <c:v>1.1719999999999999</c:v>
                </c:pt>
                <c:pt idx="192">
                  <c:v>1.2729999999999999</c:v>
                </c:pt>
                <c:pt idx="193">
                  <c:v>1.3560000000000001</c:v>
                </c:pt>
                <c:pt idx="194">
                  <c:v>1.458</c:v>
                </c:pt>
                <c:pt idx="195">
                  <c:v>1.546</c:v>
                </c:pt>
                <c:pt idx="196">
                  <c:v>1.631</c:v>
                </c:pt>
                <c:pt idx="197">
                  <c:v>1.6970000000000001</c:v>
                </c:pt>
                <c:pt idx="198">
                  <c:v>1.768</c:v>
                </c:pt>
                <c:pt idx="199">
                  <c:v>1.8240000000000001</c:v>
                </c:pt>
                <c:pt idx="200">
                  <c:v>1.88</c:v>
                </c:pt>
                <c:pt idx="201">
                  <c:v>1.91</c:v>
                </c:pt>
                <c:pt idx="202">
                  <c:v>1.954</c:v>
                </c:pt>
                <c:pt idx="203">
                  <c:v>1.9850000000000001</c:v>
                </c:pt>
                <c:pt idx="204">
                  <c:v>1.9990000000000001</c:v>
                </c:pt>
                <c:pt idx="205">
                  <c:v>2.0379999999999998</c:v>
                </c:pt>
                <c:pt idx="206">
                  <c:v>2.0430000000000001</c:v>
                </c:pt>
                <c:pt idx="207">
                  <c:v>2.0270000000000001</c:v>
                </c:pt>
                <c:pt idx="208">
                  <c:v>2.0449999999999999</c:v>
                </c:pt>
                <c:pt idx="209">
                  <c:v>2.0419999999999998</c:v>
                </c:pt>
                <c:pt idx="210">
                  <c:v>2.0289999999999999</c:v>
                </c:pt>
                <c:pt idx="211">
                  <c:v>2.0209999999999999</c:v>
                </c:pt>
                <c:pt idx="212">
                  <c:v>2.0059999999999998</c:v>
                </c:pt>
                <c:pt idx="213">
                  <c:v>1.986</c:v>
                </c:pt>
                <c:pt idx="214">
                  <c:v>1.9790000000000001</c:v>
                </c:pt>
                <c:pt idx="215">
                  <c:v>1.9530000000000001</c:v>
                </c:pt>
                <c:pt idx="216">
                  <c:v>1.931</c:v>
                </c:pt>
                <c:pt idx="217">
                  <c:v>1.915</c:v>
                </c:pt>
                <c:pt idx="218">
                  <c:v>1.887</c:v>
                </c:pt>
                <c:pt idx="219">
                  <c:v>1.861</c:v>
                </c:pt>
                <c:pt idx="220">
                  <c:v>1.8240000000000001</c:v>
                </c:pt>
                <c:pt idx="221">
                  <c:v>1.802</c:v>
                </c:pt>
                <c:pt idx="222">
                  <c:v>1.792</c:v>
                </c:pt>
                <c:pt idx="223">
                  <c:v>1.754</c:v>
                </c:pt>
                <c:pt idx="224">
                  <c:v>1.732</c:v>
                </c:pt>
                <c:pt idx="225">
                  <c:v>1.71</c:v>
                </c:pt>
                <c:pt idx="226">
                  <c:v>1.7030000000000001</c:v>
                </c:pt>
                <c:pt idx="227">
                  <c:v>1.677</c:v>
                </c:pt>
                <c:pt idx="228">
                  <c:v>1.649</c:v>
                </c:pt>
                <c:pt idx="229">
                  <c:v>1.635</c:v>
                </c:pt>
                <c:pt idx="230">
                  <c:v>1.6160000000000001</c:v>
                </c:pt>
                <c:pt idx="231">
                  <c:v>1.589</c:v>
                </c:pt>
                <c:pt idx="232">
                  <c:v>1.5680000000000001</c:v>
                </c:pt>
                <c:pt idx="233">
                  <c:v>1.552</c:v>
                </c:pt>
                <c:pt idx="234">
                  <c:v>1.5329999999999999</c:v>
                </c:pt>
                <c:pt idx="235">
                  <c:v>1.516</c:v>
                </c:pt>
                <c:pt idx="236">
                  <c:v>1.504</c:v>
                </c:pt>
                <c:pt idx="237">
                  <c:v>1.4910000000000001</c:v>
                </c:pt>
                <c:pt idx="238">
                  <c:v>1.4730000000000001</c:v>
                </c:pt>
                <c:pt idx="239">
                  <c:v>1.456</c:v>
                </c:pt>
                <c:pt idx="240">
                  <c:v>1.4490000000000001</c:v>
                </c:pt>
                <c:pt idx="241">
                  <c:v>1.4339999999999999</c:v>
                </c:pt>
                <c:pt idx="242">
                  <c:v>1.427</c:v>
                </c:pt>
                <c:pt idx="243">
                  <c:v>1.423</c:v>
                </c:pt>
                <c:pt idx="244">
                  <c:v>1.409</c:v>
                </c:pt>
                <c:pt idx="245">
                  <c:v>1.4059999999999999</c:v>
                </c:pt>
                <c:pt idx="246">
                  <c:v>1.397</c:v>
                </c:pt>
                <c:pt idx="247">
                  <c:v>1.387</c:v>
                </c:pt>
                <c:pt idx="248">
                  <c:v>1.387</c:v>
                </c:pt>
                <c:pt idx="249">
                  <c:v>1.373</c:v>
                </c:pt>
                <c:pt idx="250">
                  <c:v>1.377</c:v>
                </c:pt>
                <c:pt idx="251">
                  <c:v>1.381</c:v>
                </c:pt>
                <c:pt idx="252">
                  <c:v>1.365</c:v>
                </c:pt>
                <c:pt idx="253">
                  <c:v>1.369</c:v>
                </c:pt>
                <c:pt idx="254">
                  <c:v>1.37</c:v>
                </c:pt>
                <c:pt idx="255">
                  <c:v>1.3580000000000001</c:v>
                </c:pt>
                <c:pt idx="256">
                  <c:v>1.36</c:v>
                </c:pt>
                <c:pt idx="257">
                  <c:v>1.36</c:v>
                </c:pt>
                <c:pt idx="258">
                  <c:v>1.3560000000000001</c:v>
                </c:pt>
                <c:pt idx="259">
                  <c:v>1.35</c:v>
                </c:pt>
                <c:pt idx="260">
                  <c:v>1.3360000000000001</c:v>
                </c:pt>
                <c:pt idx="261">
                  <c:v>1.3420000000000001</c:v>
                </c:pt>
                <c:pt idx="262">
                  <c:v>1.3169999999999999</c:v>
                </c:pt>
                <c:pt idx="263">
                  <c:v>1.3160000000000001</c:v>
                </c:pt>
                <c:pt idx="264">
                  <c:v>1.3089999999999999</c:v>
                </c:pt>
                <c:pt idx="265">
                  <c:v>1.2929999999999999</c:v>
                </c:pt>
                <c:pt idx="266">
                  <c:v>1.2869999999999999</c:v>
                </c:pt>
                <c:pt idx="267">
                  <c:v>1.276</c:v>
                </c:pt>
                <c:pt idx="268">
                  <c:v>1.2490000000000001</c:v>
                </c:pt>
                <c:pt idx="269">
                  <c:v>1.24</c:v>
                </c:pt>
                <c:pt idx="270">
                  <c:v>1.222</c:v>
                </c:pt>
                <c:pt idx="271">
                  <c:v>1.2150000000000001</c:v>
                </c:pt>
                <c:pt idx="272">
                  <c:v>1.1950000000000001</c:v>
                </c:pt>
                <c:pt idx="273">
                  <c:v>1.1719999999999999</c:v>
                </c:pt>
                <c:pt idx="274">
                  <c:v>1.155</c:v>
                </c:pt>
                <c:pt idx="275">
                  <c:v>1.135</c:v>
                </c:pt>
                <c:pt idx="276">
                  <c:v>1.115</c:v>
                </c:pt>
                <c:pt idx="277">
                  <c:v>1.0920000000000001</c:v>
                </c:pt>
                <c:pt idx="278">
                  <c:v>1.073</c:v>
                </c:pt>
                <c:pt idx="279">
                  <c:v>1.0580000000000001</c:v>
                </c:pt>
                <c:pt idx="280">
                  <c:v>1.024</c:v>
                </c:pt>
                <c:pt idx="281">
                  <c:v>1.0109999999999999</c:v>
                </c:pt>
                <c:pt idx="282">
                  <c:v>0.98899999999999999</c:v>
                </c:pt>
                <c:pt idx="283">
                  <c:v>0.96399999999999997</c:v>
                </c:pt>
                <c:pt idx="284">
                  <c:v>0.94699999999999995</c:v>
                </c:pt>
                <c:pt idx="285">
                  <c:v>0.92800000000000005</c:v>
                </c:pt>
                <c:pt idx="286">
                  <c:v>0.91400000000000003</c:v>
                </c:pt>
                <c:pt idx="287">
                  <c:v>0.89500000000000002</c:v>
                </c:pt>
                <c:pt idx="288">
                  <c:v>0.874</c:v>
                </c:pt>
                <c:pt idx="289">
                  <c:v>0.85599999999999998</c:v>
                </c:pt>
                <c:pt idx="290">
                  <c:v>0.84299999999999997</c:v>
                </c:pt>
                <c:pt idx="291">
                  <c:v>0.82499999999999996</c:v>
                </c:pt>
                <c:pt idx="292">
                  <c:v>0.80300000000000005</c:v>
                </c:pt>
                <c:pt idx="293">
                  <c:v>0.79300000000000004</c:v>
                </c:pt>
                <c:pt idx="294">
                  <c:v>0.78</c:v>
                </c:pt>
                <c:pt idx="295">
                  <c:v>0.76300000000000001</c:v>
                </c:pt>
                <c:pt idx="296">
                  <c:v>0.75600000000000001</c:v>
                </c:pt>
                <c:pt idx="297">
                  <c:v>0.74199999999999999</c:v>
                </c:pt>
                <c:pt idx="298">
                  <c:v>0.72599999999999998</c:v>
                </c:pt>
                <c:pt idx="299">
                  <c:v>0.71499999999999997</c:v>
                </c:pt>
                <c:pt idx="300">
                  <c:v>0.70599999999999996</c:v>
                </c:pt>
                <c:pt idx="301">
                  <c:v>0.69499999999999995</c:v>
                </c:pt>
                <c:pt idx="302">
                  <c:v>0.68600000000000005</c:v>
                </c:pt>
                <c:pt idx="303">
                  <c:v>0.67600000000000005</c:v>
                </c:pt>
                <c:pt idx="304">
                  <c:v>0.67100000000000004</c:v>
                </c:pt>
                <c:pt idx="305">
                  <c:v>0.65900000000000003</c:v>
                </c:pt>
                <c:pt idx="306">
                  <c:v>0.65200000000000002</c:v>
                </c:pt>
                <c:pt idx="307">
                  <c:v>0.64800000000000002</c:v>
                </c:pt>
                <c:pt idx="308">
                  <c:v>0.64300000000000002</c:v>
                </c:pt>
                <c:pt idx="309">
                  <c:v>0.63500000000000001</c:v>
                </c:pt>
                <c:pt idx="310">
                  <c:v>0.63500000000000001</c:v>
                </c:pt>
                <c:pt idx="311">
                  <c:v>0.625</c:v>
                </c:pt>
                <c:pt idx="312">
                  <c:v>0.621</c:v>
                </c:pt>
                <c:pt idx="313">
                  <c:v>0.62</c:v>
                </c:pt>
                <c:pt idx="314">
                  <c:v>0.61699999999999999</c:v>
                </c:pt>
                <c:pt idx="315">
                  <c:v>0.61499999999999999</c:v>
                </c:pt>
                <c:pt idx="316">
                  <c:v>0.61099999999999999</c:v>
                </c:pt>
                <c:pt idx="317">
                  <c:v>0.61199999999999999</c:v>
                </c:pt>
                <c:pt idx="318">
                  <c:v>0.60699999999999998</c:v>
                </c:pt>
                <c:pt idx="319">
                  <c:v>0.60799999999999998</c:v>
                </c:pt>
                <c:pt idx="320">
                  <c:v>0.60499999999999998</c:v>
                </c:pt>
                <c:pt idx="321">
                  <c:v>0.60699999999999998</c:v>
                </c:pt>
                <c:pt idx="322">
                  <c:v>0.60699999999999998</c:v>
                </c:pt>
                <c:pt idx="323">
                  <c:v>0.60399999999999998</c:v>
                </c:pt>
                <c:pt idx="324">
                  <c:v>0.60699999999999998</c:v>
                </c:pt>
                <c:pt idx="325">
                  <c:v>0.61199999999999999</c:v>
                </c:pt>
                <c:pt idx="326">
                  <c:v>0.61</c:v>
                </c:pt>
                <c:pt idx="327">
                  <c:v>0.61599999999999999</c:v>
                </c:pt>
                <c:pt idx="328">
                  <c:v>0.61599999999999999</c:v>
                </c:pt>
                <c:pt idx="329">
                  <c:v>0.62</c:v>
                </c:pt>
                <c:pt idx="330">
                  <c:v>0.624</c:v>
                </c:pt>
                <c:pt idx="331">
                  <c:v>0.628</c:v>
                </c:pt>
                <c:pt idx="332">
                  <c:v>0.63200000000000001</c:v>
                </c:pt>
                <c:pt idx="333">
                  <c:v>0.63800000000000001</c:v>
                </c:pt>
                <c:pt idx="334">
                  <c:v>0.64300000000000002</c:v>
                </c:pt>
                <c:pt idx="335">
                  <c:v>0.64500000000000002</c:v>
                </c:pt>
                <c:pt idx="336">
                  <c:v>0.64900000000000002</c:v>
                </c:pt>
                <c:pt idx="337">
                  <c:v>0.65400000000000003</c:v>
                </c:pt>
                <c:pt idx="338">
                  <c:v>0.66800000000000004</c:v>
                </c:pt>
                <c:pt idx="339">
                  <c:v>0.67100000000000004</c:v>
                </c:pt>
                <c:pt idx="340">
                  <c:v>0.67500000000000004</c:v>
                </c:pt>
                <c:pt idx="341">
                  <c:v>0.68600000000000005</c:v>
                </c:pt>
                <c:pt idx="342">
                  <c:v>0.69199999999999995</c:v>
                </c:pt>
                <c:pt idx="343">
                  <c:v>0.69899999999999995</c:v>
                </c:pt>
                <c:pt idx="344">
                  <c:v>0.70499999999999996</c:v>
                </c:pt>
                <c:pt idx="345">
                  <c:v>0.71699999999999997</c:v>
                </c:pt>
                <c:pt idx="346">
                  <c:v>0.72399999999999998</c:v>
                </c:pt>
                <c:pt idx="347">
                  <c:v>0.73199999999999998</c:v>
                </c:pt>
                <c:pt idx="348">
                  <c:v>0.74099999999999999</c:v>
                </c:pt>
                <c:pt idx="349">
                  <c:v>0.751</c:v>
                </c:pt>
                <c:pt idx="350">
                  <c:v>0.75700000000000001</c:v>
                </c:pt>
                <c:pt idx="351">
                  <c:v>0.76800000000000002</c:v>
                </c:pt>
                <c:pt idx="352">
                  <c:v>0.77500000000000002</c:v>
                </c:pt>
                <c:pt idx="353">
                  <c:v>0.78600000000000003</c:v>
                </c:pt>
                <c:pt idx="354">
                  <c:v>0.8</c:v>
                </c:pt>
                <c:pt idx="355">
                  <c:v>0.81399999999999995</c:v>
                </c:pt>
                <c:pt idx="356">
                  <c:v>0.81599999999999995</c:v>
                </c:pt>
                <c:pt idx="357">
                  <c:v>0.82699999999999996</c:v>
                </c:pt>
                <c:pt idx="358">
                  <c:v>0.83499999999999996</c:v>
                </c:pt>
                <c:pt idx="359">
                  <c:v>0.85199999999999998</c:v>
                </c:pt>
                <c:pt idx="360">
                  <c:v>0.85499999999999998</c:v>
                </c:pt>
                <c:pt idx="361">
                  <c:v>0.86799999999999999</c:v>
                </c:pt>
                <c:pt idx="362">
                  <c:v>0.876</c:v>
                </c:pt>
                <c:pt idx="363">
                  <c:v>0.89100000000000001</c:v>
                </c:pt>
                <c:pt idx="364">
                  <c:v>0.90200000000000002</c:v>
                </c:pt>
                <c:pt idx="365">
                  <c:v>0.91400000000000003</c:v>
                </c:pt>
                <c:pt idx="366">
                  <c:v>0.92100000000000004</c:v>
                </c:pt>
                <c:pt idx="367">
                  <c:v>0.93300000000000005</c:v>
                </c:pt>
                <c:pt idx="368">
                  <c:v>0.94199999999999995</c:v>
                </c:pt>
                <c:pt idx="369">
                  <c:v>0.95199999999999996</c:v>
                </c:pt>
                <c:pt idx="370">
                  <c:v>0.95399999999999996</c:v>
                </c:pt>
                <c:pt idx="371">
                  <c:v>0.96699999999999997</c:v>
                </c:pt>
                <c:pt idx="372">
                  <c:v>0.97499999999999998</c:v>
                </c:pt>
                <c:pt idx="373">
                  <c:v>0.99099999999999999</c:v>
                </c:pt>
                <c:pt idx="374">
                  <c:v>0.998</c:v>
                </c:pt>
                <c:pt idx="375">
                  <c:v>1.008</c:v>
                </c:pt>
                <c:pt idx="376">
                  <c:v>1.018</c:v>
                </c:pt>
                <c:pt idx="377">
                  <c:v>1.026</c:v>
                </c:pt>
                <c:pt idx="378">
                  <c:v>1.036</c:v>
                </c:pt>
                <c:pt idx="379">
                  <c:v>1.0469999999999999</c:v>
                </c:pt>
                <c:pt idx="380">
                  <c:v>1.054</c:v>
                </c:pt>
                <c:pt idx="381">
                  <c:v>1.0649999999999999</c:v>
                </c:pt>
                <c:pt idx="382">
                  <c:v>1.07</c:v>
                </c:pt>
                <c:pt idx="383">
                  <c:v>1.0760000000000001</c:v>
                </c:pt>
                <c:pt idx="384">
                  <c:v>1.0840000000000001</c:v>
                </c:pt>
                <c:pt idx="385">
                  <c:v>1.091</c:v>
                </c:pt>
                <c:pt idx="386">
                  <c:v>1.1000000000000001</c:v>
                </c:pt>
                <c:pt idx="387">
                  <c:v>1.1100000000000001</c:v>
                </c:pt>
                <c:pt idx="388">
                  <c:v>1.117</c:v>
                </c:pt>
                <c:pt idx="389">
                  <c:v>1.127</c:v>
                </c:pt>
                <c:pt idx="390">
                  <c:v>1.1279999999999999</c:v>
                </c:pt>
                <c:pt idx="391">
                  <c:v>1.141</c:v>
                </c:pt>
                <c:pt idx="392">
                  <c:v>1.143</c:v>
                </c:pt>
                <c:pt idx="393">
                  <c:v>1.149</c:v>
                </c:pt>
                <c:pt idx="394">
                  <c:v>1.1559999999999999</c:v>
                </c:pt>
                <c:pt idx="395">
                  <c:v>1.163</c:v>
                </c:pt>
                <c:pt idx="396">
                  <c:v>1.169</c:v>
                </c:pt>
                <c:pt idx="397">
                  <c:v>1.177</c:v>
                </c:pt>
                <c:pt idx="398">
                  <c:v>1.1759999999999999</c:v>
                </c:pt>
                <c:pt idx="399">
                  <c:v>1.1830000000000001</c:v>
                </c:pt>
                <c:pt idx="400">
                  <c:v>1.1919999999999999</c:v>
                </c:pt>
                <c:pt idx="401">
                  <c:v>1.19</c:v>
                </c:pt>
                <c:pt idx="402">
                  <c:v>1.196</c:v>
                </c:pt>
                <c:pt idx="403">
                  <c:v>1.196</c:v>
                </c:pt>
                <c:pt idx="404">
                  <c:v>1.2010000000000001</c:v>
                </c:pt>
                <c:pt idx="405">
                  <c:v>1.2050000000000001</c:v>
                </c:pt>
                <c:pt idx="406">
                  <c:v>1.2070000000000001</c:v>
                </c:pt>
                <c:pt idx="407">
                  <c:v>1.2110000000000001</c:v>
                </c:pt>
                <c:pt idx="408">
                  <c:v>1.2090000000000001</c:v>
                </c:pt>
                <c:pt idx="409">
                  <c:v>1.2150000000000001</c:v>
                </c:pt>
                <c:pt idx="410">
                  <c:v>1.2170000000000001</c:v>
                </c:pt>
                <c:pt idx="411">
                  <c:v>1.218</c:v>
                </c:pt>
                <c:pt idx="412">
                  <c:v>1.22</c:v>
                </c:pt>
                <c:pt idx="413">
                  <c:v>1.222</c:v>
                </c:pt>
                <c:pt idx="414">
                  <c:v>1.2170000000000001</c:v>
                </c:pt>
                <c:pt idx="415">
                  <c:v>1.22</c:v>
                </c:pt>
                <c:pt idx="416">
                  <c:v>1.2190000000000001</c:v>
                </c:pt>
                <c:pt idx="417">
                  <c:v>1.22</c:v>
                </c:pt>
                <c:pt idx="418">
                  <c:v>1.2210000000000001</c:v>
                </c:pt>
                <c:pt idx="419">
                  <c:v>1.2170000000000001</c:v>
                </c:pt>
                <c:pt idx="420">
                  <c:v>1.214</c:v>
                </c:pt>
                <c:pt idx="421">
                  <c:v>1.2190000000000001</c:v>
                </c:pt>
                <c:pt idx="422">
                  <c:v>1.2170000000000001</c:v>
                </c:pt>
                <c:pt idx="423">
                  <c:v>1.2150000000000001</c:v>
                </c:pt>
                <c:pt idx="424">
                  <c:v>1.212</c:v>
                </c:pt>
                <c:pt idx="425">
                  <c:v>1.2070000000000001</c:v>
                </c:pt>
                <c:pt idx="426">
                  <c:v>1.2070000000000001</c:v>
                </c:pt>
                <c:pt idx="427">
                  <c:v>1.2090000000000001</c:v>
                </c:pt>
                <c:pt idx="428">
                  <c:v>1.204</c:v>
                </c:pt>
                <c:pt idx="429">
                  <c:v>1.2030000000000001</c:v>
                </c:pt>
                <c:pt idx="430">
                  <c:v>1.198</c:v>
                </c:pt>
                <c:pt idx="431">
                  <c:v>1.1950000000000001</c:v>
                </c:pt>
                <c:pt idx="432">
                  <c:v>1.1919999999999999</c:v>
                </c:pt>
                <c:pt idx="433">
                  <c:v>1.194</c:v>
                </c:pt>
                <c:pt idx="434">
                  <c:v>1.1859999999999999</c:v>
                </c:pt>
                <c:pt idx="435">
                  <c:v>1.1879999999999999</c:v>
                </c:pt>
                <c:pt idx="436">
                  <c:v>1.18</c:v>
                </c:pt>
                <c:pt idx="437">
                  <c:v>1.177</c:v>
                </c:pt>
                <c:pt idx="438">
                  <c:v>1.171</c:v>
                </c:pt>
                <c:pt idx="439">
                  <c:v>1.173</c:v>
                </c:pt>
                <c:pt idx="440">
                  <c:v>1.1599999999999999</c:v>
                </c:pt>
                <c:pt idx="441">
                  <c:v>1.1619999999999999</c:v>
                </c:pt>
                <c:pt idx="442">
                  <c:v>1.1559999999999999</c:v>
                </c:pt>
                <c:pt idx="443">
                  <c:v>1.1519999999999999</c:v>
                </c:pt>
                <c:pt idx="444">
                  <c:v>1.1519999999999999</c:v>
                </c:pt>
                <c:pt idx="445">
                  <c:v>1.1499999999999999</c:v>
                </c:pt>
                <c:pt idx="446">
                  <c:v>1.141</c:v>
                </c:pt>
                <c:pt idx="447">
                  <c:v>1.1379999999999999</c:v>
                </c:pt>
                <c:pt idx="448">
                  <c:v>1.133</c:v>
                </c:pt>
                <c:pt idx="449">
                  <c:v>1.127</c:v>
                </c:pt>
                <c:pt idx="450">
                  <c:v>1.1279999999999999</c:v>
                </c:pt>
                <c:pt idx="451">
                  <c:v>1.121</c:v>
                </c:pt>
                <c:pt idx="452">
                  <c:v>1.115</c:v>
                </c:pt>
                <c:pt idx="453">
                  <c:v>1.1080000000000001</c:v>
                </c:pt>
                <c:pt idx="454">
                  <c:v>1.105</c:v>
                </c:pt>
                <c:pt idx="455">
                  <c:v>1.1040000000000001</c:v>
                </c:pt>
                <c:pt idx="456">
                  <c:v>1.0960000000000001</c:v>
                </c:pt>
                <c:pt idx="457">
                  <c:v>1.091</c:v>
                </c:pt>
                <c:pt idx="458">
                  <c:v>1.0840000000000001</c:v>
                </c:pt>
                <c:pt idx="459">
                  <c:v>1.077</c:v>
                </c:pt>
                <c:pt idx="460">
                  <c:v>1.075</c:v>
                </c:pt>
                <c:pt idx="461">
                  <c:v>1.075</c:v>
                </c:pt>
                <c:pt idx="462">
                  <c:v>1.0669999999999999</c:v>
                </c:pt>
                <c:pt idx="463">
                  <c:v>1.0640000000000001</c:v>
                </c:pt>
                <c:pt idx="464">
                  <c:v>1.054</c:v>
                </c:pt>
                <c:pt idx="465">
                  <c:v>1.0449999999999999</c:v>
                </c:pt>
                <c:pt idx="466">
                  <c:v>1.0429999999999999</c:v>
                </c:pt>
                <c:pt idx="467">
                  <c:v>1.0369999999999999</c:v>
                </c:pt>
                <c:pt idx="468">
                  <c:v>1.034</c:v>
                </c:pt>
                <c:pt idx="469">
                  <c:v>1.024</c:v>
                </c:pt>
                <c:pt idx="470">
                  <c:v>1.02</c:v>
                </c:pt>
                <c:pt idx="471">
                  <c:v>1.0169999999999999</c:v>
                </c:pt>
                <c:pt idx="472">
                  <c:v>1.01</c:v>
                </c:pt>
                <c:pt idx="473">
                  <c:v>1.008</c:v>
                </c:pt>
                <c:pt idx="474">
                  <c:v>1</c:v>
                </c:pt>
                <c:pt idx="475">
                  <c:v>0.99299999999999999</c:v>
                </c:pt>
                <c:pt idx="476">
                  <c:v>0.99</c:v>
                </c:pt>
                <c:pt idx="477">
                  <c:v>0.98099999999999998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0.96399999999999997</c:v>
                </c:pt>
                <c:pt idx="481">
                  <c:v>0.96099999999999997</c:v>
                </c:pt>
                <c:pt idx="482">
                  <c:v>0.95499999999999996</c:v>
                </c:pt>
                <c:pt idx="483">
                  <c:v>0.94599999999999995</c:v>
                </c:pt>
                <c:pt idx="484">
                  <c:v>0.94699999999999995</c:v>
                </c:pt>
                <c:pt idx="485">
                  <c:v>0.94199999999999995</c:v>
                </c:pt>
                <c:pt idx="486">
                  <c:v>0.93500000000000005</c:v>
                </c:pt>
                <c:pt idx="487">
                  <c:v>0.92700000000000005</c:v>
                </c:pt>
                <c:pt idx="488">
                  <c:v>0.92200000000000004</c:v>
                </c:pt>
                <c:pt idx="489">
                  <c:v>0.92100000000000004</c:v>
                </c:pt>
                <c:pt idx="490">
                  <c:v>0.91400000000000003</c:v>
                </c:pt>
                <c:pt idx="491">
                  <c:v>0.91300000000000003</c:v>
                </c:pt>
                <c:pt idx="492">
                  <c:v>0.90600000000000003</c:v>
                </c:pt>
                <c:pt idx="493">
                  <c:v>0.90300000000000002</c:v>
                </c:pt>
                <c:pt idx="494">
                  <c:v>0.89600000000000002</c:v>
                </c:pt>
                <c:pt idx="495">
                  <c:v>0.89500000000000002</c:v>
                </c:pt>
                <c:pt idx="496">
                  <c:v>0.89</c:v>
                </c:pt>
                <c:pt idx="497">
                  <c:v>0.88300000000000001</c:v>
                </c:pt>
                <c:pt idx="498">
                  <c:v>0.88500000000000001</c:v>
                </c:pt>
                <c:pt idx="499">
                  <c:v>0.88100000000000001</c:v>
                </c:pt>
                <c:pt idx="500">
                  <c:v>0.877</c:v>
                </c:pt>
                <c:pt idx="501">
                  <c:v>0.876</c:v>
                </c:pt>
                <c:pt idx="502">
                  <c:v>0.86899999999999999</c:v>
                </c:pt>
                <c:pt idx="503">
                  <c:v>0.86899999999999999</c:v>
                </c:pt>
                <c:pt idx="504">
                  <c:v>0.86699999999999999</c:v>
                </c:pt>
                <c:pt idx="505">
                  <c:v>0.86399999999999999</c:v>
                </c:pt>
                <c:pt idx="506">
                  <c:v>0.86199999999999999</c:v>
                </c:pt>
                <c:pt idx="507">
                  <c:v>0.86099999999999999</c:v>
                </c:pt>
                <c:pt idx="508">
                  <c:v>0.85399999999999998</c:v>
                </c:pt>
                <c:pt idx="509">
                  <c:v>0.85599999999999998</c:v>
                </c:pt>
                <c:pt idx="510">
                  <c:v>0.85099999999999998</c:v>
                </c:pt>
                <c:pt idx="511">
                  <c:v>0.84799999999999998</c:v>
                </c:pt>
                <c:pt idx="512">
                  <c:v>0.84799999999999998</c:v>
                </c:pt>
                <c:pt idx="513">
                  <c:v>0.84799999999999998</c:v>
                </c:pt>
                <c:pt idx="514">
                  <c:v>0.85</c:v>
                </c:pt>
                <c:pt idx="515">
                  <c:v>0.84399999999999997</c:v>
                </c:pt>
                <c:pt idx="516">
                  <c:v>0.84799999999999998</c:v>
                </c:pt>
                <c:pt idx="517">
                  <c:v>0.84299999999999997</c:v>
                </c:pt>
                <c:pt idx="518">
                  <c:v>0.84699999999999998</c:v>
                </c:pt>
                <c:pt idx="519">
                  <c:v>0.84499999999999997</c:v>
                </c:pt>
                <c:pt idx="520">
                  <c:v>0.84899999999999998</c:v>
                </c:pt>
                <c:pt idx="521">
                  <c:v>0.84799999999999998</c:v>
                </c:pt>
                <c:pt idx="522">
                  <c:v>0.85199999999999998</c:v>
                </c:pt>
                <c:pt idx="523">
                  <c:v>0.84899999999999998</c:v>
                </c:pt>
                <c:pt idx="524">
                  <c:v>0.85199999999999998</c:v>
                </c:pt>
                <c:pt idx="525">
                  <c:v>0.85299999999999998</c:v>
                </c:pt>
                <c:pt idx="526">
                  <c:v>0.85199999999999998</c:v>
                </c:pt>
                <c:pt idx="527">
                  <c:v>0.85499999999999998</c:v>
                </c:pt>
                <c:pt idx="528">
                  <c:v>0.85299999999999998</c:v>
                </c:pt>
                <c:pt idx="529">
                  <c:v>0.85799999999999998</c:v>
                </c:pt>
                <c:pt idx="530">
                  <c:v>0.85899999999999999</c:v>
                </c:pt>
                <c:pt idx="531">
                  <c:v>0.86299999999999999</c:v>
                </c:pt>
                <c:pt idx="532">
                  <c:v>0.86699999999999999</c:v>
                </c:pt>
                <c:pt idx="533">
                  <c:v>0.86599999999999999</c:v>
                </c:pt>
                <c:pt idx="534">
                  <c:v>0.873</c:v>
                </c:pt>
                <c:pt idx="535">
                  <c:v>0.873</c:v>
                </c:pt>
                <c:pt idx="536">
                  <c:v>0.878</c:v>
                </c:pt>
                <c:pt idx="537">
                  <c:v>0.876</c:v>
                </c:pt>
                <c:pt idx="538">
                  <c:v>0.88300000000000001</c:v>
                </c:pt>
                <c:pt idx="539">
                  <c:v>0.88400000000000001</c:v>
                </c:pt>
                <c:pt idx="540">
                  <c:v>0.88800000000000001</c:v>
                </c:pt>
                <c:pt idx="541">
                  <c:v>0.89200000000000002</c:v>
                </c:pt>
                <c:pt idx="542">
                  <c:v>0.89600000000000002</c:v>
                </c:pt>
                <c:pt idx="543">
                  <c:v>0.89900000000000002</c:v>
                </c:pt>
                <c:pt idx="544">
                  <c:v>0.90600000000000003</c:v>
                </c:pt>
                <c:pt idx="545">
                  <c:v>0.90800000000000003</c:v>
                </c:pt>
                <c:pt idx="546">
                  <c:v>0.91400000000000003</c:v>
                </c:pt>
                <c:pt idx="547">
                  <c:v>0.91300000000000003</c:v>
                </c:pt>
                <c:pt idx="548">
                  <c:v>0.92300000000000004</c:v>
                </c:pt>
                <c:pt idx="549">
                  <c:v>0.92100000000000004</c:v>
                </c:pt>
                <c:pt idx="550">
                  <c:v>0.92700000000000005</c:v>
                </c:pt>
                <c:pt idx="551">
                  <c:v>0.93200000000000005</c:v>
                </c:pt>
                <c:pt idx="552">
                  <c:v>0.93799999999999994</c:v>
                </c:pt>
                <c:pt idx="553">
                  <c:v>0.93799999999999994</c:v>
                </c:pt>
                <c:pt idx="554">
                  <c:v>0.94199999999999995</c:v>
                </c:pt>
                <c:pt idx="555">
                  <c:v>0.94699999999999995</c:v>
                </c:pt>
                <c:pt idx="556">
                  <c:v>0.95699999999999996</c:v>
                </c:pt>
                <c:pt idx="557">
                  <c:v>0.96</c:v>
                </c:pt>
                <c:pt idx="558">
                  <c:v>0.96299999999999997</c:v>
                </c:pt>
                <c:pt idx="559">
                  <c:v>0.96599999999999997</c:v>
                </c:pt>
                <c:pt idx="560">
                  <c:v>0.97099999999999997</c:v>
                </c:pt>
                <c:pt idx="561">
                  <c:v>0.97499999999999998</c:v>
                </c:pt>
                <c:pt idx="562">
                  <c:v>0.97899999999999998</c:v>
                </c:pt>
                <c:pt idx="563">
                  <c:v>0.98499999999999999</c:v>
                </c:pt>
                <c:pt idx="564">
                  <c:v>0.98599999999999999</c:v>
                </c:pt>
                <c:pt idx="565">
                  <c:v>0.99399999999999999</c:v>
                </c:pt>
                <c:pt idx="566">
                  <c:v>0.997</c:v>
                </c:pt>
                <c:pt idx="567">
                  <c:v>0.999</c:v>
                </c:pt>
                <c:pt idx="568">
                  <c:v>1.0069999999999999</c:v>
                </c:pt>
                <c:pt idx="569">
                  <c:v>1.0129999999999999</c:v>
                </c:pt>
                <c:pt idx="570">
                  <c:v>1.014</c:v>
                </c:pt>
                <c:pt idx="571">
                  <c:v>1.018</c:v>
                </c:pt>
                <c:pt idx="572">
                  <c:v>1.0189999999999999</c:v>
                </c:pt>
                <c:pt idx="573">
                  <c:v>1.028</c:v>
                </c:pt>
                <c:pt idx="574">
                  <c:v>1.028</c:v>
                </c:pt>
                <c:pt idx="575">
                  <c:v>1.0309999999999999</c:v>
                </c:pt>
                <c:pt idx="576">
                  <c:v>1.038</c:v>
                </c:pt>
                <c:pt idx="577">
                  <c:v>1.038</c:v>
                </c:pt>
                <c:pt idx="578">
                  <c:v>1.044</c:v>
                </c:pt>
                <c:pt idx="579">
                  <c:v>1.048</c:v>
                </c:pt>
                <c:pt idx="580">
                  <c:v>1.0509999999999999</c:v>
                </c:pt>
                <c:pt idx="581">
                  <c:v>1.0529999999999999</c:v>
                </c:pt>
                <c:pt idx="582">
                  <c:v>1.0549999999999999</c:v>
                </c:pt>
                <c:pt idx="583">
                  <c:v>1.0580000000000001</c:v>
                </c:pt>
                <c:pt idx="584">
                  <c:v>1.0620000000000001</c:v>
                </c:pt>
                <c:pt idx="585">
                  <c:v>1.0649999999999999</c:v>
                </c:pt>
                <c:pt idx="586">
                  <c:v>1.0669999999999999</c:v>
                </c:pt>
                <c:pt idx="587">
                  <c:v>1.0669999999999999</c:v>
                </c:pt>
                <c:pt idx="588">
                  <c:v>1.0720000000000001</c:v>
                </c:pt>
                <c:pt idx="589">
                  <c:v>1.0760000000000001</c:v>
                </c:pt>
                <c:pt idx="590">
                  <c:v>1.077</c:v>
                </c:pt>
                <c:pt idx="591">
                  <c:v>1.077</c:v>
                </c:pt>
                <c:pt idx="592">
                  <c:v>1.081</c:v>
                </c:pt>
                <c:pt idx="593">
                  <c:v>1.0840000000000001</c:v>
                </c:pt>
                <c:pt idx="594">
                  <c:v>1.085</c:v>
                </c:pt>
                <c:pt idx="595">
                  <c:v>1.085</c:v>
                </c:pt>
                <c:pt idx="596">
                  <c:v>1.083</c:v>
                </c:pt>
                <c:pt idx="597">
                  <c:v>1.089</c:v>
                </c:pt>
                <c:pt idx="598">
                  <c:v>1.0880000000000001</c:v>
                </c:pt>
                <c:pt idx="599">
                  <c:v>1.091</c:v>
                </c:pt>
                <c:pt idx="600">
                  <c:v>1.0940000000000001</c:v>
                </c:pt>
                <c:pt idx="601">
                  <c:v>1.0900000000000001</c:v>
                </c:pt>
                <c:pt idx="602">
                  <c:v>1.0920000000000001</c:v>
                </c:pt>
                <c:pt idx="603">
                  <c:v>1.0920000000000001</c:v>
                </c:pt>
                <c:pt idx="604">
                  <c:v>1.0980000000000001</c:v>
                </c:pt>
                <c:pt idx="605">
                  <c:v>1.099</c:v>
                </c:pt>
                <c:pt idx="606">
                  <c:v>1.0940000000000001</c:v>
                </c:pt>
                <c:pt idx="607">
                  <c:v>1.0960000000000001</c:v>
                </c:pt>
                <c:pt idx="608">
                  <c:v>1.0940000000000001</c:v>
                </c:pt>
                <c:pt idx="609">
                  <c:v>1.095</c:v>
                </c:pt>
                <c:pt idx="610">
                  <c:v>1.0980000000000001</c:v>
                </c:pt>
                <c:pt idx="611">
                  <c:v>1.0940000000000001</c:v>
                </c:pt>
                <c:pt idx="612">
                  <c:v>1.0960000000000001</c:v>
                </c:pt>
                <c:pt idx="613">
                  <c:v>1.095</c:v>
                </c:pt>
                <c:pt idx="614">
                  <c:v>1.095</c:v>
                </c:pt>
                <c:pt idx="615">
                  <c:v>1.097</c:v>
                </c:pt>
                <c:pt idx="616">
                  <c:v>1.0920000000000001</c:v>
                </c:pt>
                <c:pt idx="617">
                  <c:v>1.093</c:v>
                </c:pt>
                <c:pt idx="618">
                  <c:v>1.0900000000000001</c:v>
                </c:pt>
                <c:pt idx="619">
                  <c:v>1.091</c:v>
                </c:pt>
                <c:pt idx="620">
                  <c:v>1.095</c:v>
                </c:pt>
                <c:pt idx="621">
                  <c:v>1.091</c:v>
                </c:pt>
                <c:pt idx="622">
                  <c:v>1.087</c:v>
                </c:pt>
                <c:pt idx="623">
                  <c:v>1.085</c:v>
                </c:pt>
                <c:pt idx="624">
                  <c:v>1.087</c:v>
                </c:pt>
                <c:pt idx="625">
                  <c:v>1.083</c:v>
                </c:pt>
                <c:pt idx="626">
                  <c:v>1.083</c:v>
                </c:pt>
                <c:pt idx="627">
                  <c:v>1.0780000000000001</c:v>
                </c:pt>
                <c:pt idx="628">
                  <c:v>1.0780000000000001</c:v>
                </c:pt>
                <c:pt idx="629">
                  <c:v>1.0780000000000001</c:v>
                </c:pt>
                <c:pt idx="630">
                  <c:v>1.0740000000000001</c:v>
                </c:pt>
                <c:pt idx="631">
                  <c:v>1.0740000000000001</c:v>
                </c:pt>
                <c:pt idx="632">
                  <c:v>1.0740000000000001</c:v>
                </c:pt>
                <c:pt idx="633">
                  <c:v>1.071</c:v>
                </c:pt>
                <c:pt idx="634">
                  <c:v>1.07</c:v>
                </c:pt>
                <c:pt idx="635">
                  <c:v>1.0669999999999999</c:v>
                </c:pt>
                <c:pt idx="636">
                  <c:v>1.0629999999999999</c:v>
                </c:pt>
                <c:pt idx="637">
                  <c:v>1.0629999999999999</c:v>
                </c:pt>
                <c:pt idx="638">
                  <c:v>1.0620000000000001</c:v>
                </c:pt>
                <c:pt idx="639">
                  <c:v>1.06</c:v>
                </c:pt>
                <c:pt idx="640">
                  <c:v>1.06</c:v>
                </c:pt>
                <c:pt idx="641">
                  <c:v>1.0549999999999999</c:v>
                </c:pt>
                <c:pt idx="642">
                  <c:v>1.0529999999999999</c:v>
                </c:pt>
                <c:pt idx="643">
                  <c:v>1.05</c:v>
                </c:pt>
                <c:pt idx="644">
                  <c:v>1.0469999999999999</c:v>
                </c:pt>
                <c:pt idx="645">
                  <c:v>1.0469999999999999</c:v>
                </c:pt>
                <c:pt idx="646">
                  <c:v>1.0429999999999999</c:v>
                </c:pt>
                <c:pt idx="647">
                  <c:v>1.038</c:v>
                </c:pt>
                <c:pt idx="648">
                  <c:v>1.0389999999999999</c:v>
                </c:pt>
                <c:pt idx="649">
                  <c:v>1.0409999999999999</c:v>
                </c:pt>
                <c:pt idx="650">
                  <c:v>1.0329999999999999</c:v>
                </c:pt>
                <c:pt idx="651">
                  <c:v>1.03</c:v>
                </c:pt>
                <c:pt idx="652">
                  <c:v>1.0329999999999999</c:v>
                </c:pt>
                <c:pt idx="653">
                  <c:v>1.028</c:v>
                </c:pt>
                <c:pt idx="654">
                  <c:v>1.0269999999999999</c:v>
                </c:pt>
                <c:pt idx="655">
                  <c:v>1.0209999999999999</c:v>
                </c:pt>
                <c:pt idx="656">
                  <c:v>1.0209999999999999</c:v>
                </c:pt>
                <c:pt idx="657">
                  <c:v>1.016</c:v>
                </c:pt>
                <c:pt idx="658">
                  <c:v>1.016</c:v>
                </c:pt>
                <c:pt idx="659">
                  <c:v>1.0109999999999999</c:v>
                </c:pt>
                <c:pt idx="660">
                  <c:v>1.01</c:v>
                </c:pt>
                <c:pt idx="661">
                  <c:v>1.0069999999999999</c:v>
                </c:pt>
                <c:pt idx="662">
                  <c:v>1.0029999999999999</c:v>
                </c:pt>
                <c:pt idx="663">
                  <c:v>1.004</c:v>
                </c:pt>
                <c:pt idx="664">
                  <c:v>1</c:v>
                </c:pt>
                <c:pt idx="665">
                  <c:v>1</c:v>
                </c:pt>
                <c:pt idx="666">
                  <c:v>0.99299999999999999</c:v>
                </c:pt>
                <c:pt idx="667">
                  <c:v>0.99399999999999999</c:v>
                </c:pt>
                <c:pt idx="668">
                  <c:v>0.98799999999999999</c:v>
                </c:pt>
                <c:pt idx="669">
                  <c:v>0.98899999999999999</c:v>
                </c:pt>
                <c:pt idx="670">
                  <c:v>0.98799999999999999</c:v>
                </c:pt>
                <c:pt idx="671">
                  <c:v>0.98399999999999999</c:v>
                </c:pt>
                <c:pt idx="672">
                  <c:v>0.98299999999999998</c:v>
                </c:pt>
                <c:pt idx="673">
                  <c:v>0.97799999999999998</c:v>
                </c:pt>
                <c:pt idx="674">
                  <c:v>0.97899999999999998</c:v>
                </c:pt>
                <c:pt idx="675">
                  <c:v>0.97699999999999998</c:v>
                </c:pt>
                <c:pt idx="676">
                  <c:v>0.97099999999999997</c:v>
                </c:pt>
                <c:pt idx="677">
                  <c:v>0.97099999999999997</c:v>
                </c:pt>
                <c:pt idx="678">
                  <c:v>0.97099999999999997</c:v>
                </c:pt>
                <c:pt idx="679">
                  <c:v>0.96699999999999997</c:v>
                </c:pt>
                <c:pt idx="680">
                  <c:v>0.96799999999999997</c:v>
                </c:pt>
                <c:pt idx="681">
                  <c:v>0.96199999999999997</c:v>
                </c:pt>
                <c:pt idx="682">
                  <c:v>0.96099999999999997</c:v>
                </c:pt>
                <c:pt idx="683">
                  <c:v>0.96199999999999997</c:v>
                </c:pt>
                <c:pt idx="684">
                  <c:v>0.95799999999999996</c:v>
                </c:pt>
                <c:pt idx="685">
                  <c:v>0.95899999999999996</c:v>
                </c:pt>
                <c:pt idx="686">
                  <c:v>0.95599999999999996</c:v>
                </c:pt>
                <c:pt idx="687">
                  <c:v>0.95199999999999996</c:v>
                </c:pt>
                <c:pt idx="688">
                  <c:v>0.95299999999999996</c:v>
                </c:pt>
                <c:pt idx="689">
                  <c:v>0.94899999999999995</c:v>
                </c:pt>
                <c:pt idx="690">
                  <c:v>0.94699999999999995</c:v>
                </c:pt>
                <c:pt idx="691">
                  <c:v>0.94899999999999995</c:v>
                </c:pt>
                <c:pt idx="692">
                  <c:v>0.94599999999999995</c:v>
                </c:pt>
                <c:pt idx="693">
                  <c:v>0.94199999999999995</c:v>
                </c:pt>
                <c:pt idx="694">
                  <c:v>0.94499999999999995</c:v>
                </c:pt>
                <c:pt idx="695">
                  <c:v>0.94399999999999995</c:v>
                </c:pt>
                <c:pt idx="696">
                  <c:v>0.94299999999999995</c:v>
                </c:pt>
                <c:pt idx="697">
                  <c:v>0.94</c:v>
                </c:pt>
                <c:pt idx="698">
                  <c:v>0.94199999999999995</c:v>
                </c:pt>
                <c:pt idx="699">
                  <c:v>0.93799999999999994</c:v>
                </c:pt>
                <c:pt idx="700">
                  <c:v>0.93700000000000006</c:v>
                </c:pt>
                <c:pt idx="701">
                  <c:v>0.94099999999999995</c:v>
                </c:pt>
                <c:pt idx="702">
                  <c:v>0.93899999999999995</c:v>
                </c:pt>
                <c:pt idx="703">
                  <c:v>0.93500000000000005</c:v>
                </c:pt>
                <c:pt idx="704">
                  <c:v>0.93799999999999994</c:v>
                </c:pt>
                <c:pt idx="705">
                  <c:v>0.93400000000000005</c:v>
                </c:pt>
                <c:pt idx="706">
                  <c:v>0.93799999999999994</c:v>
                </c:pt>
                <c:pt idx="707">
                  <c:v>0.93400000000000005</c:v>
                </c:pt>
                <c:pt idx="708">
                  <c:v>0.93600000000000005</c:v>
                </c:pt>
                <c:pt idx="709">
                  <c:v>0.93400000000000005</c:v>
                </c:pt>
                <c:pt idx="710">
                  <c:v>0.93400000000000005</c:v>
                </c:pt>
                <c:pt idx="711">
                  <c:v>0.93500000000000005</c:v>
                </c:pt>
                <c:pt idx="712">
                  <c:v>0.93700000000000006</c:v>
                </c:pt>
                <c:pt idx="713">
                  <c:v>0.93700000000000006</c:v>
                </c:pt>
                <c:pt idx="714">
                  <c:v>0.93500000000000005</c:v>
                </c:pt>
                <c:pt idx="715">
                  <c:v>0.93600000000000005</c:v>
                </c:pt>
                <c:pt idx="716">
                  <c:v>0.93700000000000006</c:v>
                </c:pt>
                <c:pt idx="717">
                  <c:v>0.93799999999999994</c:v>
                </c:pt>
                <c:pt idx="718">
                  <c:v>0.93700000000000006</c:v>
                </c:pt>
                <c:pt idx="719">
                  <c:v>0.93899999999999995</c:v>
                </c:pt>
                <c:pt idx="720">
                  <c:v>0.93700000000000006</c:v>
                </c:pt>
                <c:pt idx="721">
                  <c:v>0.93899999999999995</c:v>
                </c:pt>
                <c:pt idx="722">
                  <c:v>0.94099999999999995</c:v>
                </c:pt>
                <c:pt idx="723">
                  <c:v>0.94</c:v>
                </c:pt>
                <c:pt idx="724">
                  <c:v>0.94199999999999995</c:v>
                </c:pt>
                <c:pt idx="725">
                  <c:v>0.94299999999999995</c:v>
                </c:pt>
                <c:pt idx="726">
                  <c:v>0.94299999999999995</c:v>
                </c:pt>
                <c:pt idx="727">
                  <c:v>0.94299999999999995</c:v>
                </c:pt>
                <c:pt idx="728">
                  <c:v>0.94499999999999995</c:v>
                </c:pt>
                <c:pt idx="729">
                  <c:v>0.94399999999999995</c:v>
                </c:pt>
                <c:pt idx="730">
                  <c:v>0.94899999999999995</c:v>
                </c:pt>
                <c:pt idx="731">
                  <c:v>0.95099999999999996</c:v>
                </c:pt>
                <c:pt idx="732">
                  <c:v>0.94899999999999995</c:v>
                </c:pt>
                <c:pt idx="733">
                  <c:v>0.95299999999999996</c:v>
                </c:pt>
                <c:pt idx="734">
                  <c:v>0.95399999999999996</c:v>
                </c:pt>
                <c:pt idx="735">
                  <c:v>0.95699999999999996</c:v>
                </c:pt>
                <c:pt idx="736">
                  <c:v>0.95599999999999996</c:v>
                </c:pt>
                <c:pt idx="737">
                  <c:v>0.95899999999999996</c:v>
                </c:pt>
                <c:pt idx="738">
                  <c:v>0.96099999999999997</c:v>
                </c:pt>
                <c:pt idx="739">
                  <c:v>0.96099999999999997</c:v>
                </c:pt>
                <c:pt idx="740">
                  <c:v>0.96099999999999997</c:v>
                </c:pt>
                <c:pt idx="741">
                  <c:v>0.96299999999999997</c:v>
                </c:pt>
                <c:pt idx="742">
                  <c:v>0.96599999999999997</c:v>
                </c:pt>
                <c:pt idx="743">
                  <c:v>0.96799999999999997</c:v>
                </c:pt>
                <c:pt idx="744">
                  <c:v>0.97099999999999997</c:v>
                </c:pt>
                <c:pt idx="745">
                  <c:v>0.97099999999999997</c:v>
                </c:pt>
                <c:pt idx="746">
                  <c:v>0.97399999999999998</c:v>
                </c:pt>
                <c:pt idx="747">
                  <c:v>0.97499999999999998</c:v>
                </c:pt>
                <c:pt idx="748">
                  <c:v>0.97599999999999998</c:v>
                </c:pt>
                <c:pt idx="749">
                  <c:v>0.98099999999999998</c:v>
                </c:pt>
                <c:pt idx="750">
                  <c:v>0.98199999999999998</c:v>
                </c:pt>
                <c:pt idx="751">
                  <c:v>0.98299999999999998</c:v>
                </c:pt>
                <c:pt idx="752">
                  <c:v>0.98299999999999998</c:v>
                </c:pt>
                <c:pt idx="753">
                  <c:v>0.98399999999999999</c:v>
                </c:pt>
                <c:pt idx="754">
                  <c:v>0.98799999999999999</c:v>
                </c:pt>
                <c:pt idx="755">
                  <c:v>0.99099999999999999</c:v>
                </c:pt>
                <c:pt idx="756">
                  <c:v>0.99199999999999999</c:v>
                </c:pt>
                <c:pt idx="757">
                  <c:v>0.99299999999999999</c:v>
                </c:pt>
                <c:pt idx="758">
                  <c:v>0.99399999999999999</c:v>
                </c:pt>
                <c:pt idx="759">
                  <c:v>0.998</c:v>
                </c:pt>
                <c:pt idx="760">
                  <c:v>0.999</c:v>
                </c:pt>
                <c:pt idx="761">
                  <c:v>0.997</c:v>
                </c:pt>
                <c:pt idx="762">
                  <c:v>1.002</c:v>
                </c:pt>
                <c:pt idx="763">
                  <c:v>1.006</c:v>
                </c:pt>
                <c:pt idx="764">
                  <c:v>1.008</c:v>
                </c:pt>
                <c:pt idx="765">
                  <c:v>1.0069999999999999</c:v>
                </c:pt>
                <c:pt idx="766">
                  <c:v>1.0089999999999999</c:v>
                </c:pt>
                <c:pt idx="767">
                  <c:v>1.014</c:v>
                </c:pt>
                <c:pt idx="768">
                  <c:v>1.0129999999999999</c:v>
                </c:pt>
                <c:pt idx="769">
                  <c:v>1.0169999999999999</c:v>
                </c:pt>
                <c:pt idx="770">
                  <c:v>1.016</c:v>
                </c:pt>
                <c:pt idx="771">
                  <c:v>1.0189999999999999</c:v>
                </c:pt>
                <c:pt idx="772">
                  <c:v>1.02</c:v>
                </c:pt>
                <c:pt idx="773">
                  <c:v>1.0209999999999999</c:v>
                </c:pt>
                <c:pt idx="774">
                  <c:v>1.022</c:v>
                </c:pt>
                <c:pt idx="775">
                  <c:v>1.024</c:v>
                </c:pt>
                <c:pt idx="776">
                  <c:v>1.0249999999999999</c:v>
                </c:pt>
                <c:pt idx="777">
                  <c:v>1.0289999999999999</c:v>
                </c:pt>
                <c:pt idx="778">
                  <c:v>1.028</c:v>
                </c:pt>
                <c:pt idx="779">
                  <c:v>1.0309999999999999</c:v>
                </c:pt>
                <c:pt idx="780">
                  <c:v>1.0309999999999999</c:v>
                </c:pt>
                <c:pt idx="781">
                  <c:v>1.0329999999999999</c:v>
                </c:pt>
                <c:pt idx="782">
                  <c:v>1.0309999999999999</c:v>
                </c:pt>
                <c:pt idx="783">
                  <c:v>1.034</c:v>
                </c:pt>
                <c:pt idx="784">
                  <c:v>1.0329999999999999</c:v>
                </c:pt>
                <c:pt idx="785">
                  <c:v>1.034</c:v>
                </c:pt>
                <c:pt idx="786">
                  <c:v>1.038</c:v>
                </c:pt>
                <c:pt idx="787">
                  <c:v>1.04</c:v>
                </c:pt>
                <c:pt idx="788">
                  <c:v>1.04</c:v>
                </c:pt>
                <c:pt idx="789">
                  <c:v>1.0409999999999999</c:v>
                </c:pt>
                <c:pt idx="790">
                  <c:v>1.04</c:v>
                </c:pt>
                <c:pt idx="791">
                  <c:v>1.042</c:v>
                </c:pt>
                <c:pt idx="792">
                  <c:v>1.0429999999999999</c:v>
                </c:pt>
                <c:pt idx="793">
                  <c:v>1.042</c:v>
                </c:pt>
                <c:pt idx="794">
                  <c:v>1.044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F9-4602-9D45-7026E86FCDEE}"/>
            </c:ext>
          </c:extLst>
        </c:ser>
        <c:ser>
          <c:idx val="2"/>
          <c:order val="2"/>
          <c:tx>
            <c:v>PCFR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Sheet1!$U$2:$U$796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Sheet1!$D$2:$D$796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1.349</c:v>
                </c:pt>
                <c:pt idx="248">
                  <c:v>1.349</c:v>
                </c:pt>
                <c:pt idx="249">
                  <c:v>1.357</c:v>
                </c:pt>
                <c:pt idx="250">
                  <c:v>1.339</c:v>
                </c:pt>
                <c:pt idx="251">
                  <c:v>1.333</c:v>
                </c:pt>
                <c:pt idx="252">
                  <c:v>1.3380000000000001</c:v>
                </c:pt>
                <c:pt idx="253">
                  <c:v>1.329</c:v>
                </c:pt>
                <c:pt idx="254">
                  <c:v>1.3160000000000001</c:v>
                </c:pt>
                <c:pt idx="255">
                  <c:v>1.319</c:v>
                </c:pt>
                <c:pt idx="256">
                  <c:v>1.2989999999999999</c:v>
                </c:pt>
                <c:pt idx="257">
                  <c:v>1.3009999999999999</c:v>
                </c:pt>
                <c:pt idx="258">
                  <c:v>1.282</c:v>
                </c:pt>
                <c:pt idx="259">
                  <c:v>1.276</c:v>
                </c:pt>
                <c:pt idx="260">
                  <c:v>1.26</c:v>
                </c:pt>
                <c:pt idx="261">
                  <c:v>1.256</c:v>
                </c:pt>
                <c:pt idx="262">
                  <c:v>1.2350000000000001</c:v>
                </c:pt>
                <c:pt idx="263">
                  <c:v>1.2330000000000001</c:v>
                </c:pt>
                <c:pt idx="264">
                  <c:v>1.212</c:v>
                </c:pt>
                <c:pt idx="265">
                  <c:v>1.2</c:v>
                </c:pt>
                <c:pt idx="266">
                  <c:v>1.18</c:v>
                </c:pt>
                <c:pt idx="267">
                  <c:v>1.1719999999999999</c:v>
                </c:pt>
                <c:pt idx="268">
                  <c:v>1.1519999999999999</c:v>
                </c:pt>
                <c:pt idx="269">
                  <c:v>1.143</c:v>
                </c:pt>
                <c:pt idx="270">
                  <c:v>1.1240000000000001</c:v>
                </c:pt>
                <c:pt idx="271">
                  <c:v>1.1060000000000001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1.06</c:v>
                </c:pt>
                <c:pt idx="275">
                  <c:v>1.0469999999999999</c:v>
                </c:pt>
                <c:pt idx="276">
                  <c:v>1.026</c:v>
                </c:pt>
                <c:pt idx="277">
                  <c:v>1.0229999999999999</c:v>
                </c:pt>
                <c:pt idx="278">
                  <c:v>1.0089999999999999</c:v>
                </c:pt>
                <c:pt idx="279">
                  <c:v>0.98699999999999999</c:v>
                </c:pt>
                <c:pt idx="280">
                  <c:v>0.98099999999999998</c:v>
                </c:pt>
                <c:pt idx="281">
                  <c:v>0.96099999999999997</c:v>
                </c:pt>
                <c:pt idx="282">
                  <c:v>0.95699999999999996</c:v>
                </c:pt>
                <c:pt idx="283">
                  <c:v>0.93200000000000005</c:v>
                </c:pt>
                <c:pt idx="284">
                  <c:v>0.92300000000000004</c:v>
                </c:pt>
                <c:pt idx="285">
                  <c:v>0.90500000000000003</c:v>
                </c:pt>
                <c:pt idx="286">
                  <c:v>0.9</c:v>
                </c:pt>
                <c:pt idx="287">
                  <c:v>0.89200000000000002</c:v>
                </c:pt>
                <c:pt idx="288">
                  <c:v>0.877</c:v>
                </c:pt>
                <c:pt idx="289">
                  <c:v>0.86299999999999999</c:v>
                </c:pt>
                <c:pt idx="290">
                  <c:v>0.85899999999999999</c:v>
                </c:pt>
                <c:pt idx="291">
                  <c:v>0.84599999999999997</c:v>
                </c:pt>
                <c:pt idx="292">
                  <c:v>0.84299999999999997</c:v>
                </c:pt>
                <c:pt idx="293">
                  <c:v>0.83</c:v>
                </c:pt>
                <c:pt idx="294">
                  <c:v>0.82399999999999995</c:v>
                </c:pt>
                <c:pt idx="295">
                  <c:v>0.82</c:v>
                </c:pt>
                <c:pt idx="296">
                  <c:v>0.80700000000000005</c:v>
                </c:pt>
                <c:pt idx="297">
                  <c:v>0.80500000000000005</c:v>
                </c:pt>
                <c:pt idx="298">
                  <c:v>0.79700000000000004</c:v>
                </c:pt>
                <c:pt idx="299">
                  <c:v>0.78200000000000003</c:v>
                </c:pt>
                <c:pt idx="300">
                  <c:v>0.77900000000000003</c:v>
                </c:pt>
                <c:pt idx="301">
                  <c:v>0.77400000000000002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0.76300000000000001</c:v>
                </c:pt>
                <c:pt idx="305">
                  <c:v>0.75700000000000001</c:v>
                </c:pt>
                <c:pt idx="306">
                  <c:v>0.752</c:v>
                </c:pt>
                <c:pt idx="307">
                  <c:v>0.747</c:v>
                </c:pt>
                <c:pt idx="308">
                  <c:v>0.746</c:v>
                </c:pt>
                <c:pt idx="309">
                  <c:v>0.75</c:v>
                </c:pt>
                <c:pt idx="310">
                  <c:v>0.73699999999999999</c:v>
                </c:pt>
                <c:pt idx="311">
                  <c:v>0.73499999999999999</c:v>
                </c:pt>
                <c:pt idx="312">
                  <c:v>0.73899999999999999</c:v>
                </c:pt>
                <c:pt idx="313">
                  <c:v>0.73599999999999999</c:v>
                </c:pt>
                <c:pt idx="314">
                  <c:v>0.72899999999999998</c:v>
                </c:pt>
                <c:pt idx="315">
                  <c:v>0.73099999999999998</c:v>
                </c:pt>
                <c:pt idx="316">
                  <c:v>0.72699999999999998</c:v>
                </c:pt>
                <c:pt idx="317">
                  <c:v>0.72599999999999998</c:v>
                </c:pt>
                <c:pt idx="318">
                  <c:v>0.72299999999999998</c:v>
                </c:pt>
                <c:pt idx="319">
                  <c:v>0.72699999999999998</c:v>
                </c:pt>
                <c:pt idx="320">
                  <c:v>0.73199999999999998</c:v>
                </c:pt>
                <c:pt idx="321">
                  <c:v>0.73099999999999998</c:v>
                </c:pt>
                <c:pt idx="322">
                  <c:v>0.73299999999999998</c:v>
                </c:pt>
                <c:pt idx="323">
                  <c:v>0.73399999999999999</c:v>
                </c:pt>
                <c:pt idx="324">
                  <c:v>0.73199999999999998</c:v>
                </c:pt>
                <c:pt idx="325">
                  <c:v>0.73799999999999999</c:v>
                </c:pt>
                <c:pt idx="326">
                  <c:v>0.73399999999999999</c:v>
                </c:pt>
                <c:pt idx="327">
                  <c:v>0.73899999999999999</c:v>
                </c:pt>
                <c:pt idx="328">
                  <c:v>0.74099999999999999</c:v>
                </c:pt>
                <c:pt idx="329">
                  <c:v>0.74099999999999999</c:v>
                </c:pt>
                <c:pt idx="330">
                  <c:v>0.74399999999999999</c:v>
                </c:pt>
                <c:pt idx="331">
                  <c:v>0.75</c:v>
                </c:pt>
                <c:pt idx="332">
                  <c:v>0.753</c:v>
                </c:pt>
                <c:pt idx="333">
                  <c:v>0.753</c:v>
                </c:pt>
                <c:pt idx="334">
                  <c:v>0.75700000000000001</c:v>
                </c:pt>
                <c:pt idx="335">
                  <c:v>0.76100000000000001</c:v>
                </c:pt>
                <c:pt idx="336">
                  <c:v>0.76400000000000001</c:v>
                </c:pt>
                <c:pt idx="337">
                  <c:v>0.76700000000000002</c:v>
                </c:pt>
                <c:pt idx="338">
                  <c:v>0.77800000000000002</c:v>
                </c:pt>
                <c:pt idx="339">
                  <c:v>0.77800000000000002</c:v>
                </c:pt>
                <c:pt idx="340">
                  <c:v>0.78200000000000003</c:v>
                </c:pt>
                <c:pt idx="341">
                  <c:v>0.78900000000000003</c:v>
                </c:pt>
                <c:pt idx="342">
                  <c:v>0.78700000000000003</c:v>
                </c:pt>
                <c:pt idx="343">
                  <c:v>0.79200000000000004</c:v>
                </c:pt>
                <c:pt idx="344">
                  <c:v>0.80400000000000005</c:v>
                </c:pt>
                <c:pt idx="345">
                  <c:v>0.80700000000000005</c:v>
                </c:pt>
                <c:pt idx="346">
                  <c:v>0.81200000000000006</c:v>
                </c:pt>
                <c:pt idx="347">
                  <c:v>0.81699999999999995</c:v>
                </c:pt>
                <c:pt idx="348">
                  <c:v>0.82699999999999996</c:v>
                </c:pt>
                <c:pt idx="349">
                  <c:v>0.83099999999999996</c:v>
                </c:pt>
                <c:pt idx="350">
                  <c:v>0.83799999999999997</c:v>
                </c:pt>
                <c:pt idx="351">
                  <c:v>0.84199999999999997</c:v>
                </c:pt>
                <c:pt idx="352">
                  <c:v>0.85499999999999998</c:v>
                </c:pt>
                <c:pt idx="353">
                  <c:v>0.86399999999999999</c:v>
                </c:pt>
                <c:pt idx="354">
                  <c:v>0.86399999999999999</c:v>
                </c:pt>
                <c:pt idx="355">
                  <c:v>0.871</c:v>
                </c:pt>
                <c:pt idx="356">
                  <c:v>0.876</c:v>
                </c:pt>
                <c:pt idx="357">
                  <c:v>0.89</c:v>
                </c:pt>
                <c:pt idx="358">
                  <c:v>0.89</c:v>
                </c:pt>
                <c:pt idx="359">
                  <c:v>0.89700000000000002</c:v>
                </c:pt>
                <c:pt idx="360">
                  <c:v>0.90900000000000003</c:v>
                </c:pt>
                <c:pt idx="361">
                  <c:v>0.91400000000000003</c:v>
                </c:pt>
                <c:pt idx="362">
                  <c:v>0.92100000000000004</c:v>
                </c:pt>
                <c:pt idx="363">
                  <c:v>0.92500000000000004</c:v>
                </c:pt>
                <c:pt idx="364">
                  <c:v>0.93799999999999994</c:v>
                </c:pt>
                <c:pt idx="365">
                  <c:v>0.93799999999999994</c:v>
                </c:pt>
                <c:pt idx="366">
                  <c:v>0.95099999999999996</c:v>
                </c:pt>
                <c:pt idx="367">
                  <c:v>0.95599999999999996</c:v>
                </c:pt>
                <c:pt idx="368">
                  <c:v>0.96099999999999997</c:v>
                </c:pt>
                <c:pt idx="369">
                  <c:v>0.96899999999999997</c:v>
                </c:pt>
                <c:pt idx="370">
                  <c:v>0.97599999999999998</c:v>
                </c:pt>
                <c:pt idx="371">
                  <c:v>0.98599999999999999</c:v>
                </c:pt>
                <c:pt idx="372">
                  <c:v>0.997</c:v>
                </c:pt>
                <c:pt idx="373">
                  <c:v>0.998</c:v>
                </c:pt>
                <c:pt idx="374">
                  <c:v>1.002</c:v>
                </c:pt>
                <c:pt idx="375">
                  <c:v>1.014</c:v>
                </c:pt>
                <c:pt idx="376">
                  <c:v>1.018</c:v>
                </c:pt>
                <c:pt idx="377">
                  <c:v>1.024</c:v>
                </c:pt>
                <c:pt idx="378">
                  <c:v>1.0329999999999999</c:v>
                </c:pt>
                <c:pt idx="379">
                  <c:v>1.0389999999999999</c:v>
                </c:pt>
                <c:pt idx="380">
                  <c:v>1.0449999999999999</c:v>
                </c:pt>
                <c:pt idx="381">
                  <c:v>1.048</c:v>
                </c:pt>
                <c:pt idx="382">
                  <c:v>1.054</c:v>
                </c:pt>
                <c:pt idx="383">
                  <c:v>1.0609999999999999</c:v>
                </c:pt>
                <c:pt idx="384">
                  <c:v>1.0569999999999999</c:v>
                </c:pt>
                <c:pt idx="385">
                  <c:v>1.071</c:v>
                </c:pt>
                <c:pt idx="386">
                  <c:v>1.0780000000000001</c:v>
                </c:pt>
                <c:pt idx="387">
                  <c:v>1.085</c:v>
                </c:pt>
                <c:pt idx="388">
                  <c:v>1.087</c:v>
                </c:pt>
                <c:pt idx="389">
                  <c:v>1.0860000000000001</c:v>
                </c:pt>
                <c:pt idx="390">
                  <c:v>1.0980000000000001</c:v>
                </c:pt>
                <c:pt idx="391">
                  <c:v>1.1000000000000001</c:v>
                </c:pt>
                <c:pt idx="392">
                  <c:v>1.103</c:v>
                </c:pt>
                <c:pt idx="393">
                  <c:v>1.103</c:v>
                </c:pt>
                <c:pt idx="394">
                  <c:v>1.111</c:v>
                </c:pt>
                <c:pt idx="395">
                  <c:v>1.1140000000000001</c:v>
                </c:pt>
                <c:pt idx="396">
                  <c:v>1.1180000000000001</c:v>
                </c:pt>
                <c:pt idx="397">
                  <c:v>1.1200000000000001</c:v>
                </c:pt>
                <c:pt idx="398">
                  <c:v>1.1220000000000001</c:v>
                </c:pt>
                <c:pt idx="399">
                  <c:v>1.121</c:v>
                </c:pt>
                <c:pt idx="400">
                  <c:v>1.125</c:v>
                </c:pt>
                <c:pt idx="401">
                  <c:v>1.1259999999999999</c:v>
                </c:pt>
                <c:pt idx="402">
                  <c:v>1.127</c:v>
                </c:pt>
                <c:pt idx="403">
                  <c:v>1.1299999999999999</c:v>
                </c:pt>
                <c:pt idx="404">
                  <c:v>1.131</c:v>
                </c:pt>
                <c:pt idx="405">
                  <c:v>1.135</c:v>
                </c:pt>
                <c:pt idx="406">
                  <c:v>1.133</c:v>
                </c:pt>
                <c:pt idx="407">
                  <c:v>1.1359999999999999</c:v>
                </c:pt>
                <c:pt idx="408">
                  <c:v>1.1379999999999999</c:v>
                </c:pt>
                <c:pt idx="409">
                  <c:v>1.1439999999999999</c:v>
                </c:pt>
                <c:pt idx="410">
                  <c:v>1.137</c:v>
                </c:pt>
                <c:pt idx="411">
                  <c:v>1.143</c:v>
                </c:pt>
                <c:pt idx="412">
                  <c:v>1.141</c:v>
                </c:pt>
                <c:pt idx="413">
                  <c:v>1.141</c:v>
                </c:pt>
                <c:pt idx="414">
                  <c:v>1.141</c:v>
                </c:pt>
                <c:pt idx="415">
                  <c:v>1.143</c:v>
                </c:pt>
                <c:pt idx="416">
                  <c:v>1.139</c:v>
                </c:pt>
                <c:pt idx="417">
                  <c:v>1.1379999999999999</c:v>
                </c:pt>
                <c:pt idx="418">
                  <c:v>1.1419999999999999</c:v>
                </c:pt>
                <c:pt idx="419">
                  <c:v>1.1379999999999999</c:v>
                </c:pt>
                <c:pt idx="420">
                  <c:v>1.1379999999999999</c:v>
                </c:pt>
                <c:pt idx="421">
                  <c:v>1.135</c:v>
                </c:pt>
                <c:pt idx="422">
                  <c:v>1.1379999999999999</c:v>
                </c:pt>
                <c:pt idx="423">
                  <c:v>1.139</c:v>
                </c:pt>
                <c:pt idx="424">
                  <c:v>1.133</c:v>
                </c:pt>
                <c:pt idx="425">
                  <c:v>1.135</c:v>
                </c:pt>
                <c:pt idx="426">
                  <c:v>1.131</c:v>
                </c:pt>
                <c:pt idx="427">
                  <c:v>1.1359999999999999</c:v>
                </c:pt>
                <c:pt idx="428">
                  <c:v>1.1279999999999999</c:v>
                </c:pt>
                <c:pt idx="429">
                  <c:v>1.129</c:v>
                </c:pt>
                <c:pt idx="430">
                  <c:v>1.1279999999999999</c:v>
                </c:pt>
                <c:pt idx="431">
                  <c:v>1.1220000000000001</c:v>
                </c:pt>
                <c:pt idx="432">
                  <c:v>1.1220000000000001</c:v>
                </c:pt>
                <c:pt idx="433">
                  <c:v>1.119</c:v>
                </c:pt>
                <c:pt idx="434">
                  <c:v>1.117</c:v>
                </c:pt>
                <c:pt idx="435">
                  <c:v>1.115</c:v>
                </c:pt>
                <c:pt idx="436">
                  <c:v>1.111</c:v>
                </c:pt>
                <c:pt idx="437">
                  <c:v>1.111</c:v>
                </c:pt>
                <c:pt idx="438">
                  <c:v>1.109</c:v>
                </c:pt>
                <c:pt idx="439">
                  <c:v>1.105</c:v>
                </c:pt>
                <c:pt idx="440">
                  <c:v>1.103</c:v>
                </c:pt>
                <c:pt idx="441">
                  <c:v>1.1000000000000001</c:v>
                </c:pt>
                <c:pt idx="442">
                  <c:v>1.1020000000000001</c:v>
                </c:pt>
                <c:pt idx="443">
                  <c:v>1.0960000000000001</c:v>
                </c:pt>
                <c:pt idx="444">
                  <c:v>1.091</c:v>
                </c:pt>
                <c:pt idx="445">
                  <c:v>1.0920000000000001</c:v>
                </c:pt>
                <c:pt idx="446">
                  <c:v>1.0860000000000001</c:v>
                </c:pt>
                <c:pt idx="447">
                  <c:v>1.0820000000000001</c:v>
                </c:pt>
                <c:pt idx="448">
                  <c:v>1.081</c:v>
                </c:pt>
                <c:pt idx="449">
                  <c:v>1.079</c:v>
                </c:pt>
                <c:pt idx="450">
                  <c:v>1.071</c:v>
                </c:pt>
                <c:pt idx="451">
                  <c:v>1.071</c:v>
                </c:pt>
                <c:pt idx="452">
                  <c:v>1.069</c:v>
                </c:pt>
                <c:pt idx="453">
                  <c:v>1.0669999999999999</c:v>
                </c:pt>
                <c:pt idx="454">
                  <c:v>1.06</c:v>
                </c:pt>
                <c:pt idx="455">
                  <c:v>1.06</c:v>
                </c:pt>
                <c:pt idx="456">
                  <c:v>1.0529999999999999</c:v>
                </c:pt>
                <c:pt idx="457">
                  <c:v>1.0489999999999999</c:v>
                </c:pt>
                <c:pt idx="458">
                  <c:v>1.044</c:v>
                </c:pt>
                <c:pt idx="459">
                  <c:v>1.0429999999999999</c:v>
                </c:pt>
                <c:pt idx="460">
                  <c:v>1.04</c:v>
                </c:pt>
                <c:pt idx="461">
                  <c:v>1.036</c:v>
                </c:pt>
                <c:pt idx="462">
                  <c:v>1.026</c:v>
                </c:pt>
                <c:pt idx="463">
                  <c:v>1.028</c:v>
                </c:pt>
                <c:pt idx="464">
                  <c:v>1.024</c:v>
                </c:pt>
                <c:pt idx="465">
                  <c:v>1.022</c:v>
                </c:pt>
                <c:pt idx="466">
                  <c:v>1.0169999999999999</c:v>
                </c:pt>
                <c:pt idx="467">
                  <c:v>1.0169999999999999</c:v>
                </c:pt>
                <c:pt idx="468">
                  <c:v>1.01</c:v>
                </c:pt>
                <c:pt idx="469">
                  <c:v>1.0089999999999999</c:v>
                </c:pt>
                <c:pt idx="470">
                  <c:v>1.0049999999999999</c:v>
                </c:pt>
                <c:pt idx="471">
                  <c:v>1.004</c:v>
                </c:pt>
                <c:pt idx="472">
                  <c:v>0.998</c:v>
                </c:pt>
                <c:pt idx="473">
                  <c:v>0.99299999999999999</c:v>
                </c:pt>
                <c:pt idx="474">
                  <c:v>0.99199999999999999</c:v>
                </c:pt>
                <c:pt idx="475">
                  <c:v>0.98499999999999999</c:v>
                </c:pt>
                <c:pt idx="476">
                  <c:v>0.98099999999999998</c:v>
                </c:pt>
                <c:pt idx="477">
                  <c:v>0.97799999999999998</c:v>
                </c:pt>
                <c:pt idx="478">
                  <c:v>0.97399999999999998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0.96899999999999997</c:v>
                </c:pt>
                <c:pt idx="482">
                  <c:v>0.96599999999999997</c:v>
                </c:pt>
                <c:pt idx="483">
                  <c:v>0.96</c:v>
                </c:pt>
                <c:pt idx="484">
                  <c:v>0.96099999999999997</c:v>
                </c:pt>
                <c:pt idx="485">
                  <c:v>0.96</c:v>
                </c:pt>
                <c:pt idx="486">
                  <c:v>0.95</c:v>
                </c:pt>
                <c:pt idx="487">
                  <c:v>0.95199999999999996</c:v>
                </c:pt>
                <c:pt idx="488">
                  <c:v>0.94899999999999995</c:v>
                </c:pt>
                <c:pt idx="489">
                  <c:v>0.94699999999999995</c:v>
                </c:pt>
                <c:pt idx="490">
                  <c:v>0.94499999999999995</c:v>
                </c:pt>
                <c:pt idx="491">
                  <c:v>0.94299999999999995</c:v>
                </c:pt>
                <c:pt idx="492">
                  <c:v>0.94</c:v>
                </c:pt>
                <c:pt idx="493">
                  <c:v>0.93400000000000005</c:v>
                </c:pt>
                <c:pt idx="494">
                  <c:v>0.93400000000000005</c:v>
                </c:pt>
                <c:pt idx="495">
                  <c:v>0.93600000000000005</c:v>
                </c:pt>
                <c:pt idx="496">
                  <c:v>0.93500000000000005</c:v>
                </c:pt>
                <c:pt idx="497">
                  <c:v>0.93</c:v>
                </c:pt>
                <c:pt idx="498">
                  <c:v>0.93</c:v>
                </c:pt>
                <c:pt idx="499">
                  <c:v>0.92600000000000005</c:v>
                </c:pt>
                <c:pt idx="500">
                  <c:v>0.92900000000000005</c:v>
                </c:pt>
                <c:pt idx="501">
                  <c:v>0.92400000000000004</c:v>
                </c:pt>
                <c:pt idx="502">
                  <c:v>0.92300000000000004</c:v>
                </c:pt>
                <c:pt idx="503">
                  <c:v>0.92400000000000004</c:v>
                </c:pt>
                <c:pt idx="504">
                  <c:v>0.92200000000000004</c:v>
                </c:pt>
                <c:pt idx="505">
                  <c:v>0.91800000000000004</c:v>
                </c:pt>
                <c:pt idx="506">
                  <c:v>0.91900000000000004</c:v>
                </c:pt>
                <c:pt idx="507">
                  <c:v>0.91900000000000004</c:v>
                </c:pt>
                <c:pt idx="508">
                  <c:v>0.91700000000000004</c:v>
                </c:pt>
                <c:pt idx="509">
                  <c:v>0.91900000000000004</c:v>
                </c:pt>
                <c:pt idx="510">
                  <c:v>0.91900000000000004</c:v>
                </c:pt>
                <c:pt idx="511">
                  <c:v>0.91900000000000004</c:v>
                </c:pt>
                <c:pt idx="512">
                  <c:v>0.91700000000000004</c:v>
                </c:pt>
                <c:pt idx="513">
                  <c:v>0.91600000000000004</c:v>
                </c:pt>
                <c:pt idx="514">
                  <c:v>0.91500000000000004</c:v>
                </c:pt>
                <c:pt idx="515">
                  <c:v>0.91900000000000004</c:v>
                </c:pt>
                <c:pt idx="516">
                  <c:v>0.91300000000000003</c:v>
                </c:pt>
                <c:pt idx="517">
                  <c:v>0.91700000000000004</c:v>
                </c:pt>
                <c:pt idx="518">
                  <c:v>0.92100000000000004</c:v>
                </c:pt>
                <c:pt idx="519">
                  <c:v>0.91600000000000004</c:v>
                </c:pt>
                <c:pt idx="520">
                  <c:v>0.91800000000000004</c:v>
                </c:pt>
                <c:pt idx="521">
                  <c:v>0.91400000000000003</c:v>
                </c:pt>
                <c:pt idx="522">
                  <c:v>0.92100000000000004</c:v>
                </c:pt>
                <c:pt idx="523">
                  <c:v>0.92</c:v>
                </c:pt>
                <c:pt idx="524">
                  <c:v>0.92</c:v>
                </c:pt>
                <c:pt idx="525">
                  <c:v>0.92400000000000004</c:v>
                </c:pt>
                <c:pt idx="526">
                  <c:v>0.92500000000000004</c:v>
                </c:pt>
                <c:pt idx="527">
                  <c:v>0.92700000000000005</c:v>
                </c:pt>
                <c:pt idx="528">
                  <c:v>0.92500000000000004</c:v>
                </c:pt>
                <c:pt idx="529">
                  <c:v>0.92800000000000005</c:v>
                </c:pt>
                <c:pt idx="530">
                  <c:v>0.92800000000000005</c:v>
                </c:pt>
                <c:pt idx="531">
                  <c:v>0.93200000000000005</c:v>
                </c:pt>
                <c:pt idx="532">
                  <c:v>0.93100000000000005</c:v>
                </c:pt>
                <c:pt idx="533">
                  <c:v>0.93200000000000005</c:v>
                </c:pt>
                <c:pt idx="534">
                  <c:v>0.93200000000000005</c:v>
                </c:pt>
                <c:pt idx="535">
                  <c:v>0.93400000000000005</c:v>
                </c:pt>
                <c:pt idx="536">
                  <c:v>0.94099999999999995</c:v>
                </c:pt>
                <c:pt idx="537">
                  <c:v>0.93899999999999995</c:v>
                </c:pt>
                <c:pt idx="538">
                  <c:v>0.94199999999999995</c:v>
                </c:pt>
                <c:pt idx="539">
                  <c:v>0.94299999999999995</c:v>
                </c:pt>
                <c:pt idx="540">
                  <c:v>0.94199999999999995</c:v>
                </c:pt>
                <c:pt idx="541">
                  <c:v>0.94699999999999995</c:v>
                </c:pt>
                <c:pt idx="542">
                  <c:v>0.94899999999999995</c:v>
                </c:pt>
                <c:pt idx="543">
                  <c:v>0.94899999999999995</c:v>
                </c:pt>
                <c:pt idx="544">
                  <c:v>0.95599999999999996</c:v>
                </c:pt>
                <c:pt idx="545">
                  <c:v>0.95399999999999996</c:v>
                </c:pt>
                <c:pt idx="546">
                  <c:v>0.95899999999999996</c:v>
                </c:pt>
                <c:pt idx="547">
                  <c:v>0.96</c:v>
                </c:pt>
                <c:pt idx="548">
                  <c:v>0.96099999999999997</c:v>
                </c:pt>
                <c:pt idx="549">
                  <c:v>0.96399999999999997</c:v>
                </c:pt>
                <c:pt idx="550">
                  <c:v>0.96299999999999997</c:v>
                </c:pt>
                <c:pt idx="551">
                  <c:v>0.97</c:v>
                </c:pt>
                <c:pt idx="552">
                  <c:v>0.96799999999999997</c:v>
                </c:pt>
                <c:pt idx="553">
                  <c:v>0.97099999999999997</c:v>
                </c:pt>
                <c:pt idx="554">
                  <c:v>0.97</c:v>
                </c:pt>
                <c:pt idx="555">
                  <c:v>0.97499999999999998</c:v>
                </c:pt>
                <c:pt idx="556">
                  <c:v>0.98</c:v>
                </c:pt>
                <c:pt idx="557">
                  <c:v>0.98299999999999998</c:v>
                </c:pt>
                <c:pt idx="558">
                  <c:v>0.98199999999999998</c:v>
                </c:pt>
                <c:pt idx="559">
                  <c:v>0.98499999999999999</c:v>
                </c:pt>
                <c:pt idx="560">
                  <c:v>0.98799999999999999</c:v>
                </c:pt>
                <c:pt idx="561">
                  <c:v>0.98799999999999999</c:v>
                </c:pt>
                <c:pt idx="562">
                  <c:v>0.99199999999999999</c:v>
                </c:pt>
                <c:pt idx="563">
                  <c:v>0.99299999999999999</c:v>
                </c:pt>
                <c:pt idx="564">
                  <c:v>0.99299999999999999</c:v>
                </c:pt>
                <c:pt idx="565">
                  <c:v>0.999</c:v>
                </c:pt>
                <c:pt idx="566">
                  <c:v>0.997</c:v>
                </c:pt>
                <c:pt idx="567">
                  <c:v>1.002</c:v>
                </c:pt>
                <c:pt idx="568">
                  <c:v>1.006</c:v>
                </c:pt>
                <c:pt idx="569">
                  <c:v>1.006</c:v>
                </c:pt>
                <c:pt idx="570">
                  <c:v>1.0069999999999999</c:v>
                </c:pt>
                <c:pt idx="571">
                  <c:v>1.0109999999999999</c:v>
                </c:pt>
                <c:pt idx="572">
                  <c:v>1.0129999999999999</c:v>
                </c:pt>
                <c:pt idx="573">
                  <c:v>1.0109999999999999</c:v>
                </c:pt>
                <c:pt idx="574">
                  <c:v>1.016</c:v>
                </c:pt>
                <c:pt idx="575">
                  <c:v>1.0149999999999999</c:v>
                </c:pt>
                <c:pt idx="576">
                  <c:v>1.0189999999999999</c:v>
                </c:pt>
                <c:pt idx="577">
                  <c:v>1.02</c:v>
                </c:pt>
                <c:pt idx="578">
                  <c:v>1.0229999999999999</c:v>
                </c:pt>
                <c:pt idx="579">
                  <c:v>1.0229999999999999</c:v>
                </c:pt>
                <c:pt idx="580">
                  <c:v>1.0249999999999999</c:v>
                </c:pt>
                <c:pt idx="581">
                  <c:v>1.0269999999999999</c:v>
                </c:pt>
                <c:pt idx="582">
                  <c:v>1.0309999999999999</c:v>
                </c:pt>
                <c:pt idx="583">
                  <c:v>1.026</c:v>
                </c:pt>
                <c:pt idx="584">
                  <c:v>1.032</c:v>
                </c:pt>
                <c:pt idx="585">
                  <c:v>1.034</c:v>
                </c:pt>
                <c:pt idx="586">
                  <c:v>1.0349999999999999</c:v>
                </c:pt>
                <c:pt idx="587">
                  <c:v>1.0309999999999999</c:v>
                </c:pt>
                <c:pt idx="588">
                  <c:v>1.036</c:v>
                </c:pt>
                <c:pt idx="589">
                  <c:v>1.04</c:v>
                </c:pt>
                <c:pt idx="590">
                  <c:v>1.036</c:v>
                </c:pt>
                <c:pt idx="591">
                  <c:v>1.0389999999999999</c:v>
                </c:pt>
                <c:pt idx="592">
                  <c:v>1.042</c:v>
                </c:pt>
                <c:pt idx="593">
                  <c:v>1.044</c:v>
                </c:pt>
                <c:pt idx="594">
                  <c:v>1.0389999999999999</c:v>
                </c:pt>
                <c:pt idx="595">
                  <c:v>1.04</c:v>
                </c:pt>
                <c:pt idx="596">
                  <c:v>1.042</c:v>
                </c:pt>
                <c:pt idx="597">
                  <c:v>1.0429999999999999</c:v>
                </c:pt>
                <c:pt idx="598">
                  <c:v>1.0449999999999999</c:v>
                </c:pt>
                <c:pt idx="599">
                  <c:v>1.0469999999999999</c:v>
                </c:pt>
                <c:pt idx="600">
                  <c:v>1.046</c:v>
                </c:pt>
                <c:pt idx="601">
                  <c:v>1.048</c:v>
                </c:pt>
                <c:pt idx="602">
                  <c:v>1.0469999999999999</c:v>
                </c:pt>
                <c:pt idx="603">
                  <c:v>1.0469999999999999</c:v>
                </c:pt>
                <c:pt idx="604">
                  <c:v>1.046</c:v>
                </c:pt>
                <c:pt idx="605">
                  <c:v>1.046</c:v>
                </c:pt>
                <c:pt idx="606">
                  <c:v>1.0469999999999999</c:v>
                </c:pt>
                <c:pt idx="607">
                  <c:v>1.0469999999999999</c:v>
                </c:pt>
                <c:pt idx="608">
                  <c:v>1.048</c:v>
                </c:pt>
                <c:pt idx="609">
                  <c:v>1.044</c:v>
                </c:pt>
                <c:pt idx="610">
                  <c:v>1.0509999999999999</c:v>
                </c:pt>
                <c:pt idx="611">
                  <c:v>1.0489999999999999</c:v>
                </c:pt>
                <c:pt idx="612">
                  <c:v>1.048</c:v>
                </c:pt>
                <c:pt idx="613">
                  <c:v>1.0489999999999999</c:v>
                </c:pt>
                <c:pt idx="614">
                  <c:v>1.0449999999999999</c:v>
                </c:pt>
                <c:pt idx="615">
                  <c:v>1.0489999999999999</c:v>
                </c:pt>
                <c:pt idx="616">
                  <c:v>1.0449999999999999</c:v>
                </c:pt>
                <c:pt idx="617">
                  <c:v>1.0449999999999999</c:v>
                </c:pt>
                <c:pt idx="618">
                  <c:v>1.0469999999999999</c:v>
                </c:pt>
                <c:pt idx="619">
                  <c:v>1.0429999999999999</c:v>
                </c:pt>
                <c:pt idx="620">
                  <c:v>1.044</c:v>
                </c:pt>
                <c:pt idx="621">
                  <c:v>1.0489999999999999</c:v>
                </c:pt>
                <c:pt idx="622">
                  <c:v>1.046</c:v>
                </c:pt>
                <c:pt idx="623">
                  <c:v>1.04</c:v>
                </c:pt>
                <c:pt idx="624">
                  <c:v>1.04</c:v>
                </c:pt>
                <c:pt idx="625">
                  <c:v>1.0429999999999999</c:v>
                </c:pt>
                <c:pt idx="626">
                  <c:v>1.04</c:v>
                </c:pt>
                <c:pt idx="627">
                  <c:v>1.042</c:v>
                </c:pt>
                <c:pt idx="628">
                  <c:v>1.0369999999999999</c:v>
                </c:pt>
                <c:pt idx="629">
                  <c:v>1.04</c:v>
                </c:pt>
                <c:pt idx="630">
                  <c:v>1.0389999999999999</c:v>
                </c:pt>
                <c:pt idx="631">
                  <c:v>1.034</c:v>
                </c:pt>
                <c:pt idx="632">
                  <c:v>1.04</c:v>
                </c:pt>
                <c:pt idx="633">
                  <c:v>1.0349999999999999</c:v>
                </c:pt>
                <c:pt idx="634">
                  <c:v>1.034</c:v>
                </c:pt>
                <c:pt idx="635">
                  <c:v>1.034</c:v>
                </c:pt>
                <c:pt idx="636">
                  <c:v>1.0329999999999999</c:v>
                </c:pt>
                <c:pt idx="637">
                  <c:v>1.0289999999999999</c:v>
                </c:pt>
                <c:pt idx="638">
                  <c:v>1.0269999999999999</c:v>
                </c:pt>
                <c:pt idx="639">
                  <c:v>1.028</c:v>
                </c:pt>
                <c:pt idx="640">
                  <c:v>1.028</c:v>
                </c:pt>
                <c:pt idx="641">
                  <c:v>1.026</c:v>
                </c:pt>
                <c:pt idx="642">
                  <c:v>1.0229999999999999</c:v>
                </c:pt>
                <c:pt idx="643">
                  <c:v>1.0229999999999999</c:v>
                </c:pt>
                <c:pt idx="644">
                  <c:v>1.022</c:v>
                </c:pt>
                <c:pt idx="645">
                  <c:v>1.024</c:v>
                </c:pt>
                <c:pt idx="646">
                  <c:v>1.02</c:v>
                </c:pt>
                <c:pt idx="647">
                  <c:v>1.0189999999999999</c:v>
                </c:pt>
                <c:pt idx="648">
                  <c:v>1.0189999999999999</c:v>
                </c:pt>
                <c:pt idx="649">
                  <c:v>1.0189999999999999</c:v>
                </c:pt>
                <c:pt idx="650">
                  <c:v>1.012</c:v>
                </c:pt>
                <c:pt idx="651">
                  <c:v>1.0129999999999999</c:v>
                </c:pt>
                <c:pt idx="652">
                  <c:v>1.0149999999999999</c:v>
                </c:pt>
                <c:pt idx="653">
                  <c:v>1.0129999999999999</c:v>
                </c:pt>
                <c:pt idx="654">
                  <c:v>1.0109999999999999</c:v>
                </c:pt>
                <c:pt idx="655">
                  <c:v>1.0089999999999999</c:v>
                </c:pt>
                <c:pt idx="656">
                  <c:v>1.0069999999999999</c:v>
                </c:pt>
                <c:pt idx="657">
                  <c:v>1.006</c:v>
                </c:pt>
                <c:pt idx="658">
                  <c:v>1.004</c:v>
                </c:pt>
                <c:pt idx="659">
                  <c:v>1.004</c:v>
                </c:pt>
                <c:pt idx="660">
                  <c:v>1.004</c:v>
                </c:pt>
                <c:pt idx="661">
                  <c:v>1.004</c:v>
                </c:pt>
                <c:pt idx="662">
                  <c:v>1.0029999999999999</c:v>
                </c:pt>
                <c:pt idx="663">
                  <c:v>1</c:v>
                </c:pt>
                <c:pt idx="664">
                  <c:v>0.999</c:v>
                </c:pt>
                <c:pt idx="665">
                  <c:v>0.997</c:v>
                </c:pt>
                <c:pt idx="666">
                  <c:v>0.997</c:v>
                </c:pt>
                <c:pt idx="667">
                  <c:v>0.996</c:v>
                </c:pt>
                <c:pt idx="668">
                  <c:v>0.996</c:v>
                </c:pt>
                <c:pt idx="669">
                  <c:v>0.99099999999999999</c:v>
                </c:pt>
                <c:pt idx="670">
                  <c:v>0.995</c:v>
                </c:pt>
                <c:pt idx="671">
                  <c:v>0.99399999999999999</c:v>
                </c:pt>
                <c:pt idx="672">
                  <c:v>0.98899999999999999</c:v>
                </c:pt>
                <c:pt idx="673">
                  <c:v>0.99</c:v>
                </c:pt>
                <c:pt idx="674">
                  <c:v>0.99</c:v>
                </c:pt>
                <c:pt idx="675">
                  <c:v>0.98899999999999999</c:v>
                </c:pt>
                <c:pt idx="676">
                  <c:v>0.98699999999999999</c:v>
                </c:pt>
                <c:pt idx="677">
                  <c:v>0.98799999999999999</c:v>
                </c:pt>
                <c:pt idx="678">
                  <c:v>0.98499999999999999</c:v>
                </c:pt>
                <c:pt idx="679">
                  <c:v>0.98199999999999998</c:v>
                </c:pt>
                <c:pt idx="680">
                  <c:v>0.98199999999999998</c:v>
                </c:pt>
                <c:pt idx="681">
                  <c:v>0.98199999999999998</c:v>
                </c:pt>
                <c:pt idx="682">
                  <c:v>0.98099999999999998</c:v>
                </c:pt>
                <c:pt idx="683">
                  <c:v>0.98199999999999998</c:v>
                </c:pt>
                <c:pt idx="684">
                  <c:v>0.98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0.97699999999999998</c:v>
                </c:pt>
                <c:pt idx="688">
                  <c:v>0.97799999999999998</c:v>
                </c:pt>
                <c:pt idx="689">
                  <c:v>0.97499999999999998</c:v>
                </c:pt>
                <c:pt idx="690">
                  <c:v>0.97699999999999998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0.97099999999999997</c:v>
                </c:pt>
                <c:pt idx="697">
                  <c:v>0.97</c:v>
                </c:pt>
                <c:pt idx="698">
                  <c:v>0.97299999999999998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0.96899999999999997</c:v>
                </c:pt>
                <c:pt idx="703">
                  <c:v>0.97199999999999998</c:v>
                </c:pt>
                <c:pt idx="704">
                  <c:v>0.97099999999999997</c:v>
                </c:pt>
                <c:pt idx="705">
                  <c:v>0.96899999999999997</c:v>
                </c:pt>
                <c:pt idx="706">
                  <c:v>0.97099999999999997</c:v>
                </c:pt>
                <c:pt idx="707">
                  <c:v>0.97</c:v>
                </c:pt>
                <c:pt idx="708">
                  <c:v>0.97099999999999997</c:v>
                </c:pt>
                <c:pt idx="709">
                  <c:v>0.97199999999999998</c:v>
                </c:pt>
                <c:pt idx="710">
                  <c:v>0.97</c:v>
                </c:pt>
                <c:pt idx="711">
                  <c:v>0.97199999999999998</c:v>
                </c:pt>
                <c:pt idx="712">
                  <c:v>0.97099999999999997</c:v>
                </c:pt>
                <c:pt idx="713">
                  <c:v>0.97099999999999997</c:v>
                </c:pt>
                <c:pt idx="714">
                  <c:v>0.97199999999999998</c:v>
                </c:pt>
                <c:pt idx="715">
                  <c:v>0.97</c:v>
                </c:pt>
                <c:pt idx="716">
                  <c:v>0.97299999999999998</c:v>
                </c:pt>
                <c:pt idx="717">
                  <c:v>0.97299999999999998</c:v>
                </c:pt>
                <c:pt idx="718">
                  <c:v>0.97</c:v>
                </c:pt>
                <c:pt idx="719">
                  <c:v>0.97499999999999998</c:v>
                </c:pt>
                <c:pt idx="720">
                  <c:v>0.97599999999999998</c:v>
                </c:pt>
                <c:pt idx="721">
                  <c:v>0.97399999999999998</c:v>
                </c:pt>
                <c:pt idx="722">
                  <c:v>0.97199999999999998</c:v>
                </c:pt>
                <c:pt idx="723">
                  <c:v>0.97499999999999998</c:v>
                </c:pt>
                <c:pt idx="724">
                  <c:v>0.97799999999999998</c:v>
                </c:pt>
                <c:pt idx="725">
                  <c:v>0.97299999999999998</c:v>
                </c:pt>
                <c:pt idx="726">
                  <c:v>0.97799999999999998</c:v>
                </c:pt>
                <c:pt idx="727">
                  <c:v>0.97799999999999998</c:v>
                </c:pt>
                <c:pt idx="728">
                  <c:v>0.97899999999999998</c:v>
                </c:pt>
                <c:pt idx="729">
                  <c:v>0.97899999999999998</c:v>
                </c:pt>
                <c:pt idx="730">
                  <c:v>0.98199999999999998</c:v>
                </c:pt>
                <c:pt idx="731">
                  <c:v>0.97699999999999998</c:v>
                </c:pt>
                <c:pt idx="732">
                  <c:v>0.98</c:v>
                </c:pt>
                <c:pt idx="733">
                  <c:v>0.97899999999999998</c:v>
                </c:pt>
                <c:pt idx="734">
                  <c:v>0.98299999999999998</c:v>
                </c:pt>
                <c:pt idx="735">
                  <c:v>0.98</c:v>
                </c:pt>
                <c:pt idx="736">
                  <c:v>0.98</c:v>
                </c:pt>
                <c:pt idx="737">
                  <c:v>0.98599999999999999</c:v>
                </c:pt>
                <c:pt idx="738">
                  <c:v>0.98199999999999998</c:v>
                </c:pt>
                <c:pt idx="739">
                  <c:v>0.98499999999999999</c:v>
                </c:pt>
                <c:pt idx="740">
                  <c:v>0.98399999999999999</c:v>
                </c:pt>
                <c:pt idx="741">
                  <c:v>0.98399999999999999</c:v>
                </c:pt>
                <c:pt idx="742">
                  <c:v>0.98699999999999999</c:v>
                </c:pt>
                <c:pt idx="743">
                  <c:v>0.98599999999999999</c:v>
                </c:pt>
                <c:pt idx="744">
                  <c:v>0.98799999999999999</c:v>
                </c:pt>
                <c:pt idx="745">
                  <c:v>0.99</c:v>
                </c:pt>
                <c:pt idx="746">
                  <c:v>0.99099999999999999</c:v>
                </c:pt>
                <c:pt idx="747">
                  <c:v>0.99199999999999999</c:v>
                </c:pt>
                <c:pt idx="748">
                  <c:v>0.99199999999999999</c:v>
                </c:pt>
                <c:pt idx="749">
                  <c:v>0.99399999999999999</c:v>
                </c:pt>
                <c:pt idx="750">
                  <c:v>0.99199999999999999</c:v>
                </c:pt>
                <c:pt idx="751">
                  <c:v>0.996</c:v>
                </c:pt>
                <c:pt idx="752">
                  <c:v>0.99399999999999999</c:v>
                </c:pt>
                <c:pt idx="753">
                  <c:v>0.99299999999999999</c:v>
                </c:pt>
                <c:pt idx="754">
                  <c:v>0.997</c:v>
                </c:pt>
                <c:pt idx="755">
                  <c:v>0.995</c:v>
                </c:pt>
                <c:pt idx="756">
                  <c:v>0.999</c:v>
                </c:pt>
                <c:pt idx="757">
                  <c:v>0.998</c:v>
                </c:pt>
                <c:pt idx="758">
                  <c:v>1</c:v>
                </c:pt>
                <c:pt idx="759">
                  <c:v>1.002</c:v>
                </c:pt>
                <c:pt idx="760">
                  <c:v>0.998</c:v>
                </c:pt>
                <c:pt idx="761">
                  <c:v>1</c:v>
                </c:pt>
                <c:pt idx="762">
                  <c:v>1</c:v>
                </c:pt>
                <c:pt idx="763">
                  <c:v>1.0009999999999999</c:v>
                </c:pt>
                <c:pt idx="764">
                  <c:v>1.002</c:v>
                </c:pt>
                <c:pt idx="765">
                  <c:v>1.0049999999999999</c:v>
                </c:pt>
                <c:pt idx="766">
                  <c:v>1.0009999999999999</c:v>
                </c:pt>
                <c:pt idx="767">
                  <c:v>1.004</c:v>
                </c:pt>
                <c:pt idx="768">
                  <c:v>1.004</c:v>
                </c:pt>
                <c:pt idx="769">
                  <c:v>1.004</c:v>
                </c:pt>
                <c:pt idx="770">
                  <c:v>1.006</c:v>
                </c:pt>
                <c:pt idx="771">
                  <c:v>1.006</c:v>
                </c:pt>
                <c:pt idx="772">
                  <c:v>1.01</c:v>
                </c:pt>
                <c:pt idx="773">
                  <c:v>1.008</c:v>
                </c:pt>
                <c:pt idx="774">
                  <c:v>1.0089999999999999</c:v>
                </c:pt>
                <c:pt idx="775">
                  <c:v>1.0089999999999999</c:v>
                </c:pt>
                <c:pt idx="776">
                  <c:v>1.0089999999999999</c:v>
                </c:pt>
                <c:pt idx="777">
                  <c:v>1.0129999999999999</c:v>
                </c:pt>
                <c:pt idx="778">
                  <c:v>1.012</c:v>
                </c:pt>
                <c:pt idx="779">
                  <c:v>1.0149999999999999</c:v>
                </c:pt>
                <c:pt idx="780">
                  <c:v>1.0109999999999999</c:v>
                </c:pt>
                <c:pt idx="781">
                  <c:v>1.0109999999999999</c:v>
                </c:pt>
                <c:pt idx="782">
                  <c:v>1.0129999999999999</c:v>
                </c:pt>
                <c:pt idx="783">
                  <c:v>1.0149999999999999</c:v>
                </c:pt>
                <c:pt idx="784">
                  <c:v>1.016</c:v>
                </c:pt>
                <c:pt idx="785">
                  <c:v>1.0129999999999999</c:v>
                </c:pt>
                <c:pt idx="786">
                  <c:v>1.0169999999999999</c:v>
                </c:pt>
                <c:pt idx="787">
                  <c:v>1.014</c:v>
                </c:pt>
                <c:pt idx="788">
                  <c:v>1.016</c:v>
                </c:pt>
                <c:pt idx="789">
                  <c:v>1.0129999999999999</c:v>
                </c:pt>
                <c:pt idx="790">
                  <c:v>1.016</c:v>
                </c:pt>
                <c:pt idx="791">
                  <c:v>1.0169999999999999</c:v>
                </c:pt>
                <c:pt idx="792">
                  <c:v>1.016</c:v>
                </c:pt>
                <c:pt idx="793">
                  <c:v>1.018</c:v>
                </c:pt>
                <c:pt idx="794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F9-4602-9D45-7026E86FCDEE}"/>
            </c:ext>
          </c:extLst>
        </c:ser>
        <c:ser>
          <c:idx val="3"/>
          <c:order val="3"/>
          <c:tx>
            <c:v>PCF_PMF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Sheet1!$AH$2:$AH$796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1.1758503003485279E-9</c:v>
                </c:pt>
                <c:pt idx="160">
                  <c:v>3.4423052860803064E-9</c:v>
                </c:pt>
                <c:pt idx="161">
                  <c:v>1.8479598805334609E-8</c:v>
                </c:pt>
                <c:pt idx="162">
                  <c:v>9.1632373008523692E-8</c:v>
                </c:pt>
                <c:pt idx="163">
                  <c:v>4.2250274825430692E-7</c:v>
                </c:pt>
                <c:pt idx="164">
                  <c:v>1.4808440529318904E-6</c:v>
                </c:pt>
                <c:pt idx="165">
                  <c:v>4.6229036162868949E-6</c:v>
                </c:pt>
                <c:pt idx="166">
                  <c:v>1.3748695668480068E-5</c:v>
                </c:pt>
                <c:pt idx="167">
                  <c:v>3.6377582737938044E-5</c:v>
                </c:pt>
                <c:pt idx="168">
                  <c:v>9.5585819188406901E-5</c:v>
                </c:pt>
                <c:pt idx="169">
                  <c:v>2.1769498242512247E-4</c:v>
                </c:pt>
                <c:pt idx="170">
                  <c:v>4.6078734605871358E-4</c:v>
                </c:pt>
                <c:pt idx="171">
                  <c:v>9.1333779712972254E-4</c:v>
                </c:pt>
                <c:pt idx="172">
                  <c:v>1.8458496578461067E-3</c:v>
                </c:pt>
                <c:pt idx="173">
                  <c:v>3.26958706807604E-3</c:v>
                </c:pt>
                <c:pt idx="174">
                  <c:v>5.6335101137177206E-3</c:v>
                </c:pt>
                <c:pt idx="175">
                  <c:v>9.2089667843838121E-3</c:v>
                </c:pt>
                <c:pt idx="176">
                  <c:v>1.4825415229301184E-2</c:v>
                </c:pt>
                <c:pt idx="177">
                  <c:v>2.2507867123237855E-2</c:v>
                </c:pt>
                <c:pt idx="178">
                  <c:v>3.28944418593397E-2</c:v>
                </c:pt>
                <c:pt idx="179">
                  <c:v>4.6329465552066719E-2</c:v>
                </c:pt>
                <c:pt idx="180">
                  <c:v>6.499070146846378E-2</c:v>
                </c:pt>
                <c:pt idx="181">
                  <c:v>8.692731602222592E-2</c:v>
                </c:pt>
                <c:pt idx="182">
                  <c:v>0.11485270328029017</c:v>
                </c:pt>
                <c:pt idx="183">
                  <c:v>0.14696507606345771</c:v>
                </c:pt>
                <c:pt idx="184">
                  <c:v>0.18480880035184138</c:v>
                </c:pt>
                <c:pt idx="185">
                  <c:v>0.22718204667111916</c:v>
                </c:pt>
                <c:pt idx="186">
                  <c:v>0.27548808060469743</c:v>
                </c:pt>
                <c:pt idx="187">
                  <c:v>0.32587311390285911</c:v>
                </c:pt>
                <c:pt idx="188">
                  <c:v>0.38262823014748876</c:v>
                </c:pt>
                <c:pt idx="189">
                  <c:v>0.44298048650805555</c:v>
                </c:pt>
                <c:pt idx="190">
                  <c:v>0.50594957454960299</c:v>
                </c:pt>
                <c:pt idx="191">
                  <c:v>0.57035436734886302</c:v>
                </c:pt>
                <c:pt idx="192">
                  <c:v>0.63811808393417113</c:v>
                </c:pt>
                <c:pt idx="193">
                  <c:v>0.70361632899347681</c:v>
                </c:pt>
                <c:pt idx="194">
                  <c:v>0.77060221952577168</c:v>
                </c:pt>
                <c:pt idx="195">
                  <c:v>0.83306155344990018</c:v>
                </c:pt>
                <c:pt idx="196">
                  <c:v>0.90091588606403583</c:v>
                </c:pt>
                <c:pt idx="197">
                  <c:v>0.96155436318548326</c:v>
                </c:pt>
                <c:pt idx="198">
                  <c:v>1.0236874273427528</c:v>
                </c:pt>
                <c:pt idx="199">
                  <c:v>1.0797515171504251</c:v>
                </c:pt>
                <c:pt idx="200">
                  <c:v>1.1327407670531835</c:v>
                </c:pt>
                <c:pt idx="201">
                  <c:v>1.186403013435497</c:v>
                </c:pt>
                <c:pt idx="202">
                  <c:v>1.2307948934452884</c:v>
                </c:pt>
                <c:pt idx="203">
                  <c:v>1.2806070387470525</c:v>
                </c:pt>
                <c:pt idx="204">
                  <c:v>1.318825897957919</c:v>
                </c:pt>
                <c:pt idx="205">
                  <c:v>1.3635255908811965</c:v>
                </c:pt>
                <c:pt idx="206">
                  <c:v>1.380338004347075</c:v>
                </c:pt>
                <c:pt idx="207">
                  <c:v>1.4275389500486191</c:v>
                </c:pt>
                <c:pt idx="208">
                  <c:v>1.4492931601937189</c:v>
                </c:pt>
                <c:pt idx="209">
                  <c:v>1.4738152302543723</c:v>
                </c:pt>
                <c:pt idx="210">
                  <c:v>1.4979345741231562</c:v>
                </c:pt>
                <c:pt idx="211">
                  <c:v>1.5072211718628188</c:v>
                </c:pt>
                <c:pt idx="212">
                  <c:v>1.5298734878982878</c:v>
                </c:pt>
                <c:pt idx="213">
                  <c:v>1.5507297645812637</c:v>
                </c:pt>
                <c:pt idx="214">
                  <c:v>1.5497477024861788</c:v>
                </c:pt>
                <c:pt idx="215">
                  <c:v>1.5650143099704359</c:v>
                </c:pt>
                <c:pt idx="216">
                  <c:v>1.565897936295457</c:v>
                </c:pt>
                <c:pt idx="217">
                  <c:v>1.5659588853086441</c:v>
                </c:pt>
                <c:pt idx="218">
                  <c:v>1.5603167518517205</c:v>
                </c:pt>
                <c:pt idx="219">
                  <c:v>1.577364432288807</c:v>
                </c:pt>
                <c:pt idx="220">
                  <c:v>1.5728307757297679</c:v>
                </c:pt>
                <c:pt idx="221">
                  <c:v>1.5844457126391591</c:v>
                </c:pt>
                <c:pt idx="222">
                  <c:v>1.5815173042384916</c:v>
                </c:pt>
                <c:pt idx="223">
                  <c:v>1.5711564574488961</c:v>
                </c:pt>
                <c:pt idx="224">
                  <c:v>1.5722722412530858</c:v>
                </c:pt>
                <c:pt idx="225">
                  <c:v>1.5639959371182939</c:v>
                </c:pt>
                <c:pt idx="226">
                  <c:v>1.5696599896062011</c:v>
                </c:pt>
                <c:pt idx="227">
                  <c:v>1.5660356175735763</c:v>
                </c:pt>
                <c:pt idx="228">
                  <c:v>1.5648655024565958</c:v>
                </c:pt>
                <c:pt idx="229">
                  <c:v>1.5608586758633793</c:v>
                </c:pt>
                <c:pt idx="230">
                  <c:v>1.5475639484759416</c:v>
                </c:pt>
                <c:pt idx="231">
                  <c:v>1.5401183048900609</c:v>
                </c:pt>
                <c:pt idx="232">
                  <c:v>1.5407976308428597</c:v>
                </c:pt>
                <c:pt idx="233">
                  <c:v>1.5333813678887185</c:v>
                </c:pt>
                <c:pt idx="234">
                  <c:v>1.5287635618648152</c:v>
                </c:pt>
                <c:pt idx="235">
                  <c:v>1.5204459744646577</c:v>
                </c:pt>
                <c:pt idx="236">
                  <c:v>1.5215744844114056</c:v>
                </c:pt>
                <c:pt idx="237">
                  <c:v>1.5190767468070256</c:v>
                </c:pt>
                <c:pt idx="238">
                  <c:v>1.5173534549510113</c:v>
                </c:pt>
                <c:pt idx="239">
                  <c:v>1.5087522004966969</c:v>
                </c:pt>
                <c:pt idx="240">
                  <c:v>1.505361399584213</c:v>
                </c:pt>
                <c:pt idx="241">
                  <c:v>1.5039188154506211</c:v>
                </c:pt>
                <c:pt idx="242">
                  <c:v>1.505546632588517</c:v>
                </c:pt>
                <c:pt idx="243">
                  <c:v>1.5014721790061933</c:v>
                </c:pt>
                <c:pt idx="244">
                  <c:v>1.4917101294748687</c:v>
                </c:pt>
                <c:pt idx="245">
                  <c:v>1.485071871327827</c:v>
                </c:pt>
                <c:pt idx="246">
                  <c:v>1.4870690908172681</c:v>
                </c:pt>
                <c:pt idx="247">
                  <c:v>1.482327260260931</c:v>
                </c:pt>
                <c:pt idx="248">
                  <c:v>1.4818493801924766</c:v>
                </c:pt>
                <c:pt idx="249">
                  <c:v>1.4900349363093659</c:v>
                </c:pt>
                <c:pt idx="250">
                  <c:v>1.4695667275574122</c:v>
                </c:pt>
                <c:pt idx="251">
                  <c:v>1.4621823927564828</c:v>
                </c:pt>
                <c:pt idx="252">
                  <c:v>1.4667747042901245</c:v>
                </c:pt>
                <c:pt idx="253">
                  <c:v>1.4559414517896789</c:v>
                </c:pt>
                <c:pt idx="254">
                  <c:v>1.4406699960434062</c:v>
                </c:pt>
                <c:pt idx="255">
                  <c:v>1.4428571351109103</c:v>
                </c:pt>
                <c:pt idx="256">
                  <c:v>1.419841379856676</c:v>
                </c:pt>
                <c:pt idx="257">
                  <c:v>1.4208368380579173</c:v>
                </c:pt>
                <c:pt idx="258">
                  <c:v>1.3988688273065371</c:v>
                </c:pt>
                <c:pt idx="259">
                  <c:v>1.3910704418576572</c:v>
                </c:pt>
                <c:pt idx="260">
                  <c:v>1.3723579052647059</c:v>
                </c:pt>
                <c:pt idx="261">
                  <c:v>1.3667062206512322</c:v>
                </c:pt>
                <c:pt idx="262">
                  <c:v>1.342557050569906</c:v>
                </c:pt>
                <c:pt idx="263">
                  <c:v>1.3390656965354493</c:v>
                </c:pt>
                <c:pt idx="264">
                  <c:v>1.3149471417786409</c:v>
                </c:pt>
                <c:pt idx="265">
                  <c:v>1.3006146884599121</c:v>
                </c:pt>
                <c:pt idx="266">
                  <c:v>1.2776354421967071</c:v>
                </c:pt>
                <c:pt idx="267">
                  <c:v>1.2676715934649592</c:v>
                </c:pt>
                <c:pt idx="268">
                  <c:v>1.2447533300107696</c:v>
                </c:pt>
                <c:pt idx="269">
                  <c:v>1.2337493120598071</c:v>
                </c:pt>
                <c:pt idx="270">
                  <c:v>1.2119808665485343</c:v>
                </c:pt>
                <c:pt idx="271">
                  <c:v>1.191332111813431</c:v>
                </c:pt>
                <c:pt idx="272">
                  <c:v>1.172877276614942</c:v>
                </c:pt>
                <c:pt idx="273">
                  <c:v>1.1609106513606249</c:v>
                </c:pt>
                <c:pt idx="274">
                  <c:v>1.1382324665092891</c:v>
                </c:pt>
                <c:pt idx="275">
                  <c:v>1.1231128349854356</c:v>
                </c:pt>
                <c:pt idx="276">
                  <c:v>1.0994554133875221</c:v>
                </c:pt>
                <c:pt idx="277">
                  <c:v>1.0951201392348175</c:v>
                </c:pt>
                <c:pt idx="278">
                  <c:v>1.079035729244199</c:v>
                </c:pt>
                <c:pt idx="279">
                  <c:v>1.0544434724161544</c:v>
                </c:pt>
                <c:pt idx="280">
                  <c:v>1.0469836286001331</c:v>
                </c:pt>
                <c:pt idx="281">
                  <c:v>1.0246192231176978</c:v>
                </c:pt>
                <c:pt idx="282">
                  <c:v>1.0193492338204198</c:v>
                </c:pt>
                <c:pt idx="283">
                  <c:v>0.99175147302471678</c:v>
                </c:pt>
                <c:pt idx="284">
                  <c:v>0.98122506324564873</c:v>
                </c:pt>
                <c:pt idx="285">
                  <c:v>0.96116904511918688</c:v>
                </c:pt>
                <c:pt idx="286">
                  <c:v>0.95495386515096337</c:v>
                </c:pt>
                <c:pt idx="287">
                  <c:v>0.94557932777897724</c:v>
                </c:pt>
                <c:pt idx="288">
                  <c:v>0.92881795507851372</c:v>
                </c:pt>
                <c:pt idx="289">
                  <c:v>0.91315490679487843</c:v>
                </c:pt>
                <c:pt idx="290">
                  <c:v>0.90810134788037655</c:v>
                </c:pt>
                <c:pt idx="291">
                  <c:v>0.89356043001232721</c:v>
                </c:pt>
                <c:pt idx="292">
                  <c:v>0.88960767804184804</c:v>
                </c:pt>
                <c:pt idx="293">
                  <c:v>0.87512772966640429</c:v>
                </c:pt>
                <c:pt idx="294">
                  <c:v>0.86805657486018029</c:v>
                </c:pt>
                <c:pt idx="295">
                  <c:v>0.86311214700198013</c:v>
                </c:pt>
                <c:pt idx="296">
                  <c:v>0.8487202807576586</c:v>
                </c:pt>
                <c:pt idx="297">
                  <c:v>0.8459208312284956</c:v>
                </c:pt>
                <c:pt idx="298">
                  <c:v>0.83683548162330468</c:v>
                </c:pt>
                <c:pt idx="299">
                  <c:v>0.82043007611533803</c:v>
                </c:pt>
                <c:pt idx="300">
                  <c:v>0.81663963793093564</c:v>
                </c:pt>
                <c:pt idx="301">
                  <c:v>0.81076921083757336</c:v>
                </c:pt>
                <c:pt idx="302">
                  <c:v>0.81224377273420711</c:v>
                </c:pt>
                <c:pt idx="303">
                  <c:v>0.80222000057222043</c:v>
                </c:pt>
                <c:pt idx="304">
                  <c:v>0.79744576370637577</c:v>
                </c:pt>
                <c:pt idx="305">
                  <c:v>0.79059853537428326</c:v>
                </c:pt>
                <c:pt idx="306">
                  <c:v>0.78481347943891144</c:v>
                </c:pt>
                <c:pt idx="307">
                  <c:v>0.7790451759379865</c:v>
                </c:pt>
                <c:pt idx="308">
                  <c:v>0.77746204495826521</c:v>
                </c:pt>
                <c:pt idx="309">
                  <c:v>0.78109672559277221</c:v>
                </c:pt>
                <c:pt idx="310">
                  <c:v>0.76704181140145633</c:v>
                </c:pt>
                <c:pt idx="311">
                  <c:v>0.764454513122371</c:v>
                </c:pt>
                <c:pt idx="312">
                  <c:v>0.76811495678963271</c:v>
                </c:pt>
                <c:pt idx="313">
                  <c:v>0.76450747066602553</c:v>
                </c:pt>
                <c:pt idx="314">
                  <c:v>0.75676004249023332</c:v>
                </c:pt>
                <c:pt idx="315">
                  <c:v>0.75836685227922496</c:v>
                </c:pt>
                <c:pt idx="316">
                  <c:v>0.75375841928777654</c:v>
                </c:pt>
                <c:pt idx="317">
                  <c:v>0.75227153600532748</c:v>
                </c:pt>
                <c:pt idx="318">
                  <c:v>0.74872258876808484</c:v>
                </c:pt>
                <c:pt idx="319">
                  <c:v>0.75242983450962442</c:v>
                </c:pt>
                <c:pt idx="320">
                  <c:v>0.75717437061382664</c:v>
                </c:pt>
                <c:pt idx="321">
                  <c:v>0.75571777896760461</c:v>
                </c:pt>
                <c:pt idx="322">
                  <c:v>0.75736952679403957</c:v>
                </c:pt>
                <c:pt idx="323">
                  <c:v>0.75799369651253257</c:v>
                </c:pt>
                <c:pt idx="324">
                  <c:v>0.75552759135060288</c:v>
                </c:pt>
                <c:pt idx="325">
                  <c:v>0.76132360639180119</c:v>
                </c:pt>
                <c:pt idx="326">
                  <c:v>0.75680953181361932</c:v>
                </c:pt>
                <c:pt idx="327">
                  <c:v>0.76158156637824992</c:v>
                </c:pt>
                <c:pt idx="328">
                  <c:v>0.76326515930270011</c:v>
                </c:pt>
                <c:pt idx="329">
                  <c:v>0.76289438446135582</c:v>
                </c:pt>
                <c:pt idx="330">
                  <c:v>0.76561740934795219</c:v>
                </c:pt>
                <c:pt idx="331">
                  <c:v>0.77142977798602441</c:v>
                </c:pt>
                <c:pt idx="332">
                  <c:v>0.77415859669165399</c:v>
                </c:pt>
                <c:pt idx="333">
                  <c:v>0.7738080969432104</c:v>
                </c:pt>
                <c:pt idx="334">
                  <c:v>0.77757259279843371</c:v>
                </c:pt>
                <c:pt idx="335">
                  <c:v>0.78133967729729314</c:v>
                </c:pt>
                <c:pt idx="336">
                  <c:v>0.78408305195647454</c:v>
                </c:pt>
                <c:pt idx="337">
                  <c:v>0.78682985658670357</c:v>
                </c:pt>
                <c:pt idx="338">
                  <c:v>0.79778348329524584</c:v>
                </c:pt>
                <c:pt idx="339">
                  <c:v>0.79745866302446233</c:v>
                </c:pt>
                <c:pt idx="340">
                  <c:v>0.80123808536539376</c:v>
                </c:pt>
                <c:pt idx="341">
                  <c:v>0.80809261503232344</c:v>
                </c:pt>
                <c:pt idx="342">
                  <c:v>0.80573303935249729</c:v>
                </c:pt>
                <c:pt idx="343">
                  <c:v>0.81054452558001411</c:v>
                </c:pt>
                <c:pt idx="344">
                  <c:v>0.82251892197594223</c:v>
                </c:pt>
                <c:pt idx="345">
                  <c:v>0.82528582272337137</c:v>
                </c:pt>
                <c:pt idx="346">
                  <c:v>0.83010050344921227</c:v>
                </c:pt>
                <c:pt idx="347">
                  <c:v>0.83491689694790028</c:v>
                </c:pt>
                <c:pt idx="348">
                  <c:v>0.84484287924883561</c:v>
                </c:pt>
                <c:pt idx="349">
                  <c:v>0.84863972541085886</c:v>
                </c:pt>
                <c:pt idx="350">
                  <c:v>0.85550164899383951</c:v>
                </c:pt>
                <c:pt idx="351">
                  <c:v>0.85930230956650622</c:v>
                </c:pt>
                <c:pt idx="352">
                  <c:v>0.87228733743567699</c:v>
                </c:pt>
                <c:pt idx="353">
                  <c:v>0.8811893242170552</c:v>
                </c:pt>
                <c:pt idx="354">
                  <c:v>0.88091433813294751</c:v>
                </c:pt>
                <c:pt idx="355">
                  <c:v>0.88777910689266071</c:v>
                </c:pt>
                <c:pt idx="356">
                  <c:v>0.89260647659731329</c:v>
                </c:pt>
                <c:pt idx="357">
                  <c:v>0.90660349274177143</c:v>
                </c:pt>
                <c:pt idx="358">
                  <c:v>0.90633988252221886</c:v>
                </c:pt>
                <c:pt idx="359">
                  <c:v>0.91320743588156572</c:v>
                </c:pt>
                <c:pt idx="360">
                  <c:v>0.92516449812545343</c:v>
                </c:pt>
                <c:pt idx="361">
                  <c:v>0.92999685424187306</c:v>
                </c:pt>
                <c:pt idx="362">
                  <c:v>0.93686542446276611</c:v>
                </c:pt>
                <c:pt idx="363">
                  <c:v>0.94068379432156901</c:v>
                </c:pt>
                <c:pt idx="364">
                  <c:v>0.95365464739541617</c:v>
                </c:pt>
                <c:pt idx="365">
                  <c:v>0.95340948336638542</c:v>
                </c:pt>
                <c:pt idx="366">
                  <c:v>0.96637886627402469</c:v>
                </c:pt>
                <c:pt idx="367">
                  <c:v>0.97121857766057751</c:v>
                </c:pt>
                <c:pt idx="368">
                  <c:v>0.97606002738471009</c:v>
                </c:pt>
                <c:pt idx="369">
                  <c:v>0.98394948421491146</c:v>
                </c:pt>
                <c:pt idx="370">
                  <c:v>0.99082402660646085</c:v>
                </c:pt>
                <c:pt idx="371">
                  <c:v>1.0007441967134192</c:v>
                </c:pt>
                <c:pt idx="372">
                  <c:v>1.0116784807283901</c:v>
                </c:pt>
                <c:pt idx="373">
                  <c:v>1.0124667895847621</c:v>
                </c:pt>
                <c:pt idx="374">
                  <c:v>1.0163014133604915</c:v>
                </c:pt>
                <c:pt idx="375">
                  <c:v>1.028250587081728</c:v>
                </c:pt>
                <c:pt idx="376">
                  <c:v>1.0320877001486108</c:v>
                </c:pt>
                <c:pt idx="377">
                  <c:v>1.0379541619694372</c:v>
                </c:pt>
                <c:pt idx="378">
                  <c:v>1.046862117363043</c:v>
                </c:pt>
                <c:pt idx="379">
                  <c:v>1.0527304323005937</c:v>
                </c:pt>
                <c:pt idx="380">
                  <c:v>1.0585999820152399</c:v>
                </c:pt>
                <c:pt idx="381">
                  <c:v>1.0614323088979061</c:v>
                </c:pt>
                <c:pt idx="382">
                  <c:v>1.0673048904683966</c:v>
                </c:pt>
                <c:pt idx="383">
                  <c:v>1.0741911098378047</c:v>
                </c:pt>
                <c:pt idx="384">
                  <c:v>1.0699434529126619</c:v>
                </c:pt>
                <c:pt idx="385">
                  <c:v>1.0839177768958186</c:v>
                </c:pt>
                <c:pt idx="386">
                  <c:v>1.090807198693819</c:v>
                </c:pt>
                <c:pt idx="387">
                  <c:v>1.0976974385893414</c:v>
                </c:pt>
                <c:pt idx="388">
                  <c:v>1.0995308586014025</c:v>
                </c:pt>
                <c:pt idx="389">
                  <c:v>1.0983327493567985</c:v>
                </c:pt>
                <c:pt idx="390">
                  <c:v>1.1102835837700291</c:v>
                </c:pt>
                <c:pt idx="391">
                  <c:v>1.112123331193327</c:v>
                </c:pt>
                <c:pt idx="392">
                  <c:v>1.1149763691306223</c:v>
                </c:pt>
                <c:pt idx="393">
                  <c:v>1.1147993850708287</c:v>
                </c:pt>
                <c:pt idx="394">
                  <c:v>1.1227097042919767</c:v>
                </c:pt>
                <c:pt idx="395">
                  <c:v>1.1255685479694186</c:v>
                </c:pt>
                <c:pt idx="396">
                  <c:v>1.1294396047679653</c:v>
                </c:pt>
                <c:pt idx="397">
                  <c:v>1.1312921473382924</c:v>
                </c:pt>
                <c:pt idx="398">
                  <c:v>1.1331469071944755</c:v>
                </c:pt>
                <c:pt idx="399">
                  <c:v>1.1319744774375451</c:v>
                </c:pt>
                <c:pt idx="400">
                  <c:v>1.1358532832609665</c:v>
                </c:pt>
                <c:pt idx="401">
                  <c:v>1.1367051073659602</c:v>
                </c:pt>
                <c:pt idx="402">
                  <c:v>1.137559277207898</c:v>
                </c:pt>
                <c:pt idx="403">
                  <c:v>1.1404342189862855</c:v>
                </c:pt>
                <c:pt idx="404">
                  <c:v>1.1412926901509117</c:v>
                </c:pt>
                <c:pt idx="405">
                  <c:v>1.1451802977378769</c:v>
                </c:pt>
                <c:pt idx="406">
                  <c:v>1.1430162777001345</c:v>
                </c:pt>
                <c:pt idx="407">
                  <c:v>1.1458987437535026</c:v>
                </c:pt>
                <c:pt idx="408">
                  <c:v>1.147774234649263</c:v>
                </c:pt>
                <c:pt idx="409">
                  <c:v>1.153685425067013</c:v>
                </c:pt>
                <c:pt idx="410">
                  <c:v>1.1464889611929965</c:v>
                </c:pt>
                <c:pt idx="411">
                  <c:v>1.1524033658195978</c:v>
                </c:pt>
                <c:pt idx="412">
                  <c:v>1.1502536902878089</c:v>
                </c:pt>
                <c:pt idx="413">
                  <c:v>1.1501226383824161</c:v>
                </c:pt>
                <c:pt idx="414">
                  <c:v>1.1499937168930596</c:v>
                </c:pt>
                <c:pt idx="415">
                  <c:v>1.1518824295236307</c:v>
                </c:pt>
                <c:pt idx="416">
                  <c:v>1.1477267879027924</c:v>
                </c:pt>
                <c:pt idx="417">
                  <c:v>1.1465966900097735</c:v>
                </c:pt>
                <c:pt idx="418">
                  <c:v>1.1505060226041193</c:v>
                </c:pt>
                <c:pt idx="419">
                  <c:v>1.1463577080380707</c:v>
                </c:pt>
                <c:pt idx="420">
                  <c:v>1.1462410917016672</c:v>
                </c:pt>
                <c:pt idx="421">
                  <c:v>1.1431049232641175</c:v>
                </c:pt>
                <c:pt idx="422">
                  <c:v>1.1460134373041455</c:v>
                </c:pt>
                <c:pt idx="423">
                  <c:v>1.1469092768790321</c:v>
                </c:pt>
                <c:pt idx="424">
                  <c:v>1.1407587603948341</c:v>
                </c:pt>
                <c:pt idx="425">
                  <c:v>1.142665147781148</c:v>
                </c:pt>
                <c:pt idx="426">
                  <c:v>1.138532902464209</c:v>
                </c:pt>
                <c:pt idx="427">
                  <c:v>1.143462183600183</c:v>
                </c:pt>
                <c:pt idx="428">
                  <c:v>1.1353079793551832</c:v>
                </c:pt>
                <c:pt idx="429">
                  <c:v>1.1362143213543501</c:v>
                </c:pt>
                <c:pt idx="430">
                  <c:v>1.135109460561593</c:v>
                </c:pt>
                <c:pt idx="431">
                  <c:v>1.1289752383986389</c:v>
                </c:pt>
                <c:pt idx="432">
                  <c:v>1.1288803464485</c:v>
                </c:pt>
                <c:pt idx="433">
                  <c:v>1.1257687948669777</c:v>
                </c:pt>
                <c:pt idx="434">
                  <c:v>1.123665163107213</c:v>
                </c:pt>
                <c:pt idx="435">
                  <c:v>1.1215632856539708</c:v>
                </c:pt>
                <c:pt idx="436">
                  <c:v>1.1174515159892582</c:v>
                </c:pt>
                <c:pt idx="437">
                  <c:v>1.1173646638127519</c:v>
                </c:pt>
                <c:pt idx="438">
                  <c:v>1.1152678561260778</c:v>
                </c:pt>
                <c:pt idx="439">
                  <c:v>1.1111615240410806</c:v>
                </c:pt>
                <c:pt idx="440">
                  <c:v>1.1090680908295703</c:v>
                </c:pt>
                <c:pt idx="441">
                  <c:v>1.1059707954384419</c:v>
                </c:pt>
                <c:pt idx="442">
                  <c:v>1.1079019600468802</c:v>
                </c:pt>
                <c:pt idx="443">
                  <c:v>1.1017917867910438</c:v>
                </c:pt>
                <c:pt idx="444">
                  <c:v>1.0966888730509665</c:v>
                </c:pt>
                <c:pt idx="445">
                  <c:v>1.0976186982578611</c:v>
                </c:pt>
                <c:pt idx="446">
                  <c:v>1.0915139971401444</c:v>
                </c:pt>
                <c:pt idx="447">
                  <c:v>1.0874212524729463</c:v>
                </c:pt>
                <c:pt idx="448">
                  <c:v>1.0863449753886674</c:v>
                </c:pt>
                <c:pt idx="449">
                  <c:v>1.08426503238509</c:v>
                </c:pt>
                <c:pt idx="450">
                  <c:v>1.0761575157527825</c:v>
                </c:pt>
                <c:pt idx="451">
                  <c:v>1.0760900719097499</c:v>
                </c:pt>
                <c:pt idx="452">
                  <c:v>1.0740142655778486</c:v>
                </c:pt>
                <c:pt idx="453">
                  <c:v>1.0719397049945072</c:v>
                </c:pt>
                <c:pt idx="454">
                  <c:v>1.0648435208381009</c:v>
                </c:pt>
                <c:pt idx="455">
                  <c:v>1.0647807011294543</c:v>
                </c:pt>
                <c:pt idx="456">
                  <c:v>1.05768766093127</c:v>
                </c:pt>
                <c:pt idx="457">
                  <c:v>1.0536095340581721</c:v>
                </c:pt>
                <c:pt idx="458">
                  <c:v>1.0485284267794874</c:v>
                </c:pt>
                <c:pt idx="459">
                  <c:v>1.0474658900133629</c:v>
                </c:pt>
                <c:pt idx="460">
                  <c:v>1.0443958759679552</c:v>
                </c:pt>
                <c:pt idx="461">
                  <c:v>1.0403228652330656</c:v>
                </c:pt>
                <c:pt idx="462">
                  <c:v>1.0302263998993246</c:v>
                </c:pt>
                <c:pt idx="463">
                  <c:v>1.0321806039176158</c:v>
                </c:pt>
                <c:pt idx="464">
                  <c:v>1.028111306973742</c:v>
                </c:pt>
                <c:pt idx="465">
                  <c:v>1.0260511302150557</c:v>
                </c:pt>
                <c:pt idx="466">
                  <c:v>1.0209801817070314</c:v>
                </c:pt>
                <c:pt idx="467">
                  <c:v>1.0209298030074971</c:v>
                </c:pt>
                <c:pt idx="468">
                  <c:v>1.0138534549528739</c:v>
                </c:pt>
                <c:pt idx="469">
                  <c:v>1.0128011090472755</c:v>
                </c:pt>
                <c:pt idx="470">
                  <c:v>1.0087384071739707</c:v>
                </c:pt>
                <c:pt idx="471">
                  <c:v>1.0076877945497138</c:v>
                </c:pt>
                <c:pt idx="472">
                  <c:v>1.0016198207299514</c:v>
                </c:pt>
                <c:pt idx="473">
                  <c:v>0.99655664319609938</c:v>
                </c:pt>
                <c:pt idx="474">
                  <c:v>0.9955087160684285</c:v>
                </c:pt>
                <c:pt idx="475">
                  <c:v>0.98844056069890351</c:v>
                </c:pt>
                <c:pt idx="476">
                  <c:v>0.98438399209631944</c:v>
                </c:pt>
                <c:pt idx="477">
                  <c:v>0.98133178821522449</c:v>
                </c:pt>
                <c:pt idx="478">
                  <c:v>0.97727707600327307</c:v>
                </c:pt>
                <c:pt idx="479">
                  <c:v>0.97221996494949658</c:v>
                </c:pt>
                <c:pt idx="480">
                  <c:v>0.96917040725226655</c:v>
                </c:pt>
                <c:pt idx="481">
                  <c:v>0.97214110876125481</c:v>
                </c:pt>
                <c:pt idx="482">
                  <c:v>0.96909291702187739</c:v>
                </c:pt>
                <c:pt idx="483">
                  <c:v>0.96303602230520491</c:v>
                </c:pt>
                <c:pt idx="484">
                  <c:v>0.96400199728819547</c:v>
                </c:pt>
                <c:pt idx="485">
                  <c:v>0.96296225122403789</c:v>
                </c:pt>
                <c:pt idx="486">
                  <c:v>0.95289566644380597</c:v>
                </c:pt>
                <c:pt idx="487">
                  <c:v>0.95486646497955752</c:v>
                </c:pt>
                <c:pt idx="488">
                  <c:v>0.95182274158782665</c:v>
                </c:pt>
                <c:pt idx="489">
                  <c:v>0.94978266242261755</c:v>
                </c:pt>
                <c:pt idx="490">
                  <c:v>0.94774320566398118</c:v>
                </c:pt>
                <c:pt idx="491">
                  <c:v>0.94570436068679598</c:v>
                </c:pt>
                <c:pt idx="492">
                  <c:v>0.94266328378343989</c:v>
                </c:pt>
                <c:pt idx="493">
                  <c:v>0.93661446847896712</c:v>
                </c:pt>
                <c:pt idx="494">
                  <c:v>0.93658309625761182</c:v>
                </c:pt>
                <c:pt idx="495">
                  <c:v>0.93855762544691823</c:v>
                </c:pt>
                <c:pt idx="496">
                  <c:v>0.93752435397825384</c:v>
                </c:pt>
                <c:pt idx="497">
                  <c:v>0.93248090006009166</c:v>
                </c:pt>
                <c:pt idx="498">
                  <c:v>0.93245135970445214</c:v>
                </c:pt>
                <c:pt idx="499">
                  <c:v>0.92841180901565268</c:v>
                </c:pt>
                <c:pt idx="500">
                  <c:v>0.93139092250454925</c:v>
                </c:pt>
                <c:pt idx="501">
                  <c:v>0.92634990121243665</c:v>
                </c:pt>
                <c:pt idx="502">
                  <c:v>0.92531962157039749</c:v>
                </c:pt>
                <c:pt idx="503">
                  <c:v>0.92629474870200634</c:v>
                </c:pt>
                <c:pt idx="504">
                  <c:v>0.92426282877485033</c:v>
                </c:pt>
                <c:pt idx="505">
                  <c:v>0.9202265421161967</c:v>
                </c:pt>
                <c:pt idx="506">
                  <c:v>0.92120283020805194</c:v>
                </c:pt>
                <c:pt idx="507">
                  <c:v>0.92117704840501102</c:v>
                </c:pt>
                <c:pt idx="508">
                  <c:v>0.9191469341324684</c:v>
                </c:pt>
                <c:pt idx="509">
                  <c:v>0.92112652955162844</c:v>
                </c:pt>
                <c:pt idx="510">
                  <c:v>0.92110178181295821</c:v>
                </c:pt>
                <c:pt idx="511">
                  <c:v>0.9210773682263701</c:v>
                </c:pt>
                <c:pt idx="512">
                  <c:v>0.91904881515631953</c:v>
                </c:pt>
                <c:pt idx="513">
                  <c:v>0.91802289791204739</c:v>
                </c:pt>
                <c:pt idx="514">
                  <c:v>0.9169973500461206</c:v>
                </c:pt>
                <c:pt idx="515">
                  <c:v>0.92098295433475319</c:v>
                </c:pt>
                <c:pt idx="516">
                  <c:v>0.91494733904717984</c:v>
                </c:pt>
                <c:pt idx="517">
                  <c:v>0.9189334064890835</c:v>
                </c:pt>
                <c:pt idx="518">
                  <c:v>0.92291957870603047</c:v>
                </c:pt>
                <c:pt idx="519">
                  <c:v>0.91788731159223991</c:v>
                </c:pt>
                <c:pt idx="520">
                  <c:v>0.91986982949400053</c:v>
                </c:pt>
                <c:pt idx="521">
                  <c:v>0.91584045850216644</c:v>
                </c:pt>
                <c:pt idx="522">
                  <c:v>0.92283345079567647</c:v>
                </c:pt>
                <c:pt idx="523">
                  <c:v>0.92181065832423392</c:v>
                </c:pt>
                <c:pt idx="524">
                  <c:v>0.92179013084884764</c:v>
                </c:pt>
                <c:pt idx="525">
                  <c:v>0.92577756864834559</c:v>
                </c:pt>
                <c:pt idx="526">
                  <c:v>0.92675939260839924</c:v>
                </c:pt>
                <c:pt idx="527">
                  <c:v>0.92874331758541251</c:v>
                </c:pt>
                <c:pt idx="528">
                  <c:v>0.9267199798206206</c:v>
                </c:pt>
                <c:pt idx="529">
                  <c:v>0.92970617471381822</c:v>
                </c:pt>
                <c:pt idx="530">
                  <c:v>0.92968704411922154</c:v>
                </c:pt>
                <c:pt idx="531">
                  <c:v>0.9336753529603844</c:v>
                </c:pt>
                <c:pt idx="532">
                  <c:v>0.93265485900658995</c:v>
                </c:pt>
                <c:pt idx="533">
                  <c:v>0.93363816288233903</c:v>
                </c:pt>
                <c:pt idx="534">
                  <c:v>0.93361992848824482</c:v>
                </c:pt>
                <c:pt idx="535">
                  <c:v>0.93560536742934863</c:v>
                </c:pt>
                <c:pt idx="536">
                  <c:v>0.94259946110615311</c:v>
                </c:pt>
                <c:pt idx="537">
                  <c:v>0.94057839232398821</c:v>
                </c:pt>
                <c:pt idx="538">
                  <c:v>0.9435659372906402</c:v>
                </c:pt>
                <c:pt idx="539">
                  <c:v>0.94455030807841089</c:v>
                </c:pt>
                <c:pt idx="540">
                  <c:v>0.94353161214749781</c:v>
                </c:pt>
                <c:pt idx="541">
                  <c:v>0.94852281855142562</c:v>
                </c:pt>
                <c:pt idx="542">
                  <c:v>0.95050929224878278</c:v>
                </c:pt>
                <c:pt idx="543">
                  <c:v>0.95049276323495535</c:v>
                </c:pt>
                <c:pt idx="544">
                  <c:v>0.95748733503759931</c:v>
                </c:pt>
                <c:pt idx="545">
                  <c:v>0.95546802709276057</c:v>
                </c:pt>
                <c:pt idx="546">
                  <c:v>0.96045964631114111</c:v>
                </c:pt>
                <c:pt idx="547">
                  <c:v>0.96144528040112442</c:v>
                </c:pt>
                <c:pt idx="548">
                  <c:v>0.96243108231633678</c:v>
                </c:pt>
                <c:pt idx="549">
                  <c:v>0.96541999584497973</c:v>
                </c:pt>
                <c:pt idx="550">
                  <c:v>0.96440318061175156</c:v>
                </c:pt>
                <c:pt idx="551">
                  <c:v>0.97139812074151122</c:v>
                </c:pt>
                <c:pt idx="552">
                  <c:v>0.96938020099875977</c:v>
                </c:pt>
                <c:pt idx="553">
                  <c:v>0.97236958375714899</c:v>
                </c:pt>
                <c:pt idx="554">
                  <c:v>0.97135347990110499</c:v>
                </c:pt>
                <c:pt idx="555">
                  <c:v>0.97634587181179988</c:v>
                </c:pt>
                <c:pt idx="556">
                  <c:v>0.98133829676839601</c:v>
                </c:pt>
                <c:pt idx="557">
                  <c:v>0.98432805292521075</c:v>
                </c:pt>
                <c:pt idx="558">
                  <c:v>0.98331255368558801</c:v>
                </c:pt>
                <c:pt idx="559">
                  <c:v>0.98630254796815942</c:v>
                </c:pt>
                <c:pt idx="560">
                  <c:v>0.98929263081221874</c:v>
                </c:pt>
                <c:pt idx="561">
                  <c:v>0.98927891799300738</c:v>
                </c:pt>
                <c:pt idx="562">
                  <c:v>0.99327049722535332</c:v>
                </c:pt>
                <c:pt idx="563">
                  <c:v>0.99425833323833657</c:v>
                </c:pt>
                <c:pt idx="564">
                  <c:v>0.99424505371367111</c:v>
                </c:pt>
                <c:pt idx="565">
                  <c:v>1.0002393808140395</c:v>
                </c:pt>
                <c:pt idx="566">
                  <c:v>0.99822389137698875</c:v>
                </c:pt>
                <c:pt idx="567">
                  <c:v>1.0032171156380103</c:v>
                </c:pt>
                <c:pt idx="568">
                  <c:v>1.0072091674501331</c:v>
                </c:pt>
                <c:pt idx="569">
                  <c:v>1.0071965165482468</c:v>
                </c:pt>
                <c:pt idx="570">
                  <c:v>1.0081851964724762</c:v>
                </c:pt>
                <c:pt idx="571">
                  <c:v>1.0121774976508568</c:v>
                </c:pt>
                <c:pt idx="572">
                  <c:v>1.0141675465112425</c:v>
                </c:pt>
                <c:pt idx="573">
                  <c:v>1.0121531334314775</c:v>
                </c:pt>
                <c:pt idx="574">
                  <c:v>1.0171468155258043</c:v>
                </c:pt>
                <c:pt idx="575">
                  <c:v>1.016133822591996</c:v>
                </c:pt>
                <c:pt idx="576">
                  <c:v>1.0201265233306367</c:v>
                </c:pt>
                <c:pt idx="577">
                  <c:v>1.0211159913533483</c:v>
                </c:pt>
                <c:pt idx="578">
                  <c:v>1.0241077420114251</c:v>
                </c:pt>
                <c:pt idx="579">
                  <c:v>1.0240963484837549</c:v>
                </c:pt>
                <c:pt idx="580">
                  <c:v>1.0260872126050165</c:v>
                </c:pt>
                <c:pt idx="581">
                  <c:v>1.028078167639046</c:v>
                </c:pt>
                <c:pt idx="582">
                  <c:v>1.0320712906955984</c:v>
                </c:pt>
                <c:pt idx="583">
                  <c:v>1.027055203944802</c:v>
                </c:pt>
                <c:pt idx="584">
                  <c:v>1.0330505498242022</c:v>
                </c:pt>
                <c:pt idx="585">
                  <c:v>1.0350418685229805</c:v>
                </c:pt>
                <c:pt idx="586">
                  <c:v>1.0360322755356033</c:v>
                </c:pt>
                <c:pt idx="587">
                  <c:v>1.0320178512582798</c:v>
                </c:pt>
                <c:pt idx="588">
                  <c:v>1.0370124258191078</c:v>
                </c:pt>
                <c:pt idx="589">
                  <c:v>1.0410060556691747</c:v>
                </c:pt>
                <c:pt idx="590">
                  <c:v>1.0369920670696366</c:v>
                </c:pt>
                <c:pt idx="591">
                  <c:v>1.0399849105650658</c:v>
                </c:pt>
                <c:pt idx="592">
                  <c:v>1.0429778140614929</c:v>
                </c:pt>
                <c:pt idx="593">
                  <c:v>1.0449698480258658</c:v>
                </c:pt>
                <c:pt idx="594">
                  <c:v>1.0399555219251857</c:v>
                </c:pt>
                <c:pt idx="595">
                  <c:v>1.0409468640773605</c:v>
                </c:pt>
                <c:pt idx="596">
                  <c:v>1.0429392008106459</c:v>
                </c:pt>
                <c:pt idx="597">
                  <c:v>1.0439307192800353</c:v>
                </c:pt>
                <c:pt idx="598">
                  <c:v>1.0459232122431188</c:v>
                </c:pt>
                <c:pt idx="599">
                  <c:v>1.0479157775368615</c:v>
                </c:pt>
                <c:pt idx="600">
                  <c:v>1.0469058164091536</c:v>
                </c:pt>
                <c:pt idx="601">
                  <c:v>1.0488985497090957</c:v>
                </c:pt>
                <c:pt idx="602">
                  <c:v>1.0478888059264357</c:v>
                </c:pt>
                <c:pt idx="603">
                  <c:v>1.0478800218649307</c:v>
                </c:pt>
                <c:pt idx="604">
                  <c:v>1.0468705065638046</c:v>
                </c:pt>
                <c:pt idx="605">
                  <c:v>1.0468619313475971</c:v>
                </c:pt>
                <c:pt idx="606">
                  <c:v>1.0478542703193201</c:v>
                </c:pt>
                <c:pt idx="607">
                  <c:v>1.0478458823411823</c:v>
                </c:pt>
                <c:pt idx="608">
                  <c:v>1.0488383901651008</c:v>
                </c:pt>
                <c:pt idx="609">
                  <c:v>1.0448270160898281</c:v>
                </c:pt>
                <c:pt idx="610">
                  <c:v>1.0518244259902083</c:v>
                </c:pt>
                <c:pt idx="611">
                  <c:v>1.0498148297058538</c:v>
                </c:pt>
                <c:pt idx="612">
                  <c:v>1.0488061241675477</c:v>
                </c:pt>
                <c:pt idx="613">
                  <c:v>1.0497990469638381</c:v>
                </c:pt>
                <c:pt idx="614">
                  <c:v>1.0457882720175549</c:v>
                </c:pt>
                <c:pt idx="615">
                  <c:v>1.0497836193147421</c:v>
                </c:pt>
                <c:pt idx="616">
                  <c:v>1.0457730766554665</c:v>
                </c:pt>
                <c:pt idx="617">
                  <c:v>1.0457656071194805</c:v>
                </c:pt>
                <c:pt idx="618">
                  <c:v>1.0477596726953546</c:v>
                </c:pt>
                <c:pt idx="619">
                  <c:v>1.0437494817173019</c:v>
                </c:pt>
                <c:pt idx="620">
                  <c:v>1.0447429863738718</c:v>
                </c:pt>
                <c:pt idx="621">
                  <c:v>1.049739377361782</c:v>
                </c:pt>
                <c:pt idx="622">
                  <c:v>1.0467301957999544</c:v>
                </c:pt>
                <c:pt idx="623">
                  <c:v>1.0407190591614415</c:v>
                </c:pt>
                <c:pt idx="624">
                  <c:v>1.0407121883996593</c:v>
                </c:pt>
                <c:pt idx="625">
                  <c:v>1.0437074288198716</c:v>
                </c:pt>
                <c:pt idx="626">
                  <c:v>1.040698675083052</c:v>
                </c:pt>
                <c:pt idx="627">
                  <c:v>1.0426933614348155</c:v>
                </c:pt>
                <c:pt idx="628">
                  <c:v>1.0376834823725782</c:v>
                </c:pt>
                <c:pt idx="629">
                  <c:v>1.0406789613159977</c:v>
                </c:pt>
                <c:pt idx="630">
                  <c:v>1.039671887992641</c:v>
                </c:pt>
                <c:pt idx="631">
                  <c:v>1.034662335453568</c:v>
                </c:pt>
                <c:pt idx="632">
                  <c:v>1.0406598928241484</c:v>
                </c:pt>
                <c:pt idx="633">
                  <c:v>1.0356505332063917</c:v>
                </c:pt>
                <c:pt idx="634">
                  <c:v>1.0346437913601687</c:v>
                </c:pt>
                <c:pt idx="635">
                  <c:v>1.0346377449684425</c:v>
                </c:pt>
                <c:pt idx="636">
                  <c:v>1.0336311536710505</c:v>
                </c:pt>
                <c:pt idx="637">
                  <c:v>1.0296228232657585</c:v>
                </c:pt>
                <c:pt idx="638">
                  <c:v>1.0276158017390107</c:v>
                </c:pt>
                <c:pt idx="639">
                  <c:v>1.0286106479882815</c:v>
                </c:pt>
                <c:pt idx="640">
                  <c:v>1.0286049571220128</c:v>
                </c:pt>
                <c:pt idx="641">
                  <c:v>1.0265981619710698</c:v>
                </c:pt>
                <c:pt idx="642">
                  <c:v>1.0235908718590569</c:v>
                </c:pt>
                <c:pt idx="643">
                  <c:v>1.0235853906737153</c:v>
                </c:pt>
                <c:pt idx="644">
                  <c:v>1.0225794017358611</c:v>
                </c:pt>
                <c:pt idx="645">
                  <c:v>1.0245751667916054</c:v>
                </c:pt>
                <c:pt idx="646">
                  <c:v>1.0205676297767317</c:v>
                </c:pt>
                <c:pt idx="647">
                  <c:v>1.0195618449934398</c:v>
                </c:pt>
                <c:pt idx="648">
                  <c:v>1.0195566728137948</c:v>
                </c:pt>
                <c:pt idx="649">
                  <c:v>1.0195515560518884</c:v>
                </c:pt>
                <c:pt idx="650">
                  <c:v>1.0125427399012517</c:v>
                </c:pt>
                <c:pt idx="651">
                  <c:v>1.0135382977456078</c:v>
                </c:pt>
                <c:pt idx="652">
                  <c:v>1.0155344254414966</c:v>
                </c:pt>
                <c:pt idx="653">
                  <c:v>1.0135284994824796</c:v>
                </c:pt>
                <c:pt idx="654">
                  <c:v>1.0115226444811229</c:v>
                </c:pt>
                <c:pt idx="655">
                  <c:v>1.0095168595049344</c:v>
                </c:pt>
                <c:pt idx="656">
                  <c:v>1.0075111436348667</c:v>
                </c:pt>
                <c:pt idx="657">
                  <c:v>1.0065059989461667</c:v>
                </c:pt>
                <c:pt idx="658">
                  <c:v>1.0045004140232086</c:v>
                </c:pt>
                <c:pt idx="659">
                  <c:v>1.0044958833914606</c:v>
                </c:pt>
                <c:pt idx="660">
                  <c:v>1.0044914005073804</c:v>
                </c:pt>
                <c:pt idx="661">
                  <c:v>1.0044869647973893</c:v>
                </c:pt>
                <c:pt idx="662">
                  <c:v>1.0034820950425531</c:v>
                </c:pt>
                <c:pt idx="663">
                  <c:v>1.0004763273345438</c:v>
                </c:pt>
                <c:pt idx="664">
                  <c:v>0.99947157485686644</c:v>
                </c:pt>
                <c:pt idx="665">
                  <c:v>0.99746640781604456</c:v>
                </c:pt>
                <c:pt idx="666">
                  <c:v>0.99746222897915848</c:v>
                </c:pt>
                <c:pt idx="667">
                  <c:v>0.99645763425503797</c:v>
                </c:pt>
                <c:pt idx="668">
                  <c:v>0.99645354617426463</c:v>
                </c:pt>
                <c:pt idx="669">
                  <c:v>0.9914472440770703</c:v>
                </c:pt>
                <c:pt idx="670">
                  <c:v>0.99544504976072667</c:v>
                </c:pt>
                <c:pt idx="671">
                  <c:v>0.99444064838262358</c:v>
                </c:pt>
                <c:pt idx="672">
                  <c:v>0.98943453837184403</c:v>
                </c:pt>
                <c:pt idx="673">
                  <c:v>0.99043112062933469</c:v>
                </c:pt>
                <c:pt idx="674">
                  <c:v>0.99042730333291151</c:v>
                </c:pt>
                <c:pt idx="675">
                  <c:v>0.98942309758200908</c:v>
                </c:pt>
                <c:pt idx="676">
                  <c:v>0.98741851424469751</c:v>
                </c:pt>
                <c:pt idx="677">
                  <c:v>0.98841524511655032</c:v>
                </c:pt>
                <c:pt idx="678">
                  <c:v>0.98541034009817552</c:v>
                </c:pt>
                <c:pt idx="679">
                  <c:v>0.9824054945098577</c:v>
                </c:pt>
                <c:pt idx="680">
                  <c:v>0.98240193548549071</c:v>
                </c:pt>
                <c:pt idx="681">
                  <c:v>0.98239841282896168</c:v>
                </c:pt>
                <c:pt idx="682">
                  <c:v>0.98139452395148452</c:v>
                </c:pt>
                <c:pt idx="683">
                  <c:v>0.98239147493016377</c:v>
                </c:pt>
                <c:pt idx="684">
                  <c:v>0.98038726851312807</c:v>
                </c:pt>
                <c:pt idx="685">
                  <c:v>0.97938350230404081</c:v>
                </c:pt>
                <c:pt idx="686">
                  <c:v>0.97938016546603857</c:v>
                </c:pt>
                <c:pt idx="687">
                  <c:v>0.97737609253897539</c:v>
                </c:pt>
                <c:pt idx="688">
                  <c:v>0.97837321120367493</c:v>
                </c:pt>
                <c:pt idx="689">
                  <c:v>0.97536884301445381</c:v>
                </c:pt>
                <c:pt idx="690">
                  <c:v>0.97736640221449322</c:v>
                </c:pt>
                <c:pt idx="691">
                  <c:v>0.97436212165491698</c:v>
                </c:pt>
                <c:pt idx="692">
                  <c:v>0.9743589979171432</c:v>
                </c:pt>
                <c:pt idx="693">
                  <c:v>0.9743559055536074</c:v>
                </c:pt>
                <c:pt idx="694">
                  <c:v>0.97435284420499424</c:v>
                </c:pt>
                <c:pt idx="695">
                  <c:v>0.97434981351660643</c:v>
                </c:pt>
                <c:pt idx="696">
                  <c:v>0.97134574492534542</c:v>
                </c:pt>
                <c:pt idx="697">
                  <c:v>0.97034243063929648</c:v>
                </c:pt>
                <c:pt idx="698">
                  <c:v>0.97334055193171443</c:v>
                </c:pt>
                <c:pt idx="699">
                  <c:v>0.97233729640377708</c:v>
                </c:pt>
                <c:pt idx="700">
                  <c:v>0.9713340757188379</c:v>
                </c:pt>
                <c:pt idx="701">
                  <c:v>0.96732986609126015</c:v>
                </c:pt>
                <c:pt idx="702">
                  <c:v>0.96932773721877641</c:v>
                </c:pt>
                <c:pt idx="703">
                  <c:v>0.97232595998687055</c:v>
                </c:pt>
                <c:pt idx="704">
                  <c:v>0.97132286319119077</c:v>
                </c:pt>
                <c:pt idx="705">
                  <c:v>0.96931946963422133</c:v>
                </c:pt>
                <c:pt idx="706">
                  <c:v>0.97131742179925173</c:v>
                </c:pt>
                <c:pt idx="707">
                  <c:v>0.97031441710159083</c:v>
                </c:pt>
                <c:pt idx="708">
                  <c:v>0.9713120870459413</c:v>
                </c:pt>
                <c:pt idx="709">
                  <c:v>0.97230977761392634</c:v>
                </c:pt>
                <c:pt idx="710">
                  <c:v>0.9703065405300958</c:v>
                </c:pt>
                <c:pt idx="711">
                  <c:v>0.97230459304080596</c:v>
                </c:pt>
                <c:pt idx="712">
                  <c:v>0.97130172799473968</c:v>
                </c:pt>
                <c:pt idx="713">
                  <c:v>0.97129920123401259</c:v>
                </c:pt>
                <c:pt idx="714">
                  <c:v>0.97229700467415225</c:v>
                </c:pt>
                <c:pt idx="715">
                  <c:v>0.97029391835141432</c:v>
                </c:pt>
                <c:pt idx="716">
                  <c:v>0.97329236866544022</c:v>
                </c:pt>
                <c:pt idx="717">
                  <c:v>0.97328993383130868</c:v>
                </c:pt>
                <c:pt idx="718">
                  <c:v>0.97028663610695987</c:v>
                </c:pt>
                <c:pt idx="719">
                  <c:v>0.97528572083550857</c:v>
                </c:pt>
                <c:pt idx="720">
                  <c:v>0.97628364181652982</c:v>
                </c:pt>
                <c:pt idx="721">
                  <c:v>0.97428071624092938</c:v>
                </c:pt>
                <c:pt idx="722">
                  <c:v>0.97227782285757502</c:v>
                </c:pt>
                <c:pt idx="723">
                  <c:v>0.97527637860565508</c:v>
                </c:pt>
                <c:pt idx="724">
                  <c:v>0.97827494239667057</c:v>
                </c:pt>
                <c:pt idx="725">
                  <c:v>0.97327128369772153</c:v>
                </c:pt>
                <c:pt idx="726">
                  <c:v>0.97827043483806064</c:v>
                </c:pt>
                <c:pt idx="727">
                  <c:v>0.97826821340585268</c:v>
                </c:pt>
                <c:pt idx="728">
                  <c:v>0.97926628522156778</c:v>
                </c:pt>
                <c:pt idx="729">
                  <c:v>0.97926410383082974</c:v>
                </c:pt>
                <c:pt idx="730">
                  <c:v>0.98226274593737495</c:v>
                </c:pt>
                <c:pt idx="731">
                  <c:v>0.97725927250394284</c:v>
                </c:pt>
                <c:pt idx="732">
                  <c:v>0.9802579468333168</c:v>
                </c:pt>
                <c:pt idx="733">
                  <c:v>0.97925558412827285</c:v>
                </c:pt>
                <c:pt idx="734">
                  <c:v>0.98325454032539283</c:v>
                </c:pt>
                <c:pt idx="735">
                  <c:v>0.98025170152815544</c:v>
                </c:pt>
                <c:pt idx="736">
                  <c:v>0.98024965907097794</c:v>
                </c:pt>
                <c:pt idx="737">
                  <c:v>0.98624915205445773</c:v>
                </c:pt>
                <c:pt idx="738">
                  <c:v>0.98224613314523279</c:v>
                </c:pt>
                <c:pt idx="739">
                  <c:v>0.98524488977935365</c:v>
                </c:pt>
                <c:pt idx="740">
                  <c:v>0.98424266664779569</c:v>
                </c:pt>
                <c:pt idx="741">
                  <c:v>0.98424071069581398</c:v>
                </c:pt>
                <c:pt idx="742">
                  <c:v>0.987239501072113</c:v>
                </c:pt>
                <c:pt idx="743">
                  <c:v>0.98623733508963796</c:v>
                </c:pt>
                <c:pt idx="744">
                  <c:v>0.98823590731507727</c:v>
                </c:pt>
                <c:pt idx="745">
                  <c:v>0.99023448969812944</c:v>
                </c:pt>
                <c:pt idx="746">
                  <c:v>0.99123284719418658</c:v>
                </c:pt>
                <c:pt idx="747">
                  <c:v>0.99223121844058415</c:v>
                </c:pt>
                <c:pt idx="748">
                  <c:v>0.99222937208171558</c:v>
                </c:pt>
                <c:pt idx="749">
                  <c:v>0.99422800165087988</c:v>
                </c:pt>
                <c:pt idx="750">
                  <c:v>0.99222573069837816</c:v>
                </c:pt>
                <c:pt idx="751">
                  <c:v>0.99622483827666808</c:v>
                </c:pt>
                <c:pt idx="752">
                  <c:v>0.99422260445342048</c:v>
                </c:pt>
                <c:pt idx="753">
                  <c:v>0.9932206164305486</c:v>
                </c:pt>
                <c:pt idx="754">
                  <c:v>0.99721975030104315</c:v>
                </c:pt>
                <c:pt idx="755">
                  <c:v>0.99521757434190028</c:v>
                </c:pt>
                <c:pt idx="756">
                  <c:v>0.99921672295507447</c:v>
                </c:pt>
                <c:pt idx="757">
                  <c:v>0.99821479755469411</c:v>
                </c:pt>
                <c:pt idx="758">
                  <c:v>1.0002135318605962</c:v>
                </c:pt>
                <c:pt idx="759">
                  <c:v>1.0022122749821951</c:v>
                </c:pt>
                <c:pt idx="760">
                  <c:v>0.9982097657325909</c:v>
                </c:pt>
                <c:pt idx="761">
                  <c:v>1.0002085361749731</c:v>
                </c:pt>
                <c:pt idx="762">
                  <c:v>1.0002069013309287</c:v>
                </c:pt>
                <c:pt idx="763">
                  <c:v>1.0012054866967239</c:v>
                </c:pt>
                <c:pt idx="764">
                  <c:v>1.002204083625144</c:v>
                </c:pt>
                <c:pt idx="765">
                  <c:v>1.0052030961778478</c:v>
                </c:pt>
                <c:pt idx="766">
                  <c:v>1.001200710202611</c:v>
                </c:pt>
                <c:pt idx="767">
                  <c:v>1.004199743745734</c:v>
                </c:pt>
                <c:pt idx="768">
                  <c:v>1.0041981899852575</c:v>
                </c:pt>
                <c:pt idx="769">
                  <c:v>1.0041966503030215</c:v>
                </c:pt>
                <c:pt idx="770">
                  <c:v>1.0061955132478269</c:v>
                </c:pt>
                <c:pt idx="771">
                  <c:v>1.0061939982753014</c:v>
                </c:pt>
                <c:pt idx="772">
                  <c:v>1.0101932623721948</c:v>
                </c:pt>
                <c:pt idx="773">
                  <c:v>1.0081913889510832</c:v>
                </c:pt>
                <c:pt idx="774">
                  <c:v>1.0091901000526813</c:v>
                </c:pt>
                <c:pt idx="775">
                  <c:v>1.0091886345801511</c:v>
                </c:pt>
                <c:pt idx="776">
                  <c:v>1.0091871822670946</c:v>
                </c:pt>
                <c:pt idx="777">
                  <c:v>1.0131864793235044</c:v>
                </c:pt>
                <c:pt idx="778">
                  <c:v>1.0121848645992655</c:v>
                </c:pt>
                <c:pt idx="779">
                  <c:v>1.01518399057332</c:v>
                </c:pt>
                <c:pt idx="780">
                  <c:v>1.0111818617023567</c:v>
                </c:pt>
                <c:pt idx="781">
                  <c:v>1.0111804704428689</c:v>
                </c:pt>
                <c:pt idx="782">
                  <c:v>1.013179445867358</c:v>
                </c:pt>
                <c:pt idx="783">
                  <c:v>1.0151784281568716</c:v>
                </c:pt>
                <c:pt idx="784">
                  <c:v>1.0161772428073044</c:v>
                </c:pt>
                <c:pt idx="785">
                  <c:v>1.0131753743787058</c:v>
                </c:pt>
                <c:pt idx="786">
                  <c:v>1.0171747284616284</c:v>
                </c:pt>
                <c:pt idx="787">
                  <c:v>1.0141728903912646</c:v>
                </c:pt>
                <c:pt idx="788">
                  <c:v>1.0161719178625546</c:v>
                </c:pt>
                <c:pt idx="789">
                  <c:v>1.013170112142239</c:v>
                </c:pt>
                <c:pt idx="790">
                  <c:v>1.0161693254816582</c:v>
                </c:pt>
                <c:pt idx="791">
                  <c:v>1.01716821180363</c:v>
                </c:pt>
                <c:pt idx="792">
                  <c:v>1.0161667785810384</c:v>
                </c:pt>
                <c:pt idx="793">
                  <c:v>1.0181658477313991</c:v>
                </c:pt>
                <c:pt idx="794">
                  <c:v>1.0181645996298812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1F9-4602-9D45-7026E86FC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64544"/>
        <c:axId val="586964872"/>
      </c:scatterChart>
      <c:valAx>
        <c:axId val="586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872"/>
        <c:crosses val="autoZero"/>
        <c:crossBetween val="midCat"/>
      </c:valAx>
      <c:valAx>
        <c:axId val="58696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0.375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Sheet1!$F$2:$F$796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3.0733288786794647E-5</c:v>
                </c:pt>
                <c:pt idx="160">
                  <c:v>3.1119867236761697E-5</c:v>
                </c:pt>
                <c:pt idx="161">
                  <c:v>6.3017723604082086E-5</c:v>
                </c:pt>
                <c:pt idx="162">
                  <c:v>1.2760108993053074E-4</c:v>
                </c:pt>
                <c:pt idx="163">
                  <c:v>2.5835279422829294E-4</c:v>
                </c:pt>
                <c:pt idx="164">
                  <c:v>4.2497444846678687E-4</c:v>
                </c:pt>
                <c:pt idx="165">
                  <c:v>6.6178002432562718E-4</c:v>
                </c:pt>
                <c:pt idx="166">
                  <c:v>1.0381923671017876E-3</c:v>
                </c:pt>
                <c:pt idx="167">
                  <c:v>1.525210542687388E-3</c:v>
                </c:pt>
                <c:pt idx="168">
                  <c:v>2.3323642991663679E-3</c:v>
                </c:pt>
                <c:pt idx="169">
                  <c:v>3.2278252582232107E-3</c:v>
                </c:pt>
                <c:pt idx="170">
                  <c:v>4.3195801836688318E-3</c:v>
                </c:pt>
                <c:pt idx="171">
                  <c:v>5.6140076199276846E-3</c:v>
                </c:pt>
                <c:pt idx="172">
                  <c:v>7.6927148449752016E-3</c:v>
                </c:pt>
                <c:pt idx="173">
                  <c:v>9.5276964378950557E-3</c:v>
                </c:pt>
                <c:pt idx="174">
                  <c:v>1.1808196103753305E-2</c:v>
                </c:pt>
                <c:pt idx="175">
                  <c:v>1.4250847006493473E-2</c:v>
                </c:pt>
                <c:pt idx="176">
                  <c:v>1.7349142208723703E-2</c:v>
                </c:pt>
                <c:pt idx="177">
                  <c:v>2.0362831093005674E-2</c:v>
                </c:pt>
                <c:pt idx="178">
                  <c:v>2.347977538328825E-2</c:v>
                </c:pt>
                <c:pt idx="179">
                  <c:v>2.6585037152007069E-2</c:v>
                </c:pt>
                <c:pt idx="180">
                  <c:v>3.050308585005547E-2</c:v>
                </c:pt>
                <c:pt idx="181">
                  <c:v>3.3906308999374669E-2</c:v>
                </c:pt>
                <c:pt idx="182">
                  <c:v>3.7781482221134331E-2</c:v>
                </c:pt>
                <c:pt idx="183">
                  <c:v>4.1328867722792199E-2</c:v>
                </c:pt>
                <c:pt idx="184">
                  <c:v>4.4988107584847122E-2</c:v>
                </c:pt>
                <c:pt idx="185">
                  <c:v>4.8428544346235093E-2</c:v>
                </c:pt>
                <c:pt idx="186">
                  <c:v>5.1977457738813557E-2</c:v>
                </c:pt>
                <c:pt idx="187">
                  <c:v>5.4957185404251506E-2</c:v>
                </c:pt>
                <c:pt idx="188">
                  <c:v>5.8206309020966997E-2</c:v>
                </c:pt>
                <c:pt idx="189">
                  <c:v>6.1298274907122259E-2</c:v>
                </c:pt>
                <c:pt idx="190">
                  <c:v>6.4182805817169342E-2</c:v>
                </c:pt>
                <c:pt idx="191">
                  <c:v>6.6807706110002349E-2</c:v>
                </c:pt>
                <c:pt idx="192">
                  <c:v>6.9476966279969049E-2</c:v>
                </c:pt>
                <c:pt idx="193">
                  <c:v>7.1648116492980266E-2</c:v>
                </c:pt>
                <c:pt idx="194">
                  <c:v>7.3807313881527142E-2</c:v>
                </c:pt>
                <c:pt idx="195">
                  <c:v>7.5445482043266052E-2</c:v>
                </c:pt>
                <c:pt idx="196">
                  <c:v>7.7525359876182379E-2</c:v>
                </c:pt>
                <c:pt idx="197">
                  <c:v>7.8976135040343037E-2</c:v>
                </c:pt>
                <c:pt idx="198">
                  <c:v>8.0587121300789835E-2</c:v>
                </c:pt>
                <c:pt idx="199">
                  <c:v>8.178577543614142E-2</c:v>
                </c:pt>
                <c:pt idx="200">
                  <c:v>8.28505589643415E-2</c:v>
                </c:pt>
                <c:pt idx="201">
                  <c:v>8.4071458273373367E-2</c:v>
                </c:pt>
                <c:pt idx="202">
                  <c:v>8.4759371302931208E-2</c:v>
                </c:pt>
                <c:pt idx="203">
                  <c:v>8.5948766582391631E-2</c:v>
                </c:pt>
                <c:pt idx="204">
                  <c:v>8.6492419708955062E-2</c:v>
                </c:pt>
                <c:pt idx="205">
                  <c:v>8.7595462423125298E-2</c:v>
                </c:pt>
                <c:pt idx="206">
                  <c:v>8.7059161233442761E-2</c:v>
                </c:pt>
                <c:pt idx="207">
                  <c:v>8.8580578475089849E-2</c:v>
                </c:pt>
                <c:pt idx="208">
                  <c:v>8.864866973883534E-2</c:v>
                </c:pt>
                <c:pt idx="209">
                  <c:v>8.9023858319205826E-2</c:v>
                </c:pt>
                <c:pt idx="210">
                  <c:v>8.9501051059859546E-2</c:v>
                </c:pt>
                <c:pt idx="211">
                  <c:v>8.9218615334241566E-2</c:v>
                </c:pt>
                <c:pt idx="212">
                  <c:v>8.9846079272786677E-2</c:v>
                </c:pt>
                <c:pt idx="213">
                  <c:v>9.0473415157220238E-2</c:v>
                </c:pt>
                <c:pt idx="214">
                  <c:v>8.9933350263909986E-2</c:v>
                </c:pt>
                <c:pt idx="215">
                  <c:v>9.0437229300202426E-2</c:v>
                </c:pt>
                <c:pt idx="216">
                  <c:v>9.0202638094027315E-2</c:v>
                </c:pt>
                <c:pt idx="217">
                  <c:v>9.0009167056366537E-2</c:v>
                </c:pt>
                <c:pt idx="218">
                  <c:v>8.9569881654890604E-2</c:v>
                </c:pt>
                <c:pt idx="219">
                  <c:v>9.050802842518417E-2</c:v>
                </c:pt>
                <c:pt idx="220">
                  <c:v>9.0277332298906887E-2</c:v>
                </c:pt>
                <c:pt idx="221">
                  <c:v>9.1038761073100702E-2</c:v>
                </c:pt>
                <c:pt idx="222">
                  <c:v>9.1025347404915663E-2</c:v>
                </c:pt>
                <c:pt idx="223">
                  <c:v>9.0638487477514754E-2</c:v>
                </c:pt>
                <c:pt idx="224">
                  <c:v>9.0964293379031641E-2</c:v>
                </c:pt>
                <c:pt idx="225">
                  <c:v>9.0793589999987448E-2</c:v>
                </c:pt>
                <c:pt idx="226">
                  <c:v>9.1476688013742272E-2</c:v>
                </c:pt>
                <c:pt idx="227">
                  <c:v>9.1660966940697419E-2</c:v>
                </c:pt>
                <c:pt idx="228">
                  <c:v>9.2027020793100975E-2</c:v>
                </c:pt>
                <c:pt idx="229">
                  <c:v>9.226161320733374E-2</c:v>
                </c:pt>
                <c:pt idx="230">
                  <c:v>9.1976252774130199E-2</c:v>
                </c:pt>
                <c:pt idx="231">
                  <c:v>9.2063874706002635E-2</c:v>
                </c:pt>
                <c:pt idx="232">
                  <c:v>9.2665051611964408E-2</c:v>
                </c:pt>
                <c:pt idx="233">
                  <c:v>9.2805224353893642E-2</c:v>
                </c:pt>
                <c:pt idx="234">
                  <c:v>9.3136812321367252E-2</c:v>
                </c:pt>
                <c:pt idx="235">
                  <c:v>9.3262858037065507E-2</c:v>
                </c:pt>
                <c:pt idx="236">
                  <c:v>9.3989011527699826E-2</c:v>
                </c:pt>
                <c:pt idx="237">
                  <c:v>9.4512957005689693E-2</c:v>
                </c:pt>
                <c:pt idx="238">
                  <c:v>9.5104380054135726E-2</c:v>
                </c:pt>
                <c:pt idx="239">
                  <c:v>9.5279922610136056E-2</c:v>
                </c:pt>
                <c:pt idx="240">
                  <c:v>9.5797743235809252E-2</c:v>
                </c:pt>
                <c:pt idx="241">
                  <c:v>9.6455141030987207E-2</c:v>
                </c:pt>
                <c:pt idx="242">
                  <c:v>9.732663654226141E-2</c:v>
                </c:pt>
                <c:pt idx="243">
                  <c:v>9.7844471664626509E-2</c:v>
                </c:pt>
                <c:pt idx="244">
                  <c:v>9.7999810664385428E-2</c:v>
                </c:pt>
                <c:pt idx="245">
                  <c:v>9.836622481998486E-2</c:v>
                </c:pt>
                <c:pt idx="246">
                  <c:v>9.9316019682198997E-2</c:v>
                </c:pt>
                <c:pt idx="247">
                  <c:v>9.9827459347332448E-2</c:v>
                </c:pt>
                <c:pt idx="248">
                  <c:v>0.10063577555729106</c:v>
                </c:pt>
                <c:pt idx="249">
                  <c:v>0.10204896623568249</c:v>
                </c:pt>
                <c:pt idx="250">
                  <c:v>0.1015041267965007</c:v>
                </c:pt>
                <c:pt idx="251">
                  <c:v>0.10185768238640815</c:v>
                </c:pt>
                <c:pt idx="252">
                  <c:v>0.10305440030735137</c:v>
                </c:pt>
                <c:pt idx="253">
                  <c:v>0.10317359663815368</c:v>
                </c:pt>
                <c:pt idx="254">
                  <c:v>0.10297199446642379</c:v>
                </c:pt>
                <c:pt idx="255">
                  <c:v>0.10401938136034648</c:v>
                </c:pt>
                <c:pt idx="256">
                  <c:v>0.10324559989460416</c:v>
                </c:pt>
                <c:pt idx="257">
                  <c:v>0.10421240662473215</c:v>
                </c:pt>
                <c:pt idx="258">
                  <c:v>0.10348961757467019</c:v>
                </c:pt>
                <c:pt idx="259">
                  <c:v>0.10380375424325759</c:v>
                </c:pt>
                <c:pt idx="260">
                  <c:v>0.10329365914629544</c:v>
                </c:pt>
                <c:pt idx="261">
                  <c:v>0.10375778402526821</c:v>
                </c:pt>
                <c:pt idx="262">
                  <c:v>0.10280476274306893</c:v>
                </c:pt>
                <c:pt idx="263">
                  <c:v>0.10342177275468657</c:v>
                </c:pt>
                <c:pt idx="264">
                  <c:v>0.10243341095381438</c:v>
                </c:pt>
                <c:pt idx="265">
                  <c:v>0.10218754343546235</c:v>
                </c:pt>
                <c:pt idx="266">
                  <c:v>0.10124278798576085</c:v>
                </c:pt>
                <c:pt idx="267">
                  <c:v>0.10131245667079085</c:v>
                </c:pt>
                <c:pt idx="268">
                  <c:v>0.10032951693469384</c:v>
                </c:pt>
                <c:pt idx="269">
                  <c:v>0.10028856831036669</c:v>
                </c:pt>
                <c:pt idx="270">
                  <c:v>9.9354721923314598E-2</c:v>
                </c:pt>
                <c:pt idx="271">
                  <c:v>9.8487804648542773E-2</c:v>
                </c:pt>
                <c:pt idx="272">
                  <c:v>9.7779356148902527E-2</c:v>
                </c:pt>
                <c:pt idx="273">
                  <c:v>9.7594665274286646E-2</c:v>
                </c:pt>
                <c:pt idx="274">
                  <c:v>9.6489093189398828E-2</c:v>
                </c:pt>
                <c:pt idx="275">
                  <c:v>9.6001396387424887E-2</c:v>
                </c:pt>
                <c:pt idx="276">
                  <c:v>9.4760052816663623E-2</c:v>
                </c:pt>
                <c:pt idx="277">
                  <c:v>9.5167633650997188E-2</c:v>
                </c:pt>
                <c:pt idx="278">
                  <c:v>9.4542966969954872E-2</c:v>
                </c:pt>
                <c:pt idx="279">
                  <c:v>9.3146907153156461E-2</c:v>
                </c:pt>
                <c:pt idx="280">
                  <c:v>9.3244323110461699E-2</c:v>
                </c:pt>
                <c:pt idx="281">
                  <c:v>9.1995767737507575E-2</c:v>
                </c:pt>
                <c:pt idx="282">
                  <c:v>9.2264897614086364E-2</c:v>
                </c:pt>
                <c:pt idx="283">
                  <c:v>9.04918987413737E-2</c:v>
                </c:pt>
                <c:pt idx="284">
                  <c:v>9.0251391072827605E-2</c:v>
                </c:pt>
                <c:pt idx="285">
                  <c:v>8.9114518818097871E-2</c:v>
                </c:pt>
                <c:pt idx="286">
                  <c:v>8.9244081491647545E-2</c:v>
                </c:pt>
                <c:pt idx="287">
                  <c:v>8.9069335951685868E-2</c:v>
                </c:pt>
                <c:pt idx="288">
                  <c:v>8.8181785958190317E-2</c:v>
                </c:pt>
                <c:pt idx="289">
                  <c:v>8.7376691033971846E-2</c:v>
                </c:pt>
                <c:pt idx="290">
                  <c:v>8.7573579062713014E-2</c:v>
                </c:pt>
                <c:pt idx="291">
                  <c:v>8.6843065087968838E-2</c:v>
                </c:pt>
                <c:pt idx="292">
                  <c:v>8.7129852237264258E-2</c:v>
                </c:pt>
                <c:pt idx="293">
                  <c:v>8.6373787843092589E-2</c:v>
                </c:pt>
                <c:pt idx="294">
                  <c:v>8.6334717446406306E-2</c:v>
                </c:pt>
                <c:pt idx="295">
                  <c:v>8.6500075170322044E-2</c:v>
                </c:pt>
                <c:pt idx="296">
                  <c:v>8.5705874812061128E-2</c:v>
                </c:pt>
                <c:pt idx="297">
                  <c:v>8.6071125608137719E-2</c:v>
                </c:pt>
                <c:pt idx="298">
                  <c:v>8.5789602268064535E-2</c:v>
                </c:pt>
                <c:pt idx="299">
                  <c:v>8.4739923688768093E-2</c:v>
                </c:pt>
                <c:pt idx="300">
                  <c:v>8.497948061593881E-2</c:v>
                </c:pt>
                <c:pt idx="301">
                  <c:v>8.4996933122882742E-2</c:v>
                </c:pt>
                <c:pt idx="302">
                  <c:v>8.5782784896696482E-2</c:v>
                </c:pt>
                <c:pt idx="303">
                  <c:v>8.5349389078308691E-2</c:v>
                </c:pt>
                <c:pt idx="304">
                  <c:v>8.54647042218762E-2</c:v>
                </c:pt>
                <c:pt idx="305">
                  <c:v>8.5350480558400998E-2</c:v>
                </c:pt>
                <c:pt idx="306">
                  <c:v>8.5342716069830543E-2</c:v>
                </c:pt>
                <c:pt idx="307">
                  <c:v>8.5329363106542724E-2</c:v>
                </c:pt>
                <c:pt idx="308">
                  <c:v>8.5770279687868864E-2</c:v>
                </c:pt>
                <c:pt idx="309">
                  <c:v>8.6790108672553976E-2</c:v>
                </c:pt>
                <c:pt idx="310">
                  <c:v>8.5837756654296216E-2</c:v>
                </c:pt>
                <c:pt idx="311">
                  <c:v>8.6157106091669863E-2</c:v>
                </c:pt>
                <c:pt idx="312">
                  <c:v>8.718306717701757E-2</c:v>
                </c:pt>
                <c:pt idx="313">
                  <c:v>8.738573968783081E-2</c:v>
                </c:pt>
                <c:pt idx="314">
                  <c:v>8.7107688607475781E-2</c:v>
                </c:pt>
                <c:pt idx="315">
                  <c:v>8.7903013969429011E-2</c:v>
                </c:pt>
                <c:pt idx="316">
                  <c:v>8.7977071527923806E-2</c:v>
                </c:pt>
                <c:pt idx="317">
                  <c:v>8.8412107284579808E-2</c:v>
                </c:pt>
                <c:pt idx="318">
                  <c:v>8.8602266734190652E-2</c:v>
                </c:pt>
                <c:pt idx="319">
                  <c:v>8.9652787631687866E-2</c:v>
                </c:pt>
                <c:pt idx="320">
                  <c:v>9.0835332620209111E-2</c:v>
                </c:pt>
                <c:pt idx="321">
                  <c:v>9.1278184509900412E-2</c:v>
                </c:pt>
                <c:pt idx="322">
                  <c:v>9.2098185657538092E-2</c:v>
                </c:pt>
                <c:pt idx="323">
                  <c:v>9.2796648654607045E-2</c:v>
                </c:pt>
                <c:pt idx="324">
                  <c:v>9.3116821987302173E-2</c:v>
                </c:pt>
                <c:pt idx="325">
                  <c:v>9.4459579884196093E-2</c:v>
                </c:pt>
                <c:pt idx="326">
                  <c:v>9.452574157785032E-2</c:v>
                </c:pt>
                <c:pt idx="327">
                  <c:v>9.575351141278711E-2</c:v>
                </c:pt>
                <c:pt idx="328">
                  <c:v>9.659988687517379E-2</c:v>
                </c:pt>
                <c:pt idx="329">
                  <c:v>9.7188909211042646E-2</c:v>
                </c:pt>
                <c:pt idx="330">
                  <c:v>9.8175591207743995E-2</c:v>
                </c:pt>
                <c:pt idx="331">
                  <c:v>9.9567130472793114E-2</c:v>
                </c:pt>
                <c:pt idx="332">
                  <c:v>0.10056941815829658</c:v>
                </c:pt>
                <c:pt idx="333">
                  <c:v>0.101175256656739</c:v>
                </c:pt>
                <c:pt idx="334">
                  <c:v>0.10232359398265439</c:v>
                </c:pt>
                <c:pt idx="335">
                  <c:v>0.10348022583243692</c:v>
                </c:pt>
                <c:pt idx="336">
                  <c:v>0.10450839011293502</c:v>
                </c:pt>
                <c:pt idx="337">
                  <c:v>0.10554327844234726</c:v>
                </c:pt>
                <c:pt idx="338">
                  <c:v>0.10769228828067984</c:v>
                </c:pt>
                <c:pt idx="339">
                  <c:v>0.10832951936537491</c:v>
                </c:pt>
                <c:pt idx="340">
                  <c:v>0.10952888021445532</c:v>
                </c:pt>
                <c:pt idx="341">
                  <c:v>0.11115937116978945</c:v>
                </c:pt>
                <c:pt idx="342">
                  <c:v>0.11152790546657547</c:v>
                </c:pt>
                <c:pt idx="343">
                  <c:v>0.11289282125498398</c:v>
                </c:pt>
                <c:pt idx="344">
                  <c:v>0.11527155805533922</c:v>
                </c:pt>
                <c:pt idx="345">
                  <c:v>0.11637435855394941</c:v>
                </c:pt>
                <c:pt idx="346">
                  <c:v>0.11777420170531247</c:v>
                </c:pt>
                <c:pt idx="347">
                  <c:v>0.11918437858186622</c:v>
                </c:pt>
                <c:pt idx="348">
                  <c:v>0.12133853202768424</c:v>
                </c:pt>
                <c:pt idx="349">
                  <c:v>0.12262613665631562</c:v>
                </c:pt>
                <c:pt idx="350">
                  <c:v>0.12436773509040089</c:v>
                </c:pt>
                <c:pt idx="351">
                  <c:v>0.12567543938231521</c:v>
                </c:pt>
                <c:pt idx="352">
                  <c:v>0.12834295058681025</c:v>
                </c:pt>
                <c:pt idx="353">
                  <c:v>0.130430824855367</c:v>
                </c:pt>
                <c:pt idx="354">
                  <c:v>0.13116980822032404</c:v>
                </c:pt>
                <c:pt idx="355">
                  <c:v>0.13297960150909885</c:v>
                </c:pt>
                <c:pt idx="356">
                  <c:v>0.13449645470892096</c:v>
                </c:pt>
                <c:pt idx="357">
                  <c:v>0.13741361374618852</c:v>
                </c:pt>
                <c:pt idx="358">
                  <c:v>0.13818343640699163</c:v>
                </c:pt>
                <c:pt idx="359">
                  <c:v>0.14004831712488675</c:v>
                </c:pt>
                <c:pt idx="360">
                  <c:v>0.14271252278162014</c:v>
                </c:pt>
                <c:pt idx="361">
                  <c:v>0.14429472706840923</c:v>
                </c:pt>
                <c:pt idx="362">
                  <c:v>0.14620536659420383</c:v>
                </c:pt>
                <c:pt idx="363">
                  <c:v>0.14765162301870163</c:v>
                </c:pt>
                <c:pt idx="364">
                  <c:v>0.15055166599308245</c:v>
                </c:pt>
                <c:pt idx="365">
                  <c:v>0.15137887139255257</c:v>
                </c:pt>
                <c:pt idx="366">
                  <c:v>0.15431784040072985</c:v>
                </c:pt>
                <c:pt idx="367">
                  <c:v>0.15597688440279581</c:v>
                </c:pt>
                <c:pt idx="368">
                  <c:v>0.157647117434873</c:v>
                </c:pt>
                <c:pt idx="369">
                  <c:v>0.15982338498011567</c:v>
                </c:pt>
                <c:pt idx="370">
                  <c:v>0.1618504474383485</c:v>
                </c:pt>
                <c:pt idx="371">
                  <c:v>0.1643925806810147</c:v>
                </c:pt>
                <c:pt idx="372">
                  <c:v>0.16712267350029997</c:v>
                </c:pt>
                <c:pt idx="373">
                  <c:v>0.16818970763991342</c:v>
                </c:pt>
                <c:pt idx="374">
                  <c:v>0.16976924906561394</c:v>
                </c:pt>
                <c:pt idx="375">
                  <c:v>0.1727211415725822</c:v>
                </c:pt>
                <c:pt idx="376">
                  <c:v>0.17432729892456297</c:v>
                </c:pt>
                <c:pt idx="377">
                  <c:v>0.17628750475397489</c:v>
                </c:pt>
                <c:pt idx="378">
                  <c:v>0.1787803368616793</c:v>
                </c:pt>
                <c:pt idx="379">
                  <c:v>0.18077017151316591</c:v>
                </c:pt>
                <c:pt idx="380">
                  <c:v>0.18277351949759413</c:v>
                </c:pt>
                <c:pt idx="381">
                  <c:v>0.1842629540168236</c:v>
                </c:pt>
                <c:pt idx="382">
                  <c:v>0.1862906902692141</c:v>
                </c:pt>
                <c:pt idx="383">
                  <c:v>0.18850973483404651</c:v>
                </c:pt>
                <c:pt idx="384">
                  <c:v>0.1887797200154458</c:v>
                </c:pt>
                <c:pt idx="385">
                  <c:v>0.19227636256532929</c:v>
                </c:pt>
                <c:pt idx="386">
                  <c:v>0.19453843572775834</c:v>
                </c:pt>
                <c:pt idx="387">
                  <c:v>0.19681618706244886</c:v>
                </c:pt>
                <c:pt idx="388">
                  <c:v>0.19819799300696242</c:v>
                </c:pt>
                <c:pt idx="389">
                  <c:v>0.19903635572493034</c:v>
                </c:pt>
                <c:pt idx="390">
                  <c:v>0.20227028137230266</c:v>
                </c:pt>
                <c:pt idx="391">
                  <c:v>0.20367788659612085</c:v>
                </c:pt>
                <c:pt idx="392">
                  <c:v>0.20527804201565145</c:v>
                </c:pt>
                <c:pt idx="393">
                  <c:v>0.20632537726510938</c:v>
                </c:pt>
                <c:pt idx="394">
                  <c:v>0.2088794600100814</c:v>
                </c:pt>
                <c:pt idx="395">
                  <c:v>0.21050665417607189</c:v>
                </c:pt>
                <c:pt idx="396">
                  <c:v>0.21233219479840901</c:v>
                </c:pt>
                <c:pt idx="397">
                  <c:v>0.21378633923537263</c:v>
                </c:pt>
                <c:pt idx="398">
                  <c:v>0.21524703134483256</c:v>
                </c:pt>
                <c:pt idx="399">
                  <c:v>0.21613586671167426</c:v>
                </c:pt>
                <c:pt idx="400">
                  <c:v>0.21799434381794858</c:v>
                </c:pt>
                <c:pt idx="401">
                  <c:v>0.2192790554505078</c:v>
                </c:pt>
                <c:pt idx="402">
                  <c:v>0.2205684277695045</c:v>
                </c:pt>
                <c:pt idx="403">
                  <c:v>0.22225584119353864</c:v>
                </c:pt>
                <c:pt idx="404">
                  <c:v>0.22355650885162032</c:v>
                </c:pt>
                <c:pt idx="405">
                  <c:v>0.2254577874406519</c:v>
                </c:pt>
                <c:pt idx="406">
                  <c:v>0.22617191320724711</c:v>
                </c:pt>
                <c:pt idx="407">
                  <c:v>0.22788787544981129</c:v>
                </c:pt>
                <c:pt idx="408">
                  <c:v>0.22941089850209778</c:v>
                </c:pt>
                <c:pt idx="409">
                  <c:v>0.23175093698752486</c:v>
                </c:pt>
                <c:pt idx="410">
                  <c:v>0.23145920103004103</c:v>
                </c:pt>
                <c:pt idx="411">
                  <c:v>0.23381564735455387</c:v>
                </c:pt>
                <c:pt idx="412">
                  <c:v>0.23454231759185057</c:v>
                </c:pt>
                <c:pt idx="413">
                  <c:v>0.23568087085880884</c:v>
                </c:pt>
                <c:pt idx="414">
                  <c:v>0.23682218091333845</c:v>
                </c:pt>
                <c:pt idx="415">
                  <c:v>0.23838336650698269</c:v>
                </c:pt>
                <c:pt idx="416">
                  <c:v>0.23869394242562852</c:v>
                </c:pt>
                <c:pt idx="417">
                  <c:v>0.23963093580287487</c:v>
                </c:pt>
                <c:pt idx="418">
                  <c:v>0.24162657094319745</c:v>
                </c:pt>
                <c:pt idx="419">
                  <c:v>0.24193230013452682</c:v>
                </c:pt>
                <c:pt idx="420">
                  <c:v>0.24308710660919089</c:v>
                </c:pt>
                <c:pt idx="421">
                  <c:v>0.24360078389911802</c:v>
                </c:pt>
                <c:pt idx="422">
                  <c:v>0.24540496817619523</c:v>
                </c:pt>
                <c:pt idx="423">
                  <c:v>0.2467846911272952</c:v>
                </c:pt>
                <c:pt idx="424">
                  <c:v>0.2466453664418406</c:v>
                </c:pt>
                <c:pt idx="425">
                  <c:v>0.24824622464891269</c:v>
                </c:pt>
                <c:pt idx="426">
                  <c:v>0.24853544694042848</c:v>
                </c:pt>
                <c:pt idx="427">
                  <c:v>0.2508061788561079</c:v>
                </c:pt>
                <c:pt idx="428">
                  <c:v>0.25020639997486871</c:v>
                </c:pt>
                <c:pt idx="429">
                  <c:v>0.25159843786571551</c:v>
                </c:pt>
                <c:pt idx="430">
                  <c:v>0.25254749973894669</c:v>
                </c:pt>
                <c:pt idx="431">
                  <c:v>0.25237255184932772</c:v>
                </c:pt>
                <c:pt idx="432">
                  <c:v>0.25354365260565787</c:v>
                </c:pt>
                <c:pt idx="433">
                  <c:v>0.25403640150474982</c:v>
                </c:pt>
                <c:pt idx="434">
                  <c:v>0.25475363922786737</c:v>
                </c:pt>
                <c:pt idx="435">
                  <c:v>0.25546937654337598</c:v>
                </c:pt>
                <c:pt idx="436">
                  <c:v>0.25572325106787291</c:v>
                </c:pt>
                <c:pt idx="437">
                  <c:v>0.25689629196479891</c:v>
                </c:pt>
                <c:pt idx="438">
                  <c:v>0.25760744107732941</c:v>
                </c:pt>
                <c:pt idx="439">
                  <c:v>0.25785033435773197</c:v>
                </c:pt>
                <c:pt idx="440">
                  <c:v>0.25855622600334299</c:v>
                </c:pt>
                <c:pt idx="441">
                  <c:v>0.25902504811249732</c:v>
                </c:pt>
                <c:pt idx="442">
                  <c:v>0.26067285385620259</c:v>
                </c:pt>
                <c:pt idx="443">
                  <c:v>0.26042667405494652</c:v>
                </c:pt>
                <c:pt idx="444">
                  <c:v>0.26040897208409658</c:v>
                </c:pt>
                <c:pt idx="445">
                  <c:v>0.26182174749266862</c:v>
                </c:pt>
                <c:pt idx="446">
                  <c:v>0.26155342641069068</c:v>
                </c:pt>
                <c:pt idx="447">
                  <c:v>0.26175862587610615</c:v>
                </c:pt>
                <c:pt idx="448">
                  <c:v>0.26268680043246256</c:v>
                </c:pt>
                <c:pt idx="449">
                  <c:v>0.26337133120259765</c:v>
                </c:pt>
                <c:pt idx="450">
                  <c:v>0.26258307116584639</c:v>
                </c:pt>
                <c:pt idx="451">
                  <c:v>0.26375010560010598</c:v>
                </c:pt>
                <c:pt idx="452">
                  <c:v>0.26442501298295212</c:v>
                </c:pt>
                <c:pt idx="453">
                  <c:v>0.26509813002435184</c:v>
                </c:pt>
                <c:pt idx="454">
                  <c:v>0.26452169836738976</c:v>
                </c:pt>
                <c:pt idx="455">
                  <c:v>0.26568699078250924</c:v>
                </c:pt>
                <c:pt idx="456">
                  <c:v>0.26509259530820029</c:v>
                </c:pt>
                <c:pt idx="457">
                  <c:v>0.26524386466373001</c:v>
                </c:pt>
                <c:pt idx="458">
                  <c:v>0.26513486494357436</c:v>
                </c:pt>
                <c:pt idx="459">
                  <c:v>0.26603758814123113</c:v>
                </c:pt>
                <c:pt idx="460">
                  <c:v>0.26642824892003281</c:v>
                </c:pt>
                <c:pt idx="461">
                  <c:v>0.26655745189441538</c:v>
                </c:pt>
                <c:pt idx="462">
                  <c:v>0.26512977116846725</c:v>
                </c:pt>
                <c:pt idx="463">
                  <c:v>0.26679657724298839</c:v>
                </c:pt>
                <c:pt idx="464">
                  <c:v>0.26690644163041138</c:v>
                </c:pt>
                <c:pt idx="465">
                  <c:v>0.26753335046646348</c:v>
                </c:pt>
                <c:pt idx="466">
                  <c:v>0.26736952908987188</c:v>
                </c:pt>
                <c:pt idx="467">
                  <c:v>0.26851703648017761</c:v>
                </c:pt>
                <c:pt idx="468">
                  <c:v>0.26781088600821368</c:v>
                </c:pt>
                <c:pt idx="469">
                  <c:v>0.26868908321933532</c:v>
                </c:pt>
                <c:pt idx="470">
                  <c:v>0.26876516548246182</c:v>
                </c:pt>
                <c:pt idx="471">
                  <c:v>0.26964027973044502</c:v>
                </c:pt>
                <c:pt idx="472">
                  <c:v>0.26916700925098647</c:v>
                </c:pt>
                <c:pt idx="473">
                  <c:v>0.26895329992542655</c:v>
                </c:pt>
                <c:pt idx="474">
                  <c:v>0.26981852742955187</c:v>
                </c:pt>
                <c:pt idx="475">
                  <c:v>0.26904500599822001</c:v>
                </c:pt>
                <c:pt idx="476">
                  <c:v>0.26908065698771061</c:v>
                </c:pt>
                <c:pt idx="477">
                  <c:v>0.26938491265071396</c:v>
                </c:pt>
                <c:pt idx="478">
                  <c:v>0.26940800950504179</c:v>
                </c:pt>
                <c:pt idx="479">
                  <c:v>0.2691464538479526</c:v>
                </c:pt>
                <c:pt idx="480">
                  <c:v>0.26943348744100992</c:v>
                </c:pt>
                <c:pt idx="481">
                  <c:v>0.27139636217179869</c:v>
                </c:pt>
                <c:pt idx="482">
                  <c:v>0.27168109803919399</c:v>
                </c:pt>
                <c:pt idx="483">
                  <c:v>0.27111394215093026</c:v>
                </c:pt>
                <c:pt idx="484">
                  <c:v>0.27252014572585292</c:v>
                </c:pt>
                <c:pt idx="485">
                  <c:v>0.27336150925903868</c:v>
                </c:pt>
                <c:pt idx="486">
                  <c:v>0.27162951397727653</c:v>
                </c:pt>
                <c:pt idx="487">
                  <c:v>0.27332153463119674</c:v>
                </c:pt>
                <c:pt idx="488">
                  <c:v>0.27357915926867282</c:v>
                </c:pt>
                <c:pt idx="489">
                  <c:v>0.27412145816260369</c:v>
                </c:pt>
                <c:pt idx="490">
                  <c:v>0.27466131436395386</c:v>
                </c:pt>
                <c:pt idx="491">
                  <c:v>0.27519871337603136</c:v>
                </c:pt>
                <c:pt idx="492">
                  <c:v>0.27544061876728571</c:v>
                </c:pt>
                <c:pt idx="493">
                  <c:v>0.27479501644706239</c:v>
                </c:pt>
                <c:pt idx="494">
                  <c:v>0.27590980238769369</c:v>
                </c:pt>
                <c:pt idx="495">
                  <c:v>0.27762005021552977</c:v>
                </c:pt>
                <c:pt idx="496">
                  <c:v>0.27844394523500771</c:v>
                </c:pt>
                <c:pt idx="497">
                  <c:v>0.27807169283877053</c:v>
                </c:pt>
                <c:pt idx="498">
                  <c:v>0.2791906924845064</c:v>
                </c:pt>
                <c:pt idx="499">
                  <c:v>0.2791062963685903</c:v>
                </c:pt>
                <c:pt idx="500">
                  <c:v>0.2811328139928202</c:v>
                </c:pt>
                <c:pt idx="501">
                  <c:v>0.2807381980332524</c:v>
                </c:pt>
                <c:pt idx="502">
                  <c:v>0.28155386618009187</c:v>
                </c:pt>
                <c:pt idx="503">
                  <c:v>0.28298185103455492</c:v>
                </c:pt>
                <c:pt idx="504">
                  <c:v>0.28349207599771514</c:v>
                </c:pt>
                <c:pt idx="505">
                  <c:v>0.28338226234871366</c:v>
                </c:pt>
                <c:pt idx="506">
                  <c:v>0.28481448506943446</c:v>
                </c:pt>
                <c:pt idx="507">
                  <c:v>0.28594023292523751</c:v>
                </c:pt>
                <c:pt idx="508">
                  <c:v>0.28644346081845334</c:v>
                </c:pt>
                <c:pt idx="509">
                  <c:v>0.28819838986675977</c:v>
                </c:pt>
                <c:pt idx="510">
                  <c:v>0.28933079895247887</c:v>
                </c:pt>
                <c:pt idx="511">
                  <c:v>0.29046542844817003</c:v>
                </c:pt>
                <c:pt idx="512">
                  <c:v>0.29096767056633838</c:v>
                </c:pt>
                <c:pt idx="513">
                  <c:v>0.2917857185867605</c:v>
                </c:pt>
                <c:pt idx="514">
                  <c:v>0.29260349841838296</c:v>
                </c:pt>
                <c:pt idx="515">
                  <c:v>0.29502615053065445</c:v>
                </c:pt>
                <c:pt idx="516">
                  <c:v>0.29423822452184512</c:v>
                </c:pt>
                <c:pt idx="517">
                  <c:v>0.2966727832503756</c:v>
                </c:pt>
                <c:pt idx="518">
                  <c:v>0.2991195602740403</c:v>
                </c:pt>
                <c:pt idx="519">
                  <c:v>0.29864430646592471</c:v>
                </c:pt>
                <c:pt idx="520">
                  <c:v>0.30044972507591217</c:v>
                </c:pt>
                <c:pt idx="521">
                  <c:v>0.30029111556206362</c:v>
                </c:pt>
                <c:pt idx="522">
                  <c:v>0.3037525145399011</c:v>
                </c:pt>
                <c:pt idx="523">
                  <c:v>0.30458524529307596</c:v>
                </c:pt>
                <c:pt idx="524">
                  <c:v>0.30575000616282677</c:v>
                </c:pt>
                <c:pt idx="525">
                  <c:v>0.3082514115537025</c:v>
                </c:pt>
                <c:pt idx="526">
                  <c:v>0.30976057788265848</c:v>
                </c:pt>
                <c:pt idx="527">
                  <c:v>0.31161067288088568</c:v>
                </c:pt>
                <c:pt idx="528">
                  <c:v>0.3121184044130435</c:v>
                </c:pt>
                <c:pt idx="529">
                  <c:v>0.31431678031943694</c:v>
                </c:pt>
                <c:pt idx="530">
                  <c:v>0.31550512247463564</c:v>
                </c:pt>
                <c:pt idx="531">
                  <c:v>0.318060774486503</c:v>
                </c:pt>
                <c:pt idx="532">
                  <c:v>0.31891619014634492</c:v>
                </c:pt>
                <c:pt idx="533">
                  <c:v>0.32045896222317977</c:v>
                </c:pt>
                <c:pt idx="534">
                  <c:v>0.32166143382072476</c:v>
                </c:pt>
                <c:pt idx="535">
                  <c:v>0.32355900306872321</c:v>
                </c:pt>
                <c:pt idx="536">
                  <c:v>0.32720259405391477</c:v>
                </c:pt>
                <c:pt idx="537">
                  <c:v>0.32772546738073477</c:v>
                </c:pt>
                <c:pt idx="538">
                  <c:v>0.32999699117820791</c:v>
                </c:pt>
                <c:pt idx="539">
                  <c:v>0.33157536229805396</c:v>
                </c:pt>
                <c:pt idx="540">
                  <c:v>0.33245277427169923</c:v>
                </c:pt>
                <c:pt idx="541">
                  <c:v>0.3354552267097069</c:v>
                </c:pt>
                <c:pt idx="542">
                  <c:v>0.33740643371763823</c:v>
                </c:pt>
                <c:pt idx="543">
                  <c:v>0.33865147485087049</c:v>
                </c:pt>
                <c:pt idx="544">
                  <c:v>0.34240596552889646</c:v>
                </c:pt>
                <c:pt idx="545">
                  <c:v>0.3429458458913997</c:v>
                </c:pt>
                <c:pt idx="546">
                  <c:v>0.3460083677883018</c:v>
                </c:pt>
                <c:pt idx="547">
                  <c:v>0.34763791947880823</c:v>
                </c:pt>
                <c:pt idx="548">
                  <c:v>0.34927243628628135</c:v>
                </c:pt>
                <c:pt idx="549">
                  <c:v>0.35164147208164337</c:v>
                </c:pt>
                <c:pt idx="550">
                  <c:v>0.35255639424551194</c:v>
                </c:pt>
                <c:pt idx="551">
                  <c:v>0.35641045061944215</c:v>
                </c:pt>
                <c:pt idx="552">
                  <c:v>0.35696660110245837</c:v>
                </c:pt>
                <c:pt idx="553">
                  <c:v>0.35937026707859143</c:v>
                </c:pt>
                <c:pt idx="554">
                  <c:v>0.36029853586344512</c:v>
                </c:pt>
                <c:pt idx="555">
                  <c:v>0.36346316520955996</c:v>
                </c:pt>
                <c:pt idx="556">
                  <c:v>0.36664357178866414</c:v>
                </c:pt>
                <c:pt idx="557">
                  <c:v>0.36908884810270554</c:v>
                </c:pt>
                <c:pt idx="558">
                  <c:v>0.37003730111487809</c:v>
                </c:pt>
                <c:pt idx="559">
                  <c:v>0.37249811063426219</c:v>
                </c:pt>
                <c:pt idx="560">
                  <c:v>0.3749694109263324</c:v>
                </c:pt>
                <c:pt idx="561">
                  <c:v>0.37630858632824693</c:v>
                </c:pt>
                <c:pt idx="562">
                  <c:v>0.37917909682315099</c:v>
                </c:pt>
                <c:pt idx="563">
                  <c:v>0.38091208482629213</c:v>
                </c:pt>
                <c:pt idx="564">
                  <c:v>0.38226523503917298</c:v>
                </c:pt>
                <c:pt idx="565">
                  <c:v>0.38593873481380109</c:v>
                </c:pt>
                <c:pt idx="566">
                  <c:v>0.38652950339701198</c:v>
                </c:pt>
                <c:pt idx="567">
                  <c:v>0.38984064355954895</c:v>
                </c:pt>
                <c:pt idx="568">
                  <c:v>0.3927774812520064</c:v>
                </c:pt>
                <c:pt idx="569">
                  <c:v>0.3941604994823778</c:v>
                </c:pt>
                <c:pt idx="570">
                  <c:v>0.3959391351521141</c:v>
                </c:pt>
                <c:pt idx="571">
                  <c:v>0.39890665992515284</c:v>
                </c:pt>
                <c:pt idx="572">
                  <c:v>0.40109577697565518</c:v>
                </c:pt>
                <c:pt idx="573">
                  <c:v>0.40170354293008792</c:v>
                </c:pt>
                <c:pt idx="574">
                  <c:v>0.40509924712855527</c:v>
                </c:pt>
                <c:pt idx="575">
                  <c:v>0.40611063269626707</c:v>
                </c:pt>
                <c:pt idx="576">
                  <c:v>0.40912919307304757</c:v>
                </c:pt>
                <c:pt idx="577">
                  <c:v>0.41095267425909521</c:v>
                </c:pt>
                <c:pt idx="578">
                  <c:v>0.41358999308261901</c:v>
                </c:pt>
                <c:pt idx="579">
                  <c:v>0.41502109925605118</c:v>
                </c:pt>
                <c:pt idx="580">
                  <c:v>0.41726886025741339</c:v>
                </c:pt>
                <c:pt idx="581">
                  <c:v>0.41952470799672592</c:v>
                </c:pt>
                <c:pt idx="582">
                  <c:v>0.42260845999686264</c:v>
                </c:pt>
                <c:pt idx="583">
                  <c:v>0.4220041711343786</c:v>
                </c:pt>
                <c:pt idx="584">
                  <c:v>0.42592819548962313</c:v>
                </c:pt>
                <c:pt idx="585">
                  <c:v>0.42821512172019771</c:v>
                </c:pt>
                <c:pt idx="586">
                  <c:v>0.43009465436537542</c:v>
                </c:pt>
                <c:pt idx="587">
                  <c:v>0.42989467854126506</c:v>
                </c:pt>
                <c:pt idx="588">
                  <c:v>0.4334513419257221</c:v>
                </c:pt>
                <c:pt idx="589">
                  <c:v>0.43660491482615349</c:v>
                </c:pt>
                <c:pt idx="590">
                  <c:v>0.43640249147723181</c:v>
                </c:pt>
                <c:pt idx="591">
                  <c:v>0.43914981844703965</c:v>
                </c:pt>
                <c:pt idx="592">
                  <c:v>0.44190823055390033</c:v>
                </c:pt>
                <c:pt idx="593">
                  <c:v>0.44425222059592057</c:v>
                </c:pt>
                <c:pt idx="594">
                  <c:v>0.44361572008409311</c:v>
                </c:pt>
                <c:pt idx="595">
                  <c:v>0.44553777635876712</c:v>
                </c:pt>
                <c:pt idx="596">
                  <c:v>0.44789506469946633</c:v>
                </c:pt>
                <c:pt idx="597">
                  <c:v>0.44982935134985108</c:v>
                </c:pt>
                <c:pt idx="598">
                  <c:v>0.45220177423686653</c:v>
                </c:pt>
                <c:pt idx="599">
                  <c:v>0.45458250614444085</c:v>
                </c:pt>
                <c:pt idx="600">
                  <c:v>0.45566468389080311</c:v>
                </c:pt>
                <c:pt idx="601">
                  <c:v>0.45805772107366294</c:v>
                </c:pt>
                <c:pt idx="602">
                  <c:v>0.45914350608018617</c:v>
                </c:pt>
                <c:pt idx="603">
                  <c:v>0.46066889873756534</c:v>
                </c:pt>
                <c:pt idx="604">
                  <c:v>0.46175537233695269</c:v>
                </c:pt>
                <c:pt idx="605">
                  <c:v>0.46328436259003181</c:v>
                </c:pt>
                <c:pt idx="606">
                  <c:v>0.46526025474609423</c:v>
                </c:pt>
                <c:pt idx="607">
                  <c:v>0.46679576609440121</c:v>
                </c:pt>
                <c:pt idx="608">
                  <c:v>0.46878111734191147</c:v>
                </c:pt>
                <c:pt idx="609">
                  <c:v>0.46852803288712158</c:v>
                </c:pt>
                <c:pt idx="610">
                  <c:v>0.47321850005986182</c:v>
                </c:pt>
                <c:pt idx="611">
                  <c:v>0.47386657164993434</c:v>
                </c:pt>
                <c:pt idx="612">
                  <c:v>0.47496447830697952</c:v>
                </c:pt>
                <c:pt idx="613">
                  <c:v>0.47697134022911492</c:v>
                </c:pt>
                <c:pt idx="614">
                  <c:v>0.47670282646194079</c:v>
                </c:pt>
                <c:pt idx="615">
                  <c:v>0.48008624682814599</c:v>
                </c:pt>
                <c:pt idx="616">
                  <c:v>0.47981090511909935</c:v>
                </c:pt>
                <c:pt idx="617">
                  <c:v>0.48136873170843064</c:v>
                </c:pt>
                <c:pt idx="618">
                  <c:v>0.4838533493260877</c:v>
                </c:pt>
                <c:pt idx="619">
                  <c:v>0.48356470207001617</c:v>
                </c:pt>
                <c:pt idx="620">
                  <c:v>0.48559223385864841</c:v>
                </c:pt>
                <c:pt idx="621">
                  <c:v>0.48949179474434162</c:v>
                </c:pt>
                <c:pt idx="622">
                  <c:v>0.48966386715472471</c:v>
                </c:pt>
                <c:pt idx="623">
                  <c:v>0.48842053723516227</c:v>
                </c:pt>
                <c:pt idx="624">
                  <c:v>0.48998849942822864</c:v>
                </c:pt>
                <c:pt idx="625">
                  <c:v>0.49297693296116557</c:v>
                </c:pt>
                <c:pt idx="626">
                  <c:v>0.49313196209413573</c:v>
                </c:pt>
                <c:pt idx="627">
                  <c:v>0.49565882307191295</c:v>
                </c:pt>
                <c:pt idx="628">
                  <c:v>0.49485388308108885</c:v>
                </c:pt>
                <c:pt idx="629">
                  <c:v>0.49786600179243229</c:v>
                </c:pt>
                <c:pt idx="630">
                  <c:v>0.49896880108298469</c:v>
                </c:pt>
                <c:pt idx="631">
                  <c:v>0.49814400787263952</c:v>
                </c:pt>
                <c:pt idx="632">
                  <c:v>0.50262265633005188</c:v>
                </c:pt>
                <c:pt idx="633">
                  <c:v>0.50178913127896796</c:v>
                </c:pt>
                <c:pt idx="634">
                  <c:v>0.5028882097519396</c:v>
                </c:pt>
                <c:pt idx="635">
                  <c:v>0.50447460690483881</c:v>
                </c:pt>
                <c:pt idx="636">
                  <c:v>0.50557407920460617</c:v>
                </c:pt>
                <c:pt idx="637">
                  <c:v>0.50520008509124326</c:v>
                </c:pt>
                <c:pt idx="638">
                  <c:v>0.5058012622992194</c:v>
                </c:pt>
                <c:pt idx="639">
                  <c:v>0.50788089278233062</c:v>
                </c:pt>
                <c:pt idx="640">
                  <c:v>0.50947050336859523</c:v>
                </c:pt>
                <c:pt idx="641">
                  <c:v>0.51006831251182605</c:v>
                </c:pt>
                <c:pt idx="642">
                  <c:v>0.51016370708665804</c:v>
                </c:pt>
                <c:pt idx="643">
                  <c:v>0.51175300116181677</c:v>
                </c:pt>
                <c:pt idx="644">
                  <c:v>0.51284296363171511</c:v>
                </c:pt>
                <c:pt idx="645">
                  <c:v>0.51544236605562854</c:v>
                </c:pt>
                <c:pt idx="646">
                  <c:v>0.51502094601480053</c:v>
                </c:pt>
                <c:pt idx="647">
                  <c:v>0.51610895143129598</c:v>
                </c:pt>
                <c:pt idx="648">
                  <c:v>0.51770434136538745</c:v>
                </c:pt>
                <c:pt idx="649">
                  <c:v>0.51930219332098226</c:v>
                </c:pt>
                <c:pt idx="650">
                  <c:v>0.51732417800358899</c:v>
                </c:pt>
                <c:pt idx="651">
                  <c:v>0.5194287065549934</c:v>
                </c:pt>
                <c:pt idx="652">
                  <c:v>0.52205316892692599</c:v>
                </c:pt>
                <c:pt idx="653">
                  <c:v>0.52262272643381014</c:v>
                </c:pt>
                <c:pt idx="654">
                  <c:v>0.52318841574007946</c:v>
                </c:pt>
                <c:pt idx="655">
                  <c:v>0.52375022234904167</c:v>
                </c:pt>
                <c:pt idx="656">
                  <c:v>0.52430813176400548</c:v>
                </c:pt>
                <c:pt idx="657">
                  <c:v>0.52538438036339119</c:v>
                </c:pt>
                <c:pt idx="658">
                  <c:v>0.52593604170415709</c:v>
                </c:pt>
                <c:pt idx="659">
                  <c:v>0.52753463057492223</c:v>
                </c:pt>
                <c:pt idx="660">
                  <c:v>0.52913564522546075</c:v>
                </c:pt>
                <c:pt idx="661">
                  <c:v>0.53073908565577277</c:v>
                </c:pt>
                <c:pt idx="662">
                  <c:v>0.5318147278102151</c:v>
                </c:pt>
                <c:pt idx="663">
                  <c:v>0.53182594009533624</c:v>
                </c:pt>
                <c:pt idx="664">
                  <c:v>0.53289681042203685</c:v>
                </c:pt>
                <c:pt idx="665">
                  <c:v>0.53343184647333897</c:v>
                </c:pt>
                <c:pt idx="666">
                  <c:v>0.53503615187293285</c:v>
                </c:pt>
                <c:pt idx="667">
                  <c:v>0.5361046085004364</c:v>
                </c:pt>
                <c:pt idx="668">
                  <c:v>0.53771211766893445</c:v>
                </c:pt>
                <c:pt idx="669">
                  <c:v>0.53661459336213735</c:v>
                </c:pt>
                <c:pt idx="670">
                  <c:v>0.54039124857599508</c:v>
                </c:pt>
                <c:pt idx="671">
                  <c:v>0.54145962788780866</c:v>
                </c:pt>
                <c:pt idx="672">
                  <c:v>0.54034175747396707</c:v>
                </c:pt>
                <c:pt idx="673">
                  <c:v>0.54249789424844197</c:v>
                </c:pt>
                <c:pt idx="674">
                  <c:v>0.54411007135172329</c:v>
                </c:pt>
                <c:pt idx="675">
                  <c:v>0.54517340339864961</c:v>
                </c:pt>
                <c:pt idx="676">
                  <c:v>0.54568299050736724</c:v>
                </c:pt>
                <c:pt idx="677">
                  <c:v>0.54785194235745871</c:v>
                </c:pt>
                <c:pt idx="678">
                  <c:v>0.54780197860287239</c:v>
                </c:pt>
                <c:pt idx="679">
                  <c:v>0.54774455871643257</c:v>
                </c:pt>
                <c:pt idx="680">
                  <c:v>0.54935794387737014</c:v>
                </c:pt>
                <c:pt idx="681">
                  <c:v>0.55097370166354431</c:v>
                </c:pt>
                <c:pt idx="682">
                  <c:v>0.55202911126836152</c:v>
                </c:pt>
                <c:pt idx="683">
                  <c:v>0.55421233511160262</c:v>
                </c:pt>
                <c:pt idx="684">
                  <c:v>0.55470316350103577</c:v>
                </c:pt>
                <c:pt idx="685">
                  <c:v>0.55575742303496423</c:v>
                </c:pt>
                <c:pt idx="686">
                  <c:v>0.55738007158200886</c:v>
                </c:pt>
                <c:pt idx="687">
                  <c:v>0.557863093502868</c:v>
                </c:pt>
                <c:pt idx="688">
                  <c:v>0.56005980651789766</c:v>
                </c:pt>
                <c:pt idx="689">
                  <c:v>0.55996491751519462</c:v>
                </c:pt>
                <c:pt idx="690">
                  <c:v>0.56274233931531814</c:v>
                </c:pt>
                <c:pt idx="691">
                  <c:v>0.5626404967327463</c:v>
                </c:pt>
                <c:pt idx="692">
                  <c:v>0.5642689777821549</c:v>
                </c:pt>
                <c:pt idx="693">
                  <c:v>0.56589981212787788</c:v>
                </c:pt>
                <c:pt idx="694">
                  <c:v>0.56753299976991489</c:v>
                </c:pt>
                <c:pt idx="695">
                  <c:v>0.56916854070826617</c:v>
                </c:pt>
                <c:pt idx="696">
                  <c:v>0.56904830423982189</c:v>
                </c:pt>
                <c:pt idx="697">
                  <c:v>0.57009577207360762</c:v>
                </c:pt>
                <c:pt idx="698">
                  <c:v>0.57349986925264107</c:v>
                </c:pt>
                <c:pt idx="699">
                  <c:v>0.57455203159847834</c:v>
                </c:pt>
                <c:pt idx="700">
                  <c:v>0.57560316226307762</c:v>
                </c:pt>
                <c:pt idx="701">
                  <c:v>0.57486979032593333</c:v>
                </c:pt>
                <c:pt idx="702">
                  <c:v>0.57770229955517705</c:v>
                </c:pt>
                <c:pt idx="703">
                  <c:v>0.58114182181691931</c:v>
                </c:pt>
                <c:pt idx="704">
                  <c:v>0.58219555705382509</c:v>
                </c:pt>
                <c:pt idx="705">
                  <c:v>0.58264694719301569</c:v>
                </c:pt>
                <c:pt idx="706">
                  <c:v>0.58550583073700824</c:v>
                </c:pt>
                <c:pt idx="707">
                  <c:v>0.58655978584040747</c:v>
                </c:pt>
                <c:pt idx="708">
                  <c:v>0.5888254886120643</c:v>
                </c:pt>
                <c:pt idx="709">
                  <c:v>0.5910969610670872</c:v>
                </c:pt>
                <c:pt idx="710">
                  <c:v>0.59154469079157945</c:v>
                </c:pt>
                <c:pt idx="711">
                  <c:v>0.59443412852981148</c:v>
                </c:pt>
                <c:pt idx="712">
                  <c:v>0.59549295693779547</c:v>
                </c:pt>
                <c:pt idx="713">
                  <c:v>0.59716568913914891</c:v>
                </c:pt>
                <c:pt idx="714">
                  <c:v>0.59945749320452457</c:v>
                </c:pt>
                <c:pt idx="715">
                  <c:v>0.59989973834725785</c:v>
                </c:pt>
                <c:pt idx="716">
                  <c:v>0.60343832858515034</c:v>
                </c:pt>
                <c:pt idx="717">
                  <c:v>0.60512390968773444</c:v>
                </c:pt>
                <c:pt idx="718">
                  <c:v>0.60494089046290012</c:v>
                </c:pt>
                <c:pt idx="719">
                  <c:v>0.60975289971239655</c:v>
                </c:pt>
                <c:pt idx="720">
                  <c:v>0.61207613985410048</c:v>
                </c:pt>
                <c:pt idx="721">
                  <c:v>0.61251861211167324</c:v>
                </c:pt>
                <c:pt idx="722">
                  <c:v>0.6129564647567689</c:v>
                </c:pt>
                <c:pt idx="723">
                  <c:v>0.61655148578389529</c:v>
                </c:pt>
                <c:pt idx="724">
                  <c:v>0.62015935088002161</c:v>
                </c:pt>
                <c:pt idx="725">
                  <c:v>0.61869319019556668</c:v>
                </c:pt>
                <c:pt idx="726">
                  <c:v>0.62358800696516115</c:v>
                </c:pt>
                <c:pt idx="727">
                  <c:v>0.62530587944889426</c:v>
                </c:pt>
                <c:pt idx="728">
                  <c:v>0.62766724589022616</c:v>
                </c:pt>
                <c:pt idx="729">
                  <c:v>0.62939160564357244</c:v>
                </c:pt>
                <c:pt idx="730">
                  <c:v>0.63305229910100236</c:v>
                </c:pt>
                <c:pt idx="731">
                  <c:v>0.63155457670222281</c:v>
                </c:pt>
                <c:pt idx="732">
                  <c:v>0.6352270680507226</c:v>
                </c:pt>
                <c:pt idx="733">
                  <c:v>0.6363126984258658</c:v>
                </c:pt>
                <c:pt idx="734">
                  <c:v>0.64065582637138274</c:v>
                </c:pt>
                <c:pt idx="735">
                  <c:v>0.64044094825004061</c:v>
                </c:pt>
                <c:pt idx="736">
                  <c:v>0.64218364390249216</c:v>
                </c:pt>
                <c:pt idx="737">
                  <c:v>0.64787112800518187</c:v>
                </c:pt>
                <c:pt idx="738">
                  <c:v>0.64699384499169166</c:v>
                </c:pt>
                <c:pt idx="739">
                  <c:v>0.65072913117715758</c:v>
                </c:pt>
                <c:pt idx="740">
                  <c:v>0.65182781099110265</c:v>
                </c:pt>
                <c:pt idx="741">
                  <c:v>0.65358950697437002</c:v>
                </c:pt>
                <c:pt idx="742">
                  <c:v>0.65735160962368744</c:v>
                </c:pt>
                <c:pt idx="743">
                  <c:v>0.65845564113304911</c:v>
                </c:pt>
                <c:pt idx="744">
                  <c:v>0.66156726966763035</c:v>
                </c:pt>
                <c:pt idx="745">
                  <c:v>0.66468848051554008</c:v>
                </c:pt>
                <c:pt idx="746">
                  <c:v>0.66714608324587588</c:v>
                </c:pt>
                <c:pt idx="747">
                  <c:v>0.66960968760664741</c:v>
                </c:pt>
                <c:pt idx="748">
                  <c:v>0.6714024838262147</c:v>
                </c:pt>
                <c:pt idx="749">
                  <c:v>0.67455493021288182</c:v>
                </c:pt>
                <c:pt idx="750">
                  <c:v>0.67499526662451848</c:v>
                </c:pt>
                <c:pt idx="751">
                  <c:v>0.67952426632101015</c:v>
                </c:pt>
                <c:pt idx="752">
                  <c:v>0.67996577696468874</c:v>
                </c:pt>
                <c:pt idx="753">
                  <c:v>0.68108830625288153</c:v>
                </c:pt>
                <c:pt idx="754">
                  <c:v>0.68564815007744984</c:v>
                </c:pt>
                <c:pt idx="755">
                  <c:v>0.68608777373506935</c:v>
                </c:pt>
                <c:pt idx="756">
                  <c:v>0.69067067213194777</c:v>
                </c:pt>
                <c:pt idx="757">
                  <c:v>0.69180465139060543</c:v>
                </c:pt>
                <c:pt idx="758">
                  <c:v>0.69502244886423947</c:v>
                </c:pt>
                <c:pt idx="759">
                  <c:v>0.69824999294704304</c:v>
                </c:pt>
                <c:pt idx="760">
                  <c:v>0.69729514296756689</c:v>
                </c:pt>
                <c:pt idx="761">
                  <c:v>0.70053119177626999</c:v>
                </c:pt>
                <c:pt idx="762">
                  <c:v>0.70237227164423799</c:v>
                </c:pt>
                <c:pt idx="763">
                  <c:v>0.70491998339514583</c:v>
                </c:pt>
                <c:pt idx="764">
                  <c:v>0.70747380308556318</c:v>
                </c:pt>
                <c:pt idx="765">
                  <c:v>0.71144955797971599</c:v>
                </c:pt>
                <c:pt idx="766">
                  <c:v>0.71047051302150244</c:v>
                </c:pt>
                <c:pt idx="767">
                  <c:v>0.71446036836461768</c:v>
                </c:pt>
                <c:pt idx="768">
                  <c:v>0.71632336723069912</c:v>
                </c:pt>
                <c:pt idx="769">
                  <c:v>0.71818879187655371</c:v>
                </c:pt>
                <c:pt idx="770">
                  <c:v>0.72149101808366067</c:v>
                </c:pt>
                <c:pt idx="771">
                  <c:v>0.72336501993887403</c:v>
                </c:pt>
                <c:pt idx="772">
                  <c:v>0.72812511623275589</c:v>
                </c:pt>
                <c:pt idx="773">
                  <c:v>0.72856588271291833</c:v>
                </c:pt>
                <c:pt idx="774">
                  <c:v>0.73117557023770163</c:v>
                </c:pt>
                <c:pt idx="775">
                  <c:v>0.73306491200903279</c:v>
                </c:pt>
                <c:pt idx="776">
                  <c:v>0.73495669164071398</c:v>
                </c:pt>
                <c:pt idx="777">
                  <c:v>0.73977202274675069</c:v>
                </c:pt>
                <c:pt idx="778">
                  <c:v>0.7409440389087697</c:v>
                </c:pt>
                <c:pt idx="779">
                  <c:v>0.74505089946811343</c:v>
                </c:pt>
                <c:pt idx="780">
                  <c:v>0.74402003850091236</c:v>
                </c:pt>
                <c:pt idx="781">
                  <c:v>0.74592778140646221</c:v>
                </c:pt>
                <c:pt idx="782">
                  <c:v>0.7493173695110309</c:v>
                </c:pt>
                <c:pt idx="783">
                  <c:v>0.75271696758133821</c:v>
                </c:pt>
                <c:pt idx="784">
                  <c:v>0.75538310280816301</c:v>
                </c:pt>
                <c:pt idx="785">
                  <c:v>0.75507394786733506</c:v>
                </c:pt>
                <c:pt idx="786">
                  <c:v>0.75998683446133575</c:v>
                </c:pt>
                <c:pt idx="787">
                  <c:v>0.75967308890141483</c:v>
                </c:pt>
                <c:pt idx="788">
                  <c:v>0.76310581916099984</c:v>
                </c:pt>
                <c:pt idx="789">
                  <c:v>0.76278365102309997</c:v>
                </c:pt>
                <c:pt idx="790">
                  <c:v>0.76698190597636184</c:v>
                </c:pt>
                <c:pt idx="791">
                  <c:v>0.7696804461417549</c:v>
                </c:pt>
                <c:pt idx="792">
                  <c:v>0.77086781188435316</c:v>
                </c:pt>
                <c:pt idx="793">
                  <c:v>0.77433573527957722</c:v>
                </c:pt>
                <c:pt idx="794">
                  <c:v>0.77628866195758195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1D-49E4-916B-461A7A94F4D2}"/>
            </c:ext>
          </c:extLst>
        </c:ser>
        <c:ser>
          <c:idx val="1"/>
          <c:order val="1"/>
          <c:tx>
            <c:v>0.4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Sheet1!$G$2:$G$796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3.42994749877407E-5</c:v>
                </c:pt>
                <c:pt idx="169">
                  <c:v>3.4707798475518396E-5</c:v>
                </c:pt>
                <c:pt idx="170">
                  <c:v>7.0237076157216789E-5</c:v>
                </c:pt>
                <c:pt idx="171">
                  <c:v>1.4212677518804265E-4</c:v>
                </c:pt>
                <c:pt idx="172">
                  <c:v>2.5163085941507668E-4</c:v>
                </c:pt>
                <c:pt idx="173">
                  <c:v>4.0001778937727336E-4</c:v>
                </c:pt>
                <c:pt idx="174">
                  <c:v>7.3571315288182572E-4</c:v>
                </c:pt>
                <c:pt idx="175">
                  <c:v>1.1906712903597683E-3</c:v>
                </c:pt>
                <c:pt idx="176">
                  <c:v>1.8064182776979126E-3</c:v>
                </c:pt>
                <c:pt idx="177">
                  <c:v>2.7404183900867443E-3</c:v>
                </c:pt>
                <c:pt idx="178">
                  <c:v>3.7721606353479484E-3</c:v>
                </c:pt>
                <c:pt idx="179">
                  <c:v>5.2936530785841311E-3</c:v>
                </c:pt>
                <c:pt idx="180">
                  <c:v>7.0058700403998371E-3</c:v>
                </c:pt>
                <c:pt idx="181">
                  <c:v>9.3520922709542827E-3</c:v>
                </c:pt>
                <c:pt idx="182">
                  <c:v>1.2352412185184498E-2</c:v>
                </c:pt>
                <c:pt idx="183">
                  <c:v>1.5132223221337301E-2</c:v>
                </c:pt>
                <c:pt idx="184">
                  <c:v>1.8834143760383892E-2</c:v>
                </c:pt>
                <c:pt idx="185">
                  <c:v>2.2780122147413585E-2</c:v>
                </c:pt>
                <c:pt idx="186">
                  <c:v>2.7270307253427644E-2</c:v>
                </c:pt>
                <c:pt idx="187">
                  <c:v>3.1513316514648088E-2</c:v>
                </c:pt>
                <c:pt idx="188">
                  <c:v>3.6615030674693849E-2</c:v>
                </c:pt>
                <c:pt idx="189">
                  <c:v>4.1299333129214709E-2</c:v>
                </c:pt>
                <c:pt idx="190">
                  <c:v>4.6471157217349394E-2</c:v>
                </c:pt>
                <c:pt idx="191">
                  <c:v>5.1922169470107915E-2</c:v>
                </c:pt>
                <c:pt idx="192">
                  <c:v>5.6987228140722039E-2</c:v>
                </c:pt>
                <c:pt idx="193">
                  <c:v>6.133513002808158E-2</c:v>
                </c:pt>
                <c:pt idx="194">
                  <c:v>6.663223754753346E-2</c:v>
                </c:pt>
                <c:pt idx="195">
                  <c:v>7.138232266761893E-2</c:v>
                </c:pt>
                <c:pt idx="196">
                  <c:v>7.6079339324941916E-2</c:v>
                </c:pt>
                <c:pt idx="197">
                  <c:v>7.996569281829484E-2</c:v>
                </c:pt>
                <c:pt idx="198">
                  <c:v>8.4157135534433797E-2</c:v>
                </c:pt>
                <c:pt idx="199">
                  <c:v>8.769973803381656E-2</c:v>
                </c:pt>
                <c:pt idx="200">
                  <c:v>9.1300733208066837E-2</c:v>
                </c:pt>
                <c:pt idx="201">
                  <c:v>9.3685230631355379E-2</c:v>
                </c:pt>
                <c:pt idx="202">
                  <c:v>9.6797084468689384E-2</c:v>
                </c:pt>
                <c:pt idx="203">
                  <c:v>9.9306345556488582E-2</c:v>
                </c:pt>
                <c:pt idx="204">
                  <c:v>0.1009920251157717</c:v>
                </c:pt>
                <c:pt idx="205">
                  <c:v>0.1039717835866799</c:v>
                </c:pt>
                <c:pt idx="206">
                  <c:v>0.10524370792894885</c:v>
                </c:pt>
                <c:pt idx="207">
                  <c:v>0.10543325459131365</c:v>
                </c:pt>
                <c:pt idx="208">
                  <c:v>0.1073972331847857</c:v>
                </c:pt>
                <c:pt idx="209">
                  <c:v>0.10827082709220862</c:v>
                </c:pt>
                <c:pt idx="210">
                  <c:v>0.1086110242825688</c:v>
                </c:pt>
                <c:pt idx="211">
                  <c:v>0.10921309605723936</c:v>
                </c:pt>
                <c:pt idx="212">
                  <c:v>0.10943001519199153</c:v>
                </c:pt>
                <c:pt idx="213">
                  <c:v>0.10936104838845977</c:v>
                </c:pt>
                <c:pt idx="214">
                  <c:v>0.10999882581722985</c:v>
                </c:pt>
                <c:pt idx="215">
                  <c:v>0.10956818165216832</c:v>
                </c:pt>
                <c:pt idx="216">
                  <c:v>0.10934167869401552</c:v>
                </c:pt>
                <c:pt idx="217">
                  <c:v>0.10943971740504249</c:v>
                </c:pt>
                <c:pt idx="218">
                  <c:v>0.1088334621267087</c:v>
                </c:pt>
                <c:pt idx="219">
                  <c:v>0.10831861151078312</c:v>
                </c:pt>
                <c:pt idx="220">
                  <c:v>0.10713458302746011</c:v>
                </c:pt>
                <c:pt idx="221">
                  <c:v>0.10680458818602048</c:v>
                </c:pt>
                <c:pt idx="222">
                  <c:v>0.10717307657661555</c:v>
                </c:pt>
                <c:pt idx="223">
                  <c:v>0.10584547738719098</c:v>
                </c:pt>
                <c:pt idx="224">
                  <c:v>0.10545525845547711</c:v>
                </c:pt>
                <c:pt idx="225">
                  <c:v>0.10504535784842932</c:v>
                </c:pt>
                <c:pt idx="226">
                  <c:v>0.105545257240788</c:v>
                </c:pt>
                <c:pt idx="227">
                  <c:v>0.10485364362861502</c:v>
                </c:pt>
                <c:pt idx="228">
                  <c:v>0.10401134838096196</c:v>
                </c:pt>
                <c:pt idx="229">
                  <c:v>0.10403292247861426</c:v>
                </c:pt>
                <c:pt idx="230">
                  <c:v>0.10372199894137783</c:v>
                </c:pt>
                <c:pt idx="231">
                  <c:v>0.1028758768690845</c:v>
                </c:pt>
                <c:pt idx="232">
                  <c:v>0.10239520854655405</c:v>
                </c:pt>
                <c:pt idx="233">
                  <c:v>0.10222406543452302</c:v>
                </c:pt>
                <c:pt idx="234">
                  <c:v>0.10183932474226536</c:v>
                </c:pt>
                <c:pt idx="235">
                  <c:v>0.10157075631048225</c:v>
                </c:pt>
                <c:pt idx="236">
                  <c:v>0.10162435178839722</c:v>
                </c:pt>
                <c:pt idx="237">
                  <c:v>0.10159972523106225</c:v>
                </c:pt>
                <c:pt idx="238">
                  <c:v>0.10122019640154765</c:v>
                </c:pt>
                <c:pt idx="239">
                  <c:v>0.1008927762329877</c:v>
                </c:pt>
                <c:pt idx="240">
                  <c:v>0.10124794306979404</c:v>
                </c:pt>
                <c:pt idx="241">
                  <c:v>0.10103482267234161</c:v>
                </c:pt>
                <c:pt idx="242">
                  <c:v>0.10137599295314383</c:v>
                </c:pt>
                <c:pt idx="243">
                  <c:v>0.1019272936886995</c:v>
                </c:pt>
                <c:pt idx="244">
                  <c:v>0.10175514607672738</c:v>
                </c:pt>
                <c:pt idx="245">
                  <c:v>0.10237077135225665</c:v>
                </c:pt>
                <c:pt idx="246">
                  <c:v>0.1025458089401567</c:v>
                </c:pt>
                <c:pt idx="247">
                  <c:v>0.10263950045570799</c:v>
                </c:pt>
                <c:pt idx="248">
                  <c:v>0.10347058613636967</c:v>
                </c:pt>
                <c:pt idx="249">
                  <c:v>0.10325219649343556</c:v>
                </c:pt>
                <c:pt idx="250">
                  <c:v>0.10438475175413106</c:v>
                </c:pt>
                <c:pt idx="251">
                  <c:v>0.10552547590069741</c:v>
                </c:pt>
                <c:pt idx="252">
                  <c:v>0.10513397340772392</c:v>
                </c:pt>
                <c:pt idx="253">
                  <c:v>0.10627889676270305</c:v>
                </c:pt>
                <c:pt idx="254">
                  <c:v>0.10719728907218889</c:v>
                </c:pt>
                <c:pt idx="255">
                  <c:v>0.10709501128684651</c:v>
                </c:pt>
                <c:pt idx="256">
                  <c:v>0.10809393060559021</c:v>
                </c:pt>
                <c:pt idx="257">
                  <c:v>0.10893841122954322</c:v>
                </c:pt>
                <c:pt idx="258">
                  <c:v>0.10946327724746707</c:v>
                </c:pt>
                <c:pt idx="259">
                  <c:v>0.10982372118212989</c:v>
                </c:pt>
                <c:pt idx="260">
                  <c:v>0.10952407033289739</c:v>
                </c:pt>
                <c:pt idx="261">
                  <c:v>0.11086221828177543</c:v>
                </c:pt>
                <c:pt idx="262">
                  <c:v>0.10963066601831722</c:v>
                </c:pt>
                <c:pt idx="263">
                  <c:v>0.11038366013395583</c:v>
                </c:pt>
                <c:pt idx="264">
                  <c:v>0.11063146447074507</c:v>
                </c:pt>
                <c:pt idx="265">
                  <c:v>0.11010707805171067</c:v>
                </c:pt>
                <c:pt idx="266">
                  <c:v>0.11042327808277475</c:v>
                </c:pt>
                <c:pt idx="267">
                  <c:v>0.11030264053918867</c:v>
                </c:pt>
                <c:pt idx="268">
                  <c:v>0.10877740160714637</c:v>
                </c:pt>
                <c:pt idx="269">
                  <c:v>0.10879949667966288</c:v>
                </c:pt>
                <c:pt idx="270">
                  <c:v>0.10801732223335446</c:v>
                </c:pt>
                <c:pt idx="271">
                  <c:v>0.10819410727665414</c:v>
                </c:pt>
                <c:pt idx="272">
                  <c:v>0.10719846843847572</c:v>
                </c:pt>
                <c:pt idx="273">
                  <c:v>0.10590828490876292</c:v>
                </c:pt>
                <c:pt idx="274">
                  <c:v>0.10513670059788269</c:v>
                </c:pt>
                <c:pt idx="275">
                  <c:v>0.10407028166163061</c:v>
                </c:pt>
                <c:pt idx="276">
                  <c:v>0.10297997942551652</c:v>
                </c:pt>
                <c:pt idx="277">
                  <c:v>0.10158656495297062</c:v>
                </c:pt>
                <c:pt idx="278">
                  <c:v>0.10053974584614629</c:v>
                </c:pt>
                <c:pt idx="279">
                  <c:v>9.9847444547152539E-2</c:v>
                </c:pt>
                <c:pt idx="280">
                  <c:v>9.7331485081664393E-2</c:v>
                </c:pt>
                <c:pt idx="281">
                  <c:v>9.6782228077648455E-2</c:v>
                </c:pt>
                <c:pt idx="282">
                  <c:v>9.5350035256354673E-2</c:v>
                </c:pt>
                <c:pt idx="283">
                  <c:v>9.3598916723910158E-2</c:v>
                </c:pt>
                <c:pt idx="284">
                  <c:v>9.2598122801698504E-2</c:v>
                </c:pt>
                <c:pt idx="285">
                  <c:v>9.1379307694137921E-2</c:v>
                </c:pt>
                <c:pt idx="286">
                  <c:v>9.0632322759295392E-2</c:v>
                </c:pt>
                <c:pt idx="287">
                  <c:v>8.9368896498608588E-2</c:v>
                </c:pt>
                <c:pt idx="288">
                  <c:v>8.7880137887637794E-2</c:v>
                </c:pt>
                <c:pt idx="289">
                  <c:v>8.6667957734739148E-2</c:v>
                </c:pt>
                <c:pt idx="290">
                  <c:v>8.5942406460846416E-2</c:v>
                </c:pt>
                <c:pt idx="291">
                  <c:v>8.4687386167345488E-2</c:v>
                </c:pt>
                <c:pt idx="292">
                  <c:v>8.2995576923515071E-2</c:v>
                </c:pt>
                <c:pt idx="293">
                  <c:v>8.2523390071774005E-2</c:v>
                </c:pt>
                <c:pt idx="294">
                  <c:v>8.1724611174996256E-2</c:v>
                </c:pt>
                <c:pt idx="295">
                  <c:v>8.0487265067019184E-2</c:v>
                </c:pt>
                <c:pt idx="296">
                  <c:v>8.0289518411298888E-2</c:v>
                </c:pt>
                <c:pt idx="297">
                  <c:v>7.9335124473587829E-2</c:v>
                </c:pt>
                <c:pt idx="298">
                  <c:v>7.8147115742302195E-2</c:v>
                </c:pt>
                <c:pt idx="299">
                  <c:v>7.7479597746124271E-2</c:v>
                </c:pt>
                <c:pt idx="300">
                  <c:v>7.7016063305330937E-2</c:v>
                </c:pt>
                <c:pt idx="301">
                  <c:v>7.6321535556076889E-2</c:v>
                </c:pt>
                <c:pt idx="302">
                  <c:v>7.5833750565894045E-2</c:v>
                </c:pt>
                <c:pt idx="303">
                  <c:v>7.5223190374102578E-2</c:v>
                </c:pt>
                <c:pt idx="304">
                  <c:v>7.5159654695778413E-2</c:v>
                </c:pt>
                <c:pt idx="305">
                  <c:v>7.4301144898264559E-2</c:v>
                </c:pt>
                <c:pt idx="306">
                  <c:v>7.3993950635012656E-2</c:v>
                </c:pt>
                <c:pt idx="307">
                  <c:v>7.4020652333386477E-2</c:v>
                </c:pt>
                <c:pt idx="308">
                  <c:v>7.3928002465549175E-2</c:v>
                </c:pt>
                <c:pt idx="309">
                  <c:v>7.3482292009429032E-2</c:v>
                </c:pt>
                <c:pt idx="310">
                  <c:v>7.3957904308654135E-2</c:v>
                </c:pt>
                <c:pt idx="311">
                  <c:v>7.3262845316045794E-2</c:v>
                </c:pt>
                <c:pt idx="312">
                  <c:v>7.3262090280010711E-2</c:v>
                </c:pt>
                <c:pt idx="313">
                  <c:v>7.3612987237031371E-2</c:v>
                </c:pt>
                <c:pt idx="314">
                  <c:v>7.3724888711677039E-2</c:v>
                </c:pt>
                <c:pt idx="315">
                  <c:v>7.3953972080983366E-2</c:v>
                </c:pt>
                <c:pt idx="316">
                  <c:v>7.3939464516590711E-2</c:v>
                </c:pt>
                <c:pt idx="317">
                  <c:v>7.4529214405182967E-2</c:v>
                </c:pt>
                <c:pt idx="318">
                  <c:v>7.4386688668953996E-2</c:v>
                </c:pt>
                <c:pt idx="319">
                  <c:v>7.4977847152773322E-2</c:v>
                </c:pt>
                <c:pt idx="320">
                  <c:v>7.5075650594571761E-2</c:v>
                </c:pt>
                <c:pt idx="321">
                  <c:v>7.5794607383733989E-2</c:v>
                </c:pt>
                <c:pt idx="322">
                  <c:v>7.6266846785983125E-2</c:v>
                </c:pt>
                <c:pt idx="323">
                  <c:v>7.6361274914690275E-2</c:v>
                </c:pt>
                <c:pt idx="324">
                  <c:v>7.7215725336465077E-2</c:v>
                </c:pt>
                <c:pt idx="325">
                  <c:v>7.8332334538113849E-2</c:v>
                </c:pt>
                <c:pt idx="326">
                  <c:v>7.855681520775025E-2</c:v>
                </c:pt>
                <c:pt idx="327">
                  <c:v>7.9816188132986285E-2</c:v>
                </c:pt>
                <c:pt idx="328">
                  <c:v>8.0304359399604675E-2</c:v>
                </c:pt>
                <c:pt idx="329">
                  <c:v>8.1318655480224628E-2</c:v>
                </c:pt>
                <c:pt idx="330">
                  <c:v>8.2340818432301413E-2</c:v>
                </c:pt>
                <c:pt idx="331">
                  <c:v>8.3370877249218767E-2</c:v>
                </c:pt>
                <c:pt idx="332">
                  <c:v>8.4408860924360452E-2</c:v>
                </c:pt>
                <c:pt idx="333">
                  <c:v>8.5723524232403023E-2</c:v>
                </c:pt>
                <c:pt idx="334">
                  <c:v>8.691422844233393E-2</c:v>
                </c:pt>
                <c:pt idx="335">
                  <c:v>8.7706630304759281E-2</c:v>
                </c:pt>
                <c:pt idx="336">
                  <c:v>8.8777415161380671E-2</c:v>
                </c:pt>
                <c:pt idx="337">
                  <c:v>8.9993877576655931E-2</c:v>
                </c:pt>
                <c:pt idx="338">
                  <c:v>9.2465872199863922E-2</c:v>
                </c:pt>
                <c:pt idx="339">
                  <c:v>9.3430729426949299E-2</c:v>
                </c:pt>
                <c:pt idx="340">
                  <c:v>9.4542192000968486E-2</c:v>
                </c:pt>
                <c:pt idx="341">
                  <c:v>9.6648071764861301E-2</c:v>
                </c:pt>
                <c:pt idx="342">
                  <c:v>9.8065197691067613E-2</c:v>
                </c:pt>
                <c:pt idx="343">
                  <c:v>9.9636467243982077E-2</c:v>
                </c:pt>
                <c:pt idx="344">
                  <c:v>0.10107767217539072</c:v>
                </c:pt>
                <c:pt idx="345">
                  <c:v>0.10339580555536768</c:v>
                </c:pt>
                <c:pt idx="346">
                  <c:v>0.10501049511655938</c:v>
                </c:pt>
                <c:pt idx="347">
                  <c:v>0.10678453503295723</c:v>
                </c:pt>
                <c:pt idx="348">
                  <c:v>0.10872049846736882</c:v>
                </c:pt>
                <c:pt idx="349">
                  <c:v>0.11082097307929367</c:v>
                </c:pt>
                <c:pt idx="350">
                  <c:v>0.1123465100995626</c:v>
                </c:pt>
                <c:pt idx="351">
                  <c:v>0.11463032950785997</c:v>
                </c:pt>
                <c:pt idx="352">
                  <c:v>0.11633425345588062</c:v>
                </c:pt>
                <c:pt idx="353">
                  <c:v>0.11865581983370194</c:v>
                </c:pt>
                <c:pt idx="354">
                  <c:v>0.12145352612992967</c:v>
                </c:pt>
                <c:pt idx="355">
                  <c:v>0.12427714767899706</c:v>
                </c:pt>
                <c:pt idx="356">
                  <c:v>0.12528436876995377</c:v>
                </c:pt>
                <c:pt idx="357">
                  <c:v>0.12768658266078411</c:v>
                </c:pt>
                <c:pt idx="358">
                  <c:v>0.12964401056161576</c:v>
                </c:pt>
                <c:pt idx="359">
                  <c:v>0.13302248181761817</c:v>
                </c:pt>
                <c:pt idx="360">
                  <c:v>0.13423455113122684</c:v>
                </c:pt>
                <c:pt idx="361">
                  <c:v>0.13703262920719825</c:v>
                </c:pt>
                <c:pt idx="362">
                  <c:v>0.13906178190719065</c:v>
                </c:pt>
                <c:pt idx="363">
                  <c:v>0.14222442822666287</c:v>
                </c:pt>
                <c:pt idx="364">
                  <c:v>0.14477356367351857</c:v>
                </c:pt>
                <c:pt idx="365">
                  <c:v>0.1475056380093743</c:v>
                </c:pt>
                <c:pt idx="366">
                  <c:v>0.14944976972562796</c:v>
                </c:pt>
                <c:pt idx="367">
                  <c:v>0.15222430245586663</c:v>
                </c:pt>
                <c:pt idx="368">
                  <c:v>0.15453026495697234</c:v>
                </c:pt>
                <c:pt idx="369">
                  <c:v>0.1570194659453768</c:v>
                </c:pt>
                <c:pt idx="370">
                  <c:v>0.15820217915592671</c:v>
                </c:pt>
                <c:pt idx="371">
                  <c:v>0.16122477233117768</c:v>
                </c:pt>
                <c:pt idx="372">
                  <c:v>0.16343491139698341</c:v>
                </c:pt>
                <c:pt idx="373">
                  <c:v>0.16701002031177775</c:v>
                </c:pt>
                <c:pt idx="374">
                  <c:v>0.16909152751245782</c:v>
                </c:pt>
                <c:pt idx="375">
                  <c:v>0.17169912298339532</c:v>
                </c:pt>
                <c:pt idx="376">
                  <c:v>0.17432729892456297</c:v>
                </c:pt>
                <c:pt idx="377">
                  <c:v>0.17663181628669747</c:v>
                </c:pt>
                <c:pt idx="378">
                  <c:v>0.17929954403552739</c:v>
                </c:pt>
                <c:pt idx="379">
                  <c:v>0.18216204963838761</c:v>
                </c:pt>
                <c:pt idx="380">
                  <c:v>0.18434764550283658</c:v>
                </c:pt>
                <c:pt idx="381">
                  <c:v>0.18725195231671479</c:v>
                </c:pt>
                <c:pt idx="382">
                  <c:v>0.18911863243648872</c:v>
                </c:pt>
                <c:pt idx="383">
                  <c:v>0.1911748111983356</c:v>
                </c:pt>
                <c:pt idx="384">
                  <c:v>0.19360190775472405</c:v>
                </c:pt>
                <c:pt idx="385">
                  <c:v>0.1958669575712178</c:v>
                </c:pt>
                <c:pt idx="386">
                  <c:v>0.19850860788546767</c:v>
                </c:pt>
                <c:pt idx="387">
                  <c:v>0.20135112224821961</c:v>
                </c:pt>
                <c:pt idx="388">
                  <c:v>0.20366803881212239</c:v>
                </c:pt>
                <c:pt idx="389">
                  <c:v>0.20655061961509802</c:v>
                </c:pt>
                <c:pt idx="390">
                  <c:v>0.20779679179231086</c:v>
                </c:pt>
                <c:pt idx="391">
                  <c:v>0.21126951691470355</c:v>
                </c:pt>
                <c:pt idx="392">
                  <c:v>0.21272239530724354</c:v>
                </c:pt>
                <c:pt idx="393">
                  <c:v>0.21493006208305593</c:v>
                </c:pt>
                <c:pt idx="394">
                  <c:v>0.21733992418690737</c:v>
                </c:pt>
                <c:pt idx="395">
                  <c:v>0.2197659235249296</c:v>
                </c:pt>
                <c:pt idx="396">
                  <c:v>0.22201818937329168</c:v>
                </c:pt>
                <c:pt idx="397">
                  <c:v>0.22466653685717283</c:v>
                </c:pt>
                <c:pt idx="398">
                  <c:v>0.22560651413682983</c:v>
                </c:pt>
                <c:pt idx="399">
                  <c:v>0.22808985755567412</c:v>
                </c:pt>
                <c:pt idx="400">
                  <c:v>0.2309771180719952</c:v>
                </c:pt>
                <c:pt idx="401">
                  <c:v>0.23174251863774806</c:v>
                </c:pt>
                <c:pt idx="402">
                  <c:v>0.23407261722478032</c:v>
                </c:pt>
                <c:pt idx="403">
                  <c:v>0.23523715581192234</c:v>
                </c:pt>
                <c:pt idx="404">
                  <c:v>0.2373928975515438</c:v>
                </c:pt>
                <c:pt idx="405">
                  <c:v>0.23936267300967887</c:v>
                </c:pt>
                <c:pt idx="406">
                  <c:v>0.24094395343437539</c:v>
                </c:pt>
                <c:pt idx="407">
                  <c:v>0.24293328976207879</c:v>
                </c:pt>
                <c:pt idx="408">
                  <c:v>0.24372388074607754</c:v>
                </c:pt>
                <c:pt idx="409">
                  <c:v>0.2461340808040583</c:v>
                </c:pt>
                <c:pt idx="410">
                  <c:v>0.24774480884218111</c:v>
                </c:pt>
                <c:pt idx="411">
                  <c:v>0.24915788143293666</c:v>
                </c:pt>
                <c:pt idx="412">
                  <c:v>0.25078144387559831</c:v>
                </c:pt>
                <c:pt idx="413">
                  <c:v>0.25241194056920629</c:v>
                </c:pt>
                <c:pt idx="414">
                  <c:v>0.25259648919503319</c:v>
                </c:pt>
                <c:pt idx="415">
                  <c:v>0.2544424384413988</c:v>
                </c:pt>
                <c:pt idx="416">
                  <c:v>0.25545910080495277</c:v>
                </c:pt>
                <c:pt idx="417">
                  <c:v>0.25689783978867081</c:v>
                </c:pt>
                <c:pt idx="418">
                  <c:v>0.25834154388935565</c:v>
                </c:pt>
                <c:pt idx="419">
                  <c:v>0.25872724891363724</c:v>
                </c:pt>
                <c:pt idx="420">
                  <c:v>0.25932139492404027</c:v>
                </c:pt>
                <c:pt idx="421">
                  <c:v>0.26162938817006598</c:v>
                </c:pt>
                <c:pt idx="422">
                  <c:v>0.26244098969282043</c:v>
                </c:pt>
                <c:pt idx="423">
                  <c:v>0.26325144839303222</c:v>
                </c:pt>
                <c:pt idx="424">
                  <c:v>0.26384305748235726</c:v>
                </c:pt>
                <c:pt idx="425">
                  <c:v>0.26399400277642082</c:v>
                </c:pt>
                <c:pt idx="426">
                  <c:v>0.26523632577992678</c:v>
                </c:pt>
                <c:pt idx="427">
                  <c:v>0.26692312520865719</c:v>
                </c:pt>
                <c:pt idx="428">
                  <c:v>0.26706427798735999</c:v>
                </c:pt>
                <c:pt idx="429">
                  <c:v>0.26808938950616096</c:v>
                </c:pt>
                <c:pt idx="430">
                  <c:v>0.26821977365891686</c:v>
                </c:pt>
                <c:pt idx="431">
                  <c:v>0.26879251288765293</c:v>
                </c:pt>
                <c:pt idx="432">
                  <c:v>0.26936188405164357</c:v>
                </c:pt>
                <c:pt idx="433">
                  <c:v>0.27106296997021562</c:v>
                </c:pt>
                <c:pt idx="434">
                  <c:v>0.2704904352052378</c:v>
                </c:pt>
                <c:pt idx="435">
                  <c:v>0.27219517429016205</c:v>
                </c:pt>
                <c:pt idx="436">
                  <c:v>0.27160525315939693</c:v>
                </c:pt>
                <c:pt idx="437">
                  <c:v>0.27215745782409384</c:v>
                </c:pt>
                <c:pt idx="438">
                  <c:v>0.27200929982105748</c:v>
                </c:pt>
                <c:pt idx="439">
                  <c:v>0.27371804724128473</c:v>
                </c:pt>
                <c:pt idx="440">
                  <c:v>0.27191769915129455</c:v>
                </c:pt>
                <c:pt idx="441">
                  <c:v>0.27362464173338352</c:v>
                </c:pt>
                <c:pt idx="442">
                  <c:v>0.27344629678563537</c:v>
                </c:pt>
                <c:pt idx="443">
                  <c:v>0.27373314645191449</c:v>
                </c:pt>
                <c:pt idx="444">
                  <c:v>0.27496896044076913</c:v>
                </c:pt>
                <c:pt idx="445">
                  <c:v>0.27572803078440383</c:v>
                </c:pt>
                <c:pt idx="446">
                  <c:v>0.27479968649594666</c:v>
                </c:pt>
                <c:pt idx="447">
                  <c:v>0.27530620725231858</c:v>
                </c:pt>
                <c:pt idx="448">
                  <c:v>0.27532298324697513</c:v>
                </c:pt>
                <c:pt idx="449">
                  <c:v>0.27508757207166595</c:v>
                </c:pt>
                <c:pt idx="450">
                  <c:v>0.27655808055562525</c:v>
                </c:pt>
                <c:pt idx="451">
                  <c:v>0.27606336916687091</c:v>
                </c:pt>
                <c:pt idx="452">
                  <c:v>0.27580345133394912</c:v>
                </c:pt>
                <c:pt idx="453">
                  <c:v>0.27528465610776182</c:v>
                </c:pt>
                <c:pt idx="454">
                  <c:v>0.27575139310940161</c:v>
                </c:pt>
                <c:pt idx="455">
                  <c:v>0.27671550738102851</c:v>
                </c:pt>
                <c:pt idx="456">
                  <c:v>0.27591783899125122</c:v>
                </c:pt>
                <c:pt idx="457">
                  <c:v>0.27586373341099091</c:v>
                </c:pt>
                <c:pt idx="458">
                  <c:v>0.27529328888777271</c:v>
                </c:pt>
                <c:pt idx="459">
                  <c:v>0.27470995438936335</c:v>
                </c:pt>
                <c:pt idx="460">
                  <c:v>0.27539458422022617</c:v>
                </c:pt>
                <c:pt idx="461">
                  <c:v>0.2765919505661163</c:v>
                </c:pt>
                <c:pt idx="462">
                  <c:v>0.27572462557188554</c:v>
                </c:pt>
                <c:pt idx="463">
                  <c:v>0.27613964804138103</c:v>
                </c:pt>
                <c:pt idx="464">
                  <c:v>0.27472596628755236</c:v>
                </c:pt>
                <c:pt idx="465">
                  <c:v>0.27355415972353653</c:v>
                </c:pt>
                <c:pt idx="466">
                  <c:v>0.27420493494664344</c:v>
                </c:pt>
                <c:pt idx="467">
                  <c:v>0.27379760750240334</c:v>
                </c:pt>
                <c:pt idx="468">
                  <c:v>0.2741747090420722</c:v>
                </c:pt>
                <c:pt idx="469">
                  <c:v>0.27268346998671894</c:v>
                </c:pt>
                <c:pt idx="470">
                  <c:v>0.27277658586279707</c:v>
                </c:pt>
                <c:pt idx="471">
                  <c:v>0.27313163793412604</c:v>
                </c:pt>
                <c:pt idx="472">
                  <c:v>0.27240348631612854</c:v>
                </c:pt>
                <c:pt idx="473">
                  <c:v>0.27301603859499496</c:v>
                </c:pt>
                <c:pt idx="474">
                  <c:v>0.27199448329591924</c:v>
                </c:pt>
                <c:pt idx="475">
                  <c:v>0.2712301431027741</c:v>
                </c:pt>
                <c:pt idx="476">
                  <c:v>0.27154928686833174</c:v>
                </c:pt>
                <c:pt idx="477">
                  <c:v>0.27021124673859959</c:v>
                </c:pt>
                <c:pt idx="478">
                  <c:v>0.26996120870320406</c:v>
                </c:pt>
                <c:pt idx="479">
                  <c:v>0.27109075227616286</c:v>
                </c:pt>
                <c:pt idx="480">
                  <c:v>0.2688756541336787</c:v>
                </c:pt>
                <c:pt idx="481">
                  <c:v>0.26915573173075186</c:v>
                </c:pt>
                <c:pt idx="482">
                  <c:v>0.26858742093936883</c:v>
                </c:pt>
                <c:pt idx="483">
                  <c:v>0.26716019716122913</c:v>
                </c:pt>
                <c:pt idx="484">
                  <c:v>0.26855002913879572</c:v>
                </c:pt>
                <c:pt idx="485">
                  <c:v>0.26823598096043172</c:v>
                </c:pt>
                <c:pt idx="486">
                  <c:v>0.26734062691447746</c:v>
                </c:pt>
                <c:pt idx="487">
                  <c:v>0.26614397332260442</c:v>
                </c:pt>
                <c:pt idx="488">
                  <c:v>0.26579555832003832</c:v>
                </c:pt>
                <c:pt idx="489">
                  <c:v>0.26659542024050481</c:v>
                </c:pt>
                <c:pt idx="490">
                  <c:v>0.26565126066524214</c:v>
                </c:pt>
                <c:pt idx="491">
                  <c:v>0.26644371719227644</c:v>
                </c:pt>
                <c:pt idx="492">
                  <c:v>0.26547787298208603</c:v>
                </c:pt>
                <c:pt idx="493">
                  <c:v>0.26567441097612138</c:v>
                </c:pt>
                <c:pt idx="494">
                  <c:v>0.26468435004215574</c:v>
                </c:pt>
                <c:pt idx="495">
                  <c:v>0.26545934288771278</c:v>
                </c:pt>
                <c:pt idx="496">
                  <c:v>0.26504289974241368</c:v>
                </c:pt>
                <c:pt idx="497">
                  <c:v>0.26401860728670357</c:v>
                </c:pt>
                <c:pt idx="498">
                  <c:v>0.26568146542880439</c:v>
                </c:pt>
                <c:pt idx="499">
                  <c:v>0.26554281544355074</c:v>
                </c:pt>
                <c:pt idx="500">
                  <c:v>0.26539663925909934</c:v>
                </c:pt>
                <c:pt idx="501">
                  <c:v>0.26615439553801845</c:v>
                </c:pt>
                <c:pt idx="502">
                  <c:v>0.26508159231906808</c:v>
                </c:pt>
                <c:pt idx="503">
                  <c:v>0.26613769323487901</c:v>
                </c:pt>
                <c:pt idx="504">
                  <c:v>0.2665809434815824</c:v>
                </c:pt>
                <c:pt idx="505">
                  <c:v>0.26671271750467174</c:v>
                </c:pt>
                <c:pt idx="506">
                  <c:v>0.26714916880288631</c:v>
                </c:pt>
                <c:pt idx="507">
                  <c:v>0.26789395054257836</c:v>
                </c:pt>
                <c:pt idx="508">
                  <c:v>0.26676413908283442</c:v>
                </c:pt>
                <c:pt idx="509">
                  <c:v>0.26844159056142153</c:v>
                </c:pt>
                <c:pt idx="510">
                  <c:v>0.26792220882324208</c:v>
                </c:pt>
                <c:pt idx="511">
                  <c:v>0.2680246826159392</c:v>
                </c:pt>
                <c:pt idx="512">
                  <c:v>0.2690737018977698</c:v>
                </c:pt>
                <c:pt idx="513">
                  <c:v>0.27012477004538521</c:v>
                </c:pt>
                <c:pt idx="514">
                  <c:v>0.27181745754713171</c:v>
                </c:pt>
                <c:pt idx="515">
                  <c:v>0.27094893476373483</c:v>
                </c:pt>
                <c:pt idx="516">
                  <c:v>0.27329026768294046</c:v>
                </c:pt>
                <c:pt idx="517">
                  <c:v>0.27273190434031258</c:v>
                </c:pt>
                <c:pt idx="518">
                  <c:v>0.27508606683182646</c:v>
                </c:pt>
                <c:pt idx="519">
                  <c:v>0.27549611240579297</c:v>
                </c:pt>
                <c:pt idx="520">
                  <c:v>0.27786690260288605</c:v>
                </c:pt>
                <c:pt idx="521">
                  <c:v>0.27860707439456228</c:v>
                </c:pt>
                <c:pt idx="522">
                  <c:v>0.28099581149619507</c:v>
                </c:pt>
                <c:pt idx="523">
                  <c:v>0.28107921005850162</c:v>
                </c:pt>
                <c:pt idx="524">
                  <c:v>0.2831510926638352</c:v>
                </c:pt>
                <c:pt idx="525">
                  <c:v>0.28456542646678379</c:v>
                </c:pt>
                <c:pt idx="526">
                  <c:v>0.28531460795245955</c:v>
                </c:pt>
                <c:pt idx="527">
                  <c:v>0.28740790217169065</c:v>
                </c:pt>
                <c:pt idx="528">
                  <c:v>0.28782378266413639</c:v>
                </c:pt>
                <c:pt idx="529">
                  <c:v>0.29060754042465181</c:v>
                </c:pt>
                <c:pt idx="530">
                  <c:v>0.29204622866994828</c:v>
                </c:pt>
                <c:pt idx="531">
                  <c:v>0.29451335663288847</c:v>
                </c:pt>
                <c:pt idx="532">
                  <c:v>0.29699284302565099</c:v>
                </c:pt>
                <c:pt idx="533">
                  <c:v>0.29776551640050819</c:v>
                </c:pt>
                <c:pt idx="534">
                  <c:v>0.30129874648658017</c:v>
                </c:pt>
                <c:pt idx="535">
                  <c:v>0.30242720522376376</c:v>
                </c:pt>
                <c:pt idx="536">
                  <c:v>0.30529636299610746</c:v>
                </c:pt>
                <c:pt idx="537">
                  <c:v>0.30573749672579731</c:v>
                </c:pt>
                <c:pt idx="538">
                  <c:v>0.30932838981991251</c:v>
                </c:pt>
                <c:pt idx="539">
                  <c:v>0.31082992605671228</c:v>
                </c:pt>
                <c:pt idx="540">
                  <c:v>0.31339497192491395</c:v>
                </c:pt>
                <c:pt idx="541">
                  <c:v>0.31597261058612303</c:v>
                </c:pt>
                <c:pt idx="542">
                  <c:v>0.31856287103372377</c:v>
                </c:pt>
                <c:pt idx="543">
                  <c:v>0.32080893139192057</c:v>
                </c:pt>
                <c:pt idx="544">
                  <c:v>0.3244977037334521</c:v>
                </c:pt>
                <c:pt idx="545">
                  <c:v>0.32640967302871166</c:v>
                </c:pt>
                <c:pt idx="546">
                  <c:v>0.32977231299114473</c:v>
                </c:pt>
                <c:pt idx="547">
                  <c:v>0.33061814633765818</c:v>
                </c:pt>
                <c:pt idx="548">
                  <c:v>0.33546145545498207</c:v>
                </c:pt>
                <c:pt idx="549">
                  <c:v>0.33595621969625883</c:v>
                </c:pt>
                <c:pt idx="550">
                  <c:v>0.33937671595596008</c:v>
                </c:pt>
                <c:pt idx="551">
                  <c:v>0.34244797935806193</c:v>
                </c:pt>
                <c:pt idx="552">
                  <c:v>0.34590358660548132</c:v>
                </c:pt>
                <c:pt idx="553">
                  <c:v>0.3471568594435826</c:v>
                </c:pt>
                <c:pt idx="554">
                  <c:v>0.34989816575604676</c:v>
                </c:pt>
                <c:pt idx="555">
                  <c:v>0.35302524867020851</c:v>
                </c:pt>
                <c:pt idx="556">
                  <c:v>0.35803867163444036</c:v>
                </c:pt>
                <c:pt idx="557">
                  <c:v>0.36045299509521594</c:v>
                </c:pt>
                <c:pt idx="558">
                  <c:v>0.36287771993241091</c:v>
                </c:pt>
                <c:pt idx="559">
                  <c:v>0.36531286789106321</c:v>
                </c:pt>
                <c:pt idx="560">
                  <c:v>0.36851750810674971</c:v>
                </c:pt>
                <c:pt idx="561">
                  <c:v>0.37135715756076998</c:v>
                </c:pt>
                <c:pt idx="562">
                  <c:v>0.37421001591720238</c:v>
                </c:pt>
                <c:pt idx="563">
                  <c:v>0.37784330670080335</c:v>
                </c:pt>
                <c:pt idx="564">
                  <c:v>0.37957051535611736</c:v>
                </c:pt>
                <c:pt idx="565">
                  <c:v>0.38400710951443273</c:v>
                </c:pt>
                <c:pt idx="566">
                  <c:v>0.38652950339701198</c:v>
                </c:pt>
                <c:pt idx="567">
                  <c:v>0.38867345600398145</c:v>
                </c:pt>
                <c:pt idx="568">
                  <c:v>0.39316791612402618</c:v>
                </c:pt>
                <c:pt idx="569">
                  <c:v>0.3969031669738059</c:v>
                </c:pt>
                <c:pt idx="570">
                  <c:v>0.39869144294363823</c:v>
                </c:pt>
                <c:pt idx="571">
                  <c:v>0.40166862492958022</c:v>
                </c:pt>
                <c:pt idx="572">
                  <c:v>0.40347146765863046</c:v>
                </c:pt>
                <c:pt idx="573">
                  <c:v>0.40845820191110821</c:v>
                </c:pt>
                <c:pt idx="574">
                  <c:v>0.40988388390566416</c:v>
                </c:pt>
                <c:pt idx="575">
                  <c:v>0.41251237665995216</c:v>
                </c:pt>
                <c:pt idx="576">
                  <c:v>0.41675770599590123</c:v>
                </c:pt>
                <c:pt idx="577">
                  <c:v>0.41820478027543229</c:v>
                </c:pt>
                <c:pt idx="578">
                  <c:v>0.42208011024267278</c:v>
                </c:pt>
                <c:pt idx="579">
                  <c:v>0.42516335485859408</c:v>
                </c:pt>
                <c:pt idx="580">
                  <c:v>0.42785324110296735</c:v>
                </c:pt>
                <c:pt idx="581">
                  <c:v>0.43014558668018738</c:v>
                </c:pt>
                <c:pt idx="582">
                  <c:v>0.43244609631104758</c:v>
                </c:pt>
                <c:pt idx="583">
                  <c:v>0.43516609460055811</c:v>
                </c:pt>
                <c:pt idx="584">
                  <c:v>0.43830982907943783</c:v>
                </c:pt>
                <c:pt idx="585">
                  <c:v>0.4410532926808613</c:v>
                </c:pt>
                <c:pt idx="586">
                  <c:v>0.44339226686749322</c:v>
                </c:pt>
                <c:pt idx="587">
                  <c:v>0.44490554995492709</c:v>
                </c:pt>
                <c:pt idx="588">
                  <c:v>0.44851335766831479</c:v>
                </c:pt>
                <c:pt idx="589">
                  <c:v>0.45171816187782804</c:v>
                </c:pt>
                <c:pt idx="590">
                  <c:v>0.45367324644882118</c:v>
                </c:pt>
                <c:pt idx="591">
                  <c:v>0.45521112075790354</c:v>
                </c:pt>
                <c:pt idx="592">
                  <c:v>0.45844798198538017</c:v>
                </c:pt>
                <c:pt idx="593">
                  <c:v>0.46127337847315897</c:v>
                </c:pt>
                <c:pt idx="594">
                  <c:v>0.46325606957771032</c:v>
                </c:pt>
                <c:pt idx="595">
                  <c:v>0.46481585322044455</c:v>
                </c:pt>
                <c:pt idx="596">
                  <c:v>0.46551857492276588</c:v>
                </c:pt>
                <c:pt idx="597">
                  <c:v>0.46966842149567389</c:v>
                </c:pt>
                <c:pt idx="598">
                  <c:v>0.47080911997101521</c:v>
                </c:pt>
                <c:pt idx="599">
                  <c:v>0.4736862599843219</c:v>
                </c:pt>
                <c:pt idx="600">
                  <c:v>0.47657472674621282</c:v>
                </c:pt>
                <c:pt idx="601">
                  <c:v>0.47641499615485933</c:v>
                </c:pt>
                <c:pt idx="602">
                  <c:v>0.47887746765956385</c:v>
                </c:pt>
                <c:pt idx="603">
                  <c:v>0.48046842160594205</c:v>
                </c:pt>
                <c:pt idx="604">
                  <c:v>0.48471070633458324</c:v>
                </c:pt>
                <c:pt idx="605">
                  <c:v>0.48675861805587467</c:v>
                </c:pt>
                <c:pt idx="606">
                  <c:v>0.48614586312533642</c:v>
                </c:pt>
                <c:pt idx="607">
                  <c:v>0.48864198628411054</c:v>
                </c:pt>
                <c:pt idx="608">
                  <c:v>0.48935738775959081</c:v>
                </c:pt>
                <c:pt idx="609">
                  <c:v>0.49141589656264195</c:v>
                </c:pt>
                <c:pt idx="610">
                  <c:v>0.49438050719859972</c:v>
                </c:pt>
                <c:pt idx="611">
                  <c:v>0.49419449893710987</c:v>
                </c:pt>
                <c:pt idx="612">
                  <c:v>0.4967185765500472</c:v>
                </c:pt>
                <c:pt idx="613">
                  <c:v>0.49788714733163097</c:v>
                </c:pt>
                <c:pt idx="614">
                  <c:v>0.49951157413954567</c:v>
                </c:pt>
                <c:pt idx="615">
                  <c:v>0.50205396832266558</c:v>
                </c:pt>
                <c:pt idx="616">
                  <c:v>0.50139091711967132</c:v>
                </c:pt>
                <c:pt idx="617">
                  <c:v>0.50347944857159299</c:v>
                </c:pt>
                <c:pt idx="618">
                  <c:v>0.50372507236431296</c:v>
                </c:pt>
                <c:pt idx="619">
                  <c:v>0.50581887819596139</c:v>
                </c:pt>
                <c:pt idx="620">
                  <c:v>0.50931369355863987</c:v>
                </c:pt>
                <c:pt idx="621">
                  <c:v>0.50909013161685102</c:v>
                </c:pt>
                <c:pt idx="622">
                  <c:v>0.50885719273153507</c:v>
                </c:pt>
                <c:pt idx="623">
                  <c:v>0.50955411817322216</c:v>
                </c:pt>
                <c:pt idx="624">
                  <c:v>0.51213221046008117</c:v>
                </c:pt>
                <c:pt idx="625">
                  <c:v>0.51188304736044332</c:v>
                </c:pt>
                <c:pt idx="626">
                  <c:v>0.51352107206533559</c:v>
                </c:pt>
                <c:pt idx="627">
                  <c:v>0.51278331216076978</c:v>
                </c:pt>
                <c:pt idx="628">
                  <c:v>0.5144189835693479</c:v>
                </c:pt>
                <c:pt idx="629">
                  <c:v>0.51605725955023263</c:v>
                </c:pt>
                <c:pt idx="630">
                  <c:v>0.51577718225517388</c:v>
                </c:pt>
                <c:pt idx="631">
                  <c:v>0.51741456910562367</c:v>
                </c:pt>
                <c:pt idx="632">
                  <c:v>0.51905455086391883</c:v>
                </c:pt>
                <c:pt idx="633">
                  <c:v>0.51924266627997551</c:v>
                </c:pt>
                <c:pt idx="634">
                  <c:v>0.52039689016883506</c:v>
                </c:pt>
                <c:pt idx="635">
                  <c:v>0.52057486031669531</c:v>
                </c:pt>
                <c:pt idx="636">
                  <c:v>0.52025677269554338</c:v>
                </c:pt>
                <c:pt idx="637">
                  <c:v>0.52189279927307242</c:v>
                </c:pt>
                <c:pt idx="638">
                  <c:v>0.52303889051779073</c:v>
                </c:pt>
                <c:pt idx="639">
                  <c:v>0.52369041473664446</c:v>
                </c:pt>
                <c:pt idx="640">
                  <c:v>0.52532950736450479</c:v>
                </c:pt>
                <c:pt idx="641">
                  <c:v>0.52448544805065933</c:v>
                </c:pt>
                <c:pt idx="642">
                  <c:v>0.52512451961119355</c:v>
                </c:pt>
                <c:pt idx="643">
                  <c:v>0.52525967861183542</c:v>
                </c:pt>
                <c:pt idx="644">
                  <c:v>0.52538804591233434</c:v>
                </c:pt>
                <c:pt idx="645">
                  <c:v>0.52701968482445616</c:v>
                </c:pt>
                <c:pt idx="646">
                  <c:v>0.52663416342493818</c:v>
                </c:pt>
                <c:pt idx="647">
                  <c:v>0.52573218016259593</c:v>
                </c:pt>
                <c:pt idx="648">
                  <c:v>0.5278653686738346</c:v>
                </c:pt>
                <c:pt idx="649">
                  <c:v>0.53051382065470309</c:v>
                </c:pt>
                <c:pt idx="650">
                  <c:v>0.52805916588706259</c:v>
                </c:pt>
                <c:pt idx="651">
                  <c:v>0.52814567398977619</c:v>
                </c:pt>
                <c:pt idx="652">
                  <c:v>0.53131125468129503</c:v>
                </c:pt>
                <c:pt idx="653">
                  <c:v>0.53036146374526838</c:v>
                </c:pt>
                <c:pt idx="654">
                  <c:v>0.53146835110292934</c:v>
                </c:pt>
                <c:pt idx="655">
                  <c:v>0.5299791645375338</c:v>
                </c:pt>
                <c:pt idx="656">
                  <c:v>0.53159742058694093</c:v>
                </c:pt>
                <c:pt idx="657">
                  <c:v>0.53060688911451825</c:v>
                </c:pt>
                <c:pt idx="658">
                  <c:v>0.53222212985201567</c:v>
                </c:pt>
                <c:pt idx="659">
                  <c:v>0.53121266086777519</c:v>
                </c:pt>
                <c:pt idx="660">
                  <c:v>0.53229781043597146</c:v>
                </c:pt>
                <c:pt idx="661">
                  <c:v>0.53232495941769242</c:v>
                </c:pt>
                <c:pt idx="662">
                  <c:v>0.5318147278102151</c:v>
                </c:pt>
                <c:pt idx="663">
                  <c:v>0.53395324385571763</c:v>
                </c:pt>
                <c:pt idx="664">
                  <c:v>0.53343024066269962</c:v>
                </c:pt>
                <c:pt idx="665">
                  <c:v>0.53503695734537504</c:v>
                </c:pt>
                <c:pt idx="666">
                  <c:v>0.53288956751235939</c:v>
                </c:pt>
                <c:pt idx="667">
                  <c:v>0.53502809322232303</c:v>
                </c:pt>
                <c:pt idx="668">
                  <c:v>0.53339314483625233</c:v>
                </c:pt>
                <c:pt idx="669">
                  <c:v>0.53553161739167909</c:v>
                </c:pt>
                <c:pt idx="670">
                  <c:v>0.53658950109857606</c:v>
                </c:pt>
                <c:pt idx="671">
                  <c:v>0.53601234792917873</c:v>
                </c:pt>
                <c:pt idx="672">
                  <c:v>0.53706364772184989</c:v>
                </c:pt>
                <c:pt idx="673">
                  <c:v>0.53592216219694566</c:v>
                </c:pt>
                <c:pt idx="674">
                  <c:v>0.53806440389225962</c:v>
                </c:pt>
                <c:pt idx="675">
                  <c:v>0.53855855927247787</c:v>
                </c:pt>
                <c:pt idx="676">
                  <c:v>0.5368370656359206</c:v>
                </c:pt>
                <c:pt idx="677">
                  <c:v>0.53842534011041732</c:v>
                </c:pt>
                <c:pt idx="678">
                  <c:v>0.54001596063288237</c:v>
                </c:pt>
                <c:pt idx="679">
                  <c:v>0.53937778847127327</c:v>
                </c:pt>
                <c:pt idx="680">
                  <c:v>0.54152595689744831</c:v>
                </c:pt>
                <c:pt idx="681">
                  <c:v>0.53975224134453104</c:v>
                </c:pt>
                <c:pt idx="682">
                  <c:v>0.54077469513648857</c:v>
                </c:pt>
                <c:pt idx="683">
                  <c:v>0.54292491484456373</c:v>
                </c:pt>
                <c:pt idx="684">
                  <c:v>0.5422506435040737</c:v>
                </c:pt>
                <c:pt idx="685">
                  <c:v>0.54440384953067489</c:v>
                </c:pt>
                <c:pt idx="686">
                  <c:v>0.54428534058467892</c:v>
                </c:pt>
                <c:pt idx="687">
                  <c:v>0.54358819346441167</c:v>
                </c:pt>
                <c:pt idx="688">
                  <c:v>0.54574334929606994</c:v>
                </c:pt>
                <c:pt idx="689">
                  <c:v>0.54503251971478939</c:v>
                </c:pt>
                <c:pt idx="690">
                  <c:v>0.5454626359586553</c:v>
                </c:pt>
                <c:pt idx="691">
                  <c:v>0.54819900554350742</c:v>
                </c:pt>
                <c:pt idx="692">
                  <c:v>0.5480476929999164</c:v>
                </c:pt>
                <c:pt idx="693">
                  <c:v>0.54730762117501131</c:v>
                </c:pt>
                <c:pt idx="694">
                  <c:v>0.55063519998210431</c:v>
                </c:pt>
                <c:pt idx="695">
                  <c:v>0.55163768216489029</c:v>
                </c:pt>
                <c:pt idx="696">
                  <c:v>0.55263908434413178</c:v>
                </c:pt>
                <c:pt idx="697">
                  <c:v>0.55246394407133104</c:v>
                </c:pt>
                <c:pt idx="698">
                  <c:v>0.55522803374716123</c:v>
                </c:pt>
                <c:pt idx="699">
                  <c:v>0.55445453255079502</c:v>
                </c:pt>
                <c:pt idx="700">
                  <c:v>0.55544815967096162</c:v>
                </c:pt>
                <c:pt idx="701">
                  <c:v>0.55941310516722165</c:v>
                </c:pt>
                <c:pt idx="702">
                  <c:v>0.55981677944510955</c:v>
                </c:pt>
                <c:pt idx="703">
                  <c:v>0.55902016810578148</c:v>
                </c:pt>
                <c:pt idx="704">
                  <c:v>0.56240930228268582</c:v>
                </c:pt>
                <c:pt idx="705">
                  <c:v>0.56160190782071906</c:v>
                </c:pt>
                <c:pt idx="706">
                  <c:v>0.5656070743885826</c:v>
                </c:pt>
                <c:pt idx="707">
                  <c:v>0.56479055667519662</c:v>
                </c:pt>
                <c:pt idx="708">
                  <c:v>0.56760108891955952</c:v>
                </c:pt>
                <c:pt idx="709">
                  <c:v>0.56798823213648097</c:v>
                </c:pt>
                <c:pt idx="710">
                  <c:v>0.56959045484467563</c:v>
                </c:pt>
                <c:pt idx="711">
                  <c:v>0.57180649194997313</c:v>
                </c:pt>
                <c:pt idx="712">
                  <c:v>0.57464150427468008</c:v>
                </c:pt>
                <c:pt idx="713">
                  <c:v>0.57625566500863301</c:v>
                </c:pt>
                <c:pt idx="714">
                  <c:v>0.57663863801052528</c:v>
                </c:pt>
                <c:pt idx="715">
                  <c:v>0.57887232483817874</c:v>
                </c:pt>
                <c:pt idx="716">
                  <c:v>0.58111173061077681</c:v>
                </c:pt>
                <c:pt idx="717">
                  <c:v>0.58335686257666475</c:v>
                </c:pt>
                <c:pt idx="718">
                  <c:v>0.58436042717911085</c:v>
                </c:pt>
                <c:pt idx="719">
                  <c:v>0.58723894649224651</c:v>
                </c:pt>
                <c:pt idx="720">
                  <c:v>0.58761817934763538</c:v>
                </c:pt>
                <c:pt idx="721">
                  <c:v>0.59050818970519614</c:v>
                </c:pt>
                <c:pt idx="722">
                  <c:v>0.59340744170382675</c:v>
                </c:pt>
                <c:pt idx="723">
                  <c:v>0.59441886834549906</c:v>
                </c:pt>
                <c:pt idx="724">
                  <c:v>0.5973313993138859</c:v>
                </c:pt>
                <c:pt idx="725">
                  <c:v>0.5996173467157444</c:v>
                </c:pt>
                <c:pt idx="726">
                  <c:v>0.60127146274861654</c:v>
                </c:pt>
                <c:pt idx="727">
                  <c:v>0.60292785717822828</c:v>
                </c:pt>
                <c:pt idx="728">
                  <c:v>0.60586879199822652</c:v>
                </c:pt>
                <c:pt idx="729">
                  <c:v>0.60689037357255615</c:v>
                </c:pt>
                <c:pt idx="730">
                  <c:v>0.61177864750188504</c:v>
                </c:pt>
                <c:pt idx="731">
                  <c:v>0.61474759717892924</c:v>
                </c:pt>
                <c:pt idx="732">
                  <c:v>0.61513315059197515</c:v>
                </c:pt>
                <c:pt idx="733">
                  <c:v>0.61941368907032701</c:v>
                </c:pt>
                <c:pt idx="734">
                  <c:v>0.62175550189043649</c:v>
                </c:pt>
                <c:pt idx="735">
                  <c:v>0.62541019130131514</c:v>
                </c:pt>
                <c:pt idx="736">
                  <c:v>0.62645669752120647</c:v>
                </c:pt>
                <c:pt idx="737">
                  <c:v>0.63013023504763632</c:v>
                </c:pt>
                <c:pt idx="738">
                  <c:v>0.63315792773626833</c:v>
                </c:pt>
                <c:pt idx="739">
                  <c:v>0.634873802092638</c:v>
                </c:pt>
                <c:pt idx="740">
                  <c:v>0.63659199833582281</c:v>
                </c:pt>
                <c:pt idx="741">
                  <c:v>0.63964095042308766</c:v>
                </c:pt>
                <c:pt idx="742">
                  <c:v>0.64336540516360896</c:v>
                </c:pt>
                <c:pt idx="743">
                  <c:v>0.64643515275536678</c:v>
                </c:pt>
                <c:pt idx="744">
                  <c:v>0.65018402717334911</c:v>
                </c:pt>
                <c:pt idx="745">
                  <c:v>0.65193183290968626</c:v>
                </c:pt>
                <c:pt idx="746">
                  <c:v>0.65570159947677409</c:v>
                </c:pt>
                <c:pt idx="747">
                  <c:v>0.65813452158919483</c:v>
                </c:pt>
                <c:pt idx="748">
                  <c:v>0.66057341150643711</c:v>
                </c:pt>
                <c:pt idx="749">
                  <c:v>0.66573278323826668</c:v>
                </c:pt>
                <c:pt idx="750">
                  <c:v>0.66819087885612627</c:v>
                </c:pt>
                <c:pt idx="751">
                  <c:v>0.67065497368830618</c:v>
                </c:pt>
                <c:pt idx="752">
                  <c:v>0.67244100478499913</c:v>
                </c:pt>
                <c:pt idx="753">
                  <c:v>0.67491530045602743</c:v>
                </c:pt>
                <c:pt idx="754">
                  <c:v>0.67945874852208665</c:v>
                </c:pt>
                <c:pt idx="755">
                  <c:v>0.6833296319311094</c:v>
                </c:pt>
                <c:pt idx="756">
                  <c:v>0.68583113789278494</c:v>
                </c:pt>
                <c:pt idx="757">
                  <c:v>0.68833869622331778</c:v>
                </c:pt>
                <c:pt idx="758">
                  <c:v>0.69085231417105397</c:v>
                </c:pt>
                <c:pt idx="759">
                  <c:v>0.69546256782549798</c:v>
                </c:pt>
                <c:pt idx="760">
                  <c:v>0.69799383549559046</c:v>
                </c:pt>
                <c:pt idx="761">
                  <c:v>0.69842959820094108</c:v>
                </c:pt>
                <c:pt idx="762">
                  <c:v>0.70377701618752631</c:v>
                </c:pt>
                <c:pt idx="763">
                  <c:v>0.70844106223328362</c:v>
                </c:pt>
                <c:pt idx="764">
                  <c:v>0.71171017316391993</c:v>
                </c:pt>
                <c:pt idx="765">
                  <c:v>0.71286537799559613</c:v>
                </c:pt>
                <c:pt idx="766">
                  <c:v>0.71614859903965622</c:v>
                </c:pt>
                <c:pt idx="767">
                  <c:v>0.72157650749175539</c:v>
                </c:pt>
                <c:pt idx="768">
                  <c:v>0.72274459263416158</c:v>
                </c:pt>
                <c:pt idx="769">
                  <c:v>0.72748804914188747</c:v>
                </c:pt>
                <c:pt idx="770">
                  <c:v>0.7286628969910528</c:v>
                </c:pt>
                <c:pt idx="771">
                  <c:v>0.73271267924225902</c:v>
                </c:pt>
                <c:pt idx="772">
                  <c:v>0.73533427579941679</c:v>
                </c:pt>
                <c:pt idx="773">
                  <c:v>0.73796206969235079</c:v>
                </c:pt>
                <c:pt idx="774">
                  <c:v>0.74059606816940682</c:v>
                </c:pt>
                <c:pt idx="775">
                  <c:v>0.74396280465535169</c:v>
                </c:pt>
                <c:pt idx="776">
                  <c:v>0.74661110895117144</c:v>
                </c:pt>
                <c:pt idx="777">
                  <c:v>0.75145647720277031</c:v>
                </c:pt>
                <c:pt idx="778">
                  <c:v>0.75265856916819696</c:v>
                </c:pt>
                <c:pt idx="779">
                  <c:v>0.75679554418879313</c:v>
                </c:pt>
                <c:pt idx="780">
                  <c:v>0.75873853580063377</c:v>
                </c:pt>
                <c:pt idx="781">
                  <c:v>0.76215964212945131</c:v>
                </c:pt>
                <c:pt idx="782">
                  <c:v>0.76263199206897603</c:v>
                </c:pt>
                <c:pt idx="783">
                  <c:v>0.76680723594000366</c:v>
                </c:pt>
                <c:pt idx="784">
                  <c:v>0.76802238700869319</c:v>
                </c:pt>
                <c:pt idx="785">
                  <c:v>0.77072701095244267</c:v>
                </c:pt>
                <c:pt idx="786">
                  <c:v>0.77567977794578824</c:v>
                </c:pt>
                <c:pt idx="787">
                  <c:v>0.77915188605273322</c:v>
                </c:pt>
                <c:pt idx="788">
                  <c:v>0.78113194087346427</c:v>
                </c:pt>
                <c:pt idx="789">
                  <c:v>0.78386750317378773</c:v>
                </c:pt>
                <c:pt idx="790">
                  <c:v>0.78509958879470121</c:v>
                </c:pt>
                <c:pt idx="791">
                  <c:v>0.78860081109115909</c:v>
                </c:pt>
                <c:pt idx="792">
                  <c:v>0.79135347223954755</c:v>
                </c:pt>
                <c:pt idx="793">
                  <c:v>0.79259119465748473</c:v>
                </c:pt>
                <c:pt idx="794">
                  <c:v>0.79611528790148867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1D-49E4-916B-461A7A94F4D2}"/>
            </c:ext>
          </c:extLst>
        </c:ser>
        <c:ser>
          <c:idx val="2"/>
          <c:order val="2"/>
          <c:tx>
            <c:v>PCFR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Sheet1!$U$2:$U$796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Sheet1!$V$2:$V$796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3.7298829887618045E-5</c:v>
                </c:pt>
                <c:pt idx="160">
                  <c:v>3.7767992948674353E-5</c:v>
                </c:pt>
                <c:pt idx="161">
                  <c:v>7.6480176557724522E-5</c:v>
                </c:pt>
                <c:pt idx="162">
                  <c:v>1.5486046351272711E-4</c:v>
                </c:pt>
                <c:pt idx="163">
                  <c:v>3.1354460597306309E-4</c:v>
                </c:pt>
                <c:pt idx="164">
                  <c:v>5.1576158249480282E-4</c:v>
                </c:pt>
                <c:pt idx="165">
                  <c:v>8.0315584581859827E-4</c:v>
                </c:pt>
                <c:pt idx="166">
                  <c:v>1.2599810179700511E-3</c:v>
                </c:pt>
                <c:pt idx="167">
                  <c:v>1.8510407060289016E-3</c:v>
                </c:pt>
                <c:pt idx="168">
                  <c:v>2.8306264205586497E-3</c:v>
                </c:pt>
                <c:pt idx="169">
                  <c:v>3.9173843726465988E-3</c:v>
                </c:pt>
                <c:pt idx="170">
                  <c:v>5.2423704984614931E-3</c:v>
                </c:pt>
                <c:pt idx="171">
                  <c:v>6.8133259885107562E-3</c:v>
                </c:pt>
                <c:pt idx="172">
                  <c:v>9.3361066681536091E-3</c:v>
                </c:pt>
                <c:pt idx="173">
                  <c:v>1.1563094699146121E-2</c:v>
                </c:pt>
                <c:pt idx="174">
                  <c:v>1.4330776663992163E-2</c:v>
                </c:pt>
                <c:pt idx="175">
                  <c:v>1.7295250174399195E-2</c:v>
                </c:pt>
                <c:pt idx="176">
                  <c:v>2.1055433033165125E-2</c:v>
                </c:pt>
                <c:pt idx="177">
                  <c:v>2.471293515761519E-2</c:v>
                </c:pt>
                <c:pt idx="178">
                  <c:v>2.8495751102207024E-2</c:v>
                </c:pt>
                <c:pt idx="179">
                  <c:v>3.2264388792480288E-2</c:v>
                </c:pt>
                <c:pt idx="180">
                  <c:v>3.7019448782763614E-2</c:v>
                </c:pt>
                <c:pt idx="181">
                  <c:v>4.1149701233018865E-2</c:v>
                </c:pt>
                <c:pt idx="182">
                  <c:v>4.5852726274893708E-2</c:v>
                </c:pt>
                <c:pt idx="183">
                  <c:v>5.0157938427424248E-2</c:v>
                </c:pt>
                <c:pt idx="184">
                  <c:v>5.4598900345935938E-2</c:v>
                </c:pt>
                <c:pt idx="185">
                  <c:v>5.87743163384234E-2</c:v>
                </c:pt>
                <c:pt idx="186">
                  <c:v>6.3081382784646034E-2</c:v>
                </c:pt>
                <c:pt idx="187">
                  <c:v>6.6697668567648666E-2</c:v>
                </c:pt>
                <c:pt idx="188">
                  <c:v>7.0640901259223968E-2</c:v>
                </c:pt>
                <c:pt idx="189">
                  <c:v>7.4393402672466011E-2</c:v>
                </c:pt>
                <c:pt idx="190">
                  <c:v>7.7894154852481662E-2</c:v>
                </c:pt>
                <c:pt idx="191">
                  <c:v>8.1079811622687334E-2</c:v>
                </c:pt>
                <c:pt idx="192">
                  <c:v>8.431930485414911E-2</c:v>
                </c:pt>
                <c:pt idx="193">
                  <c:v>8.6954277083036227E-2</c:v>
                </c:pt>
                <c:pt idx="194">
                  <c:v>8.9574743009995614E-2</c:v>
                </c:pt>
                <c:pt idx="195">
                  <c:v>9.1562872429397854E-2</c:v>
                </c:pt>
                <c:pt idx="196">
                  <c:v>9.4087073793434978E-2</c:v>
                </c:pt>
                <c:pt idx="197">
                  <c:v>9.5847777518591151E-2</c:v>
                </c:pt>
                <c:pt idx="198">
                  <c:v>9.780291817719558E-2</c:v>
                </c:pt>
                <c:pt idx="199">
                  <c:v>9.9257640351536391E-2</c:v>
                </c:pt>
                <c:pt idx="200">
                  <c:v>0.10054989319050159</c:v>
                </c:pt>
                <c:pt idx="201">
                  <c:v>0.10203161276673696</c:v>
                </c:pt>
                <c:pt idx="202">
                  <c:v>0.10286648440201666</c:v>
                </c:pt>
                <c:pt idx="203">
                  <c:v>0.10430996975451143</c:v>
                </c:pt>
                <c:pt idx="204">
                  <c:v>0.10496976329714963</c:v>
                </c:pt>
                <c:pt idx="205">
                  <c:v>0.10630844861781369</c:v>
                </c:pt>
                <c:pt idx="206">
                  <c:v>0.10565757760360937</c:v>
                </c:pt>
                <c:pt idx="207">
                  <c:v>0.10750401464710166</c:v>
                </c:pt>
                <c:pt idx="208">
                  <c:v>0.10758665222230208</c:v>
                </c:pt>
                <c:pt idx="209">
                  <c:v>0.10804199220013841</c:v>
                </c:pt>
                <c:pt idx="210">
                  <c:v>0.10862112744923996</c:v>
                </c:pt>
                <c:pt idx="211">
                  <c:v>0.108278355084164</c:v>
                </c:pt>
                <c:pt idx="212">
                  <c:v>0.10903986391150648</c:v>
                </c:pt>
                <c:pt idx="213">
                  <c:v>0.10980121732858493</c:v>
                </c:pt>
                <c:pt idx="214">
                  <c:v>0.10914577857214086</c:v>
                </c:pt>
                <c:pt idx="215">
                  <c:v>0.10975730110033458</c:v>
                </c:pt>
                <c:pt idx="216">
                  <c:v>0.1094725942616699</c:v>
                </c:pt>
                <c:pt idx="217">
                  <c:v>0.10923779207788956</c:v>
                </c:pt>
                <c:pt idx="218">
                  <c:v>0.10870466229879465</c:v>
                </c:pt>
                <c:pt idx="219">
                  <c:v>0.10984322501616428</c:v>
                </c:pt>
                <c:pt idx="220">
                  <c:v>0.10956324536187335</c:v>
                </c:pt>
                <c:pt idx="221">
                  <c:v>0.11048733788308757</c:v>
                </c:pt>
                <c:pt idx="222">
                  <c:v>0.11047105865793622</c:v>
                </c:pt>
                <c:pt idx="223">
                  <c:v>0.11000155398752605</c:v>
                </c:pt>
                <c:pt idx="224">
                  <c:v>0.11039696168311518</c:v>
                </c:pt>
                <c:pt idx="225">
                  <c:v>0.11018979100442926</c:v>
                </c:pt>
                <c:pt idx="226">
                  <c:v>0.11101881899386322</c:v>
                </c:pt>
                <c:pt idx="227">
                  <c:v>0.11124246535973238</c:v>
                </c:pt>
                <c:pt idx="228">
                  <c:v>0.11168671916104939</c:v>
                </c:pt>
                <c:pt idx="229">
                  <c:v>0.11197142746584859</c:v>
                </c:pt>
                <c:pt idx="230">
                  <c:v>0.11162510558898885</c:v>
                </c:pt>
                <c:pt idx="231">
                  <c:v>0.11173144616171463</c:v>
                </c:pt>
                <c:pt idx="232">
                  <c:v>0.11246105226743885</c:v>
                </c:pt>
                <c:pt idx="233">
                  <c:v>0.11263117006031062</c:v>
                </c:pt>
                <c:pt idx="234">
                  <c:v>0.11303359504246525</c:v>
                </c:pt>
                <c:pt idx="235">
                  <c:v>0.11318656785772457</c:v>
                </c:pt>
                <c:pt idx="236">
                  <c:v>0.11406784924961731</c:v>
                </c:pt>
                <c:pt idx="237">
                  <c:v>0.11470372500601633</c:v>
                </c:pt>
                <c:pt idx="238">
                  <c:v>0.11542149354125629</c:v>
                </c:pt>
                <c:pt idx="239">
                  <c:v>0.11563453718847921</c:v>
                </c:pt>
                <c:pt idx="240">
                  <c:v>0.11626297964262954</c:v>
                </c:pt>
                <c:pt idx="241">
                  <c:v>0.11706081708531071</c:v>
                </c:pt>
                <c:pt idx="242">
                  <c:v>0.1181184898598823</c:v>
                </c:pt>
                <c:pt idx="243">
                  <c:v>0.11874694990764748</c:v>
                </c:pt>
                <c:pt idx="244">
                  <c:v>0.11893547392039194</c:v>
                </c:pt>
                <c:pt idx="245">
                  <c:v>0.1193801649963431</c:v>
                </c:pt>
                <c:pt idx="246">
                  <c:v>0.12053286418319621</c:v>
                </c:pt>
                <c:pt idx="247">
                  <c:v>0.12115356251457</c:v>
                </c:pt>
                <c:pt idx="248">
                  <c:v>0.12213455901708568</c:v>
                </c:pt>
                <c:pt idx="249">
                  <c:v>0.12384964909669792</c:v>
                </c:pt>
                <c:pt idx="250">
                  <c:v>0.12318841580991619</c:v>
                </c:pt>
                <c:pt idx="251">
                  <c:v>0.12361750134954898</c:v>
                </c:pt>
                <c:pt idx="252">
                  <c:v>0.12506987367671446</c:v>
                </c:pt>
                <c:pt idx="253">
                  <c:v>0.12521453387551926</c:v>
                </c:pt>
                <c:pt idx="254">
                  <c:v>0.1249698635065102</c:v>
                </c:pt>
                <c:pt idx="255">
                  <c:v>0.12624100327466053</c:v>
                </c:pt>
                <c:pt idx="256">
                  <c:v>0.12530191916097738</c:v>
                </c:pt>
                <c:pt idx="257">
                  <c:v>0.12647526445478605</c:v>
                </c:pt>
                <c:pt idx="258">
                  <c:v>0.12559806624765898</c:v>
                </c:pt>
                <c:pt idx="259">
                  <c:v>0.12597931181640984</c:v>
                </c:pt>
                <c:pt idx="260">
                  <c:v>0.12536024529280773</c:v>
                </c:pt>
                <c:pt idx="261">
                  <c:v>0.12592352099777737</c:v>
                </c:pt>
                <c:pt idx="262">
                  <c:v>0.12476690613203271</c:v>
                </c:pt>
                <c:pt idx="263">
                  <c:v>0.12551572776391001</c:v>
                </c:pt>
                <c:pt idx="264">
                  <c:v>0.12431622259757739</c:v>
                </c:pt>
                <c:pt idx="265">
                  <c:v>0.12401783049234191</c:v>
                </c:pt>
                <c:pt idx="266">
                  <c:v>0.12287124728583004</c:v>
                </c:pt>
                <c:pt idx="267">
                  <c:v>0.12295579926623985</c:v>
                </c:pt>
                <c:pt idx="268">
                  <c:v>0.12176287447837215</c:v>
                </c:pt>
                <c:pt idx="269">
                  <c:v>0.12171317801459615</c:v>
                </c:pt>
                <c:pt idx="270">
                  <c:v>0.12057983436974716</c:v>
                </c:pt>
                <c:pt idx="271">
                  <c:v>0.1195277178786463</c:v>
                </c:pt>
                <c:pt idx="272">
                  <c:v>0.11866792378841623</c:v>
                </c:pt>
                <c:pt idx="273">
                  <c:v>0.11844377747066016</c:v>
                </c:pt>
                <c:pt idx="274">
                  <c:v>0.11710202243074896</c:v>
                </c:pt>
                <c:pt idx="275">
                  <c:v>0.1165101391415977</c:v>
                </c:pt>
                <c:pt idx="276">
                  <c:v>0.11500360780357162</c:v>
                </c:pt>
                <c:pt idx="277">
                  <c:v>0.11549825998058802</c:v>
                </c:pt>
                <c:pt idx="278">
                  <c:v>0.11474014598783265</c:v>
                </c:pt>
                <c:pt idx="279">
                  <c:v>0.11304584642943079</c:v>
                </c:pt>
                <c:pt idx="280">
                  <c:v>0.11316407332161517</c:v>
                </c:pt>
                <c:pt idx="281">
                  <c:v>0.11164878952676477</c:v>
                </c:pt>
                <c:pt idx="282">
                  <c:v>0.11197541351919937</c:v>
                </c:pt>
                <c:pt idx="283">
                  <c:v>0.10982364955397533</c:v>
                </c:pt>
                <c:pt idx="284">
                  <c:v>0.10953176232127464</c:v>
                </c:pt>
                <c:pt idx="285">
                  <c:v>0.10815202046783078</c:v>
                </c:pt>
                <c:pt idx="286">
                  <c:v>0.10830926156734472</c:v>
                </c:pt>
                <c:pt idx="287">
                  <c:v>0.10809718520240158</c:v>
                </c:pt>
                <c:pt idx="288">
                  <c:v>0.10702002823251783</c:v>
                </c:pt>
                <c:pt idx="289">
                  <c:v>0.1060429411778218</c:v>
                </c:pt>
                <c:pt idx="290">
                  <c:v>0.10628189032322151</c:v>
                </c:pt>
                <c:pt idx="291">
                  <c:v>0.10539531691861347</c:v>
                </c:pt>
                <c:pt idx="292">
                  <c:v>0.10574337030039541</c:v>
                </c:pt>
                <c:pt idx="293">
                  <c:v>0.10482578814972067</c:v>
                </c:pt>
                <c:pt idx="294">
                  <c:v>0.10477837115866086</c:v>
                </c:pt>
                <c:pt idx="295">
                  <c:v>0.10497905419189306</c:v>
                </c:pt>
                <c:pt idx="296">
                  <c:v>0.10401518910524517</c:v>
                </c:pt>
                <c:pt idx="297">
                  <c:v>0.10445846829360952</c:v>
                </c:pt>
                <c:pt idx="298">
                  <c:v>0.10411680322666439</c:v>
                </c:pt>
                <c:pt idx="299">
                  <c:v>0.10284288220124271</c:v>
                </c:pt>
                <c:pt idx="300">
                  <c:v>0.1031336155860401</c:v>
                </c:pt>
                <c:pt idx="301">
                  <c:v>0.1031547964655786</c:v>
                </c:pt>
                <c:pt idx="302">
                  <c:v>0.10410852946277595</c:v>
                </c:pt>
                <c:pt idx="303">
                  <c:v>0.10358254745622297</c:v>
                </c:pt>
                <c:pt idx="304">
                  <c:v>0.10372249733120145</c:v>
                </c:pt>
                <c:pt idx="305">
                  <c:v>0.10358387210880315</c:v>
                </c:pt>
                <c:pt idx="306">
                  <c:v>0.1035744488954151</c:v>
                </c:pt>
                <c:pt idx="307">
                  <c:v>0.10355824334352566</c:v>
                </c:pt>
                <c:pt idx="308">
                  <c:v>0.10409335277081805</c:v>
                </c:pt>
                <c:pt idx="309">
                  <c:v>0.10533104744378702</c:v>
                </c:pt>
                <c:pt idx="310">
                  <c:v>0.10417524481659179</c:v>
                </c:pt>
                <c:pt idx="311">
                  <c:v>0.10456281675599403</c:v>
                </c:pt>
                <c:pt idx="312">
                  <c:v>0.10580795352801896</c:v>
                </c:pt>
                <c:pt idx="313">
                  <c:v>0.10605392289225335</c:v>
                </c:pt>
                <c:pt idx="314">
                  <c:v>0.10571647186258396</c:v>
                </c:pt>
                <c:pt idx="315">
                  <c:v>0.10668170228704631</c:v>
                </c:pt>
                <c:pt idx="316">
                  <c:v>0.1067715807343336</c:v>
                </c:pt>
                <c:pt idx="317">
                  <c:v>0.10729955301855967</c:v>
                </c:pt>
                <c:pt idx="318">
                  <c:v>0.10753033616096148</c:v>
                </c:pt>
                <c:pt idx="319">
                  <c:v>0.10880527944870916</c:v>
                </c:pt>
                <c:pt idx="320">
                  <c:v>0.11024045108514864</c:v>
                </c:pt>
                <c:pt idx="321">
                  <c:v>0.11077790926001545</c:v>
                </c:pt>
                <c:pt idx="322">
                  <c:v>0.11177308694911885</c:v>
                </c:pt>
                <c:pt idx="323">
                  <c:v>0.11262076233756164</c:v>
                </c:pt>
                <c:pt idx="324">
                  <c:v>0.11300933418073773</c:v>
                </c:pt>
                <c:pt idx="325">
                  <c:v>0.11463894494982732</c:v>
                </c:pt>
                <c:pt idx="326">
                  <c:v>0.11471924074159258</c:v>
                </c:pt>
                <c:pt idx="327">
                  <c:v>0.11620929859163735</c:v>
                </c:pt>
                <c:pt idx="328">
                  <c:v>0.11723648493058129</c:v>
                </c:pt>
                <c:pt idx="329">
                  <c:v>0.1179513398899054</c:v>
                </c:pt>
                <c:pt idx="330">
                  <c:v>0.11914880639612428</c:v>
                </c:pt>
                <c:pt idx="331">
                  <c:v>0.12083761967898093</c:v>
                </c:pt>
                <c:pt idx="332">
                  <c:v>0.12205402571152081</c:v>
                </c:pt>
                <c:pt idx="333">
                  <c:v>0.12278928926400091</c:v>
                </c:pt>
                <c:pt idx="334">
                  <c:v>0.12418294546754147</c:v>
                </c:pt>
                <c:pt idx="335">
                  <c:v>0.12558666815101088</c:v>
                </c:pt>
                <c:pt idx="336">
                  <c:v>0.12683447878595019</c:v>
                </c:pt>
                <c:pt idx="337">
                  <c:v>0.12809044992588278</c:v>
                </c:pt>
                <c:pt idx="338">
                  <c:v>0.13069855194004881</c:v>
                </c:pt>
                <c:pt idx="339">
                  <c:v>0.13147191446535578</c:v>
                </c:pt>
                <c:pt idx="340">
                  <c:v>0.13292749432841747</c:v>
                </c:pt>
                <c:pt idx="341">
                  <c:v>0.13490630646265414</c:v>
                </c:pt>
                <c:pt idx="342">
                  <c:v>0.13535357060476838</c:v>
                </c:pt>
                <c:pt idx="343">
                  <c:v>0.13701007284753022</c:v>
                </c:pt>
                <c:pt idx="344">
                  <c:v>0.13989697830953168</c:v>
                </c:pt>
                <c:pt idx="345">
                  <c:v>0.14123536967021535</c:v>
                </c:pt>
                <c:pt idx="346">
                  <c:v>0.14293426079554367</c:v>
                </c:pt>
                <c:pt idx="347">
                  <c:v>0.14464569323594792</c:v>
                </c:pt>
                <c:pt idx="348">
                  <c:v>0.14726003768456139</c:v>
                </c:pt>
                <c:pt idx="349">
                  <c:v>0.14882271281311674</c:v>
                </c:pt>
                <c:pt idx="350">
                  <c:v>0.15093636827563914</c:v>
                </c:pt>
                <c:pt idx="351">
                  <c:v>0.15252343695110021</c:v>
                </c:pt>
                <c:pt idx="352">
                  <c:v>0.15576080758624439</c:v>
                </c:pt>
                <c:pt idx="353">
                  <c:v>0.15829471366150621</c:v>
                </c:pt>
                <c:pt idx="354">
                  <c:v>0.15919156576902144</c:v>
                </c:pt>
                <c:pt idx="355">
                  <c:v>0.16138798452778338</c:v>
                </c:pt>
                <c:pt idx="356">
                  <c:v>0.16322888251488607</c:v>
                </c:pt>
                <c:pt idx="357">
                  <c:v>0.16676923315685571</c:v>
                </c:pt>
                <c:pt idx="358">
                  <c:v>0.16770351274756679</c:v>
                </c:pt>
                <c:pt idx="359">
                  <c:v>0.16996678724252925</c:v>
                </c:pt>
                <c:pt idx="360">
                  <c:v>0.17320014616696772</c:v>
                </c:pt>
                <c:pt idx="361">
                  <c:v>0.17512035616954197</c:v>
                </c:pt>
                <c:pt idx="362">
                  <c:v>0.17743916490958789</c:v>
                </c:pt>
                <c:pt idx="363">
                  <c:v>0.17919438455840059</c:v>
                </c:pt>
                <c:pt idx="364">
                  <c:v>0.18271396263930845</c:v>
                </c:pt>
                <c:pt idx="365">
                  <c:v>0.18371788362189498</c:v>
                </c:pt>
                <c:pt idx="366">
                  <c:v>0.18728470349078205</c:v>
                </c:pt>
                <c:pt idx="367">
                  <c:v>0.18929816844854869</c:v>
                </c:pt>
                <c:pt idx="368">
                  <c:v>0.19132521274466369</c:v>
                </c:pt>
                <c:pt idx="369">
                  <c:v>0.19396639551957148</c:v>
                </c:pt>
                <c:pt idx="370">
                  <c:v>0.19642649857999273</c:v>
                </c:pt>
                <c:pt idx="371">
                  <c:v>0.19951170680575891</c:v>
                </c:pt>
                <c:pt idx="372">
                  <c:v>0.20282502834288255</c:v>
                </c:pt>
                <c:pt idx="373">
                  <c:v>0.20412001259054385</c:v>
                </c:pt>
                <c:pt idx="374">
                  <c:v>0.20603699086600141</c:v>
                </c:pt>
                <c:pt idx="375">
                  <c:v>0.20961949507593983</c:v>
                </c:pt>
                <c:pt idx="376">
                  <c:v>0.21156877522815112</c:v>
                </c:pt>
                <c:pt idx="377">
                  <c:v>0.21394773910289816</c:v>
                </c:pt>
                <c:pt idx="378">
                  <c:v>0.21697311401050035</c:v>
                </c:pt>
                <c:pt idx="379">
                  <c:v>0.21938803630160819</c:v>
                </c:pt>
                <c:pt idx="380">
                  <c:v>0.22181935877396905</c:v>
                </c:pt>
                <c:pt idx="381">
                  <c:v>0.22362698063789913</c:v>
                </c:pt>
                <c:pt idx="382">
                  <c:v>0.22608790143487442</c:v>
                </c:pt>
                <c:pt idx="383">
                  <c:v>0.22878099966822354</c:v>
                </c:pt>
                <c:pt idx="384">
                  <c:v>0.22910866168393079</c:v>
                </c:pt>
                <c:pt idx="385">
                  <c:v>0.23335229068669297</c:v>
                </c:pt>
                <c:pt idx="386">
                  <c:v>0.23609760970100685</c:v>
                </c:pt>
                <c:pt idx="387">
                  <c:v>0.23886195620971573</c:v>
                </c:pt>
                <c:pt idx="388">
                  <c:v>0.24053895684637577</c:v>
                </c:pt>
                <c:pt idx="389">
                  <c:v>0.24155641868127836</c:v>
                </c:pt>
                <c:pt idx="390">
                  <c:v>0.24548120666694873</c:v>
                </c:pt>
                <c:pt idx="391">
                  <c:v>0.24718951807339593</c:v>
                </c:pt>
                <c:pt idx="392">
                  <c:v>0.24913151410255063</c:v>
                </c:pt>
                <c:pt idx="393">
                  <c:v>0.25040259119344838</c:v>
                </c:pt>
                <c:pt idx="394">
                  <c:v>0.25350230168927218</c:v>
                </c:pt>
                <c:pt idx="395">
                  <c:v>0.25547711274227863</c:v>
                </c:pt>
                <c:pt idx="396">
                  <c:v>0.25769264293163957</c:v>
                </c:pt>
                <c:pt idx="397">
                  <c:v>0.25945743570609969</c:v>
                </c:pt>
                <c:pt idx="398">
                  <c:v>0.26123017492990647</c:v>
                </c:pt>
                <c:pt idx="399">
                  <c:v>0.26230889186696832</c:v>
                </c:pt>
                <c:pt idx="400">
                  <c:v>0.26456439474913107</c:v>
                </c:pt>
                <c:pt idx="401">
                  <c:v>0.26612355885193484</c:v>
                </c:pt>
                <c:pt idx="402">
                  <c:v>0.26768837930189354</c:v>
                </c:pt>
                <c:pt idx="403">
                  <c:v>0.26973627423073609</c:v>
                </c:pt>
                <c:pt idx="404">
                  <c:v>0.27131480303888494</c:v>
                </c:pt>
                <c:pt idx="405">
                  <c:v>0.27362225106871418</c:v>
                </c:pt>
                <c:pt idx="406">
                  <c:v>0.27448893525833606</c:v>
                </c:pt>
                <c:pt idx="407">
                  <c:v>0.27657147787923769</c:v>
                </c:pt>
                <c:pt idx="408">
                  <c:v>0.27841986378210148</c:v>
                </c:pt>
                <c:pt idx="409">
                  <c:v>0.28125980382248938</c:v>
                </c:pt>
                <c:pt idx="410">
                  <c:v>0.28090574442045874</c:v>
                </c:pt>
                <c:pt idx="411">
                  <c:v>0.28376559750051938</c:v>
                </c:pt>
                <c:pt idx="412">
                  <c:v>0.2846475060314726</c:v>
                </c:pt>
                <c:pt idx="413">
                  <c:v>0.28602928801116489</c:v>
                </c:pt>
                <c:pt idx="414">
                  <c:v>0.28741441570993614</c:v>
                </c:pt>
                <c:pt idx="415">
                  <c:v>0.28930911680373361</c:v>
                </c:pt>
                <c:pt idx="416">
                  <c:v>0.28968604094085176</c:v>
                </c:pt>
                <c:pt idx="417">
                  <c:v>0.29082320386624466</c:v>
                </c:pt>
                <c:pt idx="418">
                  <c:v>0.29324516580247012</c:v>
                </c:pt>
                <c:pt idx="419">
                  <c:v>0.29361620780771025</c:v>
                </c:pt>
                <c:pt idx="420">
                  <c:v>0.29501771516185071</c:v>
                </c:pt>
                <c:pt idx="421">
                  <c:v>0.29564112914097407</c:v>
                </c:pt>
                <c:pt idx="422">
                  <c:v>0.29783074063694698</c:v>
                </c:pt>
                <c:pt idx="423">
                  <c:v>0.29950521329108182</c:v>
                </c:pt>
                <c:pt idx="424">
                  <c:v>0.2993361247246753</c:v>
                </c:pt>
                <c:pt idx="425">
                  <c:v>0.3012789736776138</c:v>
                </c:pt>
                <c:pt idx="426">
                  <c:v>0.30162998242014677</c:v>
                </c:pt>
                <c:pt idx="427">
                  <c:v>0.30438580995396086</c:v>
                </c:pt>
                <c:pt idx="428">
                  <c:v>0.303657900532463</c:v>
                </c:pt>
                <c:pt idx="429">
                  <c:v>0.30534731896236167</c:v>
                </c:pt>
                <c:pt idx="430">
                  <c:v>0.30649912857206685</c:v>
                </c:pt>
                <c:pt idx="431">
                  <c:v>0.30628680662958413</c:v>
                </c:pt>
                <c:pt idx="432">
                  <c:v>0.30770808920674808</c:v>
                </c:pt>
                <c:pt idx="433">
                  <c:v>0.30830610387065344</c:v>
                </c:pt>
                <c:pt idx="434">
                  <c:v>0.30917656482291705</c:v>
                </c:pt>
                <c:pt idx="435">
                  <c:v>0.3100452048360498</c:v>
                </c:pt>
                <c:pt idx="436">
                  <c:v>0.31035331448118741</c:v>
                </c:pt>
                <c:pt idx="437">
                  <c:v>0.31177695167046415</c:v>
                </c:pt>
                <c:pt idx="438">
                  <c:v>0.31264002330451601</c:v>
                </c:pt>
                <c:pt idx="439">
                  <c:v>0.31293480578645044</c:v>
                </c:pt>
                <c:pt idx="440">
                  <c:v>0.31379149680287205</c:v>
                </c:pt>
                <c:pt idx="441">
                  <c:v>0.3143604732055672</c:v>
                </c:pt>
                <c:pt idx="442">
                  <c:v>0.31636029908000174</c:v>
                </c:pt>
                <c:pt idx="443">
                  <c:v>0.31606152797898107</c:v>
                </c:pt>
                <c:pt idx="444">
                  <c:v>0.31604004434265465</c:v>
                </c:pt>
                <c:pt idx="445">
                  <c:v>0.31775463043850993</c:v>
                </c:pt>
                <c:pt idx="446">
                  <c:v>0.31742898802316716</c:v>
                </c:pt>
                <c:pt idx="447">
                  <c:v>0.31767802417437957</c:v>
                </c:pt>
                <c:pt idx="448">
                  <c:v>0.31880448431744196</c:v>
                </c:pt>
                <c:pt idx="449">
                  <c:v>0.3196352511424711</c:v>
                </c:pt>
                <c:pt idx="450">
                  <c:v>0.31867859540601684</c:v>
                </c:pt>
                <c:pt idx="451">
                  <c:v>0.32009494297423235</c:v>
                </c:pt>
                <c:pt idx="452">
                  <c:v>0.32091403057131029</c:v>
                </c:pt>
                <c:pt idx="453">
                  <c:v>0.32173094535696162</c:v>
                </c:pt>
                <c:pt idx="454">
                  <c:v>0.32103137081861588</c:v>
                </c:pt>
                <c:pt idx="455">
                  <c:v>0.32244560422078761</c:v>
                </c:pt>
                <c:pt idx="456">
                  <c:v>0.32172422826144836</c:v>
                </c:pt>
                <c:pt idx="457">
                  <c:v>0.3219078132333742</c:v>
                </c:pt>
                <c:pt idx="458">
                  <c:v>0.32177552794337222</c:v>
                </c:pt>
                <c:pt idx="459">
                  <c:v>0.32287109956340238</c:v>
                </c:pt>
                <c:pt idx="460">
                  <c:v>0.32334521705969022</c:v>
                </c:pt>
                <c:pt idx="461">
                  <c:v>0.32350202161763719</c:v>
                </c:pt>
                <c:pt idx="462">
                  <c:v>0.32176934598697543</c:v>
                </c:pt>
                <c:pt idx="463">
                  <c:v>0.32379223122586087</c:v>
                </c:pt>
                <c:pt idx="464">
                  <c:v>0.32392556590167859</c:v>
                </c:pt>
                <c:pt idx="465">
                  <c:v>0.32468640104018809</c:v>
                </c:pt>
                <c:pt idx="466">
                  <c:v>0.32448758256358973</c:v>
                </c:pt>
                <c:pt idx="467">
                  <c:v>0.3258802315326837</c:v>
                </c:pt>
                <c:pt idx="468">
                  <c:v>0.32502322639693132</c:v>
                </c:pt>
                <c:pt idx="469">
                  <c:v>0.32608903255300675</c:v>
                </c:pt>
                <c:pt idx="470">
                  <c:v>0.32618136824182636</c:v>
                </c:pt>
                <c:pt idx="471">
                  <c:v>0.32724343282248974</c:v>
                </c:pt>
                <c:pt idx="472">
                  <c:v>0.3266690577457898</c:v>
                </c:pt>
                <c:pt idx="473">
                  <c:v>0.32640969377616225</c:v>
                </c:pt>
                <c:pt idx="474">
                  <c:v>0.32745975951153911</c:v>
                </c:pt>
                <c:pt idx="475">
                  <c:v>0.32652099098332127</c:v>
                </c:pt>
                <c:pt idx="476">
                  <c:v>0.32656425808049261</c:v>
                </c:pt>
                <c:pt idx="477">
                  <c:v>0.32693351176809604</c:v>
                </c:pt>
                <c:pt idx="478">
                  <c:v>0.32696154279485978</c:v>
                </c:pt>
                <c:pt idx="479">
                  <c:v>0.32664411109961894</c:v>
                </c:pt>
                <c:pt idx="480">
                  <c:v>0.32699246357285228</c:v>
                </c:pt>
                <c:pt idx="481">
                  <c:v>0.32937466650538899</c:v>
                </c:pt>
                <c:pt idx="482">
                  <c:v>0.32972023039067816</c:v>
                </c:pt>
                <c:pt idx="483">
                  <c:v>0.3290319132000622</c:v>
                </c:pt>
                <c:pt idx="484">
                  <c:v>0.33073852352387961</c:v>
                </c:pt>
                <c:pt idx="485">
                  <c:v>0.33175962723704372</c:v>
                </c:pt>
                <c:pt idx="486">
                  <c:v>0.32965762644471841</c:v>
                </c:pt>
                <c:pt idx="487">
                  <c:v>0.33171111284426136</c:v>
                </c:pt>
                <c:pt idx="488">
                  <c:v>0.33202377373762487</c:v>
                </c:pt>
                <c:pt idx="489">
                  <c:v>0.33268192374341471</c:v>
                </c:pt>
                <c:pt idx="490">
                  <c:v>0.33333710922511262</c:v>
                </c:pt>
                <c:pt idx="491">
                  <c:v>0.33398931258910358</c:v>
                </c:pt>
                <c:pt idx="492">
                  <c:v>0.33428289613949697</c:v>
                </c:pt>
                <c:pt idx="493">
                  <c:v>0.33349937403471652</c:v>
                </c:pt>
                <c:pt idx="494">
                  <c:v>0.33485231128296095</c:v>
                </c:pt>
                <c:pt idx="495">
                  <c:v>0.33692791872083255</c:v>
                </c:pt>
                <c:pt idx="496">
                  <c:v>0.3379278221281754</c:v>
                </c:pt>
                <c:pt idx="497">
                  <c:v>0.33747604559040129</c:v>
                </c:pt>
                <c:pt idx="498">
                  <c:v>0.33883409671601128</c:v>
                </c:pt>
                <c:pt idx="499">
                  <c:v>0.3387316710891099</c:v>
                </c:pt>
                <c:pt idx="500">
                  <c:v>0.3411911129228421</c:v>
                </c:pt>
                <c:pt idx="501">
                  <c:v>0.34071219530198571</c:v>
                </c:pt>
                <c:pt idx="502">
                  <c:v>0.34170211433293524</c:v>
                </c:pt>
                <c:pt idx="503">
                  <c:v>0.343435159062974</c:v>
                </c:pt>
                <c:pt idx="504">
                  <c:v>0.34405438319604187</c:v>
                </c:pt>
                <c:pt idx="505">
                  <c:v>0.34392111009787579</c:v>
                </c:pt>
                <c:pt idx="506">
                  <c:v>0.34565929802797152</c:v>
                </c:pt>
                <c:pt idx="507">
                  <c:v>0.34702553898126615</c:v>
                </c:pt>
                <c:pt idx="508">
                  <c:v>0.3476362712629289</c:v>
                </c:pt>
                <c:pt idx="509">
                  <c:v>0.34976610515385137</c:v>
                </c:pt>
                <c:pt idx="510">
                  <c:v>0.3511404303731418</c:v>
                </c:pt>
                <c:pt idx="511">
                  <c:v>0.35251745034776433</c:v>
                </c:pt>
                <c:pt idx="512">
                  <c:v>0.35312698626362132</c:v>
                </c:pt>
                <c:pt idx="513">
                  <c:v>0.35411979357966544</c:v>
                </c:pt>
                <c:pt idx="514">
                  <c:v>0.35511227541383605</c:v>
                </c:pt>
                <c:pt idx="515">
                  <c:v>0.35805247779957361</c:v>
                </c:pt>
                <c:pt idx="516">
                  <c:v>0.35709622744932668</c:v>
                </c:pt>
                <c:pt idx="517">
                  <c:v>0.36005088005734465</c:v>
                </c:pt>
                <c:pt idx="518">
                  <c:v>0.36302036115036135</c:v>
                </c:pt>
                <c:pt idx="519">
                  <c:v>0.3624435790472379</c:v>
                </c:pt>
                <c:pt idx="520">
                  <c:v>0.36463468856620324</c:v>
                </c:pt>
                <c:pt idx="521">
                  <c:v>0.36444219536065564</c:v>
                </c:pt>
                <c:pt idx="522">
                  <c:v>0.3686430517201289</c:v>
                </c:pt>
                <c:pt idx="523">
                  <c:v>0.36965367843568581</c:v>
                </c:pt>
                <c:pt idx="524">
                  <c:v>0.37106726673864848</c:v>
                </c:pt>
                <c:pt idx="525">
                  <c:v>0.37410304643673048</c:v>
                </c:pt>
                <c:pt idx="526">
                  <c:v>0.37593461540959089</c:v>
                </c:pt>
                <c:pt idx="527">
                  <c:v>0.37817994551706891</c:v>
                </c:pt>
                <c:pt idx="528">
                  <c:v>0.37879614354839297</c:v>
                </c:pt>
                <c:pt idx="529">
                  <c:v>0.38146415768545588</c:v>
                </c:pt>
                <c:pt idx="530">
                  <c:v>0.38290636493514318</c:v>
                </c:pt>
                <c:pt idx="531">
                  <c:v>0.38600797993976765</c:v>
                </c:pt>
                <c:pt idx="532">
                  <c:v>0.38704613773020119</c:v>
                </c:pt>
                <c:pt idx="533">
                  <c:v>0.38891849163441333</c:v>
                </c:pt>
                <c:pt idx="534">
                  <c:v>0.39037784679398202</c:v>
                </c:pt>
                <c:pt idx="535">
                  <c:v>0.39268079305762665</c:v>
                </c:pt>
                <c:pt idx="536">
                  <c:v>0.39710276303550673</c:v>
                </c:pt>
                <c:pt idx="537">
                  <c:v>0.39773733759747848</c:v>
                </c:pt>
                <c:pt idx="538">
                  <c:v>0.40049412618250069</c:v>
                </c:pt>
                <c:pt idx="539">
                  <c:v>0.40240968414009759</c:v>
                </c:pt>
                <c:pt idx="540">
                  <c:v>0.40347453730870525</c:v>
                </c:pt>
                <c:pt idx="541">
                  <c:v>0.40711840254902509</c:v>
                </c:pt>
                <c:pt idx="542">
                  <c:v>0.40948644518739141</c:v>
                </c:pt>
                <c:pt idx="543">
                  <c:v>0.41099746399678977</c:v>
                </c:pt>
                <c:pt idx="544">
                  <c:v>0.41555402512781037</c:v>
                </c:pt>
                <c:pt idx="545">
                  <c:v>0.4162092399321996</c:v>
                </c:pt>
                <c:pt idx="546">
                  <c:v>0.41992600724766926</c:v>
                </c:pt>
                <c:pt idx="547">
                  <c:v>0.42190367946228097</c:v>
                </c:pt>
                <c:pt idx="548">
                  <c:v>0.42388737748995819</c:v>
                </c:pt>
                <c:pt idx="549">
                  <c:v>0.42676250952486272</c:v>
                </c:pt>
                <c:pt idx="550">
                  <c:v>0.42787288617173819</c:v>
                </c:pt>
                <c:pt idx="551">
                  <c:v>0.43255028318140304</c:v>
                </c:pt>
                <c:pt idx="552">
                  <c:v>0.43322524388612438</c:v>
                </c:pt>
                <c:pt idx="553">
                  <c:v>0.43614240413449212</c:v>
                </c:pt>
                <c:pt idx="554">
                  <c:v>0.43726897863605085</c:v>
                </c:pt>
                <c:pt idx="555">
                  <c:v>0.44110966657729117</c:v>
                </c:pt>
                <c:pt idx="556">
                  <c:v>0.44496950223596099</c:v>
                </c:pt>
                <c:pt idx="557">
                  <c:v>0.44793716202331313</c:v>
                </c:pt>
                <c:pt idx="558">
                  <c:v>0.4490882327011973</c:v>
                </c:pt>
                <c:pt idx="559">
                  <c:v>0.45207474404679643</c:v>
                </c:pt>
                <c:pt idx="560">
                  <c:v>0.45507398730496523</c:v>
                </c:pt>
                <c:pt idx="561">
                  <c:v>0.45669925025199981</c:v>
                </c:pt>
                <c:pt idx="562">
                  <c:v>0.46018298684077841</c:v>
                </c:pt>
                <c:pt idx="563">
                  <c:v>0.46228619242918295</c:v>
                </c:pt>
                <c:pt idx="564">
                  <c:v>0.463928415620875</c:v>
                </c:pt>
                <c:pt idx="565">
                  <c:v>0.46838668379180148</c:v>
                </c:pt>
                <c:pt idx="566">
                  <c:v>0.46910365804864035</c:v>
                </c:pt>
                <c:pt idx="567">
                  <c:v>0.47312215585775191</c:v>
                </c:pt>
                <c:pt idx="568">
                  <c:v>0.47668638909873134</c:v>
                </c:pt>
                <c:pt idx="569">
                  <c:v>0.47836486100142817</c:v>
                </c:pt>
                <c:pt idx="570">
                  <c:v>0.48052346595053608</c:v>
                </c:pt>
                <c:pt idx="571">
                  <c:v>0.48412494194175593</c:v>
                </c:pt>
                <c:pt idx="572">
                  <c:v>0.48678171925697289</c:v>
                </c:pt>
                <c:pt idx="573">
                  <c:v>0.48751932202715287</c:v>
                </c:pt>
                <c:pt idx="574">
                  <c:v>0.49164044925587036</c:v>
                </c:pt>
                <c:pt idx="575">
                  <c:v>0.49286789674782516</c:v>
                </c:pt>
                <c:pt idx="576">
                  <c:v>0.49653131105991216</c:v>
                </c:pt>
                <c:pt idx="577">
                  <c:v>0.49874434185637173</c:v>
                </c:pt>
                <c:pt idx="578">
                  <c:v>0.50194507012337997</c:v>
                </c:pt>
                <c:pt idx="579">
                  <c:v>0.50368190297860316</c:v>
                </c:pt>
                <c:pt idx="580">
                  <c:v>0.50640985233018243</c:v>
                </c:pt>
                <c:pt idx="581">
                  <c:v>0.50914761598654512</c:v>
                </c:pt>
                <c:pt idx="582">
                  <c:v>0.51289014878434058</c:v>
                </c:pt>
                <c:pt idx="583">
                  <c:v>0.51215676591597481</c:v>
                </c:pt>
                <c:pt idx="584">
                  <c:v>0.51691907814088789</c:v>
                </c:pt>
                <c:pt idx="585">
                  <c:v>0.51969455957509036</c:v>
                </c:pt>
                <c:pt idx="586">
                  <c:v>0.52197561608313414</c:v>
                </c:pt>
                <c:pt idx="587">
                  <c:v>0.52173291949778433</c:v>
                </c:pt>
                <c:pt idx="588">
                  <c:v>0.52604939156378028</c:v>
                </c:pt>
                <c:pt idx="589">
                  <c:v>0.52987666107494069</c:v>
                </c:pt>
                <c:pt idx="590">
                  <c:v>0.52963099410096048</c:v>
                </c:pt>
                <c:pt idx="591">
                  <c:v>0.53296523151379993</c:v>
                </c:pt>
                <c:pt idx="592">
                  <c:v>0.53631292217741522</c:v>
                </c:pt>
                <c:pt idx="593">
                  <c:v>0.53915765794396753</c:v>
                </c:pt>
                <c:pt idx="594">
                  <c:v>0.53838518206353947</c:v>
                </c:pt>
                <c:pt idx="595">
                  <c:v>0.54071784650829946</c:v>
                </c:pt>
                <c:pt idx="596">
                  <c:v>0.54357872148415243</c:v>
                </c:pt>
                <c:pt idx="597">
                  <c:v>0.54592622907525645</c:v>
                </c:pt>
                <c:pt idx="598">
                  <c:v>0.54880547178494976</c:v>
                </c:pt>
                <c:pt idx="599">
                  <c:v>0.55169479856818671</c:v>
                </c:pt>
                <c:pt idx="600">
                  <c:v>0.55300816154569765</c:v>
                </c:pt>
                <c:pt idx="601">
                  <c:v>0.55591242237562177</c:v>
                </c:pt>
                <c:pt idx="602">
                  <c:v>0.55723016323094599</c:v>
                </c:pt>
                <c:pt idx="603">
                  <c:v>0.55908142495676094</c:v>
                </c:pt>
                <c:pt idx="604">
                  <c:v>0.56040000150878755</c:v>
                </c:pt>
                <c:pt idx="605">
                  <c:v>0.56225562938333928</c:v>
                </c:pt>
                <c:pt idx="606">
                  <c:v>0.56465363064888963</c:v>
                </c:pt>
                <c:pt idx="607">
                  <c:v>0.56651717271782753</c:v>
                </c:pt>
                <c:pt idx="608">
                  <c:v>0.56892665381702789</c:v>
                </c:pt>
                <c:pt idx="609">
                  <c:v>0.5686195030238963</c:v>
                </c:pt>
                <c:pt idx="610">
                  <c:v>0.57431199296153901</c:v>
                </c:pt>
                <c:pt idx="611">
                  <c:v>0.5750985118453722</c:v>
                </c:pt>
                <c:pt idx="612">
                  <c:v>0.57643096389492998</c:v>
                </c:pt>
                <c:pt idx="613">
                  <c:v>0.57886655098620898</c:v>
                </c:pt>
                <c:pt idx="614">
                  <c:v>0.57854067472240289</c:v>
                </c:pt>
                <c:pt idx="615">
                  <c:v>0.58264689392832192</c:v>
                </c:pt>
                <c:pt idx="616">
                  <c:v>0.58231273107195003</c:v>
                </c:pt>
                <c:pt idx="617">
                  <c:v>0.58420335557858727</c:v>
                </c:pt>
                <c:pt idx="618">
                  <c:v>0.5872187611376759</c:v>
                </c:pt>
                <c:pt idx="619">
                  <c:v>0.58686845027519596</c:v>
                </c:pt>
                <c:pt idx="620">
                  <c:v>0.58932912292889594</c:v>
                </c:pt>
                <c:pt idx="621">
                  <c:v>0.59406174556231817</c:v>
                </c:pt>
                <c:pt idx="622">
                  <c:v>0.59427057773800085</c:v>
                </c:pt>
                <c:pt idx="623">
                  <c:v>0.59276163570821472</c:v>
                </c:pt>
                <c:pt idx="624">
                  <c:v>0.59466456108385923</c:v>
                </c:pt>
                <c:pt idx="625">
                  <c:v>0.59829141256561025</c:v>
                </c:pt>
                <c:pt idx="626">
                  <c:v>0.59847956051483864</c:v>
                </c:pt>
                <c:pt idx="627">
                  <c:v>0.6015462338674239</c:v>
                </c:pt>
                <c:pt idx="628">
                  <c:v>0.60056933484448605</c:v>
                </c:pt>
                <c:pt idx="629">
                  <c:v>0.60422493136053423</c:v>
                </c:pt>
                <c:pt idx="630">
                  <c:v>0.60556332125508305</c:v>
                </c:pt>
                <c:pt idx="631">
                  <c:v>0.60456232777669094</c:v>
                </c:pt>
                <c:pt idx="632">
                  <c:v>0.6099977482453014</c:v>
                </c:pt>
                <c:pt idx="633">
                  <c:v>0.60898615754626773</c:v>
                </c:pt>
                <c:pt idx="634">
                  <c:v>0.61032003174635396</c:v>
                </c:pt>
                <c:pt idx="635">
                  <c:v>0.61224533033547246</c:v>
                </c:pt>
                <c:pt idx="636">
                  <c:v>0.61357968249542738</c:v>
                </c:pt>
                <c:pt idx="637">
                  <c:v>0.61312579215814311</c:v>
                </c:pt>
                <c:pt idx="638">
                  <c:v>0.61385539863040084</c:v>
                </c:pt>
                <c:pt idx="639">
                  <c:v>0.61637929980338568</c:v>
                </c:pt>
                <c:pt idx="640">
                  <c:v>0.61830849831044932</c:v>
                </c:pt>
                <c:pt idx="641">
                  <c:v>0.61903401719953766</c:v>
                </c:pt>
                <c:pt idx="642">
                  <c:v>0.6191497908820599</c:v>
                </c:pt>
                <c:pt idx="643">
                  <c:v>0.62107860526186709</c:v>
                </c:pt>
                <c:pt idx="644">
                  <c:v>0.62240141601052013</c:v>
                </c:pt>
                <c:pt idx="645">
                  <c:v>0.6255561278115126</c:v>
                </c:pt>
                <c:pt idx="646">
                  <c:v>0.62504467996344393</c:v>
                </c:pt>
                <c:pt idx="647">
                  <c:v>0.62636511557410024</c:v>
                </c:pt>
                <c:pt idx="648">
                  <c:v>0.6283013280689268</c:v>
                </c:pt>
                <c:pt idx="649">
                  <c:v>0.63024052854599799</c:v>
                </c:pt>
                <c:pt idx="650">
                  <c:v>0.62783995054894814</c:v>
                </c:pt>
                <c:pt idx="651">
                  <c:v>0.63039406875533432</c:v>
                </c:pt>
                <c:pt idx="652">
                  <c:v>0.63357919405175978</c:v>
                </c:pt>
                <c:pt idx="653">
                  <c:v>0.63427042591789229</c:v>
                </c:pt>
                <c:pt idx="654">
                  <c:v>0.63495696322114548</c:v>
                </c:pt>
                <c:pt idx="655">
                  <c:v>0.63563878836790366</c:v>
                </c:pt>
                <c:pt idx="656">
                  <c:v>0.63631588376455306</c:v>
                </c:pt>
                <c:pt idx="657">
                  <c:v>0.63762205095361513</c:v>
                </c:pt>
                <c:pt idx="658">
                  <c:v>0.63829156350228977</c:v>
                </c:pt>
                <c:pt idx="659">
                  <c:v>0.64023165832144635</c:v>
                </c:pt>
                <c:pt idx="660">
                  <c:v>0.64217469713881103</c:v>
                </c:pt>
                <c:pt idx="661">
                  <c:v>0.64412067995438382</c:v>
                </c:pt>
                <c:pt idx="662">
                  <c:v>0.6454261111438937</c:v>
                </c:pt>
                <c:pt idx="663">
                  <c:v>0.64543971870533279</c:v>
                </c:pt>
                <c:pt idx="664">
                  <c:v>0.64673935866330745</c:v>
                </c:pt>
                <c:pt idx="665">
                  <c:v>0.64738869426808776</c:v>
                </c:pt>
                <c:pt idx="666">
                  <c:v>0.64933572683601004</c:v>
                </c:pt>
                <c:pt idx="667">
                  <c:v>0.65063243745712251</c:v>
                </c:pt>
                <c:pt idx="668">
                  <c:v>0.65258335821391278</c:v>
                </c:pt>
                <c:pt idx="669">
                  <c:v>0.65125137019594526</c:v>
                </c:pt>
                <c:pt idx="670">
                  <c:v>0.65583483086437822</c:v>
                </c:pt>
                <c:pt idx="671">
                  <c:v>0.65713144765287856</c:v>
                </c:pt>
                <c:pt idx="672">
                  <c:v>0.65577476699655379</c:v>
                </c:pt>
                <c:pt idx="673">
                  <c:v>0.65839151847159061</c:v>
                </c:pt>
                <c:pt idx="674">
                  <c:v>0.66034810437234337</c:v>
                </c:pt>
                <c:pt idx="675">
                  <c:v>0.66163859565062777</c:v>
                </c:pt>
                <c:pt idx="676">
                  <c:v>0.66225704566464472</c:v>
                </c:pt>
                <c:pt idx="677">
                  <c:v>0.66488934989515602</c:v>
                </c:pt>
                <c:pt idx="678">
                  <c:v>0.66482871240218266</c:v>
                </c:pt>
                <c:pt idx="679">
                  <c:v>0.66475902592666913</c:v>
                </c:pt>
                <c:pt idx="680">
                  <c:v>0.66671707796198754</c:v>
                </c:pt>
                <c:pt idx="681">
                  <c:v>0.66867800948559353</c:v>
                </c:pt>
                <c:pt idx="682">
                  <c:v>0.66995888585339536</c:v>
                </c:pt>
                <c:pt idx="683">
                  <c:v>0.67260851099766639</c:v>
                </c:pt>
                <c:pt idx="684">
                  <c:v>0.67320419487414596</c:v>
                </c:pt>
                <c:pt idx="685">
                  <c:v>0.67448367548184107</c:v>
                </c:pt>
                <c:pt idx="686">
                  <c:v>0.6764529698370102</c:v>
                </c:pt>
                <c:pt idx="687">
                  <c:v>0.67703917955192527</c:v>
                </c:pt>
                <c:pt idx="688">
                  <c:v>0.67970517555475818</c:v>
                </c:pt>
                <c:pt idx="689">
                  <c:v>0.67959001544955189</c:v>
                </c:pt>
                <c:pt idx="690">
                  <c:v>0.68296077684016099</c:v>
                </c:pt>
                <c:pt idx="691">
                  <c:v>0.68283717766439378</c:v>
                </c:pt>
                <c:pt idx="692">
                  <c:v>0.68481355051724646</c:v>
                </c:pt>
                <c:pt idx="693">
                  <c:v>0.68679277940023342</c:v>
                </c:pt>
                <c:pt idx="694">
                  <c:v>0.68877486431335466</c:v>
                </c:pt>
                <c:pt idx="695">
                  <c:v>0.69075980525660974</c:v>
                </c:pt>
                <c:pt idx="696">
                  <c:v>0.69061388271594382</c:v>
                </c:pt>
                <c:pt idx="697">
                  <c:v>0.69188512071511021</c:v>
                </c:pt>
                <c:pt idx="698">
                  <c:v>0.69601643391372381</c:v>
                </c:pt>
                <c:pt idx="699">
                  <c:v>0.69729336931181274</c:v>
                </c:pt>
                <c:pt idx="700">
                  <c:v>0.69856905263098257</c:v>
                </c:pt>
                <c:pt idx="701">
                  <c:v>0.69767901071852545</c:v>
                </c:pt>
                <c:pt idx="702">
                  <c:v>0.70111662784533502</c:v>
                </c:pt>
                <c:pt idx="703">
                  <c:v>0.70529093397395604</c:v>
                </c:pt>
                <c:pt idx="704">
                  <c:v>0.70656977827924983</c:v>
                </c:pt>
                <c:pt idx="705">
                  <c:v>0.70711759872669411</c:v>
                </c:pt>
                <c:pt idx="706">
                  <c:v>0.71058722450334388</c:v>
                </c:pt>
                <c:pt idx="707">
                  <c:v>0.71186633564512858</c:v>
                </c:pt>
                <c:pt idx="708">
                  <c:v>0.7146160596607456</c:v>
                </c:pt>
                <c:pt idx="709">
                  <c:v>0.71737278593504872</c:v>
                </c:pt>
                <c:pt idx="710">
                  <c:v>0.71791616399475844</c:v>
                </c:pt>
                <c:pt idx="711">
                  <c:v>0.72142287124684679</c:v>
                </c:pt>
                <c:pt idx="712">
                  <c:v>0.72270789677546998</c:v>
                </c:pt>
                <c:pt idx="713">
                  <c:v>0.72473797413746788</c:v>
                </c:pt>
                <c:pt idx="714">
                  <c:v>0.72751937545651335</c:v>
                </c:pt>
                <c:pt idx="715">
                  <c:v>0.72805609726529452</c:v>
                </c:pt>
                <c:pt idx="716">
                  <c:v>0.7323506352251189</c:v>
                </c:pt>
                <c:pt idx="717">
                  <c:v>0.73439630639435871</c:v>
                </c:pt>
                <c:pt idx="718">
                  <c:v>0.73417418884030805</c:v>
                </c:pt>
                <c:pt idx="719">
                  <c:v>0.74001418584354861</c:v>
                </c:pt>
                <c:pt idx="720">
                  <c:v>0.74283373891626547</c:v>
                </c:pt>
                <c:pt idx="721">
                  <c:v>0.74337073635834483</c:v>
                </c:pt>
                <c:pt idx="722">
                  <c:v>0.74390212730184468</c:v>
                </c:pt>
                <c:pt idx="723">
                  <c:v>0.74826515133950677</c:v>
                </c:pt>
                <c:pt idx="724">
                  <c:v>0.75264376331987248</c:v>
                </c:pt>
                <c:pt idx="725">
                  <c:v>0.75086438727141958</c:v>
                </c:pt>
                <c:pt idx="726">
                  <c:v>0.7568048819346076</c:v>
                </c:pt>
                <c:pt idx="727">
                  <c:v>0.75888974288079147</c:v>
                </c:pt>
                <c:pt idx="728">
                  <c:v>0.76175556716040482</c:v>
                </c:pt>
                <c:pt idx="729">
                  <c:v>0.76384830124920677</c:v>
                </c:pt>
                <c:pt idx="730">
                  <c:v>0.76829102729413501</c:v>
                </c:pt>
                <c:pt idx="731">
                  <c:v>0.76647334701401637</c:v>
                </c:pt>
                <c:pt idx="732">
                  <c:v>0.77093039132911401</c:v>
                </c:pt>
                <c:pt idx="733">
                  <c:v>0.77224794451921375</c:v>
                </c:pt>
                <c:pt idx="734">
                  <c:v>0.77751889327916568</c:v>
                </c:pt>
                <c:pt idx="735">
                  <c:v>0.7772581108243457</c:v>
                </c:pt>
                <c:pt idx="736">
                  <c:v>0.77937309790358755</c:v>
                </c:pt>
                <c:pt idx="737">
                  <c:v>0.78627559712865924</c:v>
                </c:pt>
                <c:pt idx="738">
                  <c:v>0.78521090046991671</c:v>
                </c:pt>
                <c:pt idx="739">
                  <c:v>0.78974415445974466</c:v>
                </c:pt>
                <c:pt idx="740">
                  <c:v>0.79107754483542414</c:v>
                </c:pt>
                <c:pt idx="741">
                  <c:v>0.79321559127911689</c:v>
                </c:pt>
                <c:pt idx="742">
                  <c:v>0.79778139052403685</c:v>
                </c:pt>
                <c:pt idx="743">
                  <c:v>0.79912127587584292</c:v>
                </c:pt>
                <c:pt idx="744">
                  <c:v>0.80289764046181156</c:v>
                </c:pt>
                <c:pt idx="745">
                  <c:v>0.80668563442715624</c:v>
                </c:pt>
                <c:pt idx="746">
                  <c:v>0.80966825391855057</c:v>
                </c:pt>
                <c:pt idx="747">
                  <c:v>0.81265815716646772</c:v>
                </c:pt>
                <c:pt idx="748">
                  <c:v>0.81483394777842255</c:v>
                </c:pt>
                <c:pt idx="749">
                  <c:v>0.81865985011910047</c:v>
                </c:pt>
                <c:pt idx="750">
                  <c:v>0.8191942554352678</c:v>
                </c:pt>
                <c:pt idx="751">
                  <c:v>0.82469078365951332</c:v>
                </c:pt>
                <c:pt idx="752">
                  <c:v>0.82522661405847864</c:v>
                </c:pt>
                <c:pt idx="753">
                  <c:v>0.82658894886275647</c:v>
                </c:pt>
                <c:pt idx="754">
                  <c:v>0.83212291043473607</c:v>
                </c:pt>
                <c:pt idx="755">
                  <c:v>0.83265645073150962</c:v>
                </c:pt>
                <c:pt idx="756">
                  <c:v>0.83821839201554338</c:v>
                </c:pt>
                <c:pt idx="757">
                  <c:v>0.83959462284323549</c:v>
                </c:pt>
                <c:pt idx="758">
                  <c:v>0.84349983719938537</c:v>
                </c:pt>
                <c:pt idx="759">
                  <c:v>0.84741688032921159</c:v>
                </c:pt>
                <c:pt idx="760">
                  <c:v>0.84625804610226785</c:v>
                </c:pt>
                <c:pt idx="761">
                  <c:v>0.85018541081943777</c:v>
                </c:pt>
                <c:pt idx="762">
                  <c:v>0.85241979989771832</c:v>
                </c:pt>
                <c:pt idx="763">
                  <c:v>0.85551177836637537</c:v>
                </c:pt>
                <c:pt idx="764">
                  <c:v>0.85861116961139761</c:v>
                </c:pt>
                <c:pt idx="765">
                  <c:v>0.86343626355108682</c:v>
                </c:pt>
                <c:pt idx="766">
                  <c:v>0.86224806558105904</c:v>
                </c:pt>
                <c:pt idx="767">
                  <c:v>0.86709027224339996</c:v>
                </c:pt>
                <c:pt idx="768">
                  <c:v>0.86935126286724274</c:v>
                </c:pt>
                <c:pt idx="769">
                  <c:v>0.87161519748929306</c:v>
                </c:pt>
                <c:pt idx="770">
                  <c:v>0.87562287705797748</c:v>
                </c:pt>
                <c:pt idx="771">
                  <c:v>0.87789722123544567</c:v>
                </c:pt>
                <c:pt idx="772">
                  <c:v>0.8836742151375907</c:v>
                </c:pt>
                <c:pt idx="773">
                  <c:v>0.88420914239766335</c:v>
                </c:pt>
                <c:pt idx="774">
                  <c:v>0.88737633650181535</c:v>
                </c:pt>
                <c:pt idx="775">
                  <c:v>0.88966929765599956</c:v>
                </c:pt>
                <c:pt idx="776">
                  <c:v>0.89196521746973789</c:v>
                </c:pt>
                <c:pt idx="777">
                  <c:v>0.89780924597650114</c:v>
                </c:pt>
                <c:pt idx="778">
                  <c:v>0.89923163951713203</c:v>
                </c:pt>
                <c:pt idx="779">
                  <c:v>0.904215847176709</c:v>
                </c:pt>
                <c:pt idx="780">
                  <c:v>0.90296476376288548</c:v>
                </c:pt>
                <c:pt idx="781">
                  <c:v>0.90528005707877601</c:v>
                </c:pt>
                <c:pt idx="782">
                  <c:v>0.90939376163472074</c:v>
                </c:pt>
                <c:pt idx="783">
                  <c:v>0.91351961458167774</c:v>
                </c:pt>
                <c:pt idx="784">
                  <c:v>0.91675531528955123</c:v>
                </c:pt>
                <c:pt idx="785">
                  <c:v>0.9163801156932162</c:v>
                </c:pt>
                <c:pt idx="786">
                  <c:v>0.92234254043070596</c:v>
                </c:pt>
                <c:pt idx="787">
                  <c:v>0.92196176952302067</c:v>
                </c:pt>
                <c:pt idx="788">
                  <c:v>0.92612783267657961</c:v>
                </c:pt>
                <c:pt idx="789">
                  <c:v>0.92573683987870159</c:v>
                </c:pt>
                <c:pt idx="790">
                  <c:v>0.93083196648271949</c:v>
                </c:pt>
                <c:pt idx="791">
                  <c:v>0.93410699478418635</c:v>
                </c:pt>
                <c:pt idx="792">
                  <c:v>0.93554801703061075</c:v>
                </c:pt>
                <c:pt idx="793">
                  <c:v>0.93975679161634007</c:v>
                </c:pt>
                <c:pt idx="794">
                  <c:v>0.94212692129726094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1D-49E4-916B-461A7A94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64544"/>
        <c:axId val="586964872"/>
      </c:scatterChart>
      <c:valAx>
        <c:axId val="586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872"/>
        <c:crosses val="autoZero"/>
        <c:crossBetween val="midCat"/>
      </c:valAx>
      <c:valAx>
        <c:axId val="586964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Sheet2!$D$2:$D$796</c:f>
              <c:numCache>
                <c:formatCode>General</c:formatCode>
                <c:ptCount val="79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-0.999</c:v>
                </c:pt>
                <c:pt idx="169">
                  <c:v>-0.999</c:v>
                </c:pt>
                <c:pt idx="170">
                  <c:v>-0.998</c:v>
                </c:pt>
                <c:pt idx="171">
                  <c:v>-0.996</c:v>
                </c:pt>
                <c:pt idx="172">
                  <c:v>-0.99299999999999999</c:v>
                </c:pt>
                <c:pt idx="173">
                  <c:v>-0.98899999999999999</c:v>
                </c:pt>
                <c:pt idx="174">
                  <c:v>-0.98</c:v>
                </c:pt>
                <c:pt idx="175">
                  <c:v>-0.96799999999999997</c:v>
                </c:pt>
                <c:pt idx="176">
                  <c:v>-0.95199999999999996</c:v>
                </c:pt>
                <c:pt idx="177">
                  <c:v>-0.92800000000000005</c:v>
                </c:pt>
                <c:pt idx="178">
                  <c:v>-0.90200000000000002</c:v>
                </c:pt>
                <c:pt idx="179">
                  <c:v>-0.86399999999999999</c:v>
                </c:pt>
                <c:pt idx="180">
                  <c:v>-0.82200000000000006</c:v>
                </c:pt>
                <c:pt idx="181">
                  <c:v>-0.76500000000000001</c:v>
                </c:pt>
                <c:pt idx="182">
                  <c:v>-0.69300000000000006</c:v>
                </c:pt>
                <c:pt idx="183">
                  <c:v>-0.628</c:v>
                </c:pt>
                <c:pt idx="184">
                  <c:v>-0.54200000000000004</c:v>
                </c:pt>
                <c:pt idx="185">
                  <c:v>-0.45199999999999996</c:v>
                </c:pt>
                <c:pt idx="186">
                  <c:v>-0.35099999999999998</c:v>
                </c:pt>
                <c:pt idx="187">
                  <c:v>-0.25800000000000001</c:v>
                </c:pt>
                <c:pt idx="188">
                  <c:v>-0.14700000000000002</c:v>
                </c:pt>
                <c:pt idx="189">
                  <c:v>-4.8000000000000043E-2</c:v>
                </c:pt>
                <c:pt idx="190">
                  <c:v>6.0000000000000053E-2</c:v>
                </c:pt>
                <c:pt idx="191">
                  <c:v>0.17199999999999993</c:v>
                </c:pt>
                <c:pt idx="192">
                  <c:v>0.27299999999999991</c:v>
                </c:pt>
                <c:pt idx="193">
                  <c:v>0.35600000000000009</c:v>
                </c:pt>
                <c:pt idx="194">
                  <c:v>0.45799999999999996</c:v>
                </c:pt>
                <c:pt idx="195">
                  <c:v>0.54600000000000004</c:v>
                </c:pt>
                <c:pt idx="196">
                  <c:v>0.63100000000000001</c:v>
                </c:pt>
                <c:pt idx="197">
                  <c:v>0.69700000000000006</c:v>
                </c:pt>
                <c:pt idx="198">
                  <c:v>0.76800000000000002</c:v>
                </c:pt>
                <c:pt idx="199">
                  <c:v>0.82400000000000007</c:v>
                </c:pt>
                <c:pt idx="200">
                  <c:v>0.87999999999999989</c:v>
                </c:pt>
                <c:pt idx="201">
                  <c:v>0.90999999999999992</c:v>
                </c:pt>
                <c:pt idx="202">
                  <c:v>0.95399999999999996</c:v>
                </c:pt>
                <c:pt idx="203">
                  <c:v>0.9850000000000001</c:v>
                </c:pt>
                <c:pt idx="204">
                  <c:v>0.99900000000000011</c:v>
                </c:pt>
                <c:pt idx="205">
                  <c:v>1.0379999999999998</c:v>
                </c:pt>
                <c:pt idx="206">
                  <c:v>1.0430000000000001</c:v>
                </c:pt>
                <c:pt idx="207">
                  <c:v>1.0270000000000001</c:v>
                </c:pt>
                <c:pt idx="208">
                  <c:v>1.0449999999999999</c:v>
                </c:pt>
                <c:pt idx="209">
                  <c:v>1.0419999999999998</c:v>
                </c:pt>
                <c:pt idx="210">
                  <c:v>1.0289999999999999</c:v>
                </c:pt>
                <c:pt idx="211">
                  <c:v>1.0209999999999999</c:v>
                </c:pt>
                <c:pt idx="212">
                  <c:v>1.0059999999999998</c:v>
                </c:pt>
                <c:pt idx="213">
                  <c:v>0.98599999999999999</c:v>
                </c:pt>
                <c:pt idx="214">
                  <c:v>0.97900000000000009</c:v>
                </c:pt>
                <c:pt idx="215">
                  <c:v>0.95300000000000007</c:v>
                </c:pt>
                <c:pt idx="216">
                  <c:v>0.93100000000000005</c:v>
                </c:pt>
                <c:pt idx="217">
                  <c:v>0.91500000000000004</c:v>
                </c:pt>
                <c:pt idx="218">
                  <c:v>0.88700000000000001</c:v>
                </c:pt>
                <c:pt idx="219">
                  <c:v>0.86099999999999999</c:v>
                </c:pt>
                <c:pt idx="220">
                  <c:v>0.82400000000000007</c:v>
                </c:pt>
                <c:pt idx="221">
                  <c:v>0.80200000000000005</c:v>
                </c:pt>
                <c:pt idx="222">
                  <c:v>0.79200000000000004</c:v>
                </c:pt>
                <c:pt idx="223">
                  <c:v>0.754</c:v>
                </c:pt>
                <c:pt idx="224">
                  <c:v>0.73199999999999998</c:v>
                </c:pt>
                <c:pt idx="225">
                  <c:v>0.71</c:v>
                </c:pt>
                <c:pt idx="226">
                  <c:v>0.70300000000000007</c:v>
                </c:pt>
                <c:pt idx="227">
                  <c:v>0.67700000000000005</c:v>
                </c:pt>
                <c:pt idx="228">
                  <c:v>0.64900000000000002</c:v>
                </c:pt>
                <c:pt idx="229">
                  <c:v>0.63500000000000001</c:v>
                </c:pt>
                <c:pt idx="230">
                  <c:v>0.6160000000000001</c:v>
                </c:pt>
                <c:pt idx="231">
                  <c:v>0.58899999999999997</c:v>
                </c:pt>
                <c:pt idx="232">
                  <c:v>0.56800000000000006</c:v>
                </c:pt>
                <c:pt idx="233">
                  <c:v>0.55200000000000005</c:v>
                </c:pt>
                <c:pt idx="234">
                  <c:v>0.53299999999999992</c:v>
                </c:pt>
                <c:pt idx="235">
                  <c:v>0.51600000000000001</c:v>
                </c:pt>
                <c:pt idx="236">
                  <c:v>0.504</c:v>
                </c:pt>
                <c:pt idx="237">
                  <c:v>0.4910000000000001</c:v>
                </c:pt>
                <c:pt idx="238">
                  <c:v>0.47300000000000009</c:v>
                </c:pt>
                <c:pt idx="239">
                  <c:v>0.45599999999999996</c:v>
                </c:pt>
                <c:pt idx="240">
                  <c:v>0.44900000000000007</c:v>
                </c:pt>
                <c:pt idx="241">
                  <c:v>0.43399999999999994</c:v>
                </c:pt>
                <c:pt idx="242">
                  <c:v>0.42700000000000005</c:v>
                </c:pt>
                <c:pt idx="243">
                  <c:v>0.42300000000000004</c:v>
                </c:pt>
                <c:pt idx="244">
                  <c:v>0.40900000000000003</c:v>
                </c:pt>
                <c:pt idx="245">
                  <c:v>0.40599999999999992</c:v>
                </c:pt>
                <c:pt idx="246">
                  <c:v>0.39700000000000002</c:v>
                </c:pt>
                <c:pt idx="247">
                  <c:v>0.38700000000000001</c:v>
                </c:pt>
                <c:pt idx="248">
                  <c:v>0.38700000000000001</c:v>
                </c:pt>
                <c:pt idx="249">
                  <c:v>0.373</c:v>
                </c:pt>
                <c:pt idx="250">
                  <c:v>0.377</c:v>
                </c:pt>
                <c:pt idx="251">
                  <c:v>0.38100000000000001</c:v>
                </c:pt>
                <c:pt idx="252">
                  <c:v>0.36499999999999999</c:v>
                </c:pt>
                <c:pt idx="253">
                  <c:v>0.36899999999999999</c:v>
                </c:pt>
                <c:pt idx="254">
                  <c:v>0.37000000000000011</c:v>
                </c:pt>
                <c:pt idx="255">
                  <c:v>0.3580000000000001</c:v>
                </c:pt>
                <c:pt idx="256">
                  <c:v>0.3600000000000001</c:v>
                </c:pt>
                <c:pt idx="257">
                  <c:v>0.3600000000000001</c:v>
                </c:pt>
                <c:pt idx="258">
                  <c:v>0.35600000000000009</c:v>
                </c:pt>
                <c:pt idx="259">
                  <c:v>0.35000000000000009</c:v>
                </c:pt>
                <c:pt idx="260">
                  <c:v>0.33600000000000008</c:v>
                </c:pt>
                <c:pt idx="261">
                  <c:v>0.34200000000000008</c:v>
                </c:pt>
                <c:pt idx="262">
                  <c:v>0.31699999999999995</c:v>
                </c:pt>
                <c:pt idx="263">
                  <c:v>0.31600000000000006</c:v>
                </c:pt>
                <c:pt idx="264">
                  <c:v>0.30899999999999994</c:v>
                </c:pt>
                <c:pt idx="265">
                  <c:v>0.29299999999999993</c:v>
                </c:pt>
                <c:pt idx="266">
                  <c:v>0.28699999999999992</c:v>
                </c:pt>
                <c:pt idx="267">
                  <c:v>0.27600000000000002</c:v>
                </c:pt>
                <c:pt idx="268">
                  <c:v>0.24900000000000011</c:v>
                </c:pt>
                <c:pt idx="269">
                  <c:v>0.24</c:v>
                </c:pt>
                <c:pt idx="270">
                  <c:v>0.22199999999999998</c:v>
                </c:pt>
                <c:pt idx="271">
                  <c:v>0.21500000000000008</c:v>
                </c:pt>
                <c:pt idx="272">
                  <c:v>0.19500000000000006</c:v>
                </c:pt>
                <c:pt idx="273">
                  <c:v>0.17199999999999993</c:v>
                </c:pt>
                <c:pt idx="274">
                  <c:v>0.15500000000000003</c:v>
                </c:pt>
                <c:pt idx="275">
                  <c:v>0.13500000000000001</c:v>
                </c:pt>
                <c:pt idx="276">
                  <c:v>0.11499999999999999</c:v>
                </c:pt>
                <c:pt idx="277">
                  <c:v>9.2000000000000082E-2</c:v>
                </c:pt>
                <c:pt idx="278">
                  <c:v>7.2999999999999954E-2</c:v>
                </c:pt>
                <c:pt idx="279">
                  <c:v>5.8000000000000052E-2</c:v>
                </c:pt>
                <c:pt idx="280">
                  <c:v>2.4000000000000021E-2</c:v>
                </c:pt>
                <c:pt idx="281">
                  <c:v>1.0999999999999899E-2</c:v>
                </c:pt>
                <c:pt idx="282">
                  <c:v>-1.100000000000001E-2</c:v>
                </c:pt>
                <c:pt idx="283">
                  <c:v>-3.6000000000000032E-2</c:v>
                </c:pt>
                <c:pt idx="284">
                  <c:v>-5.3000000000000047E-2</c:v>
                </c:pt>
                <c:pt idx="285">
                  <c:v>-7.1999999999999953E-2</c:v>
                </c:pt>
                <c:pt idx="286">
                  <c:v>-8.5999999999999965E-2</c:v>
                </c:pt>
                <c:pt idx="287">
                  <c:v>-0.10499999999999998</c:v>
                </c:pt>
                <c:pt idx="288">
                  <c:v>-0.126</c:v>
                </c:pt>
                <c:pt idx="289">
                  <c:v>-0.14400000000000002</c:v>
                </c:pt>
                <c:pt idx="290">
                  <c:v>-0.15700000000000003</c:v>
                </c:pt>
                <c:pt idx="291">
                  <c:v>-0.17500000000000004</c:v>
                </c:pt>
                <c:pt idx="292">
                  <c:v>-0.19699999999999995</c:v>
                </c:pt>
                <c:pt idx="293">
                  <c:v>-0.20699999999999996</c:v>
                </c:pt>
                <c:pt idx="294">
                  <c:v>-0.21999999999999997</c:v>
                </c:pt>
                <c:pt idx="295">
                  <c:v>-0.23699999999999999</c:v>
                </c:pt>
                <c:pt idx="296">
                  <c:v>-0.24399999999999999</c:v>
                </c:pt>
                <c:pt idx="297">
                  <c:v>-0.25800000000000001</c:v>
                </c:pt>
                <c:pt idx="298">
                  <c:v>-0.27400000000000002</c:v>
                </c:pt>
                <c:pt idx="299">
                  <c:v>-0.28500000000000003</c:v>
                </c:pt>
                <c:pt idx="300">
                  <c:v>-0.29400000000000004</c:v>
                </c:pt>
                <c:pt idx="301">
                  <c:v>-0.30500000000000005</c:v>
                </c:pt>
                <c:pt idx="302">
                  <c:v>-0.31399999999999995</c:v>
                </c:pt>
                <c:pt idx="303">
                  <c:v>-0.32399999999999995</c:v>
                </c:pt>
                <c:pt idx="304">
                  <c:v>-0.32899999999999996</c:v>
                </c:pt>
                <c:pt idx="305">
                  <c:v>-0.34099999999999997</c:v>
                </c:pt>
                <c:pt idx="306">
                  <c:v>-0.34799999999999998</c:v>
                </c:pt>
                <c:pt idx="307">
                  <c:v>-0.35199999999999998</c:v>
                </c:pt>
                <c:pt idx="308">
                  <c:v>-0.35699999999999998</c:v>
                </c:pt>
                <c:pt idx="309">
                  <c:v>-0.36499999999999999</c:v>
                </c:pt>
                <c:pt idx="310">
                  <c:v>-0.36499999999999999</c:v>
                </c:pt>
                <c:pt idx="311">
                  <c:v>-0.375</c:v>
                </c:pt>
                <c:pt idx="312">
                  <c:v>-0.379</c:v>
                </c:pt>
                <c:pt idx="313">
                  <c:v>-0.38</c:v>
                </c:pt>
                <c:pt idx="314">
                  <c:v>-0.38300000000000001</c:v>
                </c:pt>
                <c:pt idx="315">
                  <c:v>-0.38500000000000001</c:v>
                </c:pt>
                <c:pt idx="316">
                  <c:v>-0.38900000000000001</c:v>
                </c:pt>
                <c:pt idx="317">
                  <c:v>-0.38800000000000001</c:v>
                </c:pt>
                <c:pt idx="318">
                  <c:v>-0.39300000000000002</c:v>
                </c:pt>
                <c:pt idx="319">
                  <c:v>-0.39200000000000002</c:v>
                </c:pt>
                <c:pt idx="320">
                  <c:v>-0.39500000000000002</c:v>
                </c:pt>
                <c:pt idx="321">
                  <c:v>-0.39300000000000002</c:v>
                </c:pt>
                <c:pt idx="322">
                  <c:v>-0.39300000000000002</c:v>
                </c:pt>
                <c:pt idx="323">
                  <c:v>-0.39600000000000002</c:v>
                </c:pt>
                <c:pt idx="324">
                  <c:v>-0.39300000000000002</c:v>
                </c:pt>
                <c:pt idx="325">
                  <c:v>-0.38800000000000001</c:v>
                </c:pt>
                <c:pt idx="326">
                  <c:v>-0.39</c:v>
                </c:pt>
                <c:pt idx="327">
                  <c:v>-0.38400000000000001</c:v>
                </c:pt>
                <c:pt idx="328">
                  <c:v>-0.38400000000000001</c:v>
                </c:pt>
                <c:pt idx="329">
                  <c:v>-0.38</c:v>
                </c:pt>
                <c:pt idx="330">
                  <c:v>-0.376</c:v>
                </c:pt>
                <c:pt idx="331">
                  <c:v>-0.372</c:v>
                </c:pt>
                <c:pt idx="332">
                  <c:v>-0.36799999999999999</c:v>
                </c:pt>
                <c:pt idx="333">
                  <c:v>-0.36199999999999999</c:v>
                </c:pt>
                <c:pt idx="334">
                  <c:v>-0.35699999999999998</c:v>
                </c:pt>
                <c:pt idx="335">
                  <c:v>-0.35499999999999998</c:v>
                </c:pt>
                <c:pt idx="336">
                  <c:v>-0.35099999999999998</c:v>
                </c:pt>
                <c:pt idx="337">
                  <c:v>-0.34599999999999997</c:v>
                </c:pt>
                <c:pt idx="338">
                  <c:v>-0.33199999999999996</c:v>
                </c:pt>
                <c:pt idx="339">
                  <c:v>-0.32899999999999996</c:v>
                </c:pt>
                <c:pt idx="340">
                  <c:v>-0.32499999999999996</c:v>
                </c:pt>
                <c:pt idx="341">
                  <c:v>-0.31399999999999995</c:v>
                </c:pt>
                <c:pt idx="342">
                  <c:v>-0.30800000000000005</c:v>
                </c:pt>
                <c:pt idx="343">
                  <c:v>-0.30100000000000005</c:v>
                </c:pt>
                <c:pt idx="344">
                  <c:v>-0.29500000000000004</c:v>
                </c:pt>
                <c:pt idx="345">
                  <c:v>-0.28300000000000003</c:v>
                </c:pt>
                <c:pt idx="346">
                  <c:v>-0.27600000000000002</c:v>
                </c:pt>
                <c:pt idx="347">
                  <c:v>-0.26800000000000002</c:v>
                </c:pt>
                <c:pt idx="348">
                  <c:v>-0.25900000000000001</c:v>
                </c:pt>
                <c:pt idx="349">
                  <c:v>-0.249</c:v>
                </c:pt>
                <c:pt idx="350">
                  <c:v>-0.24299999999999999</c:v>
                </c:pt>
                <c:pt idx="351">
                  <c:v>-0.23199999999999998</c:v>
                </c:pt>
                <c:pt idx="352">
                  <c:v>-0.22499999999999998</c:v>
                </c:pt>
                <c:pt idx="353">
                  <c:v>-0.21399999999999997</c:v>
                </c:pt>
                <c:pt idx="354">
                  <c:v>-0.19999999999999996</c:v>
                </c:pt>
                <c:pt idx="355">
                  <c:v>-0.18600000000000005</c:v>
                </c:pt>
                <c:pt idx="356">
                  <c:v>-0.18400000000000005</c:v>
                </c:pt>
                <c:pt idx="357">
                  <c:v>-0.17300000000000004</c:v>
                </c:pt>
                <c:pt idx="358">
                  <c:v>-0.16500000000000004</c:v>
                </c:pt>
                <c:pt idx="359">
                  <c:v>-0.14800000000000002</c:v>
                </c:pt>
                <c:pt idx="360">
                  <c:v>-0.14500000000000002</c:v>
                </c:pt>
                <c:pt idx="361">
                  <c:v>-0.13200000000000001</c:v>
                </c:pt>
                <c:pt idx="362">
                  <c:v>-0.124</c:v>
                </c:pt>
                <c:pt idx="363">
                  <c:v>-0.10899999999999999</c:v>
                </c:pt>
                <c:pt idx="364">
                  <c:v>-9.7999999999999976E-2</c:v>
                </c:pt>
                <c:pt idx="365">
                  <c:v>-8.5999999999999965E-2</c:v>
                </c:pt>
                <c:pt idx="366">
                  <c:v>-7.8999999999999959E-2</c:v>
                </c:pt>
                <c:pt idx="367">
                  <c:v>-6.6999999999999948E-2</c:v>
                </c:pt>
                <c:pt idx="368">
                  <c:v>-5.8000000000000052E-2</c:v>
                </c:pt>
                <c:pt idx="369">
                  <c:v>-4.8000000000000043E-2</c:v>
                </c:pt>
                <c:pt idx="370">
                  <c:v>-4.6000000000000041E-2</c:v>
                </c:pt>
                <c:pt idx="371">
                  <c:v>-3.3000000000000029E-2</c:v>
                </c:pt>
                <c:pt idx="372">
                  <c:v>-2.5000000000000022E-2</c:v>
                </c:pt>
                <c:pt idx="373">
                  <c:v>-9.000000000000008E-3</c:v>
                </c:pt>
                <c:pt idx="374">
                  <c:v>-2.0000000000000018E-3</c:v>
                </c:pt>
                <c:pt idx="375">
                  <c:v>8.0000000000000071E-3</c:v>
                </c:pt>
                <c:pt idx="376">
                  <c:v>1.8000000000000016E-2</c:v>
                </c:pt>
                <c:pt idx="377">
                  <c:v>2.6000000000000023E-2</c:v>
                </c:pt>
                <c:pt idx="378">
                  <c:v>3.6000000000000032E-2</c:v>
                </c:pt>
                <c:pt idx="379">
                  <c:v>4.6999999999999931E-2</c:v>
                </c:pt>
                <c:pt idx="380">
                  <c:v>5.4000000000000048E-2</c:v>
                </c:pt>
                <c:pt idx="381">
                  <c:v>6.4999999999999947E-2</c:v>
                </c:pt>
                <c:pt idx="382">
                  <c:v>7.0000000000000062E-2</c:v>
                </c:pt>
                <c:pt idx="383">
                  <c:v>7.6000000000000068E-2</c:v>
                </c:pt>
                <c:pt idx="384">
                  <c:v>8.4000000000000075E-2</c:v>
                </c:pt>
                <c:pt idx="385">
                  <c:v>9.099999999999997E-2</c:v>
                </c:pt>
                <c:pt idx="386">
                  <c:v>0.10000000000000009</c:v>
                </c:pt>
                <c:pt idx="387">
                  <c:v>0.1100000000000001</c:v>
                </c:pt>
                <c:pt idx="388">
                  <c:v>0.11699999999999999</c:v>
                </c:pt>
                <c:pt idx="389">
                  <c:v>0.127</c:v>
                </c:pt>
                <c:pt idx="390">
                  <c:v>0.12799999999999989</c:v>
                </c:pt>
                <c:pt idx="391">
                  <c:v>0.14100000000000001</c:v>
                </c:pt>
                <c:pt idx="392">
                  <c:v>0.14300000000000002</c:v>
                </c:pt>
                <c:pt idx="393">
                  <c:v>0.14900000000000002</c:v>
                </c:pt>
                <c:pt idx="394">
                  <c:v>0.15599999999999992</c:v>
                </c:pt>
                <c:pt idx="395">
                  <c:v>0.16300000000000003</c:v>
                </c:pt>
                <c:pt idx="396">
                  <c:v>0.16900000000000004</c:v>
                </c:pt>
                <c:pt idx="397">
                  <c:v>0.17700000000000005</c:v>
                </c:pt>
                <c:pt idx="398">
                  <c:v>0.17599999999999993</c:v>
                </c:pt>
                <c:pt idx="399">
                  <c:v>0.18300000000000005</c:v>
                </c:pt>
                <c:pt idx="400">
                  <c:v>0.19199999999999995</c:v>
                </c:pt>
                <c:pt idx="401">
                  <c:v>0.18999999999999995</c:v>
                </c:pt>
                <c:pt idx="402">
                  <c:v>0.19599999999999995</c:v>
                </c:pt>
                <c:pt idx="403">
                  <c:v>0.19599999999999995</c:v>
                </c:pt>
                <c:pt idx="404">
                  <c:v>0.20100000000000007</c:v>
                </c:pt>
                <c:pt idx="405">
                  <c:v>0.20500000000000007</c:v>
                </c:pt>
                <c:pt idx="406">
                  <c:v>0.20700000000000007</c:v>
                </c:pt>
                <c:pt idx="407">
                  <c:v>0.21100000000000008</c:v>
                </c:pt>
                <c:pt idx="408">
                  <c:v>0.20900000000000007</c:v>
                </c:pt>
                <c:pt idx="409">
                  <c:v>0.21500000000000008</c:v>
                </c:pt>
                <c:pt idx="410">
                  <c:v>0.21700000000000008</c:v>
                </c:pt>
                <c:pt idx="411">
                  <c:v>0.21799999999999997</c:v>
                </c:pt>
                <c:pt idx="412">
                  <c:v>0.21999999999999997</c:v>
                </c:pt>
                <c:pt idx="413">
                  <c:v>0.22199999999999998</c:v>
                </c:pt>
                <c:pt idx="414">
                  <c:v>0.21700000000000008</c:v>
                </c:pt>
                <c:pt idx="415">
                  <c:v>0.21999999999999997</c:v>
                </c:pt>
                <c:pt idx="416">
                  <c:v>0.21900000000000008</c:v>
                </c:pt>
                <c:pt idx="417">
                  <c:v>0.21999999999999997</c:v>
                </c:pt>
                <c:pt idx="418">
                  <c:v>0.22100000000000009</c:v>
                </c:pt>
                <c:pt idx="419">
                  <c:v>0.21700000000000008</c:v>
                </c:pt>
                <c:pt idx="420">
                  <c:v>0.21399999999999997</c:v>
                </c:pt>
                <c:pt idx="421">
                  <c:v>0.21900000000000008</c:v>
                </c:pt>
                <c:pt idx="422">
                  <c:v>0.21700000000000008</c:v>
                </c:pt>
                <c:pt idx="423">
                  <c:v>0.21500000000000008</c:v>
                </c:pt>
                <c:pt idx="424">
                  <c:v>0.21199999999999997</c:v>
                </c:pt>
                <c:pt idx="425">
                  <c:v>0.20700000000000007</c:v>
                </c:pt>
                <c:pt idx="426">
                  <c:v>0.20700000000000007</c:v>
                </c:pt>
                <c:pt idx="427">
                  <c:v>0.20900000000000007</c:v>
                </c:pt>
                <c:pt idx="428">
                  <c:v>0.20399999999999996</c:v>
                </c:pt>
                <c:pt idx="429">
                  <c:v>0.20300000000000007</c:v>
                </c:pt>
                <c:pt idx="430">
                  <c:v>0.19799999999999995</c:v>
                </c:pt>
                <c:pt idx="431">
                  <c:v>0.19500000000000006</c:v>
                </c:pt>
                <c:pt idx="432">
                  <c:v>0.19199999999999995</c:v>
                </c:pt>
                <c:pt idx="433">
                  <c:v>0.19399999999999995</c:v>
                </c:pt>
                <c:pt idx="434">
                  <c:v>0.18599999999999994</c:v>
                </c:pt>
                <c:pt idx="435">
                  <c:v>0.18799999999999994</c:v>
                </c:pt>
                <c:pt idx="436">
                  <c:v>0.17999999999999994</c:v>
                </c:pt>
                <c:pt idx="437">
                  <c:v>0.17700000000000005</c:v>
                </c:pt>
                <c:pt idx="438">
                  <c:v>0.17100000000000004</c:v>
                </c:pt>
                <c:pt idx="439">
                  <c:v>0.17300000000000004</c:v>
                </c:pt>
                <c:pt idx="440">
                  <c:v>0.15999999999999992</c:v>
                </c:pt>
                <c:pt idx="441">
                  <c:v>0.16199999999999992</c:v>
                </c:pt>
                <c:pt idx="442">
                  <c:v>0.15599999999999992</c:v>
                </c:pt>
                <c:pt idx="443">
                  <c:v>0.15199999999999991</c:v>
                </c:pt>
                <c:pt idx="444">
                  <c:v>0.15199999999999991</c:v>
                </c:pt>
                <c:pt idx="445">
                  <c:v>0.14999999999999991</c:v>
                </c:pt>
                <c:pt idx="446">
                  <c:v>0.14100000000000001</c:v>
                </c:pt>
                <c:pt idx="447">
                  <c:v>0.1379999999999999</c:v>
                </c:pt>
                <c:pt idx="448">
                  <c:v>0.13300000000000001</c:v>
                </c:pt>
                <c:pt idx="449">
                  <c:v>0.127</c:v>
                </c:pt>
                <c:pt idx="450">
                  <c:v>0.12799999999999989</c:v>
                </c:pt>
                <c:pt idx="451">
                  <c:v>0.121</c:v>
                </c:pt>
                <c:pt idx="452">
                  <c:v>0.11499999999999999</c:v>
                </c:pt>
                <c:pt idx="453">
                  <c:v>0.1080000000000001</c:v>
                </c:pt>
                <c:pt idx="454">
                  <c:v>0.10499999999999998</c:v>
                </c:pt>
                <c:pt idx="455">
                  <c:v>0.10400000000000009</c:v>
                </c:pt>
                <c:pt idx="456">
                  <c:v>9.6000000000000085E-2</c:v>
                </c:pt>
                <c:pt idx="457">
                  <c:v>9.099999999999997E-2</c:v>
                </c:pt>
                <c:pt idx="458">
                  <c:v>8.4000000000000075E-2</c:v>
                </c:pt>
                <c:pt idx="459">
                  <c:v>7.6999999999999957E-2</c:v>
                </c:pt>
                <c:pt idx="460">
                  <c:v>7.4999999999999956E-2</c:v>
                </c:pt>
                <c:pt idx="461">
                  <c:v>7.4999999999999956E-2</c:v>
                </c:pt>
                <c:pt idx="462">
                  <c:v>6.6999999999999948E-2</c:v>
                </c:pt>
                <c:pt idx="463">
                  <c:v>6.4000000000000057E-2</c:v>
                </c:pt>
                <c:pt idx="464">
                  <c:v>5.4000000000000048E-2</c:v>
                </c:pt>
                <c:pt idx="465">
                  <c:v>4.4999999999999929E-2</c:v>
                </c:pt>
                <c:pt idx="466">
                  <c:v>4.2999999999999927E-2</c:v>
                </c:pt>
                <c:pt idx="467">
                  <c:v>3.6999999999999922E-2</c:v>
                </c:pt>
                <c:pt idx="468">
                  <c:v>3.400000000000003E-2</c:v>
                </c:pt>
                <c:pt idx="469">
                  <c:v>2.4000000000000021E-2</c:v>
                </c:pt>
                <c:pt idx="470">
                  <c:v>2.0000000000000018E-2</c:v>
                </c:pt>
                <c:pt idx="471">
                  <c:v>1.6999999999999904E-2</c:v>
                </c:pt>
                <c:pt idx="472">
                  <c:v>1.0000000000000009E-2</c:v>
                </c:pt>
                <c:pt idx="473">
                  <c:v>8.0000000000000071E-3</c:v>
                </c:pt>
                <c:pt idx="474">
                  <c:v>0</c:v>
                </c:pt>
                <c:pt idx="475">
                  <c:v>-7.0000000000000062E-3</c:v>
                </c:pt>
                <c:pt idx="476">
                  <c:v>-1.0000000000000009E-2</c:v>
                </c:pt>
                <c:pt idx="477">
                  <c:v>-1.9000000000000017E-2</c:v>
                </c:pt>
                <c:pt idx="478">
                  <c:v>-2.4000000000000021E-2</c:v>
                </c:pt>
                <c:pt idx="479">
                  <c:v>-2.4000000000000021E-2</c:v>
                </c:pt>
                <c:pt idx="480">
                  <c:v>-3.6000000000000032E-2</c:v>
                </c:pt>
                <c:pt idx="481">
                  <c:v>-3.9000000000000035E-2</c:v>
                </c:pt>
                <c:pt idx="482">
                  <c:v>-4.500000000000004E-2</c:v>
                </c:pt>
                <c:pt idx="483">
                  <c:v>-5.4000000000000048E-2</c:v>
                </c:pt>
                <c:pt idx="484">
                  <c:v>-5.3000000000000047E-2</c:v>
                </c:pt>
                <c:pt idx="485">
                  <c:v>-5.8000000000000052E-2</c:v>
                </c:pt>
                <c:pt idx="486">
                  <c:v>-6.4999999999999947E-2</c:v>
                </c:pt>
                <c:pt idx="487">
                  <c:v>-7.2999999999999954E-2</c:v>
                </c:pt>
                <c:pt idx="488">
                  <c:v>-7.7999999999999958E-2</c:v>
                </c:pt>
                <c:pt idx="489">
                  <c:v>-7.8999999999999959E-2</c:v>
                </c:pt>
                <c:pt idx="490">
                  <c:v>-8.5999999999999965E-2</c:v>
                </c:pt>
                <c:pt idx="491">
                  <c:v>-8.6999999999999966E-2</c:v>
                </c:pt>
                <c:pt idx="492">
                  <c:v>-9.3999999999999972E-2</c:v>
                </c:pt>
                <c:pt idx="493">
                  <c:v>-9.6999999999999975E-2</c:v>
                </c:pt>
                <c:pt idx="494">
                  <c:v>-0.10399999999999998</c:v>
                </c:pt>
                <c:pt idx="495">
                  <c:v>-0.10499999999999998</c:v>
                </c:pt>
                <c:pt idx="496">
                  <c:v>-0.10999999999999999</c:v>
                </c:pt>
                <c:pt idx="497">
                  <c:v>-0.11699999999999999</c:v>
                </c:pt>
                <c:pt idx="498">
                  <c:v>-0.11499999999999999</c:v>
                </c:pt>
                <c:pt idx="499">
                  <c:v>-0.11899999999999999</c:v>
                </c:pt>
                <c:pt idx="500">
                  <c:v>-0.123</c:v>
                </c:pt>
                <c:pt idx="501">
                  <c:v>-0.124</c:v>
                </c:pt>
                <c:pt idx="502">
                  <c:v>-0.13100000000000001</c:v>
                </c:pt>
                <c:pt idx="503">
                  <c:v>-0.13100000000000001</c:v>
                </c:pt>
                <c:pt idx="504">
                  <c:v>-0.13300000000000001</c:v>
                </c:pt>
                <c:pt idx="505">
                  <c:v>-0.13600000000000001</c:v>
                </c:pt>
                <c:pt idx="506">
                  <c:v>-0.13800000000000001</c:v>
                </c:pt>
                <c:pt idx="507">
                  <c:v>-0.13900000000000001</c:v>
                </c:pt>
                <c:pt idx="508">
                  <c:v>-0.14600000000000002</c:v>
                </c:pt>
                <c:pt idx="509">
                  <c:v>-0.14400000000000002</c:v>
                </c:pt>
                <c:pt idx="510">
                  <c:v>-0.14900000000000002</c:v>
                </c:pt>
                <c:pt idx="511">
                  <c:v>-0.15200000000000002</c:v>
                </c:pt>
                <c:pt idx="512">
                  <c:v>-0.15200000000000002</c:v>
                </c:pt>
                <c:pt idx="513">
                  <c:v>-0.15200000000000002</c:v>
                </c:pt>
                <c:pt idx="514">
                  <c:v>-0.15000000000000002</c:v>
                </c:pt>
                <c:pt idx="515">
                  <c:v>-0.15600000000000003</c:v>
                </c:pt>
                <c:pt idx="516">
                  <c:v>-0.15200000000000002</c:v>
                </c:pt>
                <c:pt idx="517">
                  <c:v>-0.15700000000000003</c:v>
                </c:pt>
                <c:pt idx="518">
                  <c:v>-0.15300000000000002</c:v>
                </c:pt>
                <c:pt idx="519">
                  <c:v>-0.15500000000000003</c:v>
                </c:pt>
                <c:pt idx="520">
                  <c:v>-0.15100000000000002</c:v>
                </c:pt>
                <c:pt idx="521">
                  <c:v>-0.15200000000000002</c:v>
                </c:pt>
                <c:pt idx="522">
                  <c:v>-0.14800000000000002</c:v>
                </c:pt>
                <c:pt idx="523">
                  <c:v>-0.15100000000000002</c:v>
                </c:pt>
                <c:pt idx="524">
                  <c:v>-0.14800000000000002</c:v>
                </c:pt>
                <c:pt idx="525">
                  <c:v>-0.14700000000000002</c:v>
                </c:pt>
                <c:pt idx="526">
                  <c:v>-0.14800000000000002</c:v>
                </c:pt>
                <c:pt idx="527">
                  <c:v>-0.14500000000000002</c:v>
                </c:pt>
                <c:pt idx="528">
                  <c:v>-0.14700000000000002</c:v>
                </c:pt>
                <c:pt idx="529">
                  <c:v>-0.14200000000000002</c:v>
                </c:pt>
                <c:pt idx="530">
                  <c:v>-0.14100000000000001</c:v>
                </c:pt>
                <c:pt idx="531">
                  <c:v>-0.13700000000000001</c:v>
                </c:pt>
                <c:pt idx="532">
                  <c:v>-0.13300000000000001</c:v>
                </c:pt>
                <c:pt idx="533">
                  <c:v>-0.13400000000000001</c:v>
                </c:pt>
                <c:pt idx="534">
                  <c:v>-0.127</c:v>
                </c:pt>
                <c:pt idx="535">
                  <c:v>-0.127</c:v>
                </c:pt>
                <c:pt idx="536">
                  <c:v>-0.122</c:v>
                </c:pt>
                <c:pt idx="537">
                  <c:v>-0.124</c:v>
                </c:pt>
                <c:pt idx="538">
                  <c:v>-0.11699999999999999</c:v>
                </c:pt>
                <c:pt idx="539">
                  <c:v>-0.11599999999999999</c:v>
                </c:pt>
                <c:pt idx="540">
                  <c:v>-0.11199999999999999</c:v>
                </c:pt>
                <c:pt idx="541">
                  <c:v>-0.10799999999999998</c:v>
                </c:pt>
                <c:pt idx="542">
                  <c:v>-0.10399999999999998</c:v>
                </c:pt>
                <c:pt idx="543">
                  <c:v>-0.10099999999999998</c:v>
                </c:pt>
                <c:pt idx="544">
                  <c:v>-9.3999999999999972E-2</c:v>
                </c:pt>
                <c:pt idx="545">
                  <c:v>-9.1999999999999971E-2</c:v>
                </c:pt>
                <c:pt idx="546">
                  <c:v>-8.5999999999999965E-2</c:v>
                </c:pt>
                <c:pt idx="547">
                  <c:v>-8.6999999999999966E-2</c:v>
                </c:pt>
                <c:pt idx="548">
                  <c:v>-7.6999999999999957E-2</c:v>
                </c:pt>
                <c:pt idx="549">
                  <c:v>-7.8999999999999959E-2</c:v>
                </c:pt>
                <c:pt idx="550">
                  <c:v>-7.2999999999999954E-2</c:v>
                </c:pt>
                <c:pt idx="551">
                  <c:v>-6.7999999999999949E-2</c:v>
                </c:pt>
                <c:pt idx="552">
                  <c:v>-6.2000000000000055E-2</c:v>
                </c:pt>
                <c:pt idx="553">
                  <c:v>-6.2000000000000055E-2</c:v>
                </c:pt>
                <c:pt idx="554">
                  <c:v>-5.8000000000000052E-2</c:v>
                </c:pt>
                <c:pt idx="555">
                  <c:v>-5.3000000000000047E-2</c:v>
                </c:pt>
                <c:pt idx="556">
                  <c:v>-4.3000000000000038E-2</c:v>
                </c:pt>
                <c:pt idx="557">
                  <c:v>-4.0000000000000036E-2</c:v>
                </c:pt>
                <c:pt idx="558">
                  <c:v>-3.7000000000000033E-2</c:v>
                </c:pt>
                <c:pt idx="559">
                  <c:v>-3.400000000000003E-2</c:v>
                </c:pt>
                <c:pt idx="560">
                  <c:v>-2.9000000000000026E-2</c:v>
                </c:pt>
                <c:pt idx="561">
                  <c:v>-2.5000000000000022E-2</c:v>
                </c:pt>
                <c:pt idx="562">
                  <c:v>-2.1000000000000019E-2</c:v>
                </c:pt>
                <c:pt idx="563">
                  <c:v>-1.5000000000000013E-2</c:v>
                </c:pt>
                <c:pt idx="564">
                  <c:v>-1.4000000000000012E-2</c:v>
                </c:pt>
                <c:pt idx="565">
                  <c:v>-6.0000000000000053E-3</c:v>
                </c:pt>
                <c:pt idx="566">
                  <c:v>-3.0000000000000027E-3</c:v>
                </c:pt>
                <c:pt idx="567">
                  <c:v>-1.0000000000000009E-3</c:v>
                </c:pt>
                <c:pt idx="568">
                  <c:v>6.9999999999998952E-3</c:v>
                </c:pt>
                <c:pt idx="569">
                  <c:v>1.2999999999999901E-2</c:v>
                </c:pt>
                <c:pt idx="570">
                  <c:v>1.4000000000000012E-2</c:v>
                </c:pt>
                <c:pt idx="571">
                  <c:v>1.8000000000000016E-2</c:v>
                </c:pt>
                <c:pt idx="572">
                  <c:v>1.8999999999999906E-2</c:v>
                </c:pt>
                <c:pt idx="573">
                  <c:v>2.8000000000000025E-2</c:v>
                </c:pt>
                <c:pt idx="574">
                  <c:v>2.8000000000000025E-2</c:v>
                </c:pt>
                <c:pt idx="575">
                  <c:v>3.0999999999999917E-2</c:v>
                </c:pt>
                <c:pt idx="576">
                  <c:v>3.8000000000000034E-2</c:v>
                </c:pt>
                <c:pt idx="577">
                  <c:v>3.8000000000000034E-2</c:v>
                </c:pt>
                <c:pt idx="578">
                  <c:v>4.4000000000000039E-2</c:v>
                </c:pt>
                <c:pt idx="579">
                  <c:v>4.8000000000000043E-2</c:v>
                </c:pt>
                <c:pt idx="580">
                  <c:v>5.0999999999999934E-2</c:v>
                </c:pt>
                <c:pt idx="581">
                  <c:v>5.2999999999999936E-2</c:v>
                </c:pt>
                <c:pt idx="582">
                  <c:v>5.4999999999999938E-2</c:v>
                </c:pt>
                <c:pt idx="583">
                  <c:v>5.8000000000000052E-2</c:v>
                </c:pt>
                <c:pt idx="584">
                  <c:v>6.2000000000000055E-2</c:v>
                </c:pt>
                <c:pt idx="585">
                  <c:v>6.4999999999999947E-2</c:v>
                </c:pt>
                <c:pt idx="586">
                  <c:v>6.6999999999999948E-2</c:v>
                </c:pt>
                <c:pt idx="587">
                  <c:v>6.6999999999999948E-2</c:v>
                </c:pt>
                <c:pt idx="588">
                  <c:v>7.2000000000000064E-2</c:v>
                </c:pt>
                <c:pt idx="589">
                  <c:v>7.6000000000000068E-2</c:v>
                </c:pt>
                <c:pt idx="590">
                  <c:v>7.6999999999999957E-2</c:v>
                </c:pt>
                <c:pt idx="591">
                  <c:v>7.6999999999999957E-2</c:v>
                </c:pt>
                <c:pt idx="592">
                  <c:v>8.0999999999999961E-2</c:v>
                </c:pt>
                <c:pt idx="593">
                  <c:v>8.4000000000000075E-2</c:v>
                </c:pt>
                <c:pt idx="594">
                  <c:v>8.4999999999999964E-2</c:v>
                </c:pt>
                <c:pt idx="595">
                  <c:v>8.4999999999999964E-2</c:v>
                </c:pt>
                <c:pt idx="596">
                  <c:v>8.2999999999999963E-2</c:v>
                </c:pt>
                <c:pt idx="597">
                  <c:v>8.8999999999999968E-2</c:v>
                </c:pt>
                <c:pt idx="598">
                  <c:v>8.8000000000000078E-2</c:v>
                </c:pt>
                <c:pt idx="599">
                  <c:v>9.099999999999997E-2</c:v>
                </c:pt>
                <c:pt idx="600">
                  <c:v>9.4000000000000083E-2</c:v>
                </c:pt>
                <c:pt idx="601">
                  <c:v>9.000000000000008E-2</c:v>
                </c:pt>
                <c:pt idx="602">
                  <c:v>9.2000000000000082E-2</c:v>
                </c:pt>
                <c:pt idx="603">
                  <c:v>9.2000000000000082E-2</c:v>
                </c:pt>
                <c:pt idx="604">
                  <c:v>9.8000000000000087E-2</c:v>
                </c:pt>
                <c:pt idx="605">
                  <c:v>9.8999999999999977E-2</c:v>
                </c:pt>
                <c:pt idx="606">
                  <c:v>9.4000000000000083E-2</c:v>
                </c:pt>
                <c:pt idx="607">
                  <c:v>9.6000000000000085E-2</c:v>
                </c:pt>
                <c:pt idx="608">
                  <c:v>9.4000000000000083E-2</c:v>
                </c:pt>
                <c:pt idx="609">
                  <c:v>9.4999999999999973E-2</c:v>
                </c:pt>
                <c:pt idx="610">
                  <c:v>9.8000000000000087E-2</c:v>
                </c:pt>
                <c:pt idx="611">
                  <c:v>9.4000000000000083E-2</c:v>
                </c:pt>
                <c:pt idx="612">
                  <c:v>9.6000000000000085E-2</c:v>
                </c:pt>
                <c:pt idx="613">
                  <c:v>9.4999999999999973E-2</c:v>
                </c:pt>
                <c:pt idx="614">
                  <c:v>9.4999999999999973E-2</c:v>
                </c:pt>
                <c:pt idx="615">
                  <c:v>9.6999999999999975E-2</c:v>
                </c:pt>
                <c:pt idx="616">
                  <c:v>9.2000000000000082E-2</c:v>
                </c:pt>
                <c:pt idx="617">
                  <c:v>9.2999999999999972E-2</c:v>
                </c:pt>
                <c:pt idx="618">
                  <c:v>9.000000000000008E-2</c:v>
                </c:pt>
                <c:pt idx="619">
                  <c:v>9.099999999999997E-2</c:v>
                </c:pt>
                <c:pt idx="620">
                  <c:v>9.4999999999999973E-2</c:v>
                </c:pt>
                <c:pt idx="621">
                  <c:v>9.099999999999997E-2</c:v>
                </c:pt>
                <c:pt idx="622">
                  <c:v>8.6999999999999966E-2</c:v>
                </c:pt>
                <c:pt idx="623">
                  <c:v>8.4999999999999964E-2</c:v>
                </c:pt>
                <c:pt idx="624">
                  <c:v>8.6999999999999966E-2</c:v>
                </c:pt>
                <c:pt idx="625">
                  <c:v>8.2999999999999963E-2</c:v>
                </c:pt>
                <c:pt idx="626">
                  <c:v>8.2999999999999963E-2</c:v>
                </c:pt>
                <c:pt idx="627">
                  <c:v>7.8000000000000069E-2</c:v>
                </c:pt>
                <c:pt idx="628">
                  <c:v>7.8000000000000069E-2</c:v>
                </c:pt>
                <c:pt idx="629">
                  <c:v>7.8000000000000069E-2</c:v>
                </c:pt>
                <c:pt idx="630">
                  <c:v>7.4000000000000066E-2</c:v>
                </c:pt>
                <c:pt idx="631">
                  <c:v>7.4000000000000066E-2</c:v>
                </c:pt>
                <c:pt idx="632">
                  <c:v>7.4000000000000066E-2</c:v>
                </c:pt>
                <c:pt idx="633">
                  <c:v>7.0999999999999952E-2</c:v>
                </c:pt>
                <c:pt idx="634">
                  <c:v>7.0000000000000062E-2</c:v>
                </c:pt>
                <c:pt idx="635">
                  <c:v>6.6999999999999948E-2</c:v>
                </c:pt>
                <c:pt idx="636">
                  <c:v>6.2999999999999945E-2</c:v>
                </c:pt>
                <c:pt idx="637">
                  <c:v>6.2999999999999945E-2</c:v>
                </c:pt>
                <c:pt idx="638">
                  <c:v>6.2000000000000055E-2</c:v>
                </c:pt>
                <c:pt idx="639">
                  <c:v>6.0000000000000053E-2</c:v>
                </c:pt>
                <c:pt idx="640">
                  <c:v>6.0000000000000053E-2</c:v>
                </c:pt>
                <c:pt idx="641">
                  <c:v>5.4999999999999938E-2</c:v>
                </c:pt>
                <c:pt idx="642">
                  <c:v>5.2999999999999936E-2</c:v>
                </c:pt>
                <c:pt idx="643">
                  <c:v>5.0000000000000044E-2</c:v>
                </c:pt>
                <c:pt idx="644">
                  <c:v>4.6999999999999931E-2</c:v>
                </c:pt>
                <c:pt idx="645">
                  <c:v>4.6999999999999931E-2</c:v>
                </c:pt>
                <c:pt idx="646">
                  <c:v>4.2999999999999927E-2</c:v>
                </c:pt>
                <c:pt idx="647">
                  <c:v>3.8000000000000034E-2</c:v>
                </c:pt>
                <c:pt idx="648">
                  <c:v>3.8999999999999924E-2</c:v>
                </c:pt>
                <c:pt idx="649">
                  <c:v>4.0999999999999925E-2</c:v>
                </c:pt>
                <c:pt idx="650">
                  <c:v>3.2999999999999918E-2</c:v>
                </c:pt>
                <c:pt idx="651">
                  <c:v>3.0000000000000027E-2</c:v>
                </c:pt>
                <c:pt idx="652">
                  <c:v>3.2999999999999918E-2</c:v>
                </c:pt>
                <c:pt idx="653">
                  <c:v>2.8000000000000025E-2</c:v>
                </c:pt>
                <c:pt idx="654">
                  <c:v>2.6999999999999913E-2</c:v>
                </c:pt>
                <c:pt idx="655">
                  <c:v>2.0999999999999908E-2</c:v>
                </c:pt>
                <c:pt idx="656">
                  <c:v>2.0999999999999908E-2</c:v>
                </c:pt>
                <c:pt idx="657">
                  <c:v>1.6000000000000014E-2</c:v>
                </c:pt>
                <c:pt idx="658">
                  <c:v>1.6000000000000014E-2</c:v>
                </c:pt>
                <c:pt idx="659">
                  <c:v>1.0999999999999899E-2</c:v>
                </c:pt>
                <c:pt idx="660">
                  <c:v>1.0000000000000009E-2</c:v>
                </c:pt>
                <c:pt idx="661">
                  <c:v>6.9999999999998952E-3</c:v>
                </c:pt>
                <c:pt idx="662">
                  <c:v>2.9999999999998916E-3</c:v>
                </c:pt>
                <c:pt idx="663">
                  <c:v>4.0000000000000036E-3</c:v>
                </c:pt>
                <c:pt idx="664">
                  <c:v>0</c:v>
                </c:pt>
                <c:pt idx="665">
                  <c:v>0</c:v>
                </c:pt>
                <c:pt idx="666">
                  <c:v>-7.0000000000000062E-3</c:v>
                </c:pt>
                <c:pt idx="667">
                  <c:v>-6.0000000000000053E-3</c:v>
                </c:pt>
                <c:pt idx="668">
                  <c:v>-1.2000000000000011E-2</c:v>
                </c:pt>
                <c:pt idx="669">
                  <c:v>-1.100000000000001E-2</c:v>
                </c:pt>
                <c:pt idx="670">
                  <c:v>-1.2000000000000011E-2</c:v>
                </c:pt>
                <c:pt idx="671">
                  <c:v>-1.6000000000000014E-2</c:v>
                </c:pt>
                <c:pt idx="672">
                  <c:v>-1.7000000000000015E-2</c:v>
                </c:pt>
                <c:pt idx="673">
                  <c:v>-2.200000000000002E-2</c:v>
                </c:pt>
                <c:pt idx="674">
                  <c:v>-2.1000000000000019E-2</c:v>
                </c:pt>
                <c:pt idx="675">
                  <c:v>-2.300000000000002E-2</c:v>
                </c:pt>
                <c:pt idx="676">
                  <c:v>-2.9000000000000026E-2</c:v>
                </c:pt>
                <c:pt idx="677">
                  <c:v>-2.9000000000000026E-2</c:v>
                </c:pt>
                <c:pt idx="678">
                  <c:v>-2.9000000000000026E-2</c:v>
                </c:pt>
                <c:pt idx="679">
                  <c:v>-3.3000000000000029E-2</c:v>
                </c:pt>
                <c:pt idx="680">
                  <c:v>-3.2000000000000028E-2</c:v>
                </c:pt>
                <c:pt idx="681">
                  <c:v>-3.8000000000000034E-2</c:v>
                </c:pt>
                <c:pt idx="682">
                  <c:v>-3.9000000000000035E-2</c:v>
                </c:pt>
                <c:pt idx="683">
                  <c:v>-3.8000000000000034E-2</c:v>
                </c:pt>
                <c:pt idx="684">
                  <c:v>-4.2000000000000037E-2</c:v>
                </c:pt>
                <c:pt idx="685">
                  <c:v>-4.1000000000000036E-2</c:v>
                </c:pt>
                <c:pt idx="686">
                  <c:v>-4.4000000000000039E-2</c:v>
                </c:pt>
                <c:pt idx="687">
                  <c:v>-4.8000000000000043E-2</c:v>
                </c:pt>
                <c:pt idx="688">
                  <c:v>-4.7000000000000042E-2</c:v>
                </c:pt>
                <c:pt idx="689">
                  <c:v>-5.1000000000000045E-2</c:v>
                </c:pt>
                <c:pt idx="690">
                  <c:v>-5.3000000000000047E-2</c:v>
                </c:pt>
                <c:pt idx="691">
                  <c:v>-5.1000000000000045E-2</c:v>
                </c:pt>
                <c:pt idx="692">
                  <c:v>-5.4000000000000048E-2</c:v>
                </c:pt>
                <c:pt idx="693">
                  <c:v>-5.8000000000000052E-2</c:v>
                </c:pt>
                <c:pt idx="694">
                  <c:v>-5.5000000000000049E-2</c:v>
                </c:pt>
                <c:pt idx="695">
                  <c:v>-5.600000000000005E-2</c:v>
                </c:pt>
                <c:pt idx="696">
                  <c:v>-5.7000000000000051E-2</c:v>
                </c:pt>
                <c:pt idx="697">
                  <c:v>-6.0000000000000053E-2</c:v>
                </c:pt>
                <c:pt idx="698">
                  <c:v>-5.8000000000000052E-2</c:v>
                </c:pt>
                <c:pt idx="699">
                  <c:v>-6.2000000000000055E-2</c:v>
                </c:pt>
                <c:pt idx="700">
                  <c:v>-6.2999999999999945E-2</c:v>
                </c:pt>
                <c:pt idx="701">
                  <c:v>-5.9000000000000052E-2</c:v>
                </c:pt>
                <c:pt idx="702">
                  <c:v>-6.1000000000000054E-2</c:v>
                </c:pt>
                <c:pt idx="703">
                  <c:v>-6.4999999999999947E-2</c:v>
                </c:pt>
                <c:pt idx="704">
                  <c:v>-6.2000000000000055E-2</c:v>
                </c:pt>
                <c:pt idx="705">
                  <c:v>-6.5999999999999948E-2</c:v>
                </c:pt>
                <c:pt idx="706">
                  <c:v>-6.2000000000000055E-2</c:v>
                </c:pt>
                <c:pt idx="707">
                  <c:v>-6.5999999999999948E-2</c:v>
                </c:pt>
                <c:pt idx="708">
                  <c:v>-6.3999999999999946E-2</c:v>
                </c:pt>
                <c:pt idx="709">
                  <c:v>-6.5999999999999948E-2</c:v>
                </c:pt>
                <c:pt idx="710">
                  <c:v>-6.5999999999999948E-2</c:v>
                </c:pt>
                <c:pt idx="711">
                  <c:v>-6.4999999999999947E-2</c:v>
                </c:pt>
                <c:pt idx="712">
                  <c:v>-6.2999999999999945E-2</c:v>
                </c:pt>
                <c:pt idx="713">
                  <c:v>-6.2999999999999945E-2</c:v>
                </c:pt>
                <c:pt idx="714">
                  <c:v>-6.4999999999999947E-2</c:v>
                </c:pt>
                <c:pt idx="715">
                  <c:v>-6.3999999999999946E-2</c:v>
                </c:pt>
                <c:pt idx="716">
                  <c:v>-6.2999999999999945E-2</c:v>
                </c:pt>
                <c:pt idx="717">
                  <c:v>-6.2000000000000055E-2</c:v>
                </c:pt>
                <c:pt idx="718">
                  <c:v>-6.2999999999999945E-2</c:v>
                </c:pt>
                <c:pt idx="719">
                  <c:v>-6.1000000000000054E-2</c:v>
                </c:pt>
                <c:pt idx="720">
                  <c:v>-6.2999999999999945E-2</c:v>
                </c:pt>
                <c:pt idx="721">
                  <c:v>-6.1000000000000054E-2</c:v>
                </c:pt>
                <c:pt idx="722">
                  <c:v>-5.9000000000000052E-2</c:v>
                </c:pt>
                <c:pt idx="723">
                  <c:v>-6.0000000000000053E-2</c:v>
                </c:pt>
                <c:pt idx="724">
                  <c:v>-5.8000000000000052E-2</c:v>
                </c:pt>
                <c:pt idx="725">
                  <c:v>-5.7000000000000051E-2</c:v>
                </c:pt>
                <c:pt idx="726">
                  <c:v>-5.7000000000000051E-2</c:v>
                </c:pt>
                <c:pt idx="727">
                  <c:v>-5.7000000000000051E-2</c:v>
                </c:pt>
                <c:pt idx="728">
                  <c:v>-5.5000000000000049E-2</c:v>
                </c:pt>
                <c:pt idx="729">
                  <c:v>-5.600000000000005E-2</c:v>
                </c:pt>
                <c:pt idx="730">
                  <c:v>-5.1000000000000045E-2</c:v>
                </c:pt>
                <c:pt idx="731">
                  <c:v>-4.9000000000000044E-2</c:v>
                </c:pt>
                <c:pt idx="732">
                  <c:v>-5.1000000000000045E-2</c:v>
                </c:pt>
                <c:pt idx="733">
                  <c:v>-4.7000000000000042E-2</c:v>
                </c:pt>
                <c:pt idx="734">
                  <c:v>-4.6000000000000041E-2</c:v>
                </c:pt>
                <c:pt idx="735">
                  <c:v>-4.3000000000000038E-2</c:v>
                </c:pt>
                <c:pt idx="736">
                  <c:v>-4.4000000000000039E-2</c:v>
                </c:pt>
                <c:pt idx="737">
                  <c:v>-4.1000000000000036E-2</c:v>
                </c:pt>
                <c:pt idx="738">
                  <c:v>-3.9000000000000035E-2</c:v>
                </c:pt>
                <c:pt idx="739">
                  <c:v>-3.9000000000000035E-2</c:v>
                </c:pt>
                <c:pt idx="740">
                  <c:v>-3.9000000000000035E-2</c:v>
                </c:pt>
                <c:pt idx="741">
                  <c:v>-3.7000000000000033E-2</c:v>
                </c:pt>
                <c:pt idx="742">
                  <c:v>-3.400000000000003E-2</c:v>
                </c:pt>
                <c:pt idx="743">
                  <c:v>-3.2000000000000028E-2</c:v>
                </c:pt>
                <c:pt idx="744">
                  <c:v>-2.9000000000000026E-2</c:v>
                </c:pt>
                <c:pt idx="745">
                  <c:v>-2.9000000000000026E-2</c:v>
                </c:pt>
                <c:pt idx="746">
                  <c:v>-2.6000000000000023E-2</c:v>
                </c:pt>
                <c:pt idx="747">
                  <c:v>-2.5000000000000022E-2</c:v>
                </c:pt>
                <c:pt idx="748">
                  <c:v>-2.4000000000000021E-2</c:v>
                </c:pt>
                <c:pt idx="749">
                  <c:v>-1.9000000000000017E-2</c:v>
                </c:pt>
                <c:pt idx="750">
                  <c:v>-1.8000000000000016E-2</c:v>
                </c:pt>
                <c:pt idx="751">
                  <c:v>-1.7000000000000015E-2</c:v>
                </c:pt>
                <c:pt idx="752">
                  <c:v>-1.7000000000000015E-2</c:v>
                </c:pt>
                <c:pt idx="753">
                  <c:v>-1.6000000000000014E-2</c:v>
                </c:pt>
                <c:pt idx="754">
                  <c:v>-1.2000000000000011E-2</c:v>
                </c:pt>
                <c:pt idx="755">
                  <c:v>-9.000000000000008E-3</c:v>
                </c:pt>
                <c:pt idx="756">
                  <c:v>-8.0000000000000071E-3</c:v>
                </c:pt>
                <c:pt idx="757">
                  <c:v>-7.0000000000000062E-3</c:v>
                </c:pt>
                <c:pt idx="758">
                  <c:v>-6.0000000000000053E-3</c:v>
                </c:pt>
                <c:pt idx="759">
                  <c:v>-2.0000000000000018E-3</c:v>
                </c:pt>
                <c:pt idx="760">
                  <c:v>-1.0000000000000009E-3</c:v>
                </c:pt>
                <c:pt idx="761">
                  <c:v>-3.0000000000000027E-3</c:v>
                </c:pt>
                <c:pt idx="762">
                  <c:v>2.0000000000000018E-3</c:v>
                </c:pt>
                <c:pt idx="763">
                  <c:v>6.0000000000000053E-3</c:v>
                </c:pt>
                <c:pt idx="764">
                  <c:v>8.0000000000000071E-3</c:v>
                </c:pt>
                <c:pt idx="765">
                  <c:v>6.9999999999998952E-3</c:v>
                </c:pt>
                <c:pt idx="766">
                  <c:v>8.999999999999897E-3</c:v>
                </c:pt>
                <c:pt idx="767">
                  <c:v>1.4000000000000012E-2</c:v>
                </c:pt>
                <c:pt idx="768">
                  <c:v>1.2999999999999901E-2</c:v>
                </c:pt>
                <c:pt idx="769">
                  <c:v>1.6999999999999904E-2</c:v>
                </c:pt>
                <c:pt idx="770">
                  <c:v>1.6000000000000014E-2</c:v>
                </c:pt>
                <c:pt idx="771">
                  <c:v>1.8999999999999906E-2</c:v>
                </c:pt>
                <c:pt idx="772">
                  <c:v>2.0000000000000018E-2</c:v>
                </c:pt>
                <c:pt idx="773">
                  <c:v>2.0999999999999908E-2</c:v>
                </c:pt>
                <c:pt idx="774">
                  <c:v>2.200000000000002E-2</c:v>
                </c:pt>
                <c:pt idx="775">
                  <c:v>2.4000000000000021E-2</c:v>
                </c:pt>
                <c:pt idx="776">
                  <c:v>2.4999999999999911E-2</c:v>
                </c:pt>
                <c:pt idx="777">
                  <c:v>2.8999999999999915E-2</c:v>
                </c:pt>
                <c:pt idx="778">
                  <c:v>2.8000000000000025E-2</c:v>
                </c:pt>
                <c:pt idx="779">
                  <c:v>3.0999999999999917E-2</c:v>
                </c:pt>
                <c:pt idx="780">
                  <c:v>3.0999999999999917E-2</c:v>
                </c:pt>
                <c:pt idx="781">
                  <c:v>3.2999999999999918E-2</c:v>
                </c:pt>
                <c:pt idx="782">
                  <c:v>3.0999999999999917E-2</c:v>
                </c:pt>
                <c:pt idx="783">
                  <c:v>3.400000000000003E-2</c:v>
                </c:pt>
                <c:pt idx="784">
                  <c:v>3.2999999999999918E-2</c:v>
                </c:pt>
                <c:pt idx="785">
                  <c:v>3.400000000000003E-2</c:v>
                </c:pt>
                <c:pt idx="786">
                  <c:v>3.8000000000000034E-2</c:v>
                </c:pt>
                <c:pt idx="787">
                  <c:v>4.0000000000000036E-2</c:v>
                </c:pt>
                <c:pt idx="788">
                  <c:v>4.0000000000000036E-2</c:v>
                </c:pt>
                <c:pt idx="789">
                  <c:v>4.0999999999999925E-2</c:v>
                </c:pt>
                <c:pt idx="790">
                  <c:v>4.0000000000000036E-2</c:v>
                </c:pt>
                <c:pt idx="791">
                  <c:v>4.2000000000000037E-2</c:v>
                </c:pt>
                <c:pt idx="792">
                  <c:v>4.2999999999999927E-2</c:v>
                </c:pt>
                <c:pt idx="793">
                  <c:v>4.2000000000000037E-2</c:v>
                </c:pt>
                <c:pt idx="794">
                  <c:v>4.4000000000000039E-2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FA-41F5-BA0E-8B3F15B637A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Sheet2!$E$2:$E$796</c:f>
              <c:numCache>
                <c:formatCode>General</c:formatCode>
                <c:ptCount val="79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-0.99999999882414969</c:v>
                </c:pt>
                <c:pt idx="160">
                  <c:v>-0.99999999655769467</c:v>
                </c:pt>
                <c:pt idx="161">
                  <c:v>-0.99999998152040115</c:v>
                </c:pt>
                <c:pt idx="162">
                  <c:v>-0.99999990836762698</c:v>
                </c:pt>
                <c:pt idx="163">
                  <c:v>-0.99999957749725177</c:v>
                </c:pt>
                <c:pt idx="164">
                  <c:v>-0.99999851915594706</c:v>
                </c:pt>
                <c:pt idx="165">
                  <c:v>-0.99999537709638375</c:v>
                </c:pt>
                <c:pt idx="166">
                  <c:v>-0.9999862513043315</c:v>
                </c:pt>
                <c:pt idx="167">
                  <c:v>-0.99996362241726211</c:v>
                </c:pt>
                <c:pt idx="168">
                  <c:v>-0.99990441418081155</c:v>
                </c:pt>
                <c:pt idx="169">
                  <c:v>-0.99978230501757492</c:v>
                </c:pt>
                <c:pt idx="170">
                  <c:v>-0.9995392126539413</c:v>
                </c:pt>
                <c:pt idx="171">
                  <c:v>-0.99908666220287023</c:v>
                </c:pt>
                <c:pt idx="172">
                  <c:v>-0.99815415034215393</c:v>
                </c:pt>
                <c:pt idx="173">
                  <c:v>-0.99673041293192399</c:v>
                </c:pt>
                <c:pt idx="174">
                  <c:v>-0.99436648988628229</c:v>
                </c:pt>
                <c:pt idx="175">
                  <c:v>-0.99079103321561623</c:v>
                </c:pt>
                <c:pt idx="176">
                  <c:v>-0.98517458477069886</c:v>
                </c:pt>
                <c:pt idx="177">
                  <c:v>-0.97749213287676218</c:v>
                </c:pt>
                <c:pt idx="178">
                  <c:v>-0.96710555814066035</c:v>
                </c:pt>
                <c:pt idx="179">
                  <c:v>-0.95367053444793326</c:v>
                </c:pt>
                <c:pt idx="180">
                  <c:v>-0.93500929853153625</c:v>
                </c:pt>
                <c:pt idx="181">
                  <c:v>-0.91307268397777408</c:v>
                </c:pt>
                <c:pt idx="182">
                  <c:v>-0.88514729671970982</c:v>
                </c:pt>
                <c:pt idx="183">
                  <c:v>-0.85303492393654223</c:v>
                </c:pt>
                <c:pt idx="184">
                  <c:v>-0.81519119964815867</c:v>
                </c:pt>
                <c:pt idx="185">
                  <c:v>-0.77281795332888081</c:v>
                </c:pt>
                <c:pt idx="186">
                  <c:v>-0.72451191939530257</c:v>
                </c:pt>
                <c:pt idx="187">
                  <c:v>-0.67412688609714089</c:v>
                </c:pt>
                <c:pt idx="188">
                  <c:v>-0.61737176985251119</c:v>
                </c:pt>
                <c:pt idx="189">
                  <c:v>-0.55701951349194445</c:v>
                </c:pt>
                <c:pt idx="190">
                  <c:v>-0.49405042545039701</c:v>
                </c:pt>
                <c:pt idx="191">
                  <c:v>-0.42964563265113698</c:v>
                </c:pt>
                <c:pt idx="192">
                  <c:v>-0.36188191606582887</c:v>
                </c:pt>
                <c:pt idx="193">
                  <c:v>-0.29638367100652319</c:v>
                </c:pt>
                <c:pt idx="194">
                  <c:v>-0.22939778047422832</c:v>
                </c:pt>
                <c:pt idx="195">
                  <c:v>-0.16693844655009982</c:v>
                </c:pt>
                <c:pt idx="196">
                  <c:v>-9.9084113935964169E-2</c:v>
                </c:pt>
                <c:pt idx="197">
                  <c:v>-3.8445636814516737E-2</c:v>
                </c:pt>
                <c:pt idx="198">
                  <c:v>2.3687427342752754E-2</c:v>
                </c:pt>
                <c:pt idx="199">
                  <c:v>7.9751517150425055E-2</c:v>
                </c:pt>
                <c:pt idx="200">
                  <c:v>0.13274076705318349</c:v>
                </c:pt>
                <c:pt idx="201">
                  <c:v>0.18640301343549703</c:v>
                </c:pt>
                <c:pt idx="202">
                  <c:v>0.23079489344528836</c:v>
                </c:pt>
                <c:pt idx="203">
                  <c:v>0.28060703874705251</c:v>
                </c:pt>
                <c:pt idx="204">
                  <c:v>0.31882589795791905</c:v>
                </c:pt>
                <c:pt idx="205">
                  <c:v>0.36352559088119651</c:v>
                </c:pt>
                <c:pt idx="206">
                  <c:v>0.38033800434707499</c:v>
                </c:pt>
                <c:pt idx="207">
                  <c:v>0.42753895004861908</c:v>
                </c:pt>
                <c:pt idx="208">
                  <c:v>0.4492931601937189</c:v>
                </c:pt>
                <c:pt idx="209">
                  <c:v>0.47381523025437233</c:v>
                </c:pt>
                <c:pt idx="210">
                  <c:v>0.49793457412315623</c:v>
                </c:pt>
                <c:pt idx="211">
                  <c:v>0.50722117186281879</c:v>
                </c:pt>
                <c:pt idx="212">
                  <c:v>0.52987348789828781</c:v>
                </c:pt>
                <c:pt idx="213">
                  <c:v>0.55072976458126366</c:v>
                </c:pt>
                <c:pt idx="214">
                  <c:v>0.54974770248617877</c:v>
                </c:pt>
                <c:pt idx="215">
                  <c:v>0.56501430997043589</c:v>
                </c:pt>
                <c:pt idx="216">
                  <c:v>0.56589793629545704</c:v>
                </c:pt>
                <c:pt idx="217">
                  <c:v>0.56595888530864413</c:v>
                </c:pt>
                <c:pt idx="218">
                  <c:v>0.56031675185172047</c:v>
                </c:pt>
                <c:pt idx="219">
                  <c:v>0.57736443228880696</c:v>
                </c:pt>
                <c:pt idx="220">
                  <c:v>0.57283077572976793</c:v>
                </c:pt>
                <c:pt idx="221">
                  <c:v>0.58444571263915912</c:v>
                </c:pt>
                <c:pt idx="222">
                  <c:v>0.58151730423849157</c:v>
                </c:pt>
                <c:pt idx="223">
                  <c:v>0.57115645744889609</c:v>
                </c:pt>
                <c:pt idx="224">
                  <c:v>0.57227224125308584</c:v>
                </c:pt>
                <c:pt idx="225">
                  <c:v>0.56399593711829388</c:v>
                </c:pt>
                <c:pt idx="226">
                  <c:v>0.56965998960620112</c:v>
                </c:pt>
                <c:pt idx="227">
                  <c:v>0.56603561757357634</c:v>
                </c:pt>
                <c:pt idx="228">
                  <c:v>0.56486550245659584</c:v>
                </c:pt>
                <c:pt idx="229">
                  <c:v>0.56085867586337934</c:v>
                </c:pt>
                <c:pt idx="230">
                  <c:v>0.54756394847594159</c:v>
                </c:pt>
                <c:pt idx="231">
                  <c:v>0.54011830489006085</c:v>
                </c:pt>
                <c:pt idx="232">
                  <c:v>0.5407976308428597</c:v>
                </c:pt>
                <c:pt idx="233">
                  <c:v>0.53338136788871848</c:v>
                </c:pt>
                <c:pt idx="234">
                  <c:v>0.52876356186481521</c:v>
                </c:pt>
                <c:pt idx="235">
                  <c:v>0.52044597446465768</c:v>
                </c:pt>
                <c:pt idx="236">
                  <c:v>0.52157448441140564</c:v>
                </c:pt>
                <c:pt idx="237">
                  <c:v>0.51907674680702565</c:v>
                </c:pt>
                <c:pt idx="238">
                  <c:v>0.51735345495101126</c:v>
                </c:pt>
                <c:pt idx="239">
                  <c:v>0.50875220049669689</c:v>
                </c:pt>
                <c:pt idx="240">
                  <c:v>0.505361399584213</c:v>
                </c:pt>
                <c:pt idx="241">
                  <c:v>0.50391881545062112</c:v>
                </c:pt>
                <c:pt idx="242">
                  <c:v>0.50554663258851695</c:v>
                </c:pt>
                <c:pt idx="243">
                  <c:v>0.50147217900619334</c:v>
                </c:pt>
                <c:pt idx="244">
                  <c:v>0.4917101294748687</c:v>
                </c:pt>
                <c:pt idx="245">
                  <c:v>0.48507187132782703</c:v>
                </c:pt>
                <c:pt idx="246">
                  <c:v>0.48706909081726812</c:v>
                </c:pt>
                <c:pt idx="247">
                  <c:v>0.48232726026093098</c:v>
                </c:pt>
                <c:pt idx="248">
                  <c:v>0.48184938019247658</c:v>
                </c:pt>
                <c:pt idx="249">
                  <c:v>0.4900349363093659</c:v>
                </c:pt>
                <c:pt idx="250">
                  <c:v>0.46956672755741224</c:v>
                </c:pt>
                <c:pt idx="251">
                  <c:v>0.46218239275648276</c:v>
                </c:pt>
                <c:pt idx="252">
                  <c:v>0.46677470429012446</c:v>
                </c:pt>
                <c:pt idx="253">
                  <c:v>0.45594145178967893</c:v>
                </c:pt>
                <c:pt idx="254">
                  <c:v>0.44066999604340618</c:v>
                </c:pt>
                <c:pt idx="255">
                  <c:v>0.44285713511091029</c:v>
                </c:pt>
                <c:pt idx="256">
                  <c:v>0.41984137985667602</c:v>
                </c:pt>
                <c:pt idx="257">
                  <c:v>0.42083683805791727</c:v>
                </c:pt>
                <c:pt idx="258">
                  <c:v>0.39886882730653705</c:v>
                </c:pt>
                <c:pt idx="259">
                  <c:v>0.39107044185765716</c:v>
                </c:pt>
                <c:pt idx="260">
                  <c:v>0.37235790526470591</c:v>
                </c:pt>
                <c:pt idx="261">
                  <c:v>0.36670622065123215</c:v>
                </c:pt>
                <c:pt idx="262">
                  <c:v>0.34255705056990604</c:v>
                </c:pt>
                <c:pt idx="263">
                  <c:v>0.33906569653544927</c:v>
                </c:pt>
                <c:pt idx="264">
                  <c:v>0.31494714177864092</c:v>
                </c:pt>
                <c:pt idx="265">
                  <c:v>0.30061468845991213</c:v>
                </c:pt>
                <c:pt idx="266">
                  <c:v>0.27763544219670711</c:v>
                </c:pt>
                <c:pt idx="267">
                  <c:v>0.26767159346495917</c:v>
                </c:pt>
                <c:pt idx="268">
                  <c:v>0.2447533300107696</c:v>
                </c:pt>
                <c:pt idx="269">
                  <c:v>0.23374931205980709</c:v>
                </c:pt>
                <c:pt idx="270">
                  <c:v>0.21198086654853432</c:v>
                </c:pt>
                <c:pt idx="271">
                  <c:v>0.19133211181343102</c:v>
                </c:pt>
                <c:pt idx="272">
                  <c:v>0.17287727661494201</c:v>
                </c:pt>
                <c:pt idx="273">
                  <c:v>0.16091065136062488</c:v>
                </c:pt>
                <c:pt idx="274">
                  <c:v>0.13823246650928911</c:v>
                </c:pt>
                <c:pt idx="275">
                  <c:v>0.12311283498543557</c:v>
                </c:pt>
                <c:pt idx="276">
                  <c:v>9.9455413387522063E-2</c:v>
                </c:pt>
                <c:pt idx="277">
                  <c:v>9.5120139234817547E-2</c:v>
                </c:pt>
                <c:pt idx="278">
                  <c:v>7.9035729244198993E-2</c:v>
                </c:pt>
                <c:pt idx="279">
                  <c:v>5.4443472416154437E-2</c:v>
                </c:pt>
                <c:pt idx="280">
                  <c:v>4.6983628600133054E-2</c:v>
                </c:pt>
                <c:pt idx="281">
                  <c:v>2.4619223117697819E-2</c:v>
                </c:pt>
                <c:pt idx="282">
                  <c:v>1.9349233820419753E-2</c:v>
                </c:pt>
                <c:pt idx="283">
                  <c:v>-8.2485269752832213E-3</c:v>
                </c:pt>
                <c:pt idx="284">
                  <c:v>-1.8774936754351268E-2</c:v>
                </c:pt>
                <c:pt idx="285">
                  <c:v>-3.8830954880813118E-2</c:v>
                </c:pt>
                <c:pt idx="286">
                  <c:v>-4.5046134849036634E-2</c:v>
                </c:pt>
                <c:pt idx="287">
                  <c:v>-5.4420672221022759E-2</c:v>
                </c:pt>
                <c:pt idx="288">
                  <c:v>-7.1182044921486276E-2</c:v>
                </c:pt>
                <c:pt idx="289">
                  <c:v>-8.6845093205121571E-2</c:v>
                </c:pt>
                <c:pt idx="290">
                  <c:v>-9.1898652119623447E-2</c:v>
                </c:pt>
                <c:pt idx="291">
                  <c:v>-0.10643956998767279</c:v>
                </c:pt>
                <c:pt idx="292">
                  <c:v>-0.11039232195815196</c:v>
                </c:pt>
                <c:pt idx="293">
                  <c:v>-0.12487227033359571</c:v>
                </c:pt>
                <c:pt idx="294">
                  <c:v>-0.13194342513981971</c:v>
                </c:pt>
                <c:pt idx="295">
                  <c:v>-0.13688785299801987</c:v>
                </c:pt>
                <c:pt idx="296">
                  <c:v>-0.1512797192423414</c:v>
                </c:pt>
                <c:pt idx="297">
                  <c:v>-0.1540791687715044</c:v>
                </c:pt>
                <c:pt idx="298">
                  <c:v>-0.16316451837669532</c:v>
                </c:pt>
                <c:pt idx="299">
                  <c:v>-0.17956992388466197</c:v>
                </c:pt>
                <c:pt idx="300">
                  <c:v>-0.18336036206906436</c:v>
                </c:pt>
                <c:pt idx="301">
                  <c:v>-0.18923078916242664</c:v>
                </c:pt>
                <c:pt idx="302">
                  <c:v>-0.18775622726579289</c:v>
                </c:pt>
                <c:pt idx="303">
                  <c:v>-0.19777999942777957</c:v>
                </c:pt>
                <c:pt idx="304">
                  <c:v>-0.20255423629362423</c:v>
                </c:pt>
                <c:pt idx="305">
                  <c:v>-0.20940146462571674</c:v>
                </c:pt>
                <c:pt idx="306">
                  <c:v>-0.21518652056108856</c:v>
                </c:pt>
                <c:pt idx="307">
                  <c:v>-0.2209548240620135</c:v>
                </c:pt>
                <c:pt idx="308">
                  <c:v>-0.22253795504173479</c:v>
                </c:pt>
                <c:pt idx="309">
                  <c:v>-0.21890327440722779</c:v>
                </c:pt>
                <c:pt idx="310">
                  <c:v>-0.23295818859854367</c:v>
                </c:pt>
                <c:pt idx="311">
                  <c:v>-0.235545486877629</c:v>
                </c:pt>
                <c:pt idx="312">
                  <c:v>-0.23188504321036729</c:v>
                </c:pt>
                <c:pt idx="313">
                  <c:v>-0.23549252933397447</c:v>
                </c:pt>
                <c:pt idx="314">
                  <c:v>-0.24323995750976668</c:v>
                </c:pt>
                <c:pt idx="315">
                  <c:v>-0.24163314772077504</c:v>
                </c:pt>
                <c:pt idx="316">
                  <c:v>-0.24624158071222346</c:v>
                </c:pt>
                <c:pt idx="317">
                  <c:v>-0.24772846399467252</c:v>
                </c:pt>
                <c:pt idx="318">
                  <c:v>-0.25127741123191516</c:v>
                </c:pt>
                <c:pt idx="319">
                  <c:v>-0.24757016549037558</c:v>
                </c:pt>
                <c:pt idx="320">
                  <c:v>-0.24282562938617336</c:v>
                </c:pt>
                <c:pt idx="321">
                  <c:v>-0.24428222103239539</c:v>
                </c:pt>
                <c:pt idx="322">
                  <c:v>-0.24263047320596043</c:v>
                </c:pt>
                <c:pt idx="323">
                  <c:v>-0.24200630348746743</c:v>
                </c:pt>
                <c:pt idx="324">
                  <c:v>-0.24447240864939712</c:v>
                </c:pt>
                <c:pt idx="325">
                  <c:v>-0.23867639360819881</c:v>
                </c:pt>
                <c:pt idx="326">
                  <c:v>-0.24319046818638068</c:v>
                </c:pt>
                <c:pt idx="327">
                  <c:v>-0.23841843362175008</c:v>
                </c:pt>
                <c:pt idx="328">
                  <c:v>-0.23673484069729989</c:v>
                </c:pt>
                <c:pt idx="329">
                  <c:v>-0.23710561553864418</c:v>
                </c:pt>
                <c:pt idx="330">
                  <c:v>-0.23438259065204781</c:v>
                </c:pt>
                <c:pt idx="331">
                  <c:v>-0.22857022201397559</c:v>
                </c:pt>
                <c:pt idx="332">
                  <c:v>-0.22584140330834601</c:v>
                </c:pt>
                <c:pt idx="333">
                  <c:v>-0.2261919030567896</c:v>
                </c:pt>
                <c:pt idx="334">
                  <c:v>-0.22242740720156629</c:v>
                </c:pt>
                <c:pt idx="335">
                  <c:v>-0.21866032270270686</c:v>
                </c:pt>
                <c:pt idx="336">
                  <c:v>-0.21591694804352546</c:v>
                </c:pt>
                <c:pt idx="337">
                  <c:v>-0.21317014341329643</c:v>
                </c:pt>
                <c:pt idx="338">
                  <c:v>-0.20221651670475416</c:v>
                </c:pt>
                <c:pt idx="339">
                  <c:v>-0.20254133697553767</c:v>
                </c:pt>
                <c:pt idx="340">
                  <c:v>-0.19876191463460624</c:v>
                </c:pt>
                <c:pt idx="341">
                  <c:v>-0.19190738496767656</c:v>
                </c:pt>
                <c:pt idx="342">
                  <c:v>-0.19426696064750271</c:v>
                </c:pt>
                <c:pt idx="343">
                  <c:v>-0.18945547441998589</c:v>
                </c:pt>
                <c:pt idx="344">
                  <c:v>-0.17748107802405777</c:v>
                </c:pt>
                <c:pt idx="345">
                  <c:v>-0.17471417727662863</c:v>
                </c:pt>
                <c:pt idx="346">
                  <c:v>-0.16989949655078773</c:v>
                </c:pt>
                <c:pt idx="347">
                  <c:v>-0.16508310305209972</c:v>
                </c:pt>
                <c:pt idx="348">
                  <c:v>-0.15515712075116439</c:v>
                </c:pt>
                <c:pt idx="349">
                  <c:v>-0.15136027458914114</c:v>
                </c:pt>
                <c:pt idx="350">
                  <c:v>-0.14449835100616049</c:v>
                </c:pt>
                <c:pt idx="351">
                  <c:v>-0.14069769043349378</c:v>
                </c:pt>
                <c:pt idx="352">
                  <c:v>-0.12771266256432301</c:v>
                </c:pt>
                <c:pt idx="353">
                  <c:v>-0.1188106757829448</c:v>
                </c:pt>
                <c:pt idx="354">
                  <c:v>-0.11908566186705249</c:v>
                </c:pt>
                <c:pt idx="355">
                  <c:v>-0.11222089310733929</c:v>
                </c:pt>
                <c:pt idx="356">
                  <c:v>-0.10739352340268671</c:v>
                </c:pt>
                <c:pt idx="357">
                  <c:v>-9.3396507258228567E-2</c:v>
                </c:pt>
                <c:pt idx="358">
                  <c:v>-9.3660117477781135E-2</c:v>
                </c:pt>
                <c:pt idx="359">
                  <c:v>-8.6792564118434279E-2</c:v>
                </c:pt>
                <c:pt idx="360">
                  <c:v>-7.4835501874546573E-2</c:v>
                </c:pt>
                <c:pt idx="361">
                  <c:v>-7.0003145758126939E-2</c:v>
                </c:pt>
                <c:pt idx="362">
                  <c:v>-6.3134575537233895E-2</c:v>
                </c:pt>
                <c:pt idx="363">
                  <c:v>-5.9316205678430989E-2</c:v>
                </c:pt>
                <c:pt idx="364">
                  <c:v>-4.6345352604583834E-2</c:v>
                </c:pt>
                <c:pt idx="365">
                  <c:v>-4.6590516633614576E-2</c:v>
                </c:pt>
                <c:pt idx="366">
                  <c:v>-3.3621133725975305E-2</c:v>
                </c:pt>
                <c:pt idx="367">
                  <c:v>-2.8781422339422491E-2</c:v>
                </c:pt>
                <c:pt idx="368">
                  <c:v>-2.3939972615289906E-2</c:v>
                </c:pt>
                <c:pt idx="369">
                  <c:v>-1.6050515785088537E-2</c:v>
                </c:pt>
                <c:pt idx="370">
                  <c:v>-9.1759733935391496E-3</c:v>
                </c:pt>
                <c:pt idx="371">
                  <c:v>7.4419671341918736E-4</c:v>
                </c:pt>
                <c:pt idx="372">
                  <c:v>1.1678480728390062E-2</c:v>
                </c:pt>
                <c:pt idx="373">
                  <c:v>1.2466789584762106E-2</c:v>
                </c:pt>
                <c:pt idx="374">
                  <c:v>1.6301413360491512E-2</c:v>
                </c:pt>
                <c:pt idx="375">
                  <c:v>2.8250587081728007E-2</c:v>
                </c:pt>
                <c:pt idx="376">
                  <c:v>3.2087700148610843E-2</c:v>
                </c:pt>
                <c:pt idx="377">
                  <c:v>3.7954161969437239E-2</c:v>
                </c:pt>
                <c:pt idx="378">
                  <c:v>4.6862117363043021E-2</c:v>
                </c:pt>
                <c:pt idx="379">
                  <c:v>5.273043230059371E-2</c:v>
                </c:pt>
                <c:pt idx="380">
                  <c:v>5.859998201523986E-2</c:v>
                </c:pt>
                <c:pt idx="381">
                  <c:v>6.1432308897906074E-2</c:v>
                </c:pt>
                <c:pt idx="382">
                  <c:v>6.7304890468396605E-2</c:v>
                </c:pt>
                <c:pt idx="383">
                  <c:v>7.4191109837804747E-2</c:v>
                </c:pt>
                <c:pt idx="384">
                  <c:v>6.9943452912661908E-2</c:v>
                </c:pt>
                <c:pt idx="385">
                  <c:v>8.3917776895818585E-2</c:v>
                </c:pt>
                <c:pt idx="386">
                  <c:v>9.0807198693819036E-2</c:v>
                </c:pt>
                <c:pt idx="387">
                  <c:v>9.7697438589341434E-2</c:v>
                </c:pt>
                <c:pt idx="388">
                  <c:v>9.9530858601402539E-2</c:v>
                </c:pt>
                <c:pt idx="389">
                  <c:v>9.8332749356798477E-2</c:v>
                </c:pt>
                <c:pt idx="390">
                  <c:v>0.11028358377002911</c:v>
                </c:pt>
                <c:pt idx="391">
                  <c:v>0.11212333119332696</c:v>
                </c:pt>
                <c:pt idx="392">
                  <c:v>0.11497636913062226</c:v>
                </c:pt>
                <c:pt idx="393">
                  <c:v>0.11479938507082865</c:v>
                </c:pt>
                <c:pt idx="394">
                  <c:v>0.1227097042919767</c:v>
                </c:pt>
                <c:pt idx="395">
                  <c:v>0.12556854796941863</c:v>
                </c:pt>
                <c:pt idx="396">
                  <c:v>0.12943960476796534</c:v>
                </c:pt>
                <c:pt idx="397">
                  <c:v>0.13129214733829242</c:v>
                </c:pt>
                <c:pt idx="398">
                  <c:v>0.13314690719447553</c:v>
                </c:pt>
                <c:pt idx="399">
                  <c:v>0.13197447743754509</c:v>
                </c:pt>
                <c:pt idx="400">
                  <c:v>0.13585328326096646</c:v>
                </c:pt>
                <c:pt idx="401">
                  <c:v>0.1367051073659602</c:v>
                </c:pt>
                <c:pt idx="402">
                  <c:v>0.13755927720789796</c:v>
                </c:pt>
                <c:pt idx="403">
                  <c:v>0.1404342189862855</c:v>
                </c:pt>
                <c:pt idx="404">
                  <c:v>0.14129269015091173</c:v>
                </c:pt>
                <c:pt idx="405">
                  <c:v>0.14518029773787688</c:v>
                </c:pt>
                <c:pt idx="406">
                  <c:v>0.14301627770013448</c:v>
                </c:pt>
                <c:pt idx="407">
                  <c:v>0.14589874375350265</c:v>
                </c:pt>
                <c:pt idx="408">
                  <c:v>0.14777423464926298</c:v>
                </c:pt>
                <c:pt idx="409">
                  <c:v>0.15368542506701299</c:v>
                </c:pt>
                <c:pt idx="410">
                  <c:v>0.14648896119299648</c:v>
                </c:pt>
                <c:pt idx="411">
                  <c:v>0.15240336581959779</c:v>
                </c:pt>
                <c:pt idx="412">
                  <c:v>0.15025369028780888</c:v>
                </c:pt>
                <c:pt idx="413">
                  <c:v>0.15012263838241613</c:v>
                </c:pt>
                <c:pt idx="414">
                  <c:v>0.14999371689305963</c:v>
                </c:pt>
                <c:pt idx="415">
                  <c:v>0.15188242952363074</c:v>
                </c:pt>
                <c:pt idx="416">
                  <c:v>0.14772678790279237</c:v>
                </c:pt>
                <c:pt idx="417">
                  <c:v>0.14659669000977349</c:v>
                </c:pt>
                <c:pt idx="418">
                  <c:v>0.15050602260411927</c:v>
                </c:pt>
                <c:pt idx="419">
                  <c:v>0.14635770803807069</c:v>
                </c:pt>
                <c:pt idx="420">
                  <c:v>0.14624109170166721</c:v>
                </c:pt>
                <c:pt idx="421">
                  <c:v>0.1431049232641175</c:v>
                </c:pt>
                <c:pt idx="422">
                  <c:v>0.14601343730414551</c:v>
                </c:pt>
                <c:pt idx="423">
                  <c:v>0.1469092768790321</c:v>
                </c:pt>
                <c:pt idx="424">
                  <c:v>0.14075876039483415</c:v>
                </c:pt>
                <c:pt idx="425">
                  <c:v>0.14266514778114803</c:v>
                </c:pt>
                <c:pt idx="426">
                  <c:v>0.13853290246420902</c:v>
                </c:pt>
                <c:pt idx="427">
                  <c:v>0.14346218360018304</c:v>
                </c:pt>
                <c:pt idx="428">
                  <c:v>0.13530797935518324</c:v>
                </c:pt>
                <c:pt idx="429">
                  <c:v>0.13621432135435008</c:v>
                </c:pt>
                <c:pt idx="430">
                  <c:v>0.13510946056159301</c:v>
                </c:pt>
                <c:pt idx="431">
                  <c:v>0.12897523839863889</c:v>
                </c:pt>
                <c:pt idx="432">
                  <c:v>0.12888034644849999</c:v>
                </c:pt>
                <c:pt idx="433">
                  <c:v>0.12576879486697767</c:v>
                </c:pt>
                <c:pt idx="434">
                  <c:v>0.12366516310721298</c:v>
                </c:pt>
                <c:pt idx="435">
                  <c:v>0.12156328565397079</c:v>
                </c:pt>
                <c:pt idx="436">
                  <c:v>0.11745151598925818</c:v>
                </c:pt>
                <c:pt idx="437">
                  <c:v>0.1173646638127519</c:v>
                </c:pt>
                <c:pt idx="438">
                  <c:v>0.11526785612607782</c:v>
                </c:pt>
                <c:pt idx="439">
                  <c:v>0.11116152404108059</c:v>
                </c:pt>
                <c:pt idx="440">
                  <c:v>0.10906809082957025</c:v>
                </c:pt>
                <c:pt idx="441">
                  <c:v>0.1059707954384419</c:v>
                </c:pt>
                <c:pt idx="442">
                  <c:v>0.10790196004688024</c:v>
                </c:pt>
                <c:pt idx="443">
                  <c:v>0.10179178679104384</c:v>
                </c:pt>
                <c:pt idx="444">
                  <c:v>9.6688873050966517E-2</c:v>
                </c:pt>
                <c:pt idx="445">
                  <c:v>9.761869825786107E-2</c:v>
                </c:pt>
                <c:pt idx="446">
                  <c:v>9.151399714014441E-2</c:v>
                </c:pt>
                <c:pt idx="447">
                  <c:v>8.7421252472946298E-2</c:v>
                </c:pt>
                <c:pt idx="448">
                  <c:v>8.6344975388667367E-2</c:v>
                </c:pt>
                <c:pt idx="449">
                  <c:v>8.4265032385089977E-2</c:v>
                </c:pt>
                <c:pt idx="450">
                  <c:v>7.6157515752782512E-2</c:v>
                </c:pt>
                <c:pt idx="451">
                  <c:v>7.6090071909749923E-2</c:v>
                </c:pt>
                <c:pt idx="452">
                  <c:v>7.4014265577848626E-2</c:v>
                </c:pt>
                <c:pt idx="453">
                  <c:v>7.1939704994507192E-2</c:v>
                </c:pt>
                <c:pt idx="454">
                  <c:v>6.4843520838100854E-2</c:v>
                </c:pt>
                <c:pt idx="455">
                  <c:v>6.4780701129454332E-2</c:v>
                </c:pt>
                <c:pt idx="456">
                  <c:v>5.768766093126998E-2</c:v>
                </c:pt>
                <c:pt idx="457">
                  <c:v>5.3609534058172148E-2</c:v>
                </c:pt>
                <c:pt idx="458">
                  <c:v>4.8528426779487432E-2</c:v>
                </c:pt>
                <c:pt idx="459">
                  <c:v>4.7465890013362877E-2</c:v>
                </c:pt>
                <c:pt idx="460">
                  <c:v>4.4395875967955245E-2</c:v>
                </c:pt>
                <c:pt idx="461">
                  <c:v>4.0322865233065608E-2</c:v>
                </c:pt>
                <c:pt idx="462">
                  <c:v>3.022639989932463E-2</c:v>
                </c:pt>
                <c:pt idx="463">
                  <c:v>3.2180603917615791E-2</c:v>
                </c:pt>
                <c:pt idx="464">
                  <c:v>2.8111306973741979E-2</c:v>
                </c:pt>
                <c:pt idx="465">
                  <c:v>2.6051130215055673E-2</c:v>
                </c:pt>
                <c:pt idx="466">
                  <c:v>2.098018170703142E-2</c:v>
                </c:pt>
                <c:pt idx="467">
                  <c:v>2.0929803007497139E-2</c:v>
                </c:pt>
                <c:pt idx="468">
                  <c:v>1.3853454952873934E-2</c:v>
                </c:pt>
                <c:pt idx="469">
                  <c:v>1.2801109047275494E-2</c:v>
                </c:pt>
                <c:pt idx="470">
                  <c:v>8.7384071739706748E-3</c:v>
                </c:pt>
                <c:pt idx="471">
                  <c:v>7.6877945497138001E-3</c:v>
                </c:pt>
                <c:pt idx="472">
                  <c:v>1.6198207299513712E-3</c:v>
                </c:pt>
                <c:pt idx="473">
                  <c:v>-3.4433568039006213E-3</c:v>
                </c:pt>
                <c:pt idx="474">
                  <c:v>-4.4912839315714992E-3</c:v>
                </c:pt>
                <c:pt idx="475">
                  <c:v>-1.1559439301096486E-2</c:v>
                </c:pt>
                <c:pt idx="476">
                  <c:v>-1.5616007903680562E-2</c:v>
                </c:pt>
                <c:pt idx="477">
                  <c:v>-1.8668211784775512E-2</c:v>
                </c:pt>
                <c:pt idx="478">
                  <c:v>-2.2722923996726929E-2</c:v>
                </c:pt>
                <c:pt idx="479">
                  <c:v>-2.7780035050503415E-2</c:v>
                </c:pt>
                <c:pt idx="480">
                  <c:v>-3.0829592747733447E-2</c:v>
                </c:pt>
                <c:pt idx="481">
                  <c:v>-2.7858891238745187E-2</c:v>
                </c:pt>
                <c:pt idx="482">
                  <c:v>-3.0907082978122613E-2</c:v>
                </c:pt>
                <c:pt idx="483">
                  <c:v>-3.6963977694795092E-2</c:v>
                </c:pt>
                <c:pt idx="484">
                  <c:v>-3.5998002711804533E-2</c:v>
                </c:pt>
                <c:pt idx="485">
                  <c:v>-3.7037748775962109E-2</c:v>
                </c:pt>
                <c:pt idx="486">
                  <c:v>-4.7104333556194034E-2</c:v>
                </c:pt>
                <c:pt idx="487">
                  <c:v>-4.5133535020442483E-2</c:v>
                </c:pt>
                <c:pt idx="488">
                  <c:v>-4.8177258412173352E-2</c:v>
                </c:pt>
                <c:pt idx="489">
                  <c:v>-5.0217337577382448E-2</c:v>
                </c:pt>
                <c:pt idx="490">
                  <c:v>-5.2256794336018819E-2</c:v>
                </c:pt>
                <c:pt idx="491">
                  <c:v>-5.4295639313204025E-2</c:v>
                </c:pt>
                <c:pt idx="492">
                  <c:v>-5.7336716216560113E-2</c:v>
                </c:pt>
                <c:pt idx="493">
                  <c:v>-6.3385531521032878E-2</c:v>
                </c:pt>
                <c:pt idx="494">
                  <c:v>-6.3416903742388175E-2</c:v>
                </c:pt>
                <c:pt idx="495">
                  <c:v>-6.1442374553081769E-2</c:v>
                </c:pt>
                <c:pt idx="496">
                  <c:v>-6.2475646021746156E-2</c:v>
                </c:pt>
                <c:pt idx="497">
                  <c:v>-6.7519099939908345E-2</c:v>
                </c:pt>
                <c:pt idx="498">
                  <c:v>-6.7548640295547857E-2</c:v>
                </c:pt>
                <c:pt idx="499">
                  <c:v>-7.1588190984347322E-2</c:v>
                </c:pt>
                <c:pt idx="500">
                  <c:v>-6.8609077495450754E-2</c:v>
                </c:pt>
                <c:pt idx="501">
                  <c:v>-7.3650098787563345E-2</c:v>
                </c:pt>
                <c:pt idx="502">
                  <c:v>-7.4680378429602512E-2</c:v>
                </c:pt>
                <c:pt idx="503">
                  <c:v>-7.3705251297993657E-2</c:v>
                </c:pt>
                <c:pt idx="504">
                  <c:v>-7.5737171225149669E-2</c:v>
                </c:pt>
                <c:pt idx="505">
                  <c:v>-7.97734578838033E-2</c:v>
                </c:pt>
                <c:pt idx="506">
                  <c:v>-7.8797169791948063E-2</c:v>
                </c:pt>
                <c:pt idx="507">
                  <c:v>-7.8822951594988977E-2</c:v>
                </c:pt>
                <c:pt idx="508">
                  <c:v>-8.0853065867531604E-2</c:v>
                </c:pt>
                <c:pt idx="509">
                  <c:v>-7.8873470448371563E-2</c:v>
                </c:pt>
                <c:pt idx="510">
                  <c:v>-7.8898218187041791E-2</c:v>
                </c:pt>
                <c:pt idx="511">
                  <c:v>-7.8922631773629903E-2</c:v>
                </c:pt>
                <c:pt idx="512">
                  <c:v>-8.0951184843680468E-2</c:v>
                </c:pt>
                <c:pt idx="513">
                  <c:v>-8.1977102087952614E-2</c:v>
                </c:pt>
                <c:pt idx="514">
                  <c:v>-8.3002649953879404E-2</c:v>
                </c:pt>
                <c:pt idx="515">
                  <c:v>-7.901704566524681E-2</c:v>
                </c:pt>
                <c:pt idx="516">
                  <c:v>-8.5052660952820158E-2</c:v>
                </c:pt>
                <c:pt idx="517">
                  <c:v>-8.1066593510916496E-2</c:v>
                </c:pt>
                <c:pt idx="518">
                  <c:v>-7.7080421293969525E-2</c:v>
                </c:pt>
                <c:pt idx="519">
                  <c:v>-8.2112688407760093E-2</c:v>
                </c:pt>
                <c:pt idx="520">
                  <c:v>-8.0130170505999465E-2</c:v>
                </c:pt>
                <c:pt idx="521">
                  <c:v>-8.4159541497833557E-2</c:v>
                </c:pt>
                <c:pt idx="522">
                  <c:v>-7.7166549204323531E-2</c:v>
                </c:pt>
                <c:pt idx="523">
                  <c:v>-7.8189341675766078E-2</c:v>
                </c:pt>
                <c:pt idx="524">
                  <c:v>-7.8209869151152356E-2</c:v>
                </c:pt>
                <c:pt idx="525">
                  <c:v>-7.4222431351654405E-2</c:v>
                </c:pt>
                <c:pt idx="526">
                  <c:v>-7.3240607391600765E-2</c:v>
                </c:pt>
                <c:pt idx="527">
                  <c:v>-7.1256682414587491E-2</c:v>
                </c:pt>
                <c:pt idx="528">
                  <c:v>-7.3280020179379401E-2</c:v>
                </c:pt>
                <c:pt idx="529">
                  <c:v>-7.0293825286181777E-2</c:v>
                </c:pt>
                <c:pt idx="530">
                  <c:v>-7.031295588077846E-2</c:v>
                </c:pt>
                <c:pt idx="531">
                  <c:v>-6.6324647039615603E-2</c:v>
                </c:pt>
                <c:pt idx="532">
                  <c:v>-6.7345140993410046E-2</c:v>
                </c:pt>
                <c:pt idx="533">
                  <c:v>-6.6361837117660971E-2</c:v>
                </c:pt>
                <c:pt idx="534">
                  <c:v>-6.6380071511755179E-2</c:v>
                </c:pt>
                <c:pt idx="535">
                  <c:v>-6.4394632570651367E-2</c:v>
                </c:pt>
                <c:pt idx="536">
                  <c:v>-5.7400538893846886E-2</c:v>
                </c:pt>
                <c:pt idx="537">
                  <c:v>-5.942160767601179E-2</c:v>
                </c:pt>
                <c:pt idx="538">
                  <c:v>-5.64340627093598E-2</c:v>
                </c:pt>
                <c:pt idx="539">
                  <c:v>-5.5449691921589106E-2</c:v>
                </c:pt>
                <c:pt idx="540">
                  <c:v>-5.6468387852502189E-2</c:v>
                </c:pt>
                <c:pt idx="541">
                  <c:v>-5.1477181448574383E-2</c:v>
                </c:pt>
                <c:pt idx="542">
                  <c:v>-4.9490707751217222E-2</c:v>
                </c:pt>
                <c:pt idx="543">
                  <c:v>-4.9507236765044649E-2</c:v>
                </c:pt>
                <c:pt idx="544">
                  <c:v>-4.2512664962400692E-2</c:v>
                </c:pt>
                <c:pt idx="545">
                  <c:v>-4.4531972907239425E-2</c:v>
                </c:pt>
                <c:pt idx="546">
                  <c:v>-3.9540353688858887E-2</c:v>
                </c:pt>
                <c:pt idx="547">
                  <c:v>-3.8554719598875575E-2</c:v>
                </c:pt>
                <c:pt idx="548">
                  <c:v>-3.7568917683663217E-2</c:v>
                </c:pt>
                <c:pt idx="549">
                  <c:v>-3.4580004155020272E-2</c:v>
                </c:pt>
                <c:pt idx="550">
                  <c:v>-3.5596819388248435E-2</c:v>
                </c:pt>
                <c:pt idx="551">
                  <c:v>-2.8601879258488783E-2</c:v>
                </c:pt>
                <c:pt idx="552">
                  <c:v>-3.0619799001240233E-2</c:v>
                </c:pt>
                <c:pt idx="553">
                  <c:v>-2.7630416242851008E-2</c:v>
                </c:pt>
                <c:pt idx="554">
                  <c:v>-2.8646520098895012E-2</c:v>
                </c:pt>
                <c:pt idx="555">
                  <c:v>-2.3654128188200119E-2</c:v>
                </c:pt>
                <c:pt idx="556">
                  <c:v>-1.8661703231603988E-2</c:v>
                </c:pt>
                <c:pt idx="557">
                  <c:v>-1.567194707478925E-2</c:v>
                </c:pt>
                <c:pt idx="558">
                  <c:v>-1.6687446314411991E-2</c:v>
                </c:pt>
                <c:pt idx="559">
                  <c:v>-1.3697452031840585E-2</c:v>
                </c:pt>
                <c:pt idx="560">
                  <c:v>-1.0707369187781257E-2</c:v>
                </c:pt>
                <c:pt idx="561">
                  <c:v>-1.0721082006992622E-2</c:v>
                </c:pt>
                <c:pt idx="562">
                  <c:v>-6.7295027746466785E-3</c:v>
                </c:pt>
                <c:pt idx="563">
                  <c:v>-5.7416667616634331E-3</c:v>
                </c:pt>
                <c:pt idx="564">
                  <c:v>-5.754946286328888E-3</c:v>
                </c:pt>
                <c:pt idx="565">
                  <c:v>2.3938081403951372E-4</c:v>
                </c:pt>
                <c:pt idx="566">
                  <c:v>-1.7761086230112522E-3</c:v>
                </c:pt>
                <c:pt idx="567">
                  <c:v>3.2171156380103039E-3</c:v>
                </c:pt>
                <c:pt idx="568">
                  <c:v>7.2091674501331138E-3</c:v>
                </c:pt>
                <c:pt idx="569">
                  <c:v>7.196516548246823E-3</c:v>
                </c:pt>
                <c:pt idx="570">
                  <c:v>8.185196472476175E-3</c:v>
                </c:pt>
                <c:pt idx="571">
                  <c:v>1.217749765085685E-2</c:v>
                </c:pt>
                <c:pt idx="572">
                  <c:v>1.4167546511242524E-2</c:v>
                </c:pt>
                <c:pt idx="573">
                  <c:v>1.2153133431477503E-2</c:v>
                </c:pt>
                <c:pt idx="574">
                  <c:v>1.7146815525804326E-2</c:v>
                </c:pt>
                <c:pt idx="575">
                  <c:v>1.6133822591996028E-2</c:v>
                </c:pt>
                <c:pt idx="576">
                  <c:v>2.0126523330636692E-2</c:v>
                </c:pt>
                <c:pt idx="577">
                  <c:v>2.1115991353348296E-2</c:v>
                </c:pt>
                <c:pt idx="578">
                  <c:v>2.4107742011425071E-2</c:v>
                </c:pt>
                <c:pt idx="579">
                  <c:v>2.4096348483754859E-2</c:v>
                </c:pt>
                <c:pt idx="580">
                  <c:v>2.6087212605016452E-2</c:v>
                </c:pt>
                <c:pt idx="581">
                  <c:v>2.8078167639046026E-2</c:v>
                </c:pt>
                <c:pt idx="582">
                  <c:v>3.2071290695598442E-2</c:v>
                </c:pt>
                <c:pt idx="583">
                  <c:v>2.7055203944801987E-2</c:v>
                </c:pt>
                <c:pt idx="584">
                  <c:v>3.3050549824202191E-2</c:v>
                </c:pt>
                <c:pt idx="585">
                  <c:v>3.5041868522980524E-2</c:v>
                </c:pt>
                <c:pt idx="586">
                  <c:v>3.6032275535603286E-2</c:v>
                </c:pt>
                <c:pt idx="587">
                  <c:v>3.2017851258279828E-2</c:v>
                </c:pt>
                <c:pt idx="588">
                  <c:v>3.7012425819107797E-2</c:v>
                </c:pt>
                <c:pt idx="589">
                  <c:v>4.1006055669174701E-2</c:v>
                </c:pt>
                <c:pt idx="590">
                  <c:v>3.6992067069636647E-2</c:v>
                </c:pt>
                <c:pt idx="591">
                  <c:v>3.9984910565065812E-2</c:v>
                </c:pt>
                <c:pt idx="592">
                  <c:v>4.2977814061492925E-2</c:v>
                </c:pt>
                <c:pt idx="593">
                  <c:v>4.4969848025865788E-2</c:v>
                </c:pt>
                <c:pt idx="594">
                  <c:v>3.99555219251857E-2</c:v>
                </c:pt>
                <c:pt idx="595">
                  <c:v>4.0946864077360479E-2</c:v>
                </c:pt>
                <c:pt idx="596">
                  <c:v>4.293920081064595E-2</c:v>
                </c:pt>
                <c:pt idx="597">
                  <c:v>4.3930719280035335E-2</c:v>
                </c:pt>
                <c:pt idx="598">
                  <c:v>4.5923212243118794E-2</c:v>
                </c:pt>
                <c:pt idx="599">
                  <c:v>4.7915777536861492E-2</c:v>
                </c:pt>
                <c:pt idx="600">
                  <c:v>4.6905816409153589E-2</c:v>
                </c:pt>
                <c:pt idx="601">
                  <c:v>4.8898549709095684E-2</c:v>
                </c:pt>
                <c:pt idx="602">
                  <c:v>4.788880592643574E-2</c:v>
                </c:pt>
                <c:pt idx="603">
                  <c:v>4.7880021864930677E-2</c:v>
                </c:pt>
                <c:pt idx="604">
                  <c:v>4.6870506563804648E-2</c:v>
                </c:pt>
                <c:pt idx="605">
                  <c:v>4.6861931347597086E-2</c:v>
                </c:pt>
                <c:pt idx="606">
                  <c:v>4.7854270319320102E-2</c:v>
                </c:pt>
                <c:pt idx="607">
                  <c:v>4.7845882341182255E-2</c:v>
                </c:pt>
                <c:pt idx="608">
                  <c:v>4.8838390165100831E-2</c:v>
                </c:pt>
                <c:pt idx="609">
                  <c:v>4.4827016089828087E-2</c:v>
                </c:pt>
                <c:pt idx="610">
                  <c:v>5.1824425990208312E-2</c:v>
                </c:pt>
                <c:pt idx="611">
                  <c:v>4.9814829705853825E-2</c:v>
                </c:pt>
                <c:pt idx="612">
                  <c:v>4.8806124167547704E-2</c:v>
                </c:pt>
                <c:pt idx="613">
                  <c:v>4.9799046963838078E-2</c:v>
                </c:pt>
                <c:pt idx="614">
                  <c:v>4.5788272017554865E-2</c:v>
                </c:pt>
                <c:pt idx="615">
                  <c:v>4.9783619314742067E-2</c:v>
                </c:pt>
                <c:pt idx="616">
                  <c:v>4.5773076655466483E-2</c:v>
                </c:pt>
                <c:pt idx="617">
                  <c:v>4.5765607119480523E-2</c:v>
                </c:pt>
                <c:pt idx="618">
                  <c:v>4.7759672695354638E-2</c:v>
                </c:pt>
                <c:pt idx="619">
                  <c:v>4.3749481717301864E-2</c:v>
                </c:pt>
                <c:pt idx="620">
                  <c:v>4.4742986373871751E-2</c:v>
                </c:pt>
                <c:pt idx="621">
                  <c:v>4.9739377361782022E-2</c:v>
                </c:pt>
                <c:pt idx="622">
                  <c:v>4.673019579995441E-2</c:v>
                </c:pt>
                <c:pt idx="623">
                  <c:v>4.0719059161441473E-2</c:v>
                </c:pt>
                <c:pt idx="624">
                  <c:v>4.0712188399659288E-2</c:v>
                </c:pt>
                <c:pt idx="625">
                  <c:v>4.3707428819871552E-2</c:v>
                </c:pt>
                <c:pt idx="626">
                  <c:v>4.0698675083052027E-2</c:v>
                </c:pt>
                <c:pt idx="627">
                  <c:v>4.2693361434815502E-2</c:v>
                </c:pt>
                <c:pt idx="628">
                  <c:v>3.7683482372578236E-2</c:v>
                </c:pt>
                <c:pt idx="629">
                  <c:v>4.0678961315997686E-2</c:v>
                </c:pt>
                <c:pt idx="630">
                  <c:v>3.9671887992640986E-2</c:v>
                </c:pt>
                <c:pt idx="631">
                  <c:v>3.4662335453568005E-2</c:v>
                </c:pt>
                <c:pt idx="632">
                  <c:v>4.0659892824148391E-2</c:v>
                </c:pt>
                <c:pt idx="633">
                  <c:v>3.5650533206391666E-2</c:v>
                </c:pt>
                <c:pt idx="634">
                  <c:v>3.4643791360168708E-2</c:v>
                </c:pt>
                <c:pt idx="635">
                  <c:v>3.4637744968442519E-2</c:v>
                </c:pt>
                <c:pt idx="636">
                  <c:v>3.3631153671050518E-2</c:v>
                </c:pt>
                <c:pt idx="637">
                  <c:v>2.9622823265758491E-2</c:v>
                </c:pt>
                <c:pt idx="638">
                  <c:v>2.7615801739010681E-2</c:v>
                </c:pt>
                <c:pt idx="639">
                  <c:v>2.8610647988281501E-2</c:v>
                </c:pt>
                <c:pt idx="640">
                  <c:v>2.8604957122012831E-2</c:v>
                </c:pt>
                <c:pt idx="641">
                  <c:v>2.6598161971069789E-2</c:v>
                </c:pt>
                <c:pt idx="642">
                  <c:v>2.359087185905695E-2</c:v>
                </c:pt>
                <c:pt idx="643">
                  <c:v>2.3585390673715345E-2</c:v>
                </c:pt>
                <c:pt idx="644">
                  <c:v>2.2579401735861149E-2</c:v>
                </c:pt>
                <c:pt idx="645">
                  <c:v>2.4575166791605429E-2</c:v>
                </c:pt>
                <c:pt idx="646">
                  <c:v>2.0567629776731655E-2</c:v>
                </c:pt>
                <c:pt idx="647">
                  <c:v>1.9561844993439825E-2</c:v>
                </c:pt>
                <c:pt idx="648">
                  <c:v>1.9556672813794806E-2</c:v>
                </c:pt>
                <c:pt idx="649">
                  <c:v>1.9551556051888408E-2</c:v>
                </c:pt>
                <c:pt idx="650">
                  <c:v>1.2542739901251654E-2</c:v>
                </c:pt>
                <c:pt idx="651">
                  <c:v>1.3538297745607775E-2</c:v>
                </c:pt>
                <c:pt idx="652">
                  <c:v>1.5534425441496635E-2</c:v>
                </c:pt>
                <c:pt idx="653">
                  <c:v>1.3528499482479583E-2</c:v>
                </c:pt>
                <c:pt idx="654">
                  <c:v>1.1522644481122946E-2</c:v>
                </c:pt>
                <c:pt idx="655">
                  <c:v>9.5168595049344162E-3</c:v>
                </c:pt>
                <c:pt idx="656">
                  <c:v>7.5111436348667127E-3</c:v>
                </c:pt>
                <c:pt idx="657">
                  <c:v>6.5059989461666579E-3</c:v>
                </c:pt>
                <c:pt idx="658">
                  <c:v>4.5004140232085543E-3</c:v>
                </c:pt>
                <c:pt idx="659">
                  <c:v>4.4958833914605645E-3</c:v>
                </c:pt>
                <c:pt idx="660">
                  <c:v>4.4914005073803942E-3</c:v>
                </c:pt>
                <c:pt idx="661">
                  <c:v>4.4869647973893034E-3</c:v>
                </c:pt>
                <c:pt idx="662">
                  <c:v>3.4820950425531461E-3</c:v>
                </c:pt>
                <c:pt idx="663">
                  <c:v>4.7632733454383569E-4</c:v>
                </c:pt>
                <c:pt idx="664">
                  <c:v>-5.2842514313355959E-4</c:v>
                </c:pt>
                <c:pt idx="665">
                  <c:v>-2.5335921839554354E-3</c:v>
                </c:pt>
                <c:pt idx="666">
                  <c:v>-2.5377710208415172E-3</c:v>
                </c:pt>
                <c:pt idx="667">
                  <c:v>-3.5423657449620283E-3</c:v>
                </c:pt>
                <c:pt idx="668">
                  <c:v>-3.5464538257353739E-3</c:v>
                </c:pt>
                <c:pt idx="669">
                  <c:v>-8.5527559229297001E-3</c:v>
                </c:pt>
                <c:pt idx="670">
                  <c:v>-4.5549502392733254E-3</c:v>
                </c:pt>
                <c:pt idx="671">
                  <c:v>-5.5593516173764179E-3</c:v>
                </c:pt>
                <c:pt idx="672">
                  <c:v>-1.056546162815597E-2</c:v>
                </c:pt>
                <c:pt idx="673">
                  <c:v>-9.5688793706653064E-3</c:v>
                </c:pt>
                <c:pt idx="674">
                  <c:v>-9.5726966670884872E-3</c:v>
                </c:pt>
                <c:pt idx="675">
                  <c:v>-1.0576902417990919E-2</c:v>
                </c:pt>
                <c:pt idx="676">
                  <c:v>-1.2581485755302491E-2</c:v>
                </c:pt>
                <c:pt idx="677">
                  <c:v>-1.1584754883449677E-2</c:v>
                </c:pt>
                <c:pt idx="678">
                  <c:v>-1.4589659901824481E-2</c:v>
                </c:pt>
                <c:pt idx="679">
                  <c:v>-1.7594505490142298E-2</c:v>
                </c:pt>
                <c:pt idx="680">
                  <c:v>-1.7598064514509293E-2</c:v>
                </c:pt>
                <c:pt idx="681">
                  <c:v>-1.7601587171038324E-2</c:v>
                </c:pt>
                <c:pt idx="682">
                  <c:v>-1.8605476048515479E-2</c:v>
                </c:pt>
                <c:pt idx="683">
                  <c:v>-1.7608525069836234E-2</c:v>
                </c:pt>
                <c:pt idx="684">
                  <c:v>-1.9612731486871926E-2</c:v>
                </c:pt>
                <c:pt idx="685">
                  <c:v>-2.0616497695959191E-2</c:v>
                </c:pt>
                <c:pt idx="686">
                  <c:v>-2.0619834533961434E-2</c:v>
                </c:pt>
                <c:pt idx="687">
                  <c:v>-2.2623907461024606E-2</c:v>
                </c:pt>
                <c:pt idx="688">
                  <c:v>-2.1626788796325069E-2</c:v>
                </c:pt>
                <c:pt idx="689">
                  <c:v>-2.4631156985546188E-2</c:v>
                </c:pt>
                <c:pt idx="690">
                  <c:v>-2.2633597785506776E-2</c:v>
                </c:pt>
                <c:pt idx="691">
                  <c:v>-2.5637878345083021E-2</c:v>
                </c:pt>
                <c:pt idx="692">
                  <c:v>-2.5641002082856801E-2</c:v>
                </c:pt>
                <c:pt idx="693">
                  <c:v>-2.5644094446392596E-2</c:v>
                </c:pt>
                <c:pt idx="694">
                  <c:v>-2.564715579500576E-2</c:v>
                </c:pt>
                <c:pt idx="695">
                  <c:v>-2.5650186483393567E-2</c:v>
                </c:pt>
                <c:pt idx="696">
                  <c:v>-2.8654255074654578E-2</c:v>
                </c:pt>
                <c:pt idx="697">
                  <c:v>-2.9657569360703517E-2</c:v>
                </c:pt>
                <c:pt idx="698">
                  <c:v>-2.6659448068285574E-2</c:v>
                </c:pt>
                <c:pt idx="699">
                  <c:v>-2.7662703596222915E-2</c:v>
                </c:pt>
                <c:pt idx="700">
                  <c:v>-2.8665924281162103E-2</c:v>
                </c:pt>
                <c:pt idx="701">
                  <c:v>-3.2670133908739851E-2</c:v>
                </c:pt>
                <c:pt idx="702">
                  <c:v>-3.0672262781223592E-2</c:v>
                </c:pt>
                <c:pt idx="703">
                  <c:v>-2.7674040013129453E-2</c:v>
                </c:pt>
                <c:pt idx="704">
                  <c:v>-2.8677136808809234E-2</c:v>
                </c:pt>
                <c:pt idx="705">
                  <c:v>-3.0680530365778669E-2</c:v>
                </c:pt>
                <c:pt idx="706">
                  <c:v>-2.8682578200748265E-2</c:v>
                </c:pt>
                <c:pt idx="707">
                  <c:v>-2.9685582898409169E-2</c:v>
                </c:pt>
                <c:pt idx="708">
                  <c:v>-2.8687912954058703E-2</c:v>
                </c:pt>
                <c:pt idx="709">
                  <c:v>-2.769022238607366E-2</c:v>
                </c:pt>
                <c:pt idx="710">
                  <c:v>-2.9693459469904204E-2</c:v>
                </c:pt>
                <c:pt idx="711">
                  <c:v>-2.7695406959194036E-2</c:v>
                </c:pt>
                <c:pt idx="712">
                  <c:v>-2.8698272005260317E-2</c:v>
                </c:pt>
                <c:pt idx="713">
                  <c:v>-2.8700798765987412E-2</c:v>
                </c:pt>
                <c:pt idx="714">
                  <c:v>-2.7702995325847746E-2</c:v>
                </c:pt>
                <c:pt idx="715">
                  <c:v>-2.970608164858568E-2</c:v>
                </c:pt>
                <c:pt idx="716">
                  <c:v>-2.6707631334559778E-2</c:v>
                </c:pt>
                <c:pt idx="717">
                  <c:v>-2.6710066168691315E-2</c:v>
                </c:pt>
                <c:pt idx="718">
                  <c:v>-2.9713363893040134E-2</c:v>
                </c:pt>
                <c:pt idx="719">
                  <c:v>-2.4714279164491426E-2</c:v>
                </c:pt>
                <c:pt idx="720">
                  <c:v>-2.3716358183470176E-2</c:v>
                </c:pt>
                <c:pt idx="721">
                  <c:v>-2.5719283759070621E-2</c:v>
                </c:pt>
                <c:pt idx="722">
                  <c:v>-2.7722177142424975E-2</c:v>
                </c:pt>
                <c:pt idx="723">
                  <c:v>-2.4723621394344919E-2</c:v>
                </c:pt>
                <c:pt idx="724">
                  <c:v>-2.1725057603329434E-2</c:v>
                </c:pt>
                <c:pt idx="725">
                  <c:v>-2.6728716302278466E-2</c:v>
                </c:pt>
                <c:pt idx="726">
                  <c:v>-2.1729565161939357E-2</c:v>
                </c:pt>
                <c:pt idx="727">
                  <c:v>-2.1731786594147318E-2</c:v>
                </c:pt>
                <c:pt idx="728">
                  <c:v>-2.0733714778432222E-2</c:v>
                </c:pt>
                <c:pt idx="729">
                  <c:v>-2.0735896169170265E-2</c:v>
                </c:pt>
                <c:pt idx="730">
                  <c:v>-1.7737254062625052E-2</c:v>
                </c:pt>
                <c:pt idx="731">
                  <c:v>-2.2740727496057156E-2</c:v>
                </c:pt>
                <c:pt idx="732">
                  <c:v>-1.9742053166683204E-2</c:v>
                </c:pt>
                <c:pt idx="733">
                  <c:v>-2.0744415871727151E-2</c:v>
                </c:pt>
                <c:pt idx="734">
                  <c:v>-1.6745459674607166E-2</c:v>
                </c:pt>
                <c:pt idx="735">
                  <c:v>-1.9748298471844561E-2</c:v>
                </c:pt>
                <c:pt idx="736">
                  <c:v>-1.9750340929022059E-2</c:v>
                </c:pt>
                <c:pt idx="737">
                  <c:v>-1.3750847945542266E-2</c:v>
                </c:pt>
                <c:pt idx="738">
                  <c:v>-1.7753866854767208E-2</c:v>
                </c:pt>
                <c:pt idx="739">
                  <c:v>-1.475511022064635E-2</c:v>
                </c:pt>
                <c:pt idx="740">
                  <c:v>-1.5757333352204306E-2</c:v>
                </c:pt>
                <c:pt idx="741">
                  <c:v>-1.5759289304186019E-2</c:v>
                </c:pt>
                <c:pt idx="742">
                  <c:v>-1.2760498927886998E-2</c:v>
                </c:pt>
                <c:pt idx="743">
                  <c:v>-1.3762664910362044E-2</c:v>
                </c:pt>
                <c:pt idx="744">
                  <c:v>-1.1764092684922733E-2</c:v>
                </c:pt>
                <c:pt idx="745">
                  <c:v>-9.7655103018705613E-3</c:v>
                </c:pt>
                <c:pt idx="746">
                  <c:v>-8.7671528058134163E-3</c:v>
                </c:pt>
                <c:pt idx="747">
                  <c:v>-7.7687815594158494E-3</c:v>
                </c:pt>
                <c:pt idx="748">
                  <c:v>-7.7706279182844229E-3</c:v>
                </c:pt>
                <c:pt idx="749">
                  <c:v>-5.7719983491201221E-3</c:v>
                </c:pt>
                <c:pt idx="750">
                  <c:v>-7.7742693016218389E-3</c:v>
                </c:pt>
                <c:pt idx="751">
                  <c:v>-3.7751617233319212E-3</c:v>
                </c:pt>
                <c:pt idx="752">
                  <c:v>-5.7773955465795224E-3</c:v>
                </c:pt>
                <c:pt idx="753">
                  <c:v>-6.7793835694514026E-3</c:v>
                </c:pt>
                <c:pt idx="754">
                  <c:v>-2.7802496989568493E-3</c:v>
                </c:pt>
                <c:pt idx="755">
                  <c:v>-4.7824256580997204E-3</c:v>
                </c:pt>
                <c:pt idx="756">
                  <c:v>-7.832770449255344E-4</c:v>
                </c:pt>
                <c:pt idx="757">
                  <c:v>-1.785202445305889E-3</c:v>
                </c:pt>
                <c:pt idx="758">
                  <c:v>2.1353186059624996E-4</c:v>
                </c:pt>
                <c:pt idx="759">
                  <c:v>2.2122749821951171E-3</c:v>
                </c:pt>
                <c:pt idx="760">
                  <c:v>-1.7902342674090965E-3</c:v>
                </c:pt>
                <c:pt idx="761">
                  <c:v>2.0853617497307297E-4</c:v>
                </c:pt>
                <c:pt idx="762">
                  <c:v>2.0690133092871044E-4</c:v>
                </c:pt>
                <c:pt idx="763">
                  <c:v>1.2054866967239342E-3</c:v>
                </c:pt>
                <c:pt idx="764">
                  <c:v>2.2040836251440155E-3</c:v>
                </c:pt>
                <c:pt idx="765">
                  <c:v>5.2030961778477547E-3</c:v>
                </c:pt>
                <c:pt idx="766">
                  <c:v>1.2007102026110328E-3</c:v>
                </c:pt>
                <c:pt idx="767">
                  <c:v>4.1997437457339526E-3</c:v>
                </c:pt>
                <c:pt idx="768">
                  <c:v>4.19818998525745E-3</c:v>
                </c:pt>
                <c:pt idx="769">
                  <c:v>4.1966503030215208E-3</c:v>
                </c:pt>
                <c:pt idx="770">
                  <c:v>6.195513247826856E-3</c:v>
                </c:pt>
                <c:pt idx="771">
                  <c:v>6.1939982753014267E-3</c:v>
                </c:pt>
                <c:pt idx="772">
                  <c:v>1.0193262372194756E-2</c:v>
                </c:pt>
                <c:pt idx="773">
                  <c:v>8.1913889510831783E-3</c:v>
                </c:pt>
                <c:pt idx="774">
                  <c:v>9.1901000526812826E-3</c:v>
                </c:pt>
                <c:pt idx="775">
                  <c:v>9.1886345801510672E-3</c:v>
                </c:pt>
                <c:pt idx="776">
                  <c:v>9.1871822670945846E-3</c:v>
                </c:pt>
                <c:pt idx="777">
                  <c:v>1.3186479323504363E-2</c:v>
                </c:pt>
                <c:pt idx="778">
                  <c:v>1.2184864599265488E-2</c:v>
                </c:pt>
                <c:pt idx="779">
                  <c:v>1.5183990573319983E-2</c:v>
                </c:pt>
                <c:pt idx="780">
                  <c:v>1.1181861702356688E-2</c:v>
                </c:pt>
                <c:pt idx="781">
                  <c:v>1.1180470442868851E-2</c:v>
                </c:pt>
                <c:pt idx="782">
                  <c:v>1.3179445867357975E-2</c:v>
                </c:pt>
                <c:pt idx="783">
                  <c:v>1.5178428156871648E-2</c:v>
                </c:pt>
                <c:pt idx="784">
                  <c:v>1.6177242807304371E-2</c:v>
                </c:pt>
                <c:pt idx="785">
                  <c:v>1.3175374378705751E-2</c:v>
                </c:pt>
                <c:pt idx="786">
                  <c:v>1.7174728461628375E-2</c:v>
                </c:pt>
                <c:pt idx="787">
                  <c:v>1.417289039126457E-2</c:v>
                </c:pt>
                <c:pt idx="788">
                  <c:v>1.6171917862554563E-2</c:v>
                </c:pt>
                <c:pt idx="789">
                  <c:v>1.3170112142238954E-2</c:v>
                </c:pt>
                <c:pt idx="790">
                  <c:v>1.616932548165817E-2</c:v>
                </c:pt>
                <c:pt idx="791">
                  <c:v>1.716821180363004E-2</c:v>
                </c:pt>
                <c:pt idx="792">
                  <c:v>1.6166778581038432E-2</c:v>
                </c:pt>
                <c:pt idx="793">
                  <c:v>1.8165847731399065E-2</c:v>
                </c:pt>
                <c:pt idx="794">
                  <c:v>1.8164599629881151E-2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FA-41F5-BA0E-8B3F15B63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03824"/>
        <c:axId val="110110056"/>
      </c:scatterChart>
      <c:valAx>
        <c:axId val="11010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10056"/>
        <c:crosses val="autoZero"/>
        <c:crossBetween val="midCat"/>
      </c:valAx>
      <c:valAx>
        <c:axId val="11011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0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Sheet2!$F$2:$F$796</c:f>
              <c:numCache>
                <c:formatCode>General</c:formatCode>
                <c:ptCount val="7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1.0000000011758503</c:v>
                </c:pt>
                <c:pt idx="160">
                  <c:v>1.0000000034423053</c:v>
                </c:pt>
                <c:pt idx="161">
                  <c:v>1.0000000184795992</c:v>
                </c:pt>
                <c:pt idx="162">
                  <c:v>1.0000000916323815</c:v>
                </c:pt>
                <c:pt idx="163">
                  <c:v>1.0000004225029266</c:v>
                </c:pt>
                <c:pt idx="164">
                  <c:v>1.0000014808462458</c:v>
                </c:pt>
                <c:pt idx="165">
                  <c:v>1.0000046229249875</c:v>
                </c:pt>
                <c:pt idx="166">
                  <c:v>1.0000137488846976</c:v>
                </c:pt>
                <c:pt idx="167">
                  <c:v>1.0000363789061146</c:v>
                </c:pt>
                <c:pt idx="168">
                  <c:v>0.99909549936175401</c:v>
                </c:pt>
                <c:pt idx="169">
                  <c:v>0.99921752464146563</c:v>
                </c:pt>
                <c:pt idx="170">
                  <c:v>0.99846007776938095</c:v>
                </c:pt>
                <c:pt idx="171">
                  <c:v>0.99691051605466885</c:v>
                </c:pt>
                <c:pt idx="172">
                  <c:v>0.99483631827770569</c:v>
                </c:pt>
                <c:pt idx="173">
                  <c:v>0.99224422889918185</c:v>
                </c:pt>
                <c:pt idx="174">
                  <c:v>0.98555211782335372</c:v>
                </c:pt>
                <c:pt idx="175">
                  <c:v>0.97699713415688894</c:v>
                </c:pt>
                <c:pt idx="176">
                  <c:v>0.96632618696875905</c:v>
                </c:pt>
                <c:pt idx="177">
                  <c:v>0.94936825452384288</c:v>
                </c:pt>
                <c:pt idx="178">
                  <c:v>0.93267998762634441</c:v>
                </c:pt>
                <c:pt idx="179">
                  <c:v>0.90597325679162111</c:v>
                </c:pt>
                <c:pt idx="180">
                  <c:v>0.87913564206364458</c:v>
                </c:pt>
                <c:pt idx="181">
                  <c:v>0.83783034299887293</c:v>
                </c:pt>
                <c:pt idx="182">
                  <c:v>0.7829205405339954</c:v>
                </c:pt>
                <c:pt idx="183">
                  <c:v>0.73619494627715532</c:v>
                </c:pt>
                <c:pt idx="184">
                  <c:v>0.6648746947144798</c:v>
                </c:pt>
                <c:pt idx="185">
                  <c:v>0.58487254087851992</c:v>
                </c:pt>
                <c:pt idx="186">
                  <c:v>0.48446407933903168</c:v>
                </c:pt>
                <c:pt idx="187">
                  <c:v>0.38271726780353116</c:v>
                </c:pt>
                <c:pt idx="188">
                  <c:v>0.23810612531751818</c:v>
                </c:pt>
                <c:pt idx="189">
                  <c:v>8.6172923636173862E-2</c:v>
                </c:pt>
                <c:pt idx="190">
                  <c:v>-0.12144509327221314</c:v>
                </c:pt>
                <c:pt idx="191">
                  <c:v>-0.40032991593251044</c:v>
                </c:pt>
                <c:pt idx="192">
                  <c:v>-0.75438972736714283</c:v>
                </c:pt>
                <c:pt idx="193">
                  <c:v>-1.2011457945406339</c:v>
                </c:pt>
                <c:pt idx="194">
                  <c:v>-1.9965319588236119</c:v>
                </c:pt>
                <c:pt idx="195">
                  <c:v>-3.2706665916897713</c:v>
                </c:pt>
                <c:pt idx="196">
                  <c:v>-6.3683266159881198</c:v>
                </c:pt>
                <c:pt idx="197">
                  <c:v>-18.129495509795248</c:v>
                </c:pt>
                <c:pt idx="198">
                  <c:v>32.422263037989737</c:v>
                </c:pt>
                <c:pt idx="199">
                  <c:v>10.33209184529737</c:v>
                </c:pt>
                <c:pt idx="200">
                  <c:v>6.6294629715935107</c:v>
                </c:pt>
                <c:pt idx="201">
                  <c:v>4.8818953257689506</c:v>
                </c:pt>
                <c:pt idx="202">
                  <c:v>4.1335403299386808</c:v>
                </c:pt>
                <c:pt idx="203">
                  <c:v>3.5102469431919996</c:v>
                </c:pt>
                <c:pt idx="204">
                  <c:v>3.1333715560705655</c:v>
                </c:pt>
                <c:pt idx="205">
                  <c:v>2.8553698172496134</c:v>
                </c:pt>
                <c:pt idx="206">
                  <c:v>2.7422976091766449</c:v>
                </c:pt>
                <c:pt idx="207">
                  <c:v>2.4021203211618758</c:v>
                </c:pt>
                <c:pt idx="208">
                  <c:v>2.3258756032462946</c:v>
                </c:pt>
                <c:pt idx="209">
                  <c:v>2.199169493645428</c:v>
                </c:pt>
                <c:pt idx="210">
                  <c:v>2.0665365561570606</c:v>
                </c:pt>
                <c:pt idx="211">
                  <c:v>2.0129285933595371</c:v>
                </c:pt>
                <c:pt idx="212">
                  <c:v>1.8985663992932349</c:v>
                </c:pt>
                <c:pt idx="213">
                  <c:v>1.7903517540034999</c:v>
                </c:pt>
                <c:pt idx="214">
                  <c:v>1.7808169012304571</c:v>
                </c:pt>
                <c:pt idx="215">
                  <c:v>1.6866829444547438</c:v>
                </c:pt>
                <c:pt idx="216">
                  <c:v>1.6451729901943344</c:v>
                </c:pt>
                <c:pt idx="217">
                  <c:v>1.6167252140603947</c:v>
                </c:pt>
                <c:pt idx="218">
                  <c:v>1.5830331630611882</c:v>
                </c:pt>
                <c:pt idx="219">
                  <c:v>1.4912591629290284</c:v>
                </c:pt>
                <c:pt idx="220">
                  <c:v>1.438470199074501</c:v>
                </c:pt>
                <c:pt idx="221">
                  <c:v>1.3722403683627677</c:v>
                </c:pt>
                <c:pt idx="222">
                  <c:v>1.3619543119824091</c:v>
                </c:pt>
                <c:pt idx="223">
                  <c:v>1.3201286445535174</c:v>
                </c:pt>
                <c:pt idx="224">
                  <c:v>1.2791114914068931</c:v>
                </c:pt>
                <c:pt idx="225">
                  <c:v>1.2588743167684961</c:v>
                </c:pt>
                <c:pt idx="226">
                  <c:v>1.2340694674484252</c:v>
                </c:pt>
                <c:pt idx="227">
                  <c:v>1.1960378092496979</c:v>
                </c:pt>
                <c:pt idx="228">
                  <c:v>1.1489460715471274</c:v>
                </c:pt>
                <c:pt idx="229">
                  <c:v>1.1321925242976556</c:v>
                </c:pt>
                <c:pt idx="230">
                  <c:v>1.1249827562872603</c:v>
                </c:pt>
                <c:pt idx="231">
                  <c:v>1.0905018301867937</c:v>
                </c:pt>
                <c:pt idx="232">
                  <c:v>1.0503004591842315</c:v>
                </c:pt>
                <c:pt idx="233">
                  <c:v>1.0349067913357746</c:v>
                </c:pt>
                <c:pt idx="234">
                  <c:v>1.008011970643824</c:v>
                </c:pt>
                <c:pt idx="235">
                  <c:v>0.99145737563013936</c:v>
                </c:pt>
                <c:pt idx="236">
                  <c:v>0.96630493834214615</c:v>
                </c:pt>
                <c:pt idx="237">
                  <c:v>0.94591022044479389</c:v>
                </c:pt>
                <c:pt idx="238">
                  <c:v>0.91426856334570905</c:v>
                </c:pt>
                <c:pt idx="239">
                  <c:v>0.89631061950160662</c:v>
                </c:pt>
                <c:pt idx="240">
                  <c:v>0.88847308157966876</c:v>
                </c:pt>
                <c:pt idx="241">
                  <c:v>0.86124984162756968</c:v>
                </c:pt>
                <c:pt idx="242">
                  <c:v>0.84463029219215691</c:v>
                </c:pt>
                <c:pt idx="243">
                  <c:v>0.84351638577097587</c:v>
                </c:pt>
                <c:pt idx="244">
                  <c:v>0.83179087735450852</c:v>
                </c:pt>
                <c:pt idx="245">
                  <c:v>0.8369893700259774</c:v>
                </c:pt>
                <c:pt idx="246">
                  <c:v>0.81507943633594482</c:v>
                </c:pt>
                <c:pt idx="247">
                  <c:v>0.80235979154617865</c:v>
                </c:pt>
                <c:pt idx="248">
                  <c:v>0.80315554176994353</c:v>
                </c:pt>
                <c:pt idx="249">
                  <c:v>0.76117021943210983</c:v>
                </c:pt>
                <c:pt idx="250">
                  <c:v>0.80286778827170113</c:v>
                </c:pt>
                <c:pt idx="251">
                  <c:v>0.82434987998502884</c:v>
                </c:pt>
                <c:pt idx="252">
                  <c:v>0.78196182579151452</c:v>
                </c:pt>
                <c:pt idx="253">
                  <c:v>0.80931443840341122</c:v>
                </c:pt>
                <c:pt idx="254">
                  <c:v>0.83963057009117303</c:v>
                </c:pt>
                <c:pt idx="255">
                  <c:v>0.80838711091409121</c:v>
                </c:pt>
                <c:pt idx="256">
                  <c:v>0.85746669402357534</c:v>
                </c:pt>
                <c:pt idx="257">
                  <c:v>0.85543842041331808</c:v>
                </c:pt>
                <c:pt idx="258">
                  <c:v>0.89252399693398055</c:v>
                </c:pt>
                <c:pt idx="259">
                  <c:v>0.89497942707568268</c:v>
                </c:pt>
                <c:pt idx="260">
                  <c:v>0.90235763830806992</c:v>
                </c:pt>
                <c:pt idx="261">
                  <c:v>0.93262666608884792</c:v>
                </c:pt>
                <c:pt idx="262">
                  <c:v>0.92539330156133914</c:v>
                </c:pt>
                <c:pt idx="263">
                  <c:v>0.93197278058166022</c:v>
                </c:pt>
                <c:pt idx="264">
                  <c:v>0.98111701619181257</c:v>
                </c:pt>
                <c:pt idx="265">
                  <c:v>0.97466960613626952</c:v>
                </c:pt>
                <c:pt idx="266">
                  <c:v>1.0337296914586933</c:v>
                </c:pt>
                <c:pt idx="267">
                  <c:v>1.031114271138118</c:v>
                </c:pt>
                <c:pt idx="268">
                  <c:v>1.0173508159788618</c:v>
                </c:pt>
                <c:pt idx="269">
                  <c:v>1.0267409896744149</c:v>
                </c:pt>
                <c:pt idx="270">
                  <c:v>1.0472643291566681</c:v>
                </c:pt>
                <c:pt idx="271">
                  <c:v>1.1237005537766067</c:v>
                </c:pt>
                <c:pt idx="272">
                  <c:v>1.1279677920559397</c:v>
                </c:pt>
                <c:pt idx="273">
                  <c:v>1.068916187620931</c:v>
                </c:pt>
                <c:pt idx="274">
                  <c:v>1.1212995319705459</c:v>
                </c:pt>
                <c:pt idx="275">
                  <c:v>1.0965550425020325</c:v>
                </c:pt>
                <c:pt idx="276">
                  <c:v>1.1562970388741876</c:v>
                </c:pt>
                <c:pt idx="277">
                  <c:v>0.96719791140007738</c:v>
                </c:pt>
                <c:pt idx="278">
                  <c:v>0.92363290246174268</c:v>
                </c:pt>
                <c:pt idx="279">
                  <c:v>1.0653251423175265</c:v>
                </c:pt>
                <c:pt idx="280">
                  <c:v>0.51081622929251691</c:v>
                </c:pt>
                <c:pt idx="281">
                  <c:v>0.44680532555442087</c:v>
                </c:pt>
                <c:pt idx="282">
                  <c:v>-0.56849796235298067</c:v>
                </c:pt>
                <c:pt idx="283">
                  <c:v>4.3644156232833238</c:v>
                </c:pt>
                <c:pt idx="284">
                  <c:v>2.8229123055616578</c:v>
                </c:pt>
                <c:pt idx="285">
                  <c:v>1.8541908181499831</c:v>
                </c:pt>
                <c:pt idx="286">
                  <c:v>1.9091538106035568</c:v>
                </c:pt>
                <c:pt idx="287">
                  <c:v>1.9294138737124673</c:v>
                </c:pt>
                <c:pt idx="288">
                  <c:v>1.770109304094563</c:v>
                </c:pt>
                <c:pt idx="289">
                  <c:v>1.6581247677388389</c:v>
                </c:pt>
                <c:pt idx="290">
                  <c:v>1.7084037293129706</c:v>
                </c:pt>
                <c:pt idx="291">
                  <c:v>1.6441253945338894</c:v>
                </c:pt>
                <c:pt idx="292">
                  <c:v>1.7845444004219753</c:v>
                </c:pt>
                <c:pt idx="293">
                  <c:v>1.6576938935041414</c:v>
                </c:pt>
                <c:pt idx="294">
                  <c:v>1.6673813020002111</c:v>
                </c:pt>
                <c:pt idx="295">
                  <c:v>1.7313442705791309</c:v>
                </c:pt>
                <c:pt idx="296">
                  <c:v>1.6129062191682551</c:v>
                </c:pt>
                <c:pt idx="297">
                  <c:v>1.67446386203321</c:v>
                </c:pt>
                <c:pt idx="298">
                  <c:v>1.6792866655446534</c:v>
                </c:pt>
                <c:pt idx="299">
                  <c:v>1.5871254708725941</c:v>
                </c:pt>
                <c:pt idx="300">
                  <c:v>1.6033999752316275</c:v>
                </c:pt>
                <c:pt idx="301">
                  <c:v>1.6117884481166682</c:v>
                </c:pt>
                <c:pt idx="302">
                  <c:v>1.6723812816897567</c:v>
                </c:pt>
                <c:pt idx="303">
                  <c:v>1.638183845370625</c:v>
                </c:pt>
                <c:pt idx="304">
                  <c:v>1.6242563276883477</c:v>
                </c:pt>
                <c:pt idx="305">
                  <c:v>1.6284508831373357</c:v>
                </c:pt>
                <c:pt idx="306">
                  <c:v>1.6172016680812842</c:v>
                </c:pt>
                <c:pt idx="307">
                  <c:v>1.5930858332434832</c:v>
                </c:pt>
                <c:pt idx="308">
                  <c:v>1.6042207269004884</c:v>
                </c:pt>
                <c:pt idx="309">
                  <c:v>1.6674031075523663</c:v>
                </c:pt>
                <c:pt idx="310">
                  <c:v>1.5668047652491137</c:v>
                </c:pt>
                <c:pt idx="311">
                  <c:v>1.5920491832425585</c:v>
                </c:pt>
                <c:pt idx="312">
                  <c:v>1.6344305555583818</c:v>
                </c:pt>
                <c:pt idx="313">
                  <c:v>1.6136392991944373</c:v>
                </c:pt>
                <c:pt idx="314">
                  <c:v>1.5745768249635614</c:v>
                </c:pt>
                <c:pt idx="315">
                  <c:v>1.5933244409202332</c:v>
                </c:pt>
                <c:pt idx="316">
                  <c:v>1.5797494431073151</c:v>
                </c:pt>
                <c:pt idx="317">
                  <c:v>1.5662310004406441</c:v>
                </c:pt>
                <c:pt idx="318">
                  <c:v>1.5640084720440022</c:v>
                </c:pt>
                <c:pt idx="319">
                  <c:v>1.583389497775487</c:v>
                </c:pt>
                <c:pt idx="320">
                  <c:v>1.6266816686463474</c:v>
                </c:pt>
                <c:pt idx="321">
                  <c:v>1.6087949353787907</c:v>
                </c:pt>
                <c:pt idx="322">
                  <c:v>1.6197470779624463</c:v>
                </c:pt>
                <c:pt idx="323">
                  <c:v>1.6363210143429481</c:v>
                </c:pt>
                <c:pt idx="324">
                  <c:v>1.6075433713405645</c:v>
                </c:pt>
                <c:pt idx="325">
                  <c:v>1.6256320708319592</c:v>
                </c:pt>
                <c:pt idx="326">
                  <c:v>1.6036812746341063</c:v>
                </c:pt>
                <c:pt idx="327">
                  <c:v>1.6106137187748433</c:v>
                </c:pt>
                <c:pt idx="328">
                  <c:v>1.6220679595319902</c:v>
                </c:pt>
                <c:pt idx="329">
                  <c:v>1.6026613251513921</c:v>
                </c:pt>
                <c:pt idx="330">
                  <c:v>1.6042147113144167</c:v>
                </c:pt>
                <c:pt idx="331">
                  <c:v>1.6275085911114642</c:v>
                </c:pt>
                <c:pt idx="332">
                  <c:v>1.6294620676686191</c:v>
                </c:pt>
                <c:pt idx="333">
                  <c:v>1.6004109568374483</c:v>
                </c:pt>
                <c:pt idx="334">
                  <c:v>1.6050180348345402</c:v>
                </c:pt>
                <c:pt idx="335">
                  <c:v>1.6235227114462012</c:v>
                </c:pt>
                <c:pt idx="336">
                  <c:v>1.6256250525051137</c:v>
                </c:pt>
                <c:pt idx="337">
                  <c:v>1.6231166075127683</c:v>
                </c:pt>
                <c:pt idx="338">
                  <c:v>1.6418045637920662</c:v>
                </c:pt>
                <c:pt idx="339">
                  <c:v>1.6243597722460754</c:v>
                </c:pt>
                <c:pt idx="340">
                  <c:v>1.6351221037363388</c:v>
                </c:pt>
                <c:pt idx="341">
                  <c:v>1.6362059232524466</c:v>
                </c:pt>
                <c:pt idx="342">
                  <c:v>1.5854471546444064</c:v>
                </c:pt>
                <c:pt idx="343">
                  <c:v>1.5887638027959101</c:v>
                </c:pt>
                <c:pt idx="344">
                  <c:v>1.6621490205283318</c:v>
                </c:pt>
                <c:pt idx="345">
                  <c:v>1.6197884133462173</c:v>
                </c:pt>
                <c:pt idx="346">
                  <c:v>1.6244898048741179</c:v>
                </c:pt>
                <c:pt idx="347">
                  <c:v>1.623424778460943</c:v>
                </c:pt>
                <c:pt idx="348">
                  <c:v>1.6692756268362006</c:v>
                </c:pt>
                <c:pt idx="349">
                  <c:v>1.6450815821779945</c:v>
                </c:pt>
                <c:pt idx="350">
                  <c:v>1.6816800905197875</c:v>
                </c:pt>
                <c:pt idx="351">
                  <c:v>1.6489254321460507</c:v>
                </c:pt>
                <c:pt idx="352">
                  <c:v>1.7617673571457944</c:v>
                </c:pt>
                <c:pt idx="353">
                  <c:v>1.8011849405768596</c:v>
                </c:pt>
                <c:pt idx="354">
                  <c:v>1.6794633112362463</c:v>
                </c:pt>
                <c:pt idx="355">
                  <c:v>1.6574453726909038</c:v>
                </c:pt>
                <c:pt idx="356">
                  <c:v>1.7133249210016779</c:v>
                </c:pt>
                <c:pt idx="357">
                  <c:v>1.852317662390508</c:v>
                </c:pt>
                <c:pt idx="358">
                  <c:v>1.7616890138872905</c:v>
                </c:pt>
                <c:pt idx="359">
                  <c:v>1.7052152048192064</c:v>
                </c:pt>
                <c:pt idx="360">
                  <c:v>1.9375830503960065</c:v>
                </c:pt>
                <c:pt idx="361">
                  <c:v>1.8856295466504176</c:v>
                </c:pt>
                <c:pt idx="362">
                  <c:v>1.9640585043114838</c:v>
                </c:pt>
                <c:pt idx="363">
                  <c:v>1.8376091112590398</c:v>
                </c:pt>
                <c:pt idx="364">
                  <c:v>2.114559378501895</c:v>
                </c:pt>
                <c:pt idx="365">
                  <c:v>1.8458692071671912</c:v>
                </c:pt>
                <c:pt idx="366">
                  <c:v>2.3497125541297694</c:v>
                </c:pt>
                <c:pt idx="367">
                  <c:v>2.3278905124931475</c:v>
                </c:pt>
                <c:pt idx="368">
                  <c:v>2.4227262466857122</c:v>
                </c:pt>
                <c:pt idx="369">
                  <c:v>2.9905581006059405</c:v>
                </c:pt>
                <c:pt idx="370">
                  <c:v>5.0130921295378732</c:v>
                </c:pt>
                <c:pt idx="371">
                  <c:v>-44.343114401006439</c:v>
                </c:pt>
                <c:pt idx="372">
                  <c:v>-2.14068940827429</c:v>
                </c:pt>
                <c:pt idx="373">
                  <c:v>-0.72191801576570425</c:v>
                </c:pt>
                <c:pt idx="374">
                  <c:v>-0.12268874825585668</c:v>
                </c:pt>
                <c:pt idx="375">
                  <c:v>0.28317995576007937</c:v>
                </c:pt>
                <c:pt idx="376">
                  <c:v>0.5609626092438813</c:v>
                </c:pt>
                <c:pt idx="377">
                  <c:v>0.68503686159469523</c:v>
                </c:pt>
                <c:pt idx="378">
                  <c:v>0.76821112714789097</c:v>
                </c:pt>
                <c:pt idx="379">
                  <c:v>0.89132589947438645</c:v>
                </c:pt>
                <c:pt idx="380">
                  <c:v>0.92150198930020977</c:v>
                </c:pt>
                <c:pt idx="381">
                  <c:v>1.0580751589204143</c:v>
                </c:pt>
                <c:pt idx="382">
                  <c:v>1.0400432942219697</c:v>
                </c:pt>
                <c:pt idx="383">
                  <c:v>1.0243814948468877</c:v>
                </c:pt>
                <c:pt idx="384">
                  <c:v>1.2009701623523008</c:v>
                </c:pt>
                <c:pt idx="385">
                  <c:v>1.0843947893540336</c:v>
                </c:pt>
                <c:pt idx="386">
                  <c:v>1.101234279202655</c:v>
                </c:pt>
                <c:pt idx="387">
                  <c:v>1.1259251172630114</c:v>
                </c:pt>
                <c:pt idx="388">
                  <c:v>1.1755148266986948</c:v>
                </c:pt>
                <c:pt idx="389">
                  <c:v>1.2915330938137706</c:v>
                </c:pt>
                <c:pt idx="390">
                  <c:v>1.1606441831534444</c:v>
                </c:pt>
                <c:pt idx="391">
                  <c:v>1.257543800200539</c:v>
                </c:pt>
                <c:pt idx="392">
                  <c:v>1.2437338305364356</c:v>
                </c:pt>
                <c:pt idx="393">
                  <c:v>1.2979163599880814</c:v>
                </c:pt>
                <c:pt idx="394">
                  <c:v>1.271293096989395</c:v>
                </c:pt>
                <c:pt idx="395">
                  <c:v>1.2980957623217686</c:v>
                </c:pt>
                <c:pt idx="396">
                  <c:v>1.3056282140458559</c:v>
                </c:pt>
                <c:pt idx="397">
                  <c:v>1.348138510858041</c:v>
                </c:pt>
                <c:pt idx="398">
                  <c:v>1.321848202924705</c:v>
                </c:pt>
                <c:pt idx="399">
                  <c:v>1.3866317454191248</c:v>
                </c:pt>
                <c:pt idx="400">
                  <c:v>1.4132893618123223</c:v>
                </c:pt>
                <c:pt idx="401">
                  <c:v>1.3898529737544412</c:v>
                </c:pt>
                <c:pt idx="402">
                  <c:v>1.4248402868806773</c:v>
                </c:pt>
                <c:pt idx="403">
                  <c:v>1.3956712360763077</c:v>
                </c:pt>
                <c:pt idx="404">
                  <c:v>1.4225789018902268</c:v>
                </c:pt>
                <c:pt idx="405">
                  <c:v>1.4120373300936997</c:v>
                </c:pt>
                <c:pt idx="406">
                  <c:v>1.4473876913089694</c:v>
                </c:pt>
                <c:pt idx="407">
                  <c:v>1.4462084770002313</c:v>
                </c:pt>
                <c:pt idx="408">
                  <c:v>1.4143196240945137</c:v>
                </c:pt>
                <c:pt idx="409">
                  <c:v>1.3989615469798224</c:v>
                </c:pt>
                <c:pt idx="410">
                  <c:v>1.4813402882563049</c:v>
                </c:pt>
                <c:pt idx="411">
                  <c:v>1.4304146029035207</c:v>
                </c:pt>
                <c:pt idx="412">
                  <c:v>1.4641903275626242</c:v>
                </c:pt>
                <c:pt idx="413">
                  <c:v>1.4787909564611199</c:v>
                </c:pt>
                <c:pt idx="414">
                  <c:v>1.4467272662808512</c:v>
                </c:pt>
                <c:pt idx="415">
                  <c:v>1.4484888126297131</c:v>
                </c:pt>
                <c:pt idx="416">
                  <c:v>1.4824664037514113</c:v>
                </c:pt>
                <c:pt idx="417">
                  <c:v>1.5007160119736178</c:v>
                </c:pt>
                <c:pt idx="418">
                  <c:v>1.4683797776073277</c:v>
                </c:pt>
                <c:pt idx="419">
                  <c:v>1.4826687497972697</c:v>
                </c:pt>
                <c:pt idx="420">
                  <c:v>1.4633369972138979</c:v>
                </c:pt>
                <c:pt idx="421">
                  <c:v>1.5303456722855651</c:v>
                </c:pt>
                <c:pt idx="422">
                  <c:v>1.4861645887288428</c:v>
                </c:pt>
                <c:pt idx="423">
                  <c:v>1.4634882464028134</c:v>
                </c:pt>
                <c:pt idx="424">
                  <c:v>1.506122953948523</c:v>
                </c:pt>
                <c:pt idx="425">
                  <c:v>1.4509500268246549</c:v>
                </c:pt>
                <c:pt idx="426">
                  <c:v>1.4942298639377749</c:v>
                </c:pt>
                <c:pt idx="427">
                  <c:v>1.4568299098420625</c:v>
                </c:pt>
                <c:pt idx="428">
                  <c:v>1.5076716167972641</c:v>
                </c:pt>
                <c:pt idx="429">
                  <c:v>1.4902985088617273</c:v>
                </c:pt>
                <c:pt idx="430">
                  <c:v>1.4654784289493683</c:v>
                </c:pt>
                <c:pt idx="431">
                  <c:v>1.5119181202618963</c:v>
                </c:pt>
                <c:pt idx="432">
                  <c:v>1.4897539096600914</c:v>
                </c:pt>
                <c:pt idx="433">
                  <c:v>1.5425129914394793</c:v>
                </c:pt>
                <c:pt idx="434">
                  <c:v>1.5040614133080068</c:v>
                </c:pt>
                <c:pt idx="435">
                  <c:v>1.5465195678828629</c:v>
                </c:pt>
                <c:pt idx="436">
                  <c:v>1.5325472684104162</c:v>
                </c:pt>
                <c:pt idx="437">
                  <c:v>1.5081200273567235</c:v>
                </c:pt>
                <c:pt idx="438">
                  <c:v>1.4835011749759921</c:v>
                </c:pt>
                <c:pt idx="439">
                  <c:v>1.5562938839887313</c:v>
                </c:pt>
                <c:pt idx="440">
                  <c:v>1.466973509695112</c:v>
                </c:pt>
                <c:pt idx="441">
                  <c:v>1.5287230725195906</c:v>
                </c:pt>
                <c:pt idx="442">
                  <c:v>1.4457568697753265</c:v>
                </c:pt>
                <c:pt idx="443">
                  <c:v>1.493244246827325</c:v>
                </c:pt>
                <c:pt idx="444">
                  <c:v>1.5720526592535407</c:v>
                </c:pt>
                <c:pt idx="445">
                  <c:v>1.5365908650387137</c:v>
                </c:pt>
                <c:pt idx="446">
                  <c:v>1.5407479118639393</c:v>
                </c:pt>
                <c:pt idx="447">
                  <c:v>1.5785635196968368</c:v>
                </c:pt>
                <c:pt idx="448">
                  <c:v>1.5403328265637104</c:v>
                </c:pt>
                <c:pt idx="449">
                  <c:v>1.5071494830692267</c:v>
                </c:pt>
                <c:pt idx="450">
                  <c:v>1.6807270921954049</c:v>
                </c:pt>
                <c:pt idx="451">
                  <c:v>1.590220602544804</c:v>
                </c:pt>
                <c:pt idx="452">
                  <c:v>1.553754524241578</c:v>
                </c:pt>
                <c:pt idx="453">
                  <c:v>1.5012571987645238</c:v>
                </c:pt>
                <c:pt idx="454">
                  <c:v>1.6192828310813117</c:v>
                </c:pt>
                <c:pt idx="455">
                  <c:v>1.6054164000505642</c:v>
                </c:pt>
                <c:pt idx="456">
                  <c:v>1.6641340357754504</c:v>
                </c:pt>
                <c:pt idx="457">
                  <c:v>1.6974592597886622</c:v>
                </c:pt>
                <c:pt idx="458">
                  <c:v>1.7309442233043126</c:v>
                </c:pt>
                <c:pt idx="459">
                  <c:v>1.6222175540861545</c:v>
                </c:pt>
                <c:pt idx="460">
                  <c:v>1.6893461017445548</c:v>
                </c:pt>
                <c:pt idx="461">
                  <c:v>1.8599868726217987</c:v>
                </c:pt>
                <c:pt idx="462">
                  <c:v>2.2166053589960271</c:v>
                </c:pt>
                <c:pt idx="463">
                  <c:v>1.9887756042069242</c:v>
                </c:pt>
                <c:pt idx="464">
                  <c:v>1.9209352325895059</c:v>
                </c:pt>
                <c:pt idx="465">
                  <c:v>1.7273722724702814</c:v>
                </c:pt>
                <c:pt idx="466">
                  <c:v>2.0495532689113296</c:v>
                </c:pt>
                <c:pt idx="467">
                  <c:v>1.7678140585817446</c:v>
                </c:pt>
                <c:pt idx="468">
                  <c:v>2.4542614182281399</c:v>
                </c:pt>
                <c:pt idx="469">
                  <c:v>1.874837555977857</c:v>
                </c:pt>
                <c:pt idx="470">
                  <c:v>2.2887466333194624</c:v>
                </c:pt>
                <c:pt idx="471">
                  <c:v>2.2112973870552741</c:v>
                </c:pt>
                <c:pt idx="472">
                  <c:v>6.1735226714256335</c:v>
                </c:pt>
                <c:pt idx="473">
                  <c:v>-2.3233142702311995</c:v>
                </c:pt>
                <c:pt idx="474">
                  <c:v>0</c:v>
                </c:pt>
                <c:pt idx="475">
                  <c:v>0.60556570415452693</c:v>
                </c:pt>
                <c:pt idx="476">
                  <c:v>0.64036852835116032</c:v>
                </c:pt>
                <c:pt idx="477">
                  <c:v>1.0177728975356433</c:v>
                </c:pt>
                <c:pt idx="478">
                  <c:v>1.0562020980863662</c:v>
                </c:pt>
                <c:pt idx="479">
                  <c:v>0.86392979549408833</c:v>
                </c:pt>
                <c:pt idx="480">
                  <c:v>1.167709229718797</c:v>
                </c:pt>
                <c:pt idx="481">
                  <c:v>1.3999121381313331</c:v>
                </c:pt>
                <c:pt idx="482">
                  <c:v>1.4559769368029007</c:v>
                </c:pt>
                <c:pt idx="483">
                  <c:v>1.4608817385906983</c:v>
                </c:pt>
                <c:pt idx="484">
                  <c:v>1.4723039059781</c:v>
                </c:pt>
                <c:pt idx="485">
                  <c:v>1.5659699068330704</c:v>
                </c:pt>
                <c:pt idx="486">
                  <c:v>1.3799155001833734</c:v>
                </c:pt>
                <c:pt idx="487">
                  <c:v>1.6174226097498416</c:v>
                </c:pt>
                <c:pt idx="488">
                  <c:v>1.6190211433926478</c:v>
                </c:pt>
                <c:pt idx="489">
                  <c:v>1.5731618562665701</c:v>
                </c:pt>
                <c:pt idx="490">
                  <c:v>1.6457190130532577</c:v>
                </c:pt>
                <c:pt idx="491">
                  <c:v>1.6023386242519599</c:v>
                </c:pt>
                <c:pt idx="492">
                  <c:v>1.6394381506775355</c:v>
                </c:pt>
                <c:pt idx="493">
                  <c:v>1.5303176872124673</c:v>
                </c:pt>
                <c:pt idx="494">
                  <c:v>1.6399413068551605</c:v>
                </c:pt>
                <c:pt idx="495">
                  <c:v>1.7089183281692275</c:v>
                </c:pt>
                <c:pt idx="496">
                  <c:v>1.7606860753662608</c:v>
                </c:pt>
                <c:pt idx="497">
                  <c:v>1.7328430044850924</c:v>
                </c:pt>
                <c:pt idx="498">
                  <c:v>1.7024769040033463</c:v>
                </c:pt>
                <c:pt idx="499">
                  <c:v>1.6622853345465765</c:v>
                </c:pt>
                <c:pt idx="500">
                  <c:v>1.7927656877204876</c:v>
                </c:pt>
                <c:pt idx="501">
                  <c:v>1.6836365740345594</c:v>
                </c:pt>
                <c:pt idx="502">
                  <c:v>1.7541421556063379</c:v>
                </c:pt>
                <c:pt idx="503">
                  <c:v>1.777349614756228</c:v>
                </c:pt>
                <c:pt idx="504">
                  <c:v>1.7560729803945379</c:v>
                </c:pt>
                <c:pt idx="505">
                  <c:v>1.7048276909106204</c:v>
                </c:pt>
                <c:pt idx="506">
                  <c:v>1.7513319369765186</c:v>
                </c:pt>
                <c:pt idx="507">
                  <c:v>1.7634457627800464</c:v>
                </c:pt>
                <c:pt idx="508">
                  <c:v>1.8057447597497926</c:v>
                </c:pt>
                <c:pt idx="509">
                  <c:v>1.8257089383972083</c:v>
                </c:pt>
                <c:pt idx="510">
                  <c:v>1.8885090617226603</c:v>
                </c:pt>
                <c:pt idx="511">
                  <c:v>1.9259367887778314</c:v>
                </c:pt>
                <c:pt idx="512">
                  <c:v>1.877674802333249</c:v>
                </c:pt>
                <c:pt idx="513">
                  <c:v>1.8541763020229767</c:v>
                </c:pt>
                <c:pt idx="514">
                  <c:v>1.8071712178267541</c:v>
                </c:pt>
                <c:pt idx="515">
                  <c:v>1.9742575628667394</c:v>
                </c:pt>
                <c:pt idx="516">
                  <c:v>1.7871280956667122</c:v>
                </c:pt>
                <c:pt idx="517">
                  <c:v>1.9366793792668526</c:v>
                </c:pt>
                <c:pt idx="518">
                  <c:v>1.9849398515413947</c:v>
                </c:pt>
                <c:pt idx="519">
                  <c:v>1.8876498018222443</c:v>
                </c:pt>
                <c:pt idx="520">
                  <c:v>1.8844337787686902</c:v>
                </c:pt>
                <c:pt idx="521">
                  <c:v>1.8060934897549652</c:v>
                </c:pt>
                <c:pt idx="522">
                  <c:v>1.9179294853281814</c:v>
                </c:pt>
                <c:pt idx="523">
                  <c:v>1.9312095071239206</c:v>
                </c:pt>
                <c:pt idx="524">
                  <c:v>1.892344298824586</c:v>
                </c:pt>
                <c:pt idx="525">
                  <c:v>1.9805333417809603</c:v>
                </c:pt>
                <c:pt idx="526">
                  <c:v>2.0207369281999248</c:v>
                </c:pt>
                <c:pt idx="527">
                  <c:v>2.0348968698312002</c:v>
                </c:pt>
                <c:pt idx="528">
                  <c:v>2.006003814411681</c:v>
                </c:pt>
                <c:pt idx="529">
                  <c:v>2.0200920837909515</c:v>
                </c:pt>
                <c:pt idx="530">
                  <c:v>2.0053203315627548</c:v>
                </c:pt>
                <c:pt idx="531">
                  <c:v>2.0655971213562605</c:v>
                </c:pt>
                <c:pt idx="532">
                  <c:v>1.9749012035332216</c:v>
                </c:pt>
                <c:pt idx="533">
                  <c:v>2.019232827482083</c:v>
                </c:pt>
                <c:pt idx="534">
                  <c:v>1.9132248144310857</c:v>
                </c:pt>
                <c:pt idx="535">
                  <c:v>1.972214063969701</c:v>
                </c:pt>
                <c:pt idx="536">
                  <c:v>2.1254155858295944</c:v>
                </c:pt>
                <c:pt idx="537">
                  <c:v>2.0867829876985673</c:v>
                </c:pt>
                <c:pt idx="538">
                  <c:v>2.0732159689186282</c:v>
                </c:pt>
                <c:pt idx="539">
                  <c:v>2.0919863750376559</c:v>
                </c:pt>
                <c:pt idx="540">
                  <c:v>1.9834106171500541</c:v>
                </c:pt>
                <c:pt idx="541">
                  <c:v>2.0980169652041227</c:v>
                </c:pt>
                <c:pt idx="542">
                  <c:v>2.1014045812962152</c:v>
                </c:pt>
                <c:pt idx="543">
                  <c:v>2.0401057825007229</c:v>
                </c:pt>
                <c:pt idx="544">
                  <c:v>2.2111057983105979</c:v>
                </c:pt>
                <c:pt idx="545">
                  <c:v>2.0659313745572638</c:v>
                </c:pt>
                <c:pt idx="546">
                  <c:v>2.1749931899125072</c:v>
                </c:pt>
                <c:pt idx="547">
                  <c:v>2.2565330757207027</c:v>
                </c:pt>
                <c:pt idx="548">
                  <c:v>2.0495666297430573</c:v>
                </c:pt>
                <c:pt idx="549">
                  <c:v>2.2845572732104737</c:v>
                </c:pt>
                <c:pt idx="550">
                  <c:v>2.050745017519723</c:v>
                </c:pt>
                <c:pt idx="551">
                  <c:v>2.3774661582706371</c:v>
                </c:pt>
                <c:pt idx="552">
                  <c:v>2.024833670446001</c:v>
                </c:pt>
                <c:pt idx="553">
                  <c:v>2.2439039446624953</c:v>
                </c:pt>
                <c:pt idx="554">
                  <c:v>2.0246787323475739</c:v>
                </c:pt>
                <c:pt idx="555">
                  <c:v>2.2406236906435275</c:v>
                </c:pt>
                <c:pt idx="556">
                  <c:v>2.3041841072243949</c:v>
                </c:pt>
                <c:pt idx="557">
                  <c:v>2.5523312329420906</c:v>
                </c:pt>
                <c:pt idx="558">
                  <c:v>2.2172355975189117</c:v>
                </c:pt>
                <c:pt idx="559">
                  <c:v>2.4822134745181001</c:v>
                </c:pt>
                <c:pt idx="560">
                  <c:v>2.7084150636267825</c:v>
                </c:pt>
                <c:pt idx="561">
                  <c:v>2.3318541900616232</c:v>
                </c:pt>
                <c:pt idx="562">
                  <c:v>3.1205871671703989</c:v>
                </c:pt>
                <c:pt idx="563">
                  <c:v>2.6124818145409616</c:v>
                </c:pt>
                <c:pt idx="564">
                  <c:v>2.4326899511221485</c:v>
                </c:pt>
                <c:pt idx="565">
                  <c:v>-25.064665370423576</c:v>
                </c:pt>
                <c:pt idx="566">
                  <c:v>1.6890858819849313</c:v>
                </c:pt>
                <c:pt idx="567">
                  <c:v>-0.31083744338716807</c:v>
                </c:pt>
                <c:pt idx="568">
                  <c:v>0.97098590765437742</c:v>
                </c:pt>
                <c:pt idx="569">
                  <c:v>1.806429529181989</c:v>
                </c:pt>
                <c:pt idx="570">
                  <c:v>1.7104048811872625</c:v>
                </c:pt>
                <c:pt idx="571">
                  <c:v>1.4781361915297495</c:v>
                </c:pt>
                <c:pt idx="572">
                  <c:v>1.3410931797487049</c:v>
                </c:pt>
                <c:pt idx="573">
                  <c:v>2.3039325749092807</c:v>
                </c:pt>
                <c:pt idx="574">
                  <c:v>1.6329562744675645</c:v>
                </c:pt>
                <c:pt idx="575">
                  <c:v>1.9214293341355435</c:v>
                </c:pt>
                <c:pt idx="576">
                  <c:v>1.8880558443075088</c:v>
                </c:pt>
                <c:pt idx="577">
                  <c:v>1.7995839913040357</c:v>
                </c:pt>
                <c:pt idx="578">
                  <c:v>1.8251398235117866</c:v>
                </c:pt>
                <c:pt idx="579">
                  <c:v>1.9920030635496666</c:v>
                </c:pt>
                <c:pt idx="580">
                  <c:v>1.9549808088807796</c:v>
                </c:pt>
                <c:pt idx="581">
                  <c:v>1.8875875620279845</c:v>
                </c:pt>
                <c:pt idx="582">
                  <c:v>1.7149294215199233</c:v>
                </c:pt>
                <c:pt idx="583">
                  <c:v>2.1437650264374879</c:v>
                </c:pt>
                <c:pt idx="584">
                  <c:v>1.8759143291044078</c:v>
                </c:pt>
                <c:pt idx="585">
                  <c:v>1.8549239164393538</c:v>
                </c:pt>
                <c:pt idx="586">
                  <c:v>1.8594440402132701</c:v>
                </c:pt>
                <c:pt idx="587">
                  <c:v>2.0925826489581723</c:v>
                </c:pt>
                <c:pt idx="588">
                  <c:v>1.9452926525780379</c:v>
                </c:pt>
                <c:pt idx="589">
                  <c:v>1.8533847930448772</c:v>
                </c:pt>
                <c:pt idx="590">
                  <c:v>2.08152736788267</c:v>
                </c:pt>
                <c:pt idx="591">
                  <c:v>1.9257264531003766</c:v>
                </c:pt>
                <c:pt idx="592">
                  <c:v>1.8846933416414491</c:v>
                </c:pt>
                <c:pt idx="593">
                  <c:v>1.8679182538416608</c:v>
                </c:pt>
                <c:pt idx="594">
                  <c:v>2.1273655280778794</c:v>
                </c:pt>
                <c:pt idx="595">
                  <c:v>2.075861043703136</c:v>
                </c:pt>
                <c:pt idx="596">
                  <c:v>1.9329656452157746</c:v>
                </c:pt>
                <c:pt idx="597">
                  <c:v>2.0259172046028104</c:v>
                </c:pt>
                <c:pt idx="598">
                  <c:v>1.9162422596687176</c:v>
                </c:pt>
                <c:pt idx="599">
                  <c:v>1.8991656752307502</c:v>
                </c:pt>
                <c:pt idx="600">
                  <c:v>2.0040158597827142</c:v>
                </c:pt>
                <c:pt idx="601">
                  <c:v>1.8405453849944973</c:v>
                </c:pt>
                <c:pt idx="602">
                  <c:v>1.9211170172279015</c:v>
                </c:pt>
                <c:pt idx="603">
                  <c:v>1.9214694650627282</c:v>
                </c:pt>
                <c:pt idx="604">
                  <c:v>2.0908670971284051</c:v>
                </c:pt>
                <c:pt idx="605">
                  <c:v>2.1125889854105715</c:v>
                </c:pt>
                <c:pt idx="606">
                  <c:v>1.9642970078273174</c:v>
                </c:pt>
                <c:pt idx="607">
                  <c:v>2.006442253806453</c:v>
                </c:pt>
                <c:pt idx="608">
                  <c:v>1.9247153659698442</c:v>
                </c:pt>
                <c:pt idx="609">
                  <c:v>2.1192577219423017</c:v>
                </c:pt>
                <c:pt idx="610">
                  <c:v>1.8910002016909202</c:v>
                </c:pt>
                <c:pt idx="611">
                  <c:v>1.886988283510161</c:v>
                </c:pt>
                <c:pt idx="612">
                  <c:v>1.9669662698566148</c:v>
                </c:pt>
                <c:pt idx="613">
                  <c:v>1.9076670296318097</c:v>
                </c:pt>
                <c:pt idx="614">
                  <c:v>2.0747670924025634</c:v>
                </c:pt>
                <c:pt idx="615">
                  <c:v>1.9484320612920174</c:v>
                </c:pt>
                <c:pt idx="616">
                  <c:v>2.0099151449329749</c:v>
                </c:pt>
                <c:pt idx="617">
                  <c:v>2.0320936583929576</c:v>
                </c:pt>
                <c:pt idx="618">
                  <c:v>1.884435024797688</c:v>
                </c:pt>
                <c:pt idx="619">
                  <c:v>2.0800246409321841</c:v>
                </c:pt>
                <c:pt idx="620">
                  <c:v>2.1232378010305646</c:v>
                </c:pt>
                <c:pt idx="621">
                  <c:v>1.8295363719193065</c:v>
                </c:pt>
                <c:pt idx="622">
                  <c:v>1.8617512405134164</c:v>
                </c:pt>
                <c:pt idx="623">
                  <c:v>2.0874745573809799</c:v>
                </c:pt>
                <c:pt idx="624">
                  <c:v>2.1369521860615102</c:v>
                </c:pt>
                <c:pt idx="625">
                  <c:v>1.8989906805559806</c:v>
                </c:pt>
                <c:pt idx="626">
                  <c:v>2.0393784276914531</c:v>
                </c:pt>
                <c:pt idx="627">
                  <c:v>1.8269819329895345</c:v>
                </c:pt>
                <c:pt idx="628">
                  <c:v>2.0698723973758759</c:v>
                </c:pt>
                <c:pt idx="629">
                  <c:v>1.9174530881968528</c:v>
                </c:pt>
                <c:pt idx="630">
                  <c:v>1.8653006888335346</c:v>
                </c:pt>
                <c:pt idx="631">
                  <c:v>2.1348821143089709</c:v>
                </c:pt>
                <c:pt idx="632">
                  <c:v>1.8199752842449843</c:v>
                </c:pt>
                <c:pt idx="633">
                  <c:v>1.9915550656412229</c:v>
                </c:pt>
                <c:pt idx="634">
                  <c:v>2.0205640679524972</c:v>
                </c:pt>
                <c:pt idx="635">
                  <c:v>1.9343060600810409</c:v>
                </c:pt>
                <c:pt idx="636">
                  <c:v>1.8732631243105389</c:v>
                </c:pt>
                <c:pt idx="637">
                  <c:v>2.1267385432779693</c:v>
                </c:pt>
                <c:pt idx="638">
                  <c:v>2.2450914366327273</c:v>
                </c:pt>
                <c:pt idx="639">
                  <c:v>2.0971213243606077</c:v>
                </c:pt>
                <c:pt idx="640">
                  <c:v>2.09753854005351</c:v>
                </c:pt>
                <c:pt idx="641">
                  <c:v>2.0678120563301396</c:v>
                </c:pt>
                <c:pt idx="642">
                  <c:v>2.2466316767200065</c:v>
                </c:pt>
                <c:pt idx="643">
                  <c:v>2.1199564040176093</c:v>
                </c:pt>
                <c:pt idx="644">
                  <c:v>2.0815431936512914</c:v>
                </c:pt>
                <c:pt idx="645">
                  <c:v>1.9124997359551816</c:v>
                </c:pt>
                <c:pt idx="646">
                  <c:v>2.0906638473552364</c:v>
                </c:pt>
                <c:pt idx="647">
                  <c:v>1.9425570549579321</c:v>
                </c:pt>
                <c:pt idx="648">
                  <c:v>1.9942042478969255</c:v>
                </c:pt>
                <c:pt idx="649">
                  <c:v>2.0970197917336559</c:v>
                </c:pt>
                <c:pt idx="650">
                  <c:v>2.6310040915945976</c:v>
                </c:pt>
                <c:pt idx="651">
                  <c:v>2.2159359000456993</c:v>
                </c:pt>
                <c:pt idx="652">
                  <c:v>2.1243141643235823</c:v>
                </c:pt>
                <c:pt idx="653">
                  <c:v>2.0697047766651515</c:v>
                </c:pt>
                <c:pt idx="654">
                  <c:v>2.3432121024156265</c:v>
                </c:pt>
                <c:pt idx="655">
                  <c:v>2.2066102782237746</c:v>
                </c:pt>
                <c:pt idx="656">
                  <c:v>2.795845881913102</c:v>
                </c:pt>
                <c:pt idx="657">
                  <c:v>2.4592687660097505</c:v>
                </c:pt>
                <c:pt idx="658">
                  <c:v>3.5552284562016521</c:v>
                </c:pt>
                <c:pt idx="659">
                  <c:v>2.4466826743979144</c:v>
                </c:pt>
                <c:pt idx="660">
                  <c:v>2.2264770161484666</c:v>
                </c:pt>
                <c:pt idx="661">
                  <c:v>1.5600746420102909</c:v>
                </c:pt>
                <c:pt idx="662">
                  <c:v>0.86155029180370335</c:v>
                </c:pt>
                <c:pt idx="663">
                  <c:v>8.3975865122892497</c:v>
                </c:pt>
                <c:pt idx="664">
                  <c:v>0</c:v>
                </c:pt>
                <c:pt idx="665">
                  <c:v>0</c:v>
                </c:pt>
                <c:pt idx="666">
                  <c:v>2.7583260832093619</c:v>
                </c:pt>
                <c:pt idx="667">
                  <c:v>1.6937833165683802</c:v>
                </c:pt>
                <c:pt idx="668">
                  <c:v>3.3836617053689553</c:v>
                </c:pt>
                <c:pt idx="669">
                  <c:v>1.2861351474452014</c:v>
                </c:pt>
                <c:pt idx="670">
                  <c:v>2.6344963983436256</c:v>
                </c:pt>
                <c:pt idx="671">
                  <c:v>2.8780334652678023</c:v>
                </c:pt>
                <c:pt idx="672">
                  <c:v>1.609016302202698</c:v>
                </c:pt>
                <c:pt idx="673">
                  <c:v>2.299119797396965</c:v>
                </c:pt>
                <c:pt idx="674">
                  <c:v>2.1937392074899118</c:v>
                </c:pt>
                <c:pt idx="675">
                  <c:v>2.174549701893616</c:v>
                </c:pt>
                <c:pt idx="676">
                  <c:v>2.3049741949417957</c:v>
                </c:pt>
                <c:pt idx="677">
                  <c:v>2.503289909174538</c:v>
                </c:pt>
                <c:pt idx="678">
                  <c:v>1.9877091169461385</c:v>
                </c:pt>
                <c:pt idx="679">
                  <c:v>1.8755855354098467</c:v>
                </c:pt>
                <c:pt idx="680">
                  <c:v>1.8183817870207599</c:v>
                </c:pt>
                <c:pt idx="681">
                  <c:v>2.1588962194571457</c:v>
                </c:pt>
                <c:pt idx="682">
                  <c:v>2.0961570614105209</c:v>
                </c:pt>
                <c:pt idx="683">
                  <c:v>2.1580455971917156</c:v>
                </c:pt>
                <c:pt idx="684">
                  <c:v>2.1414661200105329</c:v>
                </c:pt>
                <c:pt idx="685">
                  <c:v>1.9886985949139164</c:v>
                </c:pt>
                <c:pt idx="686">
                  <c:v>2.133867753765474</c:v>
                </c:pt>
                <c:pt idx="687">
                  <c:v>2.1216494136873645</c:v>
                </c:pt>
                <c:pt idx="688">
                  <c:v>2.1732306373651973</c:v>
                </c:pt>
                <c:pt idx="689">
                  <c:v>2.0705482909279236</c:v>
                </c:pt>
                <c:pt idx="690">
                  <c:v>2.341651579314453</c:v>
                </c:pt>
                <c:pt idx="691">
                  <c:v>1.9892441688639622</c:v>
                </c:pt>
                <c:pt idx="692">
                  <c:v>2.1060019349284191</c:v>
                </c:pt>
                <c:pt idx="693">
                  <c:v>2.2617293085254184</c:v>
                </c:pt>
                <c:pt idx="694">
                  <c:v>2.1444873045419772</c:v>
                </c:pt>
                <c:pt idx="695">
                  <c:v>2.1832199947651665</c:v>
                </c:pt>
                <c:pt idx="696">
                  <c:v>1.9892333564943383</c:v>
                </c:pt>
                <c:pt idx="697">
                  <c:v>2.0230922929072017</c:v>
                </c:pt>
                <c:pt idx="698">
                  <c:v>2.1755889263513151</c:v>
                </c:pt>
                <c:pt idx="699">
                  <c:v>2.241284904938416</c:v>
                </c:pt>
                <c:pt idx="700">
                  <c:v>2.1977313336238935</c:v>
                </c:pt>
                <c:pt idx="701">
                  <c:v>1.8059307673733314</c:v>
                </c:pt>
                <c:pt idx="702">
                  <c:v>1.9887675205150488</c:v>
                </c:pt>
                <c:pt idx="703">
                  <c:v>2.3487716274588699</c:v>
                </c:pt>
                <c:pt idx="704">
                  <c:v>2.1620010537786492</c:v>
                </c:pt>
                <c:pt idx="705">
                  <c:v>2.1512014040545049</c:v>
                </c:pt>
                <c:pt idx="706">
                  <c:v>2.1615908990490476</c:v>
                </c:pt>
                <c:pt idx="707">
                  <c:v>2.2233014667714963</c:v>
                </c:pt>
                <c:pt idx="708">
                  <c:v>2.2309047054935855</c:v>
                </c:pt>
                <c:pt idx="709">
                  <c:v>2.383512818343906</c:v>
                </c:pt>
                <c:pt idx="710">
                  <c:v>2.2227117075022607</c:v>
                </c:pt>
                <c:pt idx="711">
                  <c:v>2.3469595552710198</c:v>
                </c:pt>
                <c:pt idx="712">
                  <c:v>2.195254125002795</c:v>
                </c:pt>
                <c:pt idx="713">
                  <c:v>2.1950608592350274</c:v>
                </c:pt>
                <c:pt idx="714">
                  <c:v>2.3463166793142021</c:v>
                </c:pt>
                <c:pt idx="715">
                  <c:v>2.1544409914811844</c:v>
                </c:pt>
                <c:pt idx="716">
                  <c:v>2.3588763530099244</c:v>
                </c:pt>
                <c:pt idx="717">
                  <c:v>2.3212222541280885</c:v>
                </c:pt>
                <c:pt idx="718">
                  <c:v>2.1202580840992109</c:v>
                </c:pt>
                <c:pt idx="719">
                  <c:v>2.4682087466116602</c:v>
                </c:pt>
                <c:pt idx="720">
                  <c:v>2.6563943550114568</c:v>
                </c:pt>
                <c:pt idx="721">
                  <c:v>2.3717612267677053</c:v>
                </c:pt>
                <c:pt idx="722">
                  <c:v>2.1282599738426993</c:v>
                </c:pt>
                <c:pt idx="723">
                  <c:v>2.4268289439881152</c:v>
                </c:pt>
                <c:pt idx="724">
                  <c:v>2.6697282492411603</c:v>
                </c:pt>
                <c:pt idx="725">
                  <c:v>2.1325378800605228</c:v>
                </c:pt>
                <c:pt idx="726">
                  <c:v>2.6231541945367129</c:v>
                </c:pt>
                <c:pt idx="727">
                  <c:v>2.62288605463073</c:v>
                </c:pt>
                <c:pt idx="728">
                  <c:v>2.6526843157509119</c:v>
                </c:pt>
                <c:pt idx="729">
                  <c:v>2.7006308067485301</c:v>
                </c:pt>
                <c:pt idx="730">
                  <c:v>2.8753041378295632</c:v>
                </c:pt>
                <c:pt idx="731">
                  <c:v>2.1547243819924313</c:v>
                </c:pt>
                <c:pt idx="732">
                  <c:v>2.5833179340266352</c:v>
                </c:pt>
                <c:pt idx="733">
                  <c:v>2.2656699658657051</c:v>
                </c:pt>
                <c:pt idx="734">
                  <c:v>2.7470132736788644</c:v>
                </c:pt>
                <c:pt idx="735">
                  <c:v>2.1774027803613447</c:v>
                </c:pt>
                <c:pt idx="736">
                  <c:v>2.2278096443056543</c:v>
                </c:pt>
                <c:pt idx="737">
                  <c:v>2.9816343081076226</c:v>
                </c:pt>
                <c:pt idx="738">
                  <c:v>2.1967045443696049</c:v>
                </c:pt>
                <c:pt idx="739">
                  <c:v>2.6431520616788475</c:v>
                </c:pt>
                <c:pt idx="740">
                  <c:v>2.4750380745447829</c:v>
                </c:pt>
                <c:pt idx="741">
                  <c:v>2.3478216108496723</c:v>
                </c:pt>
                <c:pt idx="742">
                  <c:v>2.6644726191462533</c:v>
                </c:pt>
                <c:pt idx="743">
                  <c:v>2.3251310853254097</c:v>
                </c:pt>
                <c:pt idx="744">
                  <c:v>2.4651284868885321</c:v>
                </c:pt>
                <c:pt idx="745">
                  <c:v>2.9696348786243298</c:v>
                </c:pt>
                <c:pt idx="746">
                  <c:v>2.9656150150319802</c:v>
                </c:pt>
                <c:pt idx="747">
                  <c:v>3.218007844447595</c:v>
                </c:pt>
                <c:pt idx="748">
                  <c:v>3.0885534930230802</c:v>
                </c:pt>
                <c:pt idx="749">
                  <c:v>3.291754233245122</c:v>
                </c:pt>
                <c:pt idx="750">
                  <c:v>2.3153301360740004</c:v>
                </c:pt>
                <c:pt idx="751">
                  <c:v>4.5031183419066823</c:v>
                </c:pt>
                <c:pt idx="752">
                  <c:v>2.9425023547270843</c:v>
                </c:pt>
                <c:pt idx="753">
                  <c:v>2.3600965834265013</c:v>
                </c:pt>
                <c:pt idx="754">
                  <c:v>4.3161590861793515</c:v>
                </c:pt>
                <c:pt idx="755">
                  <c:v>1.8818902045570167</c:v>
                </c:pt>
                <c:pt idx="756">
                  <c:v>10.213499874441695</c:v>
                </c:pt>
                <c:pt idx="757">
                  <c:v>3.9211239142127532</c:v>
                </c:pt>
                <c:pt idx="758">
                  <c:v>-28.098851306058339</c:v>
                </c:pt>
                <c:pt idx="759">
                  <c:v>-0.90404674649238825</c:v>
                </c:pt>
                <c:pt idx="760">
                  <c:v>0.55858611255790758</c:v>
                </c:pt>
                <c:pt idx="761">
                  <c:v>-14.38599322341735</c:v>
                </c:pt>
                <c:pt idx="762">
                  <c:v>9.666443376766475</c:v>
                </c:pt>
                <c:pt idx="763">
                  <c:v>4.9772428151266874</c:v>
                </c:pt>
                <c:pt idx="764">
                  <c:v>3.6296263484455062</c:v>
                </c:pt>
                <c:pt idx="765">
                  <c:v>1.3453527977826896</c:v>
                </c:pt>
                <c:pt idx="766">
                  <c:v>7.4955638591466398</c:v>
                </c:pt>
                <c:pt idx="767">
                  <c:v>3.3335367221443066</c:v>
                </c:pt>
                <c:pt idx="768">
                  <c:v>3.0965725814342075</c:v>
                </c:pt>
                <c:pt idx="769">
                  <c:v>4.0508497903101857</c:v>
                </c:pt>
                <c:pt idx="770">
                  <c:v>2.5825140484708333</c:v>
                </c:pt>
                <c:pt idx="771">
                  <c:v>3.0674855167077495</c:v>
                </c:pt>
                <c:pt idx="772">
                  <c:v>1.9620803693384898</c:v>
                </c:pt>
                <c:pt idx="773">
                  <c:v>2.5636677888702866</c:v>
                </c:pt>
                <c:pt idx="774">
                  <c:v>2.3938803575464176</c:v>
                </c:pt>
                <c:pt idx="775">
                  <c:v>2.6119223471835404</c:v>
                </c:pt>
                <c:pt idx="776">
                  <c:v>2.7211825425018019</c:v>
                </c:pt>
                <c:pt idx="777">
                  <c:v>2.1992223465067431</c:v>
                </c:pt>
                <c:pt idx="778">
                  <c:v>2.297932797848889</c:v>
                </c:pt>
                <c:pt idx="779">
                  <c:v>2.0416240283019196</c:v>
                </c:pt>
                <c:pt idx="780">
                  <c:v>2.7723469333792923</c:v>
                </c:pt>
                <c:pt idx="781">
                  <c:v>2.9515752640845307</c:v>
                </c:pt>
                <c:pt idx="782">
                  <c:v>2.3521474508104148</c:v>
                </c:pt>
                <c:pt idx="783">
                  <c:v>2.2400211437313682</c:v>
                </c:pt>
                <c:pt idx="784">
                  <c:v>2.0399026208038191</c:v>
                </c:pt>
                <c:pt idx="785">
                  <c:v>2.5805718321713402</c:v>
                </c:pt>
                <c:pt idx="786">
                  <c:v>2.2125531757255605</c:v>
                </c:pt>
                <c:pt idx="787">
                  <c:v>2.8222895186329775</c:v>
                </c:pt>
                <c:pt idx="788">
                  <c:v>2.4734233960350771</c:v>
                </c:pt>
                <c:pt idx="789">
                  <c:v>3.1131094069051577</c:v>
                </c:pt>
                <c:pt idx="790">
                  <c:v>2.4738199528096838</c:v>
                </c:pt>
                <c:pt idx="791">
                  <c:v>2.4463817478719347</c:v>
                </c:pt>
                <c:pt idx="792">
                  <c:v>2.6597754020354705</c:v>
                </c:pt>
                <c:pt idx="793">
                  <c:v>2.3120308295552006</c:v>
                </c:pt>
                <c:pt idx="794">
                  <c:v>2.4222939616912398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21-47EA-BE58-167363A4E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023296"/>
        <c:axId val="962021656"/>
      </c:scatterChart>
      <c:valAx>
        <c:axId val="96202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021656"/>
        <c:crosses val="autoZero"/>
        <c:crossBetween val="midCat"/>
      </c:valAx>
      <c:valAx>
        <c:axId val="96202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02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Sheet3!$J$1</c:f>
              <c:strCache>
                <c:ptCount val="1"/>
                <c:pt idx="0">
                  <c:v>U_sum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Sheet3!$J$2:$J$796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0.1725426742452183</c:v>
                </c:pt>
                <c:pt idx="160">
                  <c:v>0.33085255528915253</c:v>
                </c:pt>
                <c:pt idx="161">
                  <c:v>0.62107727080412911</c:v>
                </c:pt>
                <c:pt idx="162">
                  <c:v>1.1525689932926875</c:v>
                </c:pt>
                <c:pt idx="163">
                  <c:v>2.1247329710414062</c:v>
                </c:pt>
                <c:pt idx="164">
                  <c:v>3.5675967238130983</c:v>
                </c:pt>
                <c:pt idx="165">
                  <c:v>5.5919879519483215</c:v>
                </c:pt>
                <c:pt idx="166">
                  <c:v>8.4487888609464292</c:v>
                </c:pt>
                <c:pt idx="167">
                  <c:v>12.21726798717418</c:v>
                </c:pt>
                <c:pt idx="168">
                  <c:v>17.381146212867165</c:v>
                </c:pt>
                <c:pt idx="169">
                  <c:v>23.769985318334424</c:v>
                </c:pt>
                <c:pt idx="170">
                  <c:v>31.393137967245146</c:v>
                </c:pt>
                <c:pt idx="171">
                  <c:v>40.200194032434958</c:v>
                </c:pt>
                <c:pt idx="172">
                  <c:v>50.890468124076662</c:v>
                </c:pt>
                <c:pt idx="173">
                  <c:v>62.571959111202808</c:v>
                </c:pt>
                <c:pt idx="174">
                  <c:v>75.285178886908582</c:v>
                </c:pt>
                <c:pt idx="175">
                  <c:v>88.684307738093423</c:v>
                </c:pt>
                <c:pt idx="176">
                  <c:v>102.83666523376203</c:v>
                </c:pt>
                <c:pt idx="177">
                  <c:v>117.1346555711161</c:v>
                </c:pt>
                <c:pt idx="178">
                  <c:v>131.18947161127369</c:v>
                </c:pt>
                <c:pt idx="179">
                  <c:v>144.59360918190333</c:v>
                </c:pt>
                <c:pt idx="180">
                  <c:v>157.35051282067244</c:v>
                </c:pt>
                <c:pt idx="181">
                  <c:v>168.87691993072775</c:v>
                </c:pt>
                <c:pt idx="182">
                  <c:v>179.03086449915821</c:v>
                </c:pt>
                <c:pt idx="183">
                  <c:v>187.4639359228475</c:v>
                </c:pt>
                <c:pt idx="184">
                  <c:v>194.00033673774837</c:v>
                </c:pt>
                <c:pt idx="185">
                  <c:v>198.45543740759646</c:v>
                </c:pt>
                <c:pt idx="186">
                  <c:v>200.72689514823651</c:v>
                </c:pt>
                <c:pt idx="187">
                  <c:v>200.72689514823651</c:v>
                </c:pt>
                <c:pt idx="188">
                  <c:v>198.42836305929762</c:v>
                </c:pt>
                <c:pt idx="189">
                  <c:v>193.82386315222584</c:v>
                </c:pt>
                <c:pt idx="190">
                  <c:v>186.94340005082358</c:v>
                </c:pt>
                <c:pt idx="191">
                  <c:v>177.85503443967528</c:v>
                </c:pt>
                <c:pt idx="192">
                  <c:v>166.60696727280339</c:v>
                </c:pt>
                <c:pt idx="193">
                  <c:v>153.35026596492978</c:v>
                </c:pt>
                <c:pt idx="194">
                  <c:v>138.17165003189737</c:v>
                </c:pt>
                <c:pt idx="195">
                  <c:v>121.27290384287075</c:v>
                </c:pt>
                <c:pt idx="196">
                  <c:v>102.64973044237622</c:v>
                </c:pt>
                <c:pt idx="197">
                  <c:v>82.547817784905732</c:v>
                </c:pt>
                <c:pt idx="198">
                  <c:v>61.024443685368979</c:v>
                </c:pt>
                <c:pt idx="199">
                  <c:v>38.286226640691623</c:v>
                </c:pt>
                <c:pt idx="200">
                  <c:v>14.467703162673537</c:v>
                </c:pt>
                <c:pt idx="201">
                  <c:v>-10.384396564116674</c:v>
                </c:pt>
                <c:pt idx="202">
                  <c:v>-36.023696667820424</c:v>
                </c:pt>
                <c:pt idx="203">
                  <c:v>-62.518232868453254</c:v>
                </c:pt>
                <c:pt idx="204">
                  <c:v>-89.590243688474956</c:v>
                </c:pt>
                <c:pt idx="205">
                  <c:v>-117.34071922219924</c:v>
                </c:pt>
                <c:pt idx="206">
                  <c:v>-145.17831094447368</c:v>
                </c:pt>
                <c:pt idx="207">
                  <c:v>-173.69522062501255</c:v>
                </c:pt>
                <c:pt idx="208">
                  <c:v>-202.36455246599203</c:v>
                </c:pt>
                <c:pt idx="209">
                  <c:v>-231.22929081460885</c:v>
                </c:pt>
                <c:pt idx="210">
                  <c:v>-260.27125741130163</c:v>
                </c:pt>
                <c:pt idx="211">
                  <c:v>-289.19709968124693</c:v>
                </c:pt>
                <c:pt idx="212">
                  <c:v>-318.25900623182537</c:v>
                </c:pt>
                <c:pt idx="213">
                  <c:v>-347.41716610220925</c:v>
                </c:pt>
                <c:pt idx="214">
                  <c:v>-376.26047096152291</c:v>
                </c:pt>
                <c:pt idx="215">
                  <c:v>-405.09236070938346</c:v>
                </c:pt>
                <c:pt idx="216">
                  <c:v>-433.64878501064936</c:v>
                </c:pt>
                <c:pt idx="217">
                  <c:v>-461.91863819143271</c:v>
                </c:pt>
                <c:pt idx="218">
                  <c:v>-489.80406073327151</c:v>
                </c:pt>
                <c:pt idx="219">
                  <c:v>-517.71255692259683</c:v>
                </c:pt>
                <c:pt idx="220">
                  <c:v>-545.26400978138406</c:v>
                </c:pt>
                <c:pt idx="221">
                  <c:v>-572.74390888205312</c:v>
                </c:pt>
                <c:pt idx="222">
                  <c:v>-599.90221651767013</c:v>
                </c:pt>
                <c:pt idx="223">
                  <c:v>-626.61709449439502</c:v>
                </c:pt>
                <c:pt idx="224">
                  <c:v>-653.08860029862672</c:v>
                </c:pt>
                <c:pt idx="225">
                  <c:v>-679.16296888532258</c:v>
                </c:pt>
                <c:pt idx="226">
                  <c:v>-705.07605546130446</c:v>
                </c:pt>
                <c:pt idx="227">
                  <c:v>-730.6770372018284</c:v>
                </c:pt>
                <c:pt idx="228">
                  <c:v>-756.0095026458755</c:v>
                </c:pt>
                <c:pt idx="229">
                  <c:v>-781.03089960659361</c:v>
                </c:pt>
                <c:pt idx="230">
                  <c:v>-805.59745629915039</c:v>
                </c:pt>
                <c:pt idx="231">
                  <c:v>-829.80751696203777</c:v>
                </c:pt>
                <c:pt idx="232">
                  <c:v>-853.79199176287898</c:v>
                </c:pt>
                <c:pt idx="233">
                  <c:v>-877.42792389359943</c:v>
                </c:pt>
                <c:pt idx="234">
                  <c:v>-900.76220763071797</c:v>
                </c:pt>
                <c:pt idx="235">
                  <c:v>-923.74215600074672</c:v>
                </c:pt>
                <c:pt idx="236">
                  <c:v>-946.51337298737053</c:v>
                </c:pt>
                <c:pt idx="237">
                  <c:v>-969.02348464316606</c:v>
                </c:pt>
                <c:pt idx="238">
                  <c:v>-991.28621995748972</c:v>
                </c:pt>
                <c:pt idx="239">
                  <c:v>-1013.203745788322</c:v>
                </c:pt>
                <c:pt idx="240">
                  <c:v>-1034.8550189352145</c:v>
                </c:pt>
                <c:pt idx="241">
                  <c:v>-1056.2702422754085</c:v>
                </c:pt>
                <c:pt idx="242">
                  <c:v>-1077.4945661226147</c:v>
                </c:pt>
                <c:pt idx="243">
                  <c:v>-1098.4493765781885</c:v>
                </c:pt>
                <c:pt idx="244">
                  <c:v>-1119.058646096654</c:v>
                </c:pt>
                <c:pt idx="245">
                  <c:v>-1139.3692061447396</c:v>
                </c:pt>
                <c:pt idx="246">
                  <c:v>-1159.5011682930767</c:v>
                </c:pt>
                <c:pt idx="247">
                  <c:v>-1179.3650275976497</c:v>
                </c:pt>
                <c:pt idx="248">
                  <c:v>-1199.0199830412985</c:v>
                </c:pt>
                <c:pt idx="249">
                  <c:v>-1218.5812378812932</c:v>
                </c:pt>
                <c:pt idx="250">
                  <c:v>-1237.6756187774281</c:v>
                </c:pt>
                <c:pt idx="251">
                  <c:v>-1256.4782052726048</c:v>
                </c:pt>
                <c:pt idx="252">
                  <c:v>-1275.1447119998134</c:v>
                </c:pt>
                <c:pt idx="253">
                  <c:v>-1293.4809849623373</c:v>
                </c:pt>
                <c:pt idx="254">
                  <c:v>-1311.4358953394785</c:v>
                </c:pt>
                <c:pt idx="255">
                  <c:v>-1329.2300710176323</c:v>
                </c:pt>
                <c:pt idx="256">
                  <c:v>-1346.5567220820467</c:v>
                </c:pt>
                <c:pt idx="257">
                  <c:v>-1363.713034666182</c:v>
                </c:pt>
                <c:pt idx="258">
                  <c:v>-1380.4257349452967</c:v>
                </c:pt>
                <c:pt idx="259">
                  <c:v>-1396.8692205924365</c:v>
                </c:pt>
                <c:pt idx="260">
                  <c:v>-1412.9191389128218</c:v>
                </c:pt>
                <c:pt idx="261">
                  <c:v>-1428.7326084022429</c:v>
                </c:pt>
                <c:pt idx="262">
                  <c:v>-1444.1006144921323</c:v>
                </c:pt>
                <c:pt idx="263">
                  <c:v>-1459.2643438838795</c:v>
                </c:pt>
                <c:pt idx="264">
                  <c:v>-1473.9948871153285</c:v>
                </c:pt>
                <c:pt idx="265">
                  <c:v>-1488.4078342615433</c:v>
                </c:pt>
                <c:pt idx="266">
                  <c:v>-1502.4131370429409</c:v>
                </c:pt>
                <c:pt idx="267">
                  <c:v>-1516.158678878046</c:v>
                </c:pt>
                <c:pt idx="268">
                  <c:v>-1529.5091473914754</c:v>
                </c:pt>
                <c:pt idx="269">
                  <c:v>-1542.5975667867981</c:v>
                </c:pt>
                <c:pt idx="270">
                  <c:v>-1555.3147958606955</c:v>
                </c:pt>
                <c:pt idx="271">
                  <c:v>-1567.6787057865256</c:v>
                </c:pt>
                <c:pt idx="272">
                  <c:v>-1579.7177507068131</c:v>
                </c:pt>
                <c:pt idx="273">
                  <c:v>-1591.503179386237</c:v>
                </c:pt>
                <c:pt idx="274">
                  <c:v>-1602.9313246708889</c:v>
                </c:pt>
                <c:pt idx="275">
                  <c:v>-1614.0834556545278</c:v>
                </c:pt>
                <c:pt idx="276">
                  <c:v>-1624.8802217477785</c:v>
                </c:pt>
                <c:pt idx="277">
                  <c:v>-1635.5155712390522</c:v>
                </c:pt>
                <c:pt idx="278">
                  <c:v>-1645.8787383214444</c:v>
                </c:pt>
                <c:pt idx="279">
                  <c:v>-1655.8934813227695</c:v>
                </c:pt>
                <c:pt idx="280">
                  <c:v>-1665.7270191573875</c:v>
                </c:pt>
                <c:pt idx="281">
                  <c:v>-1675.2435742468085</c:v>
                </c:pt>
                <c:pt idx="282">
                  <c:v>-1684.6058622860407</c:v>
                </c:pt>
                <c:pt idx="283">
                  <c:v>-1693.6132393568182</c:v>
                </c:pt>
                <c:pt idx="284">
                  <c:v>-1702.4256710446443</c:v>
                </c:pt>
                <c:pt idx="285">
                  <c:v>-1710.961664619218</c:v>
                </c:pt>
                <c:pt idx="286">
                  <c:v>-1719.3477595967306</c:v>
                </c:pt>
                <c:pt idx="287">
                  <c:v>-1727.5587343529385</c:v>
                </c:pt>
                <c:pt idx="288">
                  <c:v>-1735.5339669208654</c:v>
                </c:pt>
                <c:pt idx="289">
                  <c:v>-1743.2869747164991</c:v>
                </c:pt>
                <c:pt idx="290">
                  <c:v>-1750.9107563362213</c:v>
                </c:pt>
                <c:pt idx="291">
                  <c:v>-1758.3284367695626</c:v>
                </c:pt>
                <c:pt idx="292">
                  <c:v>-1765.6305542346638</c:v>
                </c:pt>
                <c:pt idx="293">
                  <c:v>-1772.7332990047175</c:v>
                </c:pt>
                <c:pt idx="294">
                  <c:v>-1779.6996597575555</c:v>
                </c:pt>
                <c:pt idx="295">
                  <c:v>-1786.5486624539114</c:v>
                </c:pt>
                <c:pt idx="296">
                  <c:v>-1793.2079258217011</c:v>
                </c:pt>
                <c:pt idx="297">
                  <c:v>-1799.7707755739139</c:v>
                </c:pt>
                <c:pt idx="298">
                  <c:v>-1806.190315206321</c:v>
                </c:pt>
                <c:pt idx="299">
                  <c:v>-1812.4134132640097</c:v>
                </c:pt>
                <c:pt idx="300">
                  <c:v>-1818.5382892614057</c:v>
                </c:pt>
                <c:pt idx="301">
                  <c:v>-1824.5509492186504</c:v>
                </c:pt>
                <c:pt idx="302">
                  <c:v>-1830.5070136101535</c:v>
                </c:pt>
                <c:pt idx="303">
                  <c:v>-1836.3236429490719</c:v>
                </c:pt>
                <c:pt idx="304">
                  <c:v>-1842.0408712989938</c:v>
                </c:pt>
                <c:pt idx="305">
                  <c:v>-1847.6455237601397</c:v>
                </c:pt>
                <c:pt idx="306">
                  <c:v>-1853.1468765799927</c:v>
                </c:pt>
                <c:pt idx="307">
                  <c:v>-1858.5466850083135</c:v>
                </c:pt>
                <c:pt idx="308">
                  <c:v>-1863.8752480046019</c:v>
                </c:pt>
                <c:pt idx="309">
                  <c:v>-1869.168879225607</c:v>
                </c:pt>
                <c:pt idx="310">
                  <c:v>-1874.3091836501983</c:v>
                </c:pt>
                <c:pt idx="311">
                  <c:v>-1879.3749549514162</c:v>
                </c:pt>
                <c:pt idx="312">
                  <c:v>-1884.4081954227634</c:v>
                </c:pt>
                <c:pt idx="313">
                  <c:v>-1889.3619481119933</c:v>
                </c:pt>
                <c:pt idx="314">
                  <c:v>-1894.2108757945691</c:v>
                </c:pt>
                <c:pt idx="315">
                  <c:v>-1899.016012753204</c:v>
                </c:pt>
                <c:pt idx="316">
                  <c:v>-1903.7388359987751</c:v>
                </c:pt>
                <c:pt idx="317">
                  <c:v>-1908.3999699661797</c:v>
                </c:pt>
                <c:pt idx="318">
                  <c:v>-1912.9876155367147</c:v>
                </c:pt>
                <c:pt idx="319">
                  <c:v>-1917.5468464824751</c:v>
                </c:pt>
                <c:pt idx="320">
                  <c:v>-1922.0839951668431</c:v>
                </c:pt>
                <c:pt idx="321">
                  <c:v>-1926.5622962293762</c:v>
                </c:pt>
                <c:pt idx="322">
                  <c:v>-1931.0007651957887</c:v>
                </c:pt>
                <c:pt idx="323">
                  <c:v>-1935.3938338515291</c:v>
                </c:pt>
                <c:pt idx="324">
                  <c:v>-1939.7243057876628</c:v>
                </c:pt>
                <c:pt idx="325">
                  <c:v>-1944.0399169279099</c:v>
                </c:pt>
                <c:pt idx="326">
                  <c:v>-1948.282725672093</c:v>
                </c:pt>
                <c:pt idx="327">
                  <c:v>-1952.5053555111856</c:v>
                </c:pt>
                <c:pt idx="328">
                  <c:v>-1956.690859449395</c:v>
                </c:pt>
                <c:pt idx="329">
                  <c:v>-1960.8284602365081</c:v>
                </c:pt>
                <c:pt idx="330">
                  <c:v>-1964.9353596091573</c:v>
                </c:pt>
                <c:pt idx="331">
                  <c:v>-1969.0281840083671</c:v>
                </c:pt>
                <c:pt idx="332">
                  <c:v>-1973.0906297431243</c:v>
                </c:pt>
                <c:pt idx="333">
                  <c:v>-1977.1069505592375</c:v>
                </c:pt>
                <c:pt idx="334">
                  <c:v>-1981.0988559858786</c:v>
                </c:pt>
                <c:pt idx="335">
                  <c:v>-1985.0664765173353</c:v>
                </c:pt>
                <c:pt idx="336">
                  <c:v>-1989.0047887284356</c:v>
                </c:pt>
                <c:pt idx="337">
                  <c:v>-1992.914041013425</c:v>
                </c:pt>
                <c:pt idx="338">
                  <c:v>-1996.8347964833217</c:v>
                </c:pt>
                <c:pt idx="339">
                  <c:v>-2000.7115830109922</c:v>
                </c:pt>
                <c:pt idx="340">
                  <c:v>-2004.5646939028272</c:v>
                </c:pt>
                <c:pt idx="341">
                  <c:v>-2008.4088815854893</c:v>
                </c:pt>
                <c:pt idx="342">
                  <c:v>-2012.2005951345336</c:v>
                </c:pt>
                <c:pt idx="343">
                  <c:v>-2015.9739667959</c:v>
                </c:pt>
                <c:pt idx="344">
                  <c:v>-2019.762006209759</c:v>
                </c:pt>
                <c:pt idx="345">
                  <c:v>-2023.5220807565142</c:v>
                </c:pt>
                <c:pt idx="346">
                  <c:v>-2027.263650860632</c:v>
                </c:pt>
                <c:pt idx="347">
                  <c:v>-2030.9867561740718</c:v>
                </c:pt>
                <c:pt idx="348">
                  <c:v>-2034.7139730353142</c:v>
                </c:pt>
                <c:pt idx="349">
                  <c:v>-2038.4181058893196</c:v>
                </c:pt>
                <c:pt idx="350">
                  <c:v>-2042.1125272478021</c:v>
                </c:pt>
                <c:pt idx="351">
                  <c:v>-2045.7840132762733</c:v>
                </c:pt>
                <c:pt idx="352">
                  <c:v>-2049.4715282462084</c:v>
                </c:pt>
                <c:pt idx="353">
                  <c:v>-2053.1573117317221</c:v>
                </c:pt>
                <c:pt idx="354">
                  <c:v>-2056.803077241766</c:v>
                </c:pt>
                <c:pt idx="355">
                  <c:v>-2060.4385640148935</c:v>
                </c:pt>
                <c:pt idx="356">
                  <c:v>-2064.0553970002611</c:v>
                </c:pt>
                <c:pt idx="357">
                  <c:v>-2067.690400199881</c:v>
                </c:pt>
                <c:pt idx="358">
                  <c:v>-2071.2862847759593</c:v>
                </c:pt>
                <c:pt idx="359">
                  <c:v>-2074.871536245716</c:v>
                </c:pt>
                <c:pt idx="360">
                  <c:v>-2078.465825272408</c:v>
                </c:pt>
                <c:pt idx="361">
                  <c:v>-2082.0412507220904</c:v>
                </c:pt>
                <c:pt idx="362">
                  <c:v>-2085.6056311768853</c:v>
                </c:pt>
                <c:pt idx="363">
                  <c:v>-2089.1473943063534</c:v>
                </c:pt>
                <c:pt idx="364">
                  <c:v>-2092.7007970068535</c:v>
                </c:pt>
                <c:pt idx="365">
                  <c:v>-2096.2165526253807</c:v>
                </c:pt>
                <c:pt idx="366">
                  <c:v>-2099.7433542981389</c:v>
                </c:pt>
                <c:pt idx="367">
                  <c:v>-2103.2513052172817</c:v>
                </c:pt>
                <c:pt idx="368">
                  <c:v>-2106.740494251856</c:v>
                </c:pt>
                <c:pt idx="369">
                  <c:v>-2110.2217887865231</c:v>
                </c:pt>
                <c:pt idx="370">
                  <c:v>-2113.6914978247137</c:v>
                </c:pt>
                <c:pt idx="371">
                  <c:v>-2117.1601180702096</c:v>
                </c:pt>
                <c:pt idx="372">
                  <c:v>-2120.6308568771892</c:v>
                </c:pt>
                <c:pt idx="373">
                  <c:v>-2124.0689256817082</c:v>
                </c:pt>
                <c:pt idx="374">
                  <c:v>-2127.4849369079875</c:v>
                </c:pt>
                <c:pt idx="375">
                  <c:v>-2130.9060493185766</c:v>
                </c:pt>
                <c:pt idx="376">
                  <c:v>-2134.3051595219781</c:v>
                </c:pt>
                <c:pt idx="377">
                  <c:v>-2137.6890456235537</c:v>
                </c:pt>
                <c:pt idx="378">
                  <c:v>-2141.0675511056552</c:v>
                </c:pt>
                <c:pt idx="379">
                  <c:v>-2144.4307966221791</c:v>
                </c:pt>
                <c:pt idx="380">
                  <c:v>-2147.7788178399651</c:v>
                </c:pt>
                <c:pt idx="381">
                  <c:v>-2151.1021383396869</c:v>
                </c:pt>
                <c:pt idx="382">
                  <c:v>-2154.4104065340157</c:v>
                </c:pt>
                <c:pt idx="383">
                  <c:v>-2157.7067672957505</c:v>
                </c:pt>
                <c:pt idx="384">
                  <c:v>-2160.9573683083454</c:v>
                </c:pt>
                <c:pt idx="385">
                  <c:v>-2164.217668022115</c:v>
                </c:pt>
                <c:pt idx="386">
                  <c:v>-2167.4661182399409</c:v>
                </c:pt>
                <c:pt idx="387">
                  <c:v>-2170.7027000637322</c:v>
                </c:pt>
                <c:pt idx="388">
                  <c:v>-2173.912631579723</c:v>
                </c:pt>
                <c:pt idx="389">
                  <c:v>-2177.0874242128252</c:v>
                </c:pt>
                <c:pt idx="390">
                  <c:v>-2180.265155089573</c:v>
                </c:pt>
                <c:pt idx="391">
                  <c:v>-2183.4168675324277</c:v>
                </c:pt>
                <c:pt idx="392">
                  <c:v>-2186.5456718771725</c:v>
                </c:pt>
                <c:pt idx="393">
                  <c:v>-2189.6433567575186</c:v>
                </c:pt>
                <c:pt idx="394">
                  <c:v>-2192.7325453484891</c:v>
                </c:pt>
                <c:pt idx="395">
                  <c:v>-2195.7994055208555</c:v>
                </c:pt>
                <c:pt idx="396">
                  <c:v>-2198.8468707792586</c:v>
                </c:pt>
                <c:pt idx="397">
                  <c:v>-2201.8696949234436</c:v>
                </c:pt>
                <c:pt idx="398">
                  <c:v>-2204.8681345789855</c:v>
                </c:pt>
                <c:pt idx="399">
                  <c:v>-2207.8345046615409</c:v>
                </c:pt>
                <c:pt idx="400">
                  <c:v>-2210.7823123305106</c:v>
                </c:pt>
                <c:pt idx="401">
                  <c:v>-2213.70391749598</c:v>
                </c:pt>
                <c:pt idx="402">
                  <c:v>-2216.5996146561083</c:v>
                </c:pt>
                <c:pt idx="403">
                  <c:v>-2219.4747832028379</c:v>
                </c:pt>
                <c:pt idx="404">
                  <c:v>-2222.3245717172904</c:v>
                </c:pt>
                <c:pt idx="405">
                  <c:v>-2225.1567496890393</c:v>
                </c:pt>
                <c:pt idx="406">
                  <c:v>-2227.9566250693501</c:v>
                </c:pt>
                <c:pt idx="407">
                  <c:v>-2230.7368546941766</c:v>
                </c:pt>
                <c:pt idx="408">
                  <c:v>-2233.4951930666393</c:v>
                </c:pt>
                <c:pt idx="409">
                  <c:v>-2236.2414654990957</c:v>
                </c:pt>
                <c:pt idx="410">
                  <c:v>-2238.9447995279834</c:v>
                </c:pt>
                <c:pt idx="411">
                  <c:v>-2241.6364362193513</c:v>
                </c:pt>
                <c:pt idx="412">
                  <c:v>-2244.2977500773909</c:v>
                </c:pt>
                <c:pt idx="413">
                  <c:v>-2246.9337511654517</c:v>
                </c:pt>
                <c:pt idx="414">
                  <c:v>-2249.5447356580016</c:v>
                </c:pt>
                <c:pt idx="415">
                  <c:v>-2252.1355290006395</c:v>
                </c:pt>
                <c:pt idx="416">
                  <c:v>-2254.6928621966917</c:v>
                </c:pt>
                <c:pt idx="417">
                  <c:v>-2257.2238615219117</c:v>
                </c:pt>
                <c:pt idx="418">
                  <c:v>-2259.7398644423915</c:v>
                </c:pt>
                <c:pt idx="419">
                  <c:v>-2262.2235215217752</c:v>
                </c:pt>
                <c:pt idx="420">
                  <c:v>-2264.6839174414067</c:v>
                </c:pt>
                <c:pt idx="421">
                  <c:v>-2267.1148950868596</c:v>
                </c:pt>
                <c:pt idx="422">
                  <c:v>-2269.5295701898499</c:v>
                </c:pt>
                <c:pt idx="423">
                  <c:v>-2271.9238805500277</c:v>
                </c:pt>
                <c:pt idx="424">
                  <c:v>-2274.283466589522</c:v>
                </c:pt>
                <c:pt idx="425">
                  <c:v>-2276.6253206933598</c:v>
                </c:pt>
                <c:pt idx="426">
                  <c:v>-2278.9373508344543</c:v>
                </c:pt>
                <c:pt idx="427">
                  <c:v>-2281.2381830370391</c:v>
                </c:pt>
                <c:pt idx="428">
                  <c:v>-2283.5017858766887</c:v>
                </c:pt>
                <c:pt idx="429">
                  <c:v>-2285.7465894325283</c:v>
                </c:pt>
                <c:pt idx="430">
                  <c:v>-2287.9688526215646</c:v>
                </c:pt>
                <c:pt idx="431">
                  <c:v>-2290.1590836929354</c:v>
                </c:pt>
                <c:pt idx="432">
                  <c:v>-2292.3293312898195</c:v>
                </c:pt>
                <c:pt idx="433">
                  <c:v>-2294.4740705086219</c:v>
                </c:pt>
                <c:pt idx="434">
                  <c:v>-2296.5955271526682</c:v>
                </c:pt>
                <c:pt idx="435">
                  <c:v>-2298.6939886521018</c:v>
                </c:pt>
                <c:pt idx="436">
                  <c:v>-2300.7660083868523</c:v>
                </c:pt>
                <c:pt idx="437">
                  <c:v>-2302.8193257841049</c:v>
                </c:pt>
                <c:pt idx="438">
                  <c:v>-2304.8504863294611</c:v>
                </c:pt>
                <c:pt idx="439">
                  <c:v>-2306.8561315352081</c:v>
                </c:pt>
                <c:pt idx="440">
                  <c:v>-2308.8401919293019</c:v>
                </c:pt>
                <c:pt idx="441">
                  <c:v>-2310.8011485724792</c:v>
                </c:pt>
                <c:pt idx="442">
                  <c:v>-2312.7481272214272</c:v>
                </c:pt>
                <c:pt idx="443">
                  <c:v>-2314.6672500149189</c:v>
                </c:pt>
                <c:pt idx="444">
                  <c:v>-2316.5606303920763</c:v>
                </c:pt>
                <c:pt idx="445">
                  <c:v>-2318.4389303037074</c:v>
                </c:pt>
                <c:pt idx="446">
                  <c:v>-2320.2903698680743</c:v>
                </c:pt>
                <c:pt idx="447">
                  <c:v>-2322.1186914999707</c:v>
                </c:pt>
                <c:pt idx="448">
                  <c:v>-2323.9292177665552</c:v>
                </c:pt>
                <c:pt idx="449">
                  <c:v>-2325.7204938472178</c:v>
                </c:pt>
                <c:pt idx="450">
                  <c:v>-2327.4828781521801</c:v>
                </c:pt>
                <c:pt idx="451">
                  <c:v>-2329.22982128584</c:v>
                </c:pt>
                <c:pt idx="452">
                  <c:v>-2330.9582569244108</c:v>
                </c:pt>
                <c:pt idx="453">
                  <c:v>-2332.6684067702108</c:v>
                </c:pt>
                <c:pt idx="454">
                  <c:v>-2334.3525454479304</c:v>
                </c:pt>
                <c:pt idx="455">
                  <c:v>-2336.022051734627</c:v>
                </c:pt>
                <c:pt idx="456">
                  <c:v>-2337.6661535720591</c:v>
                </c:pt>
                <c:pt idx="457">
                  <c:v>-2339.2898390028035</c:v>
                </c:pt>
                <c:pt idx="458">
                  <c:v>-2340.8918328709428</c:v>
                </c:pt>
                <c:pt idx="459">
                  <c:v>-2342.4785023161321</c:v>
                </c:pt>
                <c:pt idx="460">
                  <c:v>-2344.0470044508224</c:v>
                </c:pt>
                <c:pt idx="461">
                  <c:v>-2345.5960669899691</c:v>
                </c:pt>
                <c:pt idx="462">
                  <c:v>-2347.1170408364264</c:v>
                </c:pt>
                <c:pt idx="463">
                  <c:v>-2348.6279572151343</c:v>
                </c:pt>
                <c:pt idx="464">
                  <c:v>-2350.1201602228766</c:v>
                </c:pt>
                <c:pt idx="465">
                  <c:v>-2351.596774872964</c:v>
                </c:pt>
                <c:pt idx="466">
                  <c:v>-2353.0536864934288</c:v>
                </c:pt>
                <c:pt idx="467">
                  <c:v>-2354.4982505710304</c:v>
                </c:pt>
                <c:pt idx="468">
                  <c:v>-2355.9207379892832</c:v>
                </c:pt>
                <c:pt idx="469">
                  <c:v>-2357.3298223628303</c:v>
                </c:pt>
                <c:pt idx="470">
                  <c:v>-2358.7214985920905</c:v>
                </c:pt>
                <c:pt idx="471">
                  <c:v>-2360.1001030872999</c:v>
                </c:pt>
                <c:pt idx="472">
                  <c:v>-2361.4589728532401</c:v>
                </c:pt>
                <c:pt idx="473">
                  <c:v>-2362.79971517999</c:v>
                </c:pt>
                <c:pt idx="474">
                  <c:v>-2364.1279166393078</c:v>
                </c:pt>
                <c:pt idx="475">
                  <c:v>-2365.4357491400224</c:v>
                </c:pt>
                <c:pt idx="476">
                  <c:v>-2366.7274319941498</c:v>
                </c:pt>
                <c:pt idx="477">
                  <c:v>-2368.0044707721122</c:v>
                </c:pt>
                <c:pt idx="478">
                  <c:v>-2369.2657459642846</c:v>
                </c:pt>
                <c:pt idx="479">
                  <c:v>-2370.5101678411315</c:v>
                </c:pt>
                <c:pt idx="480">
                  <c:v>-2371.7404967261155</c:v>
                </c:pt>
                <c:pt idx="481">
                  <c:v>-2372.9644796187395</c:v>
                </c:pt>
                <c:pt idx="482">
                  <c:v>-2374.1746412823163</c:v>
                </c:pt>
                <c:pt idx="483">
                  <c:v>-2375.3674186269682</c:v>
                </c:pt>
                <c:pt idx="484">
                  <c:v>-2376.5516609672445</c:v>
                </c:pt>
                <c:pt idx="485">
                  <c:v>-2377.7250029646211</c:v>
                </c:pt>
                <c:pt idx="486">
                  <c:v>-2378.8766523639088</c:v>
                </c:pt>
                <c:pt idx="487">
                  <c:v>-2380.0213321445553</c:v>
                </c:pt>
                <c:pt idx="488">
                  <c:v>-2381.1531348258168</c:v>
                </c:pt>
                <c:pt idx="489">
                  <c:v>-2382.273395167238</c:v>
                </c:pt>
                <c:pt idx="490">
                  <c:v>-2383.3822438273291</c:v>
                </c:pt>
                <c:pt idx="491">
                  <c:v>-2384.4798097830503</c:v>
                </c:pt>
                <c:pt idx="492">
                  <c:v>-2385.5650658264685</c:v>
                </c:pt>
                <c:pt idx="493">
                  <c:v>-2386.6347204968165</c:v>
                </c:pt>
                <c:pt idx="494">
                  <c:v>-2387.6957876102952</c:v>
                </c:pt>
                <c:pt idx="495">
                  <c:v>-2388.750606675078</c:v>
                </c:pt>
                <c:pt idx="496">
                  <c:v>-2389.7958724553437</c:v>
                </c:pt>
                <c:pt idx="497">
                  <c:v>-2390.8272505463842</c:v>
                </c:pt>
                <c:pt idx="498">
                  <c:v>-2391.8504128695927</c:v>
                </c:pt>
                <c:pt idx="499">
                  <c:v>-2392.8610750089865</c:v>
                </c:pt>
                <c:pt idx="500">
                  <c:v>-2393.8669659582406</c:v>
                </c:pt>
                <c:pt idx="501">
                  <c:v>-2394.8595197815785</c:v>
                </c:pt>
                <c:pt idx="502">
                  <c:v>-2395.843162572608</c:v>
                </c:pt>
                <c:pt idx="503">
                  <c:v>-2396.820102780976</c:v>
                </c:pt>
                <c:pt idx="504">
                  <c:v>-2397.7872529113074</c:v>
                </c:pt>
                <c:pt idx="505">
                  <c:v>-2398.7426397424492</c:v>
                </c:pt>
                <c:pt idx="506">
                  <c:v>-2399.6915656161882</c:v>
                </c:pt>
                <c:pt idx="507">
                  <c:v>-2400.6330629262775</c:v>
                </c:pt>
                <c:pt idx="508">
                  <c:v>-2401.5651709937665</c:v>
                </c:pt>
                <c:pt idx="509">
                  <c:v>-2402.4920271562341</c:v>
                </c:pt>
                <c:pt idx="510">
                  <c:v>-2403.4116690725059</c:v>
                </c:pt>
                <c:pt idx="511">
                  <c:v>-2404.3241665379455</c:v>
                </c:pt>
                <c:pt idx="512">
                  <c:v>-2405.2276180937083</c:v>
                </c:pt>
                <c:pt idx="513">
                  <c:v>-2406.1231000382945</c:v>
                </c:pt>
                <c:pt idx="514">
                  <c:v>-2407.0106947441191</c:v>
                </c:pt>
                <c:pt idx="515">
                  <c:v>-2407.8952964448476</c:v>
                </c:pt>
                <c:pt idx="516">
                  <c:v>-2408.767359851704</c:v>
                </c:pt>
                <c:pt idx="517">
                  <c:v>-2409.6365163930805</c:v>
                </c:pt>
                <c:pt idx="518">
                  <c:v>-2410.502771905582</c:v>
                </c:pt>
                <c:pt idx="519">
                  <c:v>-2411.3577320659333</c:v>
                </c:pt>
                <c:pt idx="520">
                  <c:v>-2412.2080148683949</c:v>
                </c:pt>
                <c:pt idx="521">
                  <c:v>-2413.0481390476398</c:v>
                </c:pt>
                <c:pt idx="522">
                  <c:v>-2413.8882559744507</c:v>
                </c:pt>
                <c:pt idx="523">
                  <c:v>-2414.7210871398065</c:v>
                </c:pt>
                <c:pt idx="524">
                  <c:v>-2415.5476049239142</c:v>
                </c:pt>
                <c:pt idx="525">
                  <c:v>-2416.3714352153675</c:v>
                </c:pt>
                <c:pt idx="526">
                  <c:v>-2417.1899284270603</c:v>
                </c:pt>
                <c:pt idx="527">
                  <c:v>-2418.0040078533098</c:v>
                </c:pt>
                <c:pt idx="528">
                  <c:v>-2418.8102186021988</c:v>
                </c:pt>
                <c:pt idx="529">
                  <c:v>-2419.6129693572448</c:v>
                </c:pt>
                <c:pt idx="530">
                  <c:v>-2420.4097021361404</c:v>
                </c:pt>
                <c:pt idx="531">
                  <c:v>-2421.2038815575456</c:v>
                </c:pt>
                <c:pt idx="532">
                  <c:v>-2421.991283407885</c:v>
                </c:pt>
                <c:pt idx="533">
                  <c:v>-2422.7736543258284</c:v>
                </c:pt>
                <c:pt idx="534">
                  <c:v>-2423.5502030617822</c:v>
                </c:pt>
                <c:pt idx="535">
                  <c:v>-2424.3226375579802</c:v>
                </c:pt>
                <c:pt idx="536">
                  <c:v>-2425.0950910271958</c:v>
                </c:pt>
                <c:pt idx="537">
                  <c:v>-2425.8601979586465</c:v>
                </c:pt>
                <c:pt idx="538">
                  <c:v>-2426.6220790327548</c:v>
                </c:pt>
                <c:pt idx="539">
                  <c:v>-2427.3791447705394</c:v>
                </c:pt>
                <c:pt idx="540">
                  <c:v>-2428.1298410721211</c:v>
                </c:pt>
                <c:pt idx="541">
                  <c:v>-2428.8789770655658</c:v>
                </c:pt>
                <c:pt idx="542">
                  <c:v>-2429.6241893849165</c:v>
                </c:pt>
                <c:pt idx="543">
                  <c:v>-2430.3639461590187</c:v>
                </c:pt>
                <c:pt idx="544">
                  <c:v>-2431.1037138029337</c:v>
                </c:pt>
                <c:pt idx="545">
                  <c:v>-2431.836548920392</c:v>
                </c:pt>
                <c:pt idx="546">
                  <c:v>-2432.567860919914</c:v>
                </c:pt>
                <c:pt idx="547">
                  <c:v>-2433.2946145946985</c:v>
                </c:pt>
                <c:pt idx="548">
                  <c:v>-2434.01684704728</c:v>
                </c:pt>
                <c:pt idx="549">
                  <c:v>-2434.7360872095082</c:v>
                </c:pt>
                <c:pt idx="550">
                  <c:v>-2435.4493870488641</c:v>
                </c:pt>
                <c:pt idx="551">
                  <c:v>-2436.1626869340234</c:v>
                </c:pt>
                <c:pt idx="552">
                  <c:v>-2436.8693883745218</c:v>
                </c:pt>
                <c:pt idx="553">
                  <c:v>-2437.5731825169055</c:v>
                </c:pt>
                <c:pt idx="554">
                  <c:v>-2438.2712051925851</c:v>
                </c:pt>
                <c:pt idx="555">
                  <c:v>-2438.967798587983</c:v>
                </c:pt>
                <c:pt idx="556">
                  <c:v>-2439.6629562185694</c:v>
                </c:pt>
                <c:pt idx="557">
                  <c:v>-2440.3552632478486</c:v>
                </c:pt>
                <c:pt idx="558">
                  <c:v>-2441.0419366412275</c:v>
                </c:pt>
                <c:pt idx="559">
                  <c:v>-2441.7258072781233</c:v>
                </c:pt>
                <c:pt idx="560">
                  <c:v>-2442.4068888535421</c:v>
                </c:pt>
                <c:pt idx="561">
                  <c:v>-2443.0831415982739</c:v>
                </c:pt>
                <c:pt idx="562">
                  <c:v>-2443.7573266310433</c:v>
                </c:pt>
                <c:pt idx="563">
                  <c:v>-2444.4274232590515</c:v>
                </c:pt>
                <c:pt idx="564">
                  <c:v>-2445.092793809144</c:v>
                </c:pt>
                <c:pt idx="565">
                  <c:v>-2445.7574718498822</c:v>
                </c:pt>
                <c:pt idx="566">
                  <c:v>-2446.4161570022925</c:v>
                </c:pt>
                <c:pt idx="567">
                  <c:v>-2447.0735009191967</c:v>
                </c:pt>
                <c:pt idx="568">
                  <c:v>-2447.7288465958927</c:v>
                </c:pt>
                <c:pt idx="569">
                  <c:v>-2448.3796102247384</c:v>
                </c:pt>
                <c:pt idx="570">
                  <c:v>-2449.0264740728321</c:v>
                </c:pt>
                <c:pt idx="571">
                  <c:v>-2449.6713823479063</c:v>
                </c:pt>
                <c:pt idx="572">
                  <c:v>-2450.3130717591275</c:v>
                </c:pt>
                <c:pt idx="573">
                  <c:v>-2450.9490473507917</c:v>
                </c:pt>
                <c:pt idx="574">
                  <c:v>-2451.5837379695895</c:v>
                </c:pt>
                <c:pt idx="575">
                  <c:v>-2452.2134162142065</c:v>
                </c:pt>
                <c:pt idx="576">
                  <c:v>-2452.8412089479712</c:v>
                </c:pt>
                <c:pt idx="577">
                  <c:v>-2453.4652840963313</c:v>
                </c:pt>
                <c:pt idx="578">
                  <c:v>-2454.0868856787206</c:v>
                </c:pt>
                <c:pt idx="579">
                  <c:v>-2454.7042151343549</c:v>
                </c:pt>
                <c:pt idx="580">
                  <c:v>-2455.318507658601</c:v>
                </c:pt>
                <c:pt idx="581">
                  <c:v>-2455.9297830334676</c:v>
                </c:pt>
                <c:pt idx="582">
                  <c:v>-2456.5392431513719</c:v>
                </c:pt>
                <c:pt idx="583">
                  <c:v>-2457.1416074387039</c:v>
                </c:pt>
                <c:pt idx="584">
                  <c:v>-2457.7433653716798</c:v>
                </c:pt>
                <c:pt idx="585">
                  <c:v>-2458.3421876707648</c:v>
                </c:pt>
                <c:pt idx="586">
                  <c:v>-2458.9375181035816</c:v>
                </c:pt>
                <c:pt idx="587">
                  <c:v>-2459.5265267924624</c:v>
                </c:pt>
                <c:pt idx="588">
                  <c:v>-2460.1143856558715</c:v>
                </c:pt>
                <c:pt idx="589">
                  <c:v>-2460.700526377072</c:v>
                </c:pt>
                <c:pt idx="590">
                  <c:v>-2461.2804736288631</c:v>
                </c:pt>
                <c:pt idx="591">
                  <c:v>-2461.8581829829141</c:v>
                </c:pt>
                <c:pt idx="592">
                  <c:v>-2462.4336647861055</c:v>
                </c:pt>
                <c:pt idx="593">
                  <c:v>-2463.0063807599972</c:v>
                </c:pt>
                <c:pt idx="594">
                  <c:v>-2463.57253419474</c:v>
                </c:pt>
                <c:pt idx="595">
                  <c:v>-2464.1354411355123</c:v>
                </c:pt>
                <c:pt idx="596">
                  <c:v>-2464.6956635710535</c:v>
                </c:pt>
                <c:pt idx="597">
                  <c:v>-2465.2526843976802</c:v>
                </c:pt>
                <c:pt idx="598">
                  <c:v>-2465.8070580472777</c:v>
                </c:pt>
                <c:pt idx="599">
                  <c:v>-2466.3588011792235</c:v>
                </c:pt>
                <c:pt idx="600">
                  <c:v>-2466.9063598870271</c:v>
                </c:pt>
                <c:pt idx="601">
                  <c:v>-2467.4513314107958</c:v>
                </c:pt>
                <c:pt idx="602">
                  <c:v>-2467.9921822223978</c:v>
                </c:pt>
                <c:pt idx="603">
                  <c:v>-2468.5294620096238</c:v>
                </c:pt>
                <c:pt idx="604">
                  <c:v>-2469.0626903783459</c:v>
                </c:pt>
                <c:pt idx="605">
                  <c:v>-2469.5924095573873</c:v>
                </c:pt>
                <c:pt idx="606">
                  <c:v>-2470.1191514252491</c:v>
                </c:pt>
                <c:pt idx="607">
                  <c:v>-2470.6424380854514</c:v>
                </c:pt>
                <c:pt idx="608">
                  <c:v>-2471.1627943090634</c:v>
                </c:pt>
                <c:pt idx="609">
                  <c:v>-2471.6777751916097</c:v>
                </c:pt>
                <c:pt idx="610">
                  <c:v>-2472.1928248424006</c:v>
                </c:pt>
                <c:pt idx="611">
                  <c:v>-2472.7035441323396</c:v>
                </c:pt>
                <c:pt idx="612">
                  <c:v>-2473.2104566938988</c:v>
                </c:pt>
                <c:pt idx="613">
                  <c:v>-2473.7145568673186</c:v>
                </c:pt>
                <c:pt idx="614">
                  <c:v>-2474.2134779003668</c:v>
                </c:pt>
                <c:pt idx="615">
                  <c:v>-2474.7110657143726</c:v>
                </c:pt>
                <c:pt idx="616">
                  <c:v>-2475.2035516249189</c:v>
                </c:pt>
                <c:pt idx="617">
                  <c:v>-2475.6928588349097</c:v>
                </c:pt>
                <c:pt idx="618">
                  <c:v>-2476.1799433572137</c:v>
                </c:pt>
                <c:pt idx="619">
                  <c:v>-2476.6620451911285</c:v>
                </c:pt>
                <c:pt idx="620">
                  <c:v>-2477.1415095076372</c:v>
                </c:pt>
                <c:pt idx="621">
                  <c:v>-2477.6201804597895</c:v>
                </c:pt>
                <c:pt idx="622">
                  <c:v>-2478.0944262936782</c:v>
                </c:pt>
                <c:pt idx="623">
                  <c:v>-2478.5629373904239</c:v>
                </c:pt>
                <c:pt idx="624">
                  <c:v>-2479.0284581126784</c:v>
                </c:pt>
                <c:pt idx="625">
                  <c:v>-2479.4923465455399</c:v>
                </c:pt>
                <c:pt idx="626">
                  <c:v>-2479.9519576753009</c:v>
                </c:pt>
                <c:pt idx="627">
                  <c:v>-2480.4095273895286</c:v>
                </c:pt>
                <c:pt idx="628">
                  <c:v>-2480.8620132813203</c:v>
                </c:pt>
                <c:pt idx="629">
                  <c:v>-2481.3129345545808</c:v>
                </c:pt>
                <c:pt idx="630">
                  <c:v>-2481.7605740355766</c:v>
                </c:pt>
                <c:pt idx="631">
                  <c:v>-2482.2032471677876</c:v>
                </c:pt>
                <c:pt idx="632">
                  <c:v>-2482.6456827809752</c:v>
                </c:pt>
                <c:pt idx="633">
                  <c:v>-2483.083220514653</c:v>
                </c:pt>
                <c:pt idx="634">
                  <c:v>-2483.5175891164163</c:v>
                </c:pt>
                <c:pt idx="635">
                  <c:v>-2483.9492328422107</c:v>
                </c:pt>
                <c:pt idx="636">
                  <c:v>-2484.3777581688728</c:v>
                </c:pt>
                <c:pt idx="637">
                  <c:v>-2484.8019546735791</c:v>
                </c:pt>
                <c:pt idx="638">
                  <c:v>-2485.2226831791695</c:v>
                </c:pt>
                <c:pt idx="639">
                  <c:v>-2485.6411958627482</c:v>
                </c:pt>
                <c:pt idx="640">
                  <c:v>-2486.0571034656136</c:v>
                </c:pt>
                <c:pt idx="641">
                  <c:v>-2486.4696220769247</c:v>
                </c:pt>
                <c:pt idx="642">
                  <c:v>-2486.878382137892</c:v>
                </c:pt>
                <c:pt idx="643">
                  <c:v>-2487.2846095923373</c:v>
                </c:pt>
                <c:pt idx="644">
                  <c:v>-2487.6879293687584</c:v>
                </c:pt>
                <c:pt idx="645">
                  <c:v>-2488.0895423282063</c:v>
                </c:pt>
                <c:pt idx="646">
                  <c:v>-2488.4871192951077</c:v>
                </c:pt>
                <c:pt idx="647">
                  <c:v>-2488.8818606626783</c:v>
                </c:pt>
                <c:pt idx="648">
                  <c:v>-2489.2741749929751</c:v>
                </c:pt>
                <c:pt idx="649">
                  <c:v>-2489.6640808941797</c:v>
                </c:pt>
                <c:pt idx="650">
                  <c:v>-2490.0489347710354</c:v>
                </c:pt>
                <c:pt idx="651">
                  <c:v>-2490.4318111802972</c:v>
                </c:pt>
                <c:pt idx="652">
                  <c:v>-2490.8130991328385</c:v>
                </c:pt>
                <c:pt idx="653">
                  <c:v>-2491.1913138466662</c:v>
                </c:pt>
                <c:pt idx="654">
                  <c:v>-2491.5664821234827</c:v>
                </c:pt>
                <c:pt idx="655">
                  <c:v>-2491.9386305001176</c:v>
                </c:pt>
                <c:pt idx="656">
                  <c:v>-2492.3077852514916</c:v>
                </c:pt>
                <c:pt idx="657">
                  <c:v>-2492.6743367588565</c:v>
                </c:pt>
                <c:pt idx="658">
                  <c:v>-2493.0379442102399</c:v>
                </c:pt>
                <c:pt idx="659">
                  <c:v>-2493.3993530668658</c:v>
                </c:pt>
                <c:pt idx="660">
                  <c:v>-2493.7585799081344</c:v>
                </c:pt>
                <c:pt idx="661">
                  <c:v>-2494.1156411638385</c:v>
                </c:pt>
                <c:pt idx="662">
                  <c:v>-2494.4701996177746</c:v>
                </c:pt>
                <c:pt idx="663">
                  <c:v>-2494.8215729079725</c:v>
                </c:pt>
                <c:pt idx="664">
                  <c:v>-2495.1704881903761</c:v>
                </c:pt>
                <c:pt idx="665">
                  <c:v>-2495.5166182630583</c:v>
                </c:pt>
                <c:pt idx="666">
                  <c:v>-2495.8606772505491</c:v>
                </c:pt>
                <c:pt idx="667">
                  <c:v>-2496.2023375763429</c:v>
                </c:pt>
                <c:pt idx="668">
                  <c:v>-2496.5419596372599</c:v>
                </c:pt>
                <c:pt idx="669">
                  <c:v>-2496.8778638254776</c:v>
                </c:pt>
                <c:pt idx="670">
                  <c:v>-2497.2131177811934</c:v>
                </c:pt>
                <c:pt idx="671">
                  <c:v>-2497.5460456302321</c:v>
                </c:pt>
                <c:pt idx="672">
                  <c:v>-2497.8753342910891</c:v>
                </c:pt>
                <c:pt idx="673">
                  <c:v>-2498.2030039619535</c:v>
                </c:pt>
                <c:pt idx="674">
                  <c:v>-2498.5287361089759</c:v>
                </c:pt>
                <c:pt idx="675">
                  <c:v>-2498.8522179422689</c:v>
                </c:pt>
                <c:pt idx="676">
                  <c:v>-2499.1731423308688</c:v>
                </c:pt>
                <c:pt idx="677">
                  <c:v>-2499.4925006676772</c:v>
                </c:pt>
                <c:pt idx="678">
                  <c:v>-2499.8090176773039</c:v>
                </c:pt>
                <c:pt idx="679">
                  <c:v>-2500.1227184419704</c:v>
                </c:pt>
                <c:pt idx="680">
                  <c:v>-2500.4345805343182</c:v>
                </c:pt>
                <c:pt idx="681">
                  <c:v>-2500.7446173969465</c:v>
                </c:pt>
                <c:pt idx="682">
                  <c:v>-2501.0525284801161</c:v>
                </c:pt>
                <c:pt idx="683">
                  <c:v>-2501.3589547417573</c:v>
                </c:pt>
                <c:pt idx="684">
                  <c:v>-2501.6629749510321</c:v>
                </c:pt>
                <c:pt idx="685">
                  <c:v>-2501.9649177271772</c:v>
                </c:pt>
                <c:pt idx="686">
                  <c:v>-2502.2651061218467</c:v>
                </c:pt>
                <c:pt idx="687">
                  <c:v>-2502.5629431534508</c:v>
                </c:pt>
                <c:pt idx="688">
                  <c:v>-2502.859357738972</c:v>
                </c:pt>
                <c:pt idx="689">
                  <c:v>-2503.1531535260433</c:v>
                </c:pt>
                <c:pt idx="690">
                  <c:v>-2503.4458512756837</c:v>
                </c:pt>
                <c:pt idx="691">
                  <c:v>-2503.7359670053647</c:v>
                </c:pt>
                <c:pt idx="692">
                  <c:v>-2504.0244115926653</c:v>
                </c:pt>
                <c:pt idx="693">
                  <c:v>-2504.3111970459818</c:v>
                </c:pt>
                <c:pt idx="694">
                  <c:v>-2504.596335270413</c:v>
                </c:pt>
                <c:pt idx="695">
                  <c:v>-2504.879838068794</c:v>
                </c:pt>
                <c:pt idx="696">
                  <c:v>-2505.1608489320174</c:v>
                </c:pt>
                <c:pt idx="697">
                  <c:v>-2505.4399648892067</c:v>
                </c:pt>
                <c:pt idx="698">
                  <c:v>-2505.7183451140045</c:v>
                </c:pt>
                <c:pt idx="699">
                  <c:v>-2505.9948532799344</c:v>
                </c:pt>
                <c:pt idx="700">
                  <c:v>-2506.2695039220634</c:v>
                </c:pt>
                <c:pt idx="701">
                  <c:v>-2506.5414677101189</c:v>
                </c:pt>
                <c:pt idx="702">
                  <c:v>-2506.8124463882564</c:v>
                </c:pt>
                <c:pt idx="703">
                  <c:v>-2507.082722616607</c:v>
                </c:pt>
                <c:pt idx="704">
                  <c:v>-2507.3511918691488</c:v>
                </c:pt>
                <c:pt idx="705">
                  <c:v>-2507.6175931611324</c:v>
                </c:pt>
                <c:pt idx="706">
                  <c:v>-2507.8830368980925</c:v>
                </c:pt>
                <c:pt idx="707">
                  <c:v>-2508.146712021477</c:v>
                </c:pt>
                <c:pt idx="708">
                  <c:v>-2508.4091727211057</c:v>
                </c:pt>
                <c:pt idx="709">
                  <c:v>-2508.6704263875272</c:v>
                </c:pt>
                <c:pt idx="710">
                  <c:v>-2508.9296785447514</c:v>
                </c:pt>
                <c:pt idx="711">
                  <c:v>-2509.18800855071</c:v>
                </c:pt>
                <c:pt idx="712">
                  <c:v>-2509.4446277721013</c:v>
                </c:pt>
                <c:pt idx="713">
                  <c:v>-2509.6998120754511</c:v>
                </c:pt>
                <c:pt idx="714">
                  <c:v>-2509.9538328094372</c:v>
                </c:pt>
                <c:pt idx="715">
                  <c:v>-2510.2059173435446</c:v>
                </c:pt>
                <c:pt idx="716">
                  <c:v>-2510.457373489673</c:v>
                </c:pt>
                <c:pt idx="717">
                  <c:v>-2510.707431387088</c:v>
                </c:pt>
                <c:pt idx="718">
                  <c:v>-2510.9553340273728</c:v>
                </c:pt>
                <c:pt idx="719">
                  <c:v>-2511.2031327541945</c:v>
                </c:pt>
                <c:pt idx="720">
                  <c:v>-2511.4498120240401</c:v>
                </c:pt>
                <c:pt idx="721">
                  <c:v>-2511.6946244799074</c:v>
                </c:pt>
                <c:pt idx="722">
                  <c:v>-2511.937585085876</c:v>
                </c:pt>
                <c:pt idx="723">
                  <c:v>-2512.1799515759599</c:v>
                </c:pt>
                <c:pt idx="724">
                  <c:v>-2512.4217249556218</c:v>
                </c:pt>
                <c:pt idx="725">
                  <c:v>-2512.6609394191796</c:v>
                </c:pt>
                <c:pt idx="726">
                  <c:v>-2512.900062615508</c:v>
                </c:pt>
                <c:pt idx="727">
                  <c:v>-2513.1378743313012</c:v>
                </c:pt>
                <c:pt idx="728">
                  <c:v>-2513.3746253708578</c:v>
                </c:pt>
                <c:pt idx="729">
                  <c:v>-2513.6100814833103</c:v>
                </c:pt>
                <c:pt idx="730">
                  <c:v>-2513.8449690853668</c:v>
                </c:pt>
                <c:pt idx="731">
                  <c:v>-2514.0773860071049</c:v>
                </c:pt>
                <c:pt idx="732">
                  <c:v>-2514.3092466673957</c:v>
                </c:pt>
                <c:pt idx="733">
                  <c:v>-2514.5396107273637</c:v>
                </c:pt>
                <c:pt idx="734">
                  <c:v>-2514.7696594408876</c:v>
                </c:pt>
                <c:pt idx="735">
                  <c:v>-2514.99776183125</c:v>
                </c:pt>
                <c:pt idx="736">
                  <c:v>-2515.2246284028524</c:v>
                </c:pt>
                <c:pt idx="737">
                  <c:v>-2515.4516489742095</c:v>
                </c:pt>
                <c:pt idx="738">
                  <c:v>-2515.6765269042867</c:v>
                </c:pt>
                <c:pt idx="739">
                  <c:v>-2515.9008746985337</c:v>
                </c:pt>
                <c:pt idx="740">
                  <c:v>-2516.1237870154368</c:v>
                </c:pt>
                <c:pt idx="741">
                  <c:v>-2516.3454997400991</c:v>
                </c:pt>
                <c:pt idx="742">
                  <c:v>-2516.5666932486633</c:v>
                </c:pt>
                <c:pt idx="743">
                  <c:v>-2516.7864766986204</c:v>
                </c:pt>
                <c:pt idx="744">
                  <c:v>-2517.005525558212</c:v>
                </c:pt>
                <c:pt idx="745">
                  <c:v>-2517.2238429593522</c:v>
                </c:pt>
                <c:pt idx="746">
                  <c:v>-2517.4412126745951</c:v>
                </c:pt>
                <c:pt idx="747">
                  <c:v>-2517.6576401467441</c:v>
                </c:pt>
                <c:pt idx="748">
                  <c:v>-2517.8729137701102</c:v>
                </c:pt>
                <c:pt idx="749">
                  <c:v>-2518.087472929647</c:v>
                </c:pt>
                <c:pt idx="750">
                  <c:v>-2518.3004618234313</c:v>
                </c:pt>
                <c:pt idx="751">
                  <c:v>-2518.5131739803446</c:v>
                </c:pt>
                <c:pt idx="752">
                  <c:v>-2518.7243332312983</c:v>
                </c:pt>
                <c:pt idx="753">
                  <c:v>-2518.9341628504503</c:v>
                </c:pt>
                <c:pt idx="754">
                  <c:v>-2519.1437234198333</c:v>
                </c:pt>
                <c:pt idx="755">
                  <c:v>-2519.3517588972295</c:v>
                </c:pt>
                <c:pt idx="756">
                  <c:v>-2519.5595288585714</c:v>
                </c:pt>
                <c:pt idx="757">
                  <c:v>-2519.765997351516</c:v>
                </c:pt>
                <c:pt idx="758">
                  <c:v>-2519.9717911306084</c:v>
                </c:pt>
                <c:pt idx="759">
                  <c:v>-2520.1769130029593</c:v>
                </c:pt>
                <c:pt idx="760">
                  <c:v>-2520.380143932894</c:v>
                </c:pt>
                <c:pt idx="761">
                  <c:v>-2520.5827149329721</c:v>
                </c:pt>
                <c:pt idx="762">
                  <c:v>-2520.7842257064408</c:v>
                </c:pt>
                <c:pt idx="763">
                  <c:v>-2520.984883635756</c:v>
                </c:pt>
                <c:pt idx="764">
                  <c:v>-2521.184693498863</c:v>
                </c:pt>
                <c:pt idx="765">
                  <c:v>-2521.3840567833299</c:v>
                </c:pt>
                <c:pt idx="766">
                  <c:v>-2521.5815926994715</c:v>
                </c:pt>
                <c:pt idx="767">
                  <c:v>-2521.7786903882416</c:v>
                </c:pt>
                <c:pt idx="768">
                  <c:v>-2521.9747645195253</c:v>
                </c:pt>
                <c:pt idx="769">
                  <c:v>-2522.1698217269736</c:v>
                </c:pt>
                <c:pt idx="770">
                  <c:v>-2522.3642551402813</c:v>
                </c:pt>
                <c:pt idx="771">
                  <c:v>-2522.5576827434061</c:v>
                </c:pt>
                <c:pt idx="772">
                  <c:v>-2522.750876152219</c:v>
                </c:pt>
                <c:pt idx="773">
                  <c:v>-2522.9426921524441</c:v>
                </c:pt>
                <c:pt idx="774">
                  <c:v>-2523.1337090245338</c:v>
                </c:pt>
                <c:pt idx="775">
                  <c:v>-2523.3237428379221</c:v>
                </c:pt>
                <c:pt idx="776">
                  <c:v>-2523.5127999066749</c:v>
                </c:pt>
                <c:pt idx="777">
                  <c:v>-2523.7016321319174</c:v>
                </c:pt>
                <c:pt idx="778">
                  <c:v>-2523.8893108194638</c:v>
                </c:pt>
                <c:pt idx="779">
                  <c:v>-2524.0765820773049</c:v>
                </c:pt>
                <c:pt idx="780">
                  <c:v>-2524.2621614635505</c:v>
                </c:pt>
                <c:pt idx="781">
                  <c:v>-2524.4467930805313</c:v>
                </c:pt>
                <c:pt idx="782">
                  <c:v>-2524.6308463517994</c:v>
                </c:pt>
                <c:pt idx="783">
                  <c:v>-2524.8143235700031</c:v>
                </c:pt>
                <c:pt idx="784">
                  <c:v>-2524.9970471713182</c:v>
                </c:pt>
                <c:pt idx="785">
                  <c:v>-2525.1783055263368</c:v>
                </c:pt>
                <c:pt idx="786">
                  <c:v>-2525.3593561405801</c:v>
                </c:pt>
                <c:pt idx="787">
                  <c:v>-2525.5389577682668</c:v>
                </c:pt>
                <c:pt idx="788">
                  <c:v>-2525.7180027201221</c:v>
                </c:pt>
                <c:pt idx="789">
                  <c:v>-2525.8956165038931</c:v>
                </c:pt>
                <c:pt idx="790">
                  <c:v>-2526.0728568375393</c:v>
                </c:pt>
                <c:pt idx="791">
                  <c:v>-2526.2493769553621</c:v>
                </c:pt>
                <c:pt idx="792">
                  <c:v>-2526.4248353438675</c:v>
                </c:pt>
                <c:pt idx="793">
                  <c:v>-2526.599754808632</c:v>
                </c:pt>
                <c:pt idx="794">
                  <c:v>-2526.7737955109592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6-48EE-BAB0-D7E8AE51E8D8}"/>
            </c:ext>
          </c:extLst>
        </c:ser>
        <c:ser>
          <c:idx val="1"/>
          <c:order val="1"/>
          <c:tx>
            <c:strRef>
              <c:f>Sheet3!$K$1</c:f>
              <c:strCache>
                <c:ptCount val="1"/>
                <c:pt idx="0">
                  <c:v>U_sum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Sheet3!$K$2:$K$796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0.22361465831864996</c:v>
                </c:pt>
                <c:pt idx="169">
                  <c:v>0.43014091217882283</c:v>
                </c:pt>
                <c:pt idx="170">
                  <c:v>0.81136088230366155</c:v>
                </c:pt>
                <c:pt idx="171">
                  <c:v>1.5144933855377505</c:v>
                </c:pt>
                <c:pt idx="172">
                  <c:v>2.6482772341820584</c:v>
                </c:pt>
                <c:pt idx="173">
                  <c:v>4.2883453192747609</c:v>
                </c:pt>
                <c:pt idx="174">
                  <c:v>7.0303737106109789</c:v>
                </c:pt>
                <c:pt idx="175">
                  <c:v>11.05985432801241</c:v>
                </c:pt>
                <c:pt idx="176">
                  <c:v>16.603867795933567</c:v>
                </c:pt>
                <c:pt idx="177">
                  <c:v>24.220473367845777</c:v>
                </c:pt>
                <c:pt idx="178">
                  <c:v>33.700063709993891</c:v>
                </c:pt>
                <c:pt idx="179">
                  <c:v>45.707268649874337</c:v>
                </c:pt>
                <c:pt idx="180">
                  <c:v>60.021620212813218</c:v>
                </c:pt>
                <c:pt idx="181">
                  <c:v>77.195429725561013</c:v>
                </c:pt>
                <c:pt idx="182">
                  <c:v>97.530882189571116</c:v>
                </c:pt>
                <c:pt idx="183">
                  <c:v>119.7995058524106</c:v>
                </c:pt>
                <c:pt idx="184">
                  <c:v>144.49341299163711</c:v>
                </c:pt>
                <c:pt idx="185">
                  <c:v>171.00298916830243</c:v>
                </c:pt>
                <c:pt idx="186">
                  <c:v>199.04622524803591</c:v>
                </c:pt>
                <c:pt idx="187">
                  <c:v>227.53614960477472</c:v>
                </c:pt>
                <c:pt idx="188">
                  <c:v>256.46177047482536</c:v>
                </c:pt>
                <c:pt idx="189">
                  <c:v>284.76589342684218</c:v>
                </c:pt>
                <c:pt idx="190">
                  <c:v>312.15439366653737</c:v>
                </c:pt>
                <c:pt idx="191">
                  <c:v>338.18755135081989</c:v>
                </c:pt>
                <c:pt idx="192">
                  <c:v>362.16683745366174</c:v>
                </c:pt>
                <c:pt idx="193">
                  <c:v>383.44867855180132</c:v>
                </c:pt>
                <c:pt idx="194">
                  <c:v>402.0681695739205</c:v>
                </c:pt>
                <c:pt idx="195">
                  <c:v>417.60639820694837</c:v>
                </c:pt>
                <c:pt idx="196">
                  <c:v>429.87379773935709</c:v>
                </c:pt>
                <c:pt idx="197">
                  <c:v>438.64827150692963</c:v>
                </c:pt>
                <c:pt idx="198">
                  <c:v>443.9285624470765</c:v>
                </c:pt>
                <c:pt idx="199">
                  <c:v>445.67711757173942</c:v>
                </c:pt>
                <c:pt idx="200">
                  <c:v>443.9412114015521</c:v>
                </c:pt>
                <c:pt idx="201">
                  <c:v>438.84380359946948</c:v>
                </c:pt>
                <c:pt idx="202">
                  <c:v>430.46799265623264</c:v>
                </c:pt>
                <c:pt idx="203">
                  <c:v>418.98544307300739</c:v>
                </c:pt>
                <c:pt idx="204">
                  <c:v>404.65065580069211</c:v>
                </c:pt>
                <c:pt idx="205">
                  <c:v>387.42417918111704</c:v>
                </c:pt>
                <c:pt idx="206">
                  <c:v>367.73710261296401</c:v>
                </c:pt>
                <c:pt idx="207">
                  <c:v>345.99059497109658</c:v>
                </c:pt>
                <c:pt idx="208">
                  <c:v>321.9931134720386</c:v>
                </c:pt>
                <c:pt idx="209">
                  <c:v>296.1399049511233</c:v>
                </c:pt>
                <c:pt idx="210">
                  <c:v>268.724810101667</c:v>
                </c:pt>
                <c:pt idx="211">
                  <c:v>239.84020993761789</c:v>
                </c:pt>
                <c:pt idx="212">
                  <c:v>209.73606206041097</c:v>
                </c:pt>
                <c:pt idx="213">
                  <c:v>178.63466496458165</c:v>
                </c:pt>
                <c:pt idx="214">
                  <c:v>146.46404795284212</c:v>
                </c:pt>
                <c:pt idx="215">
                  <c:v>113.65796339595258</c:v>
                </c:pt>
                <c:pt idx="216">
                  <c:v>80.272558511093308</c:v>
                </c:pt>
                <c:pt idx="217">
                  <c:v>46.313057605874576</c:v>
                </c:pt>
                <c:pt idx="218">
                  <c:v>12.095012644530136</c:v>
                </c:pt>
                <c:pt idx="219">
                  <c:v>-22.319504669540557</c:v>
                </c:pt>
                <c:pt idx="220">
                  <c:v>-56.634154780796422</c:v>
                </c:pt>
                <c:pt idx="221">
                  <c:v>-91.047300600818687</c:v>
                </c:pt>
                <c:pt idx="222">
                  <c:v>-125.71867025472355</c:v>
                </c:pt>
                <c:pt idx="223">
                  <c:v>-160.03931328055239</c:v>
                </c:pt>
                <c:pt idx="224">
                  <c:v>-194.25825920860871</c:v>
                </c:pt>
                <c:pt idx="225">
                  <c:v>-228.32024061834412</c:v>
                </c:pt>
                <c:pt idx="226">
                  <c:v>-262.47572532137332</c:v>
                </c:pt>
                <c:pt idx="227">
                  <c:v>-296.29906201042655</c:v>
                </c:pt>
                <c:pt idx="228">
                  <c:v>-329.70706553784305</c:v>
                </c:pt>
                <c:pt idx="229">
                  <c:v>-362.94559232736287</c:v>
                </c:pt>
                <c:pt idx="230">
                  <c:v>-395.87940242467431</c:v>
                </c:pt>
                <c:pt idx="231">
                  <c:v>-428.31448156288212</c:v>
                </c:pt>
                <c:pt idx="232">
                  <c:v>-460.3454267631214</c:v>
                </c:pt>
                <c:pt idx="233">
                  <c:v>-492.04956413521825</c:v>
                </c:pt>
                <c:pt idx="234">
                  <c:v>-523.34335538602579</c:v>
                </c:pt>
                <c:pt idx="235">
                  <c:v>-554.247705620798</c:v>
                </c:pt>
                <c:pt idx="236">
                  <c:v>-584.8465276372724</c:v>
                </c:pt>
                <c:pt idx="237">
                  <c:v>-615.10318039198842</c:v>
                </c:pt>
                <c:pt idx="238">
                  <c:v>-644.90197142472425</c:v>
                </c:pt>
                <c:pt idx="239">
                  <c:v>-674.25083566392459</c:v>
                </c:pt>
                <c:pt idx="240">
                  <c:v>-703.33975559926739</c:v>
                </c:pt>
                <c:pt idx="241">
                  <c:v>-731.99774643875446</c:v>
                </c:pt>
                <c:pt idx="242">
                  <c:v>-760.37549260020069</c:v>
                </c:pt>
                <c:pt idx="243">
                  <c:v>-788.52346557406781</c:v>
                </c:pt>
                <c:pt idx="244">
                  <c:v>-816.23641098909161</c:v>
                </c:pt>
                <c:pt idx="245">
                  <c:v>-843.72403110218204</c:v>
                </c:pt>
                <c:pt idx="246">
                  <c:v>-870.86265626082843</c:v>
                </c:pt>
                <c:pt idx="247">
                  <c:v>-897.62814869509634</c:v>
                </c:pt>
                <c:pt idx="248">
                  <c:v>-924.20833283839011</c:v>
                </c:pt>
                <c:pt idx="249">
                  <c:v>-950.33099268089381</c:v>
                </c:pt>
                <c:pt idx="250">
                  <c:v>-976.33470992835646</c:v>
                </c:pt>
                <c:pt idx="251">
                  <c:v>-1002.213585574731</c:v>
                </c:pt>
                <c:pt idx="252">
                  <c:v>-1027.590341236667</c:v>
                </c:pt>
                <c:pt idx="253">
                  <c:v>-1052.8347755305961</c:v>
                </c:pt>
                <c:pt idx="254">
                  <c:v>-1077.8874293023264</c:v>
                </c:pt>
                <c:pt idx="255">
                  <c:v>-1102.5092990617595</c:v>
                </c:pt>
                <c:pt idx="256">
                  <c:v>-1126.9531696830547</c:v>
                </c:pt>
                <c:pt idx="257">
                  <c:v>-1151.1805154287854</c:v>
                </c:pt>
                <c:pt idx="258">
                  <c:v>-1175.1187775424751</c:v>
                </c:pt>
                <c:pt idx="259">
                  <c:v>-1198.732621614814</c:v>
                </c:pt>
                <c:pt idx="260">
                  <c:v>-1221.8840083503699</c:v>
                </c:pt>
                <c:pt idx="261">
                  <c:v>-1244.9197272752538</c:v>
                </c:pt>
                <c:pt idx="262">
                  <c:v>-1267.3099317517065</c:v>
                </c:pt>
                <c:pt idx="263">
                  <c:v>-1289.4663016790375</c:v>
                </c:pt>
                <c:pt idx="264">
                  <c:v>-1311.2887319955059</c:v>
                </c:pt>
                <c:pt idx="265">
                  <c:v>-1332.6307666638713</c:v>
                </c:pt>
                <c:pt idx="266">
                  <c:v>-1353.6610615970551</c:v>
                </c:pt>
                <c:pt idx="267">
                  <c:v>-1374.300847371547</c:v>
                </c:pt>
                <c:pt idx="268">
                  <c:v>-1394.2978623811</c:v>
                </c:pt>
                <c:pt idx="269">
                  <c:v>-1413.946634100397</c:v>
                </c:pt>
                <c:pt idx="270">
                  <c:v>-1433.1095151355073</c:v>
                </c:pt>
                <c:pt idx="271">
                  <c:v>-1451.9637389248578</c:v>
                </c:pt>
                <c:pt idx="272">
                  <c:v>-1470.3127174601389</c:v>
                </c:pt>
                <c:pt idx="273">
                  <c:v>-1488.118204511203</c:v>
                </c:pt>
                <c:pt idx="274">
                  <c:v>-1505.4787304410402</c:v>
                </c:pt>
                <c:pt idx="275">
                  <c:v>-1522.3561266245565</c:v>
                </c:pt>
                <c:pt idx="276">
                  <c:v>-1538.7578226733137</c:v>
                </c:pt>
                <c:pt idx="277">
                  <c:v>-1554.647605375111</c:v>
                </c:pt>
                <c:pt idx="278">
                  <c:v>-1570.0914356332578</c:v>
                </c:pt>
                <c:pt idx="279">
                  <c:v>-1585.153373716563</c:v>
                </c:pt>
                <c:pt idx="280">
                  <c:v>-1599.5717466822912</c:v>
                </c:pt>
                <c:pt idx="281">
                  <c:v>-1613.6507211211349</c:v>
                </c:pt>
                <c:pt idx="282">
                  <c:v>-1627.2715446185409</c:v>
                </c:pt>
                <c:pt idx="283">
                  <c:v>-1640.4012835419762</c:v>
                </c:pt>
                <c:pt idx="284">
                  <c:v>-1653.1564718094971</c:v>
                </c:pt>
                <c:pt idx="285">
                  <c:v>-1665.5167884055058</c:v>
                </c:pt>
                <c:pt idx="286">
                  <c:v>-1677.5549567395599</c:v>
                </c:pt>
                <c:pt idx="287">
                  <c:v>-1689.2112016738856</c:v>
                </c:pt>
                <c:pt idx="288">
                  <c:v>-1700.4665306197044</c:v>
                </c:pt>
                <c:pt idx="289">
                  <c:v>-1711.3664235694896</c:v>
                </c:pt>
                <c:pt idx="290">
                  <c:v>-1721.9801808947886</c:v>
                </c:pt>
                <c:pt idx="291">
                  <c:v>-1732.2504264962492</c:v>
                </c:pt>
                <c:pt idx="292">
                  <c:v>-1742.1341519449118</c:v>
                </c:pt>
                <c:pt idx="293">
                  <c:v>-1751.7846611380025</c:v>
                </c:pt>
                <c:pt idx="294">
                  <c:v>-1761.1697397670721</c:v>
                </c:pt>
                <c:pt idx="295">
                  <c:v>-1770.2464640032854</c:v>
                </c:pt>
                <c:pt idx="296">
                  <c:v>-1779.1381341064375</c:v>
                </c:pt>
                <c:pt idx="297">
                  <c:v>-1787.7663032839014</c:v>
                </c:pt>
                <c:pt idx="298">
                  <c:v>-1796.1127458162021</c:v>
                </c:pt>
                <c:pt idx="299">
                  <c:v>-1804.2395213405644</c:v>
                </c:pt>
                <c:pt idx="300">
                  <c:v>-1812.1729749509873</c:v>
                </c:pt>
                <c:pt idx="301">
                  <c:v>-1819.8941996637413</c:v>
                </c:pt>
                <c:pt idx="302">
                  <c:v>-1827.4289389993255</c:v>
                </c:pt>
                <c:pt idx="303">
                  <c:v>-1834.7695623038028</c:v>
                </c:pt>
                <c:pt idx="304">
                  <c:v>-1841.97318127105</c:v>
                </c:pt>
                <c:pt idx="305">
                  <c:v>-1848.9676683674959</c:v>
                </c:pt>
                <c:pt idx="306">
                  <c:v>-1855.8093204974259</c:v>
                </c:pt>
                <c:pt idx="307">
                  <c:v>-1862.5318453347729</c:v>
                </c:pt>
                <c:pt idx="308">
                  <c:v>-1869.1268310858682</c:v>
                </c:pt>
                <c:pt idx="309">
                  <c:v>-1875.5659125284119</c:v>
                </c:pt>
                <c:pt idx="310">
                  <c:v>-1881.9320116388819</c:v>
                </c:pt>
                <c:pt idx="311">
                  <c:v>-1888.1268741501437</c:v>
                </c:pt>
                <c:pt idx="312">
                  <c:v>-1894.2123993623079</c:v>
                </c:pt>
                <c:pt idx="313">
                  <c:v>-1900.2193781690992</c:v>
                </c:pt>
                <c:pt idx="314">
                  <c:v>-1906.1296974931022</c:v>
                </c:pt>
                <c:pt idx="315">
                  <c:v>-1911.9542957712135</c:v>
                </c:pt>
                <c:pt idx="316">
                  <c:v>-1917.6756802118841</c:v>
                </c:pt>
                <c:pt idx="317">
                  <c:v>-1923.3417854728625</c:v>
                </c:pt>
                <c:pt idx="318">
                  <c:v>-1928.8982646100662</c:v>
                </c:pt>
                <c:pt idx="319">
                  <c:v>-1934.4012337787995</c:v>
                </c:pt>
                <c:pt idx="320">
                  <c:v>-1939.8154591348048</c:v>
                </c:pt>
                <c:pt idx="321">
                  <c:v>-1945.1865471151598</c:v>
                </c:pt>
                <c:pt idx="322">
                  <c:v>-1950.497351004966</c:v>
                </c:pt>
                <c:pt idx="323">
                  <c:v>-1955.7226613253731</c:v>
                </c:pt>
                <c:pt idx="324">
                  <c:v>-1960.9151216092655</c:v>
                </c:pt>
                <c:pt idx="325">
                  <c:v>-1966.0918002991914</c:v>
                </c:pt>
                <c:pt idx="326">
                  <c:v>-1971.1939247187054</c:v>
                </c:pt>
                <c:pt idx="327">
                  <c:v>-1976.2887540439074</c:v>
                </c:pt>
                <c:pt idx="328">
                  <c:v>-1981.3268195915857</c:v>
                </c:pt>
                <c:pt idx="329">
                  <c:v>-1986.3411803303586</c:v>
                </c:pt>
                <c:pt idx="330">
                  <c:v>-1991.331817707458</c:v>
                </c:pt>
                <c:pt idx="331">
                  <c:v>-1996.2987187423018</c:v>
                </c:pt>
                <c:pt idx="332">
                  <c:v>-2001.2418758195884</c:v>
                </c:pt>
                <c:pt idx="333">
                  <c:v>-2006.1767563338797</c:v>
                </c:pt>
                <c:pt idx="334">
                  <c:v>-2011.0953715542794</c:v>
                </c:pt>
                <c:pt idx="335">
                  <c:v>-2015.974866862847</c:v>
                </c:pt>
                <c:pt idx="336">
                  <c:v>-2020.8305541843545</c:v>
                </c:pt>
                <c:pt idx="337">
                  <c:v>-2025.6698504337448</c:v>
                </c:pt>
                <c:pt idx="338">
                  <c:v>-2030.5584795400457</c:v>
                </c:pt>
                <c:pt idx="339">
                  <c:v>-2035.415244990299</c:v>
                </c:pt>
                <c:pt idx="340">
                  <c:v>-2040.2475048065212</c:v>
                </c:pt>
                <c:pt idx="341">
                  <c:v>-2045.1048672672257</c:v>
                </c:pt>
                <c:pt idx="342">
                  <c:v>-2049.9512807632218</c:v>
                </c:pt>
                <c:pt idx="343">
                  <c:v>-2054.7934245672054</c:v>
                </c:pt>
                <c:pt idx="344">
                  <c:v>-2059.6240570639334</c:v>
                </c:pt>
                <c:pt idx="345">
                  <c:v>-2064.4836145198865</c:v>
                </c:pt>
                <c:pt idx="346">
                  <c:v>-2069.337473939237</c:v>
                </c:pt>
                <c:pt idx="347">
                  <c:v>-2074.1919147885574</c:v>
                </c:pt>
                <c:pt idx="348">
                  <c:v>-2079.0530124884549</c:v>
                </c:pt>
                <c:pt idx="349">
                  <c:v>-2083.9266435586424</c:v>
                </c:pt>
                <c:pt idx="350">
                  <c:v>-2088.7863919177703</c:v>
                </c:pt>
                <c:pt idx="351">
                  <c:v>-2093.6638436531071</c:v>
                </c:pt>
                <c:pt idx="352">
                  <c:v>-2098.5330260073033</c:v>
                </c:pt>
                <c:pt idx="353">
                  <c:v>-2103.4185170780984</c:v>
                </c:pt>
                <c:pt idx="354">
                  <c:v>-2108.3379587253266</c:v>
                </c:pt>
                <c:pt idx="355">
                  <c:v>-2113.2901707305009</c:v>
                </c:pt>
                <c:pt idx="356">
                  <c:v>-2118.2017693272719</c:v>
                </c:pt>
                <c:pt idx="357">
                  <c:v>-2123.1267555980676</c:v>
                </c:pt>
                <c:pt idx="358">
                  <c:v>-2128.0467176489315</c:v>
                </c:pt>
                <c:pt idx="359">
                  <c:v>-2133.013780121451</c:v>
                </c:pt>
                <c:pt idx="360">
                  <c:v>-2137.9457442428729</c:v>
                </c:pt>
                <c:pt idx="361">
                  <c:v>-2142.8999761087534</c:v>
                </c:pt>
                <c:pt idx="362">
                  <c:v>-2147.8473255511371</c:v>
                </c:pt>
                <c:pt idx="363">
                  <c:v>-2152.8266124742145</c:v>
                </c:pt>
                <c:pt idx="364">
                  <c:v>-2157.8146081194163</c:v>
                </c:pt>
                <c:pt idx="365">
                  <c:v>-2162.8161617989936</c:v>
                </c:pt>
                <c:pt idx="366">
                  <c:v>-2167.8034759728994</c:v>
                </c:pt>
                <c:pt idx="367">
                  <c:v>-2172.8032026501742</c:v>
                </c:pt>
                <c:pt idx="368">
                  <c:v>-2177.7987401375008</c:v>
                </c:pt>
                <c:pt idx="369">
                  <c:v>-2182.7949901026159</c:v>
                </c:pt>
                <c:pt idx="370">
                  <c:v>-2187.7499560702277</c:v>
                </c:pt>
                <c:pt idx="371">
                  <c:v>-2192.7206048470644</c:v>
                </c:pt>
                <c:pt idx="372">
                  <c:v>-2197.6807540366663</c:v>
                </c:pt>
                <c:pt idx="373">
                  <c:v>-2202.6704780331638</c:v>
                </c:pt>
                <c:pt idx="374">
                  <c:v>-2207.6439008942352</c:v>
                </c:pt>
                <c:pt idx="375">
                  <c:v>-2212.6157345236252</c:v>
                </c:pt>
                <c:pt idx="376">
                  <c:v>-2217.5855959685441</c:v>
                </c:pt>
                <c:pt idx="377">
                  <c:v>-2222.543447881048</c:v>
                </c:pt>
                <c:pt idx="378">
                  <c:v>-2227.4986899052724</c:v>
                </c:pt>
                <c:pt idx="379">
                  <c:v>-2232.4557018132195</c:v>
                </c:pt>
                <c:pt idx="380">
                  <c:v>-2237.3952962542562</c:v>
                </c:pt>
                <c:pt idx="381">
                  <c:v>-2242.3359785302509</c:v>
                </c:pt>
                <c:pt idx="382">
                  <c:v>-2247.2497727272616</c:v>
                </c:pt>
                <c:pt idx="383">
                  <c:v>-2252.1413683724013</c:v>
                </c:pt>
                <c:pt idx="384">
                  <c:v>-2257.0198185499435</c:v>
                </c:pt>
                <c:pt idx="385">
                  <c:v>-2261.8805415213214</c:v>
                </c:pt>
                <c:pt idx="386">
                  <c:v>-2266.732326424265</c:v>
                </c:pt>
                <c:pt idx="387">
                  <c:v>-2271.579334746727</c:v>
                </c:pt>
                <c:pt idx="388">
                  <c:v>-2276.4083111425789</c:v>
                </c:pt>
                <c:pt idx="389">
                  <c:v>-2281.2320759916315</c:v>
                </c:pt>
                <c:pt idx="390">
                  <c:v>-2286.0122178462793</c:v>
                </c:pt>
                <c:pt idx="391">
                  <c:v>-2290.7995764608127</c:v>
                </c:pt>
                <c:pt idx="392">
                  <c:v>-2295.5479439796959</c:v>
                </c:pt>
                <c:pt idx="393">
                  <c:v>-2300.2741759851069</c:v>
                </c:pt>
                <c:pt idx="394">
                  <c:v>-2304.9824190653271</c:v>
                </c:pt>
                <c:pt idx="395">
                  <c:v>-2309.6726680690349</c:v>
                </c:pt>
                <c:pt idx="396">
                  <c:v>-2314.3409269536833</c:v>
                </c:pt>
                <c:pt idx="397">
                  <c:v>-2318.9951822235334</c:v>
                </c:pt>
                <c:pt idx="398">
                  <c:v>-2323.600116506002</c:v>
                </c:pt>
                <c:pt idx="399">
                  <c:v>-2328.1873652037357</c:v>
                </c:pt>
                <c:pt idx="400">
                  <c:v>-2332.7646112135567</c:v>
                </c:pt>
                <c:pt idx="401">
                  <c:v>-2337.2898805559789</c:v>
                </c:pt>
                <c:pt idx="402">
                  <c:v>-2341.7939711964555</c:v>
                </c:pt>
                <c:pt idx="403">
                  <c:v>-2346.2545844610099</c:v>
                </c:pt>
                <c:pt idx="404">
                  <c:v>-2350.6906996107418</c:v>
                </c:pt>
                <c:pt idx="405">
                  <c:v>-2355.0988073932672</c:v>
                </c:pt>
                <c:pt idx="406">
                  <c:v>-2359.4718801905287</c:v>
                </c:pt>
                <c:pt idx="407">
                  <c:v>-2363.8174503288724</c:v>
                </c:pt>
                <c:pt idx="408">
                  <c:v>-2368.1144071627436</c:v>
                </c:pt>
                <c:pt idx="409">
                  <c:v>-2372.3915317672745</c:v>
                </c:pt>
                <c:pt idx="410">
                  <c:v>-2376.6349514134899</c:v>
                </c:pt>
                <c:pt idx="411">
                  <c:v>-2380.8415521850925</c:v>
                </c:pt>
                <c:pt idx="412">
                  <c:v>-2385.0151562578039</c:v>
                </c:pt>
                <c:pt idx="413">
                  <c:v>-2389.1560950689932</c:v>
                </c:pt>
                <c:pt idx="414">
                  <c:v>-2393.2411992524276</c:v>
                </c:pt>
                <c:pt idx="415">
                  <c:v>-2397.2978356230738</c:v>
                </c:pt>
                <c:pt idx="416">
                  <c:v>-2401.3130835180796</c:v>
                </c:pt>
                <c:pt idx="417">
                  <c:v>-2405.2939681466805</c:v>
                </c:pt>
                <c:pt idx="418">
                  <c:v>-2409.2408597618528</c:v>
                </c:pt>
                <c:pt idx="419">
                  <c:v>-2413.1381122296266</c:v>
                </c:pt>
                <c:pt idx="420">
                  <c:v>-2416.9895572477344</c:v>
                </c:pt>
                <c:pt idx="421">
                  <c:v>-2420.8209297558265</c:v>
                </c:pt>
                <c:pt idx="422">
                  <c:v>-2424.6105482360949</c:v>
                </c:pt>
                <c:pt idx="423">
                  <c:v>-2428.3589314572464</c:v>
                </c:pt>
                <c:pt idx="424">
                  <c:v>-2432.063534311344</c:v>
                </c:pt>
                <c:pt idx="425">
                  <c:v>-2435.718860579731</c:v>
                </c:pt>
                <c:pt idx="426">
                  <c:v>-2439.3405772660576</c:v>
                </c:pt>
                <c:pt idx="427">
                  <c:v>-2442.9350094467527</c:v>
                </c:pt>
                <c:pt idx="428">
                  <c:v>-2446.4818013400418</c:v>
                </c:pt>
                <c:pt idx="429">
                  <c:v>-2449.9932675111545</c:v>
                </c:pt>
                <c:pt idx="430">
                  <c:v>-2453.4582553162641</c:v>
                </c:pt>
                <c:pt idx="431">
                  <c:v>-2456.8831182376425</c:v>
                </c:pt>
                <c:pt idx="432">
                  <c:v>-2460.2683646025994</c:v>
                </c:pt>
                <c:pt idx="433">
                  <c:v>-2463.6285667437928</c:v>
                </c:pt>
                <c:pt idx="434">
                  <c:v>-2466.9360763174845</c:v>
                </c:pt>
                <c:pt idx="435">
                  <c:v>-2470.2192697566616</c:v>
                </c:pt>
                <c:pt idx="436">
                  <c:v>-2473.4509909688991</c:v>
                </c:pt>
                <c:pt idx="437">
                  <c:v>-2476.6455315657604</c:v>
                </c:pt>
                <c:pt idx="438">
                  <c:v>-2479.795288946134</c:v>
                </c:pt>
                <c:pt idx="439">
                  <c:v>-2482.9221936349436</c:v>
                </c:pt>
                <c:pt idx="440">
                  <c:v>-2485.9868316618586</c:v>
                </c:pt>
                <c:pt idx="441">
                  <c:v>-2489.0293976483922</c:v>
                </c:pt>
                <c:pt idx="442">
                  <c:v>-2492.0293370575141</c:v>
                </c:pt>
                <c:pt idx="443">
                  <c:v>-2494.9923664836042</c:v>
                </c:pt>
                <c:pt idx="444">
                  <c:v>-2497.9291561306932</c:v>
                </c:pt>
                <c:pt idx="445">
                  <c:v>-2500.834938551347</c:v>
                </c:pt>
                <c:pt idx="446">
                  <c:v>-2503.6925539356366</c:v>
                </c:pt>
                <c:pt idx="447">
                  <c:v>-2506.517572041193</c:v>
                </c:pt>
                <c:pt idx="448">
                  <c:v>-2509.3054750720626</c:v>
                </c:pt>
                <c:pt idx="449">
                  <c:v>-2512.0543081193828</c:v>
                </c:pt>
                <c:pt idx="450">
                  <c:v>-2514.781515272427</c:v>
                </c:pt>
                <c:pt idx="451">
                  <c:v>-2517.4681404610328</c:v>
                </c:pt>
                <c:pt idx="452">
                  <c:v>-2520.1171078698667</c:v>
                </c:pt>
                <c:pt idx="453">
                  <c:v>-2522.7265615778497</c:v>
                </c:pt>
                <c:pt idx="454">
                  <c:v>-2525.3063731613624</c:v>
                </c:pt>
                <c:pt idx="455">
                  <c:v>-2527.8615350287978</c:v>
                </c:pt>
                <c:pt idx="456">
                  <c:v>-2530.3762644702042</c:v>
                </c:pt>
                <c:pt idx="457">
                  <c:v>-2532.8579373790039</c:v>
                </c:pt>
                <c:pt idx="458">
                  <c:v>-2535.3024699702632</c:v>
                </c:pt>
                <c:pt idx="459">
                  <c:v>-2537.7103601271301</c:v>
                </c:pt>
                <c:pt idx="460">
                  <c:v>-2540.0931814818832</c:v>
                </c:pt>
                <c:pt idx="461">
                  <c:v>-2542.4556234121169</c:v>
                </c:pt>
                <c:pt idx="462">
                  <c:v>-2544.780470203968</c:v>
                </c:pt>
                <c:pt idx="463">
                  <c:v>-2547.079032846349</c:v>
                </c:pt>
                <c:pt idx="464">
                  <c:v>-2549.3366362746492</c:v>
                </c:pt>
                <c:pt idx="465">
                  <c:v>-2551.5559728513585</c:v>
                </c:pt>
                <c:pt idx="466">
                  <c:v>-2553.7523074610754</c:v>
                </c:pt>
                <c:pt idx="467">
                  <c:v>-2555.917555857498</c:v>
                </c:pt>
                <c:pt idx="468">
                  <c:v>-2558.0583342437276</c:v>
                </c:pt>
                <c:pt idx="469">
                  <c:v>-2560.1605667079471</c:v>
                </c:pt>
                <c:pt idx="470">
                  <c:v>-2562.2369998101399</c:v>
                </c:pt>
                <c:pt idx="471">
                  <c:v>-2564.2899720215282</c:v>
                </c:pt>
                <c:pt idx="472">
                  <c:v>-2566.3117579462978</c:v>
                </c:pt>
                <c:pt idx="473">
                  <c:v>-2568.3126944636901</c:v>
                </c:pt>
                <c:pt idx="474">
                  <c:v>-2570.2812108877306</c:v>
                </c:pt>
                <c:pt idx="475">
                  <c:v>-2572.2196930641608</c:v>
                </c:pt>
                <c:pt idx="476">
                  <c:v>-2574.1362799460439</c:v>
                </c:pt>
                <c:pt idx="477">
                  <c:v>-2576.0197134179248</c:v>
                </c:pt>
                <c:pt idx="478">
                  <c:v>-2577.8780579645268</c:v>
                </c:pt>
                <c:pt idx="479">
                  <c:v>-2579.7210715588958</c:v>
                </c:pt>
                <c:pt idx="480">
                  <c:v>-2581.5264372699025</c:v>
                </c:pt>
                <c:pt idx="481">
                  <c:v>-2583.3113956234006</c:v>
                </c:pt>
                <c:pt idx="482">
                  <c:v>-2585.0706623979727</c:v>
                </c:pt>
                <c:pt idx="483">
                  <c:v>-2586.7990858699995</c:v>
                </c:pt>
                <c:pt idx="484">
                  <c:v>-2588.5152022019315</c:v>
                </c:pt>
                <c:pt idx="485">
                  <c:v>-2590.2083403193024</c:v>
                </c:pt>
                <c:pt idx="486">
                  <c:v>-2591.8752221866148</c:v>
                </c:pt>
                <c:pt idx="487">
                  <c:v>-2593.51442102278</c:v>
                </c:pt>
                <c:pt idx="488">
                  <c:v>-2595.1315641369965</c:v>
                </c:pt>
                <c:pt idx="489">
                  <c:v>-2596.7338858340445</c:v>
                </c:pt>
                <c:pt idx="490">
                  <c:v>-2598.3111909804475</c:v>
                </c:pt>
                <c:pt idx="491">
                  <c:v>-2599.8740745031591</c:v>
                </c:pt>
                <c:pt idx="492">
                  <c:v>-2601.4125025484709</c:v>
                </c:pt>
                <c:pt idx="493">
                  <c:v>-2602.9335288318457</c:v>
                </c:pt>
                <c:pt idx="494">
                  <c:v>-2604.430673452352</c:v>
                </c:pt>
                <c:pt idx="495">
                  <c:v>-2605.9141897810541</c:v>
                </c:pt>
                <c:pt idx="496">
                  <c:v>-2607.3776455631023</c:v>
                </c:pt>
                <c:pt idx="497">
                  <c:v>-2608.8180263935956</c:v>
                </c:pt>
                <c:pt idx="498">
                  <c:v>-2610.2501933070889</c:v>
                </c:pt>
                <c:pt idx="499">
                  <c:v>-2611.6645752147133</c:v>
                </c:pt>
                <c:pt idx="500">
                  <c:v>-2613.0613855979345</c:v>
                </c:pt>
                <c:pt idx="501">
                  <c:v>-2614.4455755140293</c:v>
                </c:pt>
                <c:pt idx="502">
                  <c:v>-2615.8078721309935</c:v>
                </c:pt>
                <c:pt idx="503">
                  <c:v>-2617.1594422926255</c:v>
                </c:pt>
                <c:pt idx="504">
                  <c:v>-2618.4973045482125</c:v>
                </c:pt>
                <c:pt idx="505">
                  <c:v>-2619.8200798472844</c:v>
                </c:pt>
                <c:pt idx="506">
                  <c:v>-2621.1294612023853</c:v>
                </c:pt>
                <c:pt idx="507">
                  <c:v>-2622.4271037917688</c:v>
                </c:pt>
                <c:pt idx="508">
                  <c:v>-2623.7041580237401</c:v>
                </c:pt>
                <c:pt idx="509">
                  <c:v>-2624.9742384426286</c:v>
                </c:pt>
                <c:pt idx="510">
                  <c:v>-2626.2270894742173</c:v>
                </c:pt>
                <c:pt idx="511">
                  <c:v>-2627.4658420118617</c:v>
                </c:pt>
                <c:pt idx="512">
                  <c:v>-2628.6950058537941</c:v>
                </c:pt>
                <c:pt idx="513">
                  <c:v>-2629.9146731031865</c:v>
                </c:pt>
                <c:pt idx="514">
                  <c:v>-2631.1277892040475</c:v>
                </c:pt>
                <c:pt idx="515">
                  <c:v>-2632.3230705511455</c:v>
                </c:pt>
                <c:pt idx="516">
                  <c:v>-2633.5147902105236</c:v>
                </c:pt>
                <c:pt idx="517">
                  <c:v>-2634.6903985604763</c:v>
                </c:pt>
                <c:pt idx="518">
                  <c:v>-2635.8625442424022</c:v>
                </c:pt>
                <c:pt idx="519">
                  <c:v>-2637.0229883341103</c:v>
                </c:pt>
                <c:pt idx="520">
                  <c:v>-2638.1800346651639</c:v>
                </c:pt>
                <c:pt idx="521">
                  <c:v>-2639.3269217238808</c:v>
                </c:pt>
                <c:pt idx="522">
                  <c:v>-2640.4704642199267</c:v>
                </c:pt>
                <c:pt idx="523">
                  <c:v>-2641.6013388708134</c:v>
                </c:pt>
                <c:pt idx="524">
                  <c:v>-2642.7276193835328</c:v>
                </c:pt>
                <c:pt idx="525">
                  <c:v>-2643.8467024187639</c:v>
                </c:pt>
                <c:pt idx="526">
                  <c:v>-2644.9560439450006</c:v>
                </c:pt>
                <c:pt idx="527">
                  <c:v>-2646.0609115826314</c:v>
                </c:pt>
                <c:pt idx="528">
                  <c:v>-2647.1549124828107</c:v>
                </c:pt>
                <c:pt idx="529">
                  <c:v>-2648.2470730008986</c:v>
                </c:pt>
                <c:pt idx="530">
                  <c:v>-2649.3323207437752</c:v>
                </c:pt>
                <c:pt idx="531">
                  <c:v>-2650.4144746997017</c:v>
                </c:pt>
                <c:pt idx="532">
                  <c:v>-2651.4935353277147</c:v>
                </c:pt>
                <c:pt idx="533">
                  <c:v>-2652.5633266714917</c:v>
                </c:pt>
                <c:pt idx="534">
                  <c:v>-2653.6337505637616</c:v>
                </c:pt>
                <c:pt idx="535">
                  <c:v>-2654.6962337391378</c:v>
                </c:pt>
                <c:pt idx="536">
                  <c:v>-2655.7568895748104</c:v>
                </c:pt>
                <c:pt idx="537">
                  <c:v>-2656.807307422896</c:v>
                </c:pt>
                <c:pt idx="538">
                  <c:v>-2657.8583070229884</c:v>
                </c:pt>
                <c:pt idx="539">
                  <c:v>-2658.9027477488098</c:v>
                </c:pt>
                <c:pt idx="540">
                  <c:v>-2659.9442015018531</c:v>
                </c:pt>
                <c:pt idx="541">
                  <c:v>-2660.9826695868724</c:v>
                </c:pt>
                <c:pt idx="542">
                  <c:v>-2662.0181534877943</c:v>
                </c:pt>
                <c:pt idx="543">
                  <c:v>-2663.0495076398906</c:v>
                </c:pt>
                <c:pt idx="544">
                  <c:v>-2664.0813060214077</c:v>
                </c:pt>
                <c:pt idx="545">
                  <c:v>-2665.1078480046549</c:v>
                </c:pt>
                <c:pt idx="546">
                  <c:v>-2666.1336581119585</c:v>
                </c:pt>
                <c:pt idx="547">
                  <c:v>-2667.1509067936977</c:v>
                </c:pt>
                <c:pt idx="548">
                  <c:v>-2668.1718446068235</c:v>
                </c:pt>
                <c:pt idx="549">
                  <c:v>-2669.1832006637196</c:v>
                </c:pt>
                <c:pt idx="550">
                  <c:v>-2670.193794527856</c:v>
                </c:pt>
                <c:pt idx="551">
                  <c:v>-2671.2025151555799</c:v>
                </c:pt>
                <c:pt idx="552">
                  <c:v>-2672.2104244945485</c:v>
                </c:pt>
                <c:pt idx="553">
                  <c:v>-2673.211094002661</c:v>
                </c:pt>
                <c:pt idx="554">
                  <c:v>-2674.2088250004526</c:v>
                </c:pt>
                <c:pt idx="555">
                  <c:v>-2675.2046724022039</c:v>
                </c:pt>
                <c:pt idx="556">
                  <c:v>-2676.2038449811507</c:v>
                </c:pt>
                <c:pt idx="557">
                  <c:v>-2677.199000687307</c:v>
                </c:pt>
                <c:pt idx="558">
                  <c:v>-2678.1901584593083</c:v>
                </c:pt>
                <c:pt idx="559">
                  <c:v>-2679.1773371558365</c:v>
                </c:pt>
                <c:pt idx="560">
                  <c:v>-2680.1625849020397</c:v>
                </c:pt>
                <c:pt idx="561">
                  <c:v>-2681.1448841625179</c:v>
                </c:pt>
                <c:pt idx="562">
                  <c:v>-2682.1242394350033</c:v>
                </c:pt>
                <c:pt idx="563">
                  <c:v>-2683.1026419275568</c:v>
                </c:pt>
                <c:pt idx="564">
                  <c:v>-2684.0751368365518</c:v>
                </c:pt>
                <c:pt idx="565">
                  <c:v>-2685.0486262778404</c:v>
                </c:pt>
                <c:pt idx="566">
                  <c:v>-2686.0181976391095</c:v>
                </c:pt>
                <c:pt idx="567">
                  <c:v>-2686.9829040648228</c:v>
                </c:pt>
                <c:pt idx="568">
                  <c:v>-2687.9485312881807</c:v>
                </c:pt>
                <c:pt idx="569">
                  <c:v>-2688.9131264761122</c:v>
                </c:pt>
                <c:pt idx="570">
                  <c:v>-2689.8719406956793</c:v>
                </c:pt>
                <c:pt idx="571">
                  <c:v>-2690.8278361309426</c:v>
                </c:pt>
                <c:pt idx="572">
                  <c:v>-2691.7780209950956</c:v>
                </c:pt>
                <c:pt idx="573">
                  <c:v>-2692.729947790694</c:v>
                </c:pt>
                <c:pt idx="574">
                  <c:v>-2693.67528172227</c:v>
                </c:pt>
                <c:pt idx="575">
                  <c:v>-2694.6168192975329</c:v>
                </c:pt>
                <c:pt idx="576">
                  <c:v>-2695.558206634556</c:v>
                </c:pt>
                <c:pt idx="577">
                  <c:v>-2696.4931073460375</c:v>
                </c:pt>
                <c:pt idx="578">
                  <c:v>-2697.426943938437</c:v>
                </c:pt>
                <c:pt idx="579">
                  <c:v>-2698.3579210880216</c:v>
                </c:pt>
                <c:pt idx="580">
                  <c:v>-2699.2851626408678</c:v>
                </c:pt>
                <c:pt idx="581">
                  <c:v>-2700.2078106219374</c:v>
                </c:pt>
                <c:pt idx="582">
                  <c:v>-2701.1258951468717</c:v>
                </c:pt>
                <c:pt idx="583">
                  <c:v>-2702.040310373975</c:v>
                </c:pt>
                <c:pt idx="584">
                  <c:v>-2702.9519325640508</c:v>
                </c:pt>
                <c:pt idx="585">
                  <c:v>-2703.8599152502329</c:v>
                </c:pt>
                <c:pt idx="586">
                  <c:v>-2704.7634293824876</c:v>
                </c:pt>
                <c:pt idx="587">
                  <c:v>-2705.6608219898271</c:v>
                </c:pt>
                <c:pt idx="588">
                  <c:v>-2706.5563214771996</c:v>
                </c:pt>
                <c:pt idx="589">
                  <c:v>-2707.4490928382802</c:v>
                </c:pt>
                <c:pt idx="590">
                  <c:v>-2708.3366698051823</c:v>
                </c:pt>
                <c:pt idx="591">
                  <c:v>-2709.2182732280758</c:v>
                </c:pt>
                <c:pt idx="592">
                  <c:v>-2710.0972054569556</c:v>
                </c:pt>
                <c:pt idx="593">
                  <c:v>-2710.9726647969001</c:v>
                </c:pt>
                <c:pt idx="594">
                  <c:v>-2711.8430636191652</c:v>
                </c:pt>
                <c:pt idx="595">
                  <c:v>-2712.7076432374779</c:v>
                </c:pt>
                <c:pt idx="596">
                  <c:v>-2713.5648690400171</c:v>
                </c:pt>
                <c:pt idx="597">
                  <c:v>-2714.4211001246972</c:v>
                </c:pt>
                <c:pt idx="598">
                  <c:v>-2715.2708539580649</c:v>
                </c:pt>
                <c:pt idx="599">
                  <c:v>-2716.1172914519175</c:v>
                </c:pt>
                <c:pt idx="600">
                  <c:v>-2716.960428421412</c:v>
                </c:pt>
                <c:pt idx="601">
                  <c:v>-2717.7949214733758</c:v>
                </c:pt>
                <c:pt idx="602">
                  <c:v>-2718.6254202849418</c:v>
                </c:pt>
                <c:pt idx="603">
                  <c:v>-2719.450439157491</c:v>
                </c:pt>
                <c:pt idx="604">
                  <c:v>-2720.2745263339298</c:v>
                </c:pt>
                <c:pt idx="605">
                  <c:v>-2721.0939391795064</c:v>
                </c:pt>
                <c:pt idx="606">
                  <c:v>-2721.9042680838029</c:v>
                </c:pt>
                <c:pt idx="607">
                  <c:v>-2722.7107565376477</c:v>
                </c:pt>
                <c:pt idx="608">
                  <c:v>-2723.5105045283503</c:v>
                </c:pt>
                <c:pt idx="609">
                  <c:v>-2724.3057529572966</c:v>
                </c:pt>
                <c:pt idx="610">
                  <c:v>-2725.0979779160252</c:v>
                </c:pt>
                <c:pt idx="611">
                  <c:v>-2725.8821756491493</c:v>
                </c:pt>
                <c:pt idx="612">
                  <c:v>-2726.6626982457719</c:v>
                </c:pt>
                <c:pt idx="613">
                  <c:v>-2727.4374459235582</c:v>
                </c:pt>
                <c:pt idx="614">
                  <c:v>-2728.207171784034</c:v>
                </c:pt>
                <c:pt idx="615">
                  <c:v>-2728.9733131712951</c:v>
                </c:pt>
                <c:pt idx="616">
                  <c:v>-2729.7310350035923</c:v>
                </c:pt>
                <c:pt idx="617">
                  <c:v>-2730.4845583372025</c:v>
                </c:pt>
                <c:pt idx="618">
                  <c:v>-2731.2311737010555</c:v>
                </c:pt>
                <c:pt idx="619">
                  <c:v>-2731.973668717641</c:v>
                </c:pt>
                <c:pt idx="620">
                  <c:v>-2732.7141016934643</c:v>
                </c:pt>
                <c:pt idx="621">
                  <c:v>-2733.4471012008203</c:v>
                </c:pt>
                <c:pt idx="622">
                  <c:v>-2734.1727395393468</c:v>
                </c:pt>
                <c:pt idx="623">
                  <c:v>-2734.8924148260194</c:v>
                </c:pt>
                <c:pt idx="624">
                  <c:v>-2735.6088171530459</c:v>
                </c:pt>
                <c:pt idx="625">
                  <c:v>-2736.3180370263717</c:v>
                </c:pt>
                <c:pt idx="626">
                  <c:v>-2737.0227467809336</c:v>
                </c:pt>
                <c:pt idx="627">
                  <c:v>-2737.7197493041158</c:v>
                </c:pt>
                <c:pt idx="628">
                  <c:v>-2738.4123333394195</c:v>
                </c:pt>
                <c:pt idx="629">
                  <c:v>-2739.1005337895845</c:v>
                </c:pt>
                <c:pt idx="630">
                  <c:v>-2739.7818477457372</c:v>
                </c:pt>
                <c:pt idx="631">
                  <c:v>-2740.4588629476925</c:v>
                </c:pt>
                <c:pt idx="632">
                  <c:v>-2741.1316131946824</c:v>
                </c:pt>
                <c:pt idx="633">
                  <c:v>-2741.7982645974666</c:v>
                </c:pt>
                <c:pt idx="634">
                  <c:v>-2742.4601108736138</c:v>
                </c:pt>
                <c:pt idx="635">
                  <c:v>-2743.1159632060676</c:v>
                </c:pt>
                <c:pt idx="636">
                  <c:v>-2743.765266290538</c:v>
                </c:pt>
                <c:pt idx="637">
                  <c:v>-2744.4105107201258</c:v>
                </c:pt>
                <c:pt idx="638">
                  <c:v>-2745.0511248975399</c:v>
                </c:pt>
                <c:pt idx="639">
                  <c:v>-2745.6865482077928</c:v>
                </c:pt>
                <c:pt idx="640">
                  <c:v>-2746.3180180249542</c:v>
                </c:pt>
                <c:pt idx="641">
                  <c:v>-2746.9426048788428</c:v>
                </c:pt>
                <c:pt idx="642">
                  <c:v>-2747.5621409236796</c:v>
                </c:pt>
                <c:pt idx="643">
                  <c:v>-2748.1760859747337</c:v>
                </c:pt>
                <c:pt idx="644">
                  <c:v>-2748.7844913425452</c:v>
                </c:pt>
                <c:pt idx="645">
                  <c:v>-2749.3891403321536</c:v>
                </c:pt>
                <c:pt idx="646">
                  <c:v>-2749.9877660668344</c:v>
                </c:pt>
                <c:pt idx="647">
                  <c:v>-2750.5798550371655</c:v>
                </c:pt>
                <c:pt idx="648">
                  <c:v>-2751.1688720154866</c:v>
                </c:pt>
                <c:pt idx="649">
                  <c:v>-2751.7554013493123</c:v>
                </c:pt>
                <c:pt idx="650">
                  <c:v>-2752.3338571121039</c:v>
                </c:pt>
                <c:pt idx="651">
                  <c:v>-2752.9071043184977</c:v>
                </c:pt>
                <c:pt idx="652">
                  <c:v>-2753.4785092605407</c:v>
                </c:pt>
                <c:pt idx="653">
                  <c:v>-2754.043680142413</c:v>
                </c:pt>
                <c:pt idx="654">
                  <c:v>-2754.6048626600905</c:v>
                </c:pt>
                <c:pt idx="655">
                  <c:v>-2755.1593740586359</c:v>
                </c:pt>
                <c:pt idx="656">
                  <c:v>-2755.7105186285166</c:v>
                </c:pt>
                <c:pt idx="657">
                  <c:v>-2756.2556391736252</c:v>
                </c:pt>
                <c:pt idx="658">
                  <c:v>-2756.797459866325</c:v>
                </c:pt>
                <c:pt idx="659">
                  <c:v>-2757.3333552853819</c:v>
                </c:pt>
                <c:pt idx="660">
                  <c:v>-2757.8654895617206</c:v>
                </c:pt>
                <c:pt idx="661">
                  <c:v>-2758.3928459990166</c:v>
                </c:pt>
                <c:pt idx="662">
                  <c:v>-2758.9149470568414</c:v>
                </c:pt>
                <c:pt idx="663">
                  <c:v>-2759.4344286196151</c:v>
                </c:pt>
                <c:pt idx="664">
                  <c:v>-2759.9487364374286</c:v>
                </c:pt>
                <c:pt idx="665">
                  <c:v>-2760.4599633751632</c:v>
                </c:pt>
                <c:pt idx="666">
                  <c:v>-2760.9645752588808</c:v>
                </c:pt>
                <c:pt idx="667">
                  <c:v>-2761.4666784555197</c:v>
                </c:pt>
                <c:pt idx="668">
                  <c:v>-2761.9627745318044</c:v>
                </c:pt>
                <c:pt idx="669">
                  <c:v>-2762.4564155537278</c:v>
                </c:pt>
                <c:pt idx="670">
                  <c:v>-2762.9466251920562</c:v>
                </c:pt>
                <c:pt idx="671">
                  <c:v>-2763.431951446225</c:v>
                </c:pt>
                <c:pt idx="672">
                  <c:v>-2763.9139101358701</c:v>
                </c:pt>
                <c:pt idx="673">
                  <c:v>-2764.390578769805</c:v>
                </c:pt>
                <c:pt idx="674">
                  <c:v>-2764.8649142789573</c:v>
                </c:pt>
                <c:pt idx="675">
                  <c:v>-2765.3354867597354</c:v>
                </c:pt>
                <c:pt idx="676">
                  <c:v>-2765.8004129255096</c:v>
                </c:pt>
                <c:pt idx="677">
                  <c:v>-2766.2626029358703</c:v>
                </c:pt>
                <c:pt idx="678">
                  <c:v>-2766.7220768696789</c:v>
                </c:pt>
                <c:pt idx="679">
                  <c:v>-2767.1769729497792</c:v>
                </c:pt>
                <c:pt idx="680">
                  <c:v>-2767.6296712731328</c:v>
                </c:pt>
                <c:pt idx="681">
                  <c:v>-2768.0769313509281</c:v>
                </c:pt>
                <c:pt idx="682">
                  <c:v>-2768.5211161583047</c:v>
                </c:pt>
                <c:pt idx="683">
                  <c:v>-2768.9631691545442</c:v>
                </c:pt>
                <c:pt idx="684">
                  <c:v>-2769.4008196491773</c:v>
                </c:pt>
                <c:pt idx="685">
                  <c:v>-2769.8363785098968</c:v>
                </c:pt>
                <c:pt idx="686">
                  <c:v>-2770.2680527593311</c:v>
                </c:pt>
                <c:pt idx="687">
                  <c:v>-2770.6954275148228</c:v>
                </c:pt>
                <c:pt idx="688">
                  <c:v>-2771.120773302483</c:v>
                </c:pt>
                <c:pt idx="689">
                  <c:v>-2771.5418841300807</c:v>
                </c:pt>
                <c:pt idx="690">
                  <c:v>-2771.959680599874</c:v>
                </c:pt>
                <c:pt idx="691">
                  <c:v>-2772.3759449435056</c:v>
                </c:pt>
                <c:pt idx="692">
                  <c:v>-2772.7885038416325</c:v>
                </c:pt>
                <c:pt idx="693">
                  <c:v>-2773.1969559555432</c:v>
                </c:pt>
                <c:pt idx="694">
                  <c:v>-2773.6043559954032</c:v>
                </c:pt>
                <c:pt idx="695">
                  <c:v>-2774.0089913688657</c:v>
                </c:pt>
                <c:pt idx="696">
                  <c:v>-2774.4108836898909</c:v>
                </c:pt>
                <c:pt idx="697">
                  <c:v>-2774.8092068807596</c:v>
                </c:pt>
                <c:pt idx="698">
                  <c:v>-2775.2060984873679</c:v>
                </c:pt>
                <c:pt idx="699">
                  <c:v>-2775.5990515366561</c:v>
                </c:pt>
                <c:pt idx="700">
                  <c:v>-2775.9893508243485</c:v>
                </c:pt>
                <c:pt idx="701">
                  <c:v>-2776.379087839045</c:v>
                </c:pt>
                <c:pt idx="702">
                  <c:v>-2776.7657885729141</c:v>
                </c:pt>
                <c:pt idx="703">
                  <c:v>-2777.1486590579302</c:v>
                </c:pt>
                <c:pt idx="704">
                  <c:v>-2777.5305835239733</c:v>
                </c:pt>
                <c:pt idx="705">
                  <c:v>-2777.9087293952725</c:v>
                </c:pt>
                <c:pt idx="706">
                  <c:v>-2778.2863508329588</c:v>
                </c:pt>
                <c:pt idx="707">
                  <c:v>-2778.6602422165965</c:v>
                </c:pt>
                <c:pt idx="708">
                  <c:v>-2779.032824893794</c:v>
                </c:pt>
                <c:pt idx="709">
                  <c:v>-2779.4025214102776</c:v>
                </c:pt>
                <c:pt idx="710">
                  <c:v>-2779.7701425380674</c:v>
                </c:pt>
                <c:pt idx="711">
                  <c:v>-2780.136094201519</c:v>
                </c:pt>
                <c:pt idx="712">
                  <c:v>-2780.5007756300338</c:v>
                </c:pt>
                <c:pt idx="713">
                  <c:v>-2780.8634183750191</c:v>
                </c:pt>
                <c:pt idx="714">
                  <c:v>-2781.2232669228652</c:v>
                </c:pt>
                <c:pt idx="715">
                  <c:v>-2781.5814921106407</c:v>
                </c:pt>
                <c:pt idx="716">
                  <c:v>-2781.9381036270324</c:v>
                </c:pt>
                <c:pt idx="717">
                  <c:v>-2782.2931110890054</c:v>
                </c:pt>
                <c:pt idx="718">
                  <c:v>-2782.6457712991919</c:v>
                </c:pt>
                <c:pt idx="719">
                  <c:v>-2782.9972249344742</c:v>
                </c:pt>
                <c:pt idx="720">
                  <c:v>-2783.345988375816</c:v>
                </c:pt>
                <c:pt idx="721">
                  <c:v>-2783.6935639123694</c:v>
                </c:pt>
                <c:pt idx="722">
                  <c:v>-2784.0399566677434</c:v>
                </c:pt>
                <c:pt idx="723">
                  <c:v>-2784.3840734950236</c:v>
                </c:pt>
                <c:pt idx="724">
                  <c:v>-2784.7270237593784</c:v>
                </c:pt>
                <c:pt idx="725">
                  <c:v>-2785.0684504029614</c:v>
                </c:pt>
                <c:pt idx="726">
                  <c:v>-2785.4080023074898</c:v>
                </c:pt>
                <c:pt idx="727">
                  <c:v>-2785.7456923144682</c:v>
                </c:pt>
                <c:pt idx="728">
                  <c:v>-2786.0822454418571</c:v>
                </c:pt>
                <c:pt idx="729">
                  <c:v>-2786.4166039514093</c:v>
                </c:pt>
                <c:pt idx="730">
                  <c:v>-2786.7508978213232</c:v>
                </c:pt>
                <c:pt idx="731">
                  <c:v>-2787.0840692663019</c:v>
                </c:pt>
                <c:pt idx="732">
                  <c:v>-2787.4147293376986</c:v>
                </c:pt>
                <c:pt idx="733">
                  <c:v>-2787.7449771537267</c:v>
                </c:pt>
                <c:pt idx="734">
                  <c:v>-2788.0737759008862</c:v>
                </c:pt>
                <c:pt idx="735">
                  <c:v>-2788.4018195611998</c:v>
                </c:pt>
                <c:pt idx="736">
                  <c:v>-2788.7277453559823</c:v>
                </c:pt>
                <c:pt idx="737">
                  <c:v>-2789.0529253111513</c:v>
                </c:pt>
                <c:pt idx="738">
                  <c:v>-2789.3770230839768</c:v>
                </c:pt>
                <c:pt idx="739">
                  <c:v>-2789.6993723739242</c:v>
                </c:pt>
                <c:pt idx="740">
                  <c:v>-2790.0199849493911</c:v>
                </c:pt>
                <c:pt idx="741">
                  <c:v>-2790.3395361416656</c:v>
                </c:pt>
                <c:pt idx="742">
                  <c:v>-2790.6583604442421</c:v>
                </c:pt>
                <c:pt idx="743">
                  <c:v>-2790.9761304665008</c:v>
                </c:pt>
                <c:pt idx="744">
                  <c:v>-2791.2931771409703</c:v>
                </c:pt>
                <c:pt idx="745">
                  <c:v>-2791.6085270638591</c:v>
                </c:pt>
                <c:pt idx="746">
                  <c:v>-2791.9231606617286</c:v>
                </c:pt>
                <c:pt idx="747">
                  <c:v>-2792.2364362116232</c:v>
                </c:pt>
                <c:pt idx="748">
                  <c:v>-2792.5483614715222</c:v>
                </c:pt>
                <c:pt idx="749">
                  <c:v>-2792.86021572137</c:v>
                </c:pt>
                <c:pt idx="750">
                  <c:v>-2793.1707282726011</c:v>
                </c:pt>
                <c:pt idx="751">
                  <c:v>-2793.4799067644312</c:v>
                </c:pt>
                <c:pt idx="752">
                  <c:v>-2793.7874459243603</c:v>
                </c:pt>
                <c:pt idx="753">
                  <c:v>-2794.0936677985019</c:v>
                </c:pt>
                <c:pt idx="754">
                  <c:v>-2794.3995085207225</c:v>
                </c:pt>
                <c:pt idx="755">
                  <c:v>-2794.7046577765736</c:v>
                </c:pt>
                <c:pt idx="756">
                  <c:v>-2795.0085038722164</c:v>
                </c:pt>
                <c:pt idx="757">
                  <c:v>-2795.3110541724991</c:v>
                </c:pt>
                <c:pt idx="758">
                  <c:v>-2795.6123159906197</c:v>
                </c:pt>
                <c:pt idx="759">
                  <c:v>-2795.9132010526705</c:v>
                </c:pt>
                <c:pt idx="760">
                  <c:v>-2796.2128073602498</c:v>
                </c:pt>
                <c:pt idx="761">
                  <c:v>-2796.5102471010068</c:v>
                </c:pt>
                <c:pt idx="762">
                  <c:v>-2796.8076141986517</c:v>
                </c:pt>
                <c:pt idx="763">
                  <c:v>-2797.1046080839619</c:v>
                </c:pt>
                <c:pt idx="764">
                  <c:v>-2797.4006392009578</c:v>
                </c:pt>
                <c:pt idx="765">
                  <c:v>-2797.6948350692383</c:v>
                </c:pt>
                <c:pt idx="766">
                  <c:v>-2797.9880806569686</c:v>
                </c:pt>
                <c:pt idx="767">
                  <c:v>-2798.2812472253718</c:v>
                </c:pt>
                <c:pt idx="768">
                  <c:v>-2798.5726039469641</c:v>
                </c:pt>
                <c:pt idx="769">
                  <c:v>-2798.8635942983278</c:v>
                </c:pt>
                <c:pt idx="770">
                  <c:v>-2799.1527929793369</c:v>
                </c:pt>
                <c:pt idx="771">
                  <c:v>-2799.4413453619154</c:v>
                </c:pt>
                <c:pt idx="772">
                  <c:v>-2799.7286889048978</c:v>
                </c:pt>
                <c:pt idx="773">
                  <c:v>-2800.0148303093815</c:v>
                </c:pt>
                <c:pt idx="774">
                  <c:v>-2800.2997762303685</c:v>
                </c:pt>
                <c:pt idx="775">
                  <c:v>-2800.5838106545084</c:v>
                </c:pt>
                <c:pt idx="776">
                  <c:v>-2800.8666613428954</c:v>
                </c:pt>
                <c:pt idx="777">
                  <c:v>-2801.1491584303026</c:v>
                </c:pt>
                <c:pt idx="778">
                  <c:v>-2801.4299343151129</c:v>
                </c:pt>
                <c:pt idx="779">
                  <c:v>-2801.7100879766158</c:v>
                </c:pt>
                <c:pt idx="780">
                  <c:v>-2801.9888092394849</c:v>
                </c:pt>
                <c:pt idx="781">
                  <c:v>-2802.2666451632831</c:v>
                </c:pt>
                <c:pt idx="782">
                  <c:v>-2802.5425289763234</c:v>
                </c:pt>
                <c:pt idx="783">
                  <c:v>-2802.8178062760076</c:v>
                </c:pt>
                <c:pt idx="784">
                  <c:v>-2803.0914183827163</c:v>
                </c:pt>
                <c:pt idx="785">
                  <c:v>-2803.3639039284021</c:v>
                </c:pt>
                <c:pt idx="786">
                  <c:v>-2803.6360556174795</c:v>
                </c:pt>
                <c:pt idx="787">
                  <c:v>-2803.9073498554935</c:v>
                </c:pt>
                <c:pt idx="788">
                  <c:v>-2804.1772710040977</c:v>
                </c:pt>
                <c:pt idx="789">
                  <c:v>-2804.4460859634337</c:v>
                </c:pt>
                <c:pt idx="790">
                  <c:v>-2804.7132868851581</c:v>
                </c:pt>
                <c:pt idx="791">
                  <c:v>-2804.9796517958066</c:v>
                </c:pt>
                <c:pt idx="792">
                  <c:v>-2805.2449296823966</c:v>
                </c:pt>
                <c:pt idx="793">
                  <c:v>-2805.5086202922175</c:v>
                </c:pt>
                <c:pt idx="794">
                  <c:v>-2805.7714899144021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B6-48EE-BAB0-D7E8AE51E8D8}"/>
            </c:ext>
          </c:extLst>
        </c:ser>
        <c:ser>
          <c:idx val="2"/>
          <c:order val="2"/>
          <c:tx>
            <c:v>PCFR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Sheet3!$T$2:$T$796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0.44764303238916836</c:v>
                </c:pt>
                <c:pt idx="160">
                  <c:v>0.86259868759931191</c:v>
                </c:pt>
                <c:pt idx="161">
                  <c:v>1.6317381858903621</c:v>
                </c:pt>
                <c:pt idx="162">
                  <c:v>3.0570016259662101</c:v>
                </c:pt>
                <c:pt idx="163">
                  <c:v>5.6973039552367464</c:v>
                </c:pt>
                <c:pt idx="164">
                  <c:v>9.6699934459555674</c:v>
                </c:pt>
                <c:pt idx="165">
                  <c:v>15.326875207611995</c:v>
                </c:pt>
                <c:pt idx="166">
                  <c:v>23.438734806599491</c:v>
                </c:pt>
                <c:pt idx="167">
                  <c:v>34.327143160509358</c:v>
                </c:pt>
                <c:pt idx="168">
                  <c:v>49.532939926177562</c:v>
                </c:pt>
                <c:pt idx="169">
                  <c:v>68.739881535173637</c:v>
                </c:pt>
                <c:pt idx="170">
                  <c:v>92.184909697851225</c:v>
                </c:pt>
                <c:pt idx="171">
                  <c:v>119.95864357559773</c:v>
                </c:pt>
                <c:pt idx="172">
                  <c:v>154.62003551986658</c:v>
                </c:pt>
                <c:pt idx="173">
                  <c:v>193.68347536480184</c:v>
                </c:pt>
                <c:pt idx="174">
                  <c:v>237.69303104574811</c:v>
                </c:pt>
                <c:pt idx="175">
                  <c:v>285.92087718527154</c:v>
                </c:pt>
                <c:pt idx="176">
                  <c:v>339.166506533431</c:v>
                </c:pt>
                <c:pt idx="177">
                  <c:v>395.76211738027865</c:v>
                </c:pt>
                <c:pt idx="178">
                  <c:v>454.76773073446589</c:v>
                </c:pt>
                <c:pt idx="179">
                  <c:v>515.06862024871839</c:v>
                </c:pt>
                <c:pt idx="180">
                  <c:v>577.39234194128937</c:v>
                </c:pt>
                <c:pt idx="181">
                  <c:v>639.6565364300601</c:v>
                </c:pt>
                <c:pt idx="182">
                  <c:v>701.85520048121805</c:v>
                </c:pt>
                <c:pt idx="183">
                  <c:v>762.67488231305924</c:v>
                </c:pt>
                <c:pt idx="184">
                  <c:v>821.65989194256542</c:v>
                </c:pt>
                <c:pt idx="185">
                  <c:v>878.01692888748346</c:v>
                </c:pt>
                <c:pt idx="186">
                  <c:v>931.46759611495702</c:v>
                </c:pt>
                <c:pt idx="187">
                  <c:v>981.15218117913491</c:v>
                </c:pt>
                <c:pt idx="188">
                  <c:v>1027.1347625387934</c:v>
                </c:pt>
                <c:pt idx="189">
                  <c:v>1069.1449786429948</c:v>
                </c:pt>
                <c:pt idx="190">
                  <c:v>1106.9721148231022</c:v>
                </c:pt>
                <c:pt idx="191">
                  <c:v>1140.4687033793291</c:v>
                </c:pt>
                <c:pt idx="192">
                  <c:v>1169.7034653837366</c:v>
                </c:pt>
                <c:pt idx="193">
                  <c:v>1194.5636691443951</c:v>
                </c:pt>
                <c:pt idx="194">
                  <c:v>1215.1881396524352</c:v>
                </c:pt>
                <c:pt idx="195">
                  <c:v>1231.6108211442643</c:v>
                </c:pt>
                <c:pt idx="196">
                  <c:v>1244.1113840031626</c:v>
                </c:pt>
                <c:pt idx="197">
                  <c:v>1252.7772755968288</c:v>
                </c:pt>
                <c:pt idx="198">
                  <c:v>1257.8335722946051</c:v>
                </c:pt>
                <c:pt idx="199">
                  <c:v>1259.4642149848746</c:v>
                </c:pt>
                <c:pt idx="200">
                  <c:v>1257.8889724708642</c:v>
                </c:pt>
                <c:pt idx="201">
                  <c:v>1253.3146494484718</c:v>
                </c:pt>
                <c:pt idx="202">
                  <c:v>1245.980456754573</c:v>
                </c:pt>
                <c:pt idx="203">
                  <c:v>1236.0424113218369</c:v>
                </c:pt>
                <c:pt idx="204">
                  <c:v>1223.7656950586033</c:v>
                </c:pt>
                <c:pt idx="205">
                  <c:v>1209.2525152961841</c:v>
                </c:pt>
                <c:pt idx="206">
                  <c:v>1192.9670726137667</c:v>
                </c:pt>
                <c:pt idx="207">
                  <c:v>1174.6965731001503</c:v>
                </c:pt>
                <c:pt idx="208">
                  <c:v>1154.8883829923705</c:v>
                </c:pt>
                <c:pt idx="209">
                  <c:v>1133.6310190811967</c:v>
                </c:pt>
                <c:pt idx="210">
                  <c:v>1111.0395757158487</c:v>
                </c:pt>
                <c:pt idx="211">
                  <c:v>1087.4431012621897</c:v>
                </c:pt>
                <c:pt idx="212">
                  <c:v>1062.7264853330971</c:v>
                </c:pt>
                <c:pt idx="213">
                  <c:v>1036.9965782694276</c:v>
                </c:pt>
                <c:pt idx="214">
                  <c:v>1010.694375982922</c:v>
                </c:pt>
                <c:pt idx="215">
                  <c:v>983.61633793596559</c:v>
                </c:pt>
                <c:pt idx="216">
                  <c:v>956.0746755943909</c:v>
                </c:pt>
                <c:pt idx="217">
                  <c:v>928.14453777417179</c:v>
                </c:pt>
                <c:pt idx="218">
                  <c:v>899.98310490455447</c:v>
                </c:pt>
                <c:pt idx="219">
                  <c:v>871.22728844921869</c:v>
                </c:pt>
                <c:pt idx="220">
                  <c:v>842.31192813068787</c:v>
                </c:pt>
                <c:pt idx="221">
                  <c:v>812.97863624414276</c:v>
                </c:pt>
                <c:pt idx="222">
                  <c:v>783.53118947335975</c:v>
                </c:pt>
                <c:pt idx="223">
                  <c:v>754.14144841019277</c:v>
                </c:pt>
                <c:pt idx="224">
                  <c:v>724.62464401266618</c:v>
                </c:pt>
                <c:pt idx="225">
                  <c:v>695.18393727372529</c:v>
                </c:pt>
                <c:pt idx="226">
                  <c:v>665.58118012653142</c:v>
                </c:pt>
                <c:pt idx="227">
                  <c:v>636.01349283604122</c:v>
                </c:pt>
                <c:pt idx="228">
                  <c:v>606.45480445126213</c:v>
                </c:pt>
                <c:pt idx="229">
                  <c:v>576.97721188563287</c:v>
                </c:pt>
                <c:pt idx="230">
                  <c:v>547.77291122384622</c:v>
                </c:pt>
                <c:pt idx="231">
                  <c:v>518.74667929525492</c:v>
                </c:pt>
                <c:pt idx="232">
                  <c:v>489.75949100498735</c:v>
                </c:pt>
                <c:pt idx="233">
                  <c:v>460.97654670261335</c:v>
                </c:pt>
                <c:pt idx="234">
                  <c:v>432.35691504336211</c:v>
                </c:pt>
                <c:pt idx="235">
                  <c:v>403.98036126578762</c:v>
                </c:pt>
                <c:pt idx="236">
                  <c:v>375.68051989283828</c:v>
                </c:pt>
                <c:pt idx="237">
                  <c:v>347.53432447312593</c:v>
                </c:pt>
                <c:pt idx="238">
                  <c:v>319.53600350278896</c:v>
                </c:pt>
                <c:pt idx="239">
                  <c:v>291.81987140876396</c:v>
                </c:pt>
                <c:pt idx="240">
                  <c:v>264.29681465834642</c:v>
                </c:pt>
                <c:pt idx="241">
                  <c:v>236.9378261930342</c:v>
                </c:pt>
                <c:pt idx="242">
                  <c:v>209.69359897426662</c:v>
                </c:pt>
                <c:pt idx="243">
                  <c:v>182.67312737742719</c:v>
                </c:pt>
                <c:pt idx="244">
                  <c:v>155.9829450295299</c:v>
                </c:pt>
                <c:pt idx="245">
                  <c:v>129.57058743864425</c:v>
                </c:pt>
                <c:pt idx="246">
                  <c:v>103.28672212751428</c:v>
                </c:pt>
                <c:pt idx="247">
                  <c:v>77.254530855829003</c:v>
                </c:pt>
                <c:pt idx="248">
                  <c:v>51.402570935639226</c:v>
                </c:pt>
                <c:pt idx="249">
                  <c:v>25.58432664847426</c:v>
                </c:pt>
                <c:pt idx="250">
                  <c:v>0.29821379854508834</c:v>
                </c:pt>
                <c:pt idx="251">
                  <c:v>-24.681178842017818</c:v>
                </c:pt>
                <c:pt idx="252">
                  <c:v>-49.555976699651815</c:v>
                </c:pt>
                <c:pt idx="253">
                  <c:v>-74.062808822830505</c:v>
                </c:pt>
                <c:pt idx="254">
                  <c:v>-98.127985730565626</c:v>
                </c:pt>
                <c:pt idx="255">
                  <c:v>-122.04274730103134</c:v>
                </c:pt>
                <c:pt idx="256">
                  <c:v>-145.39023843122445</c:v>
                </c:pt>
                <c:pt idx="257">
                  <c:v>-168.56654491298588</c:v>
                </c:pt>
                <c:pt idx="258">
                  <c:v>-191.1984416900878</c:v>
                </c:pt>
                <c:pt idx="259">
                  <c:v>-213.51789727253549</c:v>
                </c:pt>
                <c:pt idx="260">
                  <c:v>-235.35228895427241</c:v>
                </c:pt>
                <c:pt idx="261">
                  <c:v>-256.91179936385083</c:v>
                </c:pt>
                <c:pt idx="262">
                  <c:v>-277.90792884632549</c:v>
                </c:pt>
                <c:pt idx="263">
                  <c:v>-298.66689854267747</c:v>
                </c:pt>
                <c:pt idx="264">
                  <c:v>-318.87223509237941</c:v>
                </c:pt>
                <c:pt idx="265">
                  <c:v>-338.67922782404105</c:v>
                </c:pt>
                <c:pt idx="266">
                  <c:v>-357.9610833183354</c:v>
                </c:pt>
                <c:pt idx="267">
                  <c:v>-376.91862949992208</c:v>
                </c:pt>
                <c:pt idx="268">
                  <c:v>-395.36263373611513</c:v>
                </c:pt>
                <c:pt idx="269">
                  <c:v>-413.47436444188656</c:v>
                </c:pt>
                <c:pt idx="270">
                  <c:v>-431.10045141689795</c:v>
                </c:pt>
                <c:pt idx="271">
                  <c:v>-448.26322632308859</c:v>
                </c:pt>
                <c:pt idx="272">
                  <c:v>-464.99995151426538</c:v>
                </c:pt>
                <c:pt idx="273">
                  <c:v>-481.40773821661122</c:v>
                </c:pt>
                <c:pt idx="274">
                  <c:v>-497.34034210027141</c:v>
                </c:pt>
                <c:pt idx="275">
                  <c:v>-512.90918245634339</c:v>
                </c:pt>
                <c:pt idx="276">
                  <c:v>-528.00168482946003</c:v>
                </c:pt>
                <c:pt idx="277">
                  <c:v>-542.88744280009962</c:v>
                </c:pt>
                <c:pt idx="278">
                  <c:v>-557.41011263278369</c:v>
                </c:pt>
                <c:pt idx="279">
                  <c:v>-571.46127793356072</c:v>
                </c:pt>
                <c:pt idx="280">
                  <c:v>-585.27419187826717</c:v>
                </c:pt>
                <c:pt idx="281">
                  <c:v>-598.656876780076</c:v>
                </c:pt>
                <c:pt idx="282">
                  <c:v>-611.83698606927464</c:v>
                </c:pt>
                <c:pt idx="283">
                  <c:v>-624.53088303674519</c:v>
                </c:pt>
                <c:pt idx="284">
                  <c:v>-636.96281415704266</c:v>
                </c:pt>
                <c:pt idx="285">
                  <c:v>-649.01678669948649</c:v>
                </c:pt>
                <c:pt idx="286">
                  <c:v>-660.87056295840171</c:v>
                </c:pt>
                <c:pt idx="287">
                  <c:v>-672.48773668065712</c:v>
                </c:pt>
                <c:pt idx="288">
                  <c:v>-683.78169947869253</c:v>
                </c:pt>
                <c:pt idx="289">
                  <c:v>-694.77072706708589</c:v>
                </c:pt>
                <c:pt idx="290">
                  <c:v>-705.58593174375471</c:v>
                </c:pt>
                <c:pt idx="291">
                  <c:v>-716.1176017787069</c:v>
                </c:pt>
                <c:pt idx="292">
                  <c:v>-726.49366722481204</c:v>
                </c:pt>
                <c:pt idx="293">
                  <c:v>-736.59445238277601</c:v>
                </c:pt>
                <c:pt idx="294">
                  <c:v>-746.5089457037418</c:v>
                </c:pt>
                <c:pt idx="295">
                  <c:v>-756.26374763518993</c:v>
                </c:pt>
                <c:pt idx="296">
                  <c:v>-765.75525262625308</c:v>
                </c:pt>
                <c:pt idx="297">
                  <c:v>-775.11600220557716</c:v>
                </c:pt>
                <c:pt idx="298">
                  <c:v>-784.27869462740034</c:v>
                </c:pt>
                <c:pt idx="299">
                  <c:v>-793.1670001659337</c:v>
                </c:pt>
                <c:pt idx="300">
                  <c:v>-801.92076838479966</c:v>
                </c:pt>
                <c:pt idx="301">
                  <c:v>-810.51965748936323</c:v>
                </c:pt>
                <c:pt idx="302">
                  <c:v>-819.04291947830382</c:v>
                </c:pt>
                <c:pt idx="303">
                  <c:v>-827.37170361222979</c:v>
                </c:pt>
                <c:pt idx="304">
                  <c:v>-835.5630020802023</c:v>
                </c:pt>
                <c:pt idx="305">
                  <c:v>-843.59764052027754</c:v>
                </c:pt>
                <c:pt idx="306">
                  <c:v>-851.48862579896968</c:v>
                </c:pt>
                <c:pt idx="307">
                  <c:v>-859.23820304202241</c:v>
                </c:pt>
                <c:pt idx="308">
                  <c:v>-866.88961730379071</c:v>
                </c:pt>
                <c:pt idx="309">
                  <c:v>-874.49483160600766</c:v>
                </c:pt>
                <c:pt idx="310">
                  <c:v>-881.88351671532484</c:v>
                </c:pt>
                <c:pt idx="311">
                  <c:v>-889.16867502856883</c:v>
                </c:pt>
                <c:pt idx="312">
                  <c:v>-896.41054802661915</c:v>
                </c:pt>
                <c:pt idx="313">
                  <c:v>-903.54141319080998</c:v>
                </c:pt>
                <c:pt idx="314">
                  <c:v>-910.52459436941308</c:v>
                </c:pt>
                <c:pt idx="315">
                  <c:v>-917.44781606258289</c:v>
                </c:pt>
                <c:pt idx="316">
                  <c:v>-924.25542078986189</c:v>
                </c:pt>
                <c:pt idx="317">
                  <c:v>-930.97697703082645</c:v>
                </c:pt>
                <c:pt idx="318">
                  <c:v>-937.59532038535417</c:v>
                </c:pt>
                <c:pt idx="319">
                  <c:v>-944.17535095388871</c:v>
                </c:pt>
                <c:pt idx="320">
                  <c:v>-950.72611617801408</c:v>
                </c:pt>
                <c:pt idx="321">
                  <c:v>-957.19442806209884</c:v>
                </c:pt>
                <c:pt idx="322">
                  <c:v>-963.60763934913018</c:v>
                </c:pt>
                <c:pt idx="323">
                  <c:v>-969.95760255306868</c:v>
                </c:pt>
                <c:pt idx="324">
                  <c:v>-976.21935037483024</c:v>
                </c:pt>
                <c:pt idx="325">
                  <c:v>-982.46181585385852</c:v>
                </c:pt>
                <c:pt idx="326">
                  <c:v>-988.60109343406066</c:v>
                </c:pt>
                <c:pt idx="327">
                  <c:v>-994.71323445893768</c:v>
                </c:pt>
                <c:pt idx="328">
                  <c:v>-1000.7736347362585</c:v>
                </c:pt>
                <c:pt idx="329">
                  <c:v>-1006.7666045869532</c:v>
                </c:pt>
                <c:pt idx="330">
                  <c:v>-1012.716979921187</c:v>
                </c:pt>
                <c:pt idx="331">
                  <c:v>-1018.6487884819081</c:v>
                </c:pt>
                <c:pt idx="332">
                  <c:v>-1024.538341138865</c:v>
                </c:pt>
                <c:pt idx="333">
                  <c:v>-1030.3627377333185</c:v>
                </c:pt>
                <c:pt idx="334">
                  <c:v>-1036.1533935993255</c:v>
                </c:pt>
                <c:pt idx="335">
                  <c:v>-1041.9104415525346</c:v>
                </c:pt>
                <c:pt idx="336">
                  <c:v>-1047.6265357183772</c:v>
                </c:pt>
                <c:pt idx="337">
                  <c:v>-1053.3019794848642</c:v>
                </c:pt>
                <c:pt idx="338">
                  <c:v>-1058.9956223661545</c:v>
                </c:pt>
                <c:pt idx="339">
                  <c:v>-1064.6268645722603</c:v>
                </c:pt>
                <c:pt idx="340">
                  <c:v>-1070.2251270556465</c:v>
                </c:pt>
                <c:pt idx="341">
                  <c:v>-1075.811801955786</c:v>
                </c:pt>
                <c:pt idx="342">
                  <c:v>-1081.3235467843251</c:v>
                </c:pt>
                <c:pt idx="343">
                  <c:v>-1086.8099243133022</c:v>
                </c:pt>
                <c:pt idx="344">
                  <c:v>-1092.3189009478688</c:v>
                </c:pt>
                <c:pt idx="345">
                  <c:v>-1097.788444695364</c:v>
                </c:pt>
                <c:pt idx="346">
                  <c:v>-1103.2322759778401</c:v>
                </c:pt>
                <c:pt idx="347">
                  <c:v>-1108.6504155596635</c:v>
                </c:pt>
                <c:pt idx="348">
                  <c:v>-1114.0756892409258</c:v>
                </c:pt>
                <c:pt idx="349">
                  <c:v>-1119.4684820762466</c:v>
                </c:pt>
                <c:pt idx="350">
                  <c:v>-1124.8482299295483</c:v>
                </c:pt>
                <c:pt idx="351">
                  <c:v>-1130.1956444623002</c:v>
                </c:pt>
                <c:pt idx="352">
                  <c:v>-1135.5674520917682</c:v>
                </c:pt>
                <c:pt idx="353">
                  <c:v>-1140.9377628871462</c:v>
                </c:pt>
                <c:pt idx="354">
                  <c:v>-1146.2507598661525</c:v>
                </c:pt>
                <c:pt idx="355">
                  <c:v>-1151.5497483876597</c:v>
                </c:pt>
                <c:pt idx="356">
                  <c:v>-1156.8224939400757</c:v>
                </c:pt>
                <c:pt idx="357">
                  <c:v>-1162.1226605434713</c:v>
                </c:pt>
                <c:pt idx="358">
                  <c:v>-1167.3666919509792</c:v>
                </c:pt>
                <c:pt idx="359">
                  <c:v>-1172.5960992723994</c:v>
                </c:pt>
                <c:pt idx="360">
                  <c:v>-1177.8395558646482</c:v>
                </c:pt>
                <c:pt idx="361">
                  <c:v>-1183.0563391888591</c:v>
                </c:pt>
                <c:pt idx="362">
                  <c:v>-1188.2578332943788</c:v>
                </c:pt>
                <c:pt idx="363">
                  <c:v>-1193.4271266769226</c:v>
                </c:pt>
                <c:pt idx="364">
                  <c:v>-1198.6141997536406</c:v>
                </c:pt>
                <c:pt idx="365">
                  <c:v>-1203.747085258502</c:v>
                </c:pt>
                <c:pt idx="366">
                  <c:v>-1208.8968526628285</c:v>
                </c:pt>
                <c:pt idx="367">
                  <c:v>-1214.0198309087823</c:v>
                </c:pt>
                <c:pt idx="368">
                  <c:v>-1219.1161276447915</c:v>
                </c:pt>
                <c:pt idx="369">
                  <c:v>-1224.2015963592837</c:v>
                </c:pt>
                <c:pt idx="370">
                  <c:v>-1229.2708277894608</c:v>
                </c:pt>
                <c:pt idx="371">
                  <c:v>-1234.3391418473313</c:v>
                </c:pt>
                <c:pt idx="372">
                  <c:v>-1239.4112123519806</c:v>
                </c:pt>
                <c:pt idx="373">
                  <c:v>-1244.4361816239325</c:v>
                </c:pt>
                <c:pt idx="374">
                  <c:v>-1249.4295380435651</c:v>
                </c:pt>
                <c:pt idx="375">
                  <c:v>-1254.4309659207488</c:v>
                </c:pt>
                <c:pt idx="376">
                  <c:v>-1259.4008273656675</c:v>
                </c:pt>
                <c:pt idx="377">
                  <c:v>-1264.3490148494918</c:v>
                </c:pt>
                <c:pt idx="378">
                  <c:v>-1269.2899077172756</c:v>
                </c:pt>
                <c:pt idx="379">
                  <c:v>-1274.2090436985143</c:v>
                </c:pt>
                <c:pt idx="380">
                  <c:v>-1279.1064594393904</c:v>
                </c:pt>
                <c:pt idx="381">
                  <c:v>-1283.968276364501</c:v>
                </c:pt>
                <c:pt idx="382">
                  <c:v>-1288.8085932651079</c:v>
                </c:pt>
                <c:pt idx="383">
                  <c:v>-1293.6319975211425</c:v>
                </c:pt>
                <c:pt idx="384">
                  <c:v>-1298.3889364857755</c:v>
                </c:pt>
                <c:pt idx="385">
                  <c:v>-1303.1605536281641</c:v>
                </c:pt>
                <c:pt idx="386">
                  <c:v>-1307.9153028330488</c:v>
                </c:pt>
                <c:pt idx="387">
                  <c:v>-1312.6531443014014</c:v>
                </c:pt>
                <c:pt idx="388">
                  <c:v>-1317.3524257179556</c:v>
                </c:pt>
                <c:pt idx="389">
                  <c:v>-1322.0007031146467</c:v>
                </c:pt>
                <c:pt idx="390">
                  <c:v>-1326.6537135369899</c:v>
                </c:pt>
                <c:pt idx="391">
                  <c:v>-1331.2690461189238</c:v>
                </c:pt>
                <c:pt idx="392">
                  <c:v>-1335.8512415461576</c:v>
                </c:pt>
                <c:pt idx="393">
                  <c:v>-1340.3882597376007</c:v>
                </c:pt>
                <c:pt idx="394">
                  <c:v>-1344.9132234591618</c:v>
                </c:pt>
                <c:pt idx="395">
                  <c:v>-1349.4058609399274</c:v>
                </c:pt>
                <c:pt idx="396">
                  <c:v>-1353.8704575464601</c:v>
                </c:pt>
                <c:pt idx="397">
                  <c:v>-1358.2993155772435</c:v>
                </c:pt>
                <c:pt idx="398">
                  <c:v>-1362.692798795721</c:v>
                </c:pt>
                <c:pt idx="399">
                  <c:v>-1367.039633783176</c:v>
                </c:pt>
                <c:pt idx="400">
                  <c:v>-1371.3596017035188</c:v>
                </c:pt>
                <c:pt idx="401">
                  <c:v>-1375.6414952157606</c:v>
                </c:pt>
                <c:pt idx="402">
                  <c:v>-1379.8857344731327</c:v>
                </c:pt>
                <c:pt idx="403">
                  <c:v>-1384.1001934939909</c:v>
                </c:pt>
                <c:pt idx="404">
                  <c:v>-1388.2777507249207</c:v>
                </c:pt>
                <c:pt idx="405">
                  <c:v>-1392.4297858561788</c:v>
                </c:pt>
                <c:pt idx="406">
                  <c:v>-1396.5347497992589</c:v>
                </c:pt>
                <c:pt idx="407">
                  <c:v>-1400.6111888390262</c:v>
                </c:pt>
                <c:pt idx="408">
                  <c:v>-1404.6558016404701</c:v>
                </c:pt>
                <c:pt idx="409">
                  <c:v>-1408.682987276341</c:v>
                </c:pt>
                <c:pt idx="410">
                  <c:v>-1412.6474639712851</c:v>
                </c:pt>
                <c:pt idx="411">
                  <c:v>-1416.595037601779</c:v>
                </c:pt>
                <c:pt idx="412">
                  <c:v>-1420.4983837058478</c:v>
                </c:pt>
                <c:pt idx="413">
                  <c:v>-1424.3648413028748</c:v>
                </c:pt>
                <c:pt idx="414">
                  <c:v>-1428.1948362686089</c:v>
                </c:pt>
                <c:pt idx="415">
                  <c:v>-1431.995439032255</c:v>
                </c:pt>
                <c:pt idx="416">
                  <c:v>-1435.7471759907551</c:v>
                </c:pt>
                <c:pt idx="417">
                  <c:v>-1439.4604929639911</c:v>
                </c:pt>
                <c:pt idx="418">
                  <c:v>-1443.1520164894021</c:v>
                </c:pt>
                <c:pt idx="419">
                  <c:v>-1446.7962837928749</c:v>
                </c:pt>
                <c:pt idx="420">
                  <c:v>-1450.4066169317603</c:v>
                </c:pt>
                <c:pt idx="421">
                  <c:v>-1453.9739736148485</c:v>
                </c:pt>
                <c:pt idx="422">
                  <c:v>-1457.5175938535876</c:v>
                </c:pt>
                <c:pt idx="423">
                  <c:v>-1461.0315103053499</c:v>
                </c:pt>
                <c:pt idx="424">
                  <c:v>-1464.494641521268</c:v>
                </c:pt>
                <c:pt idx="425">
                  <c:v>-1467.9319201580695</c:v>
                </c:pt>
                <c:pt idx="426">
                  <c:v>-1471.3255917175024</c:v>
                </c:pt>
                <c:pt idx="427">
                  <c:v>-1474.7029903587511</c:v>
                </c:pt>
                <c:pt idx="428">
                  <c:v>-1478.0258983783776</c:v>
                </c:pt>
                <c:pt idx="429">
                  <c:v>-1481.3213641366372</c:v>
                </c:pt>
                <c:pt idx="430">
                  <c:v>-1484.5838902169073</c:v>
                </c:pt>
                <c:pt idx="431">
                  <c:v>-1487.7995355707035</c:v>
                </c:pt>
                <c:pt idx="432">
                  <c:v>-1490.9859839108726</c:v>
                </c:pt>
                <c:pt idx="433">
                  <c:v>-1494.1351180783731</c:v>
                </c:pt>
                <c:pt idx="434">
                  <c:v>-1497.2502008724823</c:v>
                </c:pt>
                <c:pt idx="435">
                  <c:v>-1500.3316492602621</c:v>
                </c:pt>
                <c:pt idx="436">
                  <c:v>-1503.3743969439874</c:v>
                </c:pt>
                <c:pt idx="437">
                  <c:v>-1506.3898044232678</c:v>
                </c:pt>
                <c:pt idx="438">
                  <c:v>-1509.3727941199668</c:v>
                </c:pt>
                <c:pt idx="439">
                  <c:v>-1512.318428971744</c:v>
                </c:pt>
                <c:pt idx="440">
                  <c:v>-1515.2324770266468</c:v>
                </c:pt>
                <c:pt idx="441">
                  <c:v>-1518.1127030035718</c:v>
                </c:pt>
                <c:pt idx="442">
                  <c:v>-1520.9725068347589</c:v>
                </c:pt>
                <c:pt idx="443">
                  <c:v>-1523.7915001081919</c:v>
                </c:pt>
                <c:pt idx="444">
                  <c:v>-1526.572782664593</c:v>
                </c:pt>
                <c:pt idx="445">
                  <c:v>-1529.3320125805531</c:v>
                </c:pt>
                <c:pt idx="446">
                  <c:v>-1532.0518813862836</c:v>
                </c:pt>
                <c:pt idx="447">
                  <c:v>-1534.7378827836581</c:v>
                </c:pt>
                <c:pt idx="448">
                  <c:v>-1537.39783263041</c:v>
                </c:pt>
                <c:pt idx="449">
                  <c:v>-1540.0295902684388</c:v>
                </c:pt>
                <c:pt idx="450">
                  <c:v>-1542.6189864217281</c:v>
                </c:pt>
                <c:pt idx="451">
                  <c:v>-1545.1857799783713</c:v>
                </c:pt>
                <c:pt idx="452">
                  <c:v>-1547.7254626331187</c:v>
                </c:pt>
                <c:pt idx="453">
                  <c:v>-1550.2383571334958</c:v>
                </c:pt>
                <c:pt idx="454">
                  <c:v>-1552.7131085167748</c:v>
                </c:pt>
                <c:pt idx="455">
                  <c:v>-1555.1664342228269</c:v>
                </c:pt>
                <c:pt idx="456">
                  <c:v>-1557.582501833959</c:v>
                </c:pt>
                <c:pt idx="457">
                  <c:v>-1559.9686382971402</c:v>
                </c:pt>
                <c:pt idx="458">
                  <c:v>-1562.3229667337405</c:v>
                </c:pt>
                <c:pt idx="459">
                  <c:v>-1564.654841788162</c:v>
                </c:pt>
                <c:pt idx="460">
                  <c:v>-1566.9600829127603</c:v>
                </c:pt>
                <c:pt idx="461">
                  <c:v>-1569.2368176473856</c:v>
                </c:pt>
                <c:pt idx="462">
                  <c:v>-1571.472331057357</c:v>
                </c:pt>
                <c:pt idx="463">
                  <c:v>-1573.6931227832667</c:v>
                </c:pt>
                <c:pt idx="464">
                  <c:v>-1575.886468049471</c:v>
                </c:pt>
                <c:pt idx="465">
                  <c:v>-1578.056957983822</c:v>
                </c:pt>
                <c:pt idx="466">
                  <c:v>-1580.1985421622326</c:v>
                </c:pt>
                <c:pt idx="467">
                  <c:v>-1582.3220307053007</c:v>
                </c:pt>
                <c:pt idx="468">
                  <c:v>-1584.4131198446548</c:v>
                </c:pt>
                <c:pt idx="469">
                  <c:v>-1586.4845578880118</c:v>
                </c:pt>
                <c:pt idx="470">
                  <c:v>-1588.53045520929</c:v>
                </c:pt>
                <c:pt idx="471">
                  <c:v>-1590.5571849047021</c:v>
                </c:pt>
                <c:pt idx="472">
                  <c:v>-1592.5549496105637</c:v>
                </c:pt>
                <c:pt idx="473">
                  <c:v>-1594.5261102869233</c:v>
                </c:pt>
                <c:pt idx="474">
                  <c:v>-1596.4788785795715</c:v>
                </c:pt>
                <c:pt idx="475">
                  <c:v>-1598.4017435783464</c:v>
                </c:pt>
                <c:pt idx="476">
                  <c:v>-1600.3009069431214</c:v>
                </c:pt>
                <c:pt idx="477">
                  <c:v>-1602.1785806796142</c:v>
                </c:pt>
                <c:pt idx="478">
                  <c:v>-1604.0331171431292</c:v>
                </c:pt>
                <c:pt idx="479">
                  <c:v>-1605.8629124022925</c:v>
                </c:pt>
                <c:pt idx="480">
                  <c:v>-1607.6720236853141</c:v>
                </c:pt>
                <c:pt idx="481">
                  <c:v>-1609.4718412134509</c:v>
                </c:pt>
                <c:pt idx="482">
                  <c:v>-1611.2513717938034</c:v>
                </c:pt>
                <c:pt idx="483">
                  <c:v>-1613.0053744715474</c:v>
                </c:pt>
                <c:pt idx="484">
                  <c:v>-1614.7468610554824</c:v>
                </c:pt>
                <c:pt idx="485">
                  <c:v>-1616.47235213051</c:v>
                </c:pt>
                <c:pt idx="486">
                  <c:v>-1618.1659754181537</c:v>
                </c:pt>
                <c:pt idx="487">
                  <c:v>-1619.8493813426726</c:v>
                </c:pt>
                <c:pt idx="488">
                  <c:v>-1621.5138811424465</c:v>
                </c:pt>
                <c:pt idx="489">
                  <c:v>-1623.1614366767617</c:v>
                </c:pt>
                <c:pt idx="490">
                  <c:v>-1624.7922390436665</c:v>
                </c:pt>
                <c:pt idx="491">
                  <c:v>-1626.4064768989972</c:v>
                </c:pt>
                <c:pt idx="492">
                  <c:v>-1628.002638447113</c:v>
                </c:pt>
                <c:pt idx="493">
                  <c:v>-1629.5758815796403</c:v>
                </c:pt>
                <c:pt idx="494">
                  <c:v>-1631.1365211728914</c:v>
                </c:pt>
                <c:pt idx="495">
                  <c:v>-1632.6879974674894</c:v>
                </c:pt>
                <c:pt idx="496">
                  <c:v>-1634.2254482048097</c:v>
                </c:pt>
                <c:pt idx="497">
                  <c:v>-1635.7424970976285</c:v>
                </c:pt>
                <c:pt idx="498">
                  <c:v>-1637.2474860575708</c:v>
                </c:pt>
                <c:pt idx="499">
                  <c:v>-1638.7341122170035</c:v>
                </c:pt>
                <c:pt idx="500">
                  <c:v>-1640.2137437403928</c:v>
                </c:pt>
                <c:pt idx="501">
                  <c:v>-1641.673779679287</c:v>
                </c:pt>
                <c:pt idx="502">
                  <c:v>-1643.1207299410339</c:v>
                </c:pt>
                <c:pt idx="503">
                  <c:v>-1644.557842517959</c:v>
                </c:pt>
                <c:pt idx="504">
                  <c:v>-1645.9805749281679</c:v>
                </c:pt>
                <c:pt idx="505">
                  <c:v>-1647.3860236834319</c:v>
                </c:pt>
                <c:pt idx="506">
                  <c:v>-1648.7819882603899</c:v>
                </c:pt>
                <c:pt idx="507">
                  <c:v>-1650.1670446362825</c:v>
                </c:pt>
                <c:pt idx="508">
                  <c:v>-1651.5383077870058</c:v>
                </c:pt>
                <c:pt idx="509">
                  <c:v>-1652.9018637507422</c:v>
                </c:pt>
                <c:pt idx="510">
                  <c:v>-1654.2548250880277</c:v>
                </c:pt>
                <c:pt idx="511">
                  <c:v>-1655.5972939348383</c:v>
                </c:pt>
                <c:pt idx="512">
                  <c:v>-1656.9264722874937</c:v>
                </c:pt>
                <c:pt idx="513">
                  <c:v>-1658.2439430427335</c:v>
                </c:pt>
                <c:pt idx="514">
                  <c:v>-1659.5498268454251</c:v>
                </c:pt>
                <c:pt idx="515">
                  <c:v>-1660.8513239520398</c:v>
                </c:pt>
                <c:pt idx="516">
                  <c:v>-1662.1343900475733</c:v>
                </c:pt>
                <c:pt idx="517">
                  <c:v>-1663.4131953345327</c:v>
                </c:pt>
                <c:pt idx="518">
                  <c:v>-1664.6877480772173</c:v>
                </c:pt>
                <c:pt idx="519">
                  <c:v>-1665.9456969387611</c:v>
                </c:pt>
                <c:pt idx="520">
                  <c:v>-1667.1967788373561</c:v>
                </c:pt>
                <c:pt idx="521">
                  <c:v>-1668.4329283322468</c:v>
                </c:pt>
                <c:pt idx="522">
                  <c:v>-1669.6690816642399</c:v>
                </c:pt>
                <c:pt idx="523">
                  <c:v>-1670.8945288713255</c:v>
                </c:pt>
                <c:pt idx="524">
                  <c:v>-1672.110700316985</c:v>
                </c:pt>
                <c:pt idx="525">
                  <c:v>-1673.3229309436599</c:v>
                </c:pt>
                <c:pt idx="526">
                  <c:v>-1674.5273216851726</c:v>
                </c:pt>
                <c:pt idx="527">
                  <c:v>-1675.7252308080779</c:v>
                </c:pt>
                <c:pt idx="528">
                  <c:v>-1676.9115741054586</c:v>
                </c:pt>
                <c:pt idx="529">
                  <c:v>-1678.0928386285188</c:v>
                </c:pt>
                <c:pt idx="530">
                  <c:v>-1679.2652599386347</c:v>
                </c:pt>
                <c:pt idx="531">
                  <c:v>-1680.4339360532622</c:v>
                </c:pt>
                <c:pt idx="532">
                  <c:v>-1681.5926505223281</c:v>
                </c:pt>
                <c:pt idx="533">
                  <c:v>-1682.7439733080098</c:v>
                </c:pt>
                <c:pt idx="534">
                  <c:v>-1683.8867397084628</c:v>
                </c:pt>
                <c:pt idx="535">
                  <c:v>-1685.0234628308008</c:v>
                </c:pt>
                <c:pt idx="536">
                  <c:v>-1686.1602249508096</c:v>
                </c:pt>
                <c:pt idx="537">
                  <c:v>-1687.2861865482439</c:v>
                </c:pt>
                <c:pt idx="538">
                  <c:v>-1688.4074114896789</c:v>
                </c:pt>
                <c:pt idx="539">
                  <c:v>-1689.5215603634904</c:v>
                </c:pt>
                <c:pt idx="540">
                  <c:v>-1690.6263457636783</c:v>
                </c:pt>
                <c:pt idx="541">
                  <c:v>-1691.7288449525947</c:v>
                </c:pt>
                <c:pt idx="542">
                  <c:v>-1692.8255795753346</c:v>
                </c:pt>
                <c:pt idx="543">
                  <c:v>-1693.9142949149782</c:v>
                </c:pt>
                <c:pt idx="544">
                  <c:v>-1695.0030358120316</c:v>
                </c:pt>
                <c:pt idx="545">
                  <c:v>-1696.081583226148</c:v>
                </c:pt>
                <c:pt idx="546">
                  <c:v>-1697.1578982074438</c:v>
                </c:pt>
                <c:pt idx="547">
                  <c:v>-1698.2275134697325</c:v>
                </c:pt>
                <c:pt idx="548">
                  <c:v>-1699.2904833921746</c:v>
                </c:pt>
                <c:pt idx="549">
                  <c:v>-1700.3490580271884</c:v>
                </c:pt>
                <c:pt idx="550">
                  <c:v>-1701.3988982549804</c:v>
                </c:pt>
                <c:pt idx="551">
                  <c:v>-1702.4487469769679</c:v>
                </c:pt>
                <c:pt idx="552">
                  <c:v>-1703.4888922222999</c:v>
                </c:pt>
                <c:pt idx="553">
                  <c:v>-1704.5247665212094</c:v>
                </c:pt>
                <c:pt idx="554">
                  <c:v>-1705.552154066706</c:v>
                </c:pt>
                <c:pt idx="555">
                  <c:v>-1706.5774457422153</c:v>
                </c:pt>
                <c:pt idx="556">
                  <c:v>-1707.6006318732163</c:v>
                </c:pt>
                <c:pt idx="557">
                  <c:v>-1708.6196298514992</c:v>
                </c:pt>
                <c:pt idx="558">
                  <c:v>-1709.6303431766346</c:v>
                </c:pt>
                <c:pt idx="559">
                  <c:v>-1710.6369384313762</c:v>
                </c:pt>
                <c:pt idx="560">
                  <c:v>-1711.6394356231874</c:v>
                </c:pt>
                <c:pt idx="561">
                  <c:v>-1712.6348322071387</c:v>
                </c:pt>
                <c:pt idx="562">
                  <c:v>-1713.6271921972364</c:v>
                </c:pt>
                <c:pt idx="563">
                  <c:v>-1714.6135411059729</c:v>
                </c:pt>
                <c:pt idx="564">
                  <c:v>-1715.5929401370399</c:v>
                </c:pt>
                <c:pt idx="565">
                  <c:v>-1716.5713264065041</c:v>
                </c:pt>
                <c:pt idx="566">
                  <c:v>-1717.5408977677732</c:v>
                </c:pt>
                <c:pt idx="567">
                  <c:v>-1718.5085012097798</c:v>
                </c:pt>
                <c:pt idx="568">
                  <c:v>-1719.4731695183179</c:v>
                </c:pt>
                <c:pt idx="569">
                  <c:v>-1720.4310991916243</c:v>
                </c:pt>
                <c:pt idx="570">
                  <c:v>-1721.3832943781176</c:v>
                </c:pt>
                <c:pt idx="571">
                  <c:v>-1722.3326168585218</c:v>
                </c:pt>
                <c:pt idx="572">
                  <c:v>-1723.2772069148386</c:v>
                </c:pt>
                <c:pt idx="573">
                  <c:v>-1724.2133917303543</c:v>
                </c:pt>
                <c:pt idx="574">
                  <c:v>-1725.1476906354917</c:v>
                </c:pt>
                <c:pt idx="575">
                  <c:v>-1726.0746165704015</c:v>
                </c:pt>
                <c:pt idx="576">
                  <c:v>-1726.9987723473057</c:v>
                </c:pt>
                <c:pt idx="577">
                  <c:v>-1727.9174609077211</c:v>
                </c:pt>
                <c:pt idx="578">
                  <c:v>-1728.8325134307331</c:v>
                </c:pt>
                <c:pt idx="579">
                  <c:v>-1729.7412821559481</c:v>
                </c:pt>
                <c:pt idx="580">
                  <c:v>-1730.6455852878864</c:v>
                </c:pt>
                <c:pt idx="581">
                  <c:v>-1731.5454518373244</c:v>
                </c:pt>
                <c:pt idx="582">
                  <c:v>-1732.4426510270946</c:v>
                </c:pt>
                <c:pt idx="583">
                  <c:v>-1733.3294090828676</c:v>
                </c:pt>
                <c:pt idx="584">
                  <c:v>-1734.2152792336758</c:v>
                </c:pt>
                <c:pt idx="585">
                  <c:v>-1735.0968323768798</c:v>
                </c:pt>
                <c:pt idx="586">
                  <c:v>-1735.9732495529656</c:v>
                </c:pt>
                <c:pt idx="587">
                  <c:v>-1736.8403646215381</c:v>
                </c:pt>
                <c:pt idx="588">
                  <c:v>-1737.7057913649317</c:v>
                </c:pt>
                <c:pt idx="589">
                  <c:v>-1738.5686930522215</c:v>
                </c:pt>
                <c:pt idx="590">
                  <c:v>-1739.4224811095198</c:v>
                </c:pt>
                <c:pt idx="591">
                  <c:v>-1740.2729787477615</c:v>
                </c:pt>
                <c:pt idx="592">
                  <c:v>-1741.1202011182452</c:v>
                </c:pt>
                <c:pt idx="593">
                  <c:v>-1741.9633556854981</c:v>
                </c:pt>
                <c:pt idx="594">
                  <c:v>-1742.7968528065428</c:v>
                </c:pt>
                <c:pt idx="595">
                  <c:v>-1743.625574284004</c:v>
                </c:pt>
                <c:pt idx="596">
                  <c:v>-1744.4503474014978</c:v>
                </c:pt>
                <c:pt idx="597">
                  <c:v>-1745.2704107819579</c:v>
                </c:pt>
                <c:pt idx="598">
                  <c:v>-1746.0865805943379</c:v>
                </c:pt>
                <c:pt idx="599">
                  <c:v>-1746.8988812873386</c:v>
                </c:pt>
                <c:pt idx="600">
                  <c:v>-1747.7050250442776</c:v>
                </c:pt>
                <c:pt idx="601">
                  <c:v>-1748.5073633180925</c:v>
                </c:pt>
                <c:pt idx="602">
                  <c:v>-1749.3036382775333</c:v>
                </c:pt>
                <c:pt idx="603">
                  <c:v>-1750.0946591196205</c:v>
                </c:pt>
                <c:pt idx="604">
                  <c:v>-1750.8797184880675</c:v>
                </c:pt>
                <c:pt idx="605">
                  <c:v>-1751.6596146086074</c:v>
                </c:pt>
                <c:pt idx="606">
                  <c:v>-1752.4351304795384</c:v>
                </c:pt>
                <c:pt idx="607">
                  <c:v>-1753.2055624240418</c:v>
                </c:pt>
                <c:pt idx="608">
                  <c:v>-1753.9716829855192</c:v>
                </c:pt>
                <c:pt idx="609">
                  <c:v>-1754.729892446542</c:v>
                </c:pt>
                <c:pt idx="610">
                  <c:v>-1755.4882061365454</c:v>
                </c:pt>
                <c:pt idx="611">
                  <c:v>-1756.2401471073381</c:v>
                </c:pt>
                <c:pt idx="612">
                  <c:v>-1756.9864862325758</c:v>
                </c:pt>
                <c:pt idx="613">
                  <c:v>-1757.7286874325737</c:v>
                </c:pt>
                <c:pt idx="614">
                  <c:v>-1758.4632659934844</c:v>
                </c:pt>
                <c:pt idx="615">
                  <c:v>-1759.1958843300722</c:v>
                </c:pt>
                <c:pt idx="616">
                  <c:v>-1759.9209935926642</c:v>
                </c:pt>
                <c:pt idx="617">
                  <c:v>-1760.6414253251644</c:v>
                </c:pt>
                <c:pt idx="618">
                  <c:v>-1761.3585870553975</c:v>
                </c:pt>
                <c:pt idx="619">
                  <c:v>-1762.068415013508</c:v>
                </c:pt>
                <c:pt idx="620">
                  <c:v>-1762.7743620699093</c:v>
                </c:pt>
                <c:pt idx="621">
                  <c:v>-1763.4791434477431</c:v>
                </c:pt>
                <c:pt idx="622">
                  <c:v>-1764.1774118029396</c:v>
                </c:pt>
                <c:pt idx="623">
                  <c:v>-1764.867238805833</c:v>
                </c:pt>
                <c:pt idx="624">
                  <c:v>-1765.5526651352789</c:v>
                </c:pt>
                <c:pt idx="625">
                  <c:v>-1766.2356903687773</c:v>
                </c:pt>
                <c:pt idx="626">
                  <c:v>-1766.9124199576459</c:v>
                </c:pt>
                <c:pt idx="627">
                  <c:v>-1767.5861459587181</c:v>
                </c:pt>
                <c:pt idx="628">
                  <c:v>-1768.2523886717142</c:v>
                </c:pt>
                <c:pt idx="629">
                  <c:v>-1768.9163297368086</c:v>
                </c:pt>
                <c:pt idx="630">
                  <c:v>-1769.5754407241855</c:v>
                </c:pt>
                <c:pt idx="631">
                  <c:v>-1770.2272412072596</c:v>
                </c:pt>
                <c:pt idx="632">
                  <c:v>-1770.8786939603967</c:v>
                </c:pt>
                <c:pt idx="633">
                  <c:v>-1771.5229369126671</c:v>
                </c:pt>
                <c:pt idx="634">
                  <c:v>-1772.1625154636356</c:v>
                </c:pt>
                <c:pt idx="635">
                  <c:v>-1772.7980837033331</c:v>
                </c:pt>
                <c:pt idx="636">
                  <c:v>-1773.4290621476021</c:v>
                </c:pt>
                <c:pt idx="637">
                  <c:v>-1774.0536684674948</c:v>
                </c:pt>
                <c:pt idx="638">
                  <c:v>-1774.6731701249375</c:v>
                </c:pt>
                <c:pt idx="639">
                  <c:v>-1775.2894108446924</c:v>
                </c:pt>
                <c:pt idx="640">
                  <c:v>-1775.9018174220905</c:v>
                </c:pt>
                <c:pt idx="641">
                  <c:v>-1776.5092355378154</c:v>
                </c:pt>
                <c:pt idx="642">
                  <c:v>-1777.111120983084</c:v>
                </c:pt>
                <c:pt idx="643">
                  <c:v>-1777.7092788756822</c:v>
                </c:pt>
                <c:pt idx="644">
                  <c:v>-1778.3031568946922</c:v>
                </c:pt>
                <c:pt idx="645">
                  <c:v>-1778.8945232417398</c:v>
                </c:pt>
                <c:pt idx="646">
                  <c:v>-1779.4799482171704</c:v>
                </c:pt>
                <c:pt idx="647">
                  <c:v>-1780.0611993354432</c:v>
                </c:pt>
                <c:pt idx="648">
                  <c:v>-1780.6388781621122</c:v>
                </c:pt>
                <c:pt idx="649">
                  <c:v>-1781.2130120633306</c:v>
                </c:pt>
                <c:pt idx="650">
                  <c:v>-1781.7797083188439</c:v>
                </c:pt>
                <c:pt idx="651">
                  <c:v>-1782.3434941635785</c:v>
                </c:pt>
                <c:pt idx="652">
                  <c:v>-1782.9049423883353</c:v>
                </c:pt>
                <c:pt idx="653">
                  <c:v>-1783.4618666133706</c:v>
                </c:pt>
                <c:pt idx="654">
                  <c:v>-1784.0143062680659</c:v>
                </c:pt>
                <c:pt idx="655">
                  <c:v>-1784.5623003925832</c:v>
                </c:pt>
                <c:pt idx="656">
                  <c:v>-1785.1058876422112</c:v>
                </c:pt>
                <c:pt idx="657">
                  <c:v>-1785.6456428276238</c:v>
                </c:pt>
                <c:pt idx="658">
                  <c:v>-1786.1810640633232</c:v>
                </c:pt>
                <c:pt idx="659">
                  <c:v>-1786.7132490294293</c:v>
                </c:pt>
                <c:pt idx="660">
                  <c:v>-1787.2422221120473</c:v>
                </c:pt>
                <c:pt idx="661">
                  <c:v>-1787.7680074775342</c:v>
                </c:pt>
                <c:pt idx="662">
                  <c:v>-1788.2901085353587</c:v>
                </c:pt>
                <c:pt idx="663">
                  <c:v>-1788.8075204504719</c:v>
                </c:pt>
                <c:pt idx="664">
                  <c:v>-1789.3213139604677</c:v>
                </c:pt>
                <c:pt idx="665">
                  <c:v>-1789.8310072173892</c:v>
                </c:pt>
                <c:pt idx="666">
                  <c:v>-1790.3376517773759</c:v>
                </c:pt>
                <c:pt idx="667">
                  <c:v>-1790.8407652420162</c:v>
                </c:pt>
                <c:pt idx="668">
                  <c:v>-1791.3408782905788</c:v>
                </c:pt>
                <c:pt idx="669">
                  <c:v>-1791.8355175754382</c:v>
                </c:pt>
                <c:pt idx="670">
                  <c:v>-1792.3292003589775</c:v>
                </c:pt>
                <c:pt idx="671">
                  <c:v>-1792.8194587905259</c:v>
                </c:pt>
                <c:pt idx="672">
                  <c:v>-1793.3043592422646</c:v>
                </c:pt>
                <c:pt idx="673">
                  <c:v>-1793.7868765710944</c:v>
                </c:pt>
                <c:pt idx="674">
                  <c:v>-1794.2665416927089</c:v>
                </c:pt>
                <c:pt idx="675">
                  <c:v>-1794.7428939787783</c:v>
                </c:pt>
                <c:pt idx="676">
                  <c:v>-1795.2154811318362</c:v>
                </c:pt>
                <c:pt idx="677">
                  <c:v>-1795.685763037332</c:v>
                </c:pt>
                <c:pt idx="678">
                  <c:v>-1796.1518617240481</c:v>
                </c:pt>
                <c:pt idx="679">
                  <c:v>-1796.6138141032191</c:v>
                </c:pt>
                <c:pt idx="680">
                  <c:v>-1797.0730597163733</c:v>
                </c:pt>
                <c:pt idx="681">
                  <c:v>-1797.5296183404844</c:v>
                </c:pt>
                <c:pt idx="682">
                  <c:v>-1797.9830473686179</c:v>
                </c:pt>
                <c:pt idx="683">
                  <c:v>-1798.4342906558395</c:v>
                </c:pt>
                <c:pt idx="684">
                  <c:v>-1798.8819915793681</c:v>
                </c:pt>
                <c:pt idx="685">
                  <c:v>-1799.3266340451078</c:v>
                </c:pt>
                <c:pt idx="686">
                  <c:v>-1799.7686937628862</c:v>
                </c:pt>
                <c:pt idx="687">
                  <c:v>-1800.2072915949402</c:v>
                </c:pt>
                <c:pt idx="688">
                  <c:v>-1800.6437954567782</c:v>
                </c:pt>
                <c:pt idx="689">
                  <c:v>-1801.0764435673238</c:v>
                </c:pt>
                <c:pt idx="690">
                  <c:v>-1801.5074754057484</c:v>
                </c:pt>
                <c:pt idx="691">
                  <c:v>-1801.9347056172312</c:v>
                </c:pt>
                <c:pt idx="692">
                  <c:v>-1802.3594755609686</c:v>
                </c:pt>
                <c:pt idx="693">
                  <c:v>-1802.7818029059249</c:v>
                </c:pt>
                <c:pt idx="694">
                  <c:v>-1803.2017051692303</c:v>
                </c:pt>
                <c:pt idx="695">
                  <c:v>-1803.6191997176968</c:v>
                </c:pt>
                <c:pt idx="696">
                  <c:v>-1804.0330252147437</c:v>
                </c:pt>
                <c:pt idx="697">
                  <c:v>-1804.4440608478744</c:v>
                </c:pt>
                <c:pt idx="698">
                  <c:v>-1804.854013643235</c:v>
                </c:pt>
                <c:pt idx="699">
                  <c:v>-1805.2612101932439</c:v>
                </c:pt>
                <c:pt idx="700">
                  <c:v>-1805.6656718883874</c:v>
                </c:pt>
                <c:pt idx="701">
                  <c:v>-1806.0661774072091</c:v>
                </c:pt>
                <c:pt idx="702">
                  <c:v>-1806.4652327971123</c:v>
                </c:pt>
                <c:pt idx="703">
                  <c:v>-1806.8632543066694</c:v>
                </c:pt>
                <c:pt idx="704">
                  <c:v>-1807.2586153477441</c:v>
                </c:pt>
                <c:pt idx="705">
                  <c:v>-1807.6509315675396</c:v>
                </c:pt>
                <c:pt idx="706">
                  <c:v>-1808.041838194398</c:v>
                </c:pt>
                <c:pt idx="707">
                  <c:v>-1808.4301408090967</c:v>
                </c:pt>
                <c:pt idx="708">
                  <c:v>-1808.8166555308476</c:v>
                </c:pt>
                <c:pt idx="709">
                  <c:v>-1809.2013932332266</c:v>
                </c:pt>
                <c:pt idx="710">
                  <c:v>-1809.5831839119805</c:v>
                </c:pt>
                <c:pt idx="711">
                  <c:v>-1809.9636170851088</c:v>
                </c:pt>
                <c:pt idx="712">
                  <c:v>-1810.3415313509443</c:v>
                </c:pt>
                <c:pt idx="713">
                  <c:v>-1810.7173329575405</c:v>
                </c:pt>
                <c:pt idx="714">
                  <c:v>-1811.0914215013975</c:v>
                </c:pt>
                <c:pt idx="715">
                  <c:v>-1811.4626591425754</c:v>
                </c:pt>
                <c:pt idx="716">
                  <c:v>-1811.8329718484977</c:v>
                </c:pt>
                <c:pt idx="717">
                  <c:v>-1812.2012258575592</c:v>
                </c:pt>
                <c:pt idx="718">
                  <c:v>-1812.566306331285</c:v>
                </c:pt>
                <c:pt idx="719">
                  <c:v>-1812.9312342273447</c:v>
                </c:pt>
                <c:pt idx="720">
                  <c:v>-1813.2945139698738</c:v>
                </c:pt>
                <c:pt idx="721">
                  <c:v>-1813.6550449311123</c:v>
                </c:pt>
                <c:pt idx="722">
                  <c:v>-1814.0128491375135</c:v>
                </c:pt>
                <c:pt idx="723">
                  <c:v>-1814.3697788253842</c:v>
                </c:pt>
                <c:pt idx="724">
                  <c:v>-1814.7258354692683</c:v>
                </c:pt>
                <c:pt idx="725">
                  <c:v>-1815.0781240421277</c:v>
                </c:pt>
                <c:pt idx="726">
                  <c:v>-1815.4302786154351</c:v>
                </c:pt>
                <c:pt idx="727">
                  <c:v>-1815.7805021857689</c:v>
                </c:pt>
                <c:pt idx="728">
                  <c:v>-1816.1291641029261</c:v>
                </c:pt>
                <c:pt idx="729">
                  <c:v>-1816.475919379252</c:v>
                </c:pt>
                <c:pt idx="730">
                  <c:v>-1816.8218377989099</c:v>
                </c:pt>
                <c:pt idx="731">
                  <c:v>-1817.1641180320796</c:v>
                </c:pt>
                <c:pt idx="732">
                  <c:v>-1817.5055794335221</c:v>
                </c:pt>
                <c:pt idx="733">
                  <c:v>-1817.8448371584873</c:v>
                </c:pt>
                <c:pt idx="734">
                  <c:v>-1818.1836308361158</c:v>
                </c:pt>
                <c:pt idx="735">
                  <c:v>-1818.5195585133438</c:v>
                </c:pt>
                <c:pt idx="736">
                  <c:v>-1818.853666545652</c:v>
                </c:pt>
                <c:pt idx="737">
                  <c:v>-1819.1880017237509</c:v>
                </c:pt>
                <c:pt idx="738">
                  <c:v>-1819.5191817580012</c:v>
                </c:pt>
                <c:pt idx="739">
                  <c:v>-1819.8495813944196</c:v>
                </c:pt>
                <c:pt idx="740">
                  <c:v>-1820.1778673197678</c:v>
                </c:pt>
                <c:pt idx="741">
                  <c:v>-1820.5043869181043</c:v>
                </c:pt>
                <c:pt idx="742">
                  <c:v>-1820.8301421837805</c:v>
                </c:pt>
                <c:pt idx="743">
                  <c:v>-1821.1538211527343</c:v>
                </c:pt>
                <c:pt idx="744">
                  <c:v>-1821.4764185928741</c:v>
                </c:pt>
                <c:pt idx="745">
                  <c:v>-1821.7979391115764</c:v>
                </c:pt>
                <c:pt idx="746">
                  <c:v>-1822.1180642609488</c:v>
                </c:pt>
                <c:pt idx="747">
                  <c:v>-1822.4368020512004</c:v>
                </c:pt>
                <c:pt idx="748">
                  <c:v>-1822.7538408399503</c:v>
                </c:pt>
                <c:pt idx="749">
                  <c:v>-1823.0698277149233</c:v>
                </c:pt>
                <c:pt idx="750">
                  <c:v>-1823.383502308428</c:v>
                </c:pt>
                <c:pt idx="751">
                  <c:v>-1823.6967696307709</c:v>
                </c:pt>
                <c:pt idx="752">
                  <c:v>-1824.0077502258571</c:v>
                </c:pt>
                <c:pt idx="753">
                  <c:v>-1824.3167729098229</c:v>
                </c:pt>
                <c:pt idx="754">
                  <c:v>-1824.6253996305254</c:v>
                </c:pt>
                <c:pt idx="755">
                  <c:v>-1824.9317805685394</c:v>
                </c:pt>
                <c:pt idx="756">
                  <c:v>-1825.2377707394537</c:v>
                </c:pt>
                <c:pt idx="757">
                  <c:v>-1825.541844455146</c:v>
                </c:pt>
                <c:pt idx="758">
                  <c:v>-1825.8449247550661</c:v>
                </c:pt>
                <c:pt idx="759">
                  <c:v>-1826.1470157692695</c:v>
                </c:pt>
                <c:pt idx="760">
                  <c:v>-1826.4463221706353</c:v>
                </c:pt>
                <c:pt idx="761">
                  <c:v>-1826.744656915627</c:v>
                </c:pt>
                <c:pt idx="762">
                  <c:v>-1827.0414304661706</c:v>
                </c:pt>
                <c:pt idx="763">
                  <c:v>-1827.3369482387309</c:v>
                </c:pt>
                <c:pt idx="764">
                  <c:v>-1827.6312172657449</c:v>
                </c:pt>
                <c:pt idx="765">
                  <c:v>-1827.9248288324</c:v>
                </c:pt>
                <c:pt idx="766">
                  <c:v>-1828.2157493807827</c:v>
                </c:pt>
                <c:pt idx="767">
                  <c:v>-1828.5060247601482</c:v>
                </c:pt>
                <c:pt idx="768">
                  <c:v>-1828.7947929225163</c:v>
                </c:pt>
                <c:pt idx="769">
                  <c:v>-1829.0820636332037</c:v>
                </c:pt>
                <c:pt idx="770">
                  <c:v>-1829.3684158705023</c:v>
                </c:pt>
                <c:pt idx="771">
                  <c:v>-1829.6532870156193</c:v>
                </c:pt>
                <c:pt idx="772">
                  <c:v>-1829.9378134650428</c:v>
                </c:pt>
                <c:pt idx="773">
                  <c:v>-1830.2203115411642</c:v>
                </c:pt>
                <c:pt idx="774">
                  <c:v>-1830.5016329054263</c:v>
                </c:pt>
                <c:pt idx="775">
                  <c:v>-1830.7815066690564</c:v>
                </c:pt>
                <c:pt idx="776">
                  <c:v>-1831.0599421271854</c:v>
                </c:pt>
                <c:pt idx="777">
                  <c:v>-1831.3380466456924</c:v>
                </c:pt>
                <c:pt idx="778">
                  <c:v>-1831.6144524778208</c:v>
                </c:pt>
                <c:pt idx="779">
                  <c:v>-1831.8902584588348</c:v>
                </c:pt>
                <c:pt idx="780">
                  <c:v>-1832.1635729076813</c:v>
                </c:pt>
                <c:pt idx="781">
                  <c:v>-1832.4354917062874</c:v>
                </c:pt>
                <c:pt idx="782">
                  <c:v>-1832.7065589251138</c:v>
                </c:pt>
                <c:pt idx="783">
                  <c:v>-1832.9767779378597</c:v>
                </c:pt>
                <c:pt idx="784">
                  <c:v>-1833.2458872315829</c:v>
                </c:pt>
                <c:pt idx="785">
                  <c:v>-1833.5128387381399</c:v>
                </c:pt>
                <c:pt idx="786">
                  <c:v>-1833.7794844681896</c:v>
                </c:pt>
                <c:pt idx="787">
                  <c:v>-1834.0439963502533</c:v>
                </c:pt>
                <c:pt idx="788">
                  <c:v>-1834.3076885492742</c:v>
                </c:pt>
                <c:pt idx="789">
                  <c:v>-1834.5692731350641</c:v>
                </c:pt>
                <c:pt idx="790">
                  <c:v>-1834.8303078816718</c:v>
                </c:pt>
                <c:pt idx="791">
                  <c:v>-1835.0902820794927</c:v>
                </c:pt>
                <c:pt idx="792">
                  <c:v>-1835.3486927532947</c:v>
                </c:pt>
                <c:pt idx="793">
                  <c:v>-1835.6063098749814</c:v>
                </c:pt>
                <c:pt idx="794">
                  <c:v>-1835.8626329356939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B6-48EE-BAB0-D7E8AE51E8D8}"/>
            </c:ext>
          </c:extLst>
        </c:ser>
        <c:ser>
          <c:idx val="3"/>
          <c:order val="3"/>
          <c:tx>
            <c:v>PCFR_PMF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Sheet3!$Z$2:$Z$796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5.2636119408372942E-7</c:v>
                </c:pt>
                <c:pt idx="160">
                  <c:v>1.9547652395025236E-6</c:v>
                </c:pt>
                <c:pt idx="161">
                  <c:v>9.0614599163799979E-6</c:v>
                </c:pt>
                <c:pt idx="162">
                  <c:v>4.1711527710490432E-5</c:v>
                </c:pt>
                <c:pt idx="163">
                  <c:v>1.8115340150287162E-4</c:v>
                </c:pt>
                <c:pt idx="164">
                  <c:v>6.336867558471782E-4</c:v>
                </c:pt>
                <c:pt idx="165">
                  <c:v>1.9412477134906222E-3</c:v>
                </c:pt>
                <c:pt idx="166">
                  <c:v>5.5389086467782962E-3</c:v>
                </c:pt>
                <c:pt idx="167">
                  <c:v>1.4340996997418563E-2</c:v>
                </c:pt>
                <c:pt idx="168">
                  <c:v>3.5715387295342432E-2</c:v>
                </c:pt>
                <c:pt idx="169">
                  <c:v>8.0675116499759142E-2</c:v>
                </c:pt>
                <c:pt idx="170">
                  <c:v>0.1685057856489624</c:v>
                </c:pt>
                <c:pt idx="171">
                  <c:v>0.32905515854749495</c:v>
                </c:pt>
                <c:pt idx="172">
                  <c:v>0.62802580556057175</c:v>
                </c:pt>
                <c:pt idx="173">
                  <c:v>1.1155117511772386</c:v>
                </c:pt>
                <c:pt idx="174">
                  <c:v>1.8878739849119242</c:v>
                </c:pt>
                <c:pt idx="175">
                  <c:v>3.0474787712859293</c:v>
                </c:pt>
                <c:pt idx="176">
                  <c:v>4.7598183900102873</c:v>
                </c:pt>
                <c:pt idx="177">
                  <c:v>7.1408398642146356</c:v>
                </c:pt>
                <c:pt idx="178">
                  <c:v>10.322736122991669</c:v>
                </c:pt>
                <c:pt idx="179">
                  <c:v>14.413084561512232</c:v>
                </c:pt>
                <c:pt idx="180">
                  <c:v>19.639487646577393</c:v>
                </c:pt>
                <c:pt idx="181">
                  <c:v>25.992139420280104</c:v>
                </c:pt>
                <c:pt idx="182">
                  <c:v>33.599897361385636</c:v>
                </c:pt>
                <c:pt idx="183">
                  <c:v>42.397504808798864</c:v>
                </c:pt>
                <c:pt idx="184">
                  <c:v>52.36180907604826</c:v>
                </c:pt>
                <c:pt idx="185">
                  <c:v>63.351772164002213</c:v>
                </c:pt>
                <c:pt idx="186">
                  <c:v>75.25558923880989</c:v>
                </c:pt>
                <c:pt idx="187">
                  <c:v>87.767853881650041</c:v>
                </c:pt>
                <c:pt idx="188">
                  <c:v>100.74295249762277</c:v>
                </c:pt>
                <c:pt idx="189">
                  <c:v>113.91330350126586</c:v>
                </c:pt>
                <c:pt idx="190">
                  <c:v>126.9861337312899</c:v>
                </c:pt>
                <c:pt idx="191">
                  <c:v>139.65518252063475</c:v>
                </c:pt>
                <c:pt idx="192">
                  <c:v>151.67530514597235</c:v>
                </c:pt>
                <c:pt idx="193">
                  <c:v>162.71826304250294</c:v>
                </c:pt>
                <c:pt idx="194">
                  <c:v>172.55929260909087</c:v>
                </c:pt>
                <c:pt idx="195">
                  <c:v>180.93206161484116</c:v>
                </c:pt>
                <c:pt idx="196">
                  <c:v>187.7082082239408</c:v>
                </c:pt>
                <c:pt idx="197">
                  <c:v>192.68000170412111</c:v>
                </c:pt>
                <c:pt idx="198">
                  <c:v>195.73733623361215</c:v>
                </c:pt>
                <c:pt idx="199">
                  <c:v>196.77242672082485</c:v>
                </c:pt>
                <c:pt idx="200">
                  <c:v>195.72650561085126</c:v>
                </c:pt>
                <c:pt idx="201">
                  <c:v>192.56023337153169</c:v>
                </c:pt>
                <c:pt idx="202">
                  <c:v>187.28443739538071</c:v>
                </c:pt>
                <c:pt idx="203">
                  <c:v>179.87656141601531</c:v>
                </c:pt>
                <c:pt idx="204">
                  <c:v>170.41928843129949</c:v>
                </c:pt>
                <c:pt idx="205">
                  <c:v>158.89389995656583</c:v>
                </c:pt>
                <c:pt idx="206">
                  <c:v>145.59247069493472</c:v>
                </c:pt>
                <c:pt idx="207">
                  <c:v>130.27723305986035</c:v>
                </c:pt>
                <c:pt idx="208">
                  <c:v>113.27019843958649</c:v>
                </c:pt>
                <c:pt idx="209">
                  <c:v>94.610623283334235</c:v>
                </c:pt>
                <c:pt idx="210">
                  <c:v>74.371087340571194</c:v>
                </c:pt>
                <c:pt idx="211">
                  <c:v>52.82953320497144</c:v>
                </c:pt>
                <c:pt idx="212">
                  <c:v>29.870641024957305</c:v>
                </c:pt>
                <c:pt idx="213">
                  <c:v>5.5857154476341329</c:v>
                </c:pt>
                <c:pt idx="214">
                  <c:v>-19.606977731499839</c:v>
                </c:pt>
                <c:pt idx="215">
                  <c:v>-45.895760007809244</c:v>
                </c:pt>
                <c:pt idx="216">
                  <c:v>-72.968849915416371</c:v>
                </c:pt>
                <c:pt idx="217">
                  <c:v>-100.73865784396688</c:v>
                </c:pt>
                <c:pt idx="218">
                  <c:v>-129.03276953914499</c:v>
                </c:pt>
                <c:pt idx="219">
                  <c:v>-158.2021599559115</c:v>
                </c:pt>
                <c:pt idx="220">
                  <c:v>-187.79159951368678</c:v>
                </c:pt>
                <c:pt idx="221">
                  <c:v>-218.05006863297672</c:v>
                </c:pt>
                <c:pt idx="222">
                  <c:v>-248.6490480243271</c:v>
                </c:pt>
                <c:pt idx="223">
                  <c:v>-279.39197841989687</c:v>
                </c:pt>
                <c:pt idx="224">
                  <c:v>-310.45519944046458</c:v>
                </c:pt>
                <c:pt idx="225">
                  <c:v>-341.60888396387105</c:v>
                </c:pt>
                <c:pt idx="226">
                  <c:v>-373.09009228093009</c:v>
                </c:pt>
                <c:pt idx="227">
                  <c:v>-404.67539339019692</c:v>
                </c:pt>
                <c:pt idx="228">
                  <c:v>-436.37886957333961</c:v>
                </c:pt>
                <c:pt idx="229">
                  <c:v>-468.11014964204873</c:v>
                </c:pt>
                <c:pt idx="230">
                  <c:v>-499.64924443942004</c:v>
                </c:pt>
                <c:pt idx="231">
                  <c:v>-531.08653776938331</c:v>
                </c:pt>
                <c:pt idx="232">
                  <c:v>-562.56179572741019</c:v>
                </c:pt>
                <c:pt idx="233">
                  <c:v>-593.88559310586231</c:v>
                </c:pt>
                <c:pt idx="234">
                  <c:v>-625.09290411488939</c:v>
                </c:pt>
                <c:pt idx="235">
                  <c:v>-656.08788756337572</c:v>
                </c:pt>
                <c:pt idx="236">
                  <c:v>-687.04426178765323</c:v>
                </c:pt>
                <c:pt idx="237">
                  <c:v>-717.87067200623392</c:v>
                </c:pt>
                <c:pt idx="238">
                  <c:v>-748.56673346372531</c:v>
                </c:pt>
                <c:pt idx="239">
                  <c:v>-778.97893367181064</c:v>
                </c:pt>
                <c:pt idx="240">
                  <c:v>-809.19931823099682</c:v>
                </c:pt>
                <c:pt idx="241">
                  <c:v>-839.25461225925073</c:v>
                </c:pt>
                <c:pt idx="242">
                  <c:v>-869.19436010355139</c:v>
                </c:pt>
                <c:pt idx="243">
                  <c:v>-898.8945697421176</c:v>
                </c:pt>
                <c:pt idx="244">
                  <c:v>-928.23430103606734</c:v>
                </c:pt>
                <c:pt idx="245">
                  <c:v>-957.26779423641983</c:v>
                </c:pt>
                <c:pt idx="246">
                  <c:v>-986.15613399354152</c:v>
                </c:pt>
                <c:pt idx="247">
                  <c:v>-1014.7611946061032</c:v>
                </c:pt>
                <c:pt idx="248">
                  <c:v>-1043.1590528599904</c:v>
                </c:pt>
                <c:pt idx="249">
                  <c:v>-1071.5084161481595</c:v>
                </c:pt>
                <c:pt idx="250">
                  <c:v>-1099.2601936787928</c:v>
                </c:pt>
                <c:pt idx="251">
                  <c:v>-1126.6603647971588</c:v>
                </c:pt>
                <c:pt idx="252">
                  <c:v>-1153.9292170183155</c:v>
                </c:pt>
                <c:pt idx="253">
                  <c:v>-1180.7768564014507</c:v>
                </c:pt>
                <c:pt idx="254">
                  <c:v>-1207.1218247300606</c:v>
                </c:pt>
                <c:pt idx="255">
                  <c:v>-1233.2822374415257</c:v>
                </c:pt>
                <c:pt idx="256">
                  <c:v>-1258.8016631709213</c:v>
                </c:pt>
                <c:pt idx="257">
                  <c:v>-1284.11277002673</c:v>
                </c:pt>
                <c:pt idx="258">
                  <c:v>-1308.8078206541147</c:v>
                </c:pt>
                <c:pt idx="259">
                  <c:v>-1333.1400580672007</c:v>
                </c:pt>
                <c:pt idx="260">
                  <c:v>-1356.921486663294</c:v>
                </c:pt>
                <c:pt idx="261">
                  <c:v>-1380.3812931847635</c:v>
                </c:pt>
                <c:pt idx="262">
                  <c:v>-1403.2059908943788</c:v>
                </c:pt>
                <c:pt idx="263">
                  <c:v>-1425.7506982875693</c:v>
                </c:pt>
                <c:pt idx="264">
                  <c:v>-1447.6722738195049</c:v>
                </c:pt>
                <c:pt idx="265">
                  <c:v>-1469.1399952203531</c:v>
                </c:pt>
                <c:pt idx="266">
                  <c:v>-1490.0172680769851</c:v>
                </c:pt>
                <c:pt idx="267">
                  <c:v>-1510.5223387051401</c:v>
                </c:pt>
                <c:pt idx="268">
                  <c:v>-1530.4513627431038</c:v>
                </c:pt>
                <c:pt idx="269">
                  <c:v>-1550.0010874136708</c:v>
                </c:pt>
                <c:pt idx="270">
                  <c:v>-1569.0068526857654</c:v>
                </c:pt>
                <c:pt idx="271">
                  <c:v>-1587.4938010343826</c:v>
                </c:pt>
                <c:pt idx="272">
                  <c:v>-1605.5030897148231</c:v>
                </c:pt>
                <c:pt idx="273">
                  <c:v>-1623.1401030000143</c:v>
                </c:pt>
                <c:pt idx="274">
                  <c:v>-1640.2486001853106</c:v>
                </c:pt>
                <c:pt idx="275">
                  <c:v>-1656.9492347886951</c:v>
                </c:pt>
                <c:pt idx="276">
                  <c:v>-1673.1222693264017</c:v>
                </c:pt>
                <c:pt idx="277">
                  <c:v>-1689.0574534333641</c:v>
                </c:pt>
                <c:pt idx="278">
                  <c:v>-1704.5881567371134</c:v>
                </c:pt>
                <c:pt idx="279">
                  <c:v>-1719.5994632530656</c:v>
                </c:pt>
                <c:pt idx="280">
                  <c:v>-1734.3414558762768</c:v>
                </c:pt>
                <c:pt idx="281">
                  <c:v>-1748.6100887663083</c:v>
                </c:pt>
                <c:pt idx="282">
                  <c:v>-1762.6488915934913</c:v>
                </c:pt>
                <c:pt idx="283">
                  <c:v>-1776.1566072758012</c:v>
                </c:pt>
                <c:pt idx="284">
                  <c:v>-1789.3727745561689</c:v>
                </c:pt>
                <c:pt idx="285">
                  <c:v>-1802.1748798362944</c:v>
                </c:pt>
                <c:pt idx="286">
                  <c:v>-1814.7524458975008</c:v>
                </c:pt>
                <c:pt idx="287">
                  <c:v>-1827.067422712503</c:v>
                </c:pt>
                <c:pt idx="288">
                  <c:v>-1839.0286945834312</c:v>
                </c:pt>
                <c:pt idx="289">
                  <c:v>-1850.656370670622</c:v>
                </c:pt>
                <c:pt idx="290">
                  <c:v>-1862.0897838772403</c:v>
                </c:pt>
                <c:pt idx="291">
                  <c:v>-1873.2135233632685</c:v>
                </c:pt>
                <c:pt idx="292">
                  <c:v>-1884.163259411572</c:v>
                </c:pt>
                <c:pt idx="293">
                  <c:v>-1894.8132319213757</c:v>
                </c:pt>
                <c:pt idx="294">
                  <c:v>-1905.2578206515598</c:v>
                </c:pt>
                <c:pt idx="295">
                  <c:v>-1915.525488991354</c:v>
                </c:pt>
                <c:pt idx="296">
                  <c:v>-1925.5076857457875</c:v>
                </c:pt>
                <c:pt idx="297">
                  <c:v>-1935.3442734042517</c:v>
                </c:pt>
                <c:pt idx="298">
                  <c:v>-1944.9649335369777</c:v>
                </c:pt>
                <c:pt idx="299">
                  <c:v>-1954.2900399174321</c:v>
                </c:pt>
                <c:pt idx="300">
                  <c:v>-1963.4667717643974</c:v>
                </c:pt>
                <c:pt idx="301">
                  <c:v>-1972.4741548824682</c:v>
                </c:pt>
                <c:pt idx="302">
                  <c:v>-1981.3955034313074</c:v>
                </c:pt>
                <c:pt idx="303">
                  <c:v>-1990.1067383891743</c:v>
                </c:pt>
                <c:pt idx="304">
                  <c:v>-1998.6678344082297</c:v>
                </c:pt>
                <c:pt idx="305">
                  <c:v>-2007.059080620892</c:v>
                </c:pt>
                <c:pt idx="306">
                  <c:v>-2015.294388616599</c:v>
                </c:pt>
                <c:pt idx="307">
                  <c:v>-2023.3764110620596</c:v>
                </c:pt>
                <c:pt idx="308">
                  <c:v>-2031.3505185403133</c:v>
                </c:pt>
                <c:pt idx="309">
                  <c:v>-2039.271062525504</c:v>
                </c:pt>
                <c:pt idx="310">
                  <c:v>-2046.9609273967735</c:v>
                </c:pt>
                <c:pt idx="311">
                  <c:v>-2054.5380323646241</c:v>
                </c:pt>
                <c:pt idx="312">
                  <c:v>-2062.0652190560631</c:v>
                </c:pt>
                <c:pt idx="313">
                  <c:v>-2069.4722838527155</c:v>
                </c:pt>
                <c:pt idx="314">
                  <c:v>-2076.7213819122994</c:v>
                </c:pt>
                <c:pt idx="315">
                  <c:v>-2083.903792094352</c:v>
                </c:pt>
                <c:pt idx="316">
                  <c:v>-2090.9619618032511</c:v>
                </c:pt>
                <c:pt idx="317">
                  <c:v>-2097.9267489075714</c:v>
                </c:pt>
                <c:pt idx="318">
                  <c:v>-2104.780556887873</c:v>
                </c:pt>
                <c:pt idx="319">
                  <c:v>-2111.5907512644212</c:v>
                </c:pt>
                <c:pt idx="320">
                  <c:v>-2118.3668052748258</c:v>
                </c:pt>
                <c:pt idx="321">
                  <c:v>-2125.0538344002844</c:v>
                </c:pt>
                <c:pt idx="322">
                  <c:v>-2131.6802611365588</c:v>
                </c:pt>
                <c:pt idx="323">
                  <c:v>-2138.2377980325696</c:v>
                </c:pt>
                <c:pt idx="324">
                  <c:v>-2144.7008079361494</c:v>
                </c:pt>
                <c:pt idx="325">
                  <c:v>-2151.1405590625318</c:v>
                </c:pt>
                <c:pt idx="326">
                  <c:v>-2157.4706187234947</c:v>
                </c:pt>
                <c:pt idx="327">
                  <c:v>-2163.7695279733603</c:v>
                </c:pt>
                <c:pt idx="328">
                  <c:v>-2170.0120278156105</c:v>
                </c:pt>
                <c:pt idx="329">
                  <c:v>-2176.1820724112126</c:v>
                </c:pt>
                <c:pt idx="330">
                  <c:v>-2182.3053398144975</c:v>
                </c:pt>
                <c:pt idx="331">
                  <c:v>-2188.406638162568</c:v>
                </c:pt>
                <c:pt idx="332">
                  <c:v>-2194.4616817482938</c:v>
                </c:pt>
                <c:pt idx="333">
                  <c:v>-2200.4470273586476</c:v>
                </c:pt>
                <c:pt idx="334">
                  <c:v>-2206.3950528483892</c:v>
                </c:pt>
                <c:pt idx="335">
                  <c:v>-2212.3059726774895</c:v>
                </c:pt>
                <c:pt idx="336">
                  <c:v>-2218.1723241942755</c:v>
                </c:pt>
                <c:pt idx="337">
                  <c:v>-2223.9944996895179</c:v>
                </c:pt>
                <c:pt idx="338">
                  <c:v>-2229.8329241759898</c:v>
                </c:pt>
                <c:pt idx="339">
                  <c:v>-2235.6050101410901</c:v>
                </c:pt>
                <c:pt idx="340">
                  <c:v>-2241.340996219813</c:v>
                </c:pt>
                <c:pt idx="341">
                  <c:v>-2247.0628602621314</c:v>
                </c:pt>
                <c:pt idx="342">
                  <c:v>-2252.7058017015652</c:v>
                </c:pt>
                <c:pt idx="343">
                  <c:v>-2258.3206416906783</c:v>
                </c:pt>
                <c:pt idx="344">
                  <c:v>-2263.9565092561688</c:v>
                </c:pt>
                <c:pt idx="345">
                  <c:v>-2269.5499874613397</c:v>
                </c:pt>
                <c:pt idx="346">
                  <c:v>-2275.1151686045368</c:v>
                </c:pt>
                <c:pt idx="347">
                  <c:v>-2280.6521285640065</c:v>
                </c:pt>
                <c:pt idx="348">
                  <c:v>-2286.19445484888</c:v>
                </c:pt>
                <c:pt idx="349">
                  <c:v>-2291.7017210714603</c:v>
                </c:pt>
                <c:pt idx="350">
                  <c:v>-2297.1938250806138</c:v>
                </c:pt>
                <c:pt idx="351">
                  <c:v>-2302.6511239620904</c:v>
                </c:pt>
                <c:pt idx="352">
                  <c:v>-2308.131544750775</c:v>
                </c:pt>
                <c:pt idx="353">
                  <c:v>-2313.6086981542644</c:v>
                </c:pt>
                <c:pt idx="354">
                  <c:v>-2319.0257065075789</c:v>
                </c:pt>
                <c:pt idx="355">
                  <c:v>-2324.4267757349708</c:v>
                </c:pt>
                <c:pt idx="356">
                  <c:v>-2329.7994775951715</c:v>
                </c:pt>
                <c:pt idx="357">
                  <c:v>-2335.1985220387128</c:v>
                </c:pt>
                <c:pt idx="358">
                  <c:v>-2340.5388308137954</c:v>
                </c:pt>
                <c:pt idx="359">
                  <c:v>-2345.8627256311584</c:v>
                </c:pt>
                <c:pt idx="360">
                  <c:v>-2351.1994251763845</c:v>
                </c:pt>
                <c:pt idx="361">
                  <c:v>-2356.5075127921145</c:v>
                </c:pt>
                <c:pt idx="362">
                  <c:v>-2361.7986094077587</c:v>
                </c:pt>
                <c:pt idx="363">
                  <c:v>-2367.0555505029506</c:v>
                </c:pt>
                <c:pt idx="364">
                  <c:v>-2372.3291926628563</c:v>
                </c:pt>
                <c:pt idx="365">
                  <c:v>-2377.5464013167675</c:v>
                </c:pt>
                <c:pt idx="366">
                  <c:v>-2382.7794469379746</c:v>
                </c:pt>
                <c:pt idx="367">
                  <c:v>-2387.9839779478293</c:v>
                </c:pt>
                <c:pt idx="368">
                  <c:v>-2393.1601397914401</c:v>
                </c:pt>
                <c:pt idx="369">
                  <c:v>-2398.3240658168434</c:v>
                </c:pt>
                <c:pt idx="370">
                  <c:v>-2403.4702915314419</c:v>
                </c:pt>
                <c:pt idx="371">
                  <c:v>-2408.6143948585564</c:v>
                </c:pt>
                <c:pt idx="372">
                  <c:v>-2413.7611396752973</c:v>
                </c:pt>
                <c:pt idx="373">
                  <c:v>-2418.858949802086</c:v>
                </c:pt>
                <c:pt idx="374">
                  <c:v>-2423.923575736902</c:v>
                </c:pt>
                <c:pt idx="375">
                  <c:v>-2428.9952928483035</c:v>
                </c:pt>
                <c:pt idx="376">
                  <c:v>-2434.0339302439256</c:v>
                </c:pt>
                <c:pt idx="377">
                  <c:v>-2439.0495472293169</c:v>
                </c:pt>
                <c:pt idx="378">
                  <c:v>-2444.056743327315</c:v>
                </c:pt>
                <c:pt idx="379">
                  <c:v>-2449.04088591449</c:v>
                </c:pt>
                <c:pt idx="380">
                  <c:v>-2454.0020382735452</c:v>
                </c:pt>
                <c:pt idx="381">
                  <c:v>-2458.9261695371511</c:v>
                </c:pt>
                <c:pt idx="382">
                  <c:v>-2463.8275868990436</c:v>
                </c:pt>
                <c:pt idx="383">
                  <c:v>-2468.7109591619901</c:v>
                </c:pt>
                <c:pt idx="384">
                  <c:v>-2473.5261490400544</c:v>
                </c:pt>
                <c:pt idx="385">
                  <c:v>-2478.3553186433933</c:v>
                </c:pt>
                <c:pt idx="386">
                  <c:v>-2483.1665567330706</c:v>
                </c:pt>
                <c:pt idx="387">
                  <c:v>-2487.9598437784648</c:v>
                </c:pt>
                <c:pt idx="388">
                  <c:v>-2492.7132981765822</c:v>
                </c:pt>
                <c:pt idx="389">
                  <c:v>-2497.4143619821816</c:v>
                </c:pt>
                <c:pt idx="390">
                  <c:v>-2502.1194267244755</c:v>
                </c:pt>
                <c:pt idx="391">
                  <c:v>-2506.7856258568258</c:v>
                </c:pt>
                <c:pt idx="392">
                  <c:v>-2511.4175747417794</c:v>
                </c:pt>
                <c:pt idx="393">
                  <c:v>-2516.0031278604338</c:v>
                </c:pt>
                <c:pt idx="394">
                  <c:v>-2520.5757837396109</c:v>
                </c:pt>
                <c:pt idx="395">
                  <c:v>-2525.1150758812432</c:v>
                </c:pt>
                <c:pt idx="396">
                  <c:v>-2529.6253551538111</c:v>
                </c:pt>
                <c:pt idx="397">
                  <c:v>-2534.0988661465803</c:v>
                </c:pt>
                <c:pt idx="398">
                  <c:v>-2538.5359979833261</c:v>
                </c:pt>
                <c:pt idx="399">
                  <c:v>-2542.9253880488313</c:v>
                </c:pt>
                <c:pt idx="400">
                  <c:v>-2547.2870322674121</c:v>
                </c:pt>
                <c:pt idx="401">
                  <c:v>-2551.6096345982846</c:v>
                </c:pt>
                <c:pt idx="402">
                  <c:v>-2555.8936396931504</c:v>
                </c:pt>
                <c:pt idx="403">
                  <c:v>-2560.1470142789044</c:v>
                </c:pt>
                <c:pt idx="404">
                  <c:v>-2564.362589460467</c:v>
                </c:pt>
                <c:pt idx="405">
                  <c:v>-2568.5518659607601</c:v>
                </c:pt>
                <c:pt idx="406">
                  <c:v>-2572.6931198056959</c:v>
                </c:pt>
                <c:pt idx="407">
                  <c:v>-2576.8050796425418</c:v>
                </c:pt>
                <c:pt idx="408">
                  <c:v>-2580.8844314550461</c:v>
                </c:pt>
                <c:pt idx="409">
                  <c:v>-2584.945712374752</c:v>
                </c:pt>
                <c:pt idx="410">
                  <c:v>-2588.9432750551923</c:v>
                </c:pt>
                <c:pt idx="411">
                  <c:v>-2592.9233250452203</c:v>
                </c:pt>
                <c:pt idx="412">
                  <c:v>-2596.8583279029554</c:v>
                </c:pt>
                <c:pt idx="413">
                  <c:v>-2600.7556989920758</c:v>
                </c:pt>
                <c:pt idx="414">
                  <c:v>-2604.6158831693997</c:v>
                </c:pt>
                <c:pt idx="415">
                  <c:v>-2608.4460210040829</c:v>
                </c:pt>
                <c:pt idx="416">
                  <c:v>-2612.2265030132448</c:v>
                </c:pt>
                <c:pt idx="417">
                  <c:v>-2615.9678711595275</c:v>
                </c:pt>
                <c:pt idx="418">
                  <c:v>-2619.6868904665066</c:v>
                </c:pt>
                <c:pt idx="419">
                  <c:v>-2623.3579220249312</c:v>
                </c:pt>
                <c:pt idx="420">
                  <c:v>-2626.9944002310144</c:v>
                </c:pt>
                <c:pt idx="421">
                  <c:v>-2630.5872310569857</c:v>
                </c:pt>
                <c:pt idx="422">
                  <c:v>-2634.1558043525024</c:v>
                </c:pt>
                <c:pt idx="423">
                  <c:v>-2637.6941216279229</c:v>
                </c:pt>
                <c:pt idx="424">
                  <c:v>-2641.1809682942562</c:v>
                </c:pt>
                <c:pt idx="425">
                  <c:v>-2644.6414603660501</c:v>
                </c:pt>
                <c:pt idx="426">
                  <c:v>-2648.0577351057241</c:v>
                </c:pt>
                <c:pt idx="427">
                  <c:v>-2651.4573192828461</c:v>
                </c:pt>
                <c:pt idx="428">
                  <c:v>-2654.8017554436133</c:v>
                </c:pt>
                <c:pt idx="429">
                  <c:v>-2658.1182792612108</c:v>
                </c:pt>
                <c:pt idx="430">
                  <c:v>-2661.4013681078809</c:v>
                </c:pt>
                <c:pt idx="431">
                  <c:v>-2664.6370044536097</c:v>
                </c:pt>
                <c:pt idx="432">
                  <c:v>-2667.8429927835477</c:v>
                </c:pt>
                <c:pt idx="433">
                  <c:v>-2671.0111759619404</c:v>
                </c:pt>
                <c:pt idx="434">
                  <c:v>-2674.144846522312</c:v>
                </c:pt>
                <c:pt idx="435">
                  <c:v>-2677.244433408744</c:v>
                </c:pt>
                <c:pt idx="436">
                  <c:v>-2680.3048501611756</c:v>
                </c:pt>
                <c:pt idx="437">
                  <c:v>-2683.3375322172915</c:v>
                </c:pt>
                <c:pt idx="438">
                  <c:v>-2686.3373812018572</c:v>
                </c:pt>
                <c:pt idx="439">
                  <c:v>-2689.2994410309698</c:v>
                </c:pt>
                <c:pt idx="440">
                  <c:v>-2692.229520553034</c:v>
                </c:pt>
                <c:pt idx="441">
                  <c:v>-2695.125380384618</c:v>
                </c:pt>
                <c:pt idx="442">
                  <c:v>-2698.0005004117702</c:v>
                </c:pt>
                <c:pt idx="443">
                  <c:v>-2700.8343905903175</c:v>
                </c:pt>
                <c:pt idx="444">
                  <c:v>-2703.6301757712667</c:v>
                </c:pt>
                <c:pt idx="445">
                  <c:v>-2706.4036028303785</c:v>
                </c:pt>
                <c:pt idx="446">
                  <c:v>-2709.1372813495682</c:v>
                </c:pt>
                <c:pt idx="447">
                  <c:v>-2711.8367406875323</c:v>
                </c:pt>
                <c:pt idx="448">
                  <c:v>-2714.5098425846691</c:v>
                </c:pt>
                <c:pt idx="449">
                  <c:v>-2717.1544420106438</c:v>
                </c:pt>
                <c:pt idx="450">
                  <c:v>-2719.7563076797601</c:v>
                </c:pt>
                <c:pt idx="451">
                  <c:v>-2722.3353002688782</c:v>
                </c:pt>
                <c:pt idx="452">
                  <c:v>-2724.8868955927692</c:v>
                </c:pt>
                <c:pt idx="453">
                  <c:v>-2727.4114236053433</c:v>
                </c:pt>
                <c:pt idx="454">
                  <c:v>-2729.8974830168245</c:v>
                </c:pt>
                <c:pt idx="455">
                  <c:v>-2732.3618734558709</c:v>
                </c:pt>
                <c:pt idx="456">
                  <c:v>-2734.7886967229838</c:v>
                </c:pt>
                <c:pt idx="457">
                  <c:v>-2737.1853183885428</c:v>
                </c:pt>
                <c:pt idx="458">
                  <c:v>-2739.5498588978826</c:v>
                </c:pt>
                <c:pt idx="459">
                  <c:v>-2741.8917185136829</c:v>
                </c:pt>
                <c:pt idx="460">
                  <c:v>-2744.2067034402621</c:v>
                </c:pt>
                <c:pt idx="461">
                  <c:v>-2746.4929381917109</c:v>
                </c:pt>
                <c:pt idx="462">
                  <c:v>-2748.7376603479306</c:v>
                </c:pt>
                <c:pt idx="463">
                  <c:v>-2750.9674834460093</c:v>
                </c:pt>
                <c:pt idx="464">
                  <c:v>-2753.1696348798782</c:v>
                </c:pt>
                <c:pt idx="465">
                  <c:v>-2755.3487284711318</c:v>
                </c:pt>
                <c:pt idx="466">
                  <c:v>-2757.49869405974</c:v>
                </c:pt>
                <c:pt idx="467">
                  <c:v>-2759.6303880026735</c:v>
                </c:pt>
                <c:pt idx="468">
                  <c:v>-2761.7294552784642</c:v>
                </c:pt>
                <c:pt idx="469">
                  <c:v>-2763.8086968519374</c:v>
                </c:pt>
                <c:pt idx="470">
                  <c:v>-2765.8622045187112</c:v>
                </c:pt>
                <c:pt idx="471">
                  <c:v>-2767.8963785993069</c:v>
                </c:pt>
                <c:pt idx="472">
                  <c:v>-2769.9013893473489</c:v>
                </c:pt>
                <c:pt idx="473">
                  <c:v>-2771.8796101598696</c:v>
                </c:pt>
                <c:pt idx="474">
                  <c:v>-2773.8392854177259</c:v>
                </c:pt>
                <c:pt idx="475">
                  <c:v>-2775.7688668974592</c:v>
                </c:pt>
                <c:pt idx="476">
                  <c:v>-2777.6745814893657</c:v>
                </c:pt>
                <c:pt idx="477">
                  <c:v>-2779.5586519653548</c:v>
                </c:pt>
                <c:pt idx="478">
                  <c:v>-2781.4194281177215</c:v>
                </c:pt>
                <c:pt idx="479">
                  <c:v>-2783.2553037448924</c:v>
                </c:pt>
                <c:pt idx="480">
                  <c:v>-2785.0703525222534</c:v>
                </c:pt>
                <c:pt idx="481">
                  <c:v>-2786.8760043358457</c:v>
                </c:pt>
                <c:pt idx="482">
                  <c:v>-2788.6612325770916</c:v>
                </c:pt>
                <c:pt idx="483">
                  <c:v>-2790.4207823290576</c:v>
                </c:pt>
                <c:pt idx="484">
                  <c:v>-2792.1677090149724</c:v>
                </c:pt>
                <c:pt idx="485">
                  <c:v>-2793.8985244004675</c:v>
                </c:pt>
                <c:pt idx="486">
                  <c:v>-2795.5973099703456</c:v>
                </c:pt>
                <c:pt idx="487">
                  <c:v>-2797.2857846176889</c:v>
                </c:pt>
                <c:pt idx="488">
                  <c:v>-2798.9552353687882</c:v>
                </c:pt>
                <c:pt idx="489">
                  <c:v>-2800.6076320761495</c:v>
                </c:pt>
                <c:pt idx="490">
                  <c:v>-2802.2431684391281</c:v>
                </c:pt>
                <c:pt idx="491">
                  <c:v>-2803.8620356490665</c:v>
                </c:pt>
                <c:pt idx="492">
                  <c:v>-2805.462719570764</c:v>
                </c:pt>
                <c:pt idx="493">
                  <c:v>-2807.0403665518779</c:v>
                </c:pt>
                <c:pt idx="494">
                  <c:v>-2808.6053222931941</c:v>
                </c:pt>
                <c:pt idx="495">
                  <c:v>-2810.1610380057955</c:v>
                </c:pt>
                <c:pt idx="496">
                  <c:v>-2811.7026396199981</c:v>
                </c:pt>
                <c:pt idx="497">
                  <c:v>-2813.2237354447407</c:v>
                </c:pt>
                <c:pt idx="498">
                  <c:v>-2814.7326913609108</c:v>
                </c:pt>
                <c:pt idx="499">
                  <c:v>-2816.2231895056289</c:v>
                </c:pt>
                <c:pt idx="500">
                  <c:v>-2817.7066290853236</c:v>
                </c:pt>
                <c:pt idx="501">
                  <c:v>-2819.1703781629872</c:v>
                </c:pt>
                <c:pt idx="502">
                  <c:v>-2820.6209648028907</c:v>
                </c:pt>
                <c:pt idx="503">
                  <c:v>-2822.0616464406608</c:v>
                </c:pt>
                <c:pt idx="504">
                  <c:v>-2823.4878706077425</c:v>
                </c:pt>
                <c:pt idx="505">
                  <c:v>-2824.896728176564</c:v>
                </c:pt>
                <c:pt idx="506">
                  <c:v>-2826.2960388611818</c:v>
                </c:pt>
                <c:pt idx="507">
                  <c:v>-2827.6843763412899</c:v>
                </c:pt>
                <c:pt idx="508">
                  <c:v>-2829.0588499736523</c:v>
                </c:pt>
                <c:pt idx="509">
                  <c:v>-2830.4255611518088</c:v>
                </c:pt>
                <c:pt idx="510">
                  <c:v>-2831.7816167540914</c:v>
                </c:pt>
                <c:pt idx="511">
                  <c:v>-2833.1271202060457</c:v>
                </c:pt>
                <c:pt idx="512">
                  <c:v>-2834.4592682868956</c:v>
                </c:pt>
                <c:pt idx="513">
                  <c:v>-2835.7796485496028</c:v>
                </c:pt>
                <c:pt idx="514">
                  <c:v>-2837.088382961118</c:v>
                </c:pt>
                <c:pt idx="515">
                  <c:v>-2838.3926883477429</c:v>
                </c:pt>
                <c:pt idx="516">
                  <c:v>-2839.6784910968449</c:v>
                </c:pt>
                <c:pt idx="517">
                  <c:v>-2840.9599926220158</c:v>
                </c:pt>
                <c:pt idx="518">
                  <c:v>-2842.2372018297433</c:v>
                </c:pt>
                <c:pt idx="519">
                  <c:v>-2843.4977425487859</c:v>
                </c:pt>
                <c:pt idx="520">
                  <c:v>-2844.7513727151731</c:v>
                </c:pt>
                <c:pt idx="521">
                  <c:v>-2845.9900113586937</c:v>
                </c:pt>
                <c:pt idx="522">
                  <c:v>-2847.2286255227282</c:v>
                </c:pt>
                <c:pt idx="523">
                  <c:v>-2848.4564845408859</c:v>
                </c:pt>
                <c:pt idx="524">
                  <c:v>-2849.6750224061348</c:v>
                </c:pt>
                <c:pt idx="525">
                  <c:v>-2850.8895850925028</c:v>
                </c:pt>
                <c:pt idx="526">
                  <c:v>-2852.096266640684</c:v>
                </c:pt>
                <c:pt idx="527">
                  <c:v>-2853.2964285532762</c:v>
                </c:pt>
                <c:pt idx="528">
                  <c:v>-2854.4849777820427</c:v>
                </c:pt>
                <c:pt idx="529">
                  <c:v>-2855.6684141193914</c:v>
                </c:pt>
                <c:pt idx="530">
                  <c:v>-2856.8429668157964</c:v>
                </c:pt>
                <c:pt idx="531">
                  <c:v>-2858.0137437297676</c:v>
                </c:pt>
                <c:pt idx="532">
                  <c:v>-2859.1745178219003</c:v>
                </c:pt>
                <c:pt idx="533">
                  <c:v>-2860.3278642709438</c:v>
                </c:pt>
                <c:pt idx="534">
                  <c:v>-2861.4726169373275</c:v>
                </c:pt>
                <c:pt idx="535">
                  <c:v>-2862.6112938693836</c:v>
                </c:pt>
                <c:pt idx="536">
                  <c:v>-2863.749988196404</c:v>
                </c:pt>
                <c:pt idx="537">
                  <c:v>-2864.877842455332</c:v>
                </c:pt>
                <c:pt idx="538">
                  <c:v>-2866.0009312693223</c:v>
                </c:pt>
                <c:pt idx="539">
                  <c:v>-2867.116911822879</c:v>
                </c:pt>
                <c:pt idx="540">
                  <c:v>-2868.2234935104761</c:v>
                </c:pt>
                <c:pt idx="541">
                  <c:v>-2869.3277655676266</c:v>
                </c:pt>
                <c:pt idx="542">
                  <c:v>-2870.4262444401716</c:v>
                </c:pt>
                <c:pt idx="543">
                  <c:v>-2871.5166723132529</c:v>
                </c:pt>
                <c:pt idx="544">
                  <c:v>-2872.6071070622761</c:v>
                </c:pt>
                <c:pt idx="545">
                  <c:v>-2873.6873141585988</c:v>
                </c:pt>
                <c:pt idx="546">
                  <c:v>-2874.7652673455173</c:v>
                </c:pt>
                <c:pt idx="547">
                  <c:v>-2875.8364929140303</c:v>
                </c:pt>
                <c:pt idx="548">
                  <c:v>-2876.9010457682712</c:v>
                </c:pt>
                <c:pt idx="549">
                  <c:v>-2877.9611797099069</c:v>
                </c:pt>
                <c:pt idx="550">
                  <c:v>-2879.0125496526034</c:v>
                </c:pt>
                <c:pt idx="551">
                  <c:v>-2880.0639115862132</c:v>
                </c:pt>
                <c:pt idx="552">
                  <c:v>-2881.1055398992171</c:v>
                </c:pt>
                <c:pt idx="553">
                  <c:v>-2882.142875286298</c:v>
                </c:pt>
                <c:pt idx="554">
                  <c:v>-2883.1716963868394</c:v>
                </c:pt>
                <c:pt idx="555">
                  <c:v>-2884.1984033558515</c:v>
                </c:pt>
                <c:pt idx="556">
                  <c:v>-2885.2229867589876</c:v>
                </c:pt>
                <c:pt idx="557">
                  <c:v>-2886.2433614241941</c:v>
                </c:pt>
                <c:pt idx="558">
                  <c:v>-2887.2554256816106</c:v>
                </c:pt>
                <c:pt idx="559">
                  <c:v>-2888.2633520415338</c:v>
                </c:pt>
                <c:pt idx="560">
                  <c:v>-2889.2671608312794</c:v>
                </c:pt>
                <c:pt idx="561">
                  <c:v>-2890.2638459077421</c:v>
                </c:pt>
                <c:pt idx="562">
                  <c:v>-2891.2574768561199</c:v>
                </c:pt>
                <c:pt idx="563">
                  <c:v>-2892.2450756698076</c:v>
                </c:pt>
                <c:pt idx="564">
                  <c:v>-2893.2257027012784</c:v>
                </c:pt>
                <c:pt idx="565">
                  <c:v>-2894.2053027777206</c:v>
                </c:pt>
                <c:pt idx="566">
                  <c:v>-2895.1760643596804</c:v>
                </c:pt>
                <c:pt idx="567">
                  <c:v>-2896.1448431362983</c:v>
                </c:pt>
                <c:pt idx="568">
                  <c:v>-2897.110670933424</c:v>
                </c:pt>
                <c:pt idx="569">
                  <c:v>-2898.0697399493806</c:v>
                </c:pt>
                <c:pt idx="570">
                  <c:v>-2899.0230558293956</c:v>
                </c:pt>
                <c:pt idx="571">
                  <c:v>-2899.9734839725006</c:v>
                </c:pt>
                <c:pt idx="572">
                  <c:v>-2900.9191627285459</c:v>
                </c:pt>
                <c:pt idx="573">
                  <c:v>-2901.856415344268</c:v>
                </c:pt>
                <c:pt idx="574">
                  <c:v>-2902.7917688443763</c:v>
                </c:pt>
                <c:pt idx="575">
                  <c:v>-2903.7197302172822</c:v>
                </c:pt>
                <c:pt idx="576">
                  <c:v>-2904.6449076654758</c:v>
                </c:pt>
                <c:pt idx="577">
                  <c:v>-2905.5646013714695</c:v>
                </c:pt>
                <c:pt idx="578">
                  <c:v>-2906.4806447469964</c:v>
                </c:pt>
                <c:pt idx="579">
                  <c:v>-2907.3903873991067</c:v>
                </c:pt>
                <c:pt idx="580">
                  <c:v>-2908.2956497210585</c:v>
                </c:pt>
                <c:pt idx="581">
                  <c:v>-2909.1964609705874</c:v>
                </c:pt>
                <c:pt idx="582">
                  <c:v>-2910.0945924214088</c:v>
                </c:pt>
                <c:pt idx="583">
                  <c:v>-2910.9822624758158</c:v>
                </c:pt>
                <c:pt idx="584">
                  <c:v>-2911.8690344199681</c:v>
                </c:pt>
                <c:pt idx="585">
                  <c:v>-2912.7514758247498</c:v>
                </c:pt>
                <c:pt idx="586">
                  <c:v>-2913.6287671109903</c:v>
                </c:pt>
                <c:pt idx="587">
                  <c:v>-2914.4967382359778</c:v>
                </c:pt>
                <c:pt idx="588">
                  <c:v>-2915.3630107133281</c:v>
                </c:pt>
                <c:pt idx="589">
                  <c:v>-2916.226747138247</c:v>
                </c:pt>
                <c:pt idx="590">
                  <c:v>-2917.0813527776072</c:v>
                </c:pt>
                <c:pt idx="591">
                  <c:v>-2917.9326566373211</c:v>
                </c:pt>
                <c:pt idx="592">
                  <c:v>-2918.780674042303</c:v>
                </c:pt>
                <c:pt idx="593">
                  <c:v>-2919.6246118775566</c:v>
                </c:pt>
                <c:pt idx="594">
                  <c:v>-2920.4588755287014</c:v>
                </c:pt>
                <c:pt idx="595">
                  <c:v>-2921.2883515125059</c:v>
                </c:pt>
                <c:pt idx="596">
                  <c:v>-2922.1138680345875</c:v>
                </c:pt>
                <c:pt idx="597">
                  <c:v>-2922.9346631972139</c:v>
                </c:pt>
                <c:pt idx="598">
                  <c:v>-2923.7515540602762</c:v>
                </c:pt>
                <c:pt idx="599">
                  <c:v>-2924.5645652468088</c:v>
                </c:pt>
                <c:pt idx="600">
                  <c:v>-2925.3714071091431</c:v>
                </c:pt>
                <c:pt idx="601">
                  <c:v>-2926.1744333035899</c:v>
                </c:pt>
                <c:pt idx="602">
                  <c:v>-2926.9713842266442</c:v>
                </c:pt>
                <c:pt idx="603">
                  <c:v>-2927.7630699356241</c:v>
                </c:pt>
                <c:pt idx="604">
                  <c:v>-2928.5487826495141</c:v>
                </c:pt>
                <c:pt idx="605">
                  <c:v>-2929.3293214248474</c:v>
                </c:pt>
                <c:pt idx="606">
                  <c:v>-2930.1054700562281</c:v>
                </c:pt>
                <c:pt idx="607">
                  <c:v>-2930.8765244408241</c:v>
                </c:pt>
                <c:pt idx="608">
                  <c:v>-2931.643257891561</c:v>
                </c:pt>
                <c:pt idx="609">
                  <c:v>-2932.4020679765526</c:v>
                </c:pt>
                <c:pt idx="610">
                  <c:v>-2933.1609765033922</c:v>
                </c:pt>
                <c:pt idx="611">
                  <c:v>-2933.9135015579218</c:v>
                </c:pt>
                <c:pt idx="612">
                  <c:v>-2934.6604147690432</c:v>
                </c:pt>
                <c:pt idx="613">
                  <c:v>-2935.4031813204379</c:v>
                </c:pt>
                <c:pt idx="614">
                  <c:v>-2936.1383139940035</c:v>
                </c:pt>
                <c:pt idx="615">
                  <c:v>-2936.871479607883</c:v>
                </c:pt>
                <c:pt idx="616">
                  <c:v>-2937.5971252963541</c:v>
                </c:pt>
                <c:pt idx="617">
                  <c:v>-2938.3180848448001</c:v>
                </c:pt>
                <c:pt idx="618">
                  <c:v>-2939.03576692669</c:v>
                </c:pt>
                <c:pt idx="619">
                  <c:v>-2939.7461049548647</c:v>
                </c:pt>
                <c:pt idx="620">
                  <c:v>-2940.4525544145645</c:v>
                </c:pt>
                <c:pt idx="621">
                  <c:v>-2941.1578325506403</c:v>
                </c:pt>
                <c:pt idx="622">
                  <c:v>-2941.8565883557603</c:v>
                </c:pt>
                <c:pt idx="623">
                  <c:v>-2942.5468923071408</c:v>
                </c:pt>
                <c:pt idx="624">
                  <c:v>-2943.2327880141643</c:v>
                </c:pt>
                <c:pt idx="625">
                  <c:v>-2943.9162765187411</c:v>
                </c:pt>
                <c:pt idx="626">
                  <c:v>-2944.5934607365534</c:v>
                </c:pt>
                <c:pt idx="627">
                  <c:v>-2945.2676350443694</c:v>
                </c:pt>
                <c:pt idx="628">
                  <c:v>-2945.9343168751575</c:v>
                </c:pt>
                <c:pt idx="629">
                  <c:v>-2946.5986913924626</c:v>
                </c:pt>
                <c:pt idx="630">
                  <c:v>-2947.2582286057859</c:v>
                </c:pt>
                <c:pt idx="631">
                  <c:v>-2947.9104466039166</c:v>
                </c:pt>
                <c:pt idx="632">
                  <c:v>-2948.5623127118588</c:v>
                </c:pt>
                <c:pt idx="633">
                  <c:v>-2949.2069605930506</c:v>
                </c:pt>
                <c:pt idx="634">
                  <c:v>-2949.8469373598268</c:v>
                </c:pt>
                <c:pt idx="635">
                  <c:v>-2950.4828976018907</c:v>
                </c:pt>
                <c:pt idx="636">
                  <c:v>-2951.1142615682911</c:v>
                </c:pt>
                <c:pt idx="637">
                  <c:v>-2951.7392459439156</c:v>
                </c:pt>
                <c:pt idx="638">
                  <c:v>-2952.359119062116</c:v>
                </c:pt>
                <c:pt idx="639">
                  <c:v>-2952.9757258384425</c:v>
                </c:pt>
                <c:pt idx="640">
                  <c:v>-2953.5884928046739</c:v>
                </c:pt>
                <c:pt idx="641">
                  <c:v>-2954.1962650475111</c:v>
                </c:pt>
                <c:pt idx="642">
                  <c:v>-2954.7984981341992</c:v>
                </c:pt>
                <c:pt idx="643">
                  <c:v>-2955.3969983103279</c:v>
                </c:pt>
                <c:pt idx="644">
                  <c:v>-2955.9912130161824</c:v>
                </c:pt>
                <c:pt idx="645">
                  <c:v>-2956.5829115256174</c:v>
                </c:pt>
                <c:pt idx="646">
                  <c:v>-2957.1686622899188</c:v>
                </c:pt>
                <c:pt idx="647">
                  <c:v>-2957.7502338920294</c:v>
                </c:pt>
                <c:pt idx="648">
                  <c:v>-2958.3282283007375</c:v>
                </c:pt>
                <c:pt idx="649">
                  <c:v>-2958.9026729644952</c:v>
                </c:pt>
                <c:pt idx="650">
                  <c:v>-2959.4696731416188</c:v>
                </c:pt>
                <c:pt idx="651">
                  <c:v>-2960.0337585763332</c:v>
                </c:pt>
                <c:pt idx="652">
                  <c:v>-2960.5955024190362</c:v>
                </c:pt>
                <c:pt idx="653">
                  <c:v>-2961.1527172009964</c:v>
                </c:pt>
                <c:pt idx="654">
                  <c:v>-2961.7054424437597</c:v>
                </c:pt>
                <c:pt idx="655">
                  <c:v>-2962.253717277863</c:v>
                </c:pt>
                <c:pt idx="656">
                  <c:v>-2962.7975804472153</c:v>
                </c:pt>
                <c:pt idx="657">
                  <c:v>-2963.3376071192629</c:v>
                </c:pt>
                <c:pt idx="658">
                  <c:v>-2963.8732952197975</c:v>
                </c:pt>
                <c:pt idx="659">
                  <c:v>-2964.4057430361881</c:v>
                </c:pt>
                <c:pt idx="660">
                  <c:v>-2964.9349750208394</c:v>
                </c:pt>
                <c:pt idx="661">
                  <c:v>-2965.4610154052148</c:v>
                </c:pt>
                <c:pt idx="662">
                  <c:v>-2965.9833674125225</c:v>
                </c:pt>
                <c:pt idx="663">
                  <c:v>-2966.501025785074</c:v>
                </c:pt>
                <c:pt idx="664">
                  <c:v>-2967.0150618297052</c:v>
                </c:pt>
                <c:pt idx="665">
                  <c:v>-2967.5249935268662</c:v>
                </c:pt>
                <c:pt idx="666">
                  <c:v>-2968.0318729773221</c:v>
                </c:pt>
                <c:pt idx="667">
                  <c:v>-2968.5352176085848</c:v>
                </c:pt>
                <c:pt idx="668">
                  <c:v>-2969.0355583924484</c:v>
                </c:pt>
                <c:pt idx="669">
                  <c:v>-2969.5304209109004</c:v>
                </c:pt>
                <c:pt idx="670">
                  <c:v>-2970.0243245119318</c:v>
                </c:pt>
                <c:pt idx="671">
                  <c:v>-2970.5148002790788</c:v>
                </c:pt>
                <c:pt idx="672">
                  <c:v>-2970.999913782236</c:v>
                </c:pt>
                <c:pt idx="673">
                  <c:v>-2971.4826412354846</c:v>
                </c:pt>
                <c:pt idx="674">
                  <c:v>-2971.9625133899326</c:v>
                </c:pt>
                <c:pt idx="675">
                  <c:v>-2972.4390694611388</c:v>
                </c:pt>
                <c:pt idx="676">
                  <c:v>-2972.9118570037158</c:v>
                </c:pt>
                <c:pt idx="677">
                  <c:v>-2973.3823365633257</c:v>
                </c:pt>
                <c:pt idx="678">
                  <c:v>-2973.8486294215959</c:v>
                </c:pt>
                <c:pt idx="679">
                  <c:v>-2974.3107725534692</c:v>
                </c:pt>
                <c:pt idx="680">
                  <c:v>-2974.7702061372024</c:v>
                </c:pt>
                <c:pt idx="681">
                  <c:v>-2975.2269499943204</c:v>
                </c:pt>
                <c:pt idx="682">
                  <c:v>-2975.6805613757792</c:v>
                </c:pt>
                <c:pt idx="683">
                  <c:v>-2976.1319845514267</c:v>
                </c:pt>
                <c:pt idx="684">
                  <c:v>-2976.5798623938035</c:v>
                </c:pt>
                <c:pt idx="685">
                  <c:v>-2977.0246790387159</c:v>
                </c:pt>
                <c:pt idx="686">
                  <c:v>-2977.4669104172081</c:v>
                </c:pt>
                <c:pt idx="687">
                  <c:v>-2977.9056770858765</c:v>
                </c:pt>
                <c:pt idx="688">
                  <c:v>-2978.3423475204463</c:v>
                </c:pt>
                <c:pt idx="689">
                  <c:v>-2978.7751593020002</c:v>
                </c:pt>
                <c:pt idx="690">
                  <c:v>-2979.2063527893706</c:v>
                </c:pt>
                <c:pt idx="691">
                  <c:v>-2979.6337418399821</c:v>
                </c:pt>
                <c:pt idx="692">
                  <c:v>-2980.05866834586</c:v>
                </c:pt>
                <c:pt idx="693">
                  <c:v>-2980.4811500118099</c:v>
                </c:pt>
                <c:pt idx="694">
                  <c:v>-2980.9012043901876</c:v>
                </c:pt>
                <c:pt idx="695">
                  <c:v>-2981.318848882428</c:v>
                </c:pt>
                <c:pt idx="696">
                  <c:v>-2981.7328217307268</c:v>
                </c:pt>
                <c:pt idx="697">
                  <c:v>-2982.144002468182</c:v>
                </c:pt>
                <c:pt idx="698">
                  <c:v>-2982.5540987478348</c:v>
                </c:pt>
                <c:pt idx="699">
                  <c:v>-2982.9614366002429</c:v>
                </c:pt>
                <c:pt idx="700">
                  <c:v>-2983.3660374517526</c:v>
                </c:pt>
                <c:pt idx="701">
                  <c:v>-2983.766679592281</c:v>
                </c:pt>
                <c:pt idx="702">
                  <c:v>-2984.1658699515378</c:v>
                </c:pt>
                <c:pt idx="703">
                  <c:v>-2984.564024937521</c:v>
                </c:pt>
                <c:pt idx="704">
                  <c:v>-2984.959517438459</c:v>
                </c:pt>
                <c:pt idx="705">
                  <c:v>-2985.3519630009987</c:v>
                </c:pt>
                <c:pt idx="706">
                  <c:v>-2985.7429974159982</c:v>
                </c:pt>
                <c:pt idx="707">
                  <c:v>-2986.1314258956272</c:v>
                </c:pt>
                <c:pt idx="708">
                  <c:v>-2986.5180648462533</c:v>
                </c:pt>
                <c:pt idx="709">
                  <c:v>-2986.9029251650186</c:v>
                </c:pt>
                <c:pt idx="710">
                  <c:v>-2987.2848364977076</c:v>
                </c:pt>
                <c:pt idx="711">
                  <c:v>-2987.665388886162</c:v>
                </c:pt>
                <c:pt idx="712">
                  <c:v>-2988.0434205848642</c:v>
                </c:pt>
                <c:pt idx="713">
                  <c:v>-2988.4193379899202</c:v>
                </c:pt>
                <c:pt idx="714">
                  <c:v>-2988.7935408404087</c:v>
                </c:pt>
                <c:pt idx="715">
                  <c:v>-2989.1648909697883</c:v>
                </c:pt>
                <c:pt idx="716">
                  <c:v>-2989.535314947891</c:v>
                </c:pt>
                <c:pt idx="717">
                  <c:v>-2989.9036786890142</c:v>
                </c:pt>
                <c:pt idx="718">
                  <c:v>-2990.2688670444368</c:v>
                </c:pt>
                <c:pt idx="719">
                  <c:v>-2990.6339018815256</c:v>
                </c:pt>
                <c:pt idx="720">
                  <c:v>-2990.997287199184</c:v>
                </c:pt>
                <c:pt idx="721">
                  <c:v>-2991.3579220689403</c:v>
                </c:pt>
                <c:pt idx="722">
                  <c:v>-2991.715828545081</c:v>
                </c:pt>
                <c:pt idx="723">
                  <c:v>-2992.0728594101101</c:v>
                </c:pt>
                <c:pt idx="724">
                  <c:v>-2992.4290161511999</c:v>
                </c:pt>
                <c:pt idx="725">
                  <c:v>-2992.7814029462038</c:v>
                </c:pt>
                <c:pt idx="726">
                  <c:v>-2993.1336548966738</c:v>
                </c:pt>
                <c:pt idx="727">
                  <c:v>-2993.4839745147137</c:v>
                </c:pt>
                <c:pt idx="728">
                  <c:v>-2993.832731266923</c:v>
                </c:pt>
                <c:pt idx="729">
                  <c:v>-2994.1795800870659</c:v>
                </c:pt>
                <c:pt idx="730">
                  <c:v>-2994.5255910613669</c:v>
                </c:pt>
                <c:pt idx="731">
                  <c:v>-2994.8679621275487</c:v>
                </c:pt>
                <c:pt idx="732">
                  <c:v>-2995.2095134054071</c:v>
                </c:pt>
                <c:pt idx="733">
                  <c:v>-2995.5488596992077</c:v>
                </c:pt>
                <c:pt idx="734">
                  <c:v>-2995.8877411048657</c:v>
                </c:pt>
                <c:pt idx="735">
                  <c:v>-2996.2237550611853</c:v>
                </c:pt>
                <c:pt idx="736">
                  <c:v>-2996.5579482089029</c:v>
                </c:pt>
                <c:pt idx="737">
                  <c:v>-2996.8923678700612</c:v>
                </c:pt>
                <c:pt idx="738">
                  <c:v>-2997.2236309128484</c:v>
                </c:pt>
                <c:pt idx="739">
                  <c:v>-2997.5541126929156</c:v>
                </c:pt>
                <c:pt idx="740">
                  <c:v>-2997.8824795776591</c:v>
                </c:pt>
                <c:pt idx="741">
                  <c:v>-2998.2090790507514</c:v>
                </c:pt>
                <c:pt idx="742">
                  <c:v>-2998.5349133627651</c:v>
                </c:pt>
                <c:pt idx="743">
                  <c:v>-2998.858670242852</c:v>
                </c:pt>
                <c:pt idx="744">
                  <c:v>-2999.1813447104169</c:v>
                </c:pt>
                <c:pt idx="745">
                  <c:v>-2999.5029413839165</c:v>
                </c:pt>
                <c:pt idx="746">
                  <c:v>-2999.8231417504867</c:v>
                </c:pt>
                <c:pt idx="747">
                  <c:v>-3000.1419538331324</c:v>
                </c:pt>
                <c:pt idx="748">
                  <c:v>-3000.4590659281798</c:v>
                </c:pt>
                <c:pt idx="749">
                  <c:v>-3000.7751252835646</c:v>
                </c:pt>
                <c:pt idx="750">
                  <c:v>-3001.0888712540705</c:v>
                </c:pt>
                <c:pt idx="751">
                  <c:v>-3001.4022092937676</c:v>
                </c:pt>
                <c:pt idx="752">
                  <c:v>-3001.7132595323801</c:v>
                </c:pt>
                <c:pt idx="753">
                  <c:v>-3002.0223508724198</c:v>
                </c:pt>
                <c:pt idx="754">
                  <c:v>-3002.3310456180116</c:v>
                </c:pt>
                <c:pt idx="755">
                  <c:v>-3002.6374935516346</c:v>
                </c:pt>
                <c:pt idx="756">
                  <c:v>-3002.9435501040248</c:v>
                </c:pt>
                <c:pt idx="757">
                  <c:v>-3003.2476892648979</c:v>
                </c:pt>
                <c:pt idx="758">
                  <c:v>-3003.5508342821186</c:v>
                </c:pt>
                <c:pt idx="759">
                  <c:v>-3003.8529892946899</c:v>
                </c:pt>
                <c:pt idx="760">
                  <c:v>-3004.1523586061021</c:v>
                </c:pt>
                <c:pt idx="761">
                  <c:v>-3004.4507555646805</c:v>
                </c:pt>
                <c:pt idx="762">
                  <c:v>-3004.7475905180668</c:v>
                </c:pt>
                <c:pt idx="763">
                  <c:v>-3005.0431689549337</c:v>
                </c:pt>
                <c:pt idx="764">
                  <c:v>-3005.337497917566</c:v>
                </c:pt>
                <c:pt idx="765">
                  <c:v>-3005.6311688189344</c:v>
                </c:pt>
                <c:pt idx="766">
                  <c:v>-3005.9221476997068</c:v>
                </c:pt>
                <c:pt idx="767">
                  <c:v>-3006.2124808287649</c:v>
                </c:pt>
                <c:pt idx="768">
                  <c:v>-3006.5013059940793</c:v>
                </c:pt>
                <c:pt idx="769">
                  <c:v>-3006.788632971572</c:v>
                </c:pt>
                <c:pt idx="770">
                  <c:v>-3007.0750408606159</c:v>
                </c:pt>
                <c:pt idx="771">
                  <c:v>-3007.3599669406344</c:v>
                </c:pt>
                <c:pt idx="772">
                  <c:v>-3007.6445478338765</c:v>
                </c:pt>
                <c:pt idx="773">
                  <c:v>-3007.9270995479051</c:v>
                </c:pt>
                <c:pt idx="774">
                  <c:v>-3008.2084739143538</c:v>
                </c:pt>
                <c:pt idx="775">
                  <c:v>-3008.488400000947</c:v>
                </c:pt>
                <c:pt idx="776">
                  <c:v>-3008.7668871123765</c:v>
                </c:pt>
                <c:pt idx="777">
                  <c:v>-3009.0450428260883</c:v>
                </c:pt>
                <c:pt idx="778">
                  <c:v>-3009.321499149969</c:v>
                </c:pt>
                <c:pt idx="779">
                  <c:v>-3009.5973551267471</c:v>
                </c:pt>
                <c:pt idx="780">
                  <c:v>-3009.8707187402138</c:v>
                </c:pt>
                <c:pt idx="781">
                  <c:v>-3010.142686078193</c:v>
                </c:pt>
                <c:pt idx="782">
                  <c:v>-3010.4138013146821</c:v>
                </c:pt>
                <c:pt idx="783">
                  <c:v>-3010.6840678295762</c:v>
                </c:pt>
                <c:pt idx="784">
                  <c:v>-3010.9532240698413</c:v>
                </c:pt>
                <c:pt idx="785">
                  <c:v>-3011.2202217920494</c:v>
                </c:pt>
                <c:pt idx="786">
                  <c:v>-3011.4869133338971</c:v>
                </c:pt>
                <c:pt idx="787">
                  <c:v>-3011.7514703161214</c:v>
                </c:pt>
                <c:pt idx="788">
                  <c:v>-3012.0152071346297</c:v>
                </c:pt>
                <c:pt idx="789">
                  <c:v>-3012.2768356480742</c:v>
                </c:pt>
                <c:pt idx="790">
                  <c:v>-3012.5379138984558</c:v>
                </c:pt>
                <c:pt idx="791">
                  <c:v>-3012.79793109601</c:v>
                </c:pt>
                <c:pt idx="792">
                  <c:v>-3013.0563841884787</c:v>
                </c:pt>
                <c:pt idx="793">
                  <c:v>-3013.314043279925</c:v>
                </c:pt>
                <c:pt idx="794">
                  <c:v>-3013.5704077853143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4B6-48EE-BAB0-D7E8AE51E8D8}"/>
            </c:ext>
          </c:extLst>
        </c:ser>
        <c:ser>
          <c:idx val="4"/>
          <c:order val="4"/>
          <c:tx>
            <c:v>PCFR_ave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Sheet3!$AD$2:$AD$796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0.22382177937518122</c:v>
                </c:pt>
                <c:pt idx="160">
                  <c:v>0.43130032118227568</c:v>
                </c:pt>
                <c:pt idx="161">
                  <c:v>0.81587362367513927</c:v>
                </c:pt>
                <c:pt idx="162">
                  <c:v>1.5285216687469603</c:v>
                </c:pt>
                <c:pt idx="163">
                  <c:v>2.8487425543191245</c:v>
                </c:pt>
                <c:pt idx="164">
                  <c:v>4.8353135663557074</c:v>
                </c:pt>
                <c:pt idx="165">
                  <c:v>7.6644082276627428</c:v>
                </c:pt>
                <c:pt idx="166">
                  <c:v>11.722136857623134</c:v>
                </c:pt>
                <c:pt idx="167">
                  <c:v>17.170742078753388</c:v>
                </c:pt>
                <c:pt idx="168">
                  <c:v>24.784327656736451</c:v>
                </c:pt>
                <c:pt idx="169">
                  <c:v>34.4102783258367</c:v>
                </c:pt>
                <c:pt idx="170">
                  <c:v>46.176707741750093</c:v>
                </c:pt>
                <c:pt idx="171">
                  <c:v>60.143849367072612</c:v>
                </c:pt>
                <c:pt idx="172">
                  <c:v>77.624030662713579</c:v>
                </c:pt>
                <c:pt idx="173">
                  <c:v>97.399493557989544</c:v>
                </c:pt>
                <c:pt idx="174">
                  <c:v>119.79045251533002</c:v>
                </c:pt>
                <c:pt idx="175">
                  <c:v>144.48417797827872</c:v>
                </c:pt>
                <c:pt idx="176">
                  <c:v>171.96316246172066</c:v>
                </c:pt>
                <c:pt idx="177">
                  <c:v>201.45147862224664</c:v>
                </c:pt>
                <c:pt idx="178">
                  <c:v>232.54523342872878</c:v>
                </c:pt>
                <c:pt idx="179">
                  <c:v>264.74085240511533</c:v>
                </c:pt>
                <c:pt idx="180">
                  <c:v>298.5159147939334</c:v>
                </c:pt>
                <c:pt idx="181">
                  <c:v>332.82433792517008</c:v>
                </c:pt>
                <c:pt idx="182">
                  <c:v>367.72754892130183</c:v>
                </c:pt>
                <c:pt idx="183">
                  <c:v>402.53619356092906</c:v>
                </c:pt>
                <c:pt idx="184">
                  <c:v>437.01085050930686</c:v>
                </c:pt>
                <c:pt idx="185">
                  <c:v>470.68435052574284</c:v>
                </c:pt>
                <c:pt idx="186">
                  <c:v>503.36159267688345</c:v>
                </c:pt>
                <c:pt idx="187">
                  <c:v>534.46001753039252</c:v>
                </c:pt>
                <c:pt idx="188">
                  <c:v>563.93885751820812</c:v>
                </c:pt>
                <c:pt idx="189">
                  <c:v>591.5291410721303</c:v>
                </c:pt>
                <c:pt idx="190">
                  <c:v>616.97912427719598</c:v>
                </c:pt>
                <c:pt idx="191">
                  <c:v>640.06194294998193</c:v>
                </c:pt>
                <c:pt idx="192">
                  <c:v>660.68938526485442</c:v>
                </c:pt>
                <c:pt idx="193">
                  <c:v>678.64096609344904</c:v>
                </c:pt>
                <c:pt idx="194">
                  <c:v>693.873716130763</c:v>
                </c:pt>
                <c:pt idx="195">
                  <c:v>706.2714413795527</c:v>
                </c:pt>
                <c:pt idx="196">
                  <c:v>715.90979611355169</c:v>
                </c:pt>
                <c:pt idx="197">
                  <c:v>722.72863865047498</c:v>
                </c:pt>
                <c:pt idx="198">
                  <c:v>726.78545426410869</c:v>
                </c:pt>
                <c:pt idx="199">
                  <c:v>728.11832085284971</c:v>
                </c:pt>
                <c:pt idx="200">
                  <c:v>726.80773904085777</c:v>
                </c:pt>
                <c:pt idx="201">
                  <c:v>722.93744141000172</c:v>
                </c:pt>
                <c:pt idx="202">
                  <c:v>716.63244707497688</c:v>
                </c:pt>
                <c:pt idx="203">
                  <c:v>707.95948636892604</c:v>
                </c:pt>
                <c:pt idx="204">
                  <c:v>697.09249174495142</c:v>
                </c:pt>
                <c:pt idx="205">
                  <c:v>684.07320762637494</c:v>
                </c:pt>
                <c:pt idx="206">
                  <c:v>669.27977165435072</c:v>
                </c:pt>
                <c:pt idx="207">
                  <c:v>652.48690308000528</c:v>
                </c:pt>
                <c:pt idx="208">
                  <c:v>634.07929071597846</c:v>
                </c:pt>
                <c:pt idx="209">
                  <c:v>614.12082118226544</c:v>
                </c:pt>
                <c:pt idx="210">
                  <c:v>592.70533152820997</c:v>
                </c:pt>
                <c:pt idx="211">
                  <c:v>570.1363172335806</c:v>
                </c:pt>
                <c:pt idx="212">
                  <c:v>546.29856317902716</c:v>
                </c:pt>
                <c:pt idx="213">
                  <c:v>521.29114685853085</c:v>
                </c:pt>
                <c:pt idx="214">
                  <c:v>495.5436991257111</c:v>
                </c:pt>
                <c:pt idx="215">
                  <c:v>468.86028896407817</c:v>
                </c:pt>
                <c:pt idx="216">
                  <c:v>441.55291283948725</c:v>
                </c:pt>
                <c:pt idx="217">
                  <c:v>413.70293996510247</c:v>
                </c:pt>
                <c:pt idx="218">
                  <c:v>385.47516768270475</c:v>
                </c:pt>
                <c:pt idx="219">
                  <c:v>356.5125642466536</c:v>
                </c:pt>
                <c:pt idx="220">
                  <c:v>327.26016430850052</c:v>
                </c:pt>
                <c:pt idx="221">
                  <c:v>297.46428380558302</c:v>
                </c:pt>
                <c:pt idx="222">
                  <c:v>267.44107072451629</c:v>
                </c:pt>
                <c:pt idx="223">
                  <c:v>237.37473499514795</c:v>
                </c:pt>
                <c:pt idx="224">
                  <c:v>207.0847222861008</c:v>
                </c:pt>
                <c:pt idx="225">
                  <c:v>176.78752665492712</c:v>
                </c:pt>
                <c:pt idx="226">
                  <c:v>146.24554392280066</c:v>
                </c:pt>
                <c:pt idx="227">
                  <c:v>115.66904972292215</c:v>
                </c:pt>
                <c:pt idx="228">
                  <c:v>85.03796743896126</c:v>
                </c:pt>
                <c:pt idx="229">
                  <c:v>54.433531121792072</c:v>
                </c:pt>
                <c:pt idx="230">
                  <c:v>24.061833392213089</c:v>
                </c:pt>
                <c:pt idx="231">
                  <c:v>-6.1699292370641956</c:v>
                </c:pt>
                <c:pt idx="232">
                  <c:v>-36.401152361211416</c:v>
                </c:pt>
                <c:pt idx="233">
                  <c:v>-66.454523201624482</c:v>
                </c:pt>
                <c:pt idx="234">
                  <c:v>-96.367994535763643</c:v>
                </c:pt>
                <c:pt idx="235">
                  <c:v>-126.05376314879405</c:v>
                </c:pt>
                <c:pt idx="236">
                  <c:v>-155.68187094740748</c:v>
                </c:pt>
                <c:pt idx="237">
                  <c:v>-185.16817376655399</c:v>
                </c:pt>
                <c:pt idx="238">
                  <c:v>-214.51536498046818</c:v>
                </c:pt>
                <c:pt idx="239">
                  <c:v>-243.57953113152334</c:v>
                </c:pt>
                <c:pt idx="240">
                  <c:v>-272.4512517863252</c:v>
                </c:pt>
                <c:pt idx="241">
                  <c:v>-301.15839303310827</c:v>
                </c:pt>
                <c:pt idx="242">
                  <c:v>-329.7503805646424</c:v>
                </c:pt>
                <c:pt idx="243">
                  <c:v>-358.11072118234517</c:v>
                </c:pt>
                <c:pt idx="244">
                  <c:v>-386.12567800326872</c:v>
                </c:pt>
                <c:pt idx="245">
                  <c:v>-413.8486033988878</c:v>
                </c:pt>
                <c:pt idx="246">
                  <c:v>-441.43470593301362</c:v>
                </c:pt>
                <c:pt idx="247">
                  <c:v>-468.75333187513712</c:v>
                </c:pt>
                <c:pt idx="248">
                  <c:v>-495.8782409621756</c:v>
                </c:pt>
                <c:pt idx="249">
                  <c:v>-522.96204474984268</c:v>
                </c:pt>
                <c:pt idx="250">
                  <c:v>-549.48098994012389</c:v>
                </c:pt>
                <c:pt idx="251">
                  <c:v>-575.67077181958825</c:v>
                </c:pt>
                <c:pt idx="252">
                  <c:v>-601.74259685898369</c:v>
                </c:pt>
                <c:pt idx="253">
                  <c:v>-627.41983261214057</c:v>
                </c:pt>
                <c:pt idx="254">
                  <c:v>-652.62490523031306</c:v>
                </c:pt>
                <c:pt idx="255">
                  <c:v>-677.66249237127852</c:v>
                </c:pt>
                <c:pt idx="256">
                  <c:v>-702.09595080107283</c:v>
                </c:pt>
                <c:pt idx="257">
                  <c:v>-726.33965746985791</c:v>
                </c:pt>
                <c:pt idx="258">
                  <c:v>-750.00313117210123</c:v>
                </c:pt>
                <c:pt idx="259">
                  <c:v>-773.3289776698681</c:v>
                </c:pt>
                <c:pt idx="260">
                  <c:v>-796.13688780878317</c:v>
                </c:pt>
                <c:pt idx="261">
                  <c:v>-818.64654627430718</c:v>
                </c:pt>
                <c:pt idx="262">
                  <c:v>-840.5569598703521</c:v>
                </c:pt>
                <c:pt idx="263">
                  <c:v>-862.2087984151234</c:v>
                </c:pt>
                <c:pt idx="264">
                  <c:v>-883.27225445594217</c:v>
                </c:pt>
                <c:pt idx="265">
                  <c:v>-903.90961152219711</c:v>
                </c:pt>
                <c:pt idx="266">
                  <c:v>-923.98917569766024</c:v>
                </c:pt>
                <c:pt idx="267">
                  <c:v>-943.72048410253115</c:v>
                </c:pt>
                <c:pt idx="268">
                  <c:v>-962.90699823960949</c:v>
                </c:pt>
                <c:pt idx="269">
                  <c:v>-981.73772592777868</c:v>
                </c:pt>
                <c:pt idx="270">
                  <c:v>-1000.0536520513317</c:v>
                </c:pt>
                <c:pt idx="271">
                  <c:v>-1017.8785136787355</c:v>
                </c:pt>
                <c:pt idx="272">
                  <c:v>-1035.2515206145442</c:v>
                </c:pt>
                <c:pt idx="273">
                  <c:v>-1052.2739206083127</c:v>
                </c:pt>
                <c:pt idx="274">
                  <c:v>-1068.7944711427911</c:v>
                </c:pt>
                <c:pt idx="275">
                  <c:v>-1084.9292086225191</c:v>
                </c:pt>
                <c:pt idx="276">
                  <c:v>-1100.5619770779308</c:v>
                </c:pt>
                <c:pt idx="277">
                  <c:v>-1115.9724481167318</c:v>
                </c:pt>
                <c:pt idx="278">
                  <c:v>-1130.9991346849486</c:v>
                </c:pt>
                <c:pt idx="279">
                  <c:v>-1145.5303705933131</c:v>
                </c:pt>
                <c:pt idx="280">
                  <c:v>-1159.8078238772719</c:v>
                </c:pt>
                <c:pt idx="281">
                  <c:v>-1173.6334827731921</c:v>
                </c:pt>
                <c:pt idx="282">
                  <c:v>-1187.2429388313831</c:v>
                </c:pt>
                <c:pt idx="283">
                  <c:v>-1200.3437451562731</c:v>
                </c:pt>
                <c:pt idx="284">
                  <c:v>-1213.1677943566058</c:v>
                </c:pt>
                <c:pt idx="285">
                  <c:v>-1225.5958332678904</c:v>
                </c:pt>
                <c:pt idx="286">
                  <c:v>-1237.8115044279511</c:v>
                </c:pt>
                <c:pt idx="287">
                  <c:v>-1249.77757969658</c:v>
                </c:pt>
                <c:pt idx="288">
                  <c:v>-1261.4051970310618</c:v>
                </c:pt>
                <c:pt idx="289">
                  <c:v>-1272.7135488688539</c:v>
                </c:pt>
                <c:pt idx="290">
                  <c:v>-1283.8378578104976</c:v>
                </c:pt>
                <c:pt idx="291">
                  <c:v>-1294.6655625709877</c:v>
                </c:pt>
                <c:pt idx="292">
                  <c:v>-1305.328463318192</c:v>
                </c:pt>
                <c:pt idx="293">
                  <c:v>-1315.7038421520758</c:v>
                </c:pt>
                <c:pt idx="294">
                  <c:v>-1325.8833831776508</c:v>
                </c:pt>
                <c:pt idx="295">
                  <c:v>-1335.8946183132721</c:v>
                </c:pt>
                <c:pt idx="296">
                  <c:v>-1345.6314691860202</c:v>
                </c:pt>
                <c:pt idx="297">
                  <c:v>-1355.2301378049144</c:v>
                </c:pt>
                <c:pt idx="298">
                  <c:v>-1364.6218140821891</c:v>
                </c:pt>
                <c:pt idx="299">
                  <c:v>-1373.7285200416829</c:v>
                </c:pt>
                <c:pt idx="300">
                  <c:v>-1382.6937700745984</c:v>
                </c:pt>
                <c:pt idx="301">
                  <c:v>-1391.4969061859156</c:v>
                </c:pt>
                <c:pt idx="302">
                  <c:v>-1400.2192114548056</c:v>
                </c:pt>
                <c:pt idx="303">
                  <c:v>-1408.7392210007019</c:v>
                </c:pt>
                <c:pt idx="304">
                  <c:v>-1417.115418244216</c:v>
                </c:pt>
                <c:pt idx="305">
                  <c:v>-1425.3283605705847</c:v>
                </c:pt>
                <c:pt idx="306">
                  <c:v>-1433.3915072077843</c:v>
                </c:pt>
                <c:pt idx="307">
                  <c:v>-1441.3073070520409</c:v>
                </c:pt>
                <c:pt idx="308">
                  <c:v>-1449.1200679220519</c:v>
                </c:pt>
                <c:pt idx="309">
                  <c:v>-1456.8829470657558</c:v>
                </c:pt>
                <c:pt idx="310">
                  <c:v>-1464.4222220560491</c:v>
                </c:pt>
                <c:pt idx="311">
                  <c:v>-1471.8533536965965</c:v>
                </c:pt>
                <c:pt idx="312">
                  <c:v>-1479.237883541341</c:v>
                </c:pt>
                <c:pt idx="313">
                  <c:v>-1486.5068485217628</c:v>
                </c:pt>
                <c:pt idx="314">
                  <c:v>-1493.6229881408563</c:v>
                </c:pt>
                <c:pt idx="315">
                  <c:v>-1500.6758040784675</c:v>
                </c:pt>
                <c:pt idx="316">
                  <c:v>-1507.6086912965566</c:v>
                </c:pt>
                <c:pt idx="317">
                  <c:v>-1514.4518629691988</c:v>
                </c:pt>
                <c:pt idx="318">
                  <c:v>-1521.1879386366136</c:v>
                </c:pt>
                <c:pt idx="319">
                  <c:v>-1527.8830511091551</c:v>
                </c:pt>
                <c:pt idx="320">
                  <c:v>-1534.5464607264198</c:v>
                </c:pt>
                <c:pt idx="321">
                  <c:v>-1541.1241312311915</c:v>
                </c:pt>
                <c:pt idx="322">
                  <c:v>-1547.6439502428445</c:v>
                </c:pt>
                <c:pt idx="323">
                  <c:v>-1554.0977002928191</c:v>
                </c:pt>
                <c:pt idx="324">
                  <c:v>-1560.4600791554899</c:v>
                </c:pt>
                <c:pt idx="325">
                  <c:v>-1566.8011874581953</c:v>
                </c:pt>
                <c:pt idx="326">
                  <c:v>-1573.0358560787777</c:v>
                </c:pt>
                <c:pt idx="327">
                  <c:v>-1579.241381216149</c:v>
                </c:pt>
                <c:pt idx="328">
                  <c:v>-1585.3928312759344</c:v>
                </c:pt>
                <c:pt idx="329">
                  <c:v>-1591.4743384990829</c:v>
                </c:pt>
                <c:pt idx="330">
                  <c:v>-1597.5111598678423</c:v>
                </c:pt>
                <c:pt idx="331">
                  <c:v>-1603.527713322238</c:v>
                </c:pt>
                <c:pt idx="332">
                  <c:v>-1609.5000114435793</c:v>
                </c:pt>
                <c:pt idx="333">
                  <c:v>-1615.4048825459831</c:v>
                </c:pt>
                <c:pt idx="334">
                  <c:v>-1621.2742232238575</c:v>
                </c:pt>
                <c:pt idx="335">
                  <c:v>-1627.1082071150122</c:v>
                </c:pt>
                <c:pt idx="336">
                  <c:v>-1632.8994299563265</c:v>
                </c:pt>
                <c:pt idx="337">
                  <c:v>-1638.648239587191</c:v>
                </c:pt>
                <c:pt idx="338">
                  <c:v>-1644.414273271072</c:v>
                </c:pt>
                <c:pt idx="339">
                  <c:v>-1650.1159373566752</c:v>
                </c:pt>
                <c:pt idx="340">
                  <c:v>-1655.7830616377296</c:v>
                </c:pt>
                <c:pt idx="341">
                  <c:v>-1661.4373311089587</c:v>
                </c:pt>
                <c:pt idx="342">
                  <c:v>-1667.0146742429451</c:v>
                </c:pt>
                <c:pt idx="343">
                  <c:v>-1672.5652830019903</c:v>
                </c:pt>
                <c:pt idx="344">
                  <c:v>-1678.1377051020188</c:v>
                </c:pt>
                <c:pt idx="345">
                  <c:v>-1683.6692160783518</c:v>
                </c:pt>
                <c:pt idx="346">
                  <c:v>-1689.1737222911884</c:v>
                </c:pt>
                <c:pt idx="347">
                  <c:v>-1694.651272061835</c:v>
                </c:pt>
                <c:pt idx="348">
                  <c:v>-1700.1350720449029</c:v>
                </c:pt>
                <c:pt idx="349">
                  <c:v>-1705.5851015738535</c:v>
                </c:pt>
                <c:pt idx="350">
                  <c:v>-1711.0210275050811</c:v>
                </c:pt>
                <c:pt idx="351">
                  <c:v>-1716.4233842121953</c:v>
                </c:pt>
                <c:pt idx="352">
                  <c:v>-1721.8494984212716</c:v>
                </c:pt>
                <c:pt idx="353">
                  <c:v>-1727.2732305207053</c:v>
                </c:pt>
                <c:pt idx="354">
                  <c:v>-1732.6382331868658</c:v>
                </c:pt>
                <c:pt idx="355">
                  <c:v>-1737.9882620613153</c:v>
                </c:pt>
                <c:pt idx="356">
                  <c:v>-1743.3109857676236</c:v>
                </c:pt>
                <c:pt idx="357">
                  <c:v>-1748.660591291092</c:v>
                </c:pt>
                <c:pt idx="358">
                  <c:v>-1753.9527613823873</c:v>
                </c:pt>
                <c:pt idx="359">
                  <c:v>-1759.2294124517789</c:v>
                </c:pt>
                <c:pt idx="360">
                  <c:v>-1764.5194905205162</c:v>
                </c:pt>
                <c:pt idx="361">
                  <c:v>-1769.7819259904868</c:v>
                </c:pt>
                <c:pt idx="362">
                  <c:v>-1775.0282213510686</c:v>
                </c:pt>
                <c:pt idx="363">
                  <c:v>-1780.2413385899367</c:v>
                </c:pt>
                <c:pt idx="364">
                  <c:v>-1785.4716962082484</c:v>
                </c:pt>
                <c:pt idx="365">
                  <c:v>-1790.6467432876348</c:v>
                </c:pt>
                <c:pt idx="366">
                  <c:v>-1795.8381498004014</c:v>
                </c:pt>
                <c:pt idx="367">
                  <c:v>-1801.0019044283058</c:v>
                </c:pt>
                <c:pt idx="368">
                  <c:v>-1806.1381337181158</c:v>
                </c:pt>
                <c:pt idx="369">
                  <c:v>-1811.2628310880636</c:v>
                </c:pt>
                <c:pt idx="370">
                  <c:v>-1816.3705596604514</c:v>
                </c:pt>
                <c:pt idx="371">
                  <c:v>-1821.476768352944</c:v>
                </c:pt>
                <c:pt idx="372">
                  <c:v>-1826.586176013639</c:v>
                </c:pt>
                <c:pt idx="373">
                  <c:v>-1831.6475657130093</c:v>
                </c:pt>
                <c:pt idx="374">
                  <c:v>-1836.6765568902335</c:v>
                </c:pt>
                <c:pt idx="375">
                  <c:v>-1841.7131293845262</c:v>
                </c:pt>
                <c:pt idx="376">
                  <c:v>-1846.7173788047967</c:v>
                </c:pt>
                <c:pt idx="377">
                  <c:v>-1851.6992810394045</c:v>
                </c:pt>
                <c:pt idx="378">
                  <c:v>-1856.6733255222953</c:v>
                </c:pt>
                <c:pt idx="379">
                  <c:v>-1861.6249648065022</c:v>
                </c:pt>
                <c:pt idx="380">
                  <c:v>-1866.5542488564679</c:v>
                </c:pt>
                <c:pt idx="381">
                  <c:v>-1871.447222950826</c:v>
                </c:pt>
                <c:pt idx="382">
                  <c:v>-1876.3180900820757</c:v>
                </c:pt>
                <c:pt idx="383">
                  <c:v>-1881.1714783415664</c:v>
                </c:pt>
                <c:pt idx="384">
                  <c:v>-1885.957542762915</c:v>
                </c:pt>
                <c:pt idx="385">
                  <c:v>-1890.7579361357787</c:v>
                </c:pt>
                <c:pt idx="386">
                  <c:v>-1895.5409297830597</c:v>
                </c:pt>
                <c:pt idx="387">
                  <c:v>-1900.3064940399331</c:v>
                </c:pt>
                <c:pt idx="388">
                  <c:v>-1905.0328619472689</c:v>
                </c:pt>
                <c:pt idx="389">
                  <c:v>-1909.7075325484143</c:v>
                </c:pt>
                <c:pt idx="390">
                  <c:v>-1914.3865701307327</c:v>
                </c:pt>
                <c:pt idx="391">
                  <c:v>-1919.0273359878747</c:v>
                </c:pt>
                <c:pt idx="392">
                  <c:v>-1923.6344081439684</c:v>
                </c:pt>
                <c:pt idx="393">
                  <c:v>-1928.1956937990171</c:v>
                </c:pt>
                <c:pt idx="394">
                  <c:v>-1932.7445035993865</c:v>
                </c:pt>
                <c:pt idx="395">
                  <c:v>-1937.2604684105854</c:v>
                </c:pt>
                <c:pt idx="396">
                  <c:v>-1941.7479063501355</c:v>
                </c:pt>
                <c:pt idx="397">
                  <c:v>-1946.1990908619118</c:v>
                </c:pt>
                <c:pt idx="398">
                  <c:v>-1950.6143983895236</c:v>
                </c:pt>
                <c:pt idx="399">
                  <c:v>-1954.9825109160038</c:v>
                </c:pt>
                <c:pt idx="400">
                  <c:v>-1959.3233169854655</c:v>
                </c:pt>
                <c:pt idx="401">
                  <c:v>-1963.6255649070226</c:v>
                </c:pt>
                <c:pt idx="402">
                  <c:v>-1967.8896870831416</c:v>
                </c:pt>
                <c:pt idx="403">
                  <c:v>-1972.1236038864477</c:v>
                </c:pt>
                <c:pt idx="404">
                  <c:v>-1976.3201700926938</c:v>
                </c:pt>
                <c:pt idx="405">
                  <c:v>-1980.4908259084696</c:v>
                </c:pt>
                <c:pt idx="406">
                  <c:v>-1984.6139348024774</c:v>
                </c:pt>
                <c:pt idx="407">
                  <c:v>-1988.7081342407841</c:v>
                </c:pt>
                <c:pt idx="408">
                  <c:v>-1992.7701165477581</c:v>
                </c:pt>
                <c:pt idx="409">
                  <c:v>-1996.8143498255465</c:v>
                </c:pt>
                <c:pt idx="410">
                  <c:v>-2000.7953695132387</c:v>
                </c:pt>
                <c:pt idx="411">
                  <c:v>-2004.7591813234997</c:v>
                </c:pt>
                <c:pt idx="412">
                  <c:v>-2008.6783558044017</c:v>
                </c:pt>
                <c:pt idx="413">
                  <c:v>-2012.5602701474754</c:v>
                </c:pt>
                <c:pt idx="414">
                  <c:v>-2016.4053597190043</c:v>
                </c:pt>
                <c:pt idx="415">
                  <c:v>-2020.220730018169</c:v>
                </c:pt>
                <c:pt idx="416">
                  <c:v>-2023.9868395019998</c:v>
                </c:pt>
                <c:pt idx="417">
                  <c:v>-2027.7141820617594</c:v>
                </c:pt>
                <c:pt idx="418">
                  <c:v>-2031.4194534779544</c:v>
                </c:pt>
                <c:pt idx="419">
                  <c:v>-2035.077102908903</c:v>
                </c:pt>
                <c:pt idx="420">
                  <c:v>-2038.7005085813873</c:v>
                </c:pt>
                <c:pt idx="421">
                  <c:v>-2042.2806023359171</c:v>
                </c:pt>
                <c:pt idx="422">
                  <c:v>-2045.836699103045</c:v>
                </c:pt>
                <c:pt idx="423">
                  <c:v>-2049.3628159666364</c:v>
                </c:pt>
                <c:pt idx="424">
                  <c:v>-2052.8378049077619</c:v>
                </c:pt>
                <c:pt idx="425">
                  <c:v>-2056.2866902620599</c:v>
                </c:pt>
                <c:pt idx="426">
                  <c:v>-2059.6916634116133</c:v>
                </c:pt>
                <c:pt idx="427">
                  <c:v>-2063.0801548207987</c:v>
                </c:pt>
                <c:pt idx="428">
                  <c:v>-2066.4138269109953</c:v>
                </c:pt>
                <c:pt idx="429">
                  <c:v>-2069.7198216989241</c:v>
                </c:pt>
                <c:pt idx="430">
                  <c:v>-2072.9926291623942</c:v>
                </c:pt>
                <c:pt idx="431">
                  <c:v>-2076.2182700121566</c:v>
                </c:pt>
                <c:pt idx="432">
                  <c:v>-2079.41448834721</c:v>
                </c:pt>
                <c:pt idx="433">
                  <c:v>-2082.5731470201567</c:v>
                </c:pt>
                <c:pt idx="434">
                  <c:v>-2085.6975236973972</c:v>
                </c:pt>
                <c:pt idx="435">
                  <c:v>-2088.7880413345029</c:v>
                </c:pt>
                <c:pt idx="436">
                  <c:v>-2091.8396235525815</c:v>
                </c:pt>
                <c:pt idx="437">
                  <c:v>-2094.8636683202794</c:v>
                </c:pt>
                <c:pt idx="438">
                  <c:v>-2097.855087660912</c:v>
                </c:pt>
                <c:pt idx="439">
                  <c:v>-2100.808935001357</c:v>
                </c:pt>
                <c:pt idx="440">
                  <c:v>-2103.7309987898407</c:v>
                </c:pt>
                <c:pt idx="441">
                  <c:v>-2106.6190416940949</c:v>
                </c:pt>
                <c:pt idx="442">
                  <c:v>-2109.4865036232645</c:v>
                </c:pt>
                <c:pt idx="443">
                  <c:v>-2112.3129453492547</c:v>
                </c:pt>
                <c:pt idx="444">
                  <c:v>-2115.1014792179299</c:v>
                </c:pt>
                <c:pt idx="445">
                  <c:v>-2117.8678077054656</c:v>
                </c:pt>
                <c:pt idx="446">
                  <c:v>-2120.5945813679259</c:v>
                </c:pt>
                <c:pt idx="447">
                  <c:v>-2123.2873117355953</c:v>
                </c:pt>
                <c:pt idx="448">
                  <c:v>-2125.9538376075398</c:v>
                </c:pt>
                <c:pt idx="449">
                  <c:v>-2128.5920161395416</c:v>
                </c:pt>
                <c:pt idx="450">
                  <c:v>-2131.1876470507441</c:v>
                </c:pt>
                <c:pt idx="451">
                  <c:v>-2133.7605401236247</c:v>
                </c:pt>
                <c:pt idx="452">
                  <c:v>-2136.3061791129439</c:v>
                </c:pt>
                <c:pt idx="453">
                  <c:v>-2138.8248903694193</c:v>
                </c:pt>
                <c:pt idx="454">
                  <c:v>-2141.3052957667996</c:v>
                </c:pt>
                <c:pt idx="455">
                  <c:v>-2143.7641538393491</c:v>
                </c:pt>
                <c:pt idx="456">
                  <c:v>-2146.1855992784713</c:v>
                </c:pt>
                <c:pt idx="457">
                  <c:v>-2148.5769783428414</c:v>
                </c:pt>
                <c:pt idx="458">
                  <c:v>-2150.9364128158113</c:v>
                </c:pt>
                <c:pt idx="459">
                  <c:v>-2153.2732801509223</c:v>
                </c:pt>
                <c:pt idx="460">
                  <c:v>-2155.583393176511</c:v>
                </c:pt>
                <c:pt idx="461">
                  <c:v>-2157.8648779195482</c:v>
                </c:pt>
                <c:pt idx="462">
                  <c:v>-2160.1049957026439</c:v>
                </c:pt>
                <c:pt idx="463">
                  <c:v>-2162.3303031146379</c:v>
                </c:pt>
                <c:pt idx="464">
                  <c:v>-2164.5280514646747</c:v>
                </c:pt>
                <c:pt idx="465">
                  <c:v>-2166.7028432274769</c:v>
                </c:pt>
                <c:pt idx="466">
                  <c:v>-2168.8486181109865</c:v>
                </c:pt>
                <c:pt idx="467">
                  <c:v>-2170.9762093539871</c:v>
                </c:pt>
                <c:pt idx="468">
                  <c:v>-2173.0712875615595</c:v>
                </c:pt>
                <c:pt idx="469">
                  <c:v>-2175.1466273699743</c:v>
                </c:pt>
                <c:pt idx="470">
                  <c:v>-2177.1963298640007</c:v>
                </c:pt>
                <c:pt idx="471">
                  <c:v>-2179.2267817520046</c:v>
                </c:pt>
                <c:pt idx="472">
                  <c:v>-2181.2281694789563</c:v>
                </c:pt>
                <c:pt idx="473">
                  <c:v>-2183.2028602233963</c:v>
                </c:pt>
                <c:pt idx="474">
                  <c:v>-2185.1590819986486</c:v>
                </c:pt>
                <c:pt idx="475">
                  <c:v>-2187.085305237903</c:v>
                </c:pt>
                <c:pt idx="476">
                  <c:v>-2188.9877442162433</c:v>
                </c:pt>
                <c:pt idx="477">
                  <c:v>-2190.8686163224847</c:v>
                </c:pt>
                <c:pt idx="478">
                  <c:v>-2192.7262726304252</c:v>
                </c:pt>
                <c:pt idx="479">
                  <c:v>-2194.5591080735926</c:v>
                </c:pt>
                <c:pt idx="480">
                  <c:v>-2196.3711881037839</c:v>
                </c:pt>
                <c:pt idx="481">
                  <c:v>-2198.1739227746484</c:v>
                </c:pt>
                <c:pt idx="482">
                  <c:v>-2199.9563021854474</c:v>
                </c:pt>
                <c:pt idx="483">
                  <c:v>-2201.7130784003025</c:v>
                </c:pt>
                <c:pt idx="484">
                  <c:v>-2203.4572850352274</c:v>
                </c:pt>
                <c:pt idx="485">
                  <c:v>-2205.1854382654888</c:v>
                </c:pt>
                <c:pt idx="486">
                  <c:v>-2206.8816426942494</c:v>
                </c:pt>
                <c:pt idx="487">
                  <c:v>-2208.5675829801808</c:v>
                </c:pt>
                <c:pt idx="488">
                  <c:v>-2210.2345582556172</c:v>
                </c:pt>
                <c:pt idx="489">
                  <c:v>-2211.8845343764556</c:v>
                </c:pt>
                <c:pt idx="490">
                  <c:v>-2213.5177037413973</c:v>
                </c:pt>
                <c:pt idx="491">
                  <c:v>-2215.1342562740319</c:v>
                </c:pt>
                <c:pt idx="492">
                  <c:v>-2216.7326790089382</c:v>
                </c:pt>
                <c:pt idx="493">
                  <c:v>-2218.3081240657593</c:v>
                </c:pt>
                <c:pt idx="494">
                  <c:v>-2219.8709217330429</c:v>
                </c:pt>
                <c:pt idx="495">
                  <c:v>-2221.4245177366424</c:v>
                </c:pt>
                <c:pt idx="496">
                  <c:v>-2222.9640439124041</c:v>
                </c:pt>
                <c:pt idx="497">
                  <c:v>-2224.4831162711844</c:v>
                </c:pt>
                <c:pt idx="498">
                  <c:v>-2225.9900887092408</c:v>
                </c:pt>
                <c:pt idx="499">
                  <c:v>-2227.4786508613161</c:v>
                </c:pt>
                <c:pt idx="500">
                  <c:v>-2228.9601864128581</c:v>
                </c:pt>
                <c:pt idx="501">
                  <c:v>-2230.4220789211372</c:v>
                </c:pt>
                <c:pt idx="502">
                  <c:v>-2231.8708473719626</c:v>
                </c:pt>
                <c:pt idx="503">
                  <c:v>-2233.3097444793098</c:v>
                </c:pt>
                <c:pt idx="504">
                  <c:v>-2234.7342227679551</c:v>
                </c:pt>
                <c:pt idx="505">
                  <c:v>-2236.141375929998</c:v>
                </c:pt>
                <c:pt idx="506">
                  <c:v>-2237.5390135607859</c:v>
                </c:pt>
                <c:pt idx="507">
                  <c:v>-2238.9257104887861</c:v>
                </c:pt>
                <c:pt idx="508">
                  <c:v>-2240.2985788803289</c:v>
                </c:pt>
                <c:pt idx="509">
                  <c:v>-2241.6637124512754</c:v>
                </c:pt>
                <c:pt idx="510">
                  <c:v>-2243.0182209210598</c:v>
                </c:pt>
                <c:pt idx="511">
                  <c:v>-2244.3622070704419</c:v>
                </c:pt>
                <c:pt idx="512">
                  <c:v>-2245.6928702871946</c:v>
                </c:pt>
                <c:pt idx="513">
                  <c:v>-2247.0117957961684</c:v>
                </c:pt>
                <c:pt idx="514">
                  <c:v>-2248.3191049032716</c:v>
                </c:pt>
                <c:pt idx="515">
                  <c:v>-2249.6220061498916</c:v>
                </c:pt>
                <c:pt idx="516">
                  <c:v>-2250.9064405722092</c:v>
                </c:pt>
                <c:pt idx="517">
                  <c:v>-2252.1865939782742</c:v>
                </c:pt>
                <c:pt idx="518">
                  <c:v>-2253.4624749534805</c:v>
                </c:pt>
                <c:pt idx="519">
                  <c:v>-2254.7217197437735</c:v>
                </c:pt>
                <c:pt idx="520">
                  <c:v>-2255.9740757762647</c:v>
                </c:pt>
                <c:pt idx="521">
                  <c:v>-2257.2114698454702</c:v>
                </c:pt>
                <c:pt idx="522">
                  <c:v>-2258.4488535934843</c:v>
                </c:pt>
                <c:pt idx="523">
                  <c:v>-2259.6755067061058</c:v>
                </c:pt>
                <c:pt idx="524">
                  <c:v>-2260.8928613615599</c:v>
                </c:pt>
                <c:pt idx="525">
                  <c:v>-2262.1062580180815</c:v>
                </c:pt>
                <c:pt idx="526">
                  <c:v>-2263.3117941629284</c:v>
                </c:pt>
                <c:pt idx="527">
                  <c:v>-2264.510829680677</c:v>
                </c:pt>
                <c:pt idx="528">
                  <c:v>-2265.6982759437506</c:v>
                </c:pt>
                <c:pt idx="529">
                  <c:v>-2266.8806263739552</c:v>
                </c:pt>
                <c:pt idx="530">
                  <c:v>-2268.0541133772158</c:v>
                </c:pt>
                <c:pt idx="531">
                  <c:v>-2269.2238398915151</c:v>
                </c:pt>
                <c:pt idx="532">
                  <c:v>-2270.3835841721143</c:v>
                </c:pt>
                <c:pt idx="533">
                  <c:v>-2271.5359187894769</c:v>
                </c:pt>
                <c:pt idx="534">
                  <c:v>-2272.6796783228951</c:v>
                </c:pt>
                <c:pt idx="535">
                  <c:v>-2273.8173783500924</c:v>
                </c:pt>
                <c:pt idx="536">
                  <c:v>-2274.9551065736068</c:v>
                </c:pt>
                <c:pt idx="537">
                  <c:v>-2276.0820145017879</c:v>
                </c:pt>
                <c:pt idx="538">
                  <c:v>-2277.2041713795006</c:v>
                </c:pt>
                <c:pt idx="539">
                  <c:v>-2278.3192360931848</c:v>
                </c:pt>
                <c:pt idx="540">
                  <c:v>-2279.4249196370774</c:v>
                </c:pt>
                <c:pt idx="541">
                  <c:v>-2280.5283052601108</c:v>
                </c:pt>
                <c:pt idx="542">
                  <c:v>-2281.625912007753</c:v>
                </c:pt>
                <c:pt idx="543">
                  <c:v>-2282.7154836141153</c:v>
                </c:pt>
                <c:pt idx="544">
                  <c:v>-2283.8050714371539</c:v>
                </c:pt>
                <c:pt idx="545">
                  <c:v>-2284.8844486923736</c:v>
                </c:pt>
                <c:pt idx="546">
                  <c:v>-2285.9615827764806</c:v>
                </c:pt>
                <c:pt idx="547">
                  <c:v>-2287.0320031918814</c:v>
                </c:pt>
                <c:pt idx="548">
                  <c:v>-2288.0957645802227</c:v>
                </c:pt>
                <c:pt idx="549">
                  <c:v>-2289.1551188685476</c:v>
                </c:pt>
                <c:pt idx="550">
                  <c:v>-2290.2057239537917</c:v>
                </c:pt>
                <c:pt idx="551">
                  <c:v>-2291.2563292815903</c:v>
                </c:pt>
                <c:pt idx="552">
                  <c:v>-2292.2972160607587</c:v>
                </c:pt>
                <c:pt idx="553">
                  <c:v>-2293.3338209037538</c:v>
                </c:pt>
                <c:pt idx="554">
                  <c:v>-2294.3619252267727</c:v>
                </c:pt>
                <c:pt idx="555">
                  <c:v>-2295.3879245490334</c:v>
                </c:pt>
                <c:pt idx="556">
                  <c:v>-2296.4118093161019</c:v>
                </c:pt>
                <c:pt idx="557">
                  <c:v>-2297.4314956378466</c:v>
                </c:pt>
                <c:pt idx="558">
                  <c:v>-2298.4428844291224</c:v>
                </c:pt>
                <c:pt idx="559">
                  <c:v>-2299.4501452364548</c:v>
                </c:pt>
                <c:pt idx="560">
                  <c:v>-2300.4532982272335</c:v>
                </c:pt>
                <c:pt idx="561">
                  <c:v>-2301.4493390574403</c:v>
                </c:pt>
                <c:pt idx="562">
                  <c:v>-2302.4423345266782</c:v>
                </c:pt>
                <c:pt idx="563">
                  <c:v>-2303.4293083878902</c:v>
                </c:pt>
                <c:pt idx="564">
                  <c:v>-2304.4093214191589</c:v>
                </c:pt>
                <c:pt idx="565">
                  <c:v>-2305.3883145921122</c:v>
                </c:pt>
                <c:pt idx="566">
                  <c:v>-2306.3584810637267</c:v>
                </c:pt>
                <c:pt idx="567">
                  <c:v>-2307.3266721730388</c:v>
                </c:pt>
                <c:pt idx="568">
                  <c:v>-2308.2919202258709</c:v>
                </c:pt>
                <c:pt idx="569">
                  <c:v>-2309.2504195705023</c:v>
                </c:pt>
                <c:pt idx="570">
                  <c:v>-2310.2031751037566</c:v>
                </c:pt>
                <c:pt idx="571">
                  <c:v>-2311.1530504155112</c:v>
                </c:pt>
                <c:pt idx="572">
                  <c:v>-2312.0981848216925</c:v>
                </c:pt>
                <c:pt idx="573">
                  <c:v>-2313.034903537311</c:v>
                </c:pt>
                <c:pt idx="574">
                  <c:v>-2313.9697297399339</c:v>
                </c:pt>
                <c:pt idx="575">
                  <c:v>-2314.897173393842</c:v>
                </c:pt>
                <c:pt idx="576">
                  <c:v>-2315.8218400063906</c:v>
                </c:pt>
                <c:pt idx="577">
                  <c:v>-2316.7410311395952</c:v>
                </c:pt>
                <c:pt idx="578">
                  <c:v>-2317.6565790888649</c:v>
                </c:pt>
                <c:pt idx="579">
                  <c:v>-2318.5658347775275</c:v>
                </c:pt>
                <c:pt idx="580">
                  <c:v>-2319.4706175044726</c:v>
                </c:pt>
                <c:pt idx="581">
                  <c:v>-2320.3709564039559</c:v>
                </c:pt>
                <c:pt idx="582">
                  <c:v>-2321.2686217242517</c:v>
                </c:pt>
                <c:pt idx="583">
                  <c:v>-2322.1558357793419</c:v>
                </c:pt>
                <c:pt idx="584">
                  <c:v>-2323.0421568268221</c:v>
                </c:pt>
                <c:pt idx="585">
                  <c:v>-2323.924154100815</c:v>
                </c:pt>
                <c:pt idx="586">
                  <c:v>-2324.8010083319778</c:v>
                </c:pt>
                <c:pt idx="587">
                  <c:v>-2325.6685514287578</c:v>
                </c:pt>
                <c:pt idx="588">
                  <c:v>-2326.53440103913</c:v>
                </c:pt>
                <c:pt idx="589">
                  <c:v>-2327.397720095234</c:v>
                </c:pt>
                <c:pt idx="590">
                  <c:v>-2328.2519169435636</c:v>
                </c:pt>
                <c:pt idx="591">
                  <c:v>-2329.1028176925411</c:v>
                </c:pt>
                <c:pt idx="592">
                  <c:v>-2329.950437580274</c:v>
                </c:pt>
                <c:pt idx="593">
                  <c:v>-2330.7939837815275</c:v>
                </c:pt>
                <c:pt idx="594">
                  <c:v>-2331.6278641676222</c:v>
                </c:pt>
                <c:pt idx="595">
                  <c:v>-2332.4569628982549</c:v>
                </c:pt>
                <c:pt idx="596">
                  <c:v>-2333.2821077180424</c:v>
                </c:pt>
                <c:pt idx="597">
                  <c:v>-2334.102536989586</c:v>
                </c:pt>
                <c:pt idx="598">
                  <c:v>-2334.9190673273069</c:v>
                </c:pt>
                <c:pt idx="599">
                  <c:v>-2335.7317232670739</c:v>
                </c:pt>
                <c:pt idx="600">
                  <c:v>-2336.5382160767103</c:v>
                </c:pt>
                <c:pt idx="601">
                  <c:v>-2337.3408983108411</c:v>
                </c:pt>
                <c:pt idx="602">
                  <c:v>-2338.1375112520886</c:v>
                </c:pt>
                <c:pt idx="603">
                  <c:v>-2338.9288645276224</c:v>
                </c:pt>
                <c:pt idx="604">
                  <c:v>-2339.7142505687907</c:v>
                </c:pt>
                <c:pt idx="605">
                  <c:v>-2340.4944680167273</c:v>
                </c:pt>
                <c:pt idx="606">
                  <c:v>-2341.2703002678832</c:v>
                </c:pt>
                <c:pt idx="607">
                  <c:v>-2342.0410434324331</c:v>
                </c:pt>
                <c:pt idx="608">
                  <c:v>-2342.8074704385399</c:v>
                </c:pt>
                <c:pt idx="609">
                  <c:v>-2343.5659802115474</c:v>
                </c:pt>
                <c:pt idx="610">
                  <c:v>-2344.3245913199689</c:v>
                </c:pt>
                <c:pt idx="611">
                  <c:v>-2345.0768243326302</c:v>
                </c:pt>
                <c:pt idx="612">
                  <c:v>-2345.8234505008095</c:v>
                </c:pt>
                <c:pt idx="613">
                  <c:v>-2346.5659343765055</c:v>
                </c:pt>
                <c:pt idx="614">
                  <c:v>-2347.3007899937438</c:v>
                </c:pt>
                <c:pt idx="615">
                  <c:v>-2348.0336819689774</c:v>
                </c:pt>
                <c:pt idx="616">
                  <c:v>-2348.7590594445091</c:v>
                </c:pt>
                <c:pt idx="617">
                  <c:v>-2349.4797550849821</c:v>
                </c:pt>
                <c:pt idx="618">
                  <c:v>-2350.1971769910438</c:v>
                </c:pt>
                <c:pt idx="619">
                  <c:v>-2350.9072599841866</c:v>
                </c:pt>
                <c:pt idx="620">
                  <c:v>-2351.6134582422369</c:v>
                </c:pt>
                <c:pt idx="621">
                  <c:v>-2352.3184879991918</c:v>
                </c:pt>
                <c:pt idx="622">
                  <c:v>-2353.0170000793501</c:v>
                </c:pt>
                <c:pt idx="623">
                  <c:v>-2353.7070655564867</c:v>
                </c:pt>
                <c:pt idx="624">
                  <c:v>-2354.3927265747216</c:v>
                </c:pt>
                <c:pt idx="625">
                  <c:v>-2355.0759834437595</c:v>
                </c:pt>
                <c:pt idx="626">
                  <c:v>-2355.7529403470999</c:v>
                </c:pt>
                <c:pt idx="627">
                  <c:v>-2356.4268905015438</c:v>
                </c:pt>
                <c:pt idx="628">
                  <c:v>-2357.093352773436</c:v>
                </c:pt>
                <c:pt idx="629">
                  <c:v>-2357.7575105646356</c:v>
                </c:pt>
                <c:pt idx="630">
                  <c:v>-2358.4168346649858</c:v>
                </c:pt>
                <c:pt idx="631">
                  <c:v>-2359.068843905588</c:v>
                </c:pt>
                <c:pt idx="632">
                  <c:v>-2359.7205033361279</c:v>
                </c:pt>
                <c:pt idx="633">
                  <c:v>-2360.3649487528587</c:v>
                </c:pt>
                <c:pt idx="634">
                  <c:v>-2361.0047264117311</c:v>
                </c:pt>
                <c:pt idx="635">
                  <c:v>-2361.6404906526118</c:v>
                </c:pt>
                <c:pt idx="636">
                  <c:v>-2362.2716618579466</c:v>
                </c:pt>
                <c:pt idx="637">
                  <c:v>-2362.8964572057052</c:v>
                </c:pt>
                <c:pt idx="638">
                  <c:v>-2363.5161445935269</c:v>
                </c:pt>
                <c:pt idx="639">
                  <c:v>-2364.1325683415675</c:v>
                </c:pt>
                <c:pt idx="640">
                  <c:v>-2364.7451551133822</c:v>
                </c:pt>
                <c:pt idx="641">
                  <c:v>-2365.3527502926631</c:v>
                </c:pt>
                <c:pt idx="642">
                  <c:v>-2365.9548095586415</c:v>
                </c:pt>
                <c:pt idx="643">
                  <c:v>-2366.5531385930053</c:v>
                </c:pt>
                <c:pt idx="644">
                  <c:v>-2367.1471849554373</c:v>
                </c:pt>
                <c:pt idx="645">
                  <c:v>-2367.7387173836787</c:v>
                </c:pt>
                <c:pt idx="646">
                  <c:v>-2368.3243052535445</c:v>
                </c:pt>
                <c:pt idx="647">
                  <c:v>-2368.9057166137363</c:v>
                </c:pt>
                <c:pt idx="648">
                  <c:v>-2369.4835532314246</c:v>
                </c:pt>
                <c:pt idx="649">
                  <c:v>-2370.0578425139129</c:v>
                </c:pt>
                <c:pt idx="650">
                  <c:v>-2370.6246907302311</c:v>
                </c:pt>
                <c:pt idx="651">
                  <c:v>-2371.1886263699557</c:v>
                </c:pt>
                <c:pt idx="652">
                  <c:v>-2371.7502224036857</c:v>
                </c:pt>
                <c:pt idx="653">
                  <c:v>-2372.3072919071838</c:v>
                </c:pt>
                <c:pt idx="654">
                  <c:v>-2372.8598743559128</c:v>
                </c:pt>
                <c:pt idx="655">
                  <c:v>-2373.408008835223</c:v>
                </c:pt>
                <c:pt idx="656">
                  <c:v>-2373.9517340447132</c:v>
                </c:pt>
                <c:pt idx="657">
                  <c:v>-2374.4916249734433</c:v>
                </c:pt>
                <c:pt idx="658">
                  <c:v>-2375.0271796415605</c:v>
                </c:pt>
                <c:pt idx="659">
                  <c:v>-2375.559496032809</c:v>
                </c:pt>
                <c:pt idx="660">
                  <c:v>-2376.0885985664436</c:v>
                </c:pt>
                <c:pt idx="661">
                  <c:v>-2376.6145114413744</c:v>
                </c:pt>
                <c:pt idx="662">
                  <c:v>-2377.1367379739404</c:v>
                </c:pt>
                <c:pt idx="663">
                  <c:v>-2377.6542731177728</c:v>
                </c:pt>
                <c:pt idx="664">
                  <c:v>-2378.1681878950867</c:v>
                </c:pt>
                <c:pt idx="665">
                  <c:v>-2378.6780003721278</c:v>
                </c:pt>
                <c:pt idx="666">
                  <c:v>-2379.1847623773492</c:v>
                </c:pt>
                <c:pt idx="667">
                  <c:v>-2379.6879914253004</c:v>
                </c:pt>
                <c:pt idx="668">
                  <c:v>-2380.1882183415137</c:v>
                </c:pt>
                <c:pt idx="669">
                  <c:v>-2380.6829692431693</c:v>
                </c:pt>
                <c:pt idx="670">
                  <c:v>-2381.1767624354547</c:v>
                </c:pt>
                <c:pt idx="671">
                  <c:v>-2381.6671295348024</c:v>
                </c:pt>
                <c:pt idx="672">
                  <c:v>-2382.1521365122503</c:v>
                </c:pt>
                <c:pt idx="673">
                  <c:v>-2382.6347589032894</c:v>
                </c:pt>
                <c:pt idx="674">
                  <c:v>-2383.114527541321</c:v>
                </c:pt>
                <c:pt idx="675">
                  <c:v>-2383.5909817199586</c:v>
                </c:pt>
                <c:pt idx="676">
                  <c:v>-2384.0636690677761</c:v>
                </c:pt>
                <c:pt idx="677">
                  <c:v>-2384.5340498003288</c:v>
                </c:pt>
                <c:pt idx="678">
                  <c:v>-2385.0002455728218</c:v>
                </c:pt>
                <c:pt idx="679">
                  <c:v>-2385.462293328344</c:v>
                </c:pt>
                <c:pt idx="680">
                  <c:v>-2385.9216329267879</c:v>
                </c:pt>
                <c:pt idx="681">
                  <c:v>-2386.3782841674024</c:v>
                </c:pt>
                <c:pt idx="682">
                  <c:v>-2386.8318043721983</c:v>
                </c:pt>
                <c:pt idx="683">
                  <c:v>-2387.2831376036329</c:v>
                </c:pt>
                <c:pt idx="684">
                  <c:v>-2387.7309269865859</c:v>
                </c:pt>
                <c:pt idx="685">
                  <c:v>-2388.1756565419118</c:v>
                </c:pt>
                <c:pt idx="686">
                  <c:v>-2388.617802090047</c:v>
                </c:pt>
                <c:pt idx="687">
                  <c:v>-2389.0564843404081</c:v>
                </c:pt>
                <c:pt idx="688">
                  <c:v>-2389.4930714886123</c:v>
                </c:pt>
                <c:pt idx="689">
                  <c:v>-2389.9258014346619</c:v>
                </c:pt>
                <c:pt idx="690">
                  <c:v>-2390.3569140975596</c:v>
                </c:pt>
                <c:pt idx="691">
                  <c:v>-2390.7842237286068</c:v>
                </c:pt>
                <c:pt idx="692">
                  <c:v>-2391.2090719534144</c:v>
                </c:pt>
                <c:pt idx="693">
                  <c:v>-2391.6314764588674</c:v>
                </c:pt>
                <c:pt idx="694">
                  <c:v>-2392.0514547797088</c:v>
                </c:pt>
                <c:pt idx="695">
                  <c:v>-2392.4690243000623</c:v>
                </c:pt>
                <c:pt idx="696">
                  <c:v>-2392.8829234727355</c:v>
                </c:pt>
                <c:pt idx="697">
                  <c:v>-2393.294031658028</c:v>
                </c:pt>
                <c:pt idx="698">
                  <c:v>-2393.704056195535</c:v>
                </c:pt>
                <c:pt idx="699">
                  <c:v>-2394.1113233967435</c:v>
                </c:pt>
                <c:pt idx="700">
                  <c:v>-2394.51585467007</c:v>
                </c:pt>
                <c:pt idx="701">
                  <c:v>-2394.9164284997451</c:v>
                </c:pt>
                <c:pt idx="702">
                  <c:v>-2395.315551374325</c:v>
                </c:pt>
                <c:pt idx="703">
                  <c:v>-2395.7136396220953</c:v>
                </c:pt>
                <c:pt idx="704">
                  <c:v>-2396.1090663931018</c:v>
                </c:pt>
                <c:pt idx="705">
                  <c:v>-2396.501447284269</c:v>
                </c:pt>
                <c:pt idx="706">
                  <c:v>-2396.892417805198</c:v>
                </c:pt>
                <c:pt idx="707">
                  <c:v>-2397.2807833523621</c:v>
                </c:pt>
                <c:pt idx="708">
                  <c:v>-2397.6673601885504</c:v>
                </c:pt>
                <c:pt idx="709">
                  <c:v>-2398.0521591991228</c:v>
                </c:pt>
                <c:pt idx="710">
                  <c:v>-2398.4340102048441</c:v>
                </c:pt>
                <c:pt idx="711">
                  <c:v>-2398.8145029856355</c:v>
                </c:pt>
                <c:pt idx="712">
                  <c:v>-2399.1924759679041</c:v>
                </c:pt>
                <c:pt idx="713">
                  <c:v>-2399.5683354737303</c:v>
                </c:pt>
                <c:pt idx="714">
                  <c:v>-2399.9424811709032</c:v>
                </c:pt>
                <c:pt idx="715">
                  <c:v>-2400.3137750561818</c:v>
                </c:pt>
                <c:pt idx="716">
                  <c:v>-2400.6841433981945</c:v>
                </c:pt>
                <c:pt idx="717">
                  <c:v>-2401.0524522732867</c:v>
                </c:pt>
                <c:pt idx="718">
                  <c:v>-2401.4175866878609</c:v>
                </c:pt>
                <c:pt idx="719">
                  <c:v>-2401.7825680544352</c:v>
                </c:pt>
                <c:pt idx="720">
                  <c:v>-2402.145900584529</c:v>
                </c:pt>
                <c:pt idx="721">
                  <c:v>-2402.5064835000262</c:v>
                </c:pt>
                <c:pt idx="722">
                  <c:v>-2402.8643388412975</c:v>
                </c:pt>
                <c:pt idx="723">
                  <c:v>-2403.221319117747</c:v>
                </c:pt>
                <c:pt idx="724">
                  <c:v>-2403.5774258102342</c:v>
                </c:pt>
                <c:pt idx="725">
                  <c:v>-2403.9297634941659</c:v>
                </c:pt>
                <c:pt idx="726">
                  <c:v>-2404.2819667560543</c:v>
                </c:pt>
                <c:pt idx="727">
                  <c:v>-2404.6322383502411</c:v>
                </c:pt>
                <c:pt idx="728">
                  <c:v>-2404.9809476849246</c:v>
                </c:pt>
                <c:pt idx="729">
                  <c:v>-2405.3277497331592</c:v>
                </c:pt>
                <c:pt idx="730">
                  <c:v>-2405.6737144301383</c:v>
                </c:pt>
                <c:pt idx="731">
                  <c:v>-2406.016040079814</c:v>
                </c:pt>
                <c:pt idx="732">
                  <c:v>-2406.3575464194646</c:v>
                </c:pt>
                <c:pt idx="733">
                  <c:v>-2406.6968484288473</c:v>
                </c:pt>
                <c:pt idx="734">
                  <c:v>-2407.0356859704907</c:v>
                </c:pt>
                <c:pt idx="735">
                  <c:v>-2407.3716567872643</c:v>
                </c:pt>
                <c:pt idx="736">
                  <c:v>-2407.7058073772773</c:v>
                </c:pt>
                <c:pt idx="737">
                  <c:v>-2408.040184796906</c:v>
                </c:pt>
                <c:pt idx="738">
                  <c:v>-2408.3714063354246</c:v>
                </c:pt>
                <c:pt idx="739">
                  <c:v>-2408.7018470436678</c:v>
                </c:pt>
                <c:pt idx="740">
                  <c:v>-2409.0301734487134</c:v>
                </c:pt>
                <c:pt idx="741">
                  <c:v>-2409.3567329844277</c:v>
                </c:pt>
                <c:pt idx="742">
                  <c:v>-2409.6825277732728</c:v>
                </c:pt>
                <c:pt idx="743">
                  <c:v>-2410.006245697793</c:v>
                </c:pt>
                <c:pt idx="744">
                  <c:v>-2410.3288816516456</c:v>
                </c:pt>
                <c:pt idx="745">
                  <c:v>-2410.6504402477467</c:v>
                </c:pt>
                <c:pt idx="746">
                  <c:v>-2410.9706030057177</c:v>
                </c:pt>
                <c:pt idx="747">
                  <c:v>-2411.2893779421665</c:v>
                </c:pt>
                <c:pt idx="748">
                  <c:v>-2411.6064533840649</c:v>
                </c:pt>
                <c:pt idx="749">
                  <c:v>-2411.9224764992441</c:v>
                </c:pt>
                <c:pt idx="750">
                  <c:v>-2412.2361867812492</c:v>
                </c:pt>
                <c:pt idx="751">
                  <c:v>-2412.5494894622693</c:v>
                </c:pt>
                <c:pt idx="752">
                  <c:v>-2412.8605048791187</c:v>
                </c:pt>
                <c:pt idx="753">
                  <c:v>-2413.1695618911212</c:v>
                </c:pt>
                <c:pt idx="754">
                  <c:v>-2413.4782226242687</c:v>
                </c:pt>
                <c:pt idx="755">
                  <c:v>-2413.7846370600869</c:v>
                </c:pt>
                <c:pt idx="756">
                  <c:v>-2414.0906604217394</c:v>
                </c:pt>
                <c:pt idx="757">
                  <c:v>-2414.3947668600222</c:v>
                </c:pt>
                <c:pt idx="758">
                  <c:v>-2414.6978795185923</c:v>
                </c:pt>
                <c:pt idx="759">
                  <c:v>-2415.0000025319796</c:v>
                </c:pt>
                <c:pt idx="760">
                  <c:v>-2415.2993403883688</c:v>
                </c:pt>
                <c:pt idx="761">
                  <c:v>-2415.5977062401539</c:v>
                </c:pt>
                <c:pt idx="762">
                  <c:v>-2415.8945104921186</c:v>
                </c:pt>
                <c:pt idx="763">
                  <c:v>-2416.1900585968324</c:v>
                </c:pt>
                <c:pt idx="764">
                  <c:v>-2416.4843575916557</c:v>
                </c:pt>
                <c:pt idx="765">
                  <c:v>-2416.7779988256671</c:v>
                </c:pt>
                <c:pt idx="766">
                  <c:v>-2417.0689485402445</c:v>
                </c:pt>
                <c:pt idx="767">
                  <c:v>-2417.3592527944566</c:v>
                </c:pt>
                <c:pt idx="768">
                  <c:v>-2417.6480494582979</c:v>
                </c:pt>
                <c:pt idx="769">
                  <c:v>-2417.9353483023879</c:v>
                </c:pt>
                <c:pt idx="770">
                  <c:v>-2418.2217283655591</c:v>
                </c:pt>
                <c:pt idx="771">
                  <c:v>-2418.5066269781269</c:v>
                </c:pt>
                <c:pt idx="772">
                  <c:v>-2418.7911806494594</c:v>
                </c:pt>
                <c:pt idx="773">
                  <c:v>-2419.0737055445347</c:v>
                </c:pt>
                <c:pt idx="774">
                  <c:v>-2419.3550534098899</c:v>
                </c:pt>
                <c:pt idx="775">
                  <c:v>-2419.6349533350017</c:v>
                </c:pt>
                <c:pt idx="776">
                  <c:v>-2419.9134146197812</c:v>
                </c:pt>
                <c:pt idx="777">
                  <c:v>-2420.1915447358906</c:v>
                </c:pt>
                <c:pt idx="778">
                  <c:v>-2420.467975813895</c:v>
                </c:pt>
                <c:pt idx="779">
                  <c:v>-2420.743806792791</c:v>
                </c:pt>
                <c:pt idx="780">
                  <c:v>-2421.0171458239474</c:v>
                </c:pt>
                <c:pt idx="781">
                  <c:v>-2421.2890888922402</c:v>
                </c:pt>
                <c:pt idx="782">
                  <c:v>-2421.5601801198982</c:v>
                </c:pt>
                <c:pt idx="783">
                  <c:v>-2421.8304228837178</c:v>
                </c:pt>
                <c:pt idx="784">
                  <c:v>-2422.0995556507123</c:v>
                </c:pt>
                <c:pt idx="785">
                  <c:v>-2422.3665302650948</c:v>
                </c:pt>
                <c:pt idx="786">
                  <c:v>-2422.6331989010432</c:v>
                </c:pt>
                <c:pt idx="787">
                  <c:v>-2422.8977333331873</c:v>
                </c:pt>
                <c:pt idx="788">
                  <c:v>-2423.1614478419519</c:v>
                </c:pt>
                <c:pt idx="789">
                  <c:v>-2423.4230543915692</c:v>
                </c:pt>
                <c:pt idx="790">
                  <c:v>-2423.6841108900639</c:v>
                </c:pt>
                <c:pt idx="791">
                  <c:v>-2423.9441065877513</c:v>
                </c:pt>
                <c:pt idx="792">
                  <c:v>-2424.2025384708868</c:v>
                </c:pt>
                <c:pt idx="793">
                  <c:v>-2424.4601765774532</c:v>
                </c:pt>
                <c:pt idx="794">
                  <c:v>-2424.7165203605041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4B6-48EE-BAB0-D7E8AE51E8D8}"/>
            </c:ext>
          </c:extLst>
        </c:ser>
        <c:ser>
          <c:idx val="5"/>
          <c:order val="5"/>
          <c:tx>
            <c:v>PCFR_comb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Sheet3!$AV$2:$AV$780</c:f>
              <c:numCache>
                <c:formatCode>General</c:formatCode>
                <c:ptCount val="779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0.52700000000000002</c:v>
                </c:pt>
                <c:pt idx="248">
                  <c:v>0.52900000000000003</c:v>
                </c:pt>
                <c:pt idx="249">
                  <c:v>0.53100000000000003</c:v>
                </c:pt>
                <c:pt idx="250">
                  <c:v>0.53300000000000003</c:v>
                </c:pt>
                <c:pt idx="251">
                  <c:v>0.53500000000000003</c:v>
                </c:pt>
                <c:pt idx="252">
                  <c:v>0.53700000000000003</c:v>
                </c:pt>
                <c:pt idx="253">
                  <c:v>0.53900000000000003</c:v>
                </c:pt>
                <c:pt idx="254">
                  <c:v>0.54100000000000004</c:v>
                </c:pt>
                <c:pt idx="255">
                  <c:v>0.54300000000000004</c:v>
                </c:pt>
                <c:pt idx="256">
                  <c:v>0.54500000000000004</c:v>
                </c:pt>
                <c:pt idx="257">
                  <c:v>0.54700000000000004</c:v>
                </c:pt>
                <c:pt idx="258">
                  <c:v>0.54900000000000004</c:v>
                </c:pt>
                <c:pt idx="259">
                  <c:v>0.55100000000000005</c:v>
                </c:pt>
                <c:pt idx="260">
                  <c:v>0.55300000000000005</c:v>
                </c:pt>
                <c:pt idx="261">
                  <c:v>0.55500000000000005</c:v>
                </c:pt>
                <c:pt idx="262">
                  <c:v>0.55700000000000005</c:v>
                </c:pt>
                <c:pt idx="263">
                  <c:v>0.55900000000000005</c:v>
                </c:pt>
                <c:pt idx="264">
                  <c:v>0.56100000000000005</c:v>
                </c:pt>
                <c:pt idx="265">
                  <c:v>0.56299999999999994</c:v>
                </c:pt>
                <c:pt idx="266">
                  <c:v>0.56499999999999995</c:v>
                </c:pt>
                <c:pt idx="267">
                  <c:v>0.56699999999999995</c:v>
                </c:pt>
                <c:pt idx="268">
                  <c:v>0.56899999999999995</c:v>
                </c:pt>
                <c:pt idx="269">
                  <c:v>0.57099999999999995</c:v>
                </c:pt>
                <c:pt idx="270">
                  <c:v>0.57299999999999995</c:v>
                </c:pt>
                <c:pt idx="271">
                  <c:v>0.57499999999999996</c:v>
                </c:pt>
                <c:pt idx="272">
                  <c:v>0.57699999999999996</c:v>
                </c:pt>
                <c:pt idx="273">
                  <c:v>0.57899999999999996</c:v>
                </c:pt>
                <c:pt idx="274">
                  <c:v>0.58099999999999996</c:v>
                </c:pt>
                <c:pt idx="275">
                  <c:v>0.58299999999999996</c:v>
                </c:pt>
                <c:pt idx="276">
                  <c:v>0.58499999999999996</c:v>
                </c:pt>
                <c:pt idx="277">
                  <c:v>0.58699999999999997</c:v>
                </c:pt>
                <c:pt idx="278">
                  <c:v>0.58899999999999997</c:v>
                </c:pt>
                <c:pt idx="279">
                  <c:v>0.59099999999999997</c:v>
                </c:pt>
                <c:pt idx="280">
                  <c:v>0.59299999999999997</c:v>
                </c:pt>
                <c:pt idx="281">
                  <c:v>0.59499999999999997</c:v>
                </c:pt>
                <c:pt idx="282">
                  <c:v>0.59699999999999998</c:v>
                </c:pt>
                <c:pt idx="283">
                  <c:v>0.59899999999999998</c:v>
                </c:pt>
                <c:pt idx="284">
                  <c:v>0.60099999999999998</c:v>
                </c:pt>
                <c:pt idx="285">
                  <c:v>0.60299999999999998</c:v>
                </c:pt>
                <c:pt idx="286">
                  <c:v>0.60499999999999998</c:v>
                </c:pt>
                <c:pt idx="287">
                  <c:v>0.60699999999999998</c:v>
                </c:pt>
                <c:pt idx="288">
                  <c:v>0.60899999999999999</c:v>
                </c:pt>
                <c:pt idx="289">
                  <c:v>0.61099999999999999</c:v>
                </c:pt>
                <c:pt idx="290">
                  <c:v>0.61299999999999999</c:v>
                </c:pt>
                <c:pt idx="291">
                  <c:v>0.61499999999999999</c:v>
                </c:pt>
                <c:pt idx="292">
                  <c:v>0.61699999999999999</c:v>
                </c:pt>
                <c:pt idx="293">
                  <c:v>0.61899999999999999</c:v>
                </c:pt>
                <c:pt idx="294">
                  <c:v>0.621</c:v>
                </c:pt>
                <c:pt idx="295">
                  <c:v>0.623</c:v>
                </c:pt>
                <c:pt idx="296">
                  <c:v>0.625</c:v>
                </c:pt>
                <c:pt idx="297">
                  <c:v>0.627</c:v>
                </c:pt>
                <c:pt idx="298">
                  <c:v>0.629</c:v>
                </c:pt>
                <c:pt idx="299">
                  <c:v>0.63100000000000001</c:v>
                </c:pt>
                <c:pt idx="300">
                  <c:v>0.63300000000000001</c:v>
                </c:pt>
                <c:pt idx="301">
                  <c:v>0.63500000000000001</c:v>
                </c:pt>
                <c:pt idx="302">
                  <c:v>0.63700000000000001</c:v>
                </c:pt>
                <c:pt idx="303">
                  <c:v>0.63900000000000001</c:v>
                </c:pt>
                <c:pt idx="304">
                  <c:v>0.64100000000000001</c:v>
                </c:pt>
                <c:pt idx="305">
                  <c:v>0.64300000000000002</c:v>
                </c:pt>
                <c:pt idx="306">
                  <c:v>0.64500000000000002</c:v>
                </c:pt>
                <c:pt idx="307">
                  <c:v>0.64700000000000002</c:v>
                </c:pt>
                <c:pt idx="308">
                  <c:v>0.64900000000000002</c:v>
                </c:pt>
                <c:pt idx="309">
                  <c:v>0.65100000000000002</c:v>
                </c:pt>
                <c:pt idx="310">
                  <c:v>0.65300000000000002</c:v>
                </c:pt>
                <c:pt idx="311">
                  <c:v>0.65500000000000003</c:v>
                </c:pt>
                <c:pt idx="312">
                  <c:v>0.65700000000000003</c:v>
                </c:pt>
                <c:pt idx="313">
                  <c:v>0.65900000000000003</c:v>
                </c:pt>
                <c:pt idx="314">
                  <c:v>0.66100000000000003</c:v>
                </c:pt>
                <c:pt idx="315">
                  <c:v>0.66300000000000003</c:v>
                </c:pt>
                <c:pt idx="316">
                  <c:v>0.66500000000000004</c:v>
                </c:pt>
                <c:pt idx="317">
                  <c:v>0.66700000000000004</c:v>
                </c:pt>
                <c:pt idx="318">
                  <c:v>0.66900000000000004</c:v>
                </c:pt>
                <c:pt idx="319">
                  <c:v>0.67100000000000004</c:v>
                </c:pt>
                <c:pt idx="320">
                  <c:v>0.67300000000000004</c:v>
                </c:pt>
                <c:pt idx="321">
                  <c:v>0.67500000000000004</c:v>
                </c:pt>
                <c:pt idx="322">
                  <c:v>0.67700000000000005</c:v>
                </c:pt>
                <c:pt idx="323">
                  <c:v>0.67900000000000005</c:v>
                </c:pt>
                <c:pt idx="324">
                  <c:v>0.68100000000000005</c:v>
                </c:pt>
                <c:pt idx="325">
                  <c:v>0.68300000000000005</c:v>
                </c:pt>
                <c:pt idx="326">
                  <c:v>0.68500000000000005</c:v>
                </c:pt>
                <c:pt idx="327">
                  <c:v>0.68699999999999994</c:v>
                </c:pt>
                <c:pt idx="328">
                  <c:v>0.68899999999999995</c:v>
                </c:pt>
                <c:pt idx="329">
                  <c:v>0.69099999999999995</c:v>
                </c:pt>
                <c:pt idx="330">
                  <c:v>0.69299999999999995</c:v>
                </c:pt>
                <c:pt idx="331">
                  <c:v>0.69499999999999995</c:v>
                </c:pt>
                <c:pt idx="332">
                  <c:v>0.69699999999999995</c:v>
                </c:pt>
                <c:pt idx="333">
                  <c:v>0.69899999999999995</c:v>
                </c:pt>
                <c:pt idx="334">
                  <c:v>0.70099999999999996</c:v>
                </c:pt>
                <c:pt idx="335">
                  <c:v>0.70299999999999996</c:v>
                </c:pt>
                <c:pt idx="336">
                  <c:v>0.70499999999999996</c:v>
                </c:pt>
                <c:pt idx="337">
                  <c:v>0.70699999999999996</c:v>
                </c:pt>
                <c:pt idx="338">
                  <c:v>0.70899999999999996</c:v>
                </c:pt>
                <c:pt idx="339">
                  <c:v>0.71099999999999997</c:v>
                </c:pt>
                <c:pt idx="340">
                  <c:v>0.71299999999999997</c:v>
                </c:pt>
                <c:pt idx="341">
                  <c:v>0.71499999999999997</c:v>
                </c:pt>
                <c:pt idx="342">
                  <c:v>0.71699999999999997</c:v>
                </c:pt>
                <c:pt idx="343">
                  <c:v>0.71899999999999997</c:v>
                </c:pt>
                <c:pt idx="344">
                  <c:v>0.72099999999999997</c:v>
                </c:pt>
                <c:pt idx="345">
                  <c:v>0.72299999999999998</c:v>
                </c:pt>
                <c:pt idx="346">
                  <c:v>0.72499999999999998</c:v>
                </c:pt>
                <c:pt idx="347">
                  <c:v>0.72699999999999998</c:v>
                </c:pt>
                <c:pt idx="348">
                  <c:v>0.72899999999999998</c:v>
                </c:pt>
                <c:pt idx="349">
                  <c:v>0.73099999999999998</c:v>
                </c:pt>
                <c:pt idx="350">
                  <c:v>0.73299999999999998</c:v>
                </c:pt>
                <c:pt idx="351">
                  <c:v>0.73499999999999999</c:v>
                </c:pt>
                <c:pt idx="352">
                  <c:v>0.73699999999999999</c:v>
                </c:pt>
                <c:pt idx="353">
                  <c:v>0.73899999999999999</c:v>
                </c:pt>
                <c:pt idx="354">
                  <c:v>0.74099999999999999</c:v>
                </c:pt>
                <c:pt idx="355">
                  <c:v>0.74299999999999999</c:v>
                </c:pt>
                <c:pt idx="356">
                  <c:v>0.745</c:v>
                </c:pt>
                <c:pt idx="357">
                  <c:v>0.747</c:v>
                </c:pt>
                <c:pt idx="358">
                  <c:v>0.749</c:v>
                </c:pt>
                <c:pt idx="359">
                  <c:v>0.751</c:v>
                </c:pt>
                <c:pt idx="360">
                  <c:v>0.753</c:v>
                </c:pt>
                <c:pt idx="361">
                  <c:v>0.755</c:v>
                </c:pt>
                <c:pt idx="362">
                  <c:v>0.75700000000000001</c:v>
                </c:pt>
                <c:pt idx="363">
                  <c:v>0.75900000000000001</c:v>
                </c:pt>
                <c:pt idx="364">
                  <c:v>0.76100000000000001</c:v>
                </c:pt>
                <c:pt idx="365">
                  <c:v>0.76300000000000001</c:v>
                </c:pt>
                <c:pt idx="366">
                  <c:v>0.76500000000000001</c:v>
                </c:pt>
                <c:pt idx="367">
                  <c:v>0.76700000000000002</c:v>
                </c:pt>
                <c:pt idx="368">
                  <c:v>0.76900000000000002</c:v>
                </c:pt>
                <c:pt idx="369">
                  <c:v>0.77100000000000002</c:v>
                </c:pt>
                <c:pt idx="370">
                  <c:v>0.77300000000000002</c:v>
                </c:pt>
                <c:pt idx="371">
                  <c:v>0.77500000000000002</c:v>
                </c:pt>
                <c:pt idx="372">
                  <c:v>0.77700000000000002</c:v>
                </c:pt>
                <c:pt idx="373">
                  <c:v>0.77900000000000003</c:v>
                </c:pt>
                <c:pt idx="374">
                  <c:v>0.78100000000000003</c:v>
                </c:pt>
                <c:pt idx="375">
                  <c:v>0.78300000000000003</c:v>
                </c:pt>
                <c:pt idx="376">
                  <c:v>0.78500000000000003</c:v>
                </c:pt>
                <c:pt idx="377">
                  <c:v>0.78700000000000003</c:v>
                </c:pt>
                <c:pt idx="378">
                  <c:v>0.78900000000000003</c:v>
                </c:pt>
                <c:pt idx="379">
                  <c:v>0.79100000000000004</c:v>
                </c:pt>
                <c:pt idx="380">
                  <c:v>0.79300000000000004</c:v>
                </c:pt>
                <c:pt idx="381">
                  <c:v>0.79500000000000004</c:v>
                </c:pt>
                <c:pt idx="382">
                  <c:v>0.79700000000000004</c:v>
                </c:pt>
                <c:pt idx="383">
                  <c:v>0.79900000000000004</c:v>
                </c:pt>
                <c:pt idx="384">
                  <c:v>0.80100000000000005</c:v>
                </c:pt>
                <c:pt idx="385">
                  <c:v>0.80300000000000005</c:v>
                </c:pt>
                <c:pt idx="386">
                  <c:v>0.80500000000000005</c:v>
                </c:pt>
                <c:pt idx="387">
                  <c:v>0.80700000000000005</c:v>
                </c:pt>
                <c:pt idx="388">
                  <c:v>0.80900000000000005</c:v>
                </c:pt>
                <c:pt idx="389">
                  <c:v>0.81100000000000005</c:v>
                </c:pt>
                <c:pt idx="390">
                  <c:v>0.81299999999999994</c:v>
                </c:pt>
                <c:pt idx="391">
                  <c:v>0.81499999999999995</c:v>
                </c:pt>
                <c:pt idx="392">
                  <c:v>0.81699999999999995</c:v>
                </c:pt>
                <c:pt idx="393">
                  <c:v>0.81899999999999995</c:v>
                </c:pt>
                <c:pt idx="394">
                  <c:v>0.82099999999999995</c:v>
                </c:pt>
                <c:pt idx="395">
                  <c:v>0.82299999999999995</c:v>
                </c:pt>
                <c:pt idx="396">
                  <c:v>0.82499999999999996</c:v>
                </c:pt>
                <c:pt idx="397">
                  <c:v>0.82699999999999996</c:v>
                </c:pt>
                <c:pt idx="398">
                  <c:v>0.82899999999999996</c:v>
                </c:pt>
                <c:pt idx="399">
                  <c:v>0.83099999999999996</c:v>
                </c:pt>
                <c:pt idx="400">
                  <c:v>0.83299999999999996</c:v>
                </c:pt>
                <c:pt idx="401">
                  <c:v>0.83499999999999996</c:v>
                </c:pt>
                <c:pt idx="402">
                  <c:v>0.83699999999999997</c:v>
                </c:pt>
                <c:pt idx="403">
                  <c:v>0.83899999999999997</c:v>
                </c:pt>
                <c:pt idx="404">
                  <c:v>0.84099999999999997</c:v>
                </c:pt>
                <c:pt idx="405">
                  <c:v>0.84299999999999997</c:v>
                </c:pt>
                <c:pt idx="406">
                  <c:v>0.84499999999999997</c:v>
                </c:pt>
                <c:pt idx="407">
                  <c:v>0.84699999999999998</c:v>
                </c:pt>
                <c:pt idx="408">
                  <c:v>0.84899999999999998</c:v>
                </c:pt>
                <c:pt idx="409">
                  <c:v>0.85099999999999998</c:v>
                </c:pt>
                <c:pt idx="410">
                  <c:v>0.85299999999999998</c:v>
                </c:pt>
                <c:pt idx="411">
                  <c:v>0.85499999999999998</c:v>
                </c:pt>
                <c:pt idx="412">
                  <c:v>0.85699999999999998</c:v>
                </c:pt>
                <c:pt idx="413">
                  <c:v>0.85899999999999999</c:v>
                </c:pt>
                <c:pt idx="414">
                  <c:v>0.86099999999999999</c:v>
                </c:pt>
                <c:pt idx="415">
                  <c:v>0.86299999999999999</c:v>
                </c:pt>
                <c:pt idx="416">
                  <c:v>0.86499999999999999</c:v>
                </c:pt>
                <c:pt idx="417">
                  <c:v>0.86699999999999999</c:v>
                </c:pt>
                <c:pt idx="418">
                  <c:v>0.86899999999999999</c:v>
                </c:pt>
                <c:pt idx="419">
                  <c:v>0.871</c:v>
                </c:pt>
                <c:pt idx="420">
                  <c:v>0.873</c:v>
                </c:pt>
                <c:pt idx="421">
                  <c:v>0.875</c:v>
                </c:pt>
                <c:pt idx="422">
                  <c:v>0.877</c:v>
                </c:pt>
                <c:pt idx="423">
                  <c:v>0.879</c:v>
                </c:pt>
                <c:pt idx="424">
                  <c:v>0.88100000000000001</c:v>
                </c:pt>
                <c:pt idx="425">
                  <c:v>0.88300000000000001</c:v>
                </c:pt>
                <c:pt idx="426">
                  <c:v>0.88500000000000001</c:v>
                </c:pt>
                <c:pt idx="427">
                  <c:v>0.88700000000000001</c:v>
                </c:pt>
                <c:pt idx="428">
                  <c:v>0.88900000000000001</c:v>
                </c:pt>
                <c:pt idx="429">
                  <c:v>0.89100000000000001</c:v>
                </c:pt>
                <c:pt idx="430">
                  <c:v>0.89300000000000002</c:v>
                </c:pt>
                <c:pt idx="431">
                  <c:v>0.89500000000000002</c:v>
                </c:pt>
                <c:pt idx="432">
                  <c:v>0.89700000000000002</c:v>
                </c:pt>
                <c:pt idx="433">
                  <c:v>0.89900000000000002</c:v>
                </c:pt>
                <c:pt idx="434">
                  <c:v>0.90100000000000002</c:v>
                </c:pt>
                <c:pt idx="435">
                  <c:v>0.90300000000000002</c:v>
                </c:pt>
                <c:pt idx="436">
                  <c:v>0.90500000000000003</c:v>
                </c:pt>
                <c:pt idx="437">
                  <c:v>0.90700000000000003</c:v>
                </c:pt>
                <c:pt idx="438">
                  <c:v>0.90900000000000003</c:v>
                </c:pt>
                <c:pt idx="439">
                  <c:v>0.91100000000000003</c:v>
                </c:pt>
                <c:pt idx="440">
                  <c:v>0.91300000000000003</c:v>
                </c:pt>
                <c:pt idx="441">
                  <c:v>0.91500000000000004</c:v>
                </c:pt>
                <c:pt idx="442">
                  <c:v>0.91700000000000004</c:v>
                </c:pt>
                <c:pt idx="443">
                  <c:v>0.91900000000000004</c:v>
                </c:pt>
                <c:pt idx="444">
                  <c:v>0.92100000000000004</c:v>
                </c:pt>
                <c:pt idx="445">
                  <c:v>0.92300000000000004</c:v>
                </c:pt>
                <c:pt idx="446">
                  <c:v>0.92500000000000004</c:v>
                </c:pt>
                <c:pt idx="447">
                  <c:v>0.92700000000000005</c:v>
                </c:pt>
                <c:pt idx="448">
                  <c:v>0.92900000000000005</c:v>
                </c:pt>
                <c:pt idx="449">
                  <c:v>0.93100000000000005</c:v>
                </c:pt>
                <c:pt idx="450">
                  <c:v>0.93300000000000005</c:v>
                </c:pt>
                <c:pt idx="451">
                  <c:v>0.93500000000000005</c:v>
                </c:pt>
                <c:pt idx="452">
                  <c:v>0.93699999999999994</c:v>
                </c:pt>
                <c:pt idx="453">
                  <c:v>0.93899999999999995</c:v>
                </c:pt>
                <c:pt idx="454">
                  <c:v>0.94099999999999995</c:v>
                </c:pt>
                <c:pt idx="455">
                  <c:v>0.94299999999999995</c:v>
                </c:pt>
                <c:pt idx="456">
                  <c:v>0.94499999999999995</c:v>
                </c:pt>
                <c:pt idx="457">
                  <c:v>0.94699999999999995</c:v>
                </c:pt>
                <c:pt idx="458">
                  <c:v>0.94899999999999995</c:v>
                </c:pt>
                <c:pt idx="459">
                  <c:v>0.95099999999999996</c:v>
                </c:pt>
                <c:pt idx="460">
                  <c:v>0.95299999999999996</c:v>
                </c:pt>
                <c:pt idx="461">
                  <c:v>0.95499999999999996</c:v>
                </c:pt>
                <c:pt idx="462">
                  <c:v>0.95699999999999996</c:v>
                </c:pt>
                <c:pt idx="463">
                  <c:v>0.95899999999999996</c:v>
                </c:pt>
                <c:pt idx="464">
                  <c:v>0.96099999999999997</c:v>
                </c:pt>
                <c:pt idx="465">
                  <c:v>0.96299999999999997</c:v>
                </c:pt>
                <c:pt idx="466">
                  <c:v>0.96499999999999997</c:v>
                </c:pt>
                <c:pt idx="467">
                  <c:v>0.96699999999999997</c:v>
                </c:pt>
                <c:pt idx="468">
                  <c:v>0.96899999999999997</c:v>
                </c:pt>
                <c:pt idx="469">
                  <c:v>0.97099999999999997</c:v>
                </c:pt>
                <c:pt idx="470">
                  <c:v>0.97299999999999998</c:v>
                </c:pt>
                <c:pt idx="471">
                  <c:v>0.97499999999999998</c:v>
                </c:pt>
                <c:pt idx="472">
                  <c:v>0.97699999999999998</c:v>
                </c:pt>
                <c:pt idx="473">
                  <c:v>0.97899999999999998</c:v>
                </c:pt>
                <c:pt idx="474">
                  <c:v>0.98099999999999998</c:v>
                </c:pt>
                <c:pt idx="475">
                  <c:v>0.98299999999999998</c:v>
                </c:pt>
                <c:pt idx="476">
                  <c:v>0.98499999999999999</c:v>
                </c:pt>
                <c:pt idx="477">
                  <c:v>0.98699999999999999</c:v>
                </c:pt>
                <c:pt idx="478">
                  <c:v>0.98899999999999999</c:v>
                </c:pt>
                <c:pt idx="479">
                  <c:v>0.99099999999999999</c:v>
                </c:pt>
                <c:pt idx="480">
                  <c:v>0.99299999999999999</c:v>
                </c:pt>
                <c:pt idx="481">
                  <c:v>0.995</c:v>
                </c:pt>
                <c:pt idx="482">
                  <c:v>0.997</c:v>
                </c:pt>
                <c:pt idx="483">
                  <c:v>0.999</c:v>
                </c:pt>
                <c:pt idx="484">
                  <c:v>1.0010000000000001</c:v>
                </c:pt>
                <c:pt idx="485">
                  <c:v>1.0030000000000001</c:v>
                </c:pt>
                <c:pt idx="486">
                  <c:v>1.0050000000000001</c:v>
                </c:pt>
                <c:pt idx="487">
                  <c:v>1.0070000000000001</c:v>
                </c:pt>
                <c:pt idx="488">
                  <c:v>1.0090000000000001</c:v>
                </c:pt>
                <c:pt idx="489">
                  <c:v>1.0110000000000001</c:v>
                </c:pt>
                <c:pt idx="490">
                  <c:v>1.0130000000000001</c:v>
                </c:pt>
                <c:pt idx="491">
                  <c:v>1.0150000000000001</c:v>
                </c:pt>
                <c:pt idx="492">
                  <c:v>1.0170000000000001</c:v>
                </c:pt>
                <c:pt idx="493">
                  <c:v>1.0190000000000001</c:v>
                </c:pt>
                <c:pt idx="494">
                  <c:v>1.0210000000000001</c:v>
                </c:pt>
                <c:pt idx="495">
                  <c:v>1.0230000000000001</c:v>
                </c:pt>
                <c:pt idx="496">
                  <c:v>1.0250000000000001</c:v>
                </c:pt>
                <c:pt idx="497">
                  <c:v>1.0270000000000001</c:v>
                </c:pt>
                <c:pt idx="498">
                  <c:v>1.0290000000000001</c:v>
                </c:pt>
                <c:pt idx="499">
                  <c:v>1.0310000000000001</c:v>
                </c:pt>
                <c:pt idx="500">
                  <c:v>1.0330000000000001</c:v>
                </c:pt>
                <c:pt idx="501">
                  <c:v>1.0350000000000001</c:v>
                </c:pt>
                <c:pt idx="502">
                  <c:v>1.0370000000000001</c:v>
                </c:pt>
                <c:pt idx="503">
                  <c:v>1.0390000000000001</c:v>
                </c:pt>
                <c:pt idx="504">
                  <c:v>1.0410000000000001</c:v>
                </c:pt>
                <c:pt idx="505">
                  <c:v>1.0430000000000001</c:v>
                </c:pt>
                <c:pt idx="506">
                  <c:v>1.0450000000000002</c:v>
                </c:pt>
                <c:pt idx="507">
                  <c:v>1.0470000000000002</c:v>
                </c:pt>
                <c:pt idx="508">
                  <c:v>1.0490000000000002</c:v>
                </c:pt>
                <c:pt idx="509">
                  <c:v>1.0510000000000002</c:v>
                </c:pt>
                <c:pt idx="510">
                  <c:v>1.0530000000000002</c:v>
                </c:pt>
                <c:pt idx="511">
                  <c:v>1.0550000000000002</c:v>
                </c:pt>
                <c:pt idx="512">
                  <c:v>1.0570000000000002</c:v>
                </c:pt>
                <c:pt idx="513">
                  <c:v>1.0590000000000002</c:v>
                </c:pt>
                <c:pt idx="514">
                  <c:v>1.0610000000000002</c:v>
                </c:pt>
                <c:pt idx="515">
                  <c:v>1.0630000000000002</c:v>
                </c:pt>
                <c:pt idx="516">
                  <c:v>1.0650000000000002</c:v>
                </c:pt>
                <c:pt idx="517">
                  <c:v>1.0670000000000002</c:v>
                </c:pt>
                <c:pt idx="518">
                  <c:v>1.0690000000000002</c:v>
                </c:pt>
                <c:pt idx="519">
                  <c:v>1.0710000000000002</c:v>
                </c:pt>
                <c:pt idx="520">
                  <c:v>1.0730000000000002</c:v>
                </c:pt>
                <c:pt idx="521">
                  <c:v>1.0750000000000002</c:v>
                </c:pt>
                <c:pt idx="522">
                  <c:v>1.0770000000000002</c:v>
                </c:pt>
                <c:pt idx="523">
                  <c:v>1.0790000000000002</c:v>
                </c:pt>
                <c:pt idx="524">
                  <c:v>1.0810000000000002</c:v>
                </c:pt>
                <c:pt idx="525">
                  <c:v>1.0830000000000002</c:v>
                </c:pt>
                <c:pt idx="526">
                  <c:v>1.0850000000000002</c:v>
                </c:pt>
                <c:pt idx="527">
                  <c:v>1.0870000000000002</c:v>
                </c:pt>
                <c:pt idx="528">
                  <c:v>1.0890000000000002</c:v>
                </c:pt>
                <c:pt idx="529">
                  <c:v>1.0910000000000002</c:v>
                </c:pt>
                <c:pt idx="530">
                  <c:v>1.0930000000000002</c:v>
                </c:pt>
                <c:pt idx="531">
                  <c:v>1.0950000000000002</c:v>
                </c:pt>
                <c:pt idx="532">
                  <c:v>1.0970000000000002</c:v>
                </c:pt>
                <c:pt idx="533">
                  <c:v>1.0990000000000002</c:v>
                </c:pt>
                <c:pt idx="534">
                  <c:v>1.1010000000000002</c:v>
                </c:pt>
                <c:pt idx="535">
                  <c:v>1.1030000000000002</c:v>
                </c:pt>
                <c:pt idx="536">
                  <c:v>1.1050000000000002</c:v>
                </c:pt>
                <c:pt idx="537">
                  <c:v>1.1070000000000002</c:v>
                </c:pt>
                <c:pt idx="538">
                  <c:v>1.1090000000000002</c:v>
                </c:pt>
                <c:pt idx="539">
                  <c:v>1.1110000000000002</c:v>
                </c:pt>
                <c:pt idx="540">
                  <c:v>1.1130000000000002</c:v>
                </c:pt>
                <c:pt idx="541">
                  <c:v>1.1150000000000002</c:v>
                </c:pt>
                <c:pt idx="542">
                  <c:v>1.1170000000000002</c:v>
                </c:pt>
                <c:pt idx="543">
                  <c:v>1.1190000000000002</c:v>
                </c:pt>
                <c:pt idx="544">
                  <c:v>1.1210000000000002</c:v>
                </c:pt>
                <c:pt idx="545">
                  <c:v>1.1230000000000002</c:v>
                </c:pt>
                <c:pt idx="546">
                  <c:v>1.125</c:v>
                </c:pt>
                <c:pt idx="547">
                  <c:v>1.127</c:v>
                </c:pt>
                <c:pt idx="548">
                  <c:v>1.129</c:v>
                </c:pt>
                <c:pt idx="549">
                  <c:v>1.131</c:v>
                </c:pt>
                <c:pt idx="550">
                  <c:v>1.133</c:v>
                </c:pt>
                <c:pt idx="551">
                  <c:v>1.135</c:v>
                </c:pt>
                <c:pt idx="552">
                  <c:v>1.137</c:v>
                </c:pt>
                <c:pt idx="553">
                  <c:v>1.139</c:v>
                </c:pt>
                <c:pt idx="554">
                  <c:v>1.141</c:v>
                </c:pt>
                <c:pt idx="555">
                  <c:v>1.143</c:v>
                </c:pt>
                <c:pt idx="556">
                  <c:v>1.145</c:v>
                </c:pt>
                <c:pt idx="557">
                  <c:v>1.147</c:v>
                </c:pt>
                <c:pt idx="558">
                  <c:v>1.149</c:v>
                </c:pt>
                <c:pt idx="559">
                  <c:v>1.151</c:v>
                </c:pt>
                <c:pt idx="560">
                  <c:v>1.153</c:v>
                </c:pt>
                <c:pt idx="561">
                  <c:v>1.155</c:v>
                </c:pt>
                <c:pt idx="562">
                  <c:v>1.157</c:v>
                </c:pt>
                <c:pt idx="563">
                  <c:v>1.159</c:v>
                </c:pt>
                <c:pt idx="564">
                  <c:v>1.161</c:v>
                </c:pt>
                <c:pt idx="565">
                  <c:v>1.163</c:v>
                </c:pt>
                <c:pt idx="566">
                  <c:v>1.165</c:v>
                </c:pt>
                <c:pt idx="567">
                  <c:v>1.167</c:v>
                </c:pt>
                <c:pt idx="568">
                  <c:v>1.169</c:v>
                </c:pt>
                <c:pt idx="569">
                  <c:v>1.171</c:v>
                </c:pt>
                <c:pt idx="570">
                  <c:v>1.173</c:v>
                </c:pt>
                <c:pt idx="571">
                  <c:v>1.175</c:v>
                </c:pt>
                <c:pt idx="572">
                  <c:v>1.177</c:v>
                </c:pt>
                <c:pt idx="573">
                  <c:v>1.179</c:v>
                </c:pt>
                <c:pt idx="574">
                  <c:v>1.181</c:v>
                </c:pt>
                <c:pt idx="575">
                  <c:v>1.1830000000000001</c:v>
                </c:pt>
                <c:pt idx="576">
                  <c:v>1.1850000000000001</c:v>
                </c:pt>
                <c:pt idx="577">
                  <c:v>1.1870000000000001</c:v>
                </c:pt>
                <c:pt idx="578">
                  <c:v>1.1890000000000001</c:v>
                </c:pt>
                <c:pt idx="579">
                  <c:v>1.1910000000000001</c:v>
                </c:pt>
                <c:pt idx="580">
                  <c:v>1.1930000000000001</c:v>
                </c:pt>
                <c:pt idx="581">
                  <c:v>1.1950000000000001</c:v>
                </c:pt>
                <c:pt idx="582">
                  <c:v>1.1970000000000001</c:v>
                </c:pt>
                <c:pt idx="583">
                  <c:v>1.1990000000000001</c:v>
                </c:pt>
                <c:pt idx="584">
                  <c:v>1.2010000000000001</c:v>
                </c:pt>
                <c:pt idx="585">
                  <c:v>1.2030000000000001</c:v>
                </c:pt>
                <c:pt idx="586">
                  <c:v>1.2050000000000001</c:v>
                </c:pt>
                <c:pt idx="587">
                  <c:v>1.2070000000000001</c:v>
                </c:pt>
                <c:pt idx="588">
                  <c:v>1.2090000000000001</c:v>
                </c:pt>
                <c:pt idx="589">
                  <c:v>1.2110000000000001</c:v>
                </c:pt>
                <c:pt idx="590">
                  <c:v>1.2130000000000001</c:v>
                </c:pt>
                <c:pt idx="591">
                  <c:v>1.2150000000000001</c:v>
                </c:pt>
                <c:pt idx="592">
                  <c:v>1.2170000000000001</c:v>
                </c:pt>
                <c:pt idx="593">
                  <c:v>1.2190000000000001</c:v>
                </c:pt>
                <c:pt idx="594">
                  <c:v>1.2210000000000001</c:v>
                </c:pt>
                <c:pt idx="595">
                  <c:v>1.2230000000000001</c:v>
                </c:pt>
                <c:pt idx="596">
                  <c:v>1.2250000000000001</c:v>
                </c:pt>
                <c:pt idx="597">
                  <c:v>1.2270000000000001</c:v>
                </c:pt>
                <c:pt idx="598">
                  <c:v>1.2290000000000001</c:v>
                </c:pt>
                <c:pt idx="599">
                  <c:v>1.2310000000000001</c:v>
                </c:pt>
                <c:pt idx="600">
                  <c:v>1.2330000000000001</c:v>
                </c:pt>
                <c:pt idx="601">
                  <c:v>1.2350000000000001</c:v>
                </c:pt>
                <c:pt idx="602">
                  <c:v>1.2370000000000001</c:v>
                </c:pt>
                <c:pt idx="603">
                  <c:v>1.2390000000000001</c:v>
                </c:pt>
                <c:pt idx="604">
                  <c:v>1.2410000000000001</c:v>
                </c:pt>
                <c:pt idx="605">
                  <c:v>1.2430000000000001</c:v>
                </c:pt>
                <c:pt idx="606">
                  <c:v>1.2450000000000001</c:v>
                </c:pt>
                <c:pt idx="607">
                  <c:v>1.2470000000000001</c:v>
                </c:pt>
                <c:pt idx="608">
                  <c:v>1.2490000000000001</c:v>
                </c:pt>
                <c:pt idx="609">
                  <c:v>1.2510000000000001</c:v>
                </c:pt>
                <c:pt idx="610">
                  <c:v>1.2530000000000001</c:v>
                </c:pt>
                <c:pt idx="611">
                  <c:v>1.2550000000000001</c:v>
                </c:pt>
                <c:pt idx="612">
                  <c:v>1.2570000000000001</c:v>
                </c:pt>
                <c:pt idx="613">
                  <c:v>1.2590000000000001</c:v>
                </c:pt>
                <c:pt idx="614">
                  <c:v>1.2610000000000001</c:v>
                </c:pt>
                <c:pt idx="615">
                  <c:v>1.2630000000000001</c:v>
                </c:pt>
                <c:pt idx="616">
                  <c:v>1.2650000000000001</c:v>
                </c:pt>
                <c:pt idx="617">
                  <c:v>1.2670000000000001</c:v>
                </c:pt>
                <c:pt idx="618">
                  <c:v>1.2690000000000001</c:v>
                </c:pt>
                <c:pt idx="619">
                  <c:v>1.2710000000000001</c:v>
                </c:pt>
                <c:pt idx="620">
                  <c:v>1.2730000000000001</c:v>
                </c:pt>
                <c:pt idx="621">
                  <c:v>1.2750000000000001</c:v>
                </c:pt>
                <c:pt idx="622">
                  <c:v>1.2770000000000001</c:v>
                </c:pt>
                <c:pt idx="623">
                  <c:v>1.2790000000000001</c:v>
                </c:pt>
                <c:pt idx="624">
                  <c:v>1.2810000000000001</c:v>
                </c:pt>
                <c:pt idx="625">
                  <c:v>1.2830000000000001</c:v>
                </c:pt>
                <c:pt idx="626">
                  <c:v>1.2850000000000001</c:v>
                </c:pt>
                <c:pt idx="627">
                  <c:v>1.2870000000000001</c:v>
                </c:pt>
                <c:pt idx="628">
                  <c:v>1.2890000000000001</c:v>
                </c:pt>
                <c:pt idx="629">
                  <c:v>1.2910000000000001</c:v>
                </c:pt>
                <c:pt idx="630">
                  <c:v>1.2930000000000001</c:v>
                </c:pt>
                <c:pt idx="631">
                  <c:v>1.2950000000000002</c:v>
                </c:pt>
                <c:pt idx="632">
                  <c:v>1.2970000000000002</c:v>
                </c:pt>
                <c:pt idx="633">
                  <c:v>1.2990000000000002</c:v>
                </c:pt>
                <c:pt idx="634">
                  <c:v>1.3010000000000002</c:v>
                </c:pt>
                <c:pt idx="635">
                  <c:v>1.3030000000000002</c:v>
                </c:pt>
                <c:pt idx="636">
                  <c:v>1.3050000000000002</c:v>
                </c:pt>
                <c:pt idx="637">
                  <c:v>1.3070000000000002</c:v>
                </c:pt>
                <c:pt idx="638">
                  <c:v>1.3090000000000002</c:v>
                </c:pt>
                <c:pt idx="639">
                  <c:v>1.3110000000000002</c:v>
                </c:pt>
                <c:pt idx="640">
                  <c:v>1.3130000000000002</c:v>
                </c:pt>
                <c:pt idx="641">
                  <c:v>1.3150000000000002</c:v>
                </c:pt>
                <c:pt idx="642">
                  <c:v>1.3170000000000002</c:v>
                </c:pt>
                <c:pt idx="643">
                  <c:v>1.3190000000000002</c:v>
                </c:pt>
                <c:pt idx="644">
                  <c:v>1.3210000000000002</c:v>
                </c:pt>
                <c:pt idx="645">
                  <c:v>1.3230000000000002</c:v>
                </c:pt>
                <c:pt idx="646">
                  <c:v>1.3250000000000002</c:v>
                </c:pt>
                <c:pt idx="647">
                  <c:v>1.3270000000000002</c:v>
                </c:pt>
                <c:pt idx="648">
                  <c:v>1.3290000000000002</c:v>
                </c:pt>
                <c:pt idx="649">
                  <c:v>1.3310000000000002</c:v>
                </c:pt>
                <c:pt idx="650">
                  <c:v>1.3330000000000002</c:v>
                </c:pt>
                <c:pt idx="651">
                  <c:v>1.3350000000000002</c:v>
                </c:pt>
                <c:pt idx="652">
                  <c:v>1.3370000000000002</c:v>
                </c:pt>
                <c:pt idx="653">
                  <c:v>1.3390000000000002</c:v>
                </c:pt>
                <c:pt idx="654">
                  <c:v>1.3410000000000002</c:v>
                </c:pt>
                <c:pt idx="655">
                  <c:v>1.3430000000000002</c:v>
                </c:pt>
                <c:pt idx="656">
                  <c:v>1.3450000000000002</c:v>
                </c:pt>
                <c:pt idx="657">
                  <c:v>1.3470000000000002</c:v>
                </c:pt>
                <c:pt idx="658">
                  <c:v>1.3490000000000002</c:v>
                </c:pt>
                <c:pt idx="659">
                  <c:v>1.3510000000000002</c:v>
                </c:pt>
                <c:pt idx="660">
                  <c:v>1.3530000000000002</c:v>
                </c:pt>
                <c:pt idx="661">
                  <c:v>1.3550000000000002</c:v>
                </c:pt>
                <c:pt idx="662">
                  <c:v>1.3570000000000002</c:v>
                </c:pt>
                <c:pt idx="663">
                  <c:v>1.3590000000000002</c:v>
                </c:pt>
                <c:pt idx="664">
                  <c:v>1.3610000000000002</c:v>
                </c:pt>
                <c:pt idx="665">
                  <c:v>1.3630000000000002</c:v>
                </c:pt>
                <c:pt idx="666">
                  <c:v>1.3650000000000002</c:v>
                </c:pt>
                <c:pt idx="667">
                  <c:v>1.3670000000000002</c:v>
                </c:pt>
                <c:pt idx="668">
                  <c:v>1.3690000000000002</c:v>
                </c:pt>
                <c:pt idx="669">
                  <c:v>1.3710000000000002</c:v>
                </c:pt>
                <c:pt idx="670">
                  <c:v>1.3730000000000002</c:v>
                </c:pt>
                <c:pt idx="671">
                  <c:v>1.375</c:v>
                </c:pt>
                <c:pt idx="672">
                  <c:v>1.377</c:v>
                </c:pt>
                <c:pt idx="673">
                  <c:v>1.379</c:v>
                </c:pt>
                <c:pt idx="674">
                  <c:v>1.381</c:v>
                </c:pt>
                <c:pt idx="675">
                  <c:v>1.383</c:v>
                </c:pt>
                <c:pt idx="676">
                  <c:v>1.385</c:v>
                </c:pt>
                <c:pt idx="677">
                  <c:v>1.387</c:v>
                </c:pt>
                <c:pt idx="678">
                  <c:v>1.389</c:v>
                </c:pt>
                <c:pt idx="679">
                  <c:v>1.391</c:v>
                </c:pt>
                <c:pt idx="680">
                  <c:v>1.393</c:v>
                </c:pt>
                <c:pt idx="681">
                  <c:v>1.395</c:v>
                </c:pt>
                <c:pt idx="682">
                  <c:v>1.397</c:v>
                </c:pt>
                <c:pt idx="683">
                  <c:v>1.399</c:v>
                </c:pt>
                <c:pt idx="684">
                  <c:v>1.401</c:v>
                </c:pt>
                <c:pt idx="685">
                  <c:v>1.403</c:v>
                </c:pt>
                <c:pt idx="686">
                  <c:v>1.405</c:v>
                </c:pt>
                <c:pt idx="687">
                  <c:v>1.407</c:v>
                </c:pt>
                <c:pt idx="688">
                  <c:v>1.409</c:v>
                </c:pt>
                <c:pt idx="689">
                  <c:v>1.411</c:v>
                </c:pt>
                <c:pt idx="690">
                  <c:v>1.413</c:v>
                </c:pt>
                <c:pt idx="691">
                  <c:v>1.415</c:v>
                </c:pt>
                <c:pt idx="692">
                  <c:v>1.417</c:v>
                </c:pt>
                <c:pt idx="693">
                  <c:v>1.419</c:v>
                </c:pt>
                <c:pt idx="694">
                  <c:v>1.421</c:v>
                </c:pt>
                <c:pt idx="695">
                  <c:v>1.423</c:v>
                </c:pt>
                <c:pt idx="696">
                  <c:v>1.425</c:v>
                </c:pt>
                <c:pt idx="697">
                  <c:v>1.427</c:v>
                </c:pt>
                <c:pt idx="698">
                  <c:v>1.429</c:v>
                </c:pt>
                <c:pt idx="699">
                  <c:v>1.431</c:v>
                </c:pt>
                <c:pt idx="700">
                  <c:v>1.4330000000000001</c:v>
                </c:pt>
                <c:pt idx="701">
                  <c:v>1.4350000000000001</c:v>
                </c:pt>
                <c:pt idx="702">
                  <c:v>1.4370000000000001</c:v>
                </c:pt>
                <c:pt idx="703">
                  <c:v>1.4390000000000001</c:v>
                </c:pt>
                <c:pt idx="704">
                  <c:v>1.4410000000000001</c:v>
                </c:pt>
                <c:pt idx="705">
                  <c:v>1.4430000000000001</c:v>
                </c:pt>
                <c:pt idx="706">
                  <c:v>1.4450000000000001</c:v>
                </c:pt>
                <c:pt idx="707">
                  <c:v>1.4470000000000001</c:v>
                </c:pt>
                <c:pt idx="708">
                  <c:v>1.4490000000000001</c:v>
                </c:pt>
                <c:pt idx="709">
                  <c:v>1.4510000000000001</c:v>
                </c:pt>
                <c:pt idx="710">
                  <c:v>1.4530000000000001</c:v>
                </c:pt>
                <c:pt idx="711">
                  <c:v>1.4550000000000001</c:v>
                </c:pt>
                <c:pt idx="712">
                  <c:v>1.4570000000000001</c:v>
                </c:pt>
                <c:pt idx="713">
                  <c:v>1.4590000000000001</c:v>
                </c:pt>
                <c:pt idx="714">
                  <c:v>1.4610000000000001</c:v>
                </c:pt>
                <c:pt idx="715">
                  <c:v>1.4630000000000001</c:v>
                </c:pt>
                <c:pt idx="716">
                  <c:v>1.4650000000000001</c:v>
                </c:pt>
                <c:pt idx="717">
                  <c:v>1.4670000000000001</c:v>
                </c:pt>
                <c:pt idx="718">
                  <c:v>1.4690000000000001</c:v>
                </c:pt>
                <c:pt idx="719">
                  <c:v>1.4710000000000001</c:v>
                </c:pt>
                <c:pt idx="720">
                  <c:v>1.4730000000000001</c:v>
                </c:pt>
                <c:pt idx="721">
                  <c:v>1.4750000000000001</c:v>
                </c:pt>
                <c:pt idx="722">
                  <c:v>1.4770000000000001</c:v>
                </c:pt>
                <c:pt idx="723">
                  <c:v>1.4790000000000001</c:v>
                </c:pt>
                <c:pt idx="724">
                  <c:v>1.4810000000000001</c:v>
                </c:pt>
                <c:pt idx="725">
                  <c:v>1.4830000000000001</c:v>
                </c:pt>
                <c:pt idx="726">
                  <c:v>1.4850000000000001</c:v>
                </c:pt>
                <c:pt idx="727">
                  <c:v>1.4870000000000001</c:v>
                </c:pt>
                <c:pt idx="728">
                  <c:v>1.4890000000000001</c:v>
                </c:pt>
                <c:pt idx="729">
                  <c:v>1.4910000000000001</c:v>
                </c:pt>
                <c:pt idx="730">
                  <c:v>1.4930000000000001</c:v>
                </c:pt>
                <c:pt idx="731">
                  <c:v>1.4950000000000001</c:v>
                </c:pt>
                <c:pt idx="732">
                  <c:v>1.4970000000000001</c:v>
                </c:pt>
                <c:pt idx="733">
                  <c:v>1.4990000000000001</c:v>
                </c:pt>
                <c:pt idx="734">
                  <c:v>1.5010000000000001</c:v>
                </c:pt>
                <c:pt idx="735">
                  <c:v>1.5030000000000001</c:v>
                </c:pt>
                <c:pt idx="736">
                  <c:v>1.5050000000000001</c:v>
                </c:pt>
                <c:pt idx="737">
                  <c:v>1.5070000000000001</c:v>
                </c:pt>
                <c:pt idx="738">
                  <c:v>1.5090000000000001</c:v>
                </c:pt>
                <c:pt idx="739">
                  <c:v>1.5110000000000001</c:v>
                </c:pt>
                <c:pt idx="740">
                  <c:v>1.5130000000000001</c:v>
                </c:pt>
                <c:pt idx="741">
                  <c:v>1.5150000000000001</c:v>
                </c:pt>
                <c:pt idx="742">
                  <c:v>1.5170000000000001</c:v>
                </c:pt>
                <c:pt idx="743">
                  <c:v>1.5190000000000001</c:v>
                </c:pt>
                <c:pt idx="744">
                  <c:v>1.5210000000000001</c:v>
                </c:pt>
                <c:pt idx="745">
                  <c:v>1.5230000000000001</c:v>
                </c:pt>
                <c:pt idx="746">
                  <c:v>1.5250000000000001</c:v>
                </c:pt>
                <c:pt idx="747">
                  <c:v>1.5270000000000001</c:v>
                </c:pt>
                <c:pt idx="748">
                  <c:v>1.5290000000000001</c:v>
                </c:pt>
                <c:pt idx="749">
                  <c:v>1.5310000000000001</c:v>
                </c:pt>
                <c:pt idx="750">
                  <c:v>1.5330000000000001</c:v>
                </c:pt>
                <c:pt idx="751">
                  <c:v>1.5350000000000001</c:v>
                </c:pt>
                <c:pt idx="752">
                  <c:v>1.5370000000000001</c:v>
                </c:pt>
                <c:pt idx="753">
                  <c:v>1.5390000000000001</c:v>
                </c:pt>
                <c:pt idx="754">
                  <c:v>1.5410000000000001</c:v>
                </c:pt>
                <c:pt idx="755">
                  <c:v>1.5430000000000001</c:v>
                </c:pt>
                <c:pt idx="756">
                  <c:v>1.5450000000000002</c:v>
                </c:pt>
                <c:pt idx="757">
                  <c:v>1.5470000000000002</c:v>
                </c:pt>
                <c:pt idx="758">
                  <c:v>1.5490000000000002</c:v>
                </c:pt>
                <c:pt idx="759">
                  <c:v>1.5510000000000002</c:v>
                </c:pt>
                <c:pt idx="760">
                  <c:v>1.5530000000000002</c:v>
                </c:pt>
                <c:pt idx="761">
                  <c:v>1.5550000000000002</c:v>
                </c:pt>
                <c:pt idx="762">
                  <c:v>1.5570000000000002</c:v>
                </c:pt>
                <c:pt idx="763">
                  <c:v>1.5590000000000002</c:v>
                </c:pt>
                <c:pt idx="764">
                  <c:v>1.5610000000000002</c:v>
                </c:pt>
                <c:pt idx="765">
                  <c:v>1.5630000000000002</c:v>
                </c:pt>
                <c:pt idx="766">
                  <c:v>1.5650000000000002</c:v>
                </c:pt>
                <c:pt idx="767">
                  <c:v>1.5670000000000002</c:v>
                </c:pt>
                <c:pt idx="768">
                  <c:v>1.5690000000000002</c:v>
                </c:pt>
                <c:pt idx="769">
                  <c:v>1.5710000000000002</c:v>
                </c:pt>
                <c:pt idx="770">
                  <c:v>1.5730000000000002</c:v>
                </c:pt>
                <c:pt idx="771">
                  <c:v>1.5750000000000002</c:v>
                </c:pt>
                <c:pt idx="772">
                  <c:v>1.5770000000000002</c:v>
                </c:pt>
                <c:pt idx="773">
                  <c:v>1.5790000000000002</c:v>
                </c:pt>
                <c:pt idx="774">
                  <c:v>1.5810000000000002</c:v>
                </c:pt>
                <c:pt idx="775">
                  <c:v>1.5830000000000002</c:v>
                </c:pt>
                <c:pt idx="776">
                  <c:v>1.5850000000000002</c:v>
                </c:pt>
                <c:pt idx="777">
                  <c:v>1.5870000000000002</c:v>
                </c:pt>
                <c:pt idx="778">
                  <c:v>1.5890000000000002</c:v>
                </c:pt>
              </c:numCache>
            </c:numRef>
          </c:xVal>
          <c:yVal>
            <c:numRef>
              <c:f>Sheet3!$BA$2:$BA$780</c:f>
              <c:numCache>
                <c:formatCode>General</c:formatCode>
                <c:ptCount val="7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0.19631522047455913</c:v>
                </c:pt>
                <c:pt idx="160">
                  <c:v>0.37643668512899098</c:v>
                </c:pt>
                <c:pt idx="161">
                  <c:v>0.7066479170038098</c:v>
                </c:pt>
                <c:pt idx="162">
                  <c:v>1.3113673879241272</c:v>
                </c:pt>
                <c:pt idx="163">
                  <c:v>2.4174739581626694</c:v>
                </c:pt>
                <c:pt idx="164">
                  <c:v>4.05913227242735</c:v>
                </c:pt>
                <c:pt idx="165">
                  <c:v>6.3624396253278706</c:v>
                </c:pt>
                <c:pt idx="166">
                  <c:v>9.6128442151212727</c:v>
                </c:pt>
                <c:pt idx="167">
                  <c:v>13.900536020962626</c:v>
                </c:pt>
                <c:pt idx="168">
                  <c:v>19.775881913306645</c:v>
                </c:pt>
                <c:pt idx="169">
                  <c:v>27.044961073304947</c:v>
                </c:pt>
                <c:pt idx="170">
                  <c:v>35.718414753843369</c:v>
                </c:pt>
                <c:pt idx="171">
                  <c:v>45.738887432459336</c:v>
                </c:pt>
                <c:pt idx="172">
                  <c:v>57.902043732282785</c:v>
                </c:pt>
                <c:pt idx="173">
                  <c:v>71.192984588746313</c:v>
                </c:pt>
                <c:pt idx="174">
                  <c:v>85.657803533549327</c:v>
                </c:pt>
                <c:pt idx="175">
                  <c:v>100.90303458200853</c:v>
                </c:pt>
                <c:pt idx="176">
                  <c:v>117.00527244374703</c:v>
                </c:pt>
                <c:pt idx="177">
                  <c:v>133.27320811646982</c:v>
                </c:pt>
                <c:pt idx="178">
                  <c:v>149.26446547771579</c:v>
                </c:pt>
                <c:pt idx="179">
                  <c:v>164.51539533585441</c:v>
                </c:pt>
                <c:pt idx="180">
                  <c:v>179.02991680929838</c:v>
                </c:pt>
                <c:pt idx="181">
                  <c:v>192.1444066767391</c:v>
                </c:pt>
                <c:pt idx="182">
                  <c:v>203.69733916348665</c:v>
                </c:pt>
                <c:pt idx="183">
                  <c:v>213.29230042777311</c:v>
                </c:pt>
                <c:pt idx="184">
                  <c:v>220.72927202161588</c:v>
                </c:pt>
                <c:pt idx="185">
                  <c:v>225.79818656153194</c:v>
                </c:pt>
                <c:pt idx="186">
                  <c:v>228.38260070199348</c:v>
                </c:pt>
                <c:pt idx="187">
                  <c:v>228.38260070199348</c:v>
                </c:pt>
                <c:pt idx="188">
                  <c:v>225.76738196968961</c:v>
                </c:pt>
                <c:pt idx="189">
                  <c:v>220.52848429764353</c:v>
                </c:pt>
                <c:pt idx="190">
                  <c:v>212.70004628004804</c:v>
                </c:pt>
                <c:pt idx="191">
                  <c:v>202.35950585136368</c:v>
                </c:pt>
                <c:pt idx="192">
                  <c:v>189.56170498594497</c:v>
                </c:pt>
                <c:pt idx="193">
                  <c:v>174.47852483120877</c:v>
                </c:pt>
                <c:pt idx="194">
                  <c:v>157.20863292518081</c:v>
                </c:pt>
                <c:pt idx="195">
                  <c:v>137.98161503899939</c:v>
                </c:pt>
                <c:pt idx="196">
                  <c:v>116.79258219221454</c:v>
                </c:pt>
                <c:pt idx="197">
                  <c:v>93.921072679714783</c:v>
                </c:pt>
                <c:pt idx="198">
                  <c:v>69.432255926464094</c:v>
                </c:pt>
                <c:pt idx="199">
                  <c:v>43.561217866742304</c:v>
                </c:pt>
                <c:pt idx="200">
                  <c:v>16.461031153975053</c:v>
                </c:pt>
                <c:pt idx="201">
                  <c:v>-11.815135646283998</c:v>
                </c:pt>
                <c:pt idx="202">
                  <c:v>-40.986961542053599</c:v>
                </c:pt>
                <c:pt idx="203">
                  <c:v>-71.131856063662497</c:v>
                </c:pt>
                <c:pt idx="204">
                  <c:v>-101.93378837444277</c:v>
                </c:pt>
                <c:pt idx="205">
                  <c:v>-133.50766275948018</c:v>
                </c:pt>
                <c:pt idx="206">
                  <c:v>-165.18065600793466</c:v>
                </c:pt>
                <c:pt idx="207">
                  <c:v>-197.62656213334776</c:v>
                </c:pt>
                <c:pt idx="208">
                  <c:v>-230.24589080575106</c:v>
                </c:pt>
                <c:pt idx="209">
                  <c:v>-263.08754866017728</c:v>
                </c:pt>
                <c:pt idx="210">
                  <c:v>-296.13085287685885</c:v>
                </c:pt>
                <c:pt idx="211">
                  <c:v>-329.04203341510771</c:v>
                </c:pt>
                <c:pt idx="212">
                  <c:v>-362.10802486821029</c:v>
                </c:pt>
                <c:pt idx="213">
                  <c:v>-395.28353120962487</c:v>
                </c:pt>
                <c:pt idx="214">
                  <c:v>-428.10080251622173</c:v>
                </c:pt>
                <c:pt idx="215">
                  <c:v>-460.90508596267637</c:v>
                </c:pt>
                <c:pt idx="216">
                  <c:v>-493.39595094545001</c:v>
                </c:pt>
                <c:pt idx="217">
                  <c:v>-525.5607616755857</c:v>
                </c:pt>
                <c:pt idx="218">
                  <c:v>-557.28817576763333</c:v>
                </c:pt>
                <c:pt idx="219">
                  <c:v>-589.04184254304346</c:v>
                </c:pt>
                <c:pt idx="220">
                  <c:v>-620.38927335126357</c:v>
                </c:pt>
                <c:pt idx="221">
                  <c:v>-651.65529188358039</c:v>
                </c:pt>
                <c:pt idx="222">
                  <c:v>-682.555410793438</c:v>
                </c:pt>
                <c:pt idx="223">
                  <c:v>-712.95100529140063</c:v>
                </c:pt>
                <c:pt idx="224">
                  <c:v>-743.06969633977087</c:v>
                </c:pt>
                <c:pt idx="225">
                  <c:v>-772.73653348730045</c:v>
                </c:pt>
                <c:pt idx="226">
                  <c:v>-802.21986754708428</c:v>
                </c:pt>
                <c:pt idx="227">
                  <c:v>-831.34809566074716</c:v>
                </c:pt>
                <c:pt idx="228">
                  <c:v>-860.17081189930752</c:v>
                </c:pt>
                <c:pt idx="229">
                  <c:v>-888.63960133016906</c:v>
                </c:pt>
                <c:pt idx="230">
                  <c:v>-916.59088361147815</c:v>
                </c:pt>
                <c:pt idx="231">
                  <c:v>-944.13655263236342</c:v>
                </c:pt>
                <c:pt idx="232">
                  <c:v>-971.42555507243162</c:v>
                </c:pt>
                <c:pt idx="233">
                  <c:v>-998.31799340782914</c:v>
                </c:pt>
                <c:pt idx="234">
                  <c:v>-1024.8672229042841</c:v>
                </c:pt>
                <c:pt idx="235">
                  <c:v>-1051.0132974941835</c:v>
                </c:pt>
                <c:pt idx="236">
                  <c:v>-1076.9218821545201</c:v>
                </c:pt>
                <c:pt idx="237">
                  <c:v>-1102.5333869717806</c:v>
                </c:pt>
                <c:pt idx="238">
                  <c:v>-1127.8634324849666</c:v>
                </c:pt>
                <c:pt idx="239">
                  <c:v>-1152.8007063191578</c:v>
                </c:pt>
                <c:pt idx="240">
                  <c:v>-1177.435043766289</c:v>
                </c:pt>
                <c:pt idx="241">
                  <c:v>-1201.8008089889097</c:v>
                </c:pt>
                <c:pt idx="242">
                  <c:v>-1225.9493730106199</c:v>
                </c:pt>
                <c:pt idx="243">
                  <c:v>-1249.7912906845172</c:v>
                </c:pt>
                <c:pt idx="244">
                  <c:v>-1273.2400595588601</c:v>
                </c:pt>
                <c:pt idx="245">
                  <c:v>-1296.3489634357932</c:v>
                </c:pt>
                <c:pt idx="246">
                  <c:v>-1319.2546625912346</c:v>
                </c:pt>
                <c:pt idx="247">
                  <c:v>-1341.7993699844251</c:v>
                </c:pt>
                <c:pt idx="248">
                  <c:v>-1363.7209455163606</c:v>
                </c:pt>
                <c:pt idx="249">
                  <c:v>-1385.1886669172088</c:v>
                </c:pt>
                <c:pt idx="250">
                  <c:v>-1406.0659397738409</c:v>
                </c:pt>
                <c:pt idx="251">
                  <c:v>-1426.5710104019959</c:v>
                </c:pt>
                <c:pt idx="252">
                  <c:v>-1446.5000344399596</c:v>
                </c:pt>
                <c:pt idx="253">
                  <c:v>-1466.0497591105266</c:v>
                </c:pt>
                <c:pt idx="254">
                  <c:v>-1485.0555243826211</c:v>
                </c:pt>
                <c:pt idx="255">
                  <c:v>-1503.5424727312384</c:v>
                </c:pt>
                <c:pt idx="256">
                  <c:v>-1521.5517614116789</c:v>
                </c:pt>
                <c:pt idx="257">
                  <c:v>-1539.18877469687</c:v>
                </c:pt>
                <c:pt idx="258">
                  <c:v>-1556.2972718821663</c:v>
                </c:pt>
                <c:pt idx="259">
                  <c:v>-1572.9979064855509</c:v>
                </c:pt>
                <c:pt idx="260">
                  <c:v>-1589.1709410232575</c:v>
                </c:pt>
                <c:pt idx="261">
                  <c:v>-1605.1061251302199</c:v>
                </c:pt>
                <c:pt idx="262">
                  <c:v>-1620.6368284339692</c:v>
                </c:pt>
                <c:pt idx="263">
                  <c:v>-1635.6481349499213</c:v>
                </c:pt>
                <c:pt idx="264">
                  <c:v>-1650.3901275731325</c:v>
                </c:pt>
                <c:pt idx="265">
                  <c:v>-1664.6587604631641</c:v>
                </c:pt>
                <c:pt idx="266">
                  <c:v>-1678.697563290347</c:v>
                </c:pt>
                <c:pt idx="267">
                  <c:v>-1692.205278972657</c:v>
                </c:pt>
                <c:pt idx="268">
                  <c:v>-1705.4214462530247</c:v>
                </c:pt>
                <c:pt idx="269">
                  <c:v>-1718.2235515331502</c:v>
                </c:pt>
                <c:pt idx="270">
                  <c:v>-1730.8011175943566</c:v>
                </c:pt>
                <c:pt idx="271">
                  <c:v>-1743.1160944093588</c:v>
                </c:pt>
                <c:pt idx="272">
                  <c:v>-1755.0773662802869</c:v>
                </c:pt>
                <c:pt idx="273">
                  <c:v>-1766.7050423674777</c:v>
                </c:pt>
                <c:pt idx="274">
                  <c:v>-1778.138455574096</c:v>
                </c:pt>
                <c:pt idx="275">
                  <c:v>-1789.2621950601242</c:v>
                </c:pt>
                <c:pt idx="276">
                  <c:v>-1800.2119311084277</c:v>
                </c:pt>
                <c:pt idx="277">
                  <c:v>-1810.8619036182315</c:v>
                </c:pt>
                <c:pt idx="278">
                  <c:v>-1821.3064923484155</c:v>
                </c:pt>
                <c:pt idx="279">
                  <c:v>-1831.5741606882098</c:v>
                </c:pt>
                <c:pt idx="280">
                  <c:v>-1841.5563574426433</c:v>
                </c:pt>
                <c:pt idx="281">
                  <c:v>-1851.3929451011074</c:v>
                </c:pt>
                <c:pt idx="282">
                  <c:v>-1861.0136052338335</c:v>
                </c:pt>
                <c:pt idx="283">
                  <c:v>-1870.3387116142878</c:v>
                </c:pt>
                <c:pt idx="284">
                  <c:v>-1879.5154434612532</c:v>
                </c:pt>
                <c:pt idx="285">
                  <c:v>-1888.5228265793239</c:v>
                </c:pt>
                <c:pt idx="286">
                  <c:v>-1897.4441751281631</c:v>
                </c:pt>
                <c:pt idx="287">
                  <c:v>-1906.1554100860301</c:v>
                </c:pt>
                <c:pt idx="288">
                  <c:v>-1914.7165061050855</c:v>
                </c:pt>
                <c:pt idx="289">
                  <c:v>-1923.1077523177478</c:v>
                </c:pt>
                <c:pt idx="290">
                  <c:v>-1931.3430603134548</c:v>
                </c:pt>
                <c:pt idx="291">
                  <c:v>-1939.4250827589153</c:v>
                </c:pt>
                <c:pt idx="292">
                  <c:v>-1947.399190237169</c:v>
                </c:pt>
                <c:pt idx="293">
                  <c:v>-1955.3197342223598</c:v>
                </c:pt>
                <c:pt idx="294">
                  <c:v>-1963.0095990936293</c:v>
                </c:pt>
                <c:pt idx="295">
                  <c:v>-1970.5867040614801</c:v>
                </c:pt>
                <c:pt idx="296">
                  <c:v>-1978.1138907529191</c:v>
                </c:pt>
                <c:pt idx="297">
                  <c:v>-1985.5209555495712</c:v>
                </c:pt>
                <c:pt idx="298">
                  <c:v>-1992.7700536091552</c:v>
                </c:pt>
                <c:pt idx="299">
                  <c:v>-1999.9524637912077</c:v>
                </c:pt>
                <c:pt idx="300">
                  <c:v>-2007.0106335001071</c:v>
                </c:pt>
                <c:pt idx="301">
                  <c:v>-2013.9754206044274</c:v>
                </c:pt>
                <c:pt idx="302">
                  <c:v>-2020.829228584729</c:v>
                </c:pt>
                <c:pt idx="303">
                  <c:v>-2027.6394229612774</c:v>
                </c:pt>
                <c:pt idx="304">
                  <c:v>-2034.415476971682</c:v>
                </c:pt>
                <c:pt idx="305">
                  <c:v>-2041.1025060971406</c:v>
                </c:pt>
                <c:pt idx="306">
                  <c:v>-2047.728932833415</c:v>
                </c:pt>
                <c:pt idx="307">
                  <c:v>-2054.2864697294258</c:v>
                </c:pt>
                <c:pt idx="308">
                  <c:v>-2060.7494796330056</c:v>
                </c:pt>
                <c:pt idx="309">
                  <c:v>-2067.189230759388</c:v>
                </c:pt>
                <c:pt idx="310">
                  <c:v>-2073.5192904203509</c:v>
                </c:pt>
                <c:pt idx="311">
                  <c:v>-2079.8181996702165</c:v>
                </c:pt>
                <c:pt idx="312">
                  <c:v>-2086.0606995124667</c:v>
                </c:pt>
                <c:pt idx="313">
                  <c:v>-2092.2307441080688</c:v>
                </c:pt>
                <c:pt idx="314">
                  <c:v>-2098.3540115113537</c:v>
                </c:pt>
                <c:pt idx="315">
                  <c:v>-2104.4553098594242</c:v>
                </c:pt>
                <c:pt idx="316">
                  <c:v>-2110.51035344515</c:v>
                </c:pt>
                <c:pt idx="317">
                  <c:v>-2116.4956990555038</c:v>
                </c:pt>
                <c:pt idx="318">
                  <c:v>-2122.4437245452455</c:v>
                </c:pt>
                <c:pt idx="319">
                  <c:v>-2128.3546443743458</c:v>
                </c:pt>
                <c:pt idx="320">
                  <c:v>-2134.2209958911317</c:v>
                </c:pt>
                <c:pt idx="321">
                  <c:v>-2140.0431713863741</c:v>
                </c:pt>
                <c:pt idx="322">
                  <c:v>-2145.881595872846</c:v>
                </c:pt>
                <c:pt idx="323">
                  <c:v>-2151.6536818379464</c:v>
                </c:pt>
                <c:pt idx="324">
                  <c:v>-2157.3896679166692</c:v>
                </c:pt>
                <c:pt idx="325">
                  <c:v>-2163.1115319589876</c:v>
                </c:pt>
                <c:pt idx="326">
                  <c:v>-2168.7544733984214</c:v>
                </c:pt>
                <c:pt idx="327">
                  <c:v>-2174.3693133875345</c:v>
                </c:pt>
                <c:pt idx="328">
                  <c:v>-2180.005180953025</c:v>
                </c:pt>
                <c:pt idx="329">
                  <c:v>-2185.5986591581959</c:v>
                </c:pt>
                <c:pt idx="330">
                  <c:v>-2191.1638403013931</c:v>
                </c:pt>
                <c:pt idx="331">
                  <c:v>-2196.7008002608627</c:v>
                </c:pt>
                <c:pt idx="332">
                  <c:v>-2202.2431265457362</c:v>
                </c:pt>
                <c:pt idx="333">
                  <c:v>-2207.7503927683165</c:v>
                </c:pt>
                <c:pt idx="334">
                  <c:v>-2213.24249677747</c:v>
                </c:pt>
                <c:pt idx="335">
                  <c:v>-2218.6997956589466</c:v>
                </c:pt>
                <c:pt idx="336">
                  <c:v>-2224.1802164476312</c:v>
                </c:pt>
                <c:pt idx="337">
                  <c:v>-2229.6573698511206</c:v>
                </c:pt>
                <c:pt idx="338">
                  <c:v>-2235.0743782044351</c:v>
                </c:pt>
                <c:pt idx="339">
                  <c:v>-2240.475447431827</c:v>
                </c:pt>
                <c:pt idx="340">
                  <c:v>-2245.8481492920278</c:v>
                </c:pt>
                <c:pt idx="341">
                  <c:v>-2251.247193735569</c:v>
                </c:pt>
                <c:pt idx="342">
                  <c:v>-2256.5875025106516</c:v>
                </c:pt>
                <c:pt idx="343">
                  <c:v>-2261.9113973280146</c:v>
                </c:pt>
                <c:pt idx="344">
                  <c:v>-2267.2480968732407</c:v>
                </c:pt>
                <c:pt idx="345">
                  <c:v>-2272.5561844889708</c:v>
                </c:pt>
                <c:pt idx="346">
                  <c:v>-2277.8472811046149</c:v>
                </c:pt>
                <c:pt idx="347">
                  <c:v>-2283.1042221998068</c:v>
                </c:pt>
                <c:pt idx="348">
                  <c:v>-2288.3778643597125</c:v>
                </c:pt>
                <c:pt idx="349">
                  <c:v>-2293.5950730136237</c:v>
                </c:pt>
                <c:pt idx="350">
                  <c:v>-2298.8281186348308</c:v>
                </c:pt>
                <c:pt idx="351">
                  <c:v>-2304.0326496446855</c:v>
                </c:pt>
                <c:pt idx="352">
                  <c:v>-2309.2088114882963</c:v>
                </c:pt>
                <c:pt idx="353">
                  <c:v>-2314.3727375136996</c:v>
                </c:pt>
                <c:pt idx="354">
                  <c:v>-2319.5189632282982</c:v>
                </c:pt>
                <c:pt idx="355">
                  <c:v>-2324.6630665554126</c:v>
                </c:pt>
                <c:pt idx="356">
                  <c:v>-2329.8098113721535</c:v>
                </c:pt>
                <c:pt idx="357">
                  <c:v>-2334.9076214989423</c:v>
                </c:pt>
                <c:pt idx="358">
                  <c:v>-2339.9722474337582</c:v>
                </c:pt>
                <c:pt idx="359">
                  <c:v>-2345.0439645451597</c:v>
                </c:pt>
                <c:pt idx="360">
                  <c:v>-2350.0826019407818</c:v>
                </c:pt>
                <c:pt idx="361">
                  <c:v>-2355.0982189261731</c:v>
                </c:pt>
                <c:pt idx="362">
                  <c:v>-2360.1054150241712</c:v>
                </c:pt>
                <c:pt idx="363">
                  <c:v>-2365.0895576113462</c:v>
                </c:pt>
                <c:pt idx="364">
                  <c:v>-2370.0507099704014</c:v>
                </c:pt>
                <c:pt idx="365">
                  <c:v>-2374.9748412340073</c:v>
                </c:pt>
                <c:pt idx="366">
                  <c:v>-2379.8762585958998</c:v>
                </c:pt>
                <c:pt idx="367">
                  <c:v>-2384.7596308588463</c:v>
                </c:pt>
                <c:pt idx="368">
                  <c:v>-2389.5748207369106</c:v>
                </c:pt>
                <c:pt idx="369">
                  <c:v>-2394.4039903402495</c:v>
                </c:pt>
                <c:pt idx="370">
                  <c:v>-2399.2152284299268</c:v>
                </c:pt>
                <c:pt idx="371">
                  <c:v>-2404.008515475321</c:v>
                </c:pt>
                <c:pt idx="372">
                  <c:v>-2408.7619698734384</c:v>
                </c:pt>
                <c:pt idx="373">
                  <c:v>-2413.4630336790378</c:v>
                </c:pt>
                <c:pt idx="374">
                  <c:v>-2418.1680984213317</c:v>
                </c:pt>
                <c:pt idx="375">
                  <c:v>-2422.8342975536821</c:v>
                </c:pt>
                <c:pt idx="376">
                  <c:v>-2427.4662464386356</c:v>
                </c:pt>
                <c:pt idx="377">
                  <c:v>-2432.05179955729</c:v>
                </c:pt>
                <c:pt idx="378">
                  <c:v>-2436.6244554364671</c:v>
                </c:pt>
                <c:pt idx="379">
                  <c:v>-2441.1637475780994</c:v>
                </c:pt>
                <c:pt idx="380">
                  <c:v>-2445.6740268506674</c:v>
                </c:pt>
                <c:pt idx="381">
                  <c:v>-2450.1475378434366</c:v>
                </c:pt>
                <c:pt idx="382">
                  <c:v>-2454.5846696801823</c:v>
                </c:pt>
                <c:pt idx="383">
                  <c:v>-2458.9740597456876</c:v>
                </c:pt>
                <c:pt idx="384">
                  <c:v>-2463.3357039642683</c:v>
                </c:pt>
                <c:pt idx="385">
                  <c:v>-2467.6583062951408</c:v>
                </c:pt>
                <c:pt idx="386">
                  <c:v>-2471.9423113900066</c:v>
                </c:pt>
                <c:pt idx="387">
                  <c:v>-2476.1956859757606</c:v>
                </c:pt>
                <c:pt idx="388">
                  <c:v>-2480.4112611573232</c:v>
                </c:pt>
                <c:pt idx="389">
                  <c:v>-2484.6005376576163</c:v>
                </c:pt>
                <c:pt idx="390">
                  <c:v>-2488.7417915025521</c:v>
                </c:pt>
                <c:pt idx="391">
                  <c:v>-2492.8537513393981</c:v>
                </c:pt>
                <c:pt idx="392">
                  <c:v>-2496.9331031519023</c:v>
                </c:pt>
                <c:pt idx="393">
                  <c:v>-2500.9943840716082</c:v>
                </c:pt>
                <c:pt idx="394">
                  <c:v>-2504.9919467520485</c:v>
                </c:pt>
                <c:pt idx="395">
                  <c:v>-2508.9719967420765</c:v>
                </c:pt>
                <c:pt idx="396">
                  <c:v>-2512.9069995998116</c:v>
                </c:pt>
                <c:pt idx="397">
                  <c:v>-2516.8043706889321</c:v>
                </c:pt>
                <c:pt idx="398">
                  <c:v>-2520.6645548662559</c:v>
                </c:pt>
                <c:pt idx="399">
                  <c:v>-2524.4946927009391</c:v>
                </c:pt>
                <c:pt idx="400">
                  <c:v>-2528.2751747101011</c:v>
                </c:pt>
                <c:pt idx="401">
                  <c:v>-2532.0165428563837</c:v>
                </c:pt>
                <c:pt idx="402">
                  <c:v>-2535.7355621633628</c:v>
                </c:pt>
                <c:pt idx="403">
                  <c:v>-2539.4065937217874</c:v>
                </c:pt>
                <c:pt idx="404">
                  <c:v>-2543.0430719278706</c:v>
                </c:pt>
                <c:pt idx="405">
                  <c:v>-2546.6359027538419</c:v>
                </c:pt>
                <c:pt idx="406">
                  <c:v>-2550.2044760493586</c:v>
                </c:pt>
                <c:pt idx="407">
                  <c:v>-2553.7427933247791</c:v>
                </c:pt>
                <c:pt idx="408">
                  <c:v>-2557.2296399911124</c:v>
                </c:pt>
                <c:pt idx="409">
                  <c:v>-2560.6901320629063</c:v>
                </c:pt>
                <c:pt idx="410">
                  <c:v>-2564.1064068025803</c:v>
                </c:pt>
                <c:pt idx="411">
                  <c:v>-2567.5059909797023</c:v>
                </c:pt>
                <c:pt idx="412">
                  <c:v>-2570.8504271404695</c:v>
                </c:pt>
                <c:pt idx="413">
                  <c:v>-2574.166950958067</c:v>
                </c:pt>
                <c:pt idx="414">
                  <c:v>-2577.4500398047371</c:v>
                </c:pt>
                <c:pt idx="415">
                  <c:v>-2580.685676150466</c:v>
                </c:pt>
                <c:pt idx="416">
                  <c:v>-2583.891664480404</c:v>
                </c:pt>
                <c:pt idx="417">
                  <c:v>-2587.0598476587966</c:v>
                </c:pt>
                <c:pt idx="418">
                  <c:v>-2590.1935182191683</c:v>
                </c:pt>
                <c:pt idx="419">
                  <c:v>-2593.2931051056003</c:v>
                </c:pt>
                <c:pt idx="420">
                  <c:v>-2596.3535218580319</c:v>
                </c:pt>
                <c:pt idx="421">
                  <c:v>-2599.3862039141477</c:v>
                </c:pt>
                <c:pt idx="422">
                  <c:v>-2602.3860528987134</c:v>
                </c:pt>
                <c:pt idx="423">
                  <c:v>-2605.348112727826</c:v>
                </c:pt>
                <c:pt idx="424">
                  <c:v>-2608.2781922498903</c:v>
                </c:pt>
                <c:pt idx="425">
                  <c:v>-2611.1740520814742</c:v>
                </c:pt>
                <c:pt idx="426">
                  <c:v>-2614.0491721086264</c:v>
                </c:pt>
                <c:pt idx="427">
                  <c:v>-2616.8830622871737</c:v>
                </c:pt>
                <c:pt idx="428">
                  <c:v>-2619.678847468123</c:v>
                </c:pt>
                <c:pt idx="429">
                  <c:v>-2622.4522745272347</c:v>
                </c:pt>
                <c:pt idx="430">
                  <c:v>-2625.1859530464244</c:v>
                </c:pt>
                <c:pt idx="431">
                  <c:v>-2627.8854123843885</c:v>
                </c:pt>
                <c:pt idx="432">
                  <c:v>-2630.5585142815253</c:v>
                </c:pt>
                <c:pt idx="433">
                  <c:v>-2633.2031137075001</c:v>
                </c:pt>
                <c:pt idx="434">
                  <c:v>-2635.8049793766163</c:v>
                </c:pt>
                <c:pt idx="435">
                  <c:v>-2638.3839719657344</c:v>
                </c:pt>
                <c:pt idx="436">
                  <c:v>-2640.9355672896254</c:v>
                </c:pt>
                <c:pt idx="437">
                  <c:v>-2643.4600953021995</c:v>
                </c:pt>
                <c:pt idx="438">
                  <c:v>-2645.9461547136807</c:v>
                </c:pt>
                <c:pt idx="439">
                  <c:v>-2648.4105451527271</c:v>
                </c:pt>
                <c:pt idx="440">
                  <c:v>-2650.83736841984</c:v>
                </c:pt>
                <c:pt idx="441">
                  <c:v>-2653.233990085399</c:v>
                </c:pt>
                <c:pt idx="442">
                  <c:v>-2655.5985305947388</c:v>
                </c:pt>
                <c:pt idx="443">
                  <c:v>-2657.9403902105391</c:v>
                </c:pt>
                <c:pt idx="444">
                  <c:v>-2660.2553751371183</c:v>
                </c:pt>
                <c:pt idx="445">
                  <c:v>-2662.5416098885671</c:v>
                </c:pt>
                <c:pt idx="446">
                  <c:v>-2664.7863320447868</c:v>
                </c:pt>
                <c:pt idx="447">
                  <c:v>-2667.0161551428655</c:v>
                </c:pt>
                <c:pt idx="448">
                  <c:v>-2669.2183065767344</c:v>
                </c:pt>
                <c:pt idx="449">
                  <c:v>-2671.3974001679881</c:v>
                </c:pt>
                <c:pt idx="450">
                  <c:v>-2673.5473657565963</c:v>
                </c:pt>
                <c:pt idx="451">
                  <c:v>-2675.6790596995297</c:v>
                </c:pt>
                <c:pt idx="452">
                  <c:v>-2677.7781269753204</c:v>
                </c:pt>
                <c:pt idx="453">
                  <c:v>-2679.8573685487936</c:v>
                </c:pt>
                <c:pt idx="454">
                  <c:v>-2681.9108762155674</c:v>
                </c:pt>
                <c:pt idx="455">
                  <c:v>-2683.9450502961631</c:v>
                </c:pt>
                <c:pt idx="456">
                  <c:v>-2685.9500610442051</c:v>
                </c:pt>
                <c:pt idx="457">
                  <c:v>-2687.9282818567258</c:v>
                </c:pt>
                <c:pt idx="458">
                  <c:v>-2689.8879571145822</c:v>
                </c:pt>
                <c:pt idx="459">
                  <c:v>-2691.8175385943155</c:v>
                </c:pt>
                <c:pt idx="460">
                  <c:v>-2693.7232531862219</c:v>
                </c:pt>
                <c:pt idx="461">
                  <c:v>-2695.607323662211</c:v>
                </c:pt>
                <c:pt idx="462">
                  <c:v>-2697.4680998145777</c:v>
                </c:pt>
                <c:pt idx="463">
                  <c:v>-2699.3039754417487</c:v>
                </c:pt>
                <c:pt idx="464">
                  <c:v>-2701.1190242191096</c:v>
                </c:pt>
                <c:pt idx="465">
                  <c:v>-2702.9246760327019</c:v>
                </c:pt>
                <c:pt idx="466">
                  <c:v>-2704.7099042739478</c:v>
                </c:pt>
                <c:pt idx="467">
                  <c:v>-2706.4694540259138</c:v>
                </c:pt>
                <c:pt idx="468">
                  <c:v>-2708.2163807118286</c:v>
                </c:pt>
                <c:pt idx="469">
                  <c:v>-2709.9471960973237</c:v>
                </c:pt>
                <c:pt idx="470">
                  <c:v>-2711.6459816672018</c:v>
                </c:pt>
                <c:pt idx="471">
                  <c:v>-2713.3344563145452</c:v>
                </c:pt>
                <c:pt idx="472">
                  <c:v>-2715.0039070656444</c:v>
                </c:pt>
                <c:pt idx="473">
                  <c:v>-2716.6563037730057</c:v>
                </c:pt>
                <c:pt idx="474">
                  <c:v>-2718.2918401359843</c:v>
                </c:pt>
                <c:pt idx="475">
                  <c:v>-2719.9107073459227</c:v>
                </c:pt>
                <c:pt idx="476">
                  <c:v>-2721.5113912676202</c:v>
                </c:pt>
                <c:pt idx="477">
                  <c:v>-2723.0890382487341</c:v>
                </c:pt>
                <c:pt idx="478">
                  <c:v>-2724.6539939900504</c:v>
                </c:pt>
                <c:pt idx="479">
                  <c:v>-2726.2097097026517</c:v>
                </c:pt>
                <c:pt idx="480">
                  <c:v>-2727.7513113168543</c:v>
                </c:pt>
                <c:pt idx="481">
                  <c:v>-2729.2724071415969</c:v>
                </c:pt>
                <c:pt idx="482">
                  <c:v>-2730.7813630577671</c:v>
                </c:pt>
                <c:pt idx="483">
                  <c:v>-2732.2718612024851</c:v>
                </c:pt>
                <c:pt idx="484">
                  <c:v>-2733.7553007821798</c:v>
                </c:pt>
                <c:pt idx="485">
                  <c:v>-2735.2190498598434</c:v>
                </c:pt>
                <c:pt idx="486">
                  <c:v>-2736.669636499747</c:v>
                </c:pt>
                <c:pt idx="487">
                  <c:v>-2738.110318137517</c:v>
                </c:pt>
                <c:pt idx="488">
                  <c:v>-2739.5365423045987</c:v>
                </c:pt>
                <c:pt idx="489">
                  <c:v>-2740.9453998734202</c:v>
                </c:pt>
                <c:pt idx="490">
                  <c:v>-2742.3447105580381</c:v>
                </c:pt>
                <c:pt idx="491">
                  <c:v>-2743.7330480381461</c:v>
                </c:pt>
                <c:pt idx="492">
                  <c:v>-2745.1075216705085</c:v>
                </c:pt>
                <c:pt idx="493">
                  <c:v>-2746.474232848665</c:v>
                </c:pt>
                <c:pt idx="494">
                  <c:v>-2747.8302884509476</c:v>
                </c:pt>
                <c:pt idx="495">
                  <c:v>-2749.1757919029019</c:v>
                </c:pt>
                <c:pt idx="496">
                  <c:v>-2750.5079399837518</c:v>
                </c:pt>
                <c:pt idx="497">
                  <c:v>-2751.828320246459</c:v>
                </c:pt>
                <c:pt idx="498">
                  <c:v>-2753.1370546579742</c:v>
                </c:pt>
                <c:pt idx="499">
                  <c:v>-2754.4413600445992</c:v>
                </c:pt>
                <c:pt idx="500">
                  <c:v>-2755.7271627937012</c:v>
                </c:pt>
                <c:pt idx="501">
                  <c:v>-2757.008664318872</c:v>
                </c:pt>
                <c:pt idx="502">
                  <c:v>-2758.2858735265995</c:v>
                </c:pt>
                <c:pt idx="503">
                  <c:v>-2759.5464142456422</c:v>
                </c:pt>
                <c:pt idx="504">
                  <c:v>-2760.8000444120294</c:v>
                </c:pt>
                <c:pt idx="505">
                  <c:v>-2762.0386830555499</c:v>
                </c:pt>
                <c:pt idx="506">
                  <c:v>-2763.2772972195844</c:v>
                </c:pt>
                <c:pt idx="507">
                  <c:v>-2764.5051562377421</c:v>
                </c:pt>
                <c:pt idx="508">
                  <c:v>-2765.723694102991</c:v>
                </c:pt>
                <c:pt idx="509">
                  <c:v>-2766.938256789359</c:v>
                </c:pt>
                <c:pt idx="510">
                  <c:v>-2768.1449383375402</c:v>
                </c:pt>
                <c:pt idx="511">
                  <c:v>-2769.3451002501324</c:v>
                </c:pt>
                <c:pt idx="512">
                  <c:v>-2770.533649478899</c:v>
                </c:pt>
                <c:pt idx="513">
                  <c:v>-2771.7170858162476</c:v>
                </c:pt>
                <c:pt idx="514">
                  <c:v>-2772.8916385126527</c:v>
                </c:pt>
                <c:pt idx="515">
                  <c:v>-2774.0624154266238</c:v>
                </c:pt>
                <c:pt idx="516">
                  <c:v>-2775.2231895187565</c:v>
                </c:pt>
                <c:pt idx="517">
                  <c:v>-2776.3765359678</c:v>
                </c:pt>
                <c:pt idx="518">
                  <c:v>-2777.5212886341837</c:v>
                </c:pt>
                <c:pt idx="519">
                  <c:v>-2778.6599655662399</c:v>
                </c:pt>
                <c:pt idx="520">
                  <c:v>-2779.7986598932603</c:v>
                </c:pt>
                <c:pt idx="521">
                  <c:v>-2780.9265141521882</c:v>
                </c:pt>
                <c:pt idx="522">
                  <c:v>-2782.0496029661786</c:v>
                </c:pt>
                <c:pt idx="523">
                  <c:v>-2783.1655835197353</c:v>
                </c:pt>
                <c:pt idx="524">
                  <c:v>-2784.2721652073324</c:v>
                </c:pt>
                <c:pt idx="525">
                  <c:v>-2785.3764372644828</c:v>
                </c:pt>
                <c:pt idx="526">
                  <c:v>-2786.4749161370278</c:v>
                </c:pt>
                <c:pt idx="527">
                  <c:v>-2787.5653440101091</c:v>
                </c:pt>
                <c:pt idx="528">
                  <c:v>-2788.6557787591323</c:v>
                </c:pt>
                <c:pt idx="529">
                  <c:v>-2789.7359858554551</c:v>
                </c:pt>
                <c:pt idx="530">
                  <c:v>-2790.8139390423735</c:v>
                </c:pt>
                <c:pt idx="531">
                  <c:v>-2791.8851646108865</c:v>
                </c:pt>
                <c:pt idx="532">
                  <c:v>-2792.9497174651274</c:v>
                </c:pt>
                <c:pt idx="533">
                  <c:v>-2794.0098514067631</c:v>
                </c:pt>
                <c:pt idx="534">
                  <c:v>-2795.0612213494596</c:v>
                </c:pt>
                <c:pt idx="535">
                  <c:v>-2796.1125832830694</c:v>
                </c:pt>
                <c:pt idx="536">
                  <c:v>-2797.1542115960733</c:v>
                </c:pt>
                <c:pt idx="537">
                  <c:v>-2798.1915469831542</c:v>
                </c:pt>
                <c:pt idx="538">
                  <c:v>-2799.2203680836956</c:v>
                </c:pt>
                <c:pt idx="539">
                  <c:v>-2800.2470750527077</c:v>
                </c:pt>
                <c:pt idx="540">
                  <c:v>-2801.2716584558439</c:v>
                </c:pt>
                <c:pt idx="541">
                  <c:v>-2802.2920331210503</c:v>
                </c:pt>
                <c:pt idx="542">
                  <c:v>-2803.3040973784668</c:v>
                </c:pt>
                <c:pt idx="543">
                  <c:v>-2804.3120237383901</c:v>
                </c:pt>
                <c:pt idx="544">
                  <c:v>-2805.3158325281356</c:v>
                </c:pt>
                <c:pt idx="545">
                  <c:v>-2806.3125176045983</c:v>
                </c:pt>
                <c:pt idx="546">
                  <c:v>-2807.3061485529761</c:v>
                </c:pt>
                <c:pt idx="547">
                  <c:v>-2808.2937473666639</c:v>
                </c:pt>
                <c:pt idx="548">
                  <c:v>-2809.2743743981346</c:v>
                </c:pt>
                <c:pt idx="549">
                  <c:v>-2810.2539744745768</c:v>
                </c:pt>
                <c:pt idx="550">
                  <c:v>-2811.2247360565366</c:v>
                </c:pt>
                <c:pt idx="551">
                  <c:v>-2812.1935148331545</c:v>
                </c:pt>
                <c:pt idx="552">
                  <c:v>-2813.1593426302802</c:v>
                </c:pt>
                <c:pt idx="553">
                  <c:v>-2814.1184116462368</c:v>
                </c:pt>
                <c:pt idx="554">
                  <c:v>-2815.0717275262518</c:v>
                </c:pt>
                <c:pt idx="555">
                  <c:v>-2816.0221556693568</c:v>
                </c:pt>
                <c:pt idx="556">
                  <c:v>-2816.9678344254021</c:v>
                </c:pt>
                <c:pt idx="557">
                  <c:v>-2817.9050870411243</c:v>
                </c:pt>
                <c:pt idx="558">
                  <c:v>-2818.8404405412325</c:v>
                </c:pt>
                <c:pt idx="559">
                  <c:v>-2819.7684019141384</c:v>
                </c:pt>
                <c:pt idx="560">
                  <c:v>-2820.693579362332</c:v>
                </c:pt>
                <c:pt idx="561">
                  <c:v>-2821.6132730683257</c:v>
                </c:pt>
                <c:pt idx="562">
                  <c:v>-2822.5293164438526</c:v>
                </c:pt>
                <c:pt idx="563">
                  <c:v>-2823.4390590959629</c:v>
                </c:pt>
                <c:pt idx="564">
                  <c:v>-2824.3443214179147</c:v>
                </c:pt>
                <c:pt idx="565">
                  <c:v>-2825.2451326674436</c:v>
                </c:pt>
                <c:pt idx="566">
                  <c:v>-2826.1432641182651</c:v>
                </c:pt>
                <c:pt idx="567">
                  <c:v>-2827.030934172672</c:v>
                </c:pt>
                <c:pt idx="568">
                  <c:v>-2827.9177061168243</c:v>
                </c:pt>
                <c:pt idx="569">
                  <c:v>-2828.800147521606</c:v>
                </c:pt>
                <c:pt idx="570">
                  <c:v>-2829.6774388078466</c:v>
                </c:pt>
                <c:pt idx="571">
                  <c:v>-2830.545409932834</c:v>
                </c:pt>
                <c:pt idx="572">
                  <c:v>-2831.4116824101843</c:v>
                </c:pt>
                <c:pt idx="573">
                  <c:v>-2832.2754188351032</c:v>
                </c:pt>
                <c:pt idx="574">
                  <c:v>-2833.1300244744634</c:v>
                </c:pt>
                <c:pt idx="575">
                  <c:v>-2833.9813283341773</c:v>
                </c:pt>
                <c:pt idx="576">
                  <c:v>-2834.8293457391592</c:v>
                </c:pt>
                <c:pt idx="577">
                  <c:v>-2835.6732835744128</c:v>
                </c:pt>
                <c:pt idx="578">
                  <c:v>-2836.5075472255576</c:v>
                </c:pt>
                <c:pt idx="579">
                  <c:v>-2837.3370232093621</c:v>
                </c:pt>
                <c:pt idx="580">
                  <c:v>-2838.1625397314438</c:v>
                </c:pt>
                <c:pt idx="581">
                  <c:v>-2838.9833348940701</c:v>
                </c:pt>
                <c:pt idx="582">
                  <c:v>-2839.8002257571325</c:v>
                </c:pt>
                <c:pt idx="583">
                  <c:v>-2840.613236943665</c:v>
                </c:pt>
                <c:pt idx="584">
                  <c:v>-2841.4200788059993</c:v>
                </c:pt>
                <c:pt idx="585">
                  <c:v>-2842.2231050004461</c:v>
                </c:pt>
                <c:pt idx="586">
                  <c:v>-2843.0200559235004</c:v>
                </c:pt>
                <c:pt idx="587">
                  <c:v>-2843.8117416324803</c:v>
                </c:pt>
                <c:pt idx="588">
                  <c:v>-2844.5974543463703</c:v>
                </c:pt>
                <c:pt idx="589">
                  <c:v>-2845.3779931217036</c:v>
                </c:pt>
                <c:pt idx="590">
                  <c:v>-2846.1541417530843</c:v>
                </c:pt>
                <c:pt idx="591">
                  <c:v>-2846.9251961376804</c:v>
                </c:pt>
                <c:pt idx="592">
                  <c:v>-2847.6919295884172</c:v>
                </c:pt>
                <c:pt idx="593">
                  <c:v>-2848.4507396734089</c:v>
                </c:pt>
                <c:pt idx="594">
                  <c:v>-2849.2096482002485</c:v>
                </c:pt>
                <c:pt idx="595">
                  <c:v>-2849.962173254778</c:v>
                </c:pt>
                <c:pt idx="596">
                  <c:v>-2850.7090864658994</c:v>
                </c:pt>
                <c:pt idx="597">
                  <c:v>-2851.4518530172941</c:v>
                </c:pt>
                <c:pt idx="598">
                  <c:v>-2852.1869856908597</c:v>
                </c:pt>
                <c:pt idx="599">
                  <c:v>-2852.9201513047392</c:v>
                </c:pt>
                <c:pt idx="600">
                  <c:v>-2853.6457969932103</c:v>
                </c:pt>
                <c:pt idx="601">
                  <c:v>-2854.3667565416563</c:v>
                </c:pt>
                <c:pt idx="602">
                  <c:v>-2855.0844386235462</c:v>
                </c:pt>
                <c:pt idx="603">
                  <c:v>-2855.7947766517209</c:v>
                </c:pt>
                <c:pt idx="604">
                  <c:v>-2856.5012261114207</c:v>
                </c:pt>
                <c:pt idx="605">
                  <c:v>-2857.2065042474965</c:v>
                </c:pt>
                <c:pt idx="606">
                  <c:v>-2857.9052600526165</c:v>
                </c:pt>
                <c:pt idx="607">
                  <c:v>-2858.595564003997</c:v>
                </c:pt>
                <c:pt idx="608">
                  <c:v>-2859.2814597110205</c:v>
                </c:pt>
                <c:pt idx="609">
                  <c:v>-2859.9649482155974</c:v>
                </c:pt>
                <c:pt idx="610">
                  <c:v>-2860.6421324334096</c:v>
                </c:pt>
                <c:pt idx="611">
                  <c:v>-2861.3163067412256</c:v>
                </c:pt>
                <c:pt idx="612">
                  <c:v>-2861.9829885720137</c:v>
                </c:pt>
                <c:pt idx="613">
                  <c:v>-2862.6473630893188</c:v>
                </c:pt>
                <c:pt idx="614">
                  <c:v>-2863.3069003026421</c:v>
                </c:pt>
                <c:pt idx="615">
                  <c:v>-2863.9591183007728</c:v>
                </c:pt>
                <c:pt idx="616">
                  <c:v>-2864.610984408715</c:v>
                </c:pt>
                <c:pt idx="617">
                  <c:v>-2865.2556322899068</c:v>
                </c:pt>
                <c:pt idx="618">
                  <c:v>-2865.895609056683</c:v>
                </c:pt>
                <c:pt idx="619">
                  <c:v>-2866.5315692987469</c:v>
                </c:pt>
                <c:pt idx="620">
                  <c:v>-2867.1629332651473</c:v>
                </c:pt>
                <c:pt idx="621">
                  <c:v>-2867.7879176407719</c:v>
                </c:pt>
                <c:pt idx="622">
                  <c:v>-2868.4077907589722</c:v>
                </c:pt>
                <c:pt idx="623">
                  <c:v>-2869.0243975352987</c:v>
                </c:pt>
                <c:pt idx="624">
                  <c:v>-2869.6371645015302</c:v>
                </c:pt>
                <c:pt idx="625">
                  <c:v>-2870.2449367443674</c:v>
                </c:pt>
                <c:pt idx="626">
                  <c:v>-2870.8471698310555</c:v>
                </c:pt>
                <c:pt idx="627">
                  <c:v>-2871.4456700071842</c:v>
                </c:pt>
                <c:pt idx="628">
                  <c:v>-2872.0398847130386</c:v>
                </c:pt>
                <c:pt idx="629">
                  <c:v>-2872.6315832224736</c:v>
                </c:pt>
                <c:pt idx="630">
                  <c:v>-2873.217333986775</c:v>
                </c:pt>
                <c:pt idx="631">
                  <c:v>-2873.7989055888856</c:v>
                </c:pt>
                <c:pt idx="632">
                  <c:v>-2874.3768999975937</c:v>
                </c:pt>
                <c:pt idx="633">
                  <c:v>-2874.9513446613514</c:v>
                </c:pt>
                <c:pt idx="634">
                  <c:v>-2875.5183448384751</c:v>
                </c:pt>
                <c:pt idx="635">
                  <c:v>-2876.0824302731894</c:v>
                </c:pt>
                <c:pt idx="636">
                  <c:v>-2876.6441741158924</c:v>
                </c:pt>
                <c:pt idx="637">
                  <c:v>-2877.2013888978527</c:v>
                </c:pt>
                <c:pt idx="638">
                  <c:v>-2877.7541141406159</c:v>
                </c:pt>
                <c:pt idx="639">
                  <c:v>-2878.3023889747192</c:v>
                </c:pt>
                <c:pt idx="640">
                  <c:v>-2878.8462521440715</c:v>
                </c:pt>
                <c:pt idx="641">
                  <c:v>-2879.3862788161191</c:v>
                </c:pt>
                <c:pt idx="642">
                  <c:v>-2879.9219669166537</c:v>
                </c:pt>
                <c:pt idx="643">
                  <c:v>-2880.4544147330444</c:v>
                </c:pt>
                <c:pt idx="644">
                  <c:v>-2880.9836467176956</c:v>
                </c:pt>
                <c:pt idx="645">
                  <c:v>-2881.509687102071</c:v>
                </c:pt>
                <c:pt idx="646">
                  <c:v>-2882.0320391093787</c:v>
                </c:pt>
                <c:pt idx="647">
                  <c:v>-2882.5496974819303</c:v>
                </c:pt>
                <c:pt idx="648">
                  <c:v>-2883.0637335265615</c:v>
                </c:pt>
                <c:pt idx="649">
                  <c:v>-2883.5736652237224</c:v>
                </c:pt>
                <c:pt idx="650">
                  <c:v>-2884.0805446741783</c:v>
                </c:pt>
                <c:pt idx="651">
                  <c:v>-2884.5838893054411</c:v>
                </c:pt>
                <c:pt idx="652">
                  <c:v>-2885.0842300893046</c:v>
                </c:pt>
                <c:pt idx="653">
                  <c:v>-2885.5790926077566</c:v>
                </c:pt>
                <c:pt idx="654">
                  <c:v>-2886.072996208788</c:v>
                </c:pt>
                <c:pt idx="655">
                  <c:v>-2886.563471975935</c:v>
                </c:pt>
                <c:pt idx="656">
                  <c:v>-2887.0485854790923</c:v>
                </c:pt>
                <c:pt idx="657">
                  <c:v>-2887.5313129323408</c:v>
                </c:pt>
                <c:pt idx="658">
                  <c:v>-2888.0111850867888</c:v>
                </c:pt>
                <c:pt idx="659">
                  <c:v>-2888.4877411579951</c:v>
                </c:pt>
                <c:pt idx="660">
                  <c:v>-2888.960528700572</c:v>
                </c:pt>
                <c:pt idx="661">
                  <c:v>-2889.4310082601819</c:v>
                </c:pt>
                <c:pt idx="662">
                  <c:v>-2889.8973011184521</c:v>
                </c:pt>
                <c:pt idx="663">
                  <c:v>-2890.3594442503254</c:v>
                </c:pt>
                <c:pt idx="664">
                  <c:v>-2890.8188778340586</c:v>
                </c:pt>
                <c:pt idx="665">
                  <c:v>-2891.2756216911766</c:v>
                </c:pt>
                <c:pt idx="666">
                  <c:v>-2891.7292330726355</c:v>
                </c:pt>
                <c:pt idx="667">
                  <c:v>-2892.180656248283</c:v>
                </c:pt>
                <c:pt idx="668">
                  <c:v>-2892.6285340906597</c:v>
                </c:pt>
                <c:pt idx="669">
                  <c:v>-2893.0733507355721</c:v>
                </c:pt>
                <c:pt idx="670">
                  <c:v>-2893.5155821140643</c:v>
                </c:pt>
                <c:pt idx="671">
                  <c:v>-2893.9543487827327</c:v>
                </c:pt>
                <c:pt idx="672">
                  <c:v>-2894.3910192173025</c:v>
                </c:pt>
                <c:pt idx="673">
                  <c:v>-2894.8238309988565</c:v>
                </c:pt>
                <c:pt idx="674">
                  <c:v>-2895.2550244862268</c:v>
                </c:pt>
                <c:pt idx="675">
                  <c:v>-2895.6824135368383</c:v>
                </c:pt>
                <c:pt idx="676">
                  <c:v>-2896.1073400427163</c:v>
                </c:pt>
                <c:pt idx="677">
                  <c:v>-2896.5298217086661</c:v>
                </c:pt>
                <c:pt idx="678">
                  <c:v>-2896.9498760870438</c:v>
                </c:pt>
                <c:pt idx="679">
                  <c:v>-2897.3675205792842</c:v>
                </c:pt>
                <c:pt idx="680">
                  <c:v>-2897.781493427583</c:v>
                </c:pt>
                <c:pt idx="681">
                  <c:v>-2898.1926741650382</c:v>
                </c:pt>
                <c:pt idx="682">
                  <c:v>-2898.602770444691</c:v>
                </c:pt>
                <c:pt idx="683">
                  <c:v>-2899.0101082970991</c:v>
                </c:pt>
                <c:pt idx="684">
                  <c:v>-2899.4147091486088</c:v>
                </c:pt>
                <c:pt idx="685">
                  <c:v>-2899.8153512891372</c:v>
                </c:pt>
                <c:pt idx="686">
                  <c:v>-2900.2145416483941</c:v>
                </c:pt>
                <c:pt idx="687">
                  <c:v>-2900.6126966343772</c:v>
                </c:pt>
                <c:pt idx="688">
                  <c:v>-2901.0081891353152</c:v>
                </c:pt>
                <c:pt idx="689">
                  <c:v>-2901.4006346978549</c:v>
                </c:pt>
                <c:pt idx="690">
                  <c:v>-2901.7916691128544</c:v>
                </c:pt>
                <c:pt idx="691">
                  <c:v>-2902.1800975924834</c:v>
                </c:pt>
                <c:pt idx="692">
                  <c:v>-2902.5667365431095</c:v>
                </c:pt>
                <c:pt idx="693">
                  <c:v>-2902.9515968618748</c:v>
                </c:pt>
                <c:pt idx="694">
                  <c:v>-2903.3335081945638</c:v>
                </c:pt>
                <c:pt idx="695">
                  <c:v>-2903.7140605830182</c:v>
                </c:pt>
                <c:pt idx="696">
                  <c:v>-2904.0920922817204</c:v>
                </c:pt>
                <c:pt idx="697">
                  <c:v>-2904.4680096867764</c:v>
                </c:pt>
                <c:pt idx="698">
                  <c:v>-2904.8422125372649</c:v>
                </c:pt>
                <c:pt idx="699">
                  <c:v>-2905.2135626666445</c:v>
                </c:pt>
                <c:pt idx="700">
                  <c:v>-2905.5839866447473</c:v>
                </c:pt>
                <c:pt idx="701">
                  <c:v>-2905.9523503858704</c:v>
                </c:pt>
                <c:pt idx="702">
                  <c:v>-2906.317538741293</c:v>
                </c:pt>
                <c:pt idx="703">
                  <c:v>-2906.6825735783818</c:v>
                </c:pt>
                <c:pt idx="704">
                  <c:v>-2907.0459588960402</c:v>
                </c:pt>
                <c:pt idx="705">
                  <c:v>-2907.4065937657965</c:v>
                </c:pt>
                <c:pt idx="706">
                  <c:v>-2907.7645002419372</c:v>
                </c:pt>
                <c:pt idx="707">
                  <c:v>-2908.1215311069664</c:v>
                </c:pt>
                <c:pt idx="708">
                  <c:v>-2908.4776878480561</c:v>
                </c:pt>
                <c:pt idx="709">
                  <c:v>-2908.83007464306</c:v>
                </c:pt>
                <c:pt idx="710">
                  <c:v>-2909.18232659353</c:v>
                </c:pt>
                <c:pt idx="711">
                  <c:v>-2909.53264621157</c:v>
                </c:pt>
                <c:pt idx="712">
                  <c:v>-2909.8814029637792</c:v>
                </c:pt>
                <c:pt idx="713">
                  <c:v>-2910.2282517839221</c:v>
                </c:pt>
                <c:pt idx="714">
                  <c:v>-2910.5742627582231</c:v>
                </c:pt>
                <c:pt idx="715">
                  <c:v>-2910.9166338244049</c:v>
                </c:pt>
                <c:pt idx="716">
                  <c:v>-2911.2581851022633</c:v>
                </c:pt>
                <c:pt idx="717">
                  <c:v>-2911.5975313960639</c:v>
                </c:pt>
                <c:pt idx="718">
                  <c:v>-2911.9364128017219</c:v>
                </c:pt>
                <c:pt idx="719">
                  <c:v>-2912.2724267580415</c:v>
                </c:pt>
                <c:pt idx="720">
                  <c:v>-2912.6066199057591</c:v>
                </c:pt>
                <c:pt idx="721">
                  <c:v>-2912.9410395669174</c:v>
                </c:pt>
                <c:pt idx="722">
                  <c:v>-2913.2723026097046</c:v>
                </c:pt>
                <c:pt idx="723">
                  <c:v>-2913.6027843897718</c:v>
                </c:pt>
                <c:pt idx="724">
                  <c:v>-2913.9311512745153</c:v>
                </c:pt>
                <c:pt idx="725">
                  <c:v>-2914.2577507476076</c:v>
                </c:pt>
                <c:pt idx="726">
                  <c:v>-2914.5835850596213</c:v>
                </c:pt>
                <c:pt idx="727">
                  <c:v>-2914.9073419397082</c:v>
                </c:pt>
                <c:pt idx="728">
                  <c:v>-2915.2300164072731</c:v>
                </c:pt>
                <c:pt idx="729">
                  <c:v>-2915.5516130807728</c:v>
                </c:pt>
                <c:pt idx="730">
                  <c:v>-2915.8718134473429</c:v>
                </c:pt>
                <c:pt idx="731">
                  <c:v>-2916.1906255299887</c:v>
                </c:pt>
                <c:pt idx="732">
                  <c:v>-2916.507737625036</c:v>
                </c:pt>
                <c:pt idx="733">
                  <c:v>-2916.8237969804209</c:v>
                </c:pt>
                <c:pt idx="734">
                  <c:v>-2917.1375429509267</c:v>
                </c:pt>
                <c:pt idx="735">
                  <c:v>-2917.4508809906238</c:v>
                </c:pt>
                <c:pt idx="736">
                  <c:v>-2917.7619312292363</c:v>
                </c:pt>
                <c:pt idx="737">
                  <c:v>-2918.071022569276</c:v>
                </c:pt>
                <c:pt idx="738">
                  <c:v>-2918.3797173148678</c:v>
                </c:pt>
                <c:pt idx="739">
                  <c:v>-2918.6861652484909</c:v>
                </c:pt>
                <c:pt idx="740">
                  <c:v>-2918.992221800881</c:v>
                </c:pt>
                <c:pt idx="741">
                  <c:v>-2919.2963609617541</c:v>
                </c:pt>
                <c:pt idx="742">
                  <c:v>-2919.5995059789748</c:v>
                </c:pt>
                <c:pt idx="743">
                  <c:v>-2919.9016609915461</c:v>
                </c:pt>
                <c:pt idx="744">
                  <c:v>-2920.2010303029583</c:v>
                </c:pt>
                <c:pt idx="745">
                  <c:v>-2920.4994272615368</c:v>
                </c:pt>
                <c:pt idx="746">
                  <c:v>-2920.796262214923</c:v>
                </c:pt>
                <c:pt idx="747">
                  <c:v>-2921.0918406517899</c:v>
                </c:pt>
                <c:pt idx="748">
                  <c:v>-2921.3861696144222</c:v>
                </c:pt>
                <c:pt idx="749">
                  <c:v>-2921.6798405157906</c:v>
                </c:pt>
                <c:pt idx="750">
                  <c:v>-2921.970819396563</c:v>
                </c:pt>
                <c:pt idx="751">
                  <c:v>-2922.2611525256211</c:v>
                </c:pt>
                <c:pt idx="752">
                  <c:v>-2922.5499776909355</c:v>
                </c:pt>
                <c:pt idx="753">
                  <c:v>-2922.8373046684283</c:v>
                </c:pt>
                <c:pt idx="754">
                  <c:v>-2923.1237125574721</c:v>
                </c:pt>
                <c:pt idx="755">
                  <c:v>-2923.4086386374906</c:v>
                </c:pt>
                <c:pt idx="756">
                  <c:v>-2923.6932195307327</c:v>
                </c:pt>
                <c:pt idx="757">
                  <c:v>-2923.9757712447613</c:v>
                </c:pt>
                <c:pt idx="758">
                  <c:v>-2924.25714561121</c:v>
                </c:pt>
                <c:pt idx="759">
                  <c:v>-2924.5370716978032</c:v>
                </c:pt>
                <c:pt idx="760">
                  <c:v>-2924.8155588092327</c:v>
                </c:pt>
                <c:pt idx="761">
                  <c:v>-2925.0937145229445</c:v>
                </c:pt>
                <c:pt idx="762">
                  <c:v>-2925.3701708468252</c:v>
                </c:pt>
                <c:pt idx="763">
                  <c:v>-2925.6460268236033</c:v>
                </c:pt>
                <c:pt idx="764">
                  <c:v>-2925.91939043707</c:v>
                </c:pt>
                <c:pt idx="765">
                  <c:v>-2926.1913577750493</c:v>
                </c:pt>
                <c:pt idx="766">
                  <c:v>-2926.4624730115383</c:v>
                </c:pt>
                <c:pt idx="767">
                  <c:v>-2926.7327395264324</c:v>
                </c:pt>
                <c:pt idx="768">
                  <c:v>-2927.0018957666975</c:v>
                </c:pt>
                <c:pt idx="769">
                  <c:v>-2927.2688934889056</c:v>
                </c:pt>
                <c:pt idx="770">
                  <c:v>-2927.5355850307533</c:v>
                </c:pt>
                <c:pt idx="771">
                  <c:v>-2927.8001420129776</c:v>
                </c:pt>
                <c:pt idx="772">
                  <c:v>-2928.0638788314859</c:v>
                </c:pt>
                <c:pt idx="773">
                  <c:v>-2928.3255073449304</c:v>
                </c:pt>
                <c:pt idx="774">
                  <c:v>-2928.586585595312</c:v>
                </c:pt>
                <c:pt idx="775">
                  <c:v>-2928.8466027928662</c:v>
                </c:pt>
                <c:pt idx="776">
                  <c:v>-2929.1050558853349</c:v>
                </c:pt>
                <c:pt idx="777">
                  <c:v>-2929.3627149767813</c:v>
                </c:pt>
                <c:pt idx="778">
                  <c:v>-2929.6190794821705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4B6-48EE-BAB0-D7E8AE51E8D8}"/>
            </c:ext>
          </c:extLst>
        </c:ser>
        <c:ser>
          <c:idx val="6"/>
          <c:order val="6"/>
          <c:tx>
            <c:v>PCFR_sigma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Sheet3!$AM$2:$AM$796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Sheet3!$AR$2:$AR$796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0.19631522047455913</c:v>
                </c:pt>
                <c:pt idx="160">
                  <c:v>0.37643668512899098</c:v>
                </c:pt>
                <c:pt idx="161">
                  <c:v>0.7066479170038098</c:v>
                </c:pt>
                <c:pt idx="162">
                  <c:v>1.3113673879241272</c:v>
                </c:pt>
                <c:pt idx="163">
                  <c:v>2.4174739581626694</c:v>
                </c:pt>
                <c:pt idx="164">
                  <c:v>4.05913227242735</c:v>
                </c:pt>
                <c:pt idx="165">
                  <c:v>6.3624396253278706</c:v>
                </c:pt>
                <c:pt idx="166">
                  <c:v>9.6128442151212727</c:v>
                </c:pt>
                <c:pt idx="167">
                  <c:v>13.900536020962626</c:v>
                </c:pt>
                <c:pt idx="168">
                  <c:v>19.775881913306645</c:v>
                </c:pt>
                <c:pt idx="169">
                  <c:v>27.044961073304947</c:v>
                </c:pt>
                <c:pt idx="170">
                  <c:v>35.718414753843369</c:v>
                </c:pt>
                <c:pt idx="171">
                  <c:v>45.738887432459336</c:v>
                </c:pt>
                <c:pt idx="172">
                  <c:v>57.902043732282785</c:v>
                </c:pt>
                <c:pt idx="173">
                  <c:v>71.192984588746313</c:v>
                </c:pt>
                <c:pt idx="174">
                  <c:v>85.657803533549327</c:v>
                </c:pt>
                <c:pt idx="175">
                  <c:v>100.90303458200853</c:v>
                </c:pt>
                <c:pt idx="176">
                  <c:v>117.00527244374703</c:v>
                </c:pt>
                <c:pt idx="177">
                  <c:v>133.27320811646982</c:v>
                </c:pt>
                <c:pt idx="178">
                  <c:v>149.26446547771579</c:v>
                </c:pt>
                <c:pt idx="179">
                  <c:v>164.51539533585441</c:v>
                </c:pt>
                <c:pt idx="180">
                  <c:v>179.02991680929838</c:v>
                </c:pt>
                <c:pt idx="181">
                  <c:v>192.1444066767391</c:v>
                </c:pt>
                <c:pt idx="182">
                  <c:v>203.69733916348665</c:v>
                </c:pt>
                <c:pt idx="183">
                  <c:v>213.29230042777311</c:v>
                </c:pt>
                <c:pt idx="184">
                  <c:v>220.72927202161588</c:v>
                </c:pt>
                <c:pt idx="185">
                  <c:v>225.79818656153194</c:v>
                </c:pt>
                <c:pt idx="186">
                  <c:v>228.38260070199348</c:v>
                </c:pt>
                <c:pt idx="187">
                  <c:v>228.38260070199348</c:v>
                </c:pt>
                <c:pt idx="188">
                  <c:v>225.76738196968961</c:v>
                </c:pt>
                <c:pt idx="189">
                  <c:v>220.52848429764353</c:v>
                </c:pt>
                <c:pt idx="190">
                  <c:v>212.70004628004804</c:v>
                </c:pt>
                <c:pt idx="191">
                  <c:v>202.35950585136368</c:v>
                </c:pt>
                <c:pt idx="192">
                  <c:v>189.56170498594497</c:v>
                </c:pt>
                <c:pt idx="193">
                  <c:v>174.47852483120877</c:v>
                </c:pt>
                <c:pt idx="194">
                  <c:v>157.20863292518081</c:v>
                </c:pt>
                <c:pt idx="195">
                  <c:v>137.98161503899939</c:v>
                </c:pt>
                <c:pt idx="196">
                  <c:v>116.79258219221454</c:v>
                </c:pt>
                <c:pt idx="197">
                  <c:v>93.921072679714783</c:v>
                </c:pt>
                <c:pt idx="198">
                  <c:v>69.432255926464094</c:v>
                </c:pt>
                <c:pt idx="199">
                  <c:v>43.561217866742304</c:v>
                </c:pt>
                <c:pt idx="200">
                  <c:v>16.461031153975053</c:v>
                </c:pt>
                <c:pt idx="201">
                  <c:v>-11.815135646283998</c:v>
                </c:pt>
                <c:pt idx="202">
                  <c:v>-40.986961542053599</c:v>
                </c:pt>
                <c:pt idx="203">
                  <c:v>-71.131856063662497</c:v>
                </c:pt>
                <c:pt idx="204">
                  <c:v>-101.93378837444277</c:v>
                </c:pt>
                <c:pt idx="205">
                  <c:v>-133.50766275948018</c:v>
                </c:pt>
                <c:pt idx="206">
                  <c:v>-165.18065600793466</c:v>
                </c:pt>
                <c:pt idx="207">
                  <c:v>-197.62656213334776</c:v>
                </c:pt>
                <c:pt idx="208">
                  <c:v>-230.24589080575106</c:v>
                </c:pt>
                <c:pt idx="209">
                  <c:v>-263.08754866017728</c:v>
                </c:pt>
                <c:pt idx="210">
                  <c:v>-296.13085287685885</c:v>
                </c:pt>
                <c:pt idx="211">
                  <c:v>-329.04203341510771</c:v>
                </c:pt>
                <c:pt idx="212">
                  <c:v>-362.10802486821029</c:v>
                </c:pt>
                <c:pt idx="213">
                  <c:v>-395.28353120962487</c:v>
                </c:pt>
                <c:pt idx="214">
                  <c:v>-428.10080251622173</c:v>
                </c:pt>
                <c:pt idx="215">
                  <c:v>-460.90508596267637</c:v>
                </c:pt>
                <c:pt idx="216">
                  <c:v>-493.39595094545001</c:v>
                </c:pt>
                <c:pt idx="217">
                  <c:v>-525.5607616755857</c:v>
                </c:pt>
                <c:pt idx="218">
                  <c:v>-557.28817576763333</c:v>
                </c:pt>
                <c:pt idx="219">
                  <c:v>-589.04184254304346</c:v>
                </c:pt>
                <c:pt idx="220">
                  <c:v>-620.38927335126357</c:v>
                </c:pt>
                <c:pt idx="221">
                  <c:v>-651.65529188358039</c:v>
                </c:pt>
                <c:pt idx="222">
                  <c:v>-682.555410793438</c:v>
                </c:pt>
                <c:pt idx="223">
                  <c:v>-712.95100529140063</c:v>
                </c:pt>
                <c:pt idx="224">
                  <c:v>-743.06969633977087</c:v>
                </c:pt>
                <c:pt idx="225">
                  <c:v>-772.73653348730045</c:v>
                </c:pt>
                <c:pt idx="226">
                  <c:v>-802.21986754708428</c:v>
                </c:pt>
                <c:pt idx="227">
                  <c:v>-831.34809566074716</c:v>
                </c:pt>
                <c:pt idx="228">
                  <c:v>-860.17081189930752</c:v>
                </c:pt>
                <c:pt idx="229">
                  <c:v>-888.63960133016906</c:v>
                </c:pt>
                <c:pt idx="230">
                  <c:v>-916.59088361147815</c:v>
                </c:pt>
                <c:pt idx="231">
                  <c:v>-944.13655263236342</c:v>
                </c:pt>
                <c:pt idx="232">
                  <c:v>-971.42555507243162</c:v>
                </c:pt>
                <c:pt idx="233">
                  <c:v>-998.31799340782914</c:v>
                </c:pt>
                <c:pt idx="234">
                  <c:v>-1024.8672229042841</c:v>
                </c:pt>
                <c:pt idx="235">
                  <c:v>-1051.0132974941835</c:v>
                </c:pt>
                <c:pt idx="236">
                  <c:v>-1076.9218821545201</c:v>
                </c:pt>
                <c:pt idx="237">
                  <c:v>-1102.5333869717806</c:v>
                </c:pt>
                <c:pt idx="238">
                  <c:v>-1127.8634324849666</c:v>
                </c:pt>
                <c:pt idx="239">
                  <c:v>-1152.8007063191578</c:v>
                </c:pt>
                <c:pt idx="240">
                  <c:v>-1177.435043766289</c:v>
                </c:pt>
                <c:pt idx="241">
                  <c:v>-1201.8008089889097</c:v>
                </c:pt>
                <c:pt idx="242">
                  <c:v>-1225.9493730106199</c:v>
                </c:pt>
                <c:pt idx="243">
                  <c:v>-1249.7912906845172</c:v>
                </c:pt>
                <c:pt idx="244">
                  <c:v>-1273.2400595588601</c:v>
                </c:pt>
                <c:pt idx="245">
                  <c:v>-1296.3489634357932</c:v>
                </c:pt>
                <c:pt idx="246">
                  <c:v>-1319.2546625912346</c:v>
                </c:pt>
                <c:pt idx="247">
                  <c:v>-1341.855320288882</c:v>
                </c:pt>
                <c:pt idx="248">
                  <c:v>-1364.2182918158778</c:v>
                </c:pt>
                <c:pt idx="249">
                  <c:v>-1386.4746528782719</c:v>
                </c:pt>
                <c:pt idx="250">
                  <c:v>-1408.1998151423188</c:v>
                </c:pt>
                <c:pt idx="251">
                  <c:v>-1429.5929802212754</c:v>
                </c:pt>
                <c:pt idx="252">
                  <c:v>-1450.8313167642327</c:v>
                </c:pt>
                <c:pt idx="253">
                  <c:v>-1471.69392066826</c:v>
                </c:pt>
                <c:pt idx="254">
                  <c:v>-1492.1226186973629</c:v>
                </c:pt>
                <c:pt idx="255">
                  <c:v>-1512.36843635784</c:v>
                </c:pt>
                <c:pt idx="256">
                  <c:v>-1532.0823149022401</c:v>
                </c:pt>
                <c:pt idx="257">
                  <c:v>-1551.6023861090787</c:v>
                </c:pt>
                <c:pt idx="258">
                  <c:v>-1570.6177250933158</c:v>
                </c:pt>
                <c:pt idx="259">
                  <c:v>-1589.3267576518392</c:v>
                </c:pt>
                <c:pt idx="260">
                  <c:v>-1607.5879980519221</c:v>
                </c:pt>
                <c:pt idx="261">
                  <c:v>-1625.5802122265525</c:v>
                </c:pt>
                <c:pt idx="262">
                  <c:v>-1643.0655880443821</c:v>
                </c:pt>
                <c:pt idx="263">
                  <c:v>-1660.3185423745476</c:v>
                </c:pt>
                <c:pt idx="264">
                  <c:v>-1677.0786271178852</c:v>
                </c:pt>
                <c:pt idx="265">
                  <c:v>-1693.4773580931339</c:v>
                </c:pt>
                <c:pt idx="266">
                  <c:v>-1709.4122803688574</c:v>
                </c:pt>
                <c:pt idx="267">
                  <c:v>-1725.0516524123548</c:v>
                </c:pt>
                <c:pt idx="268">
                  <c:v>-1740.2415188098566</c:v>
                </c:pt>
                <c:pt idx="269">
                  <c:v>-1755.1332315440904</c:v>
                </c:pt>
                <c:pt idx="270">
                  <c:v>-1769.6026121792804</c:v>
                </c:pt>
                <c:pt idx="271">
                  <c:v>-1783.6699941393358</c:v>
                </c:pt>
                <c:pt idx="272">
                  <c:v>-1797.3677519153075</c:v>
                </c:pt>
                <c:pt idx="273">
                  <c:v>-1810.7769507683408</c:v>
                </c:pt>
                <c:pt idx="274">
                  <c:v>-1823.7796405144336</c:v>
                </c:pt>
                <c:pt idx="275">
                  <c:v>-1836.4682873224849</c:v>
                </c:pt>
                <c:pt idx="276">
                  <c:v>-1848.7526078552501</c:v>
                </c:pt>
                <c:pt idx="277">
                  <c:v>-1860.8532721653214</c:v>
                </c:pt>
                <c:pt idx="278">
                  <c:v>-1872.6442533790653</c:v>
                </c:pt>
                <c:pt idx="279">
                  <c:v>-1884.0388054161285</c:v>
                </c:pt>
                <c:pt idx="280">
                  <c:v>-1895.227186241294</c:v>
                </c:pt>
                <c:pt idx="281">
                  <c:v>-1906.0549111430353</c:v>
                </c:pt>
                <c:pt idx="282">
                  <c:v>-1916.7071144232282</c:v>
                </c:pt>
                <c:pt idx="283">
                  <c:v>-1926.9555078904239</c:v>
                </c:pt>
                <c:pt idx="284">
                  <c:v>-1936.9820968330171</c:v>
                </c:pt>
                <c:pt idx="285">
                  <c:v>-1946.694160633421</c:v>
                </c:pt>
                <c:pt idx="286">
                  <c:v>-1956.2356731411685</c:v>
                </c:pt>
                <c:pt idx="287">
                  <c:v>-1965.5779377526762</c:v>
                </c:pt>
                <c:pt idx="288">
                  <c:v>-1974.6519801410732</c:v>
                </c:pt>
                <c:pt idx="289">
                  <c:v>-1983.4731801218832</c:v>
                </c:pt>
                <c:pt idx="290">
                  <c:v>-1992.1473494314337</c:v>
                </c:pt>
                <c:pt idx="291">
                  <c:v>-2000.5870213911464</c:v>
                </c:pt>
                <c:pt idx="292">
                  <c:v>-2008.8952083736615</c:v>
                </c:pt>
                <c:pt idx="293">
                  <c:v>-2016.9765535342558</c:v>
                </c:pt>
                <c:pt idx="294">
                  <c:v>-2024.9027239908182</c:v>
                </c:pt>
                <c:pt idx="295">
                  <c:v>-2032.6953670586722</c:v>
                </c:pt>
                <c:pt idx="296">
                  <c:v>-2040.2721289349129</c:v>
                </c:pt>
                <c:pt idx="297">
                  <c:v>-2047.7391935418748</c:v>
                </c:pt>
                <c:pt idx="298">
                  <c:v>-2055.0432030791912</c:v>
                </c:pt>
                <c:pt idx="299">
                  <c:v>-2062.1237057581616</c:v>
                </c:pt>
                <c:pt idx="300">
                  <c:v>-2069.0924535596432</c:v>
                </c:pt>
                <c:pt idx="301">
                  <c:v>-2075.9335244443305</c:v>
                </c:pt>
                <c:pt idx="302">
                  <c:v>-2082.7102021519963</c:v>
                </c:pt>
                <c:pt idx="303">
                  <c:v>-2089.3282337553878</c:v>
                </c:pt>
                <c:pt idx="304">
                  <c:v>-2095.8331691224103</c:v>
                </c:pt>
                <c:pt idx="305">
                  <c:v>-2102.2100181448695</c:v>
                </c:pt>
                <c:pt idx="306">
                  <c:v>-2108.4693351310134</c:v>
                </c:pt>
                <c:pt idx="307">
                  <c:v>-2114.613117165014</c:v>
                </c:pt>
                <c:pt idx="308">
                  <c:v>-2120.6758377296801</c:v>
                </c:pt>
                <c:pt idx="309">
                  <c:v>-2126.6988136966906</c:v>
                </c:pt>
                <c:pt idx="310">
                  <c:v>-2132.5473378420033</c:v>
                </c:pt>
                <c:pt idx="311">
                  <c:v>-2138.3110598558337</c:v>
                </c:pt>
                <c:pt idx="312">
                  <c:v>-2144.0377690143441</c:v>
                </c:pt>
                <c:pt idx="313">
                  <c:v>-2149.6740387407572</c:v>
                </c:pt>
                <c:pt idx="314">
                  <c:v>-2155.1910409040433</c:v>
                </c:pt>
                <c:pt idx="315">
                  <c:v>-2160.6582189547566</c:v>
                </c:pt>
                <c:pt idx="316">
                  <c:v>-2166.0317422919397</c:v>
                </c:pt>
                <c:pt idx="317">
                  <c:v>-2171.3350769392978</c:v>
                </c:pt>
                <c:pt idx="318">
                  <c:v>-2176.5547981217733</c:v>
                </c:pt>
                <c:pt idx="319">
                  <c:v>-2181.7421897756162</c:v>
                </c:pt>
                <c:pt idx="320">
                  <c:v>-2186.9044567231635</c:v>
                </c:pt>
                <c:pt idx="321">
                  <c:v>-2191.9997681543123</c:v>
                </c:pt>
                <c:pt idx="322">
                  <c:v>-2197.0497595116531</c:v>
                </c:pt>
                <c:pt idx="323">
                  <c:v>-2202.0480954044065</c:v>
                </c:pt>
                <c:pt idx="324">
                  <c:v>-2206.9752101406298</c:v>
                </c:pt>
                <c:pt idx="325">
                  <c:v>-2211.8854165935331</c:v>
                </c:pt>
                <c:pt idx="326">
                  <c:v>-2216.7127900980258</c:v>
                </c:pt>
                <c:pt idx="327">
                  <c:v>-2221.5172044927267</c:v>
                </c:pt>
                <c:pt idx="328">
                  <c:v>-2226.2793778624227</c:v>
                </c:pt>
                <c:pt idx="329">
                  <c:v>-2230.987048091316</c:v>
                </c:pt>
                <c:pt idx="330">
                  <c:v>-2235.6597869330858</c:v>
                </c:pt>
                <c:pt idx="331">
                  <c:v>-2240.3165115828533</c:v>
                </c:pt>
                <c:pt idx="332">
                  <c:v>-2244.9386720632879</c:v>
                </c:pt>
                <c:pt idx="333">
                  <c:v>-2249.5083526362878</c:v>
                </c:pt>
                <c:pt idx="334">
                  <c:v>-2254.0502539217105</c:v>
                </c:pt>
                <c:pt idx="335">
                  <c:v>-2258.5645243930567</c:v>
                </c:pt>
                <c:pt idx="336">
                  <c:v>-2263.0454485087976</c:v>
                </c:pt>
                <c:pt idx="337">
                  <c:v>-2267.4933088863854</c:v>
                </c:pt>
                <c:pt idx="338">
                  <c:v>-2271.9542573321346</c:v>
                </c:pt>
                <c:pt idx="339">
                  <c:v>-2276.3651788925063</c:v>
                </c:pt>
                <c:pt idx="340">
                  <c:v>-2280.7491628405496</c:v>
                </c:pt>
                <c:pt idx="341">
                  <c:v>-2285.1229941594897</c:v>
                </c:pt>
                <c:pt idx="342">
                  <c:v>-2289.4371215752913</c:v>
                </c:pt>
                <c:pt idx="343">
                  <c:v>-2293.7303799988904</c:v>
                </c:pt>
                <c:pt idx="344">
                  <c:v>-2298.0403270653255</c:v>
                </c:pt>
                <c:pt idx="345">
                  <c:v>-2302.3184563274112</c:v>
                </c:pt>
                <c:pt idx="346">
                  <c:v>-2306.575531645874</c:v>
                </c:pt>
                <c:pt idx="347">
                  <c:v>-2310.8115981358324</c:v>
                </c:pt>
                <c:pt idx="348">
                  <c:v>-2315.0523426535124</c:v>
                </c:pt>
                <c:pt idx="349">
                  <c:v>-2319.2668227007362</c:v>
                </c:pt>
                <c:pt idx="350">
                  <c:v>-2323.4702532241649</c:v>
                </c:pt>
                <c:pt idx="351">
                  <c:v>-2327.647588438781</c:v>
                </c:pt>
                <c:pt idx="352">
                  <c:v>-2331.8431610267962</c:v>
                </c:pt>
                <c:pt idx="353">
                  <c:v>-2336.0367635703142</c:v>
                </c:pt>
                <c:pt idx="354">
                  <c:v>-2340.1848345506305</c:v>
                </c:pt>
                <c:pt idx="355">
                  <c:v>-2344.3212106125002</c:v>
                </c:pt>
                <c:pt idx="356">
                  <c:v>-2348.4363628091851</c:v>
                </c:pt>
                <c:pt idx="357">
                  <c:v>-2352.5721886718634</c:v>
                </c:pt>
                <c:pt idx="358">
                  <c:v>-2356.6635062339788</c:v>
                </c:pt>
                <c:pt idx="359">
                  <c:v>-2360.7427256840133</c:v>
                </c:pt>
                <c:pt idx="360">
                  <c:v>-2364.8322278654941</c:v>
                </c:pt>
                <c:pt idx="361">
                  <c:v>-2368.9002674882436</c:v>
                </c:pt>
                <c:pt idx="362">
                  <c:v>-2372.9557403612544</c:v>
                </c:pt>
                <c:pt idx="363">
                  <c:v>-2376.9854797441158</c:v>
                </c:pt>
                <c:pt idx="364">
                  <c:v>-2381.02846237224</c:v>
                </c:pt>
                <c:pt idx="365">
                  <c:v>-2385.0286109870976</c:v>
                </c:pt>
                <c:pt idx="366">
                  <c:v>-2389.0413275569913</c:v>
                </c:pt>
                <c:pt idx="367">
                  <c:v>-2393.0325961583271</c:v>
                </c:pt>
                <c:pt idx="368">
                  <c:v>-2397.0025179043319</c:v>
                </c:pt>
                <c:pt idx="369">
                  <c:v>-2400.9634574637753</c:v>
                </c:pt>
                <c:pt idx="370">
                  <c:v>-2404.9112153027831</c:v>
                </c:pt>
                <c:pt idx="371">
                  <c:v>-2408.8577343376587</c:v>
                </c:pt>
                <c:pt idx="372">
                  <c:v>-2412.8066638247114</c:v>
                </c:pt>
                <c:pt idx="373">
                  <c:v>-2416.7184221089642</c:v>
                </c:pt>
                <c:pt idx="374">
                  <c:v>-2420.6050837708644</c:v>
                </c:pt>
                <c:pt idx="375">
                  <c:v>-2424.4975494469127</c:v>
                </c:pt>
                <c:pt idx="376">
                  <c:v>-2428.3649815005606</c:v>
                </c:pt>
                <c:pt idx="377">
                  <c:v>-2432.2150919094647</c:v>
                </c:pt>
                <c:pt idx="378">
                  <c:v>-2436.0590803690998</c:v>
                </c:pt>
                <c:pt idx="379">
                  <c:v>-2439.8857063790115</c:v>
                </c:pt>
                <c:pt idx="380">
                  <c:v>-2443.6950105201372</c:v>
                </c:pt>
                <c:pt idx="381">
                  <c:v>-2447.4762107331539</c:v>
                </c:pt>
                <c:pt idx="382">
                  <c:v>-2451.2402847675899</c:v>
                </c:pt>
                <c:pt idx="383">
                  <c:v>-2454.99081078983</c:v>
                </c:pt>
                <c:pt idx="384">
                  <c:v>-2458.6892723863825</c:v>
                </c:pt>
                <c:pt idx="385">
                  <c:v>-2462.3987689496048</c:v>
                </c:pt>
                <c:pt idx="386">
                  <c:v>-2466.0947834196645</c:v>
                </c:pt>
                <c:pt idx="387">
                  <c:v>-2469.7772942947336</c:v>
                </c:pt>
                <c:pt idx="388">
                  <c:v>-2473.4294830418162</c:v>
                </c:pt>
                <c:pt idx="389">
                  <c:v>-2477.0416915488127</c:v>
                </c:pt>
                <c:pt idx="390">
                  <c:v>-2480.6572431241343</c:v>
                </c:pt>
                <c:pt idx="391">
                  <c:v>-2484.2431915035604</c:v>
                </c:pt>
                <c:pt idx="392">
                  <c:v>-2487.8030755580257</c:v>
                </c:pt>
                <c:pt idx="393">
                  <c:v>-2491.3275525774416</c:v>
                </c:pt>
                <c:pt idx="394">
                  <c:v>-2494.8423627076127</c:v>
                </c:pt>
                <c:pt idx="395">
                  <c:v>-2498.3317680592831</c:v>
                </c:pt>
                <c:pt idx="396">
                  <c:v>-2501.7991063088443</c:v>
                </c:pt>
                <c:pt idx="397">
                  <c:v>-2505.2384084462283</c:v>
                </c:pt>
                <c:pt idx="398">
                  <c:v>-2508.6499664543112</c:v>
                </c:pt>
                <c:pt idx="399">
                  <c:v>-2512.0250364149074</c:v>
                </c:pt>
                <c:pt idx="400">
                  <c:v>-2515.3789864738242</c:v>
                </c:pt>
                <c:pt idx="401">
                  <c:v>-2518.7031239065363</c:v>
                </c:pt>
                <c:pt idx="402">
                  <c:v>-2521.9977837865044</c:v>
                </c:pt>
                <c:pt idx="403">
                  <c:v>-2525.2690866663393</c:v>
                </c:pt>
                <c:pt idx="404">
                  <c:v>-2528.5115127094496</c:v>
                </c:pt>
                <c:pt idx="405">
                  <c:v>-2531.733901868417</c:v>
                </c:pt>
                <c:pt idx="406">
                  <c:v>-2534.9195378566819</c:v>
                </c:pt>
                <c:pt idx="407">
                  <c:v>-2538.0828213409291</c:v>
                </c:pt>
                <c:pt idx="408">
                  <c:v>-2541.2211974447087</c:v>
                </c:pt>
                <c:pt idx="409">
                  <c:v>-2544.345845190081</c:v>
                </c:pt>
                <c:pt idx="410">
                  <c:v>-2547.4216385740597</c:v>
                </c:pt>
                <c:pt idx="411">
                  <c:v>-2550.4841229873496</c:v>
                </c:pt>
                <c:pt idx="412">
                  <c:v>-2553.5121067547193</c:v>
                </c:pt>
                <c:pt idx="413">
                  <c:v>-2556.5112902149126</c:v>
                </c:pt>
                <c:pt idx="414">
                  <c:v>-2559.4820103486586</c:v>
                </c:pt>
                <c:pt idx="415">
                  <c:v>-2562.4297574407265</c:v>
                </c:pt>
                <c:pt idx="416">
                  <c:v>-2565.3394343215682</c:v>
                </c:pt>
                <c:pt idx="417">
                  <c:v>-2568.219149109374</c:v>
                </c:pt>
                <c:pt idx="418">
                  <c:v>-2571.0818013211197</c:v>
                </c:pt>
                <c:pt idx="419">
                  <c:v>-2573.9076511536628</c:v>
                </c:pt>
                <c:pt idx="420">
                  <c:v>-2576.7070349555547</c:v>
                </c:pt>
                <c:pt idx="421">
                  <c:v>-2579.4729472988256</c:v>
                </c:pt>
                <c:pt idx="422">
                  <c:v>-2582.2203109715615</c:v>
                </c:pt>
                <c:pt idx="423">
                  <c:v>-2584.9445040924747</c:v>
                </c:pt>
                <c:pt idx="424">
                  <c:v>-2587.6291886529661</c:v>
                </c:pt>
                <c:pt idx="425">
                  <c:v>-2590.29369821111</c:v>
                </c:pt>
                <c:pt idx="426">
                  <c:v>-2592.9242747271996</c:v>
                </c:pt>
                <c:pt idx="427">
                  <c:v>-2595.542110477696</c:v>
                </c:pt>
                <c:pt idx="428">
                  <c:v>-2598.1175874863638</c:v>
                </c:pt>
                <c:pt idx="429">
                  <c:v>-2600.6716750876744</c:v>
                </c:pt>
                <c:pt idx="430">
                  <c:v>-2603.2001167605335</c:v>
                </c:pt>
                <c:pt idx="431">
                  <c:v>-2605.6921130017377</c:v>
                </c:pt>
                <c:pt idx="432">
                  <c:v>-2608.1613724897479</c:v>
                </c:pt>
                <c:pt idx="433">
                  <c:v>-2610.6016091120296</c:v>
                </c:pt>
                <c:pt idx="434">
                  <c:v>-2613.0153553381442</c:v>
                </c:pt>
                <c:pt idx="435">
                  <c:v>-2615.402938199722</c:v>
                </c:pt>
                <c:pt idx="436">
                  <c:v>-2617.7604362090383</c:v>
                </c:pt>
                <c:pt idx="437">
                  <c:v>-2620.096655114357</c:v>
                </c:pt>
                <c:pt idx="438">
                  <c:v>-2622.4076644459624</c:v>
                </c:pt>
                <c:pt idx="439">
                  <c:v>-2624.6896429911676</c:v>
                </c:pt>
                <c:pt idx="440">
                  <c:v>-2626.9470628173367</c:v>
                </c:pt>
                <c:pt idx="441">
                  <c:v>-2629.1781957091293</c:v>
                </c:pt>
                <c:pt idx="442">
                  <c:v>-2631.39342474971</c:v>
                </c:pt>
                <c:pt idx="443">
                  <c:v>-2633.5769600169715</c:v>
                </c:pt>
                <c:pt idx="444">
                  <c:v>-2635.7312061349817</c:v>
                </c:pt>
                <c:pt idx="445">
                  <c:v>-2637.8682940344374</c:v>
                </c:pt>
                <c:pt idx="446">
                  <c:v>-2639.9748208276724</c:v>
                </c:pt>
                <c:pt idx="447">
                  <c:v>-2642.0550445510744</c:v>
                </c:pt>
                <c:pt idx="448">
                  <c:v>-2644.1150211032773</c:v>
                </c:pt>
                <c:pt idx="449">
                  <c:v>-2646.1530952217199</c:v>
                </c:pt>
                <c:pt idx="450">
                  <c:v>-2648.1582969198107</c:v>
                </c:pt>
                <c:pt idx="451">
                  <c:v>-2650.1459299963303</c:v>
                </c:pt>
                <c:pt idx="452">
                  <c:v>-2652.1125056562155</c:v>
                </c:pt>
                <c:pt idx="453">
                  <c:v>-2654.058276147437</c:v>
                </c:pt>
                <c:pt idx="454">
                  <c:v>-2655.9744517096424</c:v>
                </c:pt>
                <c:pt idx="455">
                  <c:v>-2657.8739788625057</c:v>
                </c:pt>
                <c:pt idx="456">
                  <c:v>-2659.7446013975396</c:v>
                </c:pt>
                <c:pt idx="457">
                  <c:v>-2661.5919945987421</c:v>
                </c:pt>
                <c:pt idx="458">
                  <c:v>-2663.4147076220474</c:v>
                </c:pt>
                <c:pt idx="459">
                  <c:v>-2665.2199848574628</c:v>
                </c:pt>
                <c:pt idx="460">
                  <c:v>-2667.0045917307107</c:v>
                </c:pt>
                <c:pt idx="461">
                  <c:v>-2668.7670806641399</c:v>
                </c:pt>
                <c:pt idx="462">
                  <c:v>-2670.49761090722</c:v>
                </c:pt>
                <c:pt idx="463">
                  <c:v>-2672.2166979869939</c:v>
                </c:pt>
                <c:pt idx="464">
                  <c:v>-2673.9144934091364</c:v>
                </c:pt>
                <c:pt idx="465">
                  <c:v>-2675.5945527443469</c:v>
                </c:pt>
                <c:pt idx="466">
                  <c:v>-2677.2521944102982</c:v>
                </c:pt>
                <c:pt idx="467">
                  <c:v>-2678.8957873163695</c:v>
                </c:pt>
                <c:pt idx="468">
                  <c:v>-2680.5142618900263</c:v>
                </c:pt>
                <c:pt idx="469">
                  <c:v>-2682.1174867772625</c:v>
                </c:pt>
                <c:pt idx="470">
                  <c:v>-2683.7009050647766</c:v>
                </c:pt>
                <c:pt idx="471">
                  <c:v>-2685.2694506237704</c:v>
                </c:pt>
                <c:pt idx="472">
                  <c:v>-2686.8155424463512</c:v>
                </c:pt>
                <c:pt idx="473">
                  <c:v>-2688.3410092714535</c:v>
                </c:pt>
                <c:pt idx="474">
                  <c:v>-2689.8522073762774</c:v>
                </c:pt>
                <c:pt idx="475">
                  <c:v>-2691.340230132646</c:v>
                </c:pt>
                <c:pt idx="476">
                  <c:v>-2692.809878180009</c:v>
                </c:pt>
                <c:pt idx="477">
                  <c:v>-2694.2628645229352</c:v>
                </c:pt>
                <c:pt idx="478">
                  <c:v>-2695.6979154082514</c:v>
                </c:pt>
                <c:pt idx="479">
                  <c:v>-2697.1137909659083</c:v>
                </c:pt>
                <c:pt idx="480">
                  <c:v>-2698.5136318306013</c:v>
                </c:pt>
                <c:pt idx="481">
                  <c:v>-2699.9062523662087</c:v>
                </c:pt>
                <c:pt idx="482">
                  <c:v>-2701.2831474145451</c:v>
                </c:pt>
                <c:pt idx="483">
                  <c:v>-2702.640262971127</c:v>
                </c:pt>
                <c:pt idx="484">
                  <c:v>-2703.987667589397</c:v>
                </c:pt>
                <c:pt idx="485">
                  <c:v>-2705.3226700397454</c:v>
                </c:pt>
                <c:pt idx="486">
                  <c:v>-2706.6329911340458</c:v>
                </c:pt>
                <c:pt idx="487">
                  <c:v>-2707.9353823511374</c:v>
                </c:pt>
                <c:pt idx="488">
                  <c:v>-2709.2231222907058</c:v>
                </c:pt>
                <c:pt idx="489">
                  <c:v>-2710.4977296125003</c:v>
                </c:pt>
                <c:pt idx="490">
                  <c:v>-2711.7593529768706</c:v>
                </c:pt>
                <c:pt idx="491">
                  <c:v>-2713.0081391309359</c:v>
                </c:pt>
                <c:pt idx="492">
                  <c:v>-2714.2429193403359</c:v>
                </c:pt>
                <c:pt idx="493">
                  <c:v>-2715.4599486541542</c:v>
                </c:pt>
                <c:pt idx="494">
                  <c:v>-2716.6672072366009</c:v>
                </c:pt>
                <c:pt idx="495">
                  <c:v>-2717.8673569280872</c:v>
                </c:pt>
                <c:pt idx="496">
                  <c:v>-2719.0566371047448</c:v>
                </c:pt>
                <c:pt idx="497">
                  <c:v>-2720.2301161772175</c:v>
                </c:pt>
                <c:pt idx="498">
                  <c:v>-2721.3942475316235</c:v>
                </c:pt>
                <c:pt idx="499">
                  <c:v>-2722.5441564546668</c:v>
                </c:pt>
                <c:pt idx="500">
                  <c:v>-2723.688636823596</c:v>
                </c:pt>
                <c:pt idx="501">
                  <c:v>-2724.8179425070384</c:v>
                </c:pt>
                <c:pt idx="502">
                  <c:v>-2725.9371094159433</c:v>
                </c:pt>
                <c:pt idx="503">
                  <c:v>-2727.0486502752419</c:v>
                </c:pt>
                <c:pt idx="504">
                  <c:v>-2728.1490522013082</c:v>
                </c:pt>
                <c:pt idx="505">
                  <c:v>-2729.2360701069629</c:v>
                </c:pt>
                <c:pt idx="506">
                  <c:v>-2730.3157368788616</c:v>
                </c:pt>
                <c:pt idx="507">
                  <c:v>-2731.3869515961187</c:v>
                </c:pt>
                <c:pt idx="508">
                  <c:v>-2732.4474834417952</c:v>
                </c:pt>
                <c:pt idx="509">
                  <c:v>-2733.5020397866474</c:v>
                </c:pt>
                <c:pt idx="510">
                  <c:v>-2734.5483879224944</c:v>
                </c:pt>
                <c:pt idx="511">
                  <c:v>-2735.5866072609501</c:v>
                </c:pt>
                <c:pt idx="512">
                  <c:v>-2736.6145343643957</c:v>
                </c:pt>
                <c:pt idx="513">
                  <c:v>-2737.633393821347</c:v>
                </c:pt>
                <c:pt idx="514">
                  <c:v>-2738.6432793533077</c:v>
                </c:pt>
                <c:pt idx="515">
                  <c:v>-2739.6497595105811</c:v>
                </c:pt>
                <c:pt idx="516">
                  <c:v>-2740.6419738757154</c:v>
                </c:pt>
                <c:pt idx="517">
                  <c:v>-2741.6308808739036</c:v>
                </c:pt>
                <c:pt idx="518">
                  <c:v>-2742.616487145905</c:v>
                </c:pt>
                <c:pt idx="519">
                  <c:v>-2743.589241817238</c:v>
                </c:pt>
                <c:pt idx="520">
                  <c:v>-2744.5566746947056</c:v>
                </c:pt>
                <c:pt idx="521">
                  <c:v>-2745.5125493164242</c:v>
                </c:pt>
                <c:pt idx="522">
                  <c:v>-2746.4684156864846</c:v>
                </c:pt>
                <c:pt idx="523">
                  <c:v>-2747.4159924790674</c:v>
                </c:pt>
                <c:pt idx="524">
                  <c:v>-2748.3563860467634</c:v>
                </c:pt>
                <c:pt idx="525">
                  <c:v>-2749.2937218450388</c:v>
                </c:pt>
                <c:pt idx="526">
                  <c:v>-2750.2249852325649</c:v>
                </c:pt>
                <c:pt idx="527">
                  <c:v>-2751.1512267130975</c:v>
                </c:pt>
                <c:pt idx="528">
                  <c:v>-2752.0685153873892</c:v>
                </c:pt>
                <c:pt idx="529">
                  <c:v>-2752.9818673575751</c:v>
                </c:pt>
                <c:pt idx="530">
                  <c:v>-2753.8883722082296</c:v>
                </c:pt>
                <c:pt idx="531">
                  <c:v>-2754.791971905473</c:v>
                </c:pt>
                <c:pt idx="532">
                  <c:v>-2755.6878602329703</c:v>
                </c:pt>
                <c:pt idx="533">
                  <c:v>-2756.5780244773855</c:v>
                </c:pt>
                <c:pt idx="534">
                  <c:v>-2757.4615643725151</c:v>
                </c:pt>
                <c:pt idx="535">
                  <c:v>-2758.3404231770783</c:v>
                </c:pt>
                <c:pt idx="536">
                  <c:v>-2759.2193035687192</c:v>
                </c:pt>
                <c:pt idx="537">
                  <c:v>-2760.0898252329475</c:v>
                </c:pt>
                <c:pt idx="538">
                  <c:v>-2760.9566765883774</c:v>
                </c:pt>
                <c:pt idx="539">
                  <c:v>-2761.8180491611456</c:v>
                </c:pt>
                <c:pt idx="540">
                  <c:v>-2762.6721747309452</c:v>
                </c:pt>
                <c:pt idx="541">
                  <c:v>-2763.52452501682</c:v>
                </c:pt>
                <c:pt idx="542">
                  <c:v>-2764.3724110335038</c:v>
                </c:pt>
                <c:pt idx="543">
                  <c:v>-2765.2140898520379</c:v>
                </c:pt>
                <c:pt idx="544">
                  <c:v>-2766.0557810380033</c:v>
                </c:pt>
                <c:pt idx="545">
                  <c:v>-2766.8895845494221</c:v>
                </c:pt>
                <c:pt idx="546">
                  <c:v>-2767.7216550911003</c:v>
                </c:pt>
                <c:pt idx="547">
                  <c:v>-2768.5485392721885</c:v>
                </c:pt>
                <c:pt idx="548">
                  <c:v>-2769.3702793071257</c:v>
                </c:pt>
                <c:pt idx="549">
                  <c:v>-2770.1886147805944</c:v>
                </c:pt>
                <c:pt idx="550">
                  <c:v>-2771.0001914867062</c:v>
                </c:pt>
                <c:pt idx="551">
                  <c:v>-2771.811768244932</c:v>
                </c:pt>
                <c:pt idx="552">
                  <c:v>-2772.6158374394545</c:v>
                </c:pt>
                <c:pt idx="553">
                  <c:v>-2773.4165987747888</c:v>
                </c:pt>
                <c:pt idx="554">
                  <c:v>-2774.2107934635619</c:v>
                </c:pt>
                <c:pt idx="555">
                  <c:v>-2775.0033619489927</c:v>
                </c:pt>
                <c:pt idx="556">
                  <c:v>-2775.7942968531265</c:v>
                </c:pt>
                <c:pt idx="557">
                  <c:v>-2776.5819884064399</c:v>
                </c:pt>
                <c:pt idx="558">
                  <c:v>-2777.3632701340175</c:v>
                </c:pt>
                <c:pt idx="559">
                  <c:v>-2778.1413629475524</c:v>
                </c:pt>
                <c:pt idx="560">
                  <c:v>-2778.9162824289178</c:v>
                </c:pt>
                <c:pt idx="561">
                  <c:v>-2779.6857077740347</c:v>
                </c:pt>
                <c:pt idx="562">
                  <c:v>-2780.4527805224302</c:v>
                </c:pt>
                <c:pt idx="563">
                  <c:v>-2781.2152015747415</c:v>
                </c:pt>
                <c:pt idx="564">
                  <c:v>-2781.9722454006246</c:v>
                </c:pt>
                <c:pt idx="565">
                  <c:v>-2782.7285013047535</c:v>
                </c:pt>
                <c:pt idx="566">
                  <c:v>-2783.4779386337177</c:v>
                </c:pt>
                <c:pt idx="567">
                  <c:v>-2784.2258499347286</c:v>
                </c:pt>
                <c:pt idx="568">
                  <c:v>-2784.971487682436</c:v>
                </c:pt>
                <c:pt idx="569">
                  <c:v>-2785.7119120779225</c:v>
                </c:pt>
                <c:pt idx="570">
                  <c:v>-2786.4478993895318</c:v>
                </c:pt>
                <c:pt idx="571">
                  <c:v>-2787.1816616936162</c:v>
                </c:pt>
                <c:pt idx="572">
                  <c:v>-2787.9117616459389</c:v>
                </c:pt>
                <c:pt idx="573">
                  <c:v>-2788.6353605413433</c:v>
                </c:pt>
                <c:pt idx="574">
                  <c:v>-2789.3574974231751</c:v>
                </c:pt>
                <c:pt idx="575">
                  <c:v>-2790.0739313370505</c:v>
                </c:pt>
                <c:pt idx="576">
                  <c:v>-2790.7882199585783</c:v>
                </c:pt>
                <c:pt idx="577">
                  <c:v>-2791.4982787940457</c:v>
                </c:pt>
                <c:pt idx="578">
                  <c:v>-2792.2055232611197</c:v>
                </c:pt>
                <c:pt idx="579">
                  <c:v>-2792.9079069973081</c:v>
                </c:pt>
                <c:pt idx="580">
                  <c:v>-2793.6068353804503</c:v>
                </c:pt>
                <c:pt idx="581">
                  <c:v>-2794.3023309180762</c:v>
                </c:pt>
                <c:pt idx="582">
                  <c:v>-2794.9957610966699</c:v>
                </c:pt>
                <c:pt idx="583">
                  <c:v>-2795.681117796923</c:v>
                </c:pt>
                <c:pt idx="584">
                  <c:v>-2796.3657846006645</c:v>
                </c:pt>
                <c:pt idx="585">
                  <c:v>-2797.0471113054014</c:v>
                </c:pt>
                <c:pt idx="586">
                  <c:v>-2797.7244650422954</c:v>
                </c:pt>
                <c:pt idx="587">
                  <c:v>-2798.3946260394218</c:v>
                </c:pt>
                <c:pt idx="588">
                  <c:v>-2799.0634787906783</c:v>
                </c:pt>
                <c:pt idx="589">
                  <c:v>-2799.730376677911</c:v>
                </c:pt>
                <c:pt idx="590">
                  <c:v>-2800.3902277732818</c:v>
                </c:pt>
                <c:pt idx="591">
                  <c:v>-2801.0475326383357</c:v>
                </c:pt>
                <c:pt idx="592">
                  <c:v>-2801.7023030455225</c:v>
                </c:pt>
                <c:pt idx="593">
                  <c:v>-2802.3539265535946</c:v>
                </c:pt>
                <c:pt idx="594">
                  <c:v>-2802.9980833504578</c:v>
                </c:pt>
                <c:pt idx="595">
                  <c:v>-2803.6385463586253</c:v>
                </c:pt>
                <c:pt idx="596">
                  <c:v>-2804.2759549963966</c:v>
                </c:pt>
                <c:pt idx="597">
                  <c:v>-2804.9097209146921</c:v>
                </c:pt>
                <c:pt idx="598">
                  <c:v>-2805.5404749337895</c:v>
                </c:pt>
                <c:pt idx="599">
                  <c:v>-2806.1682360083591</c:v>
                </c:pt>
                <c:pt idx="600">
                  <c:v>-2806.7912361381268</c:v>
                </c:pt>
                <c:pt idx="601">
                  <c:v>-2807.4112926273924</c:v>
                </c:pt>
                <c:pt idx="602">
                  <c:v>-2808.0266606619266</c:v>
                </c:pt>
                <c:pt idx="603">
                  <c:v>-2808.6379656642816</c:v>
                </c:pt>
                <c:pt idx="604">
                  <c:v>-2809.2446610526945</c:v>
                </c:pt>
                <c:pt idx="605">
                  <c:v>-2809.8473637630705</c:v>
                </c:pt>
                <c:pt idx="606">
                  <c:v>-2810.4466789549488</c:v>
                </c:pt>
                <c:pt idx="607">
                  <c:v>-2811.0420628883344</c:v>
                </c:pt>
                <c:pt idx="608">
                  <c:v>-2811.6341126360885</c:v>
                </c:pt>
                <c:pt idx="609">
                  <c:v>-2812.2200464402304</c:v>
                </c:pt>
                <c:pt idx="610">
                  <c:v>-2812.8060584873524</c:v>
                </c:pt>
                <c:pt idx="611">
                  <c:v>-2813.3871435461278</c:v>
                </c:pt>
                <c:pt idx="612">
                  <c:v>-2813.9638973939464</c:v>
                </c:pt>
                <c:pt idx="613">
                  <c:v>-2814.5374513690376</c:v>
                </c:pt>
                <c:pt idx="614">
                  <c:v>-2815.1051126333059</c:v>
                </c:pt>
                <c:pt idx="615">
                  <c:v>-2815.6712569905744</c:v>
                </c:pt>
                <c:pt idx="616">
                  <c:v>-2816.231596515463</c:v>
                </c:pt>
                <c:pt idx="617">
                  <c:v>-2816.7883193854968</c:v>
                </c:pt>
                <c:pt idx="618">
                  <c:v>-2817.3425133308738</c:v>
                </c:pt>
                <c:pt idx="619">
                  <c:v>-2817.891038084128</c:v>
                </c:pt>
                <c:pt idx="620">
                  <c:v>-2818.4365619286891</c:v>
                </c:pt>
                <c:pt idx="621">
                  <c:v>-2818.9811831009156</c:v>
                </c:pt>
                <c:pt idx="622">
                  <c:v>-2819.5207694719184</c:v>
                </c:pt>
                <c:pt idx="623">
                  <c:v>-2820.0538309864378</c:v>
                </c:pt>
                <c:pt idx="624">
                  <c:v>-2820.5834901193139</c:v>
                </c:pt>
                <c:pt idx="625">
                  <c:v>-2821.1112920695914</c:v>
                </c:pt>
                <c:pt idx="626">
                  <c:v>-2821.6342273994528</c:v>
                </c:pt>
                <c:pt idx="627">
                  <c:v>-2822.1548400520851</c:v>
                </c:pt>
                <c:pt idx="628">
                  <c:v>-2822.6696684445233</c:v>
                </c:pt>
                <c:pt idx="629">
                  <c:v>-2823.1827166487665</c:v>
                </c:pt>
                <c:pt idx="630">
                  <c:v>-2823.6920309026996</c:v>
                </c:pt>
                <c:pt idx="631">
                  <c:v>-2824.1956945553484</c:v>
                </c:pt>
                <c:pt idx="632">
                  <c:v>-2824.6990879641307</c:v>
                </c:pt>
                <c:pt idx="633">
                  <c:v>-2825.1969086744484</c:v>
                </c:pt>
                <c:pt idx="634">
                  <c:v>-2825.6911236168989</c:v>
                </c:pt>
                <c:pt idx="635">
                  <c:v>-2826.1822382560249</c:v>
                </c:pt>
                <c:pt idx="636">
                  <c:v>-2826.6698048499161</c:v>
                </c:pt>
                <c:pt idx="637">
                  <c:v>-2827.1524462063817</c:v>
                </c:pt>
                <c:pt idx="638">
                  <c:v>-2827.6311417505203</c:v>
                </c:pt>
                <c:pt idx="639">
                  <c:v>-2828.1073161816144</c:v>
                </c:pt>
                <c:pt idx="640">
                  <c:v>-2828.5805266097636</c:v>
                </c:pt>
                <c:pt idx="641">
                  <c:v>-2829.049881118633</c:v>
                </c:pt>
                <c:pt idx="642">
                  <c:v>-2829.5149592324447</c:v>
                </c:pt>
                <c:pt idx="643">
                  <c:v>-2829.9771558028356</c:v>
                </c:pt>
                <c:pt idx="644">
                  <c:v>-2830.4360440817859</c:v>
                </c:pt>
                <c:pt idx="645">
                  <c:v>-2830.8929903823137</c:v>
                </c:pt>
                <c:pt idx="646">
                  <c:v>-2831.3453446202102</c:v>
                </c:pt>
                <c:pt idx="647">
                  <c:v>-2831.7944725762013</c:v>
                </c:pt>
                <c:pt idx="648">
                  <c:v>-2832.2408391031167</c:v>
                </c:pt>
                <c:pt idx="649">
                  <c:v>-2832.6844653729318</c:v>
                </c:pt>
                <c:pt idx="650">
                  <c:v>-2833.1223435617098</c:v>
                </c:pt>
                <c:pt idx="651">
                  <c:v>-2833.5579718318036</c:v>
                </c:pt>
                <c:pt idx="652">
                  <c:v>-2833.9917927911392</c:v>
                </c:pt>
                <c:pt idx="653">
                  <c:v>-2834.4221170877613</c:v>
                </c:pt>
                <c:pt idx="654">
                  <c:v>-2834.8489752160503</c:v>
                </c:pt>
                <c:pt idx="655">
                  <c:v>-2835.2723973690213</c:v>
                </c:pt>
                <c:pt idx="656">
                  <c:v>-2835.6924134416954</c:v>
                </c:pt>
                <c:pt idx="657">
                  <c:v>-2836.1094676011862</c:v>
                </c:pt>
                <c:pt idx="658">
                  <c:v>-2836.5231720792044</c:v>
                </c:pt>
                <c:pt idx="659">
                  <c:v>-2836.9343750449657</c:v>
                </c:pt>
                <c:pt idx="660">
                  <c:v>-2837.3430953621423</c:v>
                </c:pt>
                <c:pt idx="661">
                  <c:v>-2837.7493517241878</c:v>
                </c:pt>
                <c:pt idx="662">
                  <c:v>-2838.1527604539997</c:v>
                </c:pt>
                <c:pt idx="663">
                  <c:v>-2838.5525451752919</c:v>
                </c:pt>
                <c:pt idx="664">
                  <c:v>-2838.9495332299375</c:v>
                </c:pt>
                <c:pt idx="665">
                  <c:v>-2839.3433523348558</c:v>
                </c:pt>
                <c:pt idx="666">
                  <c:v>-2839.734815005068</c:v>
                </c:pt>
                <c:pt idx="667">
                  <c:v>-2840.1235485313046</c:v>
                </c:pt>
                <c:pt idx="668">
                  <c:v>-2840.509962965059</c:v>
                </c:pt>
                <c:pt idx="669">
                  <c:v>-2840.8921472858756</c:v>
                </c:pt>
                <c:pt idx="670">
                  <c:v>-2841.2735917866012</c:v>
                </c:pt>
                <c:pt idx="671">
                  <c:v>-2841.6523896948411</c:v>
                </c:pt>
                <c:pt idx="672">
                  <c:v>-2842.0270470156383</c:v>
                </c:pt>
                <c:pt idx="673">
                  <c:v>-2842.3998622855997</c:v>
                </c:pt>
                <c:pt idx="674">
                  <c:v>-2842.7704730839891</c:v>
                </c:pt>
                <c:pt idx="675">
                  <c:v>-2843.1385235254247</c:v>
                </c:pt>
                <c:pt idx="676">
                  <c:v>-2843.5036641631209</c:v>
                </c:pt>
                <c:pt idx="677">
                  <c:v>-2843.8670229818895</c:v>
                </c:pt>
                <c:pt idx="678">
                  <c:v>-2844.2271490017315</c:v>
                </c:pt>
                <c:pt idx="679">
                  <c:v>-2844.5840707606408</c:v>
                </c:pt>
                <c:pt idx="680">
                  <c:v>-2844.9389005190455</c:v>
                </c:pt>
                <c:pt idx="681">
                  <c:v>-2845.2916535716358</c:v>
                </c:pt>
                <c:pt idx="682">
                  <c:v>-2845.6419879595974</c:v>
                </c:pt>
                <c:pt idx="683">
                  <c:v>-2845.9906329506202</c:v>
                </c:pt>
                <c:pt idx="684">
                  <c:v>-2846.3365403887283</c:v>
                </c:pt>
                <c:pt idx="685">
                  <c:v>-2846.6800841695867</c:v>
                </c:pt>
                <c:pt idx="686">
                  <c:v>-2847.0216318541884</c:v>
                </c:pt>
                <c:pt idx="687">
                  <c:v>-2847.3605042101467</c:v>
                </c:pt>
                <c:pt idx="688">
                  <c:v>-2847.6977581385618</c:v>
                </c:pt>
                <c:pt idx="689">
                  <c:v>-2848.0320324562963</c:v>
                </c:pt>
                <c:pt idx="690">
                  <c:v>-2848.3650574514427</c:v>
                </c:pt>
                <c:pt idx="691">
                  <c:v>-2848.6951446816574</c:v>
                </c:pt>
                <c:pt idx="692">
                  <c:v>-2849.0233305232086</c:v>
                </c:pt>
                <c:pt idx="693">
                  <c:v>-2849.3496286389823</c:v>
                </c:pt>
                <c:pt idx="694">
                  <c:v>-2849.6740525743353</c:v>
                </c:pt>
                <c:pt idx="695">
                  <c:v>-2849.9966157582708</c:v>
                </c:pt>
                <c:pt idx="696">
                  <c:v>-2850.3163436737605</c:v>
                </c:pt>
                <c:pt idx="697">
                  <c:v>-2850.6339156072736</c:v>
                </c:pt>
                <c:pt idx="698">
                  <c:v>-2850.9506504408209</c:v>
                </c:pt>
                <c:pt idx="699">
                  <c:v>-2851.2652552873901</c:v>
                </c:pt>
                <c:pt idx="700">
                  <c:v>-2851.5777466846571</c:v>
                </c:pt>
                <c:pt idx="701">
                  <c:v>-2851.8871810390669</c:v>
                </c:pt>
                <c:pt idx="702">
                  <c:v>-2852.1954945573034</c:v>
                </c:pt>
                <c:pt idx="703">
                  <c:v>-2852.503008843782</c:v>
                </c:pt>
                <c:pt idx="704">
                  <c:v>-2852.8084671933402</c:v>
                </c:pt>
                <c:pt idx="705">
                  <c:v>-2853.1115726633307</c:v>
                </c:pt>
                <c:pt idx="706">
                  <c:v>-2853.4135886484942</c:v>
                </c:pt>
                <c:pt idx="707">
                  <c:v>-2853.7135923444339</c:v>
                </c:pt>
                <c:pt idx="708">
                  <c:v>-2854.0122142960113</c:v>
                </c:pt>
                <c:pt idx="709">
                  <c:v>-2854.3094629120283</c:v>
                </c:pt>
                <c:pt idx="710">
                  <c:v>-2854.6044342553587</c:v>
                </c:pt>
                <c:pt idx="711">
                  <c:v>-2854.8983563954716</c:v>
                </c:pt>
                <c:pt idx="712">
                  <c:v>-2855.1903320429215</c:v>
                </c:pt>
                <c:pt idx="713">
                  <c:v>-2855.4806750725106</c:v>
                </c:pt>
                <c:pt idx="714">
                  <c:v>-2855.7696942187349</c:v>
                </c:pt>
                <c:pt idx="715">
                  <c:v>-2856.0565103997637</c:v>
                </c:pt>
                <c:pt idx="716">
                  <c:v>-2856.3426116149144</c:v>
                </c:pt>
                <c:pt idx="717">
                  <c:v>-2856.6271219337509</c:v>
                </c:pt>
                <c:pt idx="718">
                  <c:v>-2856.9091800489191</c:v>
                </c:pt>
                <c:pt idx="719">
                  <c:v>-2857.1911199336582</c:v>
                </c:pt>
                <c:pt idx="720">
                  <c:v>-2857.471786125127</c:v>
                </c:pt>
                <c:pt idx="721">
                  <c:v>-2857.7503282971361</c:v>
                </c:pt>
                <c:pt idx="722">
                  <c:v>-2858.0267634754828</c:v>
                </c:pt>
                <c:pt idx="723">
                  <c:v>-2858.3025226819782</c:v>
                </c:pt>
                <c:pt idx="724">
                  <c:v>-2858.5776070606157</c:v>
                </c:pt>
                <c:pt idx="725">
                  <c:v>-2858.8497799613747</c:v>
                </c:pt>
                <c:pt idx="726">
                  <c:v>-2859.1218490203082</c:v>
                </c:pt>
                <c:pt idx="727">
                  <c:v>-2859.3924259058326</c:v>
                </c:pt>
                <c:pt idx="728">
                  <c:v>-2859.6617959775058</c:v>
                </c:pt>
                <c:pt idx="729">
                  <c:v>-2859.9296927098958</c:v>
                </c:pt>
                <c:pt idx="730">
                  <c:v>-2860.1969426037908</c:v>
                </c:pt>
                <c:pt idx="731">
                  <c:v>-2860.4613814125241</c:v>
                </c:pt>
                <c:pt idx="732">
                  <c:v>-2860.7251873193441</c:v>
                </c:pt>
                <c:pt idx="733">
                  <c:v>-2860.9872904275744</c:v>
                </c:pt>
                <c:pt idx="734">
                  <c:v>-2861.2490347416287</c:v>
                </c:pt>
                <c:pt idx="735">
                  <c:v>-2861.5085645724407</c:v>
                </c:pt>
                <c:pt idx="736">
                  <c:v>-2861.7666883161305</c:v>
                </c:pt>
                <c:pt idx="737">
                  <c:v>-2862.0249872773193</c:v>
                </c:pt>
                <c:pt idx="738">
                  <c:v>-2862.2808483888734</c:v>
                </c:pt>
                <c:pt idx="739">
                  <c:v>-2862.536106323661</c:v>
                </c:pt>
                <c:pt idx="740">
                  <c:v>-2862.7897310042263</c:v>
                </c:pt>
                <c:pt idx="741">
                  <c:v>-2863.0419908153976</c:v>
                </c:pt>
                <c:pt idx="742">
                  <c:v>-2863.2936598740307</c:v>
                </c:pt>
                <c:pt idx="743">
                  <c:v>-2863.5437245993153</c:v>
                </c:pt>
                <c:pt idx="744">
                  <c:v>-2863.792953524006</c:v>
                </c:pt>
                <c:pt idx="745">
                  <c:v>-2864.0413502115252</c:v>
                </c:pt>
                <c:pt idx="746">
                  <c:v>-2864.2886686430907</c:v>
                </c:pt>
                <c:pt idx="747">
                  <c:v>-2864.5349150114021</c:v>
                </c:pt>
                <c:pt idx="748">
                  <c:v>-2864.7798485562098</c:v>
                </c:pt>
                <c:pt idx="749">
                  <c:v>-2865.0239691999495</c:v>
                </c:pt>
                <c:pt idx="750">
                  <c:v>-2865.2663032302107</c:v>
                </c:pt>
                <c:pt idx="751">
                  <c:v>-2865.5083223954098</c:v>
                </c:pt>
                <c:pt idx="752">
                  <c:v>-2865.7485746987172</c:v>
                </c:pt>
                <c:pt idx="753">
                  <c:v>-2865.9873141765079</c:v>
                </c:pt>
                <c:pt idx="754">
                  <c:v>-2866.2257475354504</c:v>
                </c:pt>
                <c:pt idx="755">
                  <c:v>-2866.4624456786214</c:v>
                </c:pt>
                <c:pt idx="756">
                  <c:v>-2866.6988417235261</c:v>
                </c:pt>
                <c:pt idx="757">
                  <c:v>-2866.9337569866102</c:v>
                </c:pt>
                <c:pt idx="758">
                  <c:v>-2867.1679045752662</c:v>
                </c:pt>
                <c:pt idx="759">
                  <c:v>-2867.4012876833631</c:v>
                </c:pt>
                <c:pt idx="760">
                  <c:v>-2867.6325193192001</c:v>
                </c:pt>
                <c:pt idx="761">
                  <c:v>-2867.8630001015113</c:v>
                </c:pt>
                <c:pt idx="762">
                  <c:v>-2868.0922745815469</c:v>
                </c:pt>
                <c:pt idx="763">
                  <c:v>-2868.3205787144566</c:v>
                </c:pt>
                <c:pt idx="764">
                  <c:v>-2868.5479179364806</c:v>
                </c:pt>
                <c:pt idx="765">
                  <c:v>-2868.774749051252</c:v>
                </c:pt>
                <c:pt idx="766">
                  <c:v>-2868.9995010269508</c:v>
                </c:pt>
                <c:pt idx="767">
                  <c:v>-2869.2237543972847</c:v>
                </c:pt>
                <c:pt idx="768">
                  <c:v>-2869.4468431866562</c:v>
                </c:pt>
                <c:pt idx="769">
                  <c:v>-2869.6687749426865</c:v>
                </c:pt>
                <c:pt idx="770">
                  <c:v>-2869.8899969596055</c:v>
                </c:pt>
                <c:pt idx="771">
                  <c:v>-2870.1100745880499</c:v>
                </c:pt>
                <c:pt idx="772">
                  <c:v>-2870.3298857554105</c:v>
                </c:pt>
                <c:pt idx="773">
                  <c:v>-2870.5481297378888</c:v>
                </c:pt>
                <c:pt idx="774">
                  <c:v>-2870.7654644901331</c:v>
                </c:pt>
                <c:pt idx="775">
                  <c:v>-2870.9816807400325</c:v>
                </c:pt>
                <c:pt idx="776">
                  <c:v>-2871.1967856715914</c:v>
                </c:pt>
                <c:pt idx="777">
                  <c:v>-2871.411634781201</c:v>
                </c:pt>
                <c:pt idx="778">
                  <c:v>-2871.625171421254</c:v>
                </c:pt>
                <c:pt idx="779">
                  <c:v>-2871.838244496842</c:v>
                </c:pt>
                <c:pt idx="780">
                  <c:v>-2872.0493925985256</c:v>
                </c:pt>
                <c:pt idx="781">
                  <c:v>-2872.2594623494015</c:v>
                </c:pt>
                <c:pt idx="782">
                  <c:v>-2872.4688740713773</c:v>
                </c:pt>
                <c:pt idx="783">
                  <c:v>-2872.677630372978</c:v>
                </c:pt>
                <c:pt idx="784">
                  <c:v>-2872.88552922603</c:v>
                </c:pt>
                <c:pt idx="785">
                  <c:v>-2873.0917609544067</c:v>
                </c:pt>
                <c:pt idx="786">
                  <c:v>-2873.2977563199461</c:v>
                </c:pt>
                <c:pt idx="787">
                  <c:v>-2873.5021030607809</c:v>
                </c:pt>
                <c:pt idx="788">
                  <c:v>-2873.7058164282253</c:v>
                </c:pt>
                <c:pt idx="789">
                  <c:v>-2873.9079014444274</c:v>
                </c:pt>
                <c:pt idx="790">
                  <c:v>-2874.1095615573763</c:v>
                </c:pt>
                <c:pt idx="791">
                  <c:v>-2874.3104022247658</c:v>
                </c:pt>
                <c:pt idx="792">
                  <c:v>-2874.510034880132</c:v>
                </c:pt>
                <c:pt idx="793">
                  <c:v>-2874.709054360042</c:v>
                </c:pt>
                <c:pt idx="794">
                  <c:v>-2874.9070740035786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4B6-48EE-BAB0-D7E8AE51E8D8}"/>
            </c:ext>
          </c:extLst>
        </c:ser>
        <c:ser>
          <c:idx val="7"/>
          <c:order val="7"/>
          <c:tx>
            <c:v>Comb2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Sheet3!$BE$2:$BE$780</c:f>
              <c:numCache>
                <c:formatCode>General</c:formatCode>
                <c:ptCount val="779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0.42099999999999999</c:v>
                </c:pt>
                <c:pt idx="199">
                  <c:v>0.42299999999999999</c:v>
                </c:pt>
                <c:pt idx="200">
                  <c:v>0.42499999999999999</c:v>
                </c:pt>
                <c:pt idx="201">
                  <c:v>0.42699999999999999</c:v>
                </c:pt>
                <c:pt idx="202">
                  <c:v>0.42899999999999999</c:v>
                </c:pt>
                <c:pt idx="203">
                  <c:v>0.43099999999999999</c:v>
                </c:pt>
                <c:pt idx="204">
                  <c:v>0.433</c:v>
                </c:pt>
                <c:pt idx="205">
                  <c:v>0.435</c:v>
                </c:pt>
                <c:pt idx="206">
                  <c:v>0.437</c:v>
                </c:pt>
                <c:pt idx="207">
                  <c:v>0.439</c:v>
                </c:pt>
                <c:pt idx="208">
                  <c:v>0.441</c:v>
                </c:pt>
                <c:pt idx="209">
                  <c:v>0.443</c:v>
                </c:pt>
                <c:pt idx="210">
                  <c:v>0.44500000000000001</c:v>
                </c:pt>
                <c:pt idx="211">
                  <c:v>0.44700000000000001</c:v>
                </c:pt>
                <c:pt idx="212">
                  <c:v>0.44900000000000001</c:v>
                </c:pt>
                <c:pt idx="213">
                  <c:v>0.45100000000000001</c:v>
                </c:pt>
                <c:pt idx="214">
                  <c:v>0.45300000000000001</c:v>
                </c:pt>
                <c:pt idx="215">
                  <c:v>0.45500000000000002</c:v>
                </c:pt>
                <c:pt idx="216">
                  <c:v>0.45700000000000002</c:v>
                </c:pt>
                <c:pt idx="217">
                  <c:v>0.45900000000000002</c:v>
                </c:pt>
                <c:pt idx="218">
                  <c:v>0.46100000000000002</c:v>
                </c:pt>
                <c:pt idx="219">
                  <c:v>0.46300000000000002</c:v>
                </c:pt>
                <c:pt idx="220">
                  <c:v>0.46500000000000002</c:v>
                </c:pt>
                <c:pt idx="221">
                  <c:v>0.46700000000000003</c:v>
                </c:pt>
                <c:pt idx="222">
                  <c:v>0.46899999999999997</c:v>
                </c:pt>
                <c:pt idx="223">
                  <c:v>0.47099999999999997</c:v>
                </c:pt>
                <c:pt idx="224">
                  <c:v>0.47299999999999998</c:v>
                </c:pt>
                <c:pt idx="225">
                  <c:v>0.47499999999999998</c:v>
                </c:pt>
                <c:pt idx="226">
                  <c:v>0.47699999999999998</c:v>
                </c:pt>
                <c:pt idx="227">
                  <c:v>0.47899999999999998</c:v>
                </c:pt>
                <c:pt idx="228">
                  <c:v>0.48099999999999998</c:v>
                </c:pt>
                <c:pt idx="229">
                  <c:v>0.48299999999999998</c:v>
                </c:pt>
                <c:pt idx="230">
                  <c:v>0.48499999999999999</c:v>
                </c:pt>
                <c:pt idx="231">
                  <c:v>0.48699999999999999</c:v>
                </c:pt>
                <c:pt idx="232">
                  <c:v>0.48899999999999999</c:v>
                </c:pt>
                <c:pt idx="233">
                  <c:v>0.49099999999999999</c:v>
                </c:pt>
                <c:pt idx="234">
                  <c:v>0.49299999999999999</c:v>
                </c:pt>
                <c:pt idx="235">
                  <c:v>0.495</c:v>
                </c:pt>
                <c:pt idx="236">
                  <c:v>0.497</c:v>
                </c:pt>
                <c:pt idx="237">
                  <c:v>0.499</c:v>
                </c:pt>
                <c:pt idx="238">
                  <c:v>0.501</c:v>
                </c:pt>
                <c:pt idx="239">
                  <c:v>0.503</c:v>
                </c:pt>
                <c:pt idx="240">
                  <c:v>0.505</c:v>
                </c:pt>
                <c:pt idx="241">
                  <c:v>0.50700000000000001</c:v>
                </c:pt>
                <c:pt idx="242">
                  <c:v>0.50900000000000001</c:v>
                </c:pt>
                <c:pt idx="243">
                  <c:v>0.51100000000000001</c:v>
                </c:pt>
                <c:pt idx="244">
                  <c:v>0.51300000000000001</c:v>
                </c:pt>
                <c:pt idx="245">
                  <c:v>0.51500000000000001</c:v>
                </c:pt>
                <c:pt idx="246">
                  <c:v>0.51700000000000002</c:v>
                </c:pt>
                <c:pt idx="247">
                  <c:v>0.51900000000000002</c:v>
                </c:pt>
                <c:pt idx="248">
                  <c:v>0.52100000000000002</c:v>
                </c:pt>
                <c:pt idx="249">
                  <c:v>0.52300000000000002</c:v>
                </c:pt>
                <c:pt idx="250">
                  <c:v>0.52500000000000002</c:v>
                </c:pt>
                <c:pt idx="251">
                  <c:v>0.52700000000000002</c:v>
                </c:pt>
                <c:pt idx="252">
                  <c:v>0.52900000000000003</c:v>
                </c:pt>
                <c:pt idx="253">
                  <c:v>0.53100000000000003</c:v>
                </c:pt>
                <c:pt idx="254">
                  <c:v>0.53300000000000003</c:v>
                </c:pt>
                <c:pt idx="255">
                  <c:v>0.53500000000000003</c:v>
                </c:pt>
                <c:pt idx="256">
                  <c:v>0.53700000000000003</c:v>
                </c:pt>
                <c:pt idx="257">
                  <c:v>0.53900000000000003</c:v>
                </c:pt>
                <c:pt idx="258">
                  <c:v>0.54100000000000004</c:v>
                </c:pt>
                <c:pt idx="259">
                  <c:v>0.54300000000000004</c:v>
                </c:pt>
                <c:pt idx="260">
                  <c:v>0.54500000000000004</c:v>
                </c:pt>
                <c:pt idx="261">
                  <c:v>0.54700000000000004</c:v>
                </c:pt>
                <c:pt idx="262">
                  <c:v>0.54900000000000004</c:v>
                </c:pt>
                <c:pt idx="263">
                  <c:v>0.55100000000000005</c:v>
                </c:pt>
                <c:pt idx="264">
                  <c:v>0.55300000000000005</c:v>
                </c:pt>
                <c:pt idx="265">
                  <c:v>0.55500000000000005</c:v>
                </c:pt>
                <c:pt idx="266">
                  <c:v>0.55700000000000005</c:v>
                </c:pt>
                <c:pt idx="267">
                  <c:v>0.55900000000000005</c:v>
                </c:pt>
                <c:pt idx="268">
                  <c:v>0.56100000000000005</c:v>
                </c:pt>
                <c:pt idx="269">
                  <c:v>0.56299999999999994</c:v>
                </c:pt>
                <c:pt idx="270">
                  <c:v>0.56499999999999995</c:v>
                </c:pt>
                <c:pt idx="271">
                  <c:v>0.56699999999999995</c:v>
                </c:pt>
                <c:pt idx="272">
                  <c:v>0.56899999999999995</c:v>
                </c:pt>
                <c:pt idx="273">
                  <c:v>0.57099999999999995</c:v>
                </c:pt>
                <c:pt idx="274">
                  <c:v>0.57299999999999995</c:v>
                </c:pt>
                <c:pt idx="275">
                  <c:v>0.57499999999999996</c:v>
                </c:pt>
                <c:pt idx="276">
                  <c:v>0.57699999999999996</c:v>
                </c:pt>
                <c:pt idx="277">
                  <c:v>0.57899999999999996</c:v>
                </c:pt>
                <c:pt idx="278">
                  <c:v>0.58099999999999996</c:v>
                </c:pt>
                <c:pt idx="279">
                  <c:v>0.58299999999999996</c:v>
                </c:pt>
                <c:pt idx="280">
                  <c:v>0.58499999999999996</c:v>
                </c:pt>
                <c:pt idx="281">
                  <c:v>0.58699999999999997</c:v>
                </c:pt>
                <c:pt idx="282">
                  <c:v>0.58899999999999997</c:v>
                </c:pt>
                <c:pt idx="283">
                  <c:v>0.59099999999999997</c:v>
                </c:pt>
                <c:pt idx="284">
                  <c:v>0.59299999999999997</c:v>
                </c:pt>
                <c:pt idx="285">
                  <c:v>0.59499999999999997</c:v>
                </c:pt>
                <c:pt idx="286">
                  <c:v>0.59699999999999998</c:v>
                </c:pt>
                <c:pt idx="287">
                  <c:v>0.59899999999999998</c:v>
                </c:pt>
                <c:pt idx="288">
                  <c:v>0.60099999999999998</c:v>
                </c:pt>
                <c:pt idx="289">
                  <c:v>0.60299999999999998</c:v>
                </c:pt>
                <c:pt idx="290">
                  <c:v>0.60499999999999998</c:v>
                </c:pt>
                <c:pt idx="291">
                  <c:v>0.60699999999999998</c:v>
                </c:pt>
                <c:pt idx="292">
                  <c:v>0.60899999999999999</c:v>
                </c:pt>
                <c:pt idx="293">
                  <c:v>0.61099999999999999</c:v>
                </c:pt>
                <c:pt idx="294">
                  <c:v>0.61299999999999999</c:v>
                </c:pt>
                <c:pt idx="295">
                  <c:v>0.61499999999999999</c:v>
                </c:pt>
                <c:pt idx="296">
                  <c:v>0.61699999999999999</c:v>
                </c:pt>
                <c:pt idx="297">
                  <c:v>0.61899999999999999</c:v>
                </c:pt>
                <c:pt idx="298">
                  <c:v>0.621</c:v>
                </c:pt>
                <c:pt idx="299">
                  <c:v>0.623</c:v>
                </c:pt>
                <c:pt idx="300">
                  <c:v>0.625</c:v>
                </c:pt>
                <c:pt idx="301">
                  <c:v>0.627</c:v>
                </c:pt>
                <c:pt idx="302">
                  <c:v>0.629</c:v>
                </c:pt>
                <c:pt idx="303">
                  <c:v>0.63100000000000001</c:v>
                </c:pt>
                <c:pt idx="304">
                  <c:v>0.63300000000000001</c:v>
                </c:pt>
                <c:pt idx="305">
                  <c:v>0.63500000000000001</c:v>
                </c:pt>
                <c:pt idx="306">
                  <c:v>0.63700000000000001</c:v>
                </c:pt>
                <c:pt idx="307">
                  <c:v>0.63900000000000001</c:v>
                </c:pt>
                <c:pt idx="308">
                  <c:v>0.64100000000000001</c:v>
                </c:pt>
                <c:pt idx="309">
                  <c:v>0.64300000000000002</c:v>
                </c:pt>
                <c:pt idx="310">
                  <c:v>0.64500000000000002</c:v>
                </c:pt>
                <c:pt idx="311">
                  <c:v>0.64700000000000002</c:v>
                </c:pt>
                <c:pt idx="312">
                  <c:v>0.64900000000000002</c:v>
                </c:pt>
                <c:pt idx="313">
                  <c:v>0.65100000000000002</c:v>
                </c:pt>
                <c:pt idx="314">
                  <c:v>0.65300000000000002</c:v>
                </c:pt>
                <c:pt idx="315">
                  <c:v>0.65500000000000003</c:v>
                </c:pt>
                <c:pt idx="316">
                  <c:v>0.65700000000000003</c:v>
                </c:pt>
                <c:pt idx="317">
                  <c:v>0.65900000000000003</c:v>
                </c:pt>
                <c:pt idx="318">
                  <c:v>0.66100000000000003</c:v>
                </c:pt>
                <c:pt idx="319">
                  <c:v>0.66300000000000003</c:v>
                </c:pt>
                <c:pt idx="320">
                  <c:v>0.66500000000000004</c:v>
                </c:pt>
                <c:pt idx="321">
                  <c:v>0.66700000000000004</c:v>
                </c:pt>
                <c:pt idx="322">
                  <c:v>0.66900000000000004</c:v>
                </c:pt>
                <c:pt idx="323">
                  <c:v>0.67100000000000004</c:v>
                </c:pt>
                <c:pt idx="324">
                  <c:v>0.67300000000000004</c:v>
                </c:pt>
                <c:pt idx="325">
                  <c:v>0.67500000000000004</c:v>
                </c:pt>
                <c:pt idx="326">
                  <c:v>0.67700000000000005</c:v>
                </c:pt>
                <c:pt idx="327">
                  <c:v>0.67900000000000005</c:v>
                </c:pt>
                <c:pt idx="328">
                  <c:v>0.68100000000000005</c:v>
                </c:pt>
                <c:pt idx="329">
                  <c:v>0.68300000000000005</c:v>
                </c:pt>
                <c:pt idx="330">
                  <c:v>0.68500000000000005</c:v>
                </c:pt>
                <c:pt idx="331">
                  <c:v>0.68699999999999994</c:v>
                </c:pt>
                <c:pt idx="332">
                  <c:v>0.68899999999999995</c:v>
                </c:pt>
                <c:pt idx="333">
                  <c:v>0.69099999999999995</c:v>
                </c:pt>
                <c:pt idx="334">
                  <c:v>0.69299999999999995</c:v>
                </c:pt>
                <c:pt idx="335">
                  <c:v>0.69499999999999995</c:v>
                </c:pt>
                <c:pt idx="336">
                  <c:v>0.69699999999999995</c:v>
                </c:pt>
                <c:pt idx="337">
                  <c:v>0.69899999999999995</c:v>
                </c:pt>
                <c:pt idx="338">
                  <c:v>0.70099999999999996</c:v>
                </c:pt>
                <c:pt idx="339">
                  <c:v>0.70299999999999996</c:v>
                </c:pt>
                <c:pt idx="340">
                  <c:v>0.70499999999999996</c:v>
                </c:pt>
                <c:pt idx="341">
                  <c:v>0.70699999999999996</c:v>
                </c:pt>
                <c:pt idx="342">
                  <c:v>0.70899999999999996</c:v>
                </c:pt>
                <c:pt idx="343">
                  <c:v>0.71099999999999997</c:v>
                </c:pt>
                <c:pt idx="344">
                  <c:v>0.71299999999999997</c:v>
                </c:pt>
                <c:pt idx="345">
                  <c:v>0.71499999999999997</c:v>
                </c:pt>
                <c:pt idx="346">
                  <c:v>0.71699999999999997</c:v>
                </c:pt>
                <c:pt idx="347">
                  <c:v>0.71899999999999997</c:v>
                </c:pt>
                <c:pt idx="348">
                  <c:v>0.72099999999999997</c:v>
                </c:pt>
                <c:pt idx="349">
                  <c:v>0.72299999999999998</c:v>
                </c:pt>
                <c:pt idx="350">
                  <c:v>0.72499999999999998</c:v>
                </c:pt>
                <c:pt idx="351">
                  <c:v>0.72699999999999998</c:v>
                </c:pt>
                <c:pt idx="352">
                  <c:v>0.72899999999999998</c:v>
                </c:pt>
                <c:pt idx="353">
                  <c:v>0.73099999999999998</c:v>
                </c:pt>
                <c:pt idx="354">
                  <c:v>0.73299999999999998</c:v>
                </c:pt>
                <c:pt idx="355">
                  <c:v>0.73499999999999999</c:v>
                </c:pt>
                <c:pt idx="356">
                  <c:v>0.73699999999999999</c:v>
                </c:pt>
                <c:pt idx="357">
                  <c:v>0.73899999999999999</c:v>
                </c:pt>
                <c:pt idx="358">
                  <c:v>0.74099999999999999</c:v>
                </c:pt>
                <c:pt idx="359">
                  <c:v>0.74299999999999999</c:v>
                </c:pt>
                <c:pt idx="360">
                  <c:v>0.745</c:v>
                </c:pt>
                <c:pt idx="361">
                  <c:v>0.747</c:v>
                </c:pt>
                <c:pt idx="362">
                  <c:v>0.749</c:v>
                </c:pt>
                <c:pt idx="363">
                  <c:v>0.751</c:v>
                </c:pt>
                <c:pt idx="364">
                  <c:v>0.753</c:v>
                </c:pt>
                <c:pt idx="365">
                  <c:v>0.755</c:v>
                </c:pt>
                <c:pt idx="366">
                  <c:v>0.75700000000000001</c:v>
                </c:pt>
                <c:pt idx="367">
                  <c:v>0.75900000000000001</c:v>
                </c:pt>
                <c:pt idx="368">
                  <c:v>0.76100000000000001</c:v>
                </c:pt>
                <c:pt idx="369">
                  <c:v>0.76300000000000001</c:v>
                </c:pt>
                <c:pt idx="370">
                  <c:v>0.76500000000000001</c:v>
                </c:pt>
                <c:pt idx="371">
                  <c:v>0.76700000000000002</c:v>
                </c:pt>
                <c:pt idx="372">
                  <c:v>0.76900000000000002</c:v>
                </c:pt>
                <c:pt idx="373">
                  <c:v>0.77100000000000002</c:v>
                </c:pt>
                <c:pt idx="374">
                  <c:v>0.77300000000000002</c:v>
                </c:pt>
                <c:pt idx="375">
                  <c:v>0.77500000000000002</c:v>
                </c:pt>
                <c:pt idx="376">
                  <c:v>0.77700000000000002</c:v>
                </c:pt>
                <c:pt idx="377">
                  <c:v>0.77900000000000003</c:v>
                </c:pt>
                <c:pt idx="378">
                  <c:v>0.78100000000000003</c:v>
                </c:pt>
                <c:pt idx="379">
                  <c:v>0.78300000000000003</c:v>
                </c:pt>
                <c:pt idx="380">
                  <c:v>0.78500000000000003</c:v>
                </c:pt>
                <c:pt idx="381">
                  <c:v>0.78700000000000003</c:v>
                </c:pt>
                <c:pt idx="382">
                  <c:v>0.78900000000000003</c:v>
                </c:pt>
                <c:pt idx="383">
                  <c:v>0.79100000000000004</c:v>
                </c:pt>
                <c:pt idx="384">
                  <c:v>0.79300000000000004</c:v>
                </c:pt>
                <c:pt idx="385">
                  <c:v>0.79500000000000004</c:v>
                </c:pt>
                <c:pt idx="386">
                  <c:v>0.79700000000000004</c:v>
                </c:pt>
                <c:pt idx="387">
                  <c:v>0.79900000000000004</c:v>
                </c:pt>
                <c:pt idx="388">
                  <c:v>0.80100000000000005</c:v>
                </c:pt>
                <c:pt idx="389">
                  <c:v>0.80300000000000005</c:v>
                </c:pt>
                <c:pt idx="390">
                  <c:v>0.80500000000000005</c:v>
                </c:pt>
                <c:pt idx="391">
                  <c:v>0.80700000000000005</c:v>
                </c:pt>
                <c:pt idx="392">
                  <c:v>0.80900000000000005</c:v>
                </c:pt>
                <c:pt idx="393">
                  <c:v>0.81100000000000005</c:v>
                </c:pt>
                <c:pt idx="394">
                  <c:v>0.81299999999999994</c:v>
                </c:pt>
                <c:pt idx="395">
                  <c:v>0.81499999999999995</c:v>
                </c:pt>
                <c:pt idx="396">
                  <c:v>0.81699999999999995</c:v>
                </c:pt>
                <c:pt idx="397">
                  <c:v>0.81899999999999995</c:v>
                </c:pt>
                <c:pt idx="398">
                  <c:v>0.82099999999999995</c:v>
                </c:pt>
                <c:pt idx="399">
                  <c:v>0.82299999999999995</c:v>
                </c:pt>
                <c:pt idx="400">
                  <c:v>0.82499999999999996</c:v>
                </c:pt>
                <c:pt idx="401">
                  <c:v>0.82699999999999996</c:v>
                </c:pt>
                <c:pt idx="402">
                  <c:v>0.82899999999999996</c:v>
                </c:pt>
                <c:pt idx="403">
                  <c:v>0.83099999999999996</c:v>
                </c:pt>
                <c:pt idx="404">
                  <c:v>0.83299999999999996</c:v>
                </c:pt>
                <c:pt idx="405">
                  <c:v>0.83499999999999996</c:v>
                </c:pt>
                <c:pt idx="406">
                  <c:v>0.83699999999999997</c:v>
                </c:pt>
                <c:pt idx="407">
                  <c:v>0.83899999999999997</c:v>
                </c:pt>
                <c:pt idx="408">
                  <c:v>0.84099999999999997</c:v>
                </c:pt>
                <c:pt idx="409">
                  <c:v>0.84299999999999997</c:v>
                </c:pt>
                <c:pt idx="410">
                  <c:v>0.84499999999999997</c:v>
                </c:pt>
                <c:pt idx="411">
                  <c:v>0.84699999999999998</c:v>
                </c:pt>
                <c:pt idx="412">
                  <c:v>0.84899999999999998</c:v>
                </c:pt>
                <c:pt idx="413">
                  <c:v>0.85099999999999998</c:v>
                </c:pt>
                <c:pt idx="414">
                  <c:v>0.85299999999999998</c:v>
                </c:pt>
                <c:pt idx="415">
                  <c:v>0.85499999999999998</c:v>
                </c:pt>
                <c:pt idx="416">
                  <c:v>0.85699999999999998</c:v>
                </c:pt>
                <c:pt idx="417">
                  <c:v>0.85899999999999999</c:v>
                </c:pt>
                <c:pt idx="418">
                  <c:v>0.86099999999999999</c:v>
                </c:pt>
                <c:pt idx="419">
                  <c:v>0.86299999999999999</c:v>
                </c:pt>
                <c:pt idx="420">
                  <c:v>0.86499999999999999</c:v>
                </c:pt>
                <c:pt idx="421">
                  <c:v>0.86699999999999999</c:v>
                </c:pt>
                <c:pt idx="422">
                  <c:v>0.86899999999999999</c:v>
                </c:pt>
                <c:pt idx="423">
                  <c:v>0.871</c:v>
                </c:pt>
                <c:pt idx="424">
                  <c:v>0.873</c:v>
                </c:pt>
                <c:pt idx="425">
                  <c:v>0.875</c:v>
                </c:pt>
                <c:pt idx="426">
                  <c:v>0.877</c:v>
                </c:pt>
                <c:pt idx="427">
                  <c:v>0.879</c:v>
                </c:pt>
                <c:pt idx="428">
                  <c:v>0.88100000000000001</c:v>
                </c:pt>
                <c:pt idx="429">
                  <c:v>0.88300000000000001</c:v>
                </c:pt>
                <c:pt idx="430">
                  <c:v>0.88500000000000001</c:v>
                </c:pt>
                <c:pt idx="431">
                  <c:v>0.88700000000000001</c:v>
                </c:pt>
                <c:pt idx="432">
                  <c:v>0.88900000000000001</c:v>
                </c:pt>
                <c:pt idx="433">
                  <c:v>0.89100000000000001</c:v>
                </c:pt>
                <c:pt idx="434">
                  <c:v>0.89300000000000002</c:v>
                </c:pt>
                <c:pt idx="435">
                  <c:v>0.89500000000000002</c:v>
                </c:pt>
                <c:pt idx="436">
                  <c:v>0.89700000000000002</c:v>
                </c:pt>
                <c:pt idx="437">
                  <c:v>0.89900000000000002</c:v>
                </c:pt>
                <c:pt idx="438">
                  <c:v>0.90100000000000002</c:v>
                </c:pt>
                <c:pt idx="439">
                  <c:v>0.90300000000000002</c:v>
                </c:pt>
                <c:pt idx="440">
                  <c:v>0.90500000000000003</c:v>
                </c:pt>
                <c:pt idx="441">
                  <c:v>0.90700000000000003</c:v>
                </c:pt>
                <c:pt idx="442">
                  <c:v>0.90900000000000003</c:v>
                </c:pt>
                <c:pt idx="443">
                  <c:v>0.91100000000000003</c:v>
                </c:pt>
                <c:pt idx="444">
                  <c:v>0.91300000000000003</c:v>
                </c:pt>
                <c:pt idx="445">
                  <c:v>0.91500000000000004</c:v>
                </c:pt>
                <c:pt idx="446">
                  <c:v>0.91700000000000004</c:v>
                </c:pt>
                <c:pt idx="447">
                  <c:v>0.91900000000000004</c:v>
                </c:pt>
                <c:pt idx="448">
                  <c:v>0.92100000000000004</c:v>
                </c:pt>
                <c:pt idx="449">
                  <c:v>0.92300000000000004</c:v>
                </c:pt>
                <c:pt idx="450">
                  <c:v>0.92500000000000004</c:v>
                </c:pt>
                <c:pt idx="451">
                  <c:v>0.92700000000000005</c:v>
                </c:pt>
                <c:pt idx="452">
                  <c:v>0.92900000000000005</c:v>
                </c:pt>
                <c:pt idx="453">
                  <c:v>0.93100000000000005</c:v>
                </c:pt>
                <c:pt idx="454">
                  <c:v>0.93300000000000005</c:v>
                </c:pt>
                <c:pt idx="455">
                  <c:v>0.93500000000000005</c:v>
                </c:pt>
                <c:pt idx="456">
                  <c:v>0.93699999999999994</c:v>
                </c:pt>
                <c:pt idx="457">
                  <c:v>0.93899999999999995</c:v>
                </c:pt>
                <c:pt idx="458">
                  <c:v>0.94099999999999995</c:v>
                </c:pt>
                <c:pt idx="459">
                  <c:v>0.94299999999999995</c:v>
                </c:pt>
                <c:pt idx="460">
                  <c:v>0.94499999999999995</c:v>
                </c:pt>
                <c:pt idx="461">
                  <c:v>0.94699999999999995</c:v>
                </c:pt>
                <c:pt idx="462">
                  <c:v>0.94899999999999995</c:v>
                </c:pt>
                <c:pt idx="463">
                  <c:v>0.95099999999999996</c:v>
                </c:pt>
                <c:pt idx="464">
                  <c:v>0.95299999999999996</c:v>
                </c:pt>
                <c:pt idx="465">
                  <c:v>0.95499999999999996</c:v>
                </c:pt>
                <c:pt idx="466">
                  <c:v>0.95699999999999996</c:v>
                </c:pt>
                <c:pt idx="467">
                  <c:v>0.95899999999999996</c:v>
                </c:pt>
                <c:pt idx="468">
                  <c:v>0.96099999999999997</c:v>
                </c:pt>
                <c:pt idx="469">
                  <c:v>0.96299999999999997</c:v>
                </c:pt>
                <c:pt idx="470">
                  <c:v>0.96499999999999997</c:v>
                </c:pt>
                <c:pt idx="471">
                  <c:v>0.96699999999999997</c:v>
                </c:pt>
                <c:pt idx="472">
                  <c:v>0.96899999999999997</c:v>
                </c:pt>
                <c:pt idx="473">
                  <c:v>0.97099999999999997</c:v>
                </c:pt>
                <c:pt idx="474">
                  <c:v>0.97299999999999998</c:v>
                </c:pt>
                <c:pt idx="475">
                  <c:v>0.97499999999999998</c:v>
                </c:pt>
                <c:pt idx="476">
                  <c:v>0.97699999999999998</c:v>
                </c:pt>
                <c:pt idx="477">
                  <c:v>0.97899999999999998</c:v>
                </c:pt>
                <c:pt idx="478">
                  <c:v>0.98099999999999998</c:v>
                </c:pt>
                <c:pt idx="479">
                  <c:v>0.98299999999999998</c:v>
                </c:pt>
                <c:pt idx="480">
                  <c:v>0.98499999999999999</c:v>
                </c:pt>
                <c:pt idx="481">
                  <c:v>0.98699999999999999</c:v>
                </c:pt>
                <c:pt idx="482">
                  <c:v>0.98899999999999999</c:v>
                </c:pt>
                <c:pt idx="483">
                  <c:v>0.99099999999999999</c:v>
                </c:pt>
                <c:pt idx="484">
                  <c:v>0.99299999999999999</c:v>
                </c:pt>
                <c:pt idx="485">
                  <c:v>0.995</c:v>
                </c:pt>
                <c:pt idx="486">
                  <c:v>0.997</c:v>
                </c:pt>
                <c:pt idx="487">
                  <c:v>0.999</c:v>
                </c:pt>
                <c:pt idx="488">
                  <c:v>1.0010000000000001</c:v>
                </c:pt>
                <c:pt idx="489">
                  <c:v>1.0030000000000001</c:v>
                </c:pt>
                <c:pt idx="490">
                  <c:v>1.0050000000000001</c:v>
                </c:pt>
                <c:pt idx="491">
                  <c:v>1.0070000000000001</c:v>
                </c:pt>
                <c:pt idx="492">
                  <c:v>1.0090000000000001</c:v>
                </c:pt>
                <c:pt idx="493">
                  <c:v>1.0110000000000001</c:v>
                </c:pt>
                <c:pt idx="494">
                  <c:v>1.0130000000000001</c:v>
                </c:pt>
                <c:pt idx="495">
                  <c:v>1.0150000000000001</c:v>
                </c:pt>
                <c:pt idx="496">
                  <c:v>1.0170000000000001</c:v>
                </c:pt>
                <c:pt idx="497">
                  <c:v>1.0190000000000001</c:v>
                </c:pt>
                <c:pt idx="498">
                  <c:v>1.0210000000000001</c:v>
                </c:pt>
                <c:pt idx="499">
                  <c:v>1.0230000000000001</c:v>
                </c:pt>
                <c:pt idx="500">
                  <c:v>1.0250000000000001</c:v>
                </c:pt>
                <c:pt idx="501">
                  <c:v>1.0270000000000001</c:v>
                </c:pt>
                <c:pt idx="502">
                  <c:v>1.0290000000000001</c:v>
                </c:pt>
                <c:pt idx="503">
                  <c:v>1.0310000000000001</c:v>
                </c:pt>
                <c:pt idx="504">
                  <c:v>1.0330000000000001</c:v>
                </c:pt>
                <c:pt idx="505">
                  <c:v>1.0350000000000001</c:v>
                </c:pt>
                <c:pt idx="506">
                  <c:v>1.0370000000000001</c:v>
                </c:pt>
                <c:pt idx="507">
                  <c:v>1.0390000000000001</c:v>
                </c:pt>
                <c:pt idx="508">
                  <c:v>1.0410000000000001</c:v>
                </c:pt>
                <c:pt idx="509">
                  <c:v>1.0430000000000001</c:v>
                </c:pt>
                <c:pt idx="510">
                  <c:v>1.0450000000000002</c:v>
                </c:pt>
                <c:pt idx="511">
                  <c:v>1.0470000000000002</c:v>
                </c:pt>
                <c:pt idx="512">
                  <c:v>1.0490000000000002</c:v>
                </c:pt>
                <c:pt idx="513">
                  <c:v>1.0510000000000002</c:v>
                </c:pt>
                <c:pt idx="514">
                  <c:v>1.0530000000000002</c:v>
                </c:pt>
                <c:pt idx="515">
                  <c:v>1.0550000000000002</c:v>
                </c:pt>
                <c:pt idx="516">
                  <c:v>1.0570000000000002</c:v>
                </c:pt>
                <c:pt idx="517">
                  <c:v>1.0590000000000002</c:v>
                </c:pt>
                <c:pt idx="518">
                  <c:v>1.0610000000000002</c:v>
                </c:pt>
                <c:pt idx="519">
                  <c:v>1.0630000000000002</c:v>
                </c:pt>
                <c:pt idx="520">
                  <c:v>1.0650000000000002</c:v>
                </c:pt>
                <c:pt idx="521">
                  <c:v>1.0670000000000002</c:v>
                </c:pt>
                <c:pt idx="522">
                  <c:v>1.0690000000000002</c:v>
                </c:pt>
                <c:pt idx="523">
                  <c:v>1.0710000000000002</c:v>
                </c:pt>
                <c:pt idx="524">
                  <c:v>1.0730000000000002</c:v>
                </c:pt>
                <c:pt idx="525">
                  <c:v>1.0750000000000002</c:v>
                </c:pt>
                <c:pt idx="526">
                  <c:v>1.0770000000000002</c:v>
                </c:pt>
                <c:pt idx="527">
                  <c:v>1.0790000000000002</c:v>
                </c:pt>
                <c:pt idx="528">
                  <c:v>1.0810000000000002</c:v>
                </c:pt>
                <c:pt idx="529">
                  <c:v>1.0830000000000002</c:v>
                </c:pt>
                <c:pt idx="530">
                  <c:v>1.0850000000000002</c:v>
                </c:pt>
                <c:pt idx="531">
                  <c:v>1.0870000000000002</c:v>
                </c:pt>
                <c:pt idx="532">
                  <c:v>1.0890000000000002</c:v>
                </c:pt>
                <c:pt idx="533">
                  <c:v>1.0910000000000002</c:v>
                </c:pt>
                <c:pt idx="534">
                  <c:v>1.0930000000000002</c:v>
                </c:pt>
                <c:pt idx="535">
                  <c:v>1.0950000000000002</c:v>
                </c:pt>
                <c:pt idx="536">
                  <c:v>1.0970000000000002</c:v>
                </c:pt>
                <c:pt idx="537">
                  <c:v>1.0990000000000002</c:v>
                </c:pt>
                <c:pt idx="538">
                  <c:v>1.1010000000000002</c:v>
                </c:pt>
                <c:pt idx="539">
                  <c:v>1.1030000000000002</c:v>
                </c:pt>
                <c:pt idx="540">
                  <c:v>1.1050000000000002</c:v>
                </c:pt>
                <c:pt idx="541">
                  <c:v>1.1070000000000002</c:v>
                </c:pt>
                <c:pt idx="542">
                  <c:v>1.1090000000000002</c:v>
                </c:pt>
                <c:pt idx="543">
                  <c:v>1.1110000000000002</c:v>
                </c:pt>
                <c:pt idx="544">
                  <c:v>1.1130000000000002</c:v>
                </c:pt>
                <c:pt idx="545">
                  <c:v>1.1150000000000002</c:v>
                </c:pt>
                <c:pt idx="546">
                  <c:v>1.1170000000000002</c:v>
                </c:pt>
                <c:pt idx="547">
                  <c:v>1.1190000000000002</c:v>
                </c:pt>
                <c:pt idx="548">
                  <c:v>1.1210000000000002</c:v>
                </c:pt>
                <c:pt idx="549">
                  <c:v>1.1230000000000002</c:v>
                </c:pt>
                <c:pt idx="550">
                  <c:v>1.125</c:v>
                </c:pt>
                <c:pt idx="551">
                  <c:v>1.127</c:v>
                </c:pt>
                <c:pt idx="552">
                  <c:v>1.129</c:v>
                </c:pt>
                <c:pt idx="553">
                  <c:v>1.131</c:v>
                </c:pt>
                <c:pt idx="554">
                  <c:v>1.133</c:v>
                </c:pt>
                <c:pt idx="555">
                  <c:v>1.135</c:v>
                </c:pt>
                <c:pt idx="556">
                  <c:v>1.137</c:v>
                </c:pt>
                <c:pt idx="557">
                  <c:v>1.139</c:v>
                </c:pt>
                <c:pt idx="558">
                  <c:v>1.141</c:v>
                </c:pt>
                <c:pt idx="559">
                  <c:v>1.143</c:v>
                </c:pt>
                <c:pt idx="560">
                  <c:v>1.145</c:v>
                </c:pt>
                <c:pt idx="561">
                  <c:v>1.147</c:v>
                </c:pt>
                <c:pt idx="562">
                  <c:v>1.149</c:v>
                </c:pt>
                <c:pt idx="563">
                  <c:v>1.151</c:v>
                </c:pt>
                <c:pt idx="564">
                  <c:v>1.153</c:v>
                </c:pt>
                <c:pt idx="565">
                  <c:v>1.155</c:v>
                </c:pt>
                <c:pt idx="566">
                  <c:v>1.157</c:v>
                </c:pt>
                <c:pt idx="567">
                  <c:v>1.159</c:v>
                </c:pt>
                <c:pt idx="568">
                  <c:v>1.161</c:v>
                </c:pt>
                <c:pt idx="569">
                  <c:v>1.163</c:v>
                </c:pt>
                <c:pt idx="570">
                  <c:v>1.165</c:v>
                </c:pt>
                <c:pt idx="571">
                  <c:v>1.167</c:v>
                </c:pt>
                <c:pt idx="572">
                  <c:v>1.169</c:v>
                </c:pt>
                <c:pt idx="573">
                  <c:v>1.171</c:v>
                </c:pt>
                <c:pt idx="574">
                  <c:v>1.173</c:v>
                </c:pt>
                <c:pt idx="575">
                  <c:v>1.175</c:v>
                </c:pt>
                <c:pt idx="576">
                  <c:v>1.177</c:v>
                </c:pt>
                <c:pt idx="577">
                  <c:v>1.179</c:v>
                </c:pt>
                <c:pt idx="578">
                  <c:v>1.181</c:v>
                </c:pt>
                <c:pt idx="579">
                  <c:v>1.1830000000000001</c:v>
                </c:pt>
                <c:pt idx="580">
                  <c:v>1.1850000000000001</c:v>
                </c:pt>
                <c:pt idx="581">
                  <c:v>1.1870000000000001</c:v>
                </c:pt>
                <c:pt idx="582">
                  <c:v>1.1890000000000001</c:v>
                </c:pt>
                <c:pt idx="583">
                  <c:v>1.1910000000000001</c:v>
                </c:pt>
                <c:pt idx="584">
                  <c:v>1.1930000000000001</c:v>
                </c:pt>
                <c:pt idx="585">
                  <c:v>1.1950000000000001</c:v>
                </c:pt>
                <c:pt idx="586">
                  <c:v>1.1970000000000001</c:v>
                </c:pt>
                <c:pt idx="587">
                  <c:v>1.1990000000000001</c:v>
                </c:pt>
                <c:pt idx="588">
                  <c:v>1.2010000000000001</c:v>
                </c:pt>
                <c:pt idx="589">
                  <c:v>1.2030000000000001</c:v>
                </c:pt>
                <c:pt idx="590">
                  <c:v>1.2050000000000001</c:v>
                </c:pt>
                <c:pt idx="591">
                  <c:v>1.2070000000000001</c:v>
                </c:pt>
                <c:pt idx="592">
                  <c:v>1.2090000000000001</c:v>
                </c:pt>
                <c:pt idx="593">
                  <c:v>1.2110000000000001</c:v>
                </c:pt>
                <c:pt idx="594">
                  <c:v>1.2130000000000001</c:v>
                </c:pt>
                <c:pt idx="595">
                  <c:v>1.2150000000000001</c:v>
                </c:pt>
                <c:pt idx="596">
                  <c:v>1.2170000000000001</c:v>
                </c:pt>
                <c:pt idx="597">
                  <c:v>1.2190000000000001</c:v>
                </c:pt>
                <c:pt idx="598">
                  <c:v>1.2210000000000001</c:v>
                </c:pt>
                <c:pt idx="599">
                  <c:v>1.2230000000000001</c:v>
                </c:pt>
                <c:pt idx="600">
                  <c:v>1.2250000000000001</c:v>
                </c:pt>
                <c:pt idx="601">
                  <c:v>1.2270000000000001</c:v>
                </c:pt>
                <c:pt idx="602">
                  <c:v>1.2290000000000001</c:v>
                </c:pt>
                <c:pt idx="603">
                  <c:v>1.2310000000000001</c:v>
                </c:pt>
                <c:pt idx="604">
                  <c:v>1.2330000000000001</c:v>
                </c:pt>
                <c:pt idx="605">
                  <c:v>1.2350000000000001</c:v>
                </c:pt>
                <c:pt idx="606">
                  <c:v>1.2370000000000001</c:v>
                </c:pt>
                <c:pt idx="607">
                  <c:v>1.2390000000000001</c:v>
                </c:pt>
                <c:pt idx="608">
                  <c:v>1.2410000000000001</c:v>
                </c:pt>
                <c:pt idx="609">
                  <c:v>1.2430000000000001</c:v>
                </c:pt>
                <c:pt idx="610">
                  <c:v>1.2450000000000001</c:v>
                </c:pt>
                <c:pt idx="611">
                  <c:v>1.2470000000000001</c:v>
                </c:pt>
                <c:pt idx="612">
                  <c:v>1.2490000000000001</c:v>
                </c:pt>
                <c:pt idx="613">
                  <c:v>1.2510000000000001</c:v>
                </c:pt>
                <c:pt idx="614">
                  <c:v>1.2530000000000001</c:v>
                </c:pt>
                <c:pt idx="615">
                  <c:v>1.2550000000000001</c:v>
                </c:pt>
                <c:pt idx="616">
                  <c:v>1.2570000000000001</c:v>
                </c:pt>
                <c:pt idx="617">
                  <c:v>1.2590000000000001</c:v>
                </c:pt>
                <c:pt idx="618">
                  <c:v>1.2610000000000001</c:v>
                </c:pt>
                <c:pt idx="619">
                  <c:v>1.2630000000000001</c:v>
                </c:pt>
                <c:pt idx="620">
                  <c:v>1.2650000000000001</c:v>
                </c:pt>
                <c:pt idx="621">
                  <c:v>1.2670000000000001</c:v>
                </c:pt>
                <c:pt idx="622">
                  <c:v>1.2690000000000001</c:v>
                </c:pt>
                <c:pt idx="623">
                  <c:v>1.2710000000000001</c:v>
                </c:pt>
                <c:pt idx="624">
                  <c:v>1.2730000000000001</c:v>
                </c:pt>
                <c:pt idx="625">
                  <c:v>1.2750000000000001</c:v>
                </c:pt>
                <c:pt idx="626">
                  <c:v>1.2770000000000001</c:v>
                </c:pt>
                <c:pt idx="627">
                  <c:v>1.2790000000000001</c:v>
                </c:pt>
                <c:pt idx="628">
                  <c:v>1.2810000000000001</c:v>
                </c:pt>
                <c:pt idx="629">
                  <c:v>1.2830000000000001</c:v>
                </c:pt>
                <c:pt idx="630">
                  <c:v>1.2850000000000001</c:v>
                </c:pt>
                <c:pt idx="631">
                  <c:v>1.2870000000000001</c:v>
                </c:pt>
                <c:pt idx="632">
                  <c:v>1.2890000000000001</c:v>
                </c:pt>
                <c:pt idx="633">
                  <c:v>1.2910000000000001</c:v>
                </c:pt>
                <c:pt idx="634">
                  <c:v>1.2930000000000001</c:v>
                </c:pt>
                <c:pt idx="635">
                  <c:v>1.2950000000000002</c:v>
                </c:pt>
                <c:pt idx="636">
                  <c:v>1.2970000000000002</c:v>
                </c:pt>
                <c:pt idx="637">
                  <c:v>1.2990000000000002</c:v>
                </c:pt>
                <c:pt idx="638">
                  <c:v>1.3010000000000002</c:v>
                </c:pt>
                <c:pt idx="639">
                  <c:v>1.3030000000000002</c:v>
                </c:pt>
                <c:pt idx="640">
                  <c:v>1.3050000000000002</c:v>
                </c:pt>
                <c:pt idx="641">
                  <c:v>1.3070000000000002</c:v>
                </c:pt>
                <c:pt idx="642">
                  <c:v>1.3090000000000002</c:v>
                </c:pt>
                <c:pt idx="643">
                  <c:v>1.3110000000000002</c:v>
                </c:pt>
                <c:pt idx="644">
                  <c:v>1.3130000000000002</c:v>
                </c:pt>
                <c:pt idx="645">
                  <c:v>1.3150000000000002</c:v>
                </c:pt>
                <c:pt idx="646">
                  <c:v>1.3170000000000002</c:v>
                </c:pt>
                <c:pt idx="647">
                  <c:v>1.3190000000000002</c:v>
                </c:pt>
                <c:pt idx="648">
                  <c:v>1.3210000000000002</c:v>
                </c:pt>
                <c:pt idx="649">
                  <c:v>1.3230000000000002</c:v>
                </c:pt>
                <c:pt idx="650">
                  <c:v>1.3250000000000002</c:v>
                </c:pt>
                <c:pt idx="651">
                  <c:v>1.3270000000000002</c:v>
                </c:pt>
                <c:pt idx="652">
                  <c:v>1.3290000000000002</c:v>
                </c:pt>
                <c:pt idx="653">
                  <c:v>1.3310000000000002</c:v>
                </c:pt>
                <c:pt idx="654">
                  <c:v>1.3330000000000002</c:v>
                </c:pt>
                <c:pt idx="655">
                  <c:v>1.3350000000000002</c:v>
                </c:pt>
                <c:pt idx="656">
                  <c:v>1.3370000000000002</c:v>
                </c:pt>
                <c:pt idx="657">
                  <c:v>1.3390000000000002</c:v>
                </c:pt>
                <c:pt idx="658">
                  <c:v>1.3410000000000002</c:v>
                </c:pt>
                <c:pt idx="659">
                  <c:v>1.3430000000000002</c:v>
                </c:pt>
                <c:pt idx="660">
                  <c:v>1.3450000000000002</c:v>
                </c:pt>
                <c:pt idx="661">
                  <c:v>1.3470000000000002</c:v>
                </c:pt>
                <c:pt idx="662">
                  <c:v>1.3490000000000002</c:v>
                </c:pt>
                <c:pt idx="663">
                  <c:v>1.3510000000000002</c:v>
                </c:pt>
                <c:pt idx="664">
                  <c:v>1.3530000000000002</c:v>
                </c:pt>
                <c:pt idx="665">
                  <c:v>1.3550000000000002</c:v>
                </c:pt>
                <c:pt idx="666">
                  <c:v>1.3570000000000002</c:v>
                </c:pt>
                <c:pt idx="667">
                  <c:v>1.3590000000000002</c:v>
                </c:pt>
                <c:pt idx="668">
                  <c:v>1.3610000000000002</c:v>
                </c:pt>
                <c:pt idx="669">
                  <c:v>1.3630000000000002</c:v>
                </c:pt>
                <c:pt idx="670">
                  <c:v>1.3650000000000002</c:v>
                </c:pt>
                <c:pt idx="671">
                  <c:v>1.3670000000000002</c:v>
                </c:pt>
                <c:pt idx="672">
                  <c:v>1.3690000000000002</c:v>
                </c:pt>
                <c:pt idx="673">
                  <c:v>1.3710000000000002</c:v>
                </c:pt>
                <c:pt idx="674">
                  <c:v>1.3730000000000002</c:v>
                </c:pt>
                <c:pt idx="675">
                  <c:v>1.375</c:v>
                </c:pt>
                <c:pt idx="676">
                  <c:v>1.377</c:v>
                </c:pt>
                <c:pt idx="677">
                  <c:v>1.379</c:v>
                </c:pt>
                <c:pt idx="678">
                  <c:v>1.381</c:v>
                </c:pt>
                <c:pt idx="679">
                  <c:v>1.383</c:v>
                </c:pt>
                <c:pt idx="680">
                  <c:v>1.385</c:v>
                </c:pt>
                <c:pt idx="681">
                  <c:v>1.387</c:v>
                </c:pt>
                <c:pt idx="682">
                  <c:v>1.389</c:v>
                </c:pt>
                <c:pt idx="683">
                  <c:v>1.391</c:v>
                </c:pt>
                <c:pt idx="684">
                  <c:v>1.393</c:v>
                </c:pt>
                <c:pt idx="685">
                  <c:v>1.395</c:v>
                </c:pt>
                <c:pt idx="686">
                  <c:v>1.397</c:v>
                </c:pt>
                <c:pt idx="687">
                  <c:v>1.399</c:v>
                </c:pt>
                <c:pt idx="688">
                  <c:v>1.401</c:v>
                </c:pt>
                <c:pt idx="689">
                  <c:v>1.403</c:v>
                </c:pt>
                <c:pt idx="690">
                  <c:v>1.405</c:v>
                </c:pt>
                <c:pt idx="691">
                  <c:v>1.407</c:v>
                </c:pt>
                <c:pt idx="692">
                  <c:v>1.409</c:v>
                </c:pt>
                <c:pt idx="693">
                  <c:v>1.411</c:v>
                </c:pt>
                <c:pt idx="694">
                  <c:v>1.413</c:v>
                </c:pt>
                <c:pt idx="695">
                  <c:v>1.415</c:v>
                </c:pt>
                <c:pt idx="696">
                  <c:v>1.417</c:v>
                </c:pt>
                <c:pt idx="697">
                  <c:v>1.419</c:v>
                </c:pt>
                <c:pt idx="698">
                  <c:v>1.421</c:v>
                </c:pt>
                <c:pt idx="699">
                  <c:v>1.423</c:v>
                </c:pt>
                <c:pt idx="700">
                  <c:v>1.425</c:v>
                </c:pt>
                <c:pt idx="701">
                  <c:v>1.427</c:v>
                </c:pt>
                <c:pt idx="702">
                  <c:v>1.429</c:v>
                </c:pt>
                <c:pt idx="703">
                  <c:v>1.431</c:v>
                </c:pt>
                <c:pt idx="704">
                  <c:v>1.4330000000000001</c:v>
                </c:pt>
                <c:pt idx="705">
                  <c:v>1.4350000000000001</c:v>
                </c:pt>
                <c:pt idx="706">
                  <c:v>1.4370000000000001</c:v>
                </c:pt>
                <c:pt idx="707">
                  <c:v>1.4390000000000001</c:v>
                </c:pt>
                <c:pt idx="708">
                  <c:v>1.4410000000000001</c:v>
                </c:pt>
                <c:pt idx="709">
                  <c:v>1.4430000000000001</c:v>
                </c:pt>
                <c:pt idx="710">
                  <c:v>1.4450000000000001</c:v>
                </c:pt>
                <c:pt idx="711">
                  <c:v>1.4470000000000001</c:v>
                </c:pt>
                <c:pt idx="712">
                  <c:v>1.4490000000000001</c:v>
                </c:pt>
                <c:pt idx="713">
                  <c:v>1.4510000000000001</c:v>
                </c:pt>
                <c:pt idx="714">
                  <c:v>1.4530000000000001</c:v>
                </c:pt>
                <c:pt idx="715">
                  <c:v>1.4550000000000001</c:v>
                </c:pt>
                <c:pt idx="716">
                  <c:v>1.4570000000000001</c:v>
                </c:pt>
                <c:pt idx="717">
                  <c:v>1.4590000000000001</c:v>
                </c:pt>
                <c:pt idx="718">
                  <c:v>1.4610000000000001</c:v>
                </c:pt>
                <c:pt idx="719">
                  <c:v>1.4630000000000001</c:v>
                </c:pt>
                <c:pt idx="720">
                  <c:v>1.4650000000000001</c:v>
                </c:pt>
                <c:pt idx="721">
                  <c:v>1.4670000000000001</c:v>
                </c:pt>
                <c:pt idx="722">
                  <c:v>1.4690000000000001</c:v>
                </c:pt>
                <c:pt idx="723">
                  <c:v>1.4710000000000001</c:v>
                </c:pt>
                <c:pt idx="724">
                  <c:v>1.4730000000000001</c:v>
                </c:pt>
                <c:pt idx="725">
                  <c:v>1.4750000000000001</c:v>
                </c:pt>
                <c:pt idx="726">
                  <c:v>1.4770000000000001</c:v>
                </c:pt>
                <c:pt idx="727">
                  <c:v>1.4790000000000001</c:v>
                </c:pt>
                <c:pt idx="728">
                  <c:v>1.4810000000000001</c:v>
                </c:pt>
                <c:pt idx="729">
                  <c:v>1.4830000000000001</c:v>
                </c:pt>
                <c:pt idx="730">
                  <c:v>1.4850000000000001</c:v>
                </c:pt>
                <c:pt idx="731">
                  <c:v>1.4870000000000001</c:v>
                </c:pt>
                <c:pt idx="732">
                  <c:v>1.4890000000000001</c:v>
                </c:pt>
                <c:pt idx="733">
                  <c:v>1.4910000000000001</c:v>
                </c:pt>
                <c:pt idx="734">
                  <c:v>1.4930000000000001</c:v>
                </c:pt>
                <c:pt idx="735">
                  <c:v>1.4950000000000001</c:v>
                </c:pt>
                <c:pt idx="736">
                  <c:v>1.4970000000000001</c:v>
                </c:pt>
                <c:pt idx="737">
                  <c:v>1.4990000000000001</c:v>
                </c:pt>
                <c:pt idx="738">
                  <c:v>1.5010000000000001</c:v>
                </c:pt>
                <c:pt idx="739">
                  <c:v>1.5030000000000001</c:v>
                </c:pt>
                <c:pt idx="740">
                  <c:v>1.5050000000000001</c:v>
                </c:pt>
                <c:pt idx="741">
                  <c:v>1.5070000000000001</c:v>
                </c:pt>
                <c:pt idx="742">
                  <c:v>1.5090000000000001</c:v>
                </c:pt>
                <c:pt idx="743">
                  <c:v>1.5110000000000001</c:v>
                </c:pt>
                <c:pt idx="744">
                  <c:v>1.5130000000000001</c:v>
                </c:pt>
                <c:pt idx="745">
                  <c:v>1.5150000000000001</c:v>
                </c:pt>
                <c:pt idx="746">
                  <c:v>1.5170000000000001</c:v>
                </c:pt>
                <c:pt idx="747">
                  <c:v>1.5190000000000001</c:v>
                </c:pt>
                <c:pt idx="748">
                  <c:v>1.5210000000000001</c:v>
                </c:pt>
                <c:pt idx="749">
                  <c:v>1.5230000000000001</c:v>
                </c:pt>
                <c:pt idx="750">
                  <c:v>1.5250000000000001</c:v>
                </c:pt>
                <c:pt idx="751">
                  <c:v>1.5270000000000001</c:v>
                </c:pt>
                <c:pt idx="752">
                  <c:v>1.5290000000000001</c:v>
                </c:pt>
                <c:pt idx="753">
                  <c:v>1.5310000000000001</c:v>
                </c:pt>
                <c:pt idx="754">
                  <c:v>1.5330000000000001</c:v>
                </c:pt>
                <c:pt idx="755">
                  <c:v>1.5350000000000001</c:v>
                </c:pt>
                <c:pt idx="756">
                  <c:v>1.5370000000000001</c:v>
                </c:pt>
                <c:pt idx="757">
                  <c:v>1.5390000000000001</c:v>
                </c:pt>
                <c:pt idx="758">
                  <c:v>1.5410000000000001</c:v>
                </c:pt>
                <c:pt idx="759">
                  <c:v>1.5430000000000001</c:v>
                </c:pt>
                <c:pt idx="760">
                  <c:v>1.5450000000000002</c:v>
                </c:pt>
                <c:pt idx="761">
                  <c:v>1.5470000000000002</c:v>
                </c:pt>
                <c:pt idx="762">
                  <c:v>1.5490000000000002</c:v>
                </c:pt>
                <c:pt idx="763">
                  <c:v>1.5510000000000002</c:v>
                </c:pt>
                <c:pt idx="764">
                  <c:v>1.5530000000000002</c:v>
                </c:pt>
                <c:pt idx="765">
                  <c:v>1.5550000000000002</c:v>
                </c:pt>
                <c:pt idx="766">
                  <c:v>1.5570000000000002</c:v>
                </c:pt>
                <c:pt idx="767">
                  <c:v>1.5590000000000002</c:v>
                </c:pt>
                <c:pt idx="768">
                  <c:v>1.5610000000000002</c:v>
                </c:pt>
                <c:pt idx="769">
                  <c:v>1.5630000000000002</c:v>
                </c:pt>
                <c:pt idx="770">
                  <c:v>1.5650000000000002</c:v>
                </c:pt>
                <c:pt idx="771">
                  <c:v>1.5670000000000002</c:v>
                </c:pt>
                <c:pt idx="772">
                  <c:v>1.5690000000000002</c:v>
                </c:pt>
                <c:pt idx="773">
                  <c:v>1.5710000000000002</c:v>
                </c:pt>
                <c:pt idx="774">
                  <c:v>1.5730000000000002</c:v>
                </c:pt>
                <c:pt idx="775">
                  <c:v>1.5750000000000002</c:v>
                </c:pt>
                <c:pt idx="776">
                  <c:v>1.5770000000000002</c:v>
                </c:pt>
                <c:pt idx="777">
                  <c:v>1.5790000000000002</c:v>
                </c:pt>
                <c:pt idx="778">
                  <c:v>1.5810000000000002</c:v>
                </c:pt>
              </c:numCache>
            </c:numRef>
          </c:xVal>
          <c:yVal>
            <c:numRef>
              <c:f>Sheet3!$BJ$2:$BJ$780</c:f>
              <c:numCache>
                <c:formatCode>General</c:formatCode>
                <c:ptCount val="7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0.19631522047455913</c:v>
                </c:pt>
                <c:pt idx="160">
                  <c:v>0.37643668512899098</c:v>
                </c:pt>
                <c:pt idx="161">
                  <c:v>0.7066479170038098</c:v>
                </c:pt>
                <c:pt idx="162">
                  <c:v>1.3113673879241272</c:v>
                </c:pt>
                <c:pt idx="163">
                  <c:v>2.4174739581626694</c:v>
                </c:pt>
                <c:pt idx="164">
                  <c:v>4.05913227242735</c:v>
                </c:pt>
                <c:pt idx="165">
                  <c:v>6.3624396253278706</c:v>
                </c:pt>
                <c:pt idx="166">
                  <c:v>9.6128442151212727</c:v>
                </c:pt>
                <c:pt idx="167">
                  <c:v>13.900536020962626</c:v>
                </c:pt>
                <c:pt idx="168">
                  <c:v>19.775881913306645</c:v>
                </c:pt>
                <c:pt idx="169">
                  <c:v>27.044961073304947</c:v>
                </c:pt>
                <c:pt idx="170">
                  <c:v>35.718414753843369</c:v>
                </c:pt>
                <c:pt idx="171">
                  <c:v>45.738887432459336</c:v>
                </c:pt>
                <c:pt idx="172">
                  <c:v>57.902043732282785</c:v>
                </c:pt>
                <c:pt idx="173">
                  <c:v>71.192984588746313</c:v>
                </c:pt>
                <c:pt idx="174">
                  <c:v>85.657803533549327</c:v>
                </c:pt>
                <c:pt idx="175">
                  <c:v>100.90303458200853</c:v>
                </c:pt>
                <c:pt idx="176">
                  <c:v>117.00527244374703</c:v>
                </c:pt>
                <c:pt idx="177">
                  <c:v>133.27320811646982</c:v>
                </c:pt>
                <c:pt idx="178">
                  <c:v>149.26446547771579</c:v>
                </c:pt>
                <c:pt idx="179">
                  <c:v>164.51539533585441</c:v>
                </c:pt>
                <c:pt idx="180">
                  <c:v>179.02991680929838</c:v>
                </c:pt>
                <c:pt idx="181">
                  <c:v>192.1444066767391</c:v>
                </c:pt>
                <c:pt idx="182">
                  <c:v>203.69733916348665</c:v>
                </c:pt>
                <c:pt idx="183">
                  <c:v>213.29230042777311</c:v>
                </c:pt>
                <c:pt idx="184">
                  <c:v>220.72927202161588</c:v>
                </c:pt>
                <c:pt idx="185">
                  <c:v>225.79818656153194</c:v>
                </c:pt>
                <c:pt idx="186">
                  <c:v>228.38260070199348</c:v>
                </c:pt>
                <c:pt idx="187">
                  <c:v>228.38260070199348</c:v>
                </c:pt>
                <c:pt idx="188">
                  <c:v>225.76738196968961</c:v>
                </c:pt>
                <c:pt idx="189">
                  <c:v>220.52848429764353</c:v>
                </c:pt>
                <c:pt idx="190">
                  <c:v>212.70004628004804</c:v>
                </c:pt>
                <c:pt idx="191">
                  <c:v>202.35950585136368</c:v>
                </c:pt>
                <c:pt idx="192">
                  <c:v>189.56170498594497</c:v>
                </c:pt>
                <c:pt idx="193">
                  <c:v>174.47852483120877</c:v>
                </c:pt>
                <c:pt idx="194">
                  <c:v>157.20863292518081</c:v>
                </c:pt>
                <c:pt idx="195">
                  <c:v>137.98161503899939</c:v>
                </c:pt>
                <c:pt idx="196">
                  <c:v>116.79258219221454</c:v>
                </c:pt>
                <c:pt idx="197">
                  <c:v>93.921072679714783</c:v>
                </c:pt>
                <c:pt idx="198">
                  <c:v>71.064124277971928</c:v>
                </c:pt>
                <c:pt idx="199">
                  <c:v>47.176683478021374</c:v>
                </c:pt>
                <c:pt idx="200">
                  <c:v>22.141121676213711</c:v>
                </c:pt>
                <c:pt idx="201">
                  <c:v>-3.9354207872255884</c:v>
                </c:pt>
                <c:pt idx="202">
                  <c:v>-30.60677227693072</c:v>
                </c:pt>
                <c:pt idx="203">
                  <c:v>-58.079951509187083</c:v>
                </c:pt>
                <c:pt idx="204">
                  <c:v>-86.03874459865915</c:v>
                </c:pt>
                <c:pt idx="205">
                  <c:v>-114.40719775810616</c:v>
                </c:pt>
                <c:pt idx="206">
                  <c:v>-143.02586630159325</c:v>
                </c:pt>
                <c:pt idx="207">
                  <c:v>-172.26404412086276</c:v>
                </c:pt>
                <c:pt idx="208">
                  <c:v>-201.67986597263638</c:v>
                </c:pt>
                <c:pt idx="209">
                  <c:v>-231.53636248845265</c:v>
                </c:pt>
                <c:pt idx="210">
                  <c:v>-261.52448402762286</c:v>
                </c:pt>
                <c:pt idx="211">
                  <c:v>-291.46911017993165</c:v>
                </c:pt>
                <c:pt idx="212">
                  <c:v>-321.5584017419032</c:v>
                </c:pt>
                <c:pt idx="213">
                  <c:v>-351.58515289335315</c:v>
                </c:pt>
                <c:pt idx="214">
                  <c:v>-381.7921664085809</c:v>
                </c:pt>
                <c:pt idx="215">
                  <c:v>-411.97823472872039</c:v>
                </c:pt>
                <c:pt idx="216">
                  <c:v>-442.16982568045859</c:v>
                </c:pt>
                <c:pt idx="217">
                  <c:v>-472.29312948578371</c:v>
                </c:pt>
                <c:pt idx="218">
                  <c:v>-502.15144351025231</c:v>
                </c:pt>
                <c:pt idx="219">
                  <c:v>-531.84178322124012</c:v>
                </c:pt>
                <c:pt idx="220">
                  <c:v>-561.50613153465144</c:v>
                </c:pt>
                <c:pt idx="221">
                  <c:v>-590.97519647434785</c:v>
                </c:pt>
                <c:pt idx="222">
                  <c:v>-620.29059643033497</c:v>
                </c:pt>
                <c:pt idx="223">
                  <c:v>-649.37032377135461</c:v>
                </c:pt>
                <c:pt idx="224">
                  <c:v>-678.38460718428837</c:v>
                </c:pt>
                <c:pt idx="225">
                  <c:v>-707.25435633853624</c:v>
                </c:pt>
                <c:pt idx="226">
                  <c:v>-735.98524645097575</c:v>
                </c:pt>
                <c:pt idx="227">
                  <c:v>-764.4391487647049</c:v>
                </c:pt>
                <c:pt idx="228">
                  <c:v>-792.70723192080379</c:v>
                </c:pt>
                <c:pt idx="229">
                  <c:v>-820.81902795268365</c:v>
                </c:pt>
                <c:pt idx="230">
                  <c:v>-848.82497829651959</c:v>
                </c:pt>
                <c:pt idx="231">
                  <c:v>-876.6127953812927</c:v>
                </c:pt>
                <c:pt idx="232">
                  <c:v>-904.07258310591874</c:v>
                </c:pt>
                <c:pt idx="233">
                  <c:v>-931.25796213873798</c:v>
                </c:pt>
                <c:pt idx="234">
                  <c:v>-958.3223698409173</c:v>
                </c:pt>
                <c:pt idx="235">
                  <c:v>-985.1387152032072</c:v>
                </c:pt>
                <c:pt idx="236">
                  <c:v>-1011.7803226676575</c:v>
                </c:pt>
                <c:pt idx="237">
                  <c:v>-1038.3980076484256</c:v>
                </c:pt>
                <c:pt idx="238">
                  <c:v>-1064.4776016027954</c:v>
                </c:pt>
                <c:pt idx="239">
                  <c:v>-1090.2511597269361</c:v>
                </c:pt>
                <c:pt idx="240">
                  <c:v>-1115.9269845445963</c:v>
                </c:pt>
                <c:pt idx="241">
                  <c:v>-1141.2329532025592</c:v>
                </c:pt>
                <c:pt idx="242">
                  <c:v>-1166.0925693407851</c:v>
                </c:pt>
                <c:pt idx="243">
                  <c:v>-1190.8063748561997</c:v>
                </c:pt>
                <c:pt idx="244">
                  <c:v>-1214.9432283473866</c:v>
                </c:pt>
                <c:pt idx="245">
                  <c:v>-1238.9122439813236</c:v>
                </c:pt>
                <c:pt idx="246">
                  <c:v>-1262.3270817573825</c:v>
                </c:pt>
                <c:pt idx="247">
                  <c:v>-1285.3399161300556</c:v>
                </c:pt>
                <c:pt idx="248">
                  <c:v>-1307.8499938361094</c:v>
                </c:pt>
                <c:pt idx="249">
                  <c:v>-1330.074113087067</c:v>
                </c:pt>
                <c:pt idx="250">
                  <c:v>-1351.714999902656</c:v>
                </c:pt>
                <c:pt idx="251">
                  <c:v>-1373.1090066550598</c:v>
                </c:pt>
                <c:pt idx="252">
                  <c:v>-1393.9300896825682</c:v>
                </c:pt>
                <c:pt idx="253">
                  <c:v>-1414.3383991132876</c:v>
                </c:pt>
                <c:pt idx="254">
                  <c:v>-1434.2034158788981</c:v>
                </c:pt>
                <c:pt idx="255">
                  <c:v>-1453.7321556259315</c:v>
                </c:pt>
                <c:pt idx="256">
                  <c:v>-1472.7297953106938</c:v>
                </c:pt>
                <c:pt idx="257">
                  <c:v>-1491.3831554214712</c:v>
                </c:pt>
                <c:pt idx="258">
                  <c:v>-1509.5343857382852</c:v>
                </c:pt>
                <c:pt idx="259">
                  <c:v>-1527.206603125132</c:v>
                </c:pt>
                <c:pt idx="260">
                  <c:v>-1544.4382879799039</c:v>
                </c:pt>
                <c:pt idx="261">
                  <c:v>-1561.3295195237079</c:v>
                </c:pt>
                <c:pt idx="262">
                  <c:v>-1577.7298447459257</c:v>
                </c:pt>
                <c:pt idx="263">
                  <c:v>-1593.7540567982765</c:v>
                </c:pt>
                <c:pt idx="264">
                  <c:v>-1609.2863905077802</c:v>
                </c:pt>
                <c:pt idx="265">
                  <c:v>-1624.6043803404095</c:v>
                </c:pt>
                <c:pt idx="266">
                  <c:v>-1639.5472142491042</c:v>
                </c:pt>
                <c:pt idx="267">
                  <c:v>-1654.0034374478955</c:v>
                </c:pt>
                <c:pt idx="268">
                  <c:v>-1668.2131115136619</c:v>
                </c:pt>
                <c:pt idx="269">
                  <c:v>-1681.9788235172668</c:v>
                </c:pt>
                <c:pt idx="270">
                  <c:v>-1695.5348172609063</c:v>
                </c:pt>
                <c:pt idx="271">
                  <c:v>-1708.5894464546577</c:v>
                </c:pt>
                <c:pt idx="272">
                  <c:v>-1721.3734148632973</c:v>
                </c:pt>
                <c:pt idx="273">
                  <c:v>-1733.7675180868225</c:v>
                </c:pt>
                <c:pt idx="274">
                  <c:v>-1745.954600457663</c:v>
                </c:pt>
                <c:pt idx="275">
                  <c:v>-1757.8972834347023</c:v>
                </c:pt>
                <c:pt idx="276">
                  <c:v>-1769.5065947850433</c:v>
                </c:pt>
                <c:pt idx="277">
                  <c:v>-1780.8013894166816</c:v>
                </c:pt>
                <c:pt idx="278">
                  <c:v>-1791.9164815678325</c:v>
                </c:pt>
                <c:pt idx="279">
                  <c:v>-1802.7391685082105</c:v>
                </c:pt>
                <c:pt idx="280">
                  <c:v>-1813.4009642217247</c:v>
                </c:pt>
                <c:pt idx="281">
                  <c:v>-1823.7789450196149</c:v>
                </c:pt>
                <c:pt idx="282">
                  <c:v>-1833.9645914637103</c:v>
                </c:pt>
                <c:pt idx="283">
                  <c:v>-1843.9852701946047</c:v>
                </c:pt>
                <c:pt idx="284">
                  <c:v>-1853.7345972061332</c:v>
                </c:pt>
                <c:pt idx="285">
                  <c:v>-1863.3487566406038</c:v>
                </c:pt>
                <c:pt idx="286">
                  <c:v>-1872.7586606938062</c:v>
                </c:pt>
                <c:pt idx="287">
                  <c:v>-1881.8859688322091</c:v>
                </c:pt>
                <c:pt idx="288">
                  <c:v>-1890.8743335122106</c:v>
                </c:pt>
                <c:pt idx="289">
                  <c:v>-1899.7028990301289</c:v>
                </c:pt>
                <c:pt idx="290">
                  <c:v>-1908.4530599052664</c:v>
                </c:pt>
                <c:pt idx="291">
                  <c:v>-1917.002830372968</c:v>
                </c:pt>
                <c:pt idx="292">
                  <c:v>-1925.4107488764071</c:v>
                </c:pt>
                <c:pt idx="293">
                  <c:v>-1933.6571644258609</c:v>
                </c:pt>
                <c:pt idx="294">
                  <c:v>-1941.7554574033554</c:v>
                </c:pt>
                <c:pt idx="295">
                  <c:v>-1949.707960981302</c:v>
                </c:pt>
                <c:pt idx="296">
                  <c:v>-1957.559077498993</c:v>
                </c:pt>
                <c:pt idx="297">
                  <c:v>-1965.3621427729022</c:v>
                </c:pt>
                <c:pt idx="298">
                  <c:v>-1972.9424227880857</c:v>
                </c:pt>
                <c:pt idx="299">
                  <c:v>-1980.4158811464138</c:v>
                </c:pt>
                <c:pt idx="300">
                  <c:v>-1987.8443326016861</c:v>
                </c:pt>
                <c:pt idx="301">
                  <c:v>-1995.1583264963895</c:v>
                </c:pt>
                <c:pt idx="302">
                  <c:v>-2002.3202698836033</c:v>
                </c:pt>
                <c:pt idx="303">
                  <c:v>-2009.4201536114842</c:v>
                </c:pt>
                <c:pt idx="304">
                  <c:v>-2016.4009178399735</c:v>
                </c:pt>
                <c:pt idx="305">
                  <c:v>-2023.2929029754948</c:v>
                </c:pt>
                <c:pt idx="306">
                  <c:v>-2030.0785280332677</c:v>
                </c:pt>
                <c:pt idx="307">
                  <c:v>-2036.8243481509292</c:v>
                </c:pt>
                <c:pt idx="308">
                  <c:v>-2043.5396473815258</c:v>
                </c:pt>
                <c:pt idx="309">
                  <c:v>-2050.1699138588592</c:v>
                </c:pt>
                <c:pt idx="310">
                  <c:v>-2056.7431991462622</c:v>
                </c:pt>
                <c:pt idx="311">
                  <c:v>-2063.251164726481</c:v>
                </c:pt>
                <c:pt idx="312">
                  <c:v>-2069.6682368262991</c:v>
                </c:pt>
                <c:pt idx="313">
                  <c:v>-2076.0650696575049</c:v>
                </c:pt>
                <c:pt idx="314">
                  <c:v>-2082.3556950890024</c:v>
                </c:pt>
                <c:pt idx="315">
                  <c:v>-2088.6180521035449</c:v>
                </c:pt>
                <c:pt idx="316">
                  <c:v>-2094.826940604707</c:v>
                </c:pt>
                <c:pt idx="317">
                  <c:v>-2100.9662982185691</c:v>
                </c:pt>
                <c:pt idx="318">
                  <c:v>-2107.0615784522156</c:v>
                </c:pt>
                <c:pt idx="319">
                  <c:v>-2113.1374014019407</c:v>
                </c:pt>
                <c:pt idx="320">
                  <c:v>-2119.1695099334866</c:v>
                </c:pt>
                <c:pt idx="321">
                  <c:v>-2125.1344600634015</c:v>
                </c:pt>
                <c:pt idx="322">
                  <c:v>-2131.0644349995805</c:v>
                </c:pt>
                <c:pt idx="323">
                  <c:v>-2136.9595781460189</c:v>
                </c:pt>
                <c:pt idx="324">
                  <c:v>-2142.8123752653141</c:v>
                </c:pt>
                <c:pt idx="325">
                  <c:v>-2148.6231452783395</c:v>
                </c:pt>
                <c:pt idx="326">
                  <c:v>-2154.4521449291874</c:v>
                </c:pt>
                <c:pt idx="327">
                  <c:v>-2160.2168637996861</c:v>
                </c:pt>
                <c:pt idx="328">
                  <c:v>-2165.9474292512346</c:v>
                </c:pt>
                <c:pt idx="329">
                  <c:v>-2171.6657444054904</c:v>
                </c:pt>
                <c:pt idx="330">
                  <c:v>-2177.3069824941708</c:v>
                </c:pt>
                <c:pt idx="331">
                  <c:v>-2182.9218798834786</c:v>
                </c:pt>
                <c:pt idx="332">
                  <c:v>-2188.5595290076212</c:v>
                </c:pt>
                <c:pt idx="333">
                  <c:v>-2194.1564523293237</c:v>
                </c:pt>
                <c:pt idx="334">
                  <c:v>-2199.7266963819716</c:v>
                </c:pt>
                <c:pt idx="335">
                  <c:v>-2205.2702880068218</c:v>
                </c:pt>
                <c:pt idx="336">
                  <c:v>-2210.8208164067269</c:v>
                </c:pt>
                <c:pt idx="337">
                  <c:v>-2216.337755802967</c:v>
                </c:pt>
                <c:pt idx="338">
                  <c:v>-2221.8409945644785</c:v>
                </c:pt>
                <c:pt idx="339">
                  <c:v>-2227.3108066116311</c:v>
                </c:pt>
                <c:pt idx="340">
                  <c:v>-2232.8052193127728</c:v>
                </c:pt>
                <c:pt idx="341">
                  <c:v>-2238.2977523304785</c:v>
                </c:pt>
                <c:pt idx="342">
                  <c:v>-2243.7313241263896</c:v>
                </c:pt>
                <c:pt idx="343">
                  <c:v>-2249.1502293846615</c:v>
                </c:pt>
                <c:pt idx="344">
                  <c:v>-2254.5419612186511</c:v>
                </c:pt>
                <c:pt idx="345">
                  <c:v>-2259.9613964740206</c:v>
                </c:pt>
                <c:pt idx="346">
                  <c:v>-2265.3231023431822</c:v>
                </c:pt>
                <c:pt idx="347">
                  <c:v>-2270.6695277450654</c:v>
                </c:pt>
                <c:pt idx="348">
                  <c:v>-2276.0299895301905</c:v>
                </c:pt>
                <c:pt idx="349">
                  <c:v>-2281.3628590551425</c:v>
                </c:pt>
                <c:pt idx="350">
                  <c:v>-2286.6797780876477</c:v>
                </c:pt>
                <c:pt idx="351">
                  <c:v>-2291.9634645411529</c:v>
                </c:pt>
                <c:pt idx="352">
                  <c:v>-2297.2650075083079</c:v>
                </c:pt>
                <c:pt idx="353">
                  <c:v>-2302.5108554740095</c:v>
                </c:pt>
                <c:pt idx="354">
                  <c:v>-2307.7736459575945</c:v>
                </c:pt>
                <c:pt idx="355">
                  <c:v>-2313.0087517333372</c:v>
                </c:pt>
                <c:pt idx="356">
                  <c:v>-2318.2162876860584</c:v>
                </c:pt>
                <c:pt idx="357">
                  <c:v>-2323.4124572380538</c:v>
                </c:pt>
                <c:pt idx="358">
                  <c:v>-2328.5917366186204</c:v>
                </c:pt>
                <c:pt idx="359">
                  <c:v>-2333.7697809533679</c:v>
                </c:pt>
                <c:pt idx="360">
                  <c:v>-2338.9513666923358</c:v>
                </c:pt>
                <c:pt idx="361">
                  <c:v>-2344.0845421594777</c:v>
                </c:pt>
                <c:pt idx="362">
                  <c:v>-2349.185135389996</c:v>
                </c:pt>
                <c:pt idx="363">
                  <c:v>-2354.2936858587291</c:v>
                </c:pt>
                <c:pt idx="364">
                  <c:v>-2359.369709572361</c:v>
                </c:pt>
                <c:pt idx="365">
                  <c:v>-2364.4233148690946</c:v>
                </c:pt>
                <c:pt idx="366">
                  <c:v>-2369.469190577016</c:v>
                </c:pt>
                <c:pt idx="367">
                  <c:v>-2374.4925702532541</c:v>
                </c:pt>
                <c:pt idx="368">
                  <c:v>-2379.4934952239255</c:v>
                </c:pt>
                <c:pt idx="369">
                  <c:v>-2384.4577982266269</c:v>
                </c:pt>
                <c:pt idx="370">
                  <c:v>-2389.3998798487428</c:v>
                </c:pt>
                <c:pt idx="371">
                  <c:v>-2394.3244274457243</c:v>
                </c:pt>
                <c:pt idx="372">
                  <c:v>-2399.1808552523921</c:v>
                </c:pt>
                <c:pt idx="373">
                  <c:v>-2404.0520080132283</c:v>
                </c:pt>
                <c:pt idx="374">
                  <c:v>-2408.9056830311115</c:v>
                </c:pt>
                <c:pt idx="375">
                  <c:v>-2413.7418428446235</c:v>
                </c:pt>
                <c:pt idx="376">
                  <c:v>-2418.5383901214914</c:v>
                </c:pt>
                <c:pt idx="377">
                  <c:v>-2423.2826294245565</c:v>
                </c:pt>
                <c:pt idx="378">
                  <c:v>-2428.0314522199933</c:v>
                </c:pt>
                <c:pt idx="379">
                  <c:v>-2432.7415773489665</c:v>
                </c:pt>
                <c:pt idx="380">
                  <c:v>-2437.4176437406586</c:v>
                </c:pt>
                <c:pt idx="381">
                  <c:v>-2442.047369998264</c:v>
                </c:pt>
                <c:pt idx="382">
                  <c:v>-2446.6645599093017</c:v>
                </c:pt>
                <c:pt idx="383">
                  <c:v>-2451.2485320298524</c:v>
                </c:pt>
                <c:pt idx="384">
                  <c:v>-2455.8036631461428</c:v>
                </c:pt>
                <c:pt idx="385">
                  <c:v>-2460.3221039008145</c:v>
                </c:pt>
                <c:pt idx="386">
                  <c:v>-2464.8042301972837</c:v>
                </c:pt>
                <c:pt idx="387">
                  <c:v>-2469.2385464636195</c:v>
                </c:pt>
                <c:pt idx="388">
                  <c:v>-2473.6452367968232</c:v>
                </c:pt>
                <c:pt idx="389">
                  <c:v>-2478.0128732329849</c:v>
                </c:pt>
                <c:pt idx="390">
                  <c:v>-2482.3418892087666</c:v>
                </c:pt>
                <c:pt idx="391">
                  <c:v>-2486.6403204434087</c:v>
                </c:pt>
                <c:pt idx="392">
                  <c:v>-2490.9009078378722</c:v>
                </c:pt>
                <c:pt idx="393">
                  <c:v>-2495.1352613657023</c:v>
                </c:pt>
                <c:pt idx="394">
                  <c:v>-2499.3214092805933</c:v>
                </c:pt>
                <c:pt idx="395">
                  <c:v>-2503.4782693481407</c:v>
                </c:pt>
                <c:pt idx="396">
                  <c:v>-2507.6024790174874</c:v>
                </c:pt>
                <c:pt idx="397">
                  <c:v>-2511.7087240805658</c:v>
                </c:pt>
                <c:pt idx="398">
                  <c:v>-2515.7508386230197</c:v>
                </c:pt>
                <c:pt idx="399">
                  <c:v>-2519.7755303073382</c:v>
                </c:pt>
                <c:pt idx="400">
                  <c:v>-2523.754944705584</c:v>
                </c:pt>
                <c:pt idx="401">
                  <c:v>-2527.6965686140411</c:v>
                </c:pt>
                <c:pt idx="402">
                  <c:v>-2531.6008405407006</c:v>
                </c:pt>
                <c:pt idx="403">
                  <c:v>-2535.4749720048126</c:v>
                </c:pt>
                <c:pt idx="404">
                  <c:v>-2539.299117174638</c:v>
                </c:pt>
                <c:pt idx="405">
                  <c:v>-2543.0839283815126</c:v>
                </c:pt>
                <c:pt idx="406">
                  <c:v>-2546.8463559014735</c:v>
                </c:pt>
                <c:pt idx="407">
                  <c:v>-2550.5604518893997</c:v>
                </c:pt>
                <c:pt idx="408">
                  <c:v>-2554.2397981984927</c:v>
                </c:pt>
                <c:pt idx="409">
                  <c:v>-2557.8751839898596</c:v>
                </c:pt>
                <c:pt idx="410">
                  <c:v>-2561.4862199876029</c:v>
                </c:pt>
                <c:pt idx="411">
                  <c:v>-2565.0668285026195</c:v>
                </c:pt>
                <c:pt idx="412">
                  <c:v>-2568.5955323451503</c:v>
                </c:pt>
                <c:pt idx="413">
                  <c:v>-2572.0977404307532</c:v>
                </c:pt>
                <c:pt idx="414">
                  <c:v>-2575.5553667027075</c:v>
                </c:pt>
                <c:pt idx="415">
                  <c:v>-2578.9962638110746</c:v>
                </c:pt>
                <c:pt idx="416">
                  <c:v>-2582.381499345448</c:v>
                </c:pt>
                <c:pt idx="417">
                  <c:v>-2585.7386333011405</c:v>
                </c:pt>
                <c:pt idx="418">
                  <c:v>-2589.0620687053756</c:v>
                </c:pt>
                <c:pt idx="419">
                  <c:v>-2592.3376083785488</c:v>
                </c:pt>
                <c:pt idx="420">
                  <c:v>-2595.5832693589286</c:v>
                </c:pt>
                <c:pt idx="421">
                  <c:v>-2598.7907871581683</c:v>
                </c:pt>
                <c:pt idx="422">
                  <c:v>-2601.9634887600128</c:v>
                </c:pt>
                <c:pt idx="423">
                  <c:v>-2605.101802354694</c:v>
                </c:pt>
                <c:pt idx="424">
                  <c:v>-2608.2005718345954</c:v>
                </c:pt>
                <c:pt idx="425">
                  <c:v>-2611.2713702569467</c:v>
                </c:pt>
                <c:pt idx="426">
                  <c:v>-2614.3090298760703</c:v>
                </c:pt>
                <c:pt idx="427">
                  <c:v>-2617.308526649731</c:v>
                </c:pt>
                <c:pt idx="428">
                  <c:v>-2620.2757375412843</c:v>
                </c:pt>
                <c:pt idx="429">
                  <c:v>-2623.208389763885</c:v>
                </c:pt>
                <c:pt idx="430">
                  <c:v>-2626.120129947582</c:v>
                </c:pt>
                <c:pt idx="431">
                  <c:v>-2628.9902024680446</c:v>
                </c:pt>
                <c:pt idx="432">
                  <c:v>-2631.821767080934</c:v>
                </c:pt>
                <c:pt idx="433">
                  <c:v>-2634.6307678975663</c:v>
                </c:pt>
                <c:pt idx="434">
                  <c:v>-2637.3995872406977</c:v>
                </c:pt>
                <c:pt idx="435">
                  <c:v>-2640.1338211452971</c:v>
                </c:pt>
                <c:pt idx="436">
                  <c:v>-2642.8414287202013</c:v>
                </c:pt>
                <c:pt idx="437">
                  <c:v>-2645.5202336080533</c:v>
                </c:pt>
                <c:pt idx="438">
                  <c:v>-2648.1558165193037</c:v>
                </c:pt>
                <c:pt idx="439">
                  <c:v>-2650.7682918235041</c:v>
                </c:pt>
                <c:pt idx="440">
                  <c:v>-2653.3530734001774</c:v>
                </c:pt>
                <c:pt idx="441">
                  <c:v>-2655.9104922970314</c:v>
                </c:pt>
                <c:pt idx="442">
                  <c:v>-2658.428995343736</c:v>
                </c:pt>
                <c:pt idx="443">
                  <c:v>-2660.9255982874247</c:v>
                </c:pt>
                <c:pt idx="444">
                  <c:v>-2663.3841921249286</c:v>
                </c:pt>
                <c:pt idx="445">
                  <c:v>-2665.812235782179</c:v>
                </c:pt>
                <c:pt idx="446">
                  <c:v>-2668.2078222015116</c:v>
                </c:pt>
                <c:pt idx="447">
                  <c:v>-2670.5804724406785</c:v>
                </c:pt>
                <c:pt idx="448">
                  <c:v>-2672.9259351162796</c:v>
                </c:pt>
                <c:pt idx="449">
                  <c:v>-2675.2423075784432</c:v>
                </c:pt>
                <c:pt idx="450">
                  <c:v>-2677.5166565429222</c:v>
                </c:pt>
                <c:pt idx="451">
                  <c:v>-2679.7759444833773</c:v>
                </c:pt>
                <c:pt idx="452">
                  <c:v>-2682.0072279913729</c:v>
                </c:pt>
                <c:pt idx="453">
                  <c:v>-2684.2151798436207</c:v>
                </c:pt>
                <c:pt idx="454">
                  <c:v>-2686.3936474634102</c:v>
                </c:pt>
                <c:pt idx="455">
                  <c:v>-2688.5536292340466</c:v>
                </c:pt>
                <c:pt idx="456">
                  <c:v>-2690.6805777694412</c:v>
                </c:pt>
                <c:pt idx="457">
                  <c:v>-2692.7874622376853</c:v>
                </c:pt>
                <c:pt idx="458">
                  <c:v>-2694.8682942074743</c:v>
                </c:pt>
                <c:pt idx="459">
                  <c:v>-2696.9295575468318</c:v>
                </c:pt>
                <c:pt idx="460">
                  <c:v>-2698.9612900131633</c:v>
                </c:pt>
                <c:pt idx="461">
                  <c:v>-2700.9658950247735</c:v>
                </c:pt>
                <c:pt idx="462">
                  <c:v>-2702.9517254736111</c:v>
                </c:pt>
                <c:pt idx="463">
                  <c:v>-2704.907077585051</c:v>
                </c:pt>
                <c:pt idx="464">
                  <c:v>-2706.8382599998918</c:v>
                </c:pt>
                <c:pt idx="465">
                  <c:v>-2708.7475239075015</c:v>
                </c:pt>
                <c:pt idx="466">
                  <c:v>-2710.6331958012706</c:v>
                </c:pt>
                <c:pt idx="467">
                  <c:v>-2712.4936467827479</c:v>
                </c:pt>
                <c:pt idx="468">
                  <c:v>-2714.3330039163889</c:v>
                </c:pt>
                <c:pt idx="469">
                  <c:v>-2716.1628491646625</c:v>
                </c:pt>
                <c:pt idx="470">
                  <c:v>-2717.9720072164828</c:v>
                </c:pt>
                <c:pt idx="471">
                  <c:v>-2719.7551517038314</c:v>
                </c:pt>
                <c:pt idx="472">
                  <c:v>-2721.5255121846999</c:v>
                </c:pt>
                <c:pt idx="473">
                  <c:v>-2723.2795527826802</c:v>
                </c:pt>
                <c:pt idx="474">
                  <c:v>-2725.0011404817155</c:v>
                </c:pt>
                <c:pt idx="475">
                  <c:v>-2726.7122848629356</c:v>
                </c:pt>
                <c:pt idx="476">
                  <c:v>-2728.4041552180906</c:v>
                </c:pt>
                <c:pt idx="477">
                  <c:v>-2730.0787471098279</c:v>
                </c:pt>
                <c:pt idx="478">
                  <c:v>-2731.7362561339046</c:v>
                </c:pt>
                <c:pt idx="479">
                  <c:v>-2733.3768753763889</c:v>
                </c:pt>
                <c:pt idx="480">
                  <c:v>-2734.9990697110616</c:v>
                </c:pt>
                <c:pt idx="481">
                  <c:v>-2736.5979196357466</c:v>
                </c:pt>
                <c:pt idx="482">
                  <c:v>-2738.1839093051717</c:v>
                </c:pt>
                <c:pt idx="483">
                  <c:v>-2739.7605357682487</c:v>
                </c:pt>
                <c:pt idx="484">
                  <c:v>-2741.3228589147107</c:v>
                </c:pt>
                <c:pt idx="485">
                  <c:v>-2742.864400632966</c:v>
                </c:pt>
                <c:pt idx="486">
                  <c:v>-2744.3936387729282</c:v>
                </c:pt>
                <c:pt idx="487">
                  <c:v>-2745.9041700953885</c:v>
                </c:pt>
                <c:pt idx="488">
                  <c:v>-2747.4075465800065</c:v>
                </c:pt>
                <c:pt idx="489">
                  <c:v>-2748.8909661059733</c:v>
                </c:pt>
                <c:pt idx="490">
                  <c:v>-2750.361044077456</c:v>
                </c:pt>
                <c:pt idx="491">
                  <c:v>-2751.8210813188148</c:v>
                </c:pt>
                <c:pt idx="492">
                  <c:v>-2753.2664638392848</c:v>
                </c:pt>
                <c:pt idx="493">
                  <c:v>-2754.6942431090238</c:v>
                </c:pt>
                <c:pt idx="494">
                  <c:v>-2756.1123435481995</c:v>
                </c:pt>
                <c:pt idx="495">
                  <c:v>-2757.5193193680511</c:v>
                </c:pt>
                <c:pt idx="496">
                  <c:v>-2758.9122408317126</c:v>
                </c:pt>
                <c:pt idx="497">
                  <c:v>-2760.2972909424889</c:v>
                </c:pt>
                <c:pt idx="498">
                  <c:v>-2761.6715374805017</c:v>
                </c:pt>
                <c:pt idx="499">
                  <c:v>-2763.035085005582</c:v>
                </c:pt>
                <c:pt idx="500">
                  <c:v>-2764.3850924765225</c:v>
                </c:pt>
                <c:pt idx="501">
                  <c:v>-2765.7231685223901</c:v>
                </c:pt>
                <c:pt idx="502">
                  <c:v>-2767.0494365447057</c:v>
                </c:pt>
                <c:pt idx="503">
                  <c:v>-2768.3712098346286</c:v>
                </c:pt>
                <c:pt idx="504">
                  <c:v>-2769.674226124248</c:v>
                </c:pt>
                <c:pt idx="505">
                  <c:v>-2770.9728767836459</c:v>
                </c:pt>
                <c:pt idx="506">
                  <c:v>-2772.2671706110018</c:v>
                </c:pt>
                <c:pt idx="507">
                  <c:v>-2773.54456573677</c:v>
                </c:pt>
                <c:pt idx="508">
                  <c:v>-2774.8149504461962</c:v>
                </c:pt>
                <c:pt idx="509">
                  <c:v>-2776.0701356494787</c:v>
                </c:pt>
                <c:pt idx="510">
                  <c:v>-2777.3252881779413</c:v>
                </c:pt>
                <c:pt idx="511">
                  <c:v>-2778.5695339172726</c:v>
                </c:pt>
                <c:pt idx="512">
                  <c:v>-2779.804325899006</c:v>
                </c:pt>
                <c:pt idx="513">
                  <c:v>-2781.0350812717006</c:v>
                </c:pt>
                <c:pt idx="514">
                  <c:v>-2782.2578418643061</c:v>
                </c:pt>
                <c:pt idx="515">
                  <c:v>-2783.4739872102778</c:v>
                </c:pt>
                <c:pt idx="516">
                  <c:v>-2784.6783563584909</c:v>
                </c:pt>
                <c:pt idx="517">
                  <c:v>-2785.8775355381599</c:v>
                </c:pt>
                <c:pt idx="518">
                  <c:v>-2787.0677037492615</c:v>
                </c:pt>
                <c:pt idx="519">
                  <c:v>-2788.2540366656499</c:v>
                </c:pt>
                <c:pt idx="520">
                  <c:v>-2789.4302244334694</c:v>
                </c:pt>
                <c:pt idx="521">
                  <c:v>-2790.5988763872465</c:v>
                </c:pt>
                <c:pt idx="522">
                  <c:v>-2791.7588108688319</c:v>
                </c:pt>
                <c:pt idx="523">
                  <c:v>-2792.9125792735131</c:v>
                </c:pt>
                <c:pt idx="524">
                  <c:v>-2794.0663553702843</c:v>
                </c:pt>
                <c:pt idx="525">
                  <c:v>-2795.2091378231153</c:v>
                </c:pt>
                <c:pt idx="526">
                  <c:v>-2796.3470816383669</c:v>
                </c:pt>
                <c:pt idx="527">
                  <c:v>-2797.4778129651977</c:v>
                </c:pt>
                <c:pt idx="528">
                  <c:v>-2798.5990109228364</c:v>
                </c:pt>
                <c:pt idx="529">
                  <c:v>-2799.7178583475138</c:v>
                </c:pt>
                <c:pt idx="530">
                  <c:v>-2800.8308256395112</c:v>
                </c:pt>
                <c:pt idx="531">
                  <c:v>-2801.9356251985009</c:v>
                </c:pt>
                <c:pt idx="532">
                  <c:v>-2803.0404210442462</c:v>
                </c:pt>
                <c:pt idx="533">
                  <c:v>-2804.1348438278724</c:v>
                </c:pt>
                <c:pt idx="534">
                  <c:v>-2805.2269722242813</c:v>
                </c:pt>
                <c:pt idx="535">
                  <c:v>-2806.3122736605633</c:v>
                </c:pt>
                <c:pt idx="536">
                  <c:v>-2807.3908037775473</c:v>
                </c:pt>
                <c:pt idx="537">
                  <c:v>-2808.4648459648806</c:v>
                </c:pt>
                <c:pt idx="538">
                  <c:v>-2809.5299981543253</c:v>
                </c:pt>
                <c:pt idx="539">
                  <c:v>-2810.5951310970968</c:v>
                </c:pt>
                <c:pt idx="540">
                  <c:v>-2811.6503917882496</c:v>
                </c:pt>
                <c:pt idx="541">
                  <c:v>-2812.7012921727305</c:v>
                </c:pt>
                <c:pt idx="542">
                  <c:v>-2813.7435557244507</c:v>
                </c:pt>
                <c:pt idx="543">
                  <c:v>-2814.7836662384075</c:v>
                </c:pt>
                <c:pt idx="544">
                  <c:v>-2815.8216141066923</c:v>
                </c:pt>
                <c:pt idx="545">
                  <c:v>-2816.8552869345021</c:v>
                </c:pt>
                <c:pt idx="546">
                  <c:v>-2817.8805296449245</c:v>
                </c:pt>
                <c:pt idx="547">
                  <c:v>-2818.9015691313084</c:v>
                </c:pt>
                <c:pt idx="548">
                  <c:v>-2819.9184259926296</c:v>
                </c:pt>
                <c:pt idx="549">
                  <c:v>-2820.9280550549411</c:v>
                </c:pt>
                <c:pt idx="550">
                  <c:v>-2821.9345787909042</c:v>
                </c:pt>
                <c:pt idx="551">
                  <c:v>-2822.9349805791926</c:v>
                </c:pt>
                <c:pt idx="552">
                  <c:v>-2823.9283086660762</c:v>
                </c:pt>
                <c:pt idx="553">
                  <c:v>-2824.9205848951729</c:v>
                </c:pt>
                <c:pt idx="554">
                  <c:v>-2825.903896689058</c:v>
                </c:pt>
                <c:pt idx="555">
                  <c:v>-2826.8851884270744</c:v>
                </c:pt>
                <c:pt idx="556">
                  <c:v>-2827.863479420439</c:v>
                </c:pt>
                <c:pt idx="557">
                  <c:v>-2828.8349127816264</c:v>
                </c:pt>
                <c:pt idx="558">
                  <c:v>-2829.8005072080014</c:v>
                </c:pt>
                <c:pt idx="559">
                  <c:v>-2830.763165047199</c:v>
                </c:pt>
                <c:pt idx="560">
                  <c:v>-2831.721000727051</c:v>
                </c:pt>
                <c:pt idx="561">
                  <c:v>-2832.6702903324872</c:v>
                </c:pt>
                <c:pt idx="562">
                  <c:v>-2833.6176447846224</c:v>
                </c:pt>
                <c:pt idx="563">
                  <c:v>-2834.5575006548788</c:v>
                </c:pt>
                <c:pt idx="564">
                  <c:v>-2835.4945252868474</c:v>
                </c:pt>
                <c:pt idx="565">
                  <c:v>-2836.4259843430664</c:v>
                </c:pt>
                <c:pt idx="566">
                  <c:v>-2837.3537347545225</c:v>
                </c:pt>
                <c:pt idx="567">
                  <c:v>-2838.275092333774</c:v>
                </c:pt>
                <c:pt idx="568">
                  <c:v>-2839.1919008056984</c:v>
                </c:pt>
                <c:pt idx="569">
                  <c:v>-2840.1041898697817</c:v>
                </c:pt>
                <c:pt idx="570">
                  <c:v>-2841.0137534159744</c:v>
                </c:pt>
                <c:pt idx="571">
                  <c:v>-2841.9127109233423</c:v>
                </c:pt>
                <c:pt idx="572">
                  <c:v>-2842.8107473887098</c:v>
                </c:pt>
                <c:pt idx="573">
                  <c:v>-2843.7043868093024</c:v>
                </c:pt>
                <c:pt idx="574">
                  <c:v>-2844.5927992905677</c:v>
                </c:pt>
                <c:pt idx="575">
                  <c:v>-2845.4717620793058</c:v>
                </c:pt>
                <c:pt idx="576">
                  <c:v>-2846.3489933137212</c:v>
                </c:pt>
                <c:pt idx="577">
                  <c:v>-2847.2236450163969</c:v>
                </c:pt>
                <c:pt idx="578">
                  <c:v>-2848.0890392353003</c:v>
                </c:pt>
                <c:pt idx="579">
                  <c:v>-2848.9510786942678</c:v>
                </c:pt>
                <c:pt idx="580">
                  <c:v>-2849.8097789677772</c:v>
                </c:pt>
                <c:pt idx="581">
                  <c:v>-2850.6643370176002</c:v>
                </c:pt>
                <c:pt idx="582">
                  <c:v>-2851.5090879808436</c:v>
                </c:pt>
                <c:pt idx="583">
                  <c:v>-2852.3489799672147</c:v>
                </c:pt>
                <c:pt idx="584">
                  <c:v>-2853.1848516730415</c:v>
                </c:pt>
                <c:pt idx="585">
                  <c:v>-2854.015931734506</c:v>
                </c:pt>
                <c:pt idx="586">
                  <c:v>-2854.8430475411633</c:v>
                </c:pt>
                <c:pt idx="587">
                  <c:v>-2855.6662241056601</c:v>
                </c:pt>
                <c:pt idx="588">
                  <c:v>-2856.4831432653018</c:v>
                </c:pt>
                <c:pt idx="589">
                  <c:v>-2857.2961881867009</c:v>
                </c:pt>
                <c:pt idx="590">
                  <c:v>-2858.103071188576</c:v>
                </c:pt>
                <c:pt idx="591">
                  <c:v>-2858.904612558073</c:v>
                </c:pt>
                <c:pt idx="592">
                  <c:v>-2859.7000958372246</c:v>
                </c:pt>
                <c:pt idx="593">
                  <c:v>-2860.4903301531149</c:v>
                </c:pt>
                <c:pt idx="594">
                  <c:v>-2861.2761091497737</c:v>
                </c:pt>
                <c:pt idx="595">
                  <c:v>-2862.0567201013018</c:v>
                </c:pt>
                <c:pt idx="596">
                  <c:v>-2862.8329460185605</c:v>
                </c:pt>
                <c:pt idx="597">
                  <c:v>-2863.6011400234124</c:v>
                </c:pt>
                <c:pt idx="598">
                  <c:v>-2864.3694232194357</c:v>
                </c:pt>
                <c:pt idx="599">
                  <c:v>-2865.1312336954252</c:v>
                </c:pt>
                <c:pt idx="600">
                  <c:v>-2865.8873527540632</c:v>
                </c:pt>
                <c:pt idx="601">
                  <c:v>-2866.6392637602721</c:v>
                </c:pt>
                <c:pt idx="602">
                  <c:v>-2867.3834367150384</c:v>
                </c:pt>
                <c:pt idx="603">
                  <c:v>-2868.1256082461</c:v>
                </c:pt>
                <c:pt idx="604">
                  <c:v>-2868.8601573997425</c:v>
                </c:pt>
                <c:pt idx="605">
                  <c:v>-2869.589952890813</c:v>
                </c:pt>
                <c:pt idx="606">
                  <c:v>-2870.3164207586792</c:v>
                </c:pt>
                <c:pt idx="607">
                  <c:v>-2871.0354447726259</c:v>
                </c:pt>
                <c:pt idx="608">
                  <c:v>-2871.7505228197761</c:v>
                </c:pt>
                <c:pt idx="609">
                  <c:v>-2872.4644053963748</c:v>
                </c:pt>
                <c:pt idx="610">
                  <c:v>-2873.1716763126979</c:v>
                </c:pt>
                <c:pt idx="611">
                  <c:v>-2873.8703827351251</c:v>
                </c:pt>
                <c:pt idx="612">
                  <c:v>-2874.5646176660093</c:v>
                </c:pt>
                <c:pt idx="613">
                  <c:v>-2875.2564065659135</c:v>
                </c:pt>
                <c:pt idx="614">
                  <c:v>-2875.9418051404318</c:v>
                </c:pt>
                <c:pt idx="615">
                  <c:v>-2876.6241478533443</c:v>
                </c:pt>
                <c:pt idx="616">
                  <c:v>-2877.2988979689449</c:v>
                </c:pt>
                <c:pt idx="617">
                  <c:v>-2877.9713035358809</c:v>
                </c:pt>
                <c:pt idx="618">
                  <c:v>-2878.6388040775018</c:v>
                </c:pt>
                <c:pt idx="619">
                  <c:v>-2879.2988878831538</c:v>
                </c:pt>
                <c:pt idx="620">
                  <c:v>-2879.9586064093537</c:v>
                </c:pt>
                <c:pt idx="621">
                  <c:v>-2880.6110107111863</c:v>
                </c:pt>
                <c:pt idx="622">
                  <c:v>-2881.2586787128594</c:v>
                </c:pt>
                <c:pt idx="623">
                  <c:v>-2881.9022729913227</c:v>
                </c:pt>
                <c:pt idx="624">
                  <c:v>-2882.5412069560257</c:v>
                </c:pt>
                <c:pt idx="625">
                  <c:v>-2883.1736760632957</c:v>
                </c:pt>
                <c:pt idx="626">
                  <c:v>-2883.8009639966745</c:v>
                </c:pt>
                <c:pt idx="627">
                  <c:v>-2884.4249378576669</c:v>
                </c:pt>
                <c:pt idx="628">
                  <c:v>-2885.0450174262155</c:v>
                </c:pt>
                <c:pt idx="629">
                  <c:v>-2885.6600341309831</c:v>
                </c:pt>
                <c:pt idx="630">
                  <c:v>-2886.2694371982739</c:v>
                </c:pt>
                <c:pt idx="631">
                  <c:v>-2886.8750545092926</c:v>
                </c:pt>
                <c:pt idx="632">
                  <c:v>-2887.4763270472145</c:v>
                </c:pt>
                <c:pt idx="633">
                  <c:v>-2888.0750451974632</c:v>
                </c:pt>
                <c:pt idx="634">
                  <c:v>-2888.6677368214309</c:v>
                </c:pt>
                <c:pt idx="635">
                  <c:v>-2889.2561916028826</c:v>
                </c:pt>
                <c:pt idx="636">
                  <c:v>-2889.8410187461136</c:v>
                </c:pt>
                <c:pt idx="637">
                  <c:v>-2890.4222461263407</c:v>
                </c:pt>
                <c:pt idx="638">
                  <c:v>-2890.9959331716595</c:v>
                </c:pt>
                <c:pt idx="639">
                  <c:v>-2891.5666631953832</c:v>
                </c:pt>
                <c:pt idx="640">
                  <c:v>-2892.1350161758655</c:v>
                </c:pt>
                <c:pt idx="641">
                  <c:v>-2892.6987790073013</c:v>
                </c:pt>
                <c:pt idx="642">
                  <c:v>-2893.2579918052447</c:v>
                </c:pt>
                <c:pt idx="643">
                  <c:v>-2893.8126942881167</c:v>
                </c:pt>
                <c:pt idx="644">
                  <c:v>-2894.3629257816515</c:v>
                </c:pt>
                <c:pt idx="645">
                  <c:v>-2894.9092683073077</c:v>
                </c:pt>
                <c:pt idx="646">
                  <c:v>-2895.4512140371016</c:v>
                </c:pt>
                <c:pt idx="647">
                  <c:v>-2895.9898741979973</c:v>
                </c:pt>
                <c:pt idx="648">
                  <c:v>-2896.5252736220891</c:v>
                </c:pt>
                <c:pt idx="649">
                  <c:v>-2897.0574369170281</c:v>
                </c:pt>
                <c:pt idx="650">
                  <c:v>-2897.5858616242049</c:v>
                </c:pt>
                <c:pt idx="651">
                  <c:v>-2898.1095309205893</c:v>
                </c:pt>
                <c:pt idx="652">
                  <c:v>-2898.6295286733703</c:v>
                </c:pt>
                <c:pt idx="653">
                  <c:v>-2899.1453673850451</c:v>
                </c:pt>
                <c:pt idx="654">
                  <c:v>-2899.6581114483924</c:v>
                </c:pt>
                <c:pt idx="655">
                  <c:v>-2900.1672728042176</c:v>
                </c:pt>
                <c:pt idx="656">
                  <c:v>-2900.6733886563475</c:v>
                </c:pt>
                <c:pt idx="657">
                  <c:v>-2901.1739561493951</c:v>
                </c:pt>
                <c:pt idx="658">
                  <c:v>-2901.6735468269185</c:v>
                </c:pt>
                <c:pt idx="659">
                  <c:v>-2902.1696634103118</c:v>
                </c:pt>
                <c:pt idx="660">
                  <c:v>-2902.660349349454</c:v>
                </c:pt>
                <c:pt idx="661">
                  <c:v>-2903.1486151586869</c:v>
                </c:pt>
                <c:pt idx="662">
                  <c:v>-2903.6339862836239</c:v>
                </c:pt>
                <c:pt idx="663">
                  <c:v>-2904.1159967506619</c:v>
                </c:pt>
                <c:pt idx="664">
                  <c:v>-2904.594189039643</c:v>
                </c:pt>
                <c:pt idx="665">
                  <c:v>-2905.0700404824561</c:v>
                </c:pt>
                <c:pt idx="666">
                  <c:v>-2905.5416510052328</c:v>
                </c:pt>
                <c:pt idx="667">
                  <c:v>-2906.0090581253885</c:v>
                </c:pt>
                <c:pt idx="668">
                  <c:v>-2906.4737185258236</c:v>
                </c:pt>
                <c:pt idx="669">
                  <c:v>-2906.9356523339466</c:v>
                </c:pt>
                <c:pt idx="670">
                  <c:v>-2907.3944118559457</c:v>
                </c:pt>
                <c:pt idx="671">
                  <c:v>-2907.8509521576775</c:v>
                </c:pt>
                <c:pt idx="672">
                  <c:v>-2908.303900812798</c:v>
                </c:pt>
                <c:pt idx="673">
                  <c:v>-2908.753747535226</c:v>
                </c:pt>
                <c:pt idx="674">
                  <c:v>-2909.2009737215603</c:v>
                </c:pt>
                <c:pt idx="675">
                  <c:v>-2909.6446900845585</c:v>
                </c:pt>
                <c:pt idx="676">
                  <c:v>-2910.0862806199989</c:v>
                </c:pt>
                <c:pt idx="677">
                  <c:v>-2910.5239631389268</c:v>
                </c:pt>
                <c:pt idx="678">
                  <c:v>-2910.9600032936601</c:v>
                </c:pt>
                <c:pt idx="679">
                  <c:v>-2911.3921904494518</c:v>
                </c:pt>
                <c:pt idx="680">
                  <c:v>-2911.821881654892</c:v>
                </c:pt>
                <c:pt idx="681">
                  <c:v>-2912.2490948865579</c:v>
                </c:pt>
                <c:pt idx="682">
                  <c:v>-2912.6738479661062</c:v>
                </c:pt>
                <c:pt idx="683">
                  <c:v>-2913.0961585618238</c:v>
                </c:pt>
                <c:pt idx="684">
                  <c:v>-2913.5147509079402</c:v>
                </c:pt>
                <c:pt idx="685">
                  <c:v>-2913.9305144462169</c:v>
                </c:pt>
                <c:pt idx="686">
                  <c:v>-2914.3451759213699</c:v>
                </c:pt>
                <c:pt idx="687">
                  <c:v>-2914.7570427878945</c:v>
                </c:pt>
                <c:pt idx="688">
                  <c:v>-2915.1661367911051</c:v>
                </c:pt>
                <c:pt idx="689">
                  <c:v>-2915.5712227503941</c:v>
                </c:pt>
                <c:pt idx="690">
                  <c:v>-2915.9748354811163</c:v>
                </c:pt>
                <c:pt idx="691">
                  <c:v>-2916.3773960446165</c:v>
                </c:pt>
                <c:pt idx="692">
                  <c:v>-2916.7772593815457</c:v>
                </c:pt>
                <c:pt idx="693">
                  <c:v>-2917.1740368728915</c:v>
                </c:pt>
                <c:pt idx="694">
                  <c:v>-2917.5693824322607</c:v>
                </c:pt>
                <c:pt idx="695">
                  <c:v>-2917.9620881597784</c:v>
                </c:pt>
                <c:pt idx="696">
                  <c:v>-2918.3529795172467</c:v>
                </c:pt>
                <c:pt idx="697">
                  <c:v>-2918.7420675760382</c:v>
                </c:pt>
                <c:pt idx="698">
                  <c:v>-2919.1281691951285</c:v>
                </c:pt>
                <c:pt idx="699">
                  <c:v>-2919.5128919261665</c:v>
                </c:pt>
                <c:pt idx="700">
                  <c:v>-2919.8950613507704</c:v>
                </c:pt>
                <c:pt idx="701">
                  <c:v>-2920.2750883814433</c:v>
                </c:pt>
                <c:pt idx="702">
                  <c:v>-2920.6533771848117</c:v>
                </c:pt>
                <c:pt idx="703">
                  <c:v>-2921.0287772337324</c:v>
                </c:pt>
                <c:pt idx="704">
                  <c:v>-2921.4032361657773</c:v>
                </c:pt>
                <c:pt idx="705">
                  <c:v>-2921.7756075880911</c:v>
                </c:pt>
                <c:pt idx="706">
                  <c:v>-2922.1447642951175</c:v>
                </c:pt>
                <c:pt idx="707">
                  <c:v>-2922.5137610422025</c:v>
                </c:pt>
                <c:pt idx="708">
                  <c:v>-2922.8810856219575</c:v>
                </c:pt>
                <c:pt idx="709">
                  <c:v>-2923.2456252357706</c:v>
                </c:pt>
                <c:pt idx="710">
                  <c:v>-2923.6074022551034</c:v>
                </c:pt>
                <c:pt idx="711">
                  <c:v>-2923.9682895530682</c:v>
                </c:pt>
                <c:pt idx="712">
                  <c:v>-2924.3282886626193</c:v>
                </c:pt>
                <c:pt idx="713">
                  <c:v>-2924.6844725874694</c:v>
                </c:pt>
                <c:pt idx="714">
                  <c:v>-2925.0405156566162</c:v>
                </c:pt>
                <c:pt idx="715">
                  <c:v>-2925.3946010703507</c:v>
                </c:pt>
                <c:pt idx="716">
                  <c:v>-2925.7471023189796</c:v>
                </c:pt>
                <c:pt idx="717">
                  <c:v>-2926.0976706830852</c:v>
                </c:pt>
                <c:pt idx="718">
                  <c:v>-2926.4473877665919</c:v>
                </c:pt>
                <c:pt idx="719">
                  <c:v>-2926.7934215589062</c:v>
                </c:pt>
                <c:pt idx="720">
                  <c:v>-2927.1386224139378</c:v>
                </c:pt>
                <c:pt idx="721">
                  <c:v>-2927.4815903803542</c:v>
                </c:pt>
                <c:pt idx="722">
                  <c:v>-2927.8240841662769</c:v>
                </c:pt>
                <c:pt idx="723">
                  <c:v>-2928.163675649294</c:v>
                </c:pt>
                <c:pt idx="724">
                  <c:v>-2928.5014226803064</c:v>
                </c:pt>
                <c:pt idx="725">
                  <c:v>-2928.8393943801652</c:v>
                </c:pt>
                <c:pt idx="726">
                  <c:v>-2929.174171727168</c:v>
                </c:pt>
                <c:pt idx="727">
                  <c:v>-2929.5081553334271</c:v>
                </c:pt>
                <c:pt idx="728">
                  <c:v>-2929.8399974784702</c:v>
                </c:pt>
                <c:pt idx="729">
                  <c:v>-2930.1700493794206</c:v>
                </c:pt>
                <c:pt idx="730">
                  <c:v>-2930.4993239202045</c:v>
                </c:pt>
                <c:pt idx="731">
                  <c:v>-2930.8264950172966</c:v>
                </c:pt>
                <c:pt idx="732">
                  <c:v>-2931.1525682296879</c:v>
                </c:pt>
                <c:pt idx="733">
                  <c:v>-2931.4775482583259</c:v>
                </c:pt>
                <c:pt idx="734">
                  <c:v>-2931.8011132771571</c:v>
                </c:pt>
                <c:pt idx="735">
                  <c:v>-2932.1232714350385</c:v>
                </c:pt>
                <c:pt idx="736">
                  <c:v>-2932.4437078020892</c:v>
                </c:pt>
                <c:pt idx="737">
                  <c:v>-2932.7630764523124</c:v>
                </c:pt>
                <c:pt idx="738">
                  <c:v>-2933.0801035894738</c:v>
                </c:pt>
                <c:pt idx="739">
                  <c:v>-2933.3967146354034</c:v>
                </c:pt>
                <c:pt idx="740">
                  <c:v>-2933.7110101234766</c:v>
                </c:pt>
                <c:pt idx="741">
                  <c:v>-2934.023322446903</c:v>
                </c:pt>
                <c:pt idx="742">
                  <c:v>-2934.3352302259668</c:v>
                </c:pt>
                <c:pt idx="743">
                  <c:v>-2934.6448640244016</c:v>
                </c:pt>
                <c:pt idx="744">
                  <c:v>-2934.9540986012244</c:v>
                </c:pt>
                <c:pt idx="745">
                  <c:v>-2935.2613921352727</c:v>
                </c:pt>
                <c:pt idx="746">
                  <c:v>-2935.5676774920889</c:v>
                </c:pt>
                <c:pt idx="747">
                  <c:v>-2935.8729588843189</c:v>
                </c:pt>
                <c:pt idx="748">
                  <c:v>-2936.1754220881244</c:v>
                </c:pt>
                <c:pt idx="749">
                  <c:v>-2936.476899244567</c:v>
                </c:pt>
                <c:pt idx="750">
                  <c:v>-2936.7767946518761</c:v>
                </c:pt>
                <c:pt idx="751">
                  <c:v>-2937.0754169890565</c:v>
                </c:pt>
                <c:pt idx="752">
                  <c:v>-2937.3727734076829</c:v>
                </c:pt>
                <c:pt idx="753">
                  <c:v>-2937.6694614334074</c:v>
                </c:pt>
                <c:pt idx="754">
                  <c:v>-2937.9634262571881</c:v>
                </c:pt>
                <c:pt idx="755">
                  <c:v>-2938.2567351927469</c:v>
                </c:pt>
                <c:pt idx="756">
                  <c:v>-2938.5485172228941</c:v>
                </c:pt>
                <c:pt idx="757">
                  <c:v>-2938.8387822660388</c:v>
                </c:pt>
                <c:pt idx="758">
                  <c:v>-2939.1281153783711</c:v>
                </c:pt>
                <c:pt idx="759">
                  <c:v>-2939.4159481269262</c:v>
                </c:pt>
                <c:pt idx="760">
                  <c:v>-2939.703428757191</c:v>
                </c:pt>
                <c:pt idx="761">
                  <c:v>-2939.9888561521711</c:v>
                </c:pt>
                <c:pt idx="762">
                  <c:v>-2940.2730908574126</c:v>
                </c:pt>
                <c:pt idx="763">
                  <c:v>-2940.5558592237799</c:v>
                </c:pt>
                <c:pt idx="764">
                  <c:v>-2940.8371706908024</c:v>
                </c:pt>
                <c:pt idx="765">
                  <c:v>-2941.1181440957394</c:v>
                </c:pt>
                <c:pt idx="766">
                  <c:v>-2941.3973976188695</c:v>
                </c:pt>
                <c:pt idx="767">
                  <c:v>-2941.6760414562473</c:v>
                </c:pt>
                <c:pt idx="768">
                  <c:v>-2941.9521645129726</c:v>
                </c:pt>
                <c:pt idx="769">
                  <c:v>-2942.2268739929664</c:v>
                </c:pt>
                <c:pt idx="770">
                  <c:v>-2942.5007195892231</c:v>
                </c:pt>
                <c:pt idx="771">
                  <c:v>-2942.7737047414648</c:v>
                </c:pt>
                <c:pt idx="772">
                  <c:v>-2943.0455652944306</c:v>
                </c:pt>
                <c:pt idx="773">
                  <c:v>-2943.3152425166322</c:v>
                </c:pt>
                <c:pt idx="774">
                  <c:v>-2943.5846073697494</c:v>
                </c:pt>
                <c:pt idx="775">
                  <c:v>-2943.8518131810401</c:v>
                </c:pt>
                <c:pt idx="776">
                  <c:v>-2944.1181875466473</c:v>
                </c:pt>
                <c:pt idx="777">
                  <c:v>-2944.3824294826045</c:v>
                </c:pt>
                <c:pt idx="778">
                  <c:v>-2944.6461126307408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25-4C36-9ADC-FD6CD36A5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3512"/>
        <c:axId val="892161544"/>
      </c:scatterChart>
      <c:valAx>
        <c:axId val="89216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1544"/>
        <c:crosses val="autoZero"/>
        <c:crossBetween val="midCat"/>
      </c:valAx>
      <c:valAx>
        <c:axId val="892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Sheet3!$J$1</c:f>
              <c:strCache>
                <c:ptCount val="1"/>
                <c:pt idx="0">
                  <c:v>U_sum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Sheet3!$B$2:$B$796</c:f>
              <c:numCache>
                <c:formatCode>General</c:formatCode>
                <c:ptCount val="795"/>
                <c:pt idx="0">
                  <c:v>2.6666666666666666E-3</c:v>
                </c:pt>
                <c:pt idx="1">
                  <c:v>8.0000000000000002E-3</c:v>
                </c:pt>
                <c:pt idx="2">
                  <c:v>1.3333333333333334E-2</c:v>
                </c:pt>
                <c:pt idx="3">
                  <c:v>1.8666666666666668E-2</c:v>
                </c:pt>
                <c:pt idx="4">
                  <c:v>2.4000000000000004E-2</c:v>
                </c:pt>
                <c:pt idx="5">
                  <c:v>2.9333333333333333E-2</c:v>
                </c:pt>
                <c:pt idx="6">
                  <c:v>3.4666666666666672E-2</c:v>
                </c:pt>
                <c:pt idx="7">
                  <c:v>0.04</c:v>
                </c:pt>
                <c:pt idx="8">
                  <c:v>4.533333333333333E-2</c:v>
                </c:pt>
                <c:pt idx="9">
                  <c:v>5.0666666666666665E-2</c:v>
                </c:pt>
                <c:pt idx="10">
                  <c:v>5.5999999999999994E-2</c:v>
                </c:pt>
                <c:pt idx="11">
                  <c:v>6.133333333333333E-2</c:v>
                </c:pt>
                <c:pt idx="12">
                  <c:v>6.6666666666666666E-2</c:v>
                </c:pt>
                <c:pt idx="13">
                  <c:v>7.1999999999999995E-2</c:v>
                </c:pt>
                <c:pt idx="14">
                  <c:v>7.7333333333333323E-2</c:v>
                </c:pt>
                <c:pt idx="15">
                  <c:v>8.2666666666666666E-2</c:v>
                </c:pt>
                <c:pt idx="16">
                  <c:v>8.8000000000000009E-2</c:v>
                </c:pt>
                <c:pt idx="17">
                  <c:v>9.3333333333333324E-2</c:v>
                </c:pt>
                <c:pt idx="18">
                  <c:v>9.8666666666666666E-2</c:v>
                </c:pt>
                <c:pt idx="19">
                  <c:v>0.104</c:v>
                </c:pt>
                <c:pt idx="20">
                  <c:v>0.10933333333333334</c:v>
                </c:pt>
                <c:pt idx="21">
                  <c:v>0.11466666666666665</c:v>
                </c:pt>
                <c:pt idx="22">
                  <c:v>0.12</c:v>
                </c:pt>
                <c:pt idx="23">
                  <c:v>0.12533333333333332</c:v>
                </c:pt>
                <c:pt idx="24">
                  <c:v>0.13066666666666668</c:v>
                </c:pt>
                <c:pt idx="25">
                  <c:v>0.13599999999999998</c:v>
                </c:pt>
                <c:pt idx="26">
                  <c:v>0.14133333333333334</c:v>
                </c:pt>
                <c:pt idx="27">
                  <c:v>0.14666666666666667</c:v>
                </c:pt>
                <c:pt idx="28">
                  <c:v>0.152</c:v>
                </c:pt>
                <c:pt idx="29">
                  <c:v>0.15733333333333333</c:v>
                </c:pt>
                <c:pt idx="30">
                  <c:v>0.16266666666666665</c:v>
                </c:pt>
                <c:pt idx="31">
                  <c:v>0.16800000000000001</c:v>
                </c:pt>
                <c:pt idx="32">
                  <c:v>0.17333333333333334</c:v>
                </c:pt>
                <c:pt idx="33">
                  <c:v>0.17866666666666667</c:v>
                </c:pt>
                <c:pt idx="34">
                  <c:v>0.18400000000000002</c:v>
                </c:pt>
                <c:pt idx="35">
                  <c:v>0.18933333333333333</c:v>
                </c:pt>
                <c:pt idx="36">
                  <c:v>0.19466666666666665</c:v>
                </c:pt>
                <c:pt idx="37">
                  <c:v>0.19999999999999998</c:v>
                </c:pt>
                <c:pt idx="38">
                  <c:v>0.20533333333333334</c:v>
                </c:pt>
                <c:pt idx="39">
                  <c:v>0.21066666666666667</c:v>
                </c:pt>
                <c:pt idx="40">
                  <c:v>0.216</c:v>
                </c:pt>
                <c:pt idx="41">
                  <c:v>0.22133333333333335</c:v>
                </c:pt>
                <c:pt idx="42">
                  <c:v>0.22666666666666666</c:v>
                </c:pt>
                <c:pt idx="43">
                  <c:v>0.23199999999999998</c:v>
                </c:pt>
                <c:pt idx="44">
                  <c:v>0.23733333333333331</c:v>
                </c:pt>
                <c:pt idx="45">
                  <c:v>0.24266666666666667</c:v>
                </c:pt>
                <c:pt idx="46">
                  <c:v>0.248</c:v>
                </c:pt>
                <c:pt idx="47">
                  <c:v>0.25333333333333335</c:v>
                </c:pt>
                <c:pt idx="48">
                  <c:v>0.25866666666666666</c:v>
                </c:pt>
                <c:pt idx="49">
                  <c:v>0.26400000000000001</c:v>
                </c:pt>
                <c:pt idx="50">
                  <c:v>0.26933333333333331</c:v>
                </c:pt>
                <c:pt idx="51">
                  <c:v>0.27466666666666667</c:v>
                </c:pt>
                <c:pt idx="52">
                  <c:v>0.27999999999999997</c:v>
                </c:pt>
                <c:pt idx="53">
                  <c:v>0.28533333333333333</c:v>
                </c:pt>
                <c:pt idx="54">
                  <c:v>0.29066666666666668</c:v>
                </c:pt>
                <c:pt idx="55">
                  <c:v>0.29599999999999999</c:v>
                </c:pt>
                <c:pt idx="56">
                  <c:v>0.30133333333333334</c:v>
                </c:pt>
                <c:pt idx="57">
                  <c:v>0.3066666666666667</c:v>
                </c:pt>
                <c:pt idx="58">
                  <c:v>0.312</c:v>
                </c:pt>
                <c:pt idx="59">
                  <c:v>0.3173333333333333</c:v>
                </c:pt>
                <c:pt idx="60">
                  <c:v>0.32266666666666666</c:v>
                </c:pt>
                <c:pt idx="61">
                  <c:v>0.32800000000000001</c:v>
                </c:pt>
                <c:pt idx="62">
                  <c:v>0.33333333333333331</c:v>
                </c:pt>
                <c:pt idx="63">
                  <c:v>0.33866666666666667</c:v>
                </c:pt>
                <c:pt idx="64">
                  <c:v>0.34400000000000003</c:v>
                </c:pt>
                <c:pt idx="65">
                  <c:v>0.34933333333333333</c:v>
                </c:pt>
                <c:pt idx="66">
                  <c:v>0.35466666666666669</c:v>
                </c:pt>
                <c:pt idx="67">
                  <c:v>0.36000000000000004</c:v>
                </c:pt>
                <c:pt idx="68">
                  <c:v>0.36533333333333334</c:v>
                </c:pt>
                <c:pt idx="69">
                  <c:v>0.3706666666666667</c:v>
                </c:pt>
                <c:pt idx="70">
                  <c:v>0.37599999999999995</c:v>
                </c:pt>
                <c:pt idx="71">
                  <c:v>0.3813333333333333</c:v>
                </c:pt>
                <c:pt idx="72">
                  <c:v>0.38666666666666666</c:v>
                </c:pt>
                <c:pt idx="73">
                  <c:v>0.39199999999999996</c:v>
                </c:pt>
                <c:pt idx="74">
                  <c:v>0.39733333333333332</c:v>
                </c:pt>
                <c:pt idx="75">
                  <c:v>0.40266666666666667</c:v>
                </c:pt>
                <c:pt idx="76">
                  <c:v>0.40799999999999997</c:v>
                </c:pt>
                <c:pt idx="77">
                  <c:v>0.41333333333333333</c:v>
                </c:pt>
                <c:pt idx="78">
                  <c:v>0.41866666666666669</c:v>
                </c:pt>
                <c:pt idx="79">
                  <c:v>0.42399999999999999</c:v>
                </c:pt>
                <c:pt idx="80">
                  <c:v>0.42933333333333334</c:v>
                </c:pt>
                <c:pt idx="81">
                  <c:v>0.4346666666666667</c:v>
                </c:pt>
                <c:pt idx="82">
                  <c:v>0.44</c:v>
                </c:pt>
                <c:pt idx="83">
                  <c:v>0.44533333333333336</c:v>
                </c:pt>
                <c:pt idx="84">
                  <c:v>0.45066666666666672</c:v>
                </c:pt>
                <c:pt idx="85">
                  <c:v>0.45599999999999996</c:v>
                </c:pt>
                <c:pt idx="86">
                  <c:v>0.46133333333333332</c:v>
                </c:pt>
                <c:pt idx="87">
                  <c:v>0.46666666666666662</c:v>
                </c:pt>
                <c:pt idx="88">
                  <c:v>0.47199999999999998</c:v>
                </c:pt>
                <c:pt idx="89">
                  <c:v>0.47733333333333333</c:v>
                </c:pt>
                <c:pt idx="90">
                  <c:v>0.48266666666666663</c:v>
                </c:pt>
                <c:pt idx="91">
                  <c:v>0.48799999999999999</c:v>
                </c:pt>
                <c:pt idx="92">
                  <c:v>0.49333333333333335</c:v>
                </c:pt>
                <c:pt idx="93">
                  <c:v>0.49866666666666665</c:v>
                </c:pt>
                <c:pt idx="94">
                  <c:v>0.504</c:v>
                </c:pt>
                <c:pt idx="95">
                  <c:v>0.5093333333333333</c:v>
                </c:pt>
                <c:pt idx="96">
                  <c:v>0.51466666666666672</c:v>
                </c:pt>
                <c:pt idx="97">
                  <c:v>0.52</c:v>
                </c:pt>
                <c:pt idx="98">
                  <c:v>0.52533333333333332</c:v>
                </c:pt>
                <c:pt idx="99">
                  <c:v>0.53066666666666673</c:v>
                </c:pt>
                <c:pt idx="100">
                  <c:v>0.53600000000000003</c:v>
                </c:pt>
                <c:pt idx="101">
                  <c:v>0.54133333333333333</c:v>
                </c:pt>
                <c:pt idx="102">
                  <c:v>0.54666666666666663</c:v>
                </c:pt>
                <c:pt idx="103">
                  <c:v>0.55199999999999994</c:v>
                </c:pt>
                <c:pt idx="104">
                  <c:v>0.55733333333333335</c:v>
                </c:pt>
                <c:pt idx="105">
                  <c:v>0.56266666666666665</c:v>
                </c:pt>
                <c:pt idx="106">
                  <c:v>0.56799999999999995</c:v>
                </c:pt>
                <c:pt idx="107">
                  <c:v>0.57333333333333336</c:v>
                </c:pt>
                <c:pt idx="108">
                  <c:v>0.57866666666666666</c:v>
                </c:pt>
                <c:pt idx="109">
                  <c:v>0.58399999999999996</c:v>
                </c:pt>
                <c:pt idx="110">
                  <c:v>0.58933333333333338</c:v>
                </c:pt>
                <c:pt idx="111">
                  <c:v>0.59466666666666668</c:v>
                </c:pt>
                <c:pt idx="112">
                  <c:v>0.6</c:v>
                </c:pt>
                <c:pt idx="113">
                  <c:v>0.60533333333333339</c:v>
                </c:pt>
                <c:pt idx="114">
                  <c:v>0.61066666666666669</c:v>
                </c:pt>
                <c:pt idx="115">
                  <c:v>0.61599999999999999</c:v>
                </c:pt>
                <c:pt idx="116">
                  <c:v>0.6213333333333334</c:v>
                </c:pt>
                <c:pt idx="117">
                  <c:v>0.62666666666666659</c:v>
                </c:pt>
                <c:pt idx="118">
                  <c:v>0.63200000000000001</c:v>
                </c:pt>
                <c:pt idx="119">
                  <c:v>0.63733333333333331</c:v>
                </c:pt>
                <c:pt idx="120">
                  <c:v>0.64266666666666661</c:v>
                </c:pt>
                <c:pt idx="121">
                  <c:v>0.64800000000000002</c:v>
                </c:pt>
                <c:pt idx="122">
                  <c:v>0.65333333333333332</c:v>
                </c:pt>
                <c:pt idx="123">
                  <c:v>0.65866666666666662</c:v>
                </c:pt>
                <c:pt idx="124">
                  <c:v>0.66400000000000003</c:v>
                </c:pt>
                <c:pt idx="125">
                  <c:v>0.66933333333333334</c:v>
                </c:pt>
                <c:pt idx="126">
                  <c:v>0.67466666666666664</c:v>
                </c:pt>
                <c:pt idx="127">
                  <c:v>0.68</c:v>
                </c:pt>
                <c:pt idx="128">
                  <c:v>0.68533333333333335</c:v>
                </c:pt>
                <c:pt idx="129">
                  <c:v>0.69066666666666665</c:v>
                </c:pt>
                <c:pt idx="130">
                  <c:v>0.69600000000000006</c:v>
                </c:pt>
                <c:pt idx="131">
                  <c:v>0.70133333333333336</c:v>
                </c:pt>
                <c:pt idx="132">
                  <c:v>0.70666666666666667</c:v>
                </c:pt>
                <c:pt idx="133">
                  <c:v>0.71200000000000008</c:v>
                </c:pt>
                <c:pt idx="134">
                  <c:v>0.71733333333333338</c:v>
                </c:pt>
                <c:pt idx="135">
                  <c:v>0.72266666666666668</c:v>
                </c:pt>
                <c:pt idx="136">
                  <c:v>0.72800000000000009</c:v>
                </c:pt>
                <c:pt idx="137">
                  <c:v>0.73333333333333339</c:v>
                </c:pt>
                <c:pt idx="138">
                  <c:v>0.73866666666666669</c:v>
                </c:pt>
                <c:pt idx="139">
                  <c:v>0.74400000000000011</c:v>
                </c:pt>
                <c:pt idx="140">
                  <c:v>0.7493333333333333</c:v>
                </c:pt>
                <c:pt idx="141">
                  <c:v>0.7546666666666666</c:v>
                </c:pt>
                <c:pt idx="142">
                  <c:v>0.7599999999999999</c:v>
                </c:pt>
                <c:pt idx="143">
                  <c:v>0.76533333333333331</c:v>
                </c:pt>
                <c:pt idx="144">
                  <c:v>0.77066666666666661</c:v>
                </c:pt>
                <c:pt idx="145">
                  <c:v>0.77599999999999991</c:v>
                </c:pt>
                <c:pt idx="146">
                  <c:v>0.78133333333333332</c:v>
                </c:pt>
                <c:pt idx="147">
                  <c:v>0.78666666666666663</c:v>
                </c:pt>
                <c:pt idx="148">
                  <c:v>0.79199999999999993</c:v>
                </c:pt>
                <c:pt idx="149">
                  <c:v>0.79733333333333334</c:v>
                </c:pt>
                <c:pt idx="150">
                  <c:v>0.80266666666666664</c:v>
                </c:pt>
                <c:pt idx="151">
                  <c:v>0.80799999999999994</c:v>
                </c:pt>
                <c:pt idx="152">
                  <c:v>0.81333333333333335</c:v>
                </c:pt>
                <c:pt idx="153">
                  <c:v>0.81866666666666665</c:v>
                </c:pt>
                <c:pt idx="154">
                  <c:v>0.82399999999999995</c:v>
                </c:pt>
                <c:pt idx="155">
                  <c:v>0.82933333333333337</c:v>
                </c:pt>
                <c:pt idx="156">
                  <c:v>0.83466666666666667</c:v>
                </c:pt>
                <c:pt idx="157">
                  <c:v>0.84</c:v>
                </c:pt>
                <c:pt idx="158">
                  <c:v>0.84533333333333338</c:v>
                </c:pt>
                <c:pt idx="159">
                  <c:v>0.85066666666666668</c:v>
                </c:pt>
                <c:pt idx="160">
                  <c:v>0.85599999999999998</c:v>
                </c:pt>
                <c:pt idx="161">
                  <c:v>0.8613333333333334</c:v>
                </c:pt>
                <c:pt idx="162">
                  <c:v>0.8666666666666667</c:v>
                </c:pt>
                <c:pt idx="163">
                  <c:v>0.872</c:v>
                </c:pt>
                <c:pt idx="164">
                  <c:v>0.87733333333333341</c:v>
                </c:pt>
                <c:pt idx="165">
                  <c:v>0.88266666666666671</c:v>
                </c:pt>
                <c:pt idx="166">
                  <c:v>0.88800000000000001</c:v>
                </c:pt>
                <c:pt idx="167">
                  <c:v>0.89333333333333342</c:v>
                </c:pt>
                <c:pt idx="168">
                  <c:v>0.89866666666666672</c:v>
                </c:pt>
                <c:pt idx="169">
                  <c:v>0.90400000000000003</c:v>
                </c:pt>
                <c:pt idx="170">
                  <c:v>0.90933333333333344</c:v>
                </c:pt>
                <c:pt idx="171">
                  <c:v>0.91466666666666663</c:v>
                </c:pt>
                <c:pt idx="172">
                  <c:v>0.91999999999999993</c:v>
                </c:pt>
                <c:pt idx="173">
                  <c:v>0.92533333333333323</c:v>
                </c:pt>
                <c:pt idx="174">
                  <c:v>0.93066666666666664</c:v>
                </c:pt>
                <c:pt idx="175">
                  <c:v>0.93599999999999994</c:v>
                </c:pt>
                <c:pt idx="176">
                  <c:v>0.94133333333333324</c:v>
                </c:pt>
                <c:pt idx="177">
                  <c:v>0.94666666666666666</c:v>
                </c:pt>
                <c:pt idx="178">
                  <c:v>0.95199999999999996</c:v>
                </c:pt>
                <c:pt idx="179">
                  <c:v>0.95733333333333326</c:v>
                </c:pt>
                <c:pt idx="180">
                  <c:v>0.96266666666666667</c:v>
                </c:pt>
                <c:pt idx="181">
                  <c:v>0.96799999999999997</c:v>
                </c:pt>
                <c:pt idx="182">
                  <c:v>0.97333333333333327</c:v>
                </c:pt>
                <c:pt idx="183">
                  <c:v>0.97866666666666668</c:v>
                </c:pt>
                <c:pt idx="184">
                  <c:v>0.98399999999999999</c:v>
                </c:pt>
                <c:pt idx="185">
                  <c:v>0.98933333333333329</c:v>
                </c:pt>
                <c:pt idx="186">
                  <c:v>0.9946666666666667</c:v>
                </c:pt>
                <c:pt idx="187">
                  <c:v>1</c:v>
                </c:pt>
                <c:pt idx="188">
                  <c:v>1.0053333333333334</c:v>
                </c:pt>
                <c:pt idx="189">
                  <c:v>1.0106666666666666</c:v>
                </c:pt>
                <c:pt idx="190">
                  <c:v>1.016</c:v>
                </c:pt>
                <c:pt idx="191">
                  <c:v>1.0213333333333334</c:v>
                </c:pt>
                <c:pt idx="192">
                  <c:v>1.0266666666666666</c:v>
                </c:pt>
                <c:pt idx="193">
                  <c:v>1.032</c:v>
                </c:pt>
                <c:pt idx="194">
                  <c:v>1.0373333333333334</c:v>
                </c:pt>
                <c:pt idx="195">
                  <c:v>1.0426666666666666</c:v>
                </c:pt>
                <c:pt idx="196">
                  <c:v>1.048</c:v>
                </c:pt>
                <c:pt idx="197">
                  <c:v>1.0533333333333335</c:v>
                </c:pt>
                <c:pt idx="198">
                  <c:v>1.0586666666666666</c:v>
                </c:pt>
                <c:pt idx="199">
                  <c:v>1.0640000000000001</c:v>
                </c:pt>
                <c:pt idx="200">
                  <c:v>1.0693333333333335</c:v>
                </c:pt>
                <c:pt idx="201">
                  <c:v>1.0746666666666667</c:v>
                </c:pt>
                <c:pt idx="202">
                  <c:v>1.08</c:v>
                </c:pt>
                <c:pt idx="203">
                  <c:v>1.0853333333333333</c:v>
                </c:pt>
                <c:pt idx="204">
                  <c:v>1.0906666666666667</c:v>
                </c:pt>
                <c:pt idx="205">
                  <c:v>1.0959999999999999</c:v>
                </c:pt>
                <c:pt idx="206">
                  <c:v>1.1013333333333333</c:v>
                </c:pt>
                <c:pt idx="207">
                  <c:v>1.1066666666666667</c:v>
                </c:pt>
                <c:pt idx="208">
                  <c:v>1.1119999999999999</c:v>
                </c:pt>
                <c:pt idx="209">
                  <c:v>1.1173333333333333</c:v>
                </c:pt>
                <c:pt idx="210">
                  <c:v>1.1226666666666667</c:v>
                </c:pt>
                <c:pt idx="211">
                  <c:v>1.1279999999999999</c:v>
                </c:pt>
                <c:pt idx="212">
                  <c:v>1.1333333333333333</c:v>
                </c:pt>
                <c:pt idx="213">
                  <c:v>1.1386666666666667</c:v>
                </c:pt>
                <c:pt idx="214">
                  <c:v>1.1439999999999999</c:v>
                </c:pt>
                <c:pt idx="215">
                  <c:v>1.1493333333333333</c:v>
                </c:pt>
                <c:pt idx="216">
                  <c:v>1.1546666666666667</c:v>
                </c:pt>
                <c:pt idx="217">
                  <c:v>1.1599999999999999</c:v>
                </c:pt>
                <c:pt idx="218">
                  <c:v>1.1653333333333333</c:v>
                </c:pt>
                <c:pt idx="219">
                  <c:v>1.1706666666666667</c:v>
                </c:pt>
                <c:pt idx="220">
                  <c:v>1.1759999999999999</c:v>
                </c:pt>
                <c:pt idx="221">
                  <c:v>1.1813333333333333</c:v>
                </c:pt>
                <c:pt idx="222">
                  <c:v>1.1866666666666668</c:v>
                </c:pt>
                <c:pt idx="223">
                  <c:v>1.1919999999999999</c:v>
                </c:pt>
                <c:pt idx="224">
                  <c:v>1.1973333333333334</c:v>
                </c:pt>
                <c:pt idx="225">
                  <c:v>1.2026666666666668</c:v>
                </c:pt>
                <c:pt idx="226">
                  <c:v>1.208</c:v>
                </c:pt>
                <c:pt idx="227">
                  <c:v>1.2133333333333334</c:v>
                </c:pt>
                <c:pt idx="228">
                  <c:v>1.2186666666666668</c:v>
                </c:pt>
                <c:pt idx="229">
                  <c:v>1.224</c:v>
                </c:pt>
                <c:pt idx="230">
                  <c:v>1.2293333333333334</c:v>
                </c:pt>
                <c:pt idx="231">
                  <c:v>1.2346666666666668</c:v>
                </c:pt>
                <c:pt idx="232">
                  <c:v>1.24</c:v>
                </c:pt>
                <c:pt idx="233">
                  <c:v>1.2453333333333334</c:v>
                </c:pt>
                <c:pt idx="234">
                  <c:v>1.2506666666666666</c:v>
                </c:pt>
                <c:pt idx="235">
                  <c:v>1.256</c:v>
                </c:pt>
                <c:pt idx="236">
                  <c:v>1.2613333333333332</c:v>
                </c:pt>
                <c:pt idx="237">
                  <c:v>1.2666666666666666</c:v>
                </c:pt>
                <c:pt idx="238">
                  <c:v>1.272</c:v>
                </c:pt>
                <c:pt idx="239">
                  <c:v>1.2773333333333332</c:v>
                </c:pt>
                <c:pt idx="240">
                  <c:v>1.2826666666666666</c:v>
                </c:pt>
                <c:pt idx="241">
                  <c:v>1.288</c:v>
                </c:pt>
                <c:pt idx="242">
                  <c:v>1.2933333333333332</c:v>
                </c:pt>
                <c:pt idx="243">
                  <c:v>1.2986666666666666</c:v>
                </c:pt>
                <c:pt idx="244">
                  <c:v>1.304</c:v>
                </c:pt>
                <c:pt idx="245">
                  <c:v>1.3093333333333332</c:v>
                </c:pt>
                <c:pt idx="246">
                  <c:v>1.3146666666666667</c:v>
                </c:pt>
                <c:pt idx="247">
                  <c:v>1.32</c:v>
                </c:pt>
                <c:pt idx="248">
                  <c:v>1.3253333333333333</c:v>
                </c:pt>
                <c:pt idx="249">
                  <c:v>1.3306666666666667</c:v>
                </c:pt>
                <c:pt idx="250">
                  <c:v>1.3360000000000001</c:v>
                </c:pt>
                <c:pt idx="251">
                  <c:v>1.3413333333333333</c:v>
                </c:pt>
                <c:pt idx="252">
                  <c:v>1.3466666666666667</c:v>
                </c:pt>
                <c:pt idx="253">
                  <c:v>1.3520000000000001</c:v>
                </c:pt>
                <c:pt idx="254">
                  <c:v>1.3573333333333333</c:v>
                </c:pt>
                <c:pt idx="255">
                  <c:v>1.3626666666666667</c:v>
                </c:pt>
                <c:pt idx="256">
                  <c:v>1.3680000000000001</c:v>
                </c:pt>
                <c:pt idx="257">
                  <c:v>1.3733333333333333</c:v>
                </c:pt>
                <c:pt idx="258">
                  <c:v>1.3786666666666667</c:v>
                </c:pt>
                <c:pt idx="259">
                  <c:v>1.3840000000000001</c:v>
                </c:pt>
                <c:pt idx="260">
                  <c:v>1.3893333333333333</c:v>
                </c:pt>
                <c:pt idx="261">
                  <c:v>1.3946666666666667</c:v>
                </c:pt>
                <c:pt idx="262">
                  <c:v>1.4000000000000001</c:v>
                </c:pt>
                <c:pt idx="263">
                  <c:v>1.4053333333333333</c:v>
                </c:pt>
                <c:pt idx="264">
                  <c:v>1.4106666666666667</c:v>
                </c:pt>
                <c:pt idx="265">
                  <c:v>1.4160000000000001</c:v>
                </c:pt>
                <c:pt idx="266">
                  <c:v>1.4213333333333333</c:v>
                </c:pt>
                <c:pt idx="267">
                  <c:v>1.4266666666666667</c:v>
                </c:pt>
                <c:pt idx="268">
                  <c:v>1.4320000000000002</c:v>
                </c:pt>
                <c:pt idx="269">
                  <c:v>1.4373333333333334</c:v>
                </c:pt>
                <c:pt idx="270">
                  <c:v>1.4426666666666668</c:v>
                </c:pt>
                <c:pt idx="271">
                  <c:v>1.4480000000000002</c:v>
                </c:pt>
                <c:pt idx="272">
                  <c:v>1.4533333333333334</c:v>
                </c:pt>
                <c:pt idx="273">
                  <c:v>1.4586666666666668</c:v>
                </c:pt>
                <c:pt idx="274">
                  <c:v>1.4640000000000002</c:v>
                </c:pt>
                <c:pt idx="275">
                  <c:v>1.4693333333333334</c:v>
                </c:pt>
                <c:pt idx="276">
                  <c:v>1.4746666666666668</c:v>
                </c:pt>
                <c:pt idx="277">
                  <c:v>1.4800000000000002</c:v>
                </c:pt>
                <c:pt idx="278">
                  <c:v>1.4853333333333334</c:v>
                </c:pt>
                <c:pt idx="279">
                  <c:v>1.4906666666666668</c:v>
                </c:pt>
                <c:pt idx="280">
                  <c:v>1.4960000000000002</c:v>
                </c:pt>
                <c:pt idx="281">
                  <c:v>1.5013333333333332</c:v>
                </c:pt>
                <c:pt idx="282">
                  <c:v>1.5066666666666666</c:v>
                </c:pt>
                <c:pt idx="283">
                  <c:v>1.5119999999999998</c:v>
                </c:pt>
                <c:pt idx="284">
                  <c:v>1.5173333333333332</c:v>
                </c:pt>
                <c:pt idx="285">
                  <c:v>1.5226666666666666</c:v>
                </c:pt>
                <c:pt idx="286">
                  <c:v>1.5279999999999998</c:v>
                </c:pt>
                <c:pt idx="287">
                  <c:v>1.5333333333333332</c:v>
                </c:pt>
                <c:pt idx="288">
                  <c:v>1.5386666666666666</c:v>
                </c:pt>
                <c:pt idx="289">
                  <c:v>1.5439999999999998</c:v>
                </c:pt>
                <c:pt idx="290">
                  <c:v>1.5493333333333332</c:v>
                </c:pt>
                <c:pt idx="291">
                  <c:v>1.5546666666666666</c:v>
                </c:pt>
                <c:pt idx="292">
                  <c:v>1.5599999999999998</c:v>
                </c:pt>
                <c:pt idx="293">
                  <c:v>1.5653333333333332</c:v>
                </c:pt>
                <c:pt idx="294">
                  <c:v>1.5706666666666667</c:v>
                </c:pt>
                <c:pt idx="295">
                  <c:v>1.5759999999999998</c:v>
                </c:pt>
                <c:pt idx="296">
                  <c:v>1.5813333333333333</c:v>
                </c:pt>
                <c:pt idx="297">
                  <c:v>1.5866666666666667</c:v>
                </c:pt>
                <c:pt idx="298">
                  <c:v>1.5919999999999999</c:v>
                </c:pt>
                <c:pt idx="299">
                  <c:v>1.5973333333333333</c:v>
                </c:pt>
                <c:pt idx="300">
                  <c:v>1.6026666666666667</c:v>
                </c:pt>
                <c:pt idx="301">
                  <c:v>1.6079999999999999</c:v>
                </c:pt>
                <c:pt idx="302">
                  <c:v>1.6133333333333333</c:v>
                </c:pt>
                <c:pt idx="303">
                  <c:v>1.6186666666666667</c:v>
                </c:pt>
                <c:pt idx="304">
                  <c:v>1.6239999999999999</c:v>
                </c:pt>
                <c:pt idx="305">
                  <c:v>1.6293333333333333</c:v>
                </c:pt>
                <c:pt idx="306">
                  <c:v>1.6346666666666667</c:v>
                </c:pt>
                <c:pt idx="307">
                  <c:v>1.64</c:v>
                </c:pt>
                <c:pt idx="308">
                  <c:v>1.6453333333333333</c:v>
                </c:pt>
                <c:pt idx="309">
                  <c:v>1.6506666666666667</c:v>
                </c:pt>
                <c:pt idx="310">
                  <c:v>1.6559999999999999</c:v>
                </c:pt>
                <c:pt idx="311">
                  <c:v>1.6613333333333333</c:v>
                </c:pt>
                <c:pt idx="312">
                  <c:v>1.6666666666666667</c:v>
                </c:pt>
                <c:pt idx="313">
                  <c:v>1.6719999999999999</c:v>
                </c:pt>
                <c:pt idx="314">
                  <c:v>1.6773333333333333</c:v>
                </c:pt>
                <c:pt idx="315">
                  <c:v>1.6826666666666668</c:v>
                </c:pt>
                <c:pt idx="316">
                  <c:v>1.6879999999999999</c:v>
                </c:pt>
                <c:pt idx="317">
                  <c:v>1.6933333333333334</c:v>
                </c:pt>
                <c:pt idx="318">
                  <c:v>1.6986666666666668</c:v>
                </c:pt>
                <c:pt idx="319">
                  <c:v>1.704</c:v>
                </c:pt>
                <c:pt idx="320">
                  <c:v>1.7093333333333334</c:v>
                </c:pt>
                <c:pt idx="321">
                  <c:v>1.7146666666666668</c:v>
                </c:pt>
                <c:pt idx="322">
                  <c:v>1.72</c:v>
                </c:pt>
                <c:pt idx="323">
                  <c:v>1.7253333333333334</c:v>
                </c:pt>
                <c:pt idx="324">
                  <c:v>1.7306666666666668</c:v>
                </c:pt>
                <c:pt idx="325">
                  <c:v>1.736</c:v>
                </c:pt>
                <c:pt idx="326">
                  <c:v>1.7413333333333334</c:v>
                </c:pt>
                <c:pt idx="327">
                  <c:v>1.7466666666666668</c:v>
                </c:pt>
                <c:pt idx="328">
                  <c:v>1.752</c:v>
                </c:pt>
                <c:pt idx="329">
                  <c:v>1.7573333333333334</c:v>
                </c:pt>
                <c:pt idx="330">
                  <c:v>1.7626666666666668</c:v>
                </c:pt>
                <c:pt idx="331">
                  <c:v>1.768</c:v>
                </c:pt>
                <c:pt idx="332">
                  <c:v>1.7733333333333334</c:v>
                </c:pt>
                <c:pt idx="333">
                  <c:v>1.7786666666666668</c:v>
                </c:pt>
                <c:pt idx="334">
                  <c:v>1.784</c:v>
                </c:pt>
                <c:pt idx="335">
                  <c:v>1.7893333333333334</c:v>
                </c:pt>
                <c:pt idx="336">
                  <c:v>1.7946666666666669</c:v>
                </c:pt>
                <c:pt idx="337">
                  <c:v>1.8</c:v>
                </c:pt>
                <c:pt idx="338">
                  <c:v>1.8053333333333335</c:v>
                </c:pt>
                <c:pt idx="339">
                  <c:v>1.8106666666666669</c:v>
                </c:pt>
                <c:pt idx="340">
                  <c:v>1.8160000000000001</c:v>
                </c:pt>
                <c:pt idx="341">
                  <c:v>1.8213333333333335</c:v>
                </c:pt>
                <c:pt idx="342">
                  <c:v>1.8266666666666669</c:v>
                </c:pt>
                <c:pt idx="343">
                  <c:v>1.8319999999999999</c:v>
                </c:pt>
                <c:pt idx="344">
                  <c:v>1.8373333333333333</c:v>
                </c:pt>
                <c:pt idx="345">
                  <c:v>1.8426666666666665</c:v>
                </c:pt>
                <c:pt idx="346">
                  <c:v>1.8479999999999999</c:v>
                </c:pt>
                <c:pt idx="347">
                  <c:v>1.8533333333333333</c:v>
                </c:pt>
                <c:pt idx="348">
                  <c:v>1.8586666666666665</c:v>
                </c:pt>
                <c:pt idx="349">
                  <c:v>1.8639999999999999</c:v>
                </c:pt>
                <c:pt idx="350">
                  <c:v>1.8693333333333333</c:v>
                </c:pt>
                <c:pt idx="351">
                  <c:v>1.8746666666666665</c:v>
                </c:pt>
                <c:pt idx="352">
                  <c:v>1.88</c:v>
                </c:pt>
                <c:pt idx="353">
                  <c:v>1.8853333333333333</c:v>
                </c:pt>
                <c:pt idx="354">
                  <c:v>1.8906666666666665</c:v>
                </c:pt>
                <c:pt idx="355">
                  <c:v>1.8959999999999999</c:v>
                </c:pt>
                <c:pt idx="356">
                  <c:v>1.9013333333333333</c:v>
                </c:pt>
                <c:pt idx="357">
                  <c:v>1.9066666666666665</c:v>
                </c:pt>
                <c:pt idx="358">
                  <c:v>1.9119999999999999</c:v>
                </c:pt>
                <c:pt idx="359">
                  <c:v>1.9173333333333333</c:v>
                </c:pt>
                <c:pt idx="360">
                  <c:v>1.9226666666666665</c:v>
                </c:pt>
                <c:pt idx="361">
                  <c:v>1.9279999999999999</c:v>
                </c:pt>
                <c:pt idx="362">
                  <c:v>1.9333333333333333</c:v>
                </c:pt>
                <c:pt idx="363">
                  <c:v>1.9386666666666665</c:v>
                </c:pt>
                <c:pt idx="364">
                  <c:v>1.944</c:v>
                </c:pt>
                <c:pt idx="365">
                  <c:v>1.9493333333333334</c:v>
                </c:pt>
                <c:pt idx="366">
                  <c:v>1.9546666666666666</c:v>
                </c:pt>
                <c:pt idx="367">
                  <c:v>1.96</c:v>
                </c:pt>
                <c:pt idx="368">
                  <c:v>1.9653333333333334</c:v>
                </c:pt>
                <c:pt idx="369">
                  <c:v>1.9706666666666666</c:v>
                </c:pt>
                <c:pt idx="370">
                  <c:v>1.976</c:v>
                </c:pt>
                <c:pt idx="371">
                  <c:v>1.9813333333333334</c:v>
                </c:pt>
                <c:pt idx="372">
                  <c:v>1.9866666666666666</c:v>
                </c:pt>
                <c:pt idx="373">
                  <c:v>1.992</c:v>
                </c:pt>
                <c:pt idx="374">
                  <c:v>1.9973333333333334</c:v>
                </c:pt>
                <c:pt idx="375">
                  <c:v>2.0026666666666668</c:v>
                </c:pt>
                <c:pt idx="376">
                  <c:v>2.008</c:v>
                </c:pt>
                <c:pt idx="377">
                  <c:v>2.0133333333333332</c:v>
                </c:pt>
                <c:pt idx="378">
                  <c:v>2.0186666666666668</c:v>
                </c:pt>
                <c:pt idx="379">
                  <c:v>2.024</c:v>
                </c:pt>
                <c:pt idx="380">
                  <c:v>2.0293333333333332</c:v>
                </c:pt>
                <c:pt idx="381">
                  <c:v>2.0346666666666668</c:v>
                </c:pt>
                <c:pt idx="382">
                  <c:v>2.04</c:v>
                </c:pt>
                <c:pt idx="383">
                  <c:v>2.0453333333333332</c:v>
                </c:pt>
                <c:pt idx="384">
                  <c:v>2.0506666666666669</c:v>
                </c:pt>
                <c:pt idx="385">
                  <c:v>2.056</c:v>
                </c:pt>
                <c:pt idx="386">
                  <c:v>2.0613333333333332</c:v>
                </c:pt>
                <c:pt idx="387">
                  <c:v>2.0666666666666669</c:v>
                </c:pt>
                <c:pt idx="388">
                  <c:v>2.0720000000000001</c:v>
                </c:pt>
                <c:pt idx="389">
                  <c:v>2.0773333333333333</c:v>
                </c:pt>
                <c:pt idx="390">
                  <c:v>2.0826666666666669</c:v>
                </c:pt>
                <c:pt idx="391">
                  <c:v>2.0880000000000001</c:v>
                </c:pt>
                <c:pt idx="392">
                  <c:v>2.0933333333333333</c:v>
                </c:pt>
                <c:pt idx="393">
                  <c:v>2.0986666666666669</c:v>
                </c:pt>
                <c:pt idx="394">
                  <c:v>2.1040000000000001</c:v>
                </c:pt>
                <c:pt idx="395">
                  <c:v>2.1093333333333333</c:v>
                </c:pt>
                <c:pt idx="396">
                  <c:v>2.1146666666666669</c:v>
                </c:pt>
                <c:pt idx="397">
                  <c:v>2.12</c:v>
                </c:pt>
                <c:pt idx="398">
                  <c:v>2.1253333333333333</c:v>
                </c:pt>
                <c:pt idx="399">
                  <c:v>2.1306666666666669</c:v>
                </c:pt>
                <c:pt idx="400">
                  <c:v>2.1360000000000001</c:v>
                </c:pt>
                <c:pt idx="401">
                  <c:v>2.1413333333333333</c:v>
                </c:pt>
                <c:pt idx="402">
                  <c:v>2.1466666666666669</c:v>
                </c:pt>
                <c:pt idx="403">
                  <c:v>2.1520000000000001</c:v>
                </c:pt>
                <c:pt idx="404">
                  <c:v>2.1573333333333333</c:v>
                </c:pt>
                <c:pt idx="405">
                  <c:v>2.162666666666667</c:v>
                </c:pt>
                <c:pt idx="406">
                  <c:v>2.1679999999999997</c:v>
                </c:pt>
                <c:pt idx="407">
                  <c:v>2.1733333333333333</c:v>
                </c:pt>
                <c:pt idx="408">
                  <c:v>2.1786666666666665</c:v>
                </c:pt>
                <c:pt idx="409">
                  <c:v>2.1839999999999997</c:v>
                </c:pt>
                <c:pt idx="410">
                  <c:v>2.1893333333333334</c:v>
                </c:pt>
                <c:pt idx="411">
                  <c:v>2.1946666666666665</c:v>
                </c:pt>
                <c:pt idx="412">
                  <c:v>2.1999999999999997</c:v>
                </c:pt>
                <c:pt idx="413">
                  <c:v>2.2053333333333334</c:v>
                </c:pt>
                <c:pt idx="414">
                  <c:v>2.2106666666666666</c:v>
                </c:pt>
                <c:pt idx="415">
                  <c:v>2.2159999999999997</c:v>
                </c:pt>
                <c:pt idx="416">
                  <c:v>2.2213333333333334</c:v>
                </c:pt>
                <c:pt idx="417">
                  <c:v>2.2266666666666666</c:v>
                </c:pt>
                <c:pt idx="418">
                  <c:v>2.2319999999999998</c:v>
                </c:pt>
                <c:pt idx="419">
                  <c:v>2.2373333333333334</c:v>
                </c:pt>
                <c:pt idx="420">
                  <c:v>2.2426666666666666</c:v>
                </c:pt>
                <c:pt idx="421">
                  <c:v>2.2479999999999998</c:v>
                </c:pt>
                <c:pt idx="422">
                  <c:v>2.2533333333333334</c:v>
                </c:pt>
                <c:pt idx="423">
                  <c:v>2.2586666666666666</c:v>
                </c:pt>
                <c:pt idx="424">
                  <c:v>2.2639999999999998</c:v>
                </c:pt>
                <c:pt idx="425">
                  <c:v>2.2693333333333334</c:v>
                </c:pt>
                <c:pt idx="426">
                  <c:v>2.2746666666666666</c:v>
                </c:pt>
                <c:pt idx="427">
                  <c:v>2.2799999999999998</c:v>
                </c:pt>
                <c:pt idx="428">
                  <c:v>2.2853333333333334</c:v>
                </c:pt>
                <c:pt idx="429">
                  <c:v>2.2906666666666666</c:v>
                </c:pt>
                <c:pt idx="430">
                  <c:v>2.2959999999999998</c:v>
                </c:pt>
                <c:pt idx="431">
                  <c:v>2.3013333333333335</c:v>
                </c:pt>
                <c:pt idx="432">
                  <c:v>2.3066666666666666</c:v>
                </c:pt>
                <c:pt idx="433">
                  <c:v>2.3119999999999998</c:v>
                </c:pt>
                <c:pt idx="434">
                  <c:v>2.3173333333333335</c:v>
                </c:pt>
                <c:pt idx="435">
                  <c:v>2.3226666666666667</c:v>
                </c:pt>
                <c:pt idx="436">
                  <c:v>2.3279999999999998</c:v>
                </c:pt>
                <c:pt idx="437">
                  <c:v>2.3333333333333335</c:v>
                </c:pt>
                <c:pt idx="438">
                  <c:v>2.3386666666666667</c:v>
                </c:pt>
                <c:pt idx="439">
                  <c:v>2.3439999999999999</c:v>
                </c:pt>
                <c:pt idx="440">
                  <c:v>2.3493333333333335</c:v>
                </c:pt>
                <c:pt idx="441">
                  <c:v>2.3546666666666667</c:v>
                </c:pt>
                <c:pt idx="442">
                  <c:v>2.36</c:v>
                </c:pt>
                <c:pt idx="443">
                  <c:v>2.3653333333333335</c:v>
                </c:pt>
                <c:pt idx="444">
                  <c:v>2.3706666666666667</c:v>
                </c:pt>
                <c:pt idx="445">
                  <c:v>2.3759999999999999</c:v>
                </c:pt>
                <c:pt idx="446">
                  <c:v>2.3813333333333335</c:v>
                </c:pt>
                <c:pt idx="447">
                  <c:v>2.3866666666666667</c:v>
                </c:pt>
                <c:pt idx="448">
                  <c:v>2.3919999999999999</c:v>
                </c:pt>
                <c:pt idx="449">
                  <c:v>2.3973333333333335</c:v>
                </c:pt>
                <c:pt idx="450">
                  <c:v>2.4026666666666667</c:v>
                </c:pt>
                <c:pt idx="451">
                  <c:v>2.4079999999999999</c:v>
                </c:pt>
                <c:pt idx="452">
                  <c:v>2.4133333333333336</c:v>
                </c:pt>
                <c:pt idx="453">
                  <c:v>2.4186666666666667</c:v>
                </c:pt>
                <c:pt idx="454">
                  <c:v>2.4239999999999999</c:v>
                </c:pt>
                <c:pt idx="455">
                  <c:v>2.4293333333333336</c:v>
                </c:pt>
                <c:pt idx="456">
                  <c:v>2.4346666666666668</c:v>
                </c:pt>
                <c:pt idx="457">
                  <c:v>2.44</c:v>
                </c:pt>
                <c:pt idx="458">
                  <c:v>2.4453333333333336</c:v>
                </c:pt>
                <c:pt idx="459">
                  <c:v>2.4506666666666668</c:v>
                </c:pt>
                <c:pt idx="460">
                  <c:v>2.456</c:v>
                </c:pt>
                <c:pt idx="461">
                  <c:v>2.4613333333333336</c:v>
                </c:pt>
                <c:pt idx="462">
                  <c:v>2.4666666666666668</c:v>
                </c:pt>
                <c:pt idx="463">
                  <c:v>2.472</c:v>
                </c:pt>
                <c:pt idx="464">
                  <c:v>2.4773333333333336</c:v>
                </c:pt>
                <c:pt idx="465">
                  <c:v>2.4826666666666668</c:v>
                </c:pt>
                <c:pt idx="466">
                  <c:v>2.488</c:v>
                </c:pt>
                <c:pt idx="467">
                  <c:v>2.4933333333333336</c:v>
                </c:pt>
                <c:pt idx="468">
                  <c:v>2.4986666666666664</c:v>
                </c:pt>
                <c:pt idx="469">
                  <c:v>2.504</c:v>
                </c:pt>
                <c:pt idx="470">
                  <c:v>2.5093333333333332</c:v>
                </c:pt>
                <c:pt idx="471">
                  <c:v>2.5146666666666664</c:v>
                </c:pt>
                <c:pt idx="472">
                  <c:v>2.52</c:v>
                </c:pt>
                <c:pt idx="473">
                  <c:v>2.5253333333333332</c:v>
                </c:pt>
                <c:pt idx="474">
                  <c:v>2.5306666666666664</c:v>
                </c:pt>
                <c:pt idx="475">
                  <c:v>2.536</c:v>
                </c:pt>
                <c:pt idx="476">
                  <c:v>2.5413333333333332</c:v>
                </c:pt>
                <c:pt idx="477">
                  <c:v>2.5466666666666664</c:v>
                </c:pt>
                <c:pt idx="478">
                  <c:v>2.552</c:v>
                </c:pt>
                <c:pt idx="479">
                  <c:v>2.5573333333333332</c:v>
                </c:pt>
                <c:pt idx="480">
                  <c:v>2.5626666666666664</c:v>
                </c:pt>
                <c:pt idx="481">
                  <c:v>2.5680000000000001</c:v>
                </c:pt>
                <c:pt idx="482">
                  <c:v>2.5733333333333333</c:v>
                </c:pt>
                <c:pt idx="483">
                  <c:v>2.5786666666666664</c:v>
                </c:pt>
                <c:pt idx="484">
                  <c:v>2.5840000000000001</c:v>
                </c:pt>
                <c:pt idx="485">
                  <c:v>2.5893333333333333</c:v>
                </c:pt>
                <c:pt idx="486">
                  <c:v>2.5946666666666665</c:v>
                </c:pt>
                <c:pt idx="487">
                  <c:v>2.6</c:v>
                </c:pt>
                <c:pt idx="488">
                  <c:v>2.6053333333333333</c:v>
                </c:pt>
                <c:pt idx="489">
                  <c:v>2.6106666666666665</c:v>
                </c:pt>
                <c:pt idx="490">
                  <c:v>2.6160000000000001</c:v>
                </c:pt>
                <c:pt idx="491">
                  <c:v>2.6213333333333333</c:v>
                </c:pt>
                <c:pt idx="492">
                  <c:v>2.6266666666666665</c:v>
                </c:pt>
                <c:pt idx="493">
                  <c:v>2.6320000000000001</c:v>
                </c:pt>
                <c:pt idx="494">
                  <c:v>2.6373333333333333</c:v>
                </c:pt>
                <c:pt idx="495">
                  <c:v>2.6426666666666665</c:v>
                </c:pt>
                <c:pt idx="496">
                  <c:v>2.6480000000000001</c:v>
                </c:pt>
                <c:pt idx="497">
                  <c:v>2.6533333333333333</c:v>
                </c:pt>
                <c:pt idx="498">
                  <c:v>2.6586666666666665</c:v>
                </c:pt>
                <c:pt idx="499">
                  <c:v>2.6640000000000001</c:v>
                </c:pt>
                <c:pt idx="500">
                  <c:v>2.6693333333333338</c:v>
                </c:pt>
                <c:pt idx="501">
                  <c:v>2.674666666666667</c:v>
                </c:pt>
                <c:pt idx="502">
                  <c:v>2.68</c:v>
                </c:pt>
                <c:pt idx="503">
                  <c:v>2.6853333333333338</c:v>
                </c:pt>
                <c:pt idx="504">
                  <c:v>2.690666666666667</c:v>
                </c:pt>
                <c:pt idx="505">
                  <c:v>2.6960000000000002</c:v>
                </c:pt>
                <c:pt idx="506">
                  <c:v>2.7013333333333338</c:v>
                </c:pt>
                <c:pt idx="507">
                  <c:v>2.706666666666667</c:v>
                </c:pt>
                <c:pt idx="508">
                  <c:v>2.7120000000000002</c:v>
                </c:pt>
                <c:pt idx="509">
                  <c:v>2.7173333333333338</c:v>
                </c:pt>
                <c:pt idx="510">
                  <c:v>2.722666666666667</c:v>
                </c:pt>
                <c:pt idx="511">
                  <c:v>2.7280000000000002</c:v>
                </c:pt>
                <c:pt idx="512">
                  <c:v>2.7333333333333338</c:v>
                </c:pt>
                <c:pt idx="513">
                  <c:v>2.738666666666667</c:v>
                </c:pt>
                <c:pt idx="514">
                  <c:v>2.7440000000000002</c:v>
                </c:pt>
                <c:pt idx="515">
                  <c:v>2.7493333333333339</c:v>
                </c:pt>
                <c:pt idx="516">
                  <c:v>2.754666666666667</c:v>
                </c:pt>
                <c:pt idx="517">
                  <c:v>2.7600000000000002</c:v>
                </c:pt>
                <c:pt idx="518">
                  <c:v>2.7653333333333339</c:v>
                </c:pt>
                <c:pt idx="519">
                  <c:v>2.7706666666666671</c:v>
                </c:pt>
                <c:pt idx="520">
                  <c:v>2.7760000000000002</c:v>
                </c:pt>
                <c:pt idx="521">
                  <c:v>2.7813333333333339</c:v>
                </c:pt>
                <c:pt idx="522">
                  <c:v>2.7866666666666671</c:v>
                </c:pt>
                <c:pt idx="523">
                  <c:v>2.7920000000000003</c:v>
                </c:pt>
                <c:pt idx="524">
                  <c:v>2.7973333333333339</c:v>
                </c:pt>
                <c:pt idx="525">
                  <c:v>2.8026666666666671</c:v>
                </c:pt>
                <c:pt idx="526">
                  <c:v>2.8080000000000003</c:v>
                </c:pt>
                <c:pt idx="527">
                  <c:v>2.8133333333333339</c:v>
                </c:pt>
                <c:pt idx="528">
                  <c:v>2.8186666666666671</c:v>
                </c:pt>
                <c:pt idx="529">
                  <c:v>2.8240000000000003</c:v>
                </c:pt>
                <c:pt idx="530">
                  <c:v>2.8293333333333339</c:v>
                </c:pt>
                <c:pt idx="531">
                  <c:v>2.8346666666666671</c:v>
                </c:pt>
                <c:pt idx="532">
                  <c:v>2.8400000000000003</c:v>
                </c:pt>
                <c:pt idx="533">
                  <c:v>2.8453333333333339</c:v>
                </c:pt>
                <c:pt idx="534">
                  <c:v>2.8506666666666671</c:v>
                </c:pt>
                <c:pt idx="535">
                  <c:v>2.8560000000000003</c:v>
                </c:pt>
                <c:pt idx="536">
                  <c:v>2.861333333333334</c:v>
                </c:pt>
                <c:pt idx="537">
                  <c:v>2.8666666666666671</c:v>
                </c:pt>
                <c:pt idx="538">
                  <c:v>2.8720000000000003</c:v>
                </c:pt>
                <c:pt idx="539">
                  <c:v>2.877333333333334</c:v>
                </c:pt>
                <c:pt idx="540">
                  <c:v>2.8826666666666672</c:v>
                </c:pt>
                <c:pt idx="541">
                  <c:v>2.8880000000000003</c:v>
                </c:pt>
                <c:pt idx="542">
                  <c:v>2.893333333333334</c:v>
                </c:pt>
                <c:pt idx="543">
                  <c:v>2.8986666666666672</c:v>
                </c:pt>
                <c:pt idx="544">
                  <c:v>2.9040000000000004</c:v>
                </c:pt>
                <c:pt idx="545">
                  <c:v>2.909333333333334</c:v>
                </c:pt>
                <c:pt idx="546">
                  <c:v>2.9146666666666672</c:v>
                </c:pt>
                <c:pt idx="547">
                  <c:v>2.9200000000000004</c:v>
                </c:pt>
                <c:pt idx="548">
                  <c:v>2.925333333333334</c:v>
                </c:pt>
                <c:pt idx="549">
                  <c:v>2.9306666666666672</c:v>
                </c:pt>
                <c:pt idx="550">
                  <c:v>2.9360000000000004</c:v>
                </c:pt>
                <c:pt idx="551">
                  <c:v>2.941333333333334</c:v>
                </c:pt>
                <c:pt idx="552">
                  <c:v>2.9466666666666672</c:v>
                </c:pt>
                <c:pt idx="553">
                  <c:v>2.9520000000000004</c:v>
                </c:pt>
                <c:pt idx="554">
                  <c:v>2.957333333333334</c:v>
                </c:pt>
                <c:pt idx="555">
                  <c:v>2.9626666666666672</c:v>
                </c:pt>
                <c:pt idx="556">
                  <c:v>2.9680000000000004</c:v>
                </c:pt>
                <c:pt idx="557">
                  <c:v>2.973333333333334</c:v>
                </c:pt>
                <c:pt idx="558">
                  <c:v>2.9786666666666672</c:v>
                </c:pt>
                <c:pt idx="559">
                  <c:v>2.9840000000000004</c:v>
                </c:pt>
                <c:pt idx="560">
                  <c:v>2.9893333333333341</c:v>
                </c:pt>
                <c:pt idx="561">
                  <c:v>2.9946666666666673</c:v>
                </c:pt>
                <c:pt idx="562">
                  <c:v>3</c:v>
                </c:pt>
                <c:pt idx="563">
                  <c:v>3.0053333333333332</c:v>
                </c:pt>
                <c:pt idx="564">
                  <c:v>3.0106666666666668</c:v>
                </c:pt>
                <c:pt idx="565">
                  <c:v>3.016</c:v>
                </c:pt>
                <c:pt idx="566">
                  <c:v>3.0213333333333332</c:v>
                </c:pt>
                <c:pt idx="567">
                  <c:v>3.0266666666666668</c:v>
                </c:pt>
                <c:pt idx="568">
                  <c:v>3.032</c:v>
                </c:pt>
                <c:pt idx="569">
                  <c:v>3.0373333333333332</c:v>
                </c:pt>
                <c:pt idx="570">
                  <c:v>3.0426666666666669</c:v>
                </c:pt>
                <c:pt idx="571">
                  <c:v>3.048</c:v>
                </c:pt>
                <c:pt idx="572">
                  <c:v>3.0533333333333332</c:v>
                </c:pt>
                <c:pt idx="573">
                  <c:v>3.0586666666666669</c:v>
                </c:pt>
                <c:pt idx="574">
                  <c:v>3.0640000000000001</c:v>
                </c:pt>
                <c:pt idx="575">
                  <c:v>3.0693333333333332</c:v>
                </c:pt>
                <c:pt idx="576">
                  <c:v>3.0746666666666669</c:v>
                </c:pt>
                <c:pt idx="577">
                  <c:v>3.08</c:v>
                </c:pt>
                <c:pt idx="578">
                  <c:v>3.0853333333333333</c:v>
                </c:pt>
                <c:pt idx="579">
                  <c:v>3.0906666666666669</c:v>
                </c:pt>
                <c:pt idx="580">
                  <c:v>3.0960000000000001</c:v>
                </c:pt>
                <c:pt idx="581">
                  <c:v>3.1013333333333333</c:v>
                </c:pt>
                <c:pt idx="582">
                  <c:v>3.1066666666666669</c:v>
                </c:pt>
                <c:pt idx="583">
                  <c:v>3.1120000000000001</c:v>
                </c:pt>
                <c:pt idx="584">
                  <c:v>3.1173333333333333</c:v>
                </c:pt>
                <c:pt idx="585">
                  <c:v>3.1226666666666669</c:v>
                </c:pt>
                <c:pt idx="586">
                  <c:v>3.1280000000000001</c:v>
                </c:pt>
                <c:pt idx="587">
                  <c:v>3.1333333333333333</c:v>
                </c:pt>
                <c:pt idx="588">
                  <c:v>3.1386666666666669</c:v>
                </c:pt>
                <c:pt idx="589">
                  <c:v>3.1440000000000001</c:v>
                </c:pt>
                <c:pt idx="590">
                  <c:v>3.1493333333333333</c:v>
                </c:pt>
                <c:pt idx="591">
                  <c:v>3.154666666666667</c:v>
                </c:pt>
                <c:pt idx="592">
                  <c:v>3.16</c:v>
                </c:pt>
                <c:pt idx="593">
                  <c:v>3.1653333333333333</c:v>
                </c:pt>
                <c:pt idx="594">
                  <c:v>3.170666666666667</c:v>
                </c:pt>
                <c:pt idx="595">
                  <c:v>3.1760000000000002</c:v>
                </c:pt>
                <c:pt idx="596">
                  <c:v>3.1813333333333333</c:v>
                </c:pt>
                <c:pt idx="597">
                  <c:v>3.186666666666667</c:v>
                </c:pt>
                <c:pt idx="598">
                  <c:v>3.1920000000000002</c:v>
                </c:pt>
                <c:pt idx="599">
                  <c:v>3.1973333333333334</c:v>
                </c:pt>
                <c:pt idx="600">
                  <c:v>3.202666666666667</c:v>
                </c:pt>
                <c:pt idx="601">
                  <c:v>3.2080000000000002</c:v>
                </c:pt>
                <c:pt idx="602">
                  <c:v>3.2133333333333334</c:v>
                </c:pt>
                <c:pt idx="603">
                  <c:v>3.218666666666667</c:v>
                </c:pt>
                <c:pt idx="604">
                  <c:v>3.2240000000000002</c:v>
                </c:pt>
                <c:pt idx="605">
                  <c:v>3.2293333333333334</c:v>
                </c:pt>
                <c:pt idx="606">
                  <c:v>3.234666666666667</c:v>
                </c:pt>
                <c:pt idx="607">
                  <c:v>3.24</c:v>
                </c:pt>
                <c:pt idx="608">
                  <c:v>3.2453333333333334</c:v>
                </c:pt>
                <c:pt idx="609">
                  <c:v>3.250666666666667</c:v>
                </c:pt>
                <c:pt idx="610">
                  <c:v>3.2560000000000002</c:v>
                </c:pt>
                <c:pt idx="611">
                  <c:v>3.2613333333333334</c:v>
                </c:pt>
                <c:pt idx="612">
                  <c:v>3.2666666666666671</c:v>
                </c:pt>
                <c:pt idx="613">
                  <c:v>3.2720000000000002</c:v>
                </c:pt>
                <c:pt idx="614">
                  <c:v>3.2773333333333334</c:v>
                </c:pt>
                <c:pt idx="615">
                  <c:v>3.2826666666666671</c:v>
                </c:pt>
                <c:pt idx="616">
                  <c:v>3.2880000000000003</c:v>
                </c:pt>
                <c:pt idx="617">
                  <c:v>3.2933333333333334</c:v>
                </c:pt>
                <c:pt idx="618">
                  <c:v>3.2986666666666671</c:v>
                </c:pt>
                <c:pt idx="619">
                  <c:v>3.3040000000000003</c:v>
                </c:pt>
                <c:pt idx="620">
                  <c:v>3.3093333333333335</c:v>
                </c:pt>
                <c:pt idx="621">
                  <c:v>3.3146666666666671</c:v>
                </c:pt>
                <c:pt idx="622">
                  <c:v>3.3200000000000003</c:v>
                </c:pt>
                <c:pt idx="623">
                  <c:v>3.3253333333333335</c:v>
                </c:pt>
                <c:pt idx="624">
                  <c:v>3.3306666666666671</c:v>
                </c:pt>
                <c:pt idx="625">
                  <c:v>3.3360000000000003</c:v>
                </c:pt>
                <c:pt idx="626">
                  <c:v>3.3413333333333335</c:v>
                </c:pt>
                <c:pt idx="627">
                  <c:v>3.3466666666666671</c:v>
                </c:pt>
                <c:pt idx="628">
                  <c:v>3.3520000000000003</c:v>
                </c:pt>
                <c:pt idx="629">
                  <c:v>3.3573333333333335</c:v>
                </c:pt>
                <c:pt idx="630">
                  <c:v>3.3626666666666671</c:v>
                </c:pt>
                <c:pt idx="631">
                  <c:v>3.3680000000000003</c:v>
                </c:pt>
                <c:pt idx="632">
                  <c:v>3.3733333333333335</c:v>
                </c:pt>
                <c:pt idx="633">
                  <c:v>3.3786666666666672</c:v>
                </c:pt>
                <c:pt idx="634">
                  <c:v>3.3840000000000003</c:v>
                </c:pt>
                <c:pt idx="635">
                  <c:v>3.3893333333333335</c:v>
                </c:pt>
                <c:pt idx="636">
                  <c:v>3.3946666666666672</c:v>
                </c:pt>
                <c:pt idx="637">
                  <c:v>3.4000000000000004</c:v>
                </c:pt>
                <c:pt idx="638">
                  <c:v>3.4053333333333335</c:v>
                </c:pt>
                <c:pt idx="639">
                  <c:v>3.4106666666666672</c:v>
                </c:pt>
                <c:pt idx="640">
                  <c:v>3.4160000000000004</c:v>
                </c:pt>
                <c:pt idx="641">
                  <c:v>3.4213333333333336</c:v>
                </c:pt>
                <c:pt idx="642">
                  <c:v>3.4266666666666672</c:v>
                </c:pt>
                <c:pt idx="643">
                  <c:v>3.4320000000000004</c:v>
                </c:pt>
                <c:pt idx="644">
                  <c:v>3.4373333333333336</c:v>
                </c:pt>
                <c:pt idx="645">
                  <c:v>3.4426666666666672</c:v>
                </c:pt>
                <c:pt idx="646">
                  <c:v>3.4480000000000004</c:v>
                </c:pt>
                <c:pt idx="647">
                  <c:v>3.4533333333333336</c:v>
                </c:pt>
                <c:pt idx="648">
                  <c:v>3.4586666666666672</c:v>
                </c:pt>
                <c:pt idx="649">
                  <c:v>3.4640000000000004</c:v>
                </c:pt>
                <c:pt idx="650">
                  <c:v>3.4693333333333336</c:v>
                </c:pt>
                <c:pt idx="651">
                  <c:v>3.4746666666666672</c:v>
                </c:pt>
                <c:pt idx="652">
                  <c:v>3.4800000000000004</c:v>
                </c:pt>
                <c:pt idx="653">
                  <c:v>3.4853333333333336</c:v>
                </c:pt>
                <c:pt idx="654">
                  <c:v>3.4906666666666673</c:v>
                </c:pt>
                <c:pt idx="655">
                  <c:v>3.4960000000000004</c:v>
                </c:pt>
                <c:pt idx="656">
                  <c:v>3.5013333333333336</c:v>
                </c:pt>
                <c:pt idx="657">
                  <c:v>3.5066666666666673</c:v>
                </c:pt>
                <c:pt idx="658">
                  <c:v>3.5120000000000005</c:v>
                </c:pt>
                <c:pt idx="659">
                  <c:v>3.5173333333333336</c:v>
                </c:pt>
                <c:pt idx="660">
                  <c:v>3.5226666666666673</c:v>
                </c:pt>
                <c:pt idx="661">
                  <c:v>3.5280000000000005</c:v>
                </c:pt>
                <c:pt idx="662">
                  <c:v>3.5333333333333337</c:v>
                </c:pt>
                <c:pt idx="663">
                  <c:v>3.5386666666666673</c:v>
                </c:pt>
                <c:pt idx="664">
                  <c:v>3.5440000000000005</c:v>
                </c:pt>
                <c:pt idx="665">
                  <c:v>3.5493333333333337</c:v>
                </c:pt>
                <c:pt idx="666">
                  <c:v>3.5546666666666673</c:v>
                </c:pt>
                <c:pt idx="667">
                  <c:v>3.5600000000000005</c:v>
                </c:pt>
                <c:pt idx="668">
                  <c:v>3.5653333333333337</c:v>
                </c:pt>
                <c:pt idx="669">
                  <c:v>3.5706666666666673</c:v>
                </c:pt>
                <c:pt idx="670">
                  <c:v>3.5760000000000005</c:v>
                </c:pt>
                <c:pt idx="671">
                  <c:v>3.5813333333333337</c:v>
                </c:pt>
                <c:pt idx="672">
                  <c:v>3.5866666666666673</c:v>
                </c:pt>
                <c:pt idx="673">
                  <c:v>3.5920000000000005</c:v>
                </c:pt>
                <c:pt idx="674">
                  <c:v>3.5973333333333337</c:v>
                </c:pt>
                <c:pt idx="675">
                  <c:v>3.6026666666666673</c:v>
                </c:pt>
                <c:pt idx="676">
                  <c:v>3.6080000000000005</c:v>
                </c:pt>
                <c:pt idx="677">
                  <c:v>3.6133333333333337</c:v>
                </c:pt>
                <c:pt idx="678">
                  <c:v>3.6186666666666674</c:v>
                </c:pt>
                <c:pt idx="679">
                  <c:v>3.6240000000000006</c:v>
                </c:pt>
                <c:pt idx="680">
                  <c:v>3.6293333333333337</c:v>
                </c:pt>
                <c:pt idx="681">
                  <c:v>3.6346666666666674</c:v>
                </c:pt>
                <c:pt idx="682">
                  <c:v>3.6400000000000006</c:v>
                </c:pt>
                <c:pt idx="683">
                  <c:v>3.6453333333333338</c:v>
                </c:pt>
                <c:pt idx="684">
                  <c:v>3.6506666666666674</c:v>
                </c:pt>
                <c:pt idx="685">
                  <c:v>3.6560000000000006</c:v>
                </c:pt>
                <c:pt idx="686">
                  <c:v>3.6613333333333338</c:v>
                </c:pt>
                <c:pt idx="687">
                  <c:v>3.6666666666666665</c:v>
                </c:pt>
                <c:pt idx="688">
                  <c:v>3.6720000000000002</c:v>
                </c:pt>
                <c:pt idx="689">
                  <c:v>3.6773333333333333</c:v>
                </c:pt>
                <c:pt idx="690">
                  <c:v>3.6826666666666665</c:v>
                </c:pt>
                <c:pt idx="691">
                  <c:v>3.6880000000000002</c:v>
                </c:pt>
                <c:pt idx="692">
                  <c:v>3.6933333333333334</c:v>
                </c:pt>
                <c:pt idx="693">
                  <c:v>3.6986666666666665</c:v>
                </c:pt>
                <c:pt idx="694">
                  <c:v>3.7040000000000002</c:v>
                </c:pt>
                <c:pt idx="695">
                  <c:v>3.7093333333333334</c:v>
                </c:pt>
                <c:pt idx="696">
                  <c:v>3.7146666666666666</c:v>
                </c:pt>
                <c:pt idx="697">
                  <c:v>3.72</c:v>
                </c:pt>
                <c:pt idx="698">
                  <c:v>3.7253333333333334</c:v>
                </c:pt>
                <c:pt idx="699">
                  <c:v>3.7306666666666666</c:v>
                </c:pt>
                <c:pt idx="700">
                  <c:v>3.7360000000000002</c:v>
                </c:pt>
                <c:pt idx="701">
                  <c:v>3.7413333333333334</c:v>
                </c:pt>
                <c:pt idx="702">
                  <c:v>3.7466666666666666</c:v>
                </c:pt>
                <c:pt idx="703">
                  <c:v>3.7520000000000002</c:v>
                </c:pt>
                <c:pt idx="704">
                  <c:v>3.7573333333333334</c:v>
                </c:pt>
                <c:pt idx="705">
                  <c:v>3.7626666666666666</c:v>
                </c:pt>
                <c:pt idx="706">
                  <c:v>3.7680000000000002</c:v>
                </c:pt>
                <c:pt idx="707">
                  <c:v>3.7733333333333334</c:v>
                </c:pt>
                <c:pt idx="708">
                  <c:v>3.7786666666666666</c:v>
                </c:pt>
                <c:pt idx="709">
                  <c:v>3.7840000000000003</c:v>
                </c:pt>
                <c:pt idx="710">
                  <c:v>3.7893333333333334</c:v>
                </c:pt>
                <c:pt idx="711">
                  <c:v>3.7946666666666666</c:v>
                </c:pt>
                <c:pt idx="712">
                  <c:v>3.8000000000000003</c:v>
                </c:pt>
                <c:pt idx="713">
                  <c:v>3.8053333333333335</c:v>
                </c:pt>
                <c:pt idx="714">
                  <c:v>3.8106666666666666</c:v>
                </c:pt>
                <c:pt idx="715">
                  <c:v>3.8160000000000003</c:v>
                </c:pt>
                <c:pt idx="716">
                  <c:v>3.8213333333333335</c:v>
                </c:pt>
                <c:pt idx="717">
                  <c:v>3.8266666666666667</c:v>
                </c:pt>
                <c:pt idx="718">
                  <c:v>3.8320000000000003</c:v>
                </c:pt>
                <c:pt idx="719">
                  <c:v>3.8373333333333335</c:v>
                </c:pt>
                <c:pt idx="720">
                  <c:v>3.8426666666666667</c:v>
                </c:pt>
                <c:pt idx="721">
                  <c:v>3.8480000000000003</c:v>
                </c:pt>
                <c:pt idx="722">
                  <c:v>3.8533333333333335</c:v>
                </c:pt>
                <c:pt idx="723">
                  <c:v>3.8586666666666667</c:v>
                </c:pt>
                <c:pt idx="724">
                  <c:v>3.8640000000000003</c:v>
                </c:pt>
                <c:pt idx="725">
                  <c:v>3.8693333333333335</c:v>
                </c:pt>
                <c:pt idx="726">
                  <c:v>3.8746666666666667</c:v>
                </c:pt>
                <c:pt idx="727">
                  <c:v>3.8800000000000003</c:v>
                </c:pt>
                <c:pt idx="728">
                  <c:v>3.8853333333333335</c:v>
                </c:pt>
                <c:pt idx="729">
                  <c:v>3.8906666666666667</c:v>
                </c:pt>
                <c:pt idx="730">
                  <c:v>3.8960000000000004</c:v>
                </c:pt>
                <c:pt idx="731">
                  <c:v>3.9013333333333335</c:v>
                </c:pt>
                <c:pt idx="732">
                  <c:v>3.9066666666666667</c:v>
                </c:pt>
                <c:pt idx="733">
                  <c:v>3.9120000000000004</c:v>
                </c:pt>
                <c:pt idx="734">
                  <c:v>3.9173333333333336</c:v>
                </c:pt>
                <c:pt idx="735">
                  <c:v>3.9226666666666667</c:v>
                </c:pt>
                <c:pt idx="736">
                  <c:v>3.9280000000000004</c:v>
                </c:pt>
                <c:pt idx="737">
                  <c:v>3.9333333333333336</c:v>
                </c:pt>
                <c:pt idx="738">
                  <c:v>3.9386666666666668</c:v>
                </c:pt>
                <c:pt idx="739">
                  <c:v>3.9440000000000004</c:v>
                </c:pt>
                <c:pt idx="740">
                  <c:v>3.9493333333333336</c:v>
                </c:pt>
                <c:pt idx="741">
                  <c:v>3.9546666666666668</c:v>
                </c:pt>
                <c:pt idx="742">
                  <c:v>3.9600000000000004</c:v>
                </c:pt>
                <c:pt idx="743">
                  <c:v>3.9653333333333336</c:v>
                </c:pt>
                <c:pt idx="744">
                  <c:v>3.9706666666666668</c:v>
                </c:pt>
                <c:pt idx="745">
                  <c:v>3.9760000000000004</c:v>
                </c:pt>
                <c:pt idx="746">
                  <c:v>3.9813333333333336</c:v>
                </c:pt>
                <c:pt idx="747">
                  <c:v>3.9866666666666668</c:v>
                </c:pt>
                <c:pt idx="748">
                  <c:v>3.9920000000000004</c:v>
                </c:pt>
                <c:pt idx="749">
                  <c:v>3.9973333333333336</c:v>
                </c:pt>
                <c:pt idx="750">
                  <c:v>4.0026666666666673</c:v>
                </c:pt>
                <c:pt idx="751">
                  <c:v>4.008</c:v>
                </c:pt>
                <c:pt idx="752">
                  <c:v>4.0133333333333336</c:v>
                </c:pt>
                <c:pt idx="753">
                  <c:v>4.0186666666666673</c:v>
                </c:pt>
                <c:pt idx="754">
                  <c:v>4.024</c:v>
                </c:pt>
                <c:pt idx="755">
                  <c:v>4.0293333333333337</c:v>
                </c:pt>
                <c:pt idx="756">
                  <c:v>4.0346666666666673</c:v>
                </c:pt>
                <c:pt idx="757">
                  <c:v>4.04</c:v>
                </c:pt>
                <c:pt idx="758">
                  <c:v>4.0453333333333337</c:v>
                </c:pt>
                <c:pt idx="759">
                  <c:v>4.0506666666666673</c:v>
                </c:pt>
                <c:pt idx="760">
                  <c:v>4.056</c:v>
                </c:pt>
                <c:pt idx="761">
                  <c:v>4.0613333333333337</c:v>
                </c:pt>
                <c:pt idx="762">
                  <c:v>4.0666666666666673</c:v>
                </c:pt>
                <c:pt idx="763">
                  <c:v>4.0720000000000001</c:v>
                </c:pt>
                <c:pt idx="764">
                  <c:v>4.0773333333333337</c:v>
                </c:pt>
                <c:pt idx="765">
                  <c:v>4.0826666666666673</c:v>
                </c:pt>
                <c:pt idx="766">
                  <c:v>4.0880000000000001</c:v>
                </c:pt>
                <c:pt idx="767">
                  <c:v>4.0933333333333337</c:v>
                </c:pt>
                <c:pt idx="768">
                  <c:v>4.0986666666666673</c:v>
                </c:pt>
                <c:pt idx="769">
                  <c:v>4.1040000000000001</c:v>
                </c:pt>
                <c:pt idx="770">
                  <c:v>4.1093333333333337</c:v>
                </c:pt>
                <c:pt idx="771">
                  <c:v>4.1146666666666674</c:v>
                </c:pt>
                <c:pt idx="772">
                  <c:v>4.12</c:v>
                </c:pt>
                <c:pt idx="773">
                  <c:v>4.1253333333333337</c:v>
                </c:pt>
                <c:pt idx="774">
                  <c:v>4.1306666666666674</c:v>
                </c:pt>
                <c:pt idx="775">
                  <c:v>4.1360000000000001</c:v>
                </c:pt>
                <c:pt idx="776">
                  <c:v>4.1413333333333338</c:v>
                </c:pt>
                <c:pt idx="777">
                  <c:v>4.1466666666666674</c:v>
                </c:pt>
                <c:pt idx="778">
                  <c:v>4.1520000000000001</c:v>
                </c:pt>
                <c:pt idx="779">
                  <c:v>4.1573333333333338</c:v>
                </c:pt>
                <c:pt idx="780">
                  <c:v>4.1626666666666674</c:v>
                </c:pt>
                <c:pt idx="781">
                  <c:v>4.1680000000000001</c:v>
                </c:pt>
                <c:pt idx="782">
                  <c:v>4.1733333333333338</c:v>
                </c:pt>
                <c:pt idx="783">
                  <c:v>4.1786666666666674</c:v>
                </c:pt>
                <c:pt idx="784">
                  <c:v>4.1840000000000002</c:v>
                </c:pt>
                <c:pt idx="785">
                  <c:v>4.1893333333333338</c:v>
                </c:pt>
                <c:pt idx="786">
                  <c:v>4.1946666666666674</c:v>
                </c:pt>
                <c:pt idx="787">
                  <c:v>4.2</c:v>
                </c:pt>
                <c:pt idx="788">
                  <c:v>4.2053333333333338</c:v>
                </c:pt>
                <c:pt idx="789">
                  <c:v>4.2106666666666674</c:v>
                </c:pt>
                <c:pt idx="790">
                  <c:v>4.2160000000000002</c:v>
                </c:pt>
                <c:pt idx="791">
                  <c:v>4.2213333333333338</c:v>
                </c:pt>
                <c:pt idx="792">
                  <c:v>4.2266666666666675</c:v>
                </c:pt>
                <c:pt idx="793">
                  <c:v>4.2320000000000002</c:v>
                </c:pt>
                <c:pt idx="794">
                  <c:v>4.2373333333333338</c:v>
                </c:pt>
              </c:numCache>
            </c:numRef>
          </c:xVal>
          <c:yVal>
            <c:numRef>
              <c:f>Sheet3!$J$2:$J$796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0.1725426742452183</c:v>
                </c:pt>
                <c:pt idx="160">
                  <c:v>0.33085255528915253</c:v>
                </c:pt>
                <c:pt idx="161">
                  <c:v>0.62107727080412911</c:v>
                </c:pt>
                <c:pt idx="162">
                  <c:v>1.1525689932926875</c:v>
                </c:pt>
                <c:pt idx="163">
                  <c:v>2.1247329710414062</c:v>
                </c:pt>
                <c:pt idx="164">
                  <c:v>3.5675967238130983</c:v>
                </c:pt>
                <c:pt idx="165">
                  <c:v>5.5919879519483215</c:v>
                </c:pt>
                <c:pt idx="166">
                  <c:v>8.4487888609464292</c:v>
                </c:pt>
                <c:pt idx="167">
                  <c:v>12.21726798717418</c:v>
                </c:pt>
                <c:pt idx="168">
                  <c:v>17.381146212867165</c:v>
                </c:pt>
                <c:pt idx="169">
                  <c:v>23.769985318334424</c:v>
                </c:pt>
                <c:pt idx="170">
                  <c:v>31.393137967245146</c:v>
                </c:pt>
                <c:pt idx="171">
                  <c:v>40.200194032434958</c:v>
                </c:pt>
                <c:pt idx="172">
                  <c:v>50.890468124076662</c:v>
                </c:pt>
                <c:pt idx="173">
                  <c:v>62.571959111202808</c:v>
                </c:pt>
                <c:pt idx="174">
                  <c:v>75.285178886908582</c:v>
                </c:pt>
                <c:pt idx="175">
                  <c:v>88.684307738093423</c:v>
                </c:pt>
                <c:pt idx="176">
                  <c:v>102.83666523376203</c:v>
                </c:pt>
                <c:pt idx="177">
                  <c:v>117.1346555711161</c:v>
                </c:pt>
                <c:pt idx="178">
                  <c:v>131.18947161127369</c:v>
                </c:pt>
                <c:pt idx="179">
                  <c:v>144.59360918190333</c:v>
                </c:pt>
                <c:pt idx="180">
                  <c:v>157.35051282067244</c:v>
                </c:pt>
                <c:pt idx="181">
                  <c:v>168.87691993072775</c:v>
                </c:pt>
                <c:pt idx="182">
                  <c:v>179.03086449915821</c:v>
                </c:pt>
                <c:pt idx="183">
                  <c:v>187.4639359228475</c:v>
                </c:pt>
                <c:pt idx="184">
                  <c:v>194.00033673774837</c:v>
                </c:pt>
                <c:pt idx="185">
                  <c:v>198.45543740759646</c:v>
                </c:pt>
                <c:pt idx="186">
                  <c:v>200.72689514823651</c:v>
                </c:pt>
                <c:pt idx="187">
                  <c:v>200.72689514823651</c:v>
                </c:pt>
                <c:pt idx="188">
                  <c:v>198.42836305929762</c:v>
                </c:pt>
                <c:pt idx="189">
                  <c:v>193.82386315222584</c:v>
                </c:pt>
                <c:pt idx="190">
                  <c:v>186.94340005082358</c:v>
                </c:pt>
                <c:pt idx="191">
                  <c:v>177.85503443967528</c:v>
                </c:pt>
                <c:pt idx="192">
                  <c:v>166.60696727280339</c:v>
                </c:pt>
                <c:pt idx="193">
                  <c:v>153.35026596492978</c:v>
                </c:pt>
                <c:pt idx="194">
                  <c:v>138.17165003189737</c:v>
                </c:pt>
                <c:pt idx="195">
                  <c:v>121.27290384287075</c:v>
                </c:pt>
                <c:pt idx="196">
                  <c:v>102.64973044237622</c:v>
                </c:pt>
                <c:pt idx="197">
                  <c:v>82.547817784905732</c:v>
                </c:pt>
                <c:pt idx="198">
                  <c:v>61.024443685368979</c:v>
                </c:pt>
                <c:pt idx="199">
                  <c:v>38.286226640691623</c:v>
                </c:pt>
                <c:pt idx="200">
                  <c:v>14.467703162673537</c:v>
                </c:pt>
                <c:pt idx="201">
                  <c:v>-10.384396564116674</c:v>
                </c:pt>
                <c:pt idx="202">
                  <c:v>-36.023696667820424</c:v>
                </c:pt>
                <c:pt idx="203">
                  <c:v>-62.518232868453254</c:v>
                </c:pt>
                <c:pt idx="204">
                  <c:v>-89.590243688474956</c:v>
                </c:pt>
                <c:pt idx="205">
                  <c:v>-117.34071922219924</c:v>
                </c:pt>
                <c:pt idx="206">
                  <c:v>-145.17831094447368</c:v>
                </c:pt>
                <c:pt idx="207">
                  <c:v>-173.69522062501255</c:v>
                </c:pt>
                <c:pt idx="208">
                  <c:v>-202.36455246599203</c:v>
                </c:pt>
                <c:pt idx="209">
                  <c:v>-231.22929081460885</c:v>
                </c:pt>
                <c:pt idx="210">
                  <c:v>-260.27125741130163</c:v>
                </c:pt>
                <c:pt idx="211">
                  <c:v>-289.19709968124693</c:v>
                </c:pt>
                <c:pt idx="212">
                  <c:v>-318.25900623182537</c:v>
                </c:pt>
                <c:pt idx="213">
                  <c:v>-347.41716610220925</c:v>
                </c:pt>
                <c:pt idx="214">
                  <c:v>-376.26047096152291</c:v>
                </c:pt>
                <c:pt idx="215">
                  <c:v>-405.09236070938346</c:v>
                </c:pt>
                <c:pt idx="216">
                  <c:v>-433.64878501064936</c:v>
                </c:pt>
                <c:pt idx="217">
                  <c:v>-461.91863819143271</c:v>
                </c:pt>
                <c:pt idx="218">
                  <c:v>-489.80406073327151</c:v>
                </c:pt>
                <c:pt idx="219">
                  <c:v>-517.71255692259683</c:v>
                </c:pt>
                <c:pt idx="220">
                  <c:v>-545.26400978138406</c:v>
                </c:pt>
                <c:pt idx="221">
                  <c:v>-572.74390888205312</c:v>
                </c:pt>
                <c:pt idx="222">
                  <c:v>-599.90221651767013</c:v>
                </c:pt>
                <c:pt idx="223">
                  <c:v>-626.61709449439502</c:v>
                </c:pt>
                <c:pt idx="224">
                  <c:v>-653.08860029862672</c:v>
                </c:pt>
                <c:pt idx="225">
                  <c:v>-679.16296888532258</c:v>
                </c:pt>
                <c:pt idx="226">
                  <c:v>-705.07605546130446</c:v>
                </c:pt>
                <c:pt idx="227">
                  <c:v>-730.6770372018284</c:v>
                </c:pt>
                <c:pt idx="228">
                  <c:v>-756.0095026458755</c:v>
                </c:pt>
                <c:pt idx="229">
                  <c:v>-781.03089960659361</c:v>
                </c:pt>
                <c:pt idx="230">
                  <c:v>-805.59745629915039</c:v>
                </c:pt>
                <c:pt idx="231">
                  <c:v>-829.80751696203777</c:v>
                </c:pt>
                <c:pt idx="232">
                  <c:v>-853.79199176287898</c:v>
                </c:pt>
                <c:pt idx="233">
                  <c:v>-877.42792389359943</c:v>
                </c:pt>
                <c:pt idx="234">
                  <c:v>-900.76220763071797</c:v>
                </c:pt>
                <c:pt idx="235">
                  <c:v>-923.74215600074672</c:v>
                </c:pt>
                <c:pt idx="236">
                  <c:v>-946.51337298737053</c:v>
                </c:pt>
                <c:pt idx="237">
                  <c:v>-969.02348464316606</c:v>
                </c:pt>
                <c:pt idx="238">
                  <c:v>-991.28621995748972</c:v>
                </c:pt>
                <c:pt idx="239">
                  <c:v>-1013.203745788322</c:v>
                </c:pt>
                <c:pt idx="240">
                  <c:v>-1034.8550189352145</c:v>
                </c:pt>
                <c:pt idx="241">
                  <c:v>-1056.2702422754085</c:v>
                </c:pt>
                <c:pt idx="242">
                  <c:v>-1077.4945661226147</c:v>
                </c:pt>
                <c:pt idx="243">
                  <c:v>-1098.4493765781885</c:v>
                </c:pt>
                <c:pt idx="244">
                  <c:v>-1119.058646096654</c:v>
                </c:pt>
                <c:pt idx="245">
                  <c:v>-1139.3692061447396</c:v>
                </c:pt>
                <c:pt idx="246">
                  <c:v>-1159.5011682930767</c:v>
                </c:pt>
                <c:pt idx="247">
                  <c:v>-1179.3650275976497</c:v>
                </c:pt>
                <c:pt idx="248">
                  <c:v>-1199.0199830412985</c:v>
                </c:pt>
                <c:pt idx="249">
                  <c:v>-1218.5812378812932</c:v>
                </c:pt>
                <c:pt idx="250">
                  <c:v>-1237.6756187774281</c:v>
                </c:pt>
                <c:pt idx="251">
                  <c:v>-1256.4782052726048</c:v>
                </c:pt>
                <c:pt idx="252">
                  <c:v>-1275.1447119998134</c:v>
                </c:pt>
                <c:pt idx="253">
                  <c:v>-1293.4809849623373</c:v>
                </c:pt>
                <c:pt idx="254">
                  <c:v>-1311.4358953394785</c:v>
                </c:pt>
                <c:pt idx="255">
                  <c:v>-1329.2300710176323</c:v>
                </c:pt>
                <c:pt idx="256">
                  <c:v>-1346.5567220820467</c:v>
                </c:pt>
                <c:pt idx="257">
                  <c:v>-1363.713034666182</c:v>
                </c:pt>
                <c:pt idx="258">
                  <c:v>-1380.4257349452967</c:v>
                </c:pt>
                <c:pt idx="259">
                  <c:v>-1396.8692205924365</c:v>
                </c:pt>
                <c:pt idx="260">
                  <c:v>-1412.9191389128218</c:v>
                </c:pt>
                <c:pt idx="261">
                  <c:v>-1428.7326084022429</c:v>
                </c:pt>
                <c:pt idx="262">
                  <c:v>-1444.1006144921323</c:v>
                </c:pt>
                <c:pt idx="263">
                  <c:v>-1459.2643438838795</c:v>
                </c:pt>
                <c:pt idx="264">
                  <c:v>-1473.9948871153285</c:v>
                </c:pt>
                <c:pt idx="265">
                  <c:v>-1488.4078342615433</c:v>
                </c:pt>
                <c:pt idx="266">
                  <c:v>-1502.4131370429409</c:v>
                </c:pt>
                <c:pt idx="267">
                  <c:v>-1516.158678878046</c:v>
                </c:pt>
                <c:pt idx="268">
                  <c:v>-1529.5091473914754</c:v>
                </c:pt>
                <c:pt idx="269">
                  <c:v>-1542.5975667867981</c:v>
                </c:pt>
                <c:pt idx="270">
                  <c:v>-1555.3147958606955</c:v>
                </c:pt>
                <c:pt idx="271">
                  <c:v>-1567.6787057865256</c:v>
                </c:pt>
                <c:pt idx="272">
                  <c:v>-1579.7177507068131</c:v>
                </c:pt>
                <c:pt idx="273">
                  <c:v>-1591.503179386237</c:v>
                </c:pt>
                <c:pt idx="274">
                  <c:v>-1602.9313246708889</c:v>
                </c:pt>
                <c:pt idx="275">
                  <c:v>-1614.0834556545278</c:v>
                </c:pt>
                <c:pt idx="276">
                  <c:v>-1624.8802217477785</c:v>
                </c:pt>
                <c:pt idx="277">
                  <c:v>-1635.5155712390522</c:v>
                </c:pt>
                <c:pt idx="278">
                  <c:v>-1645.8787383214444</c:v>
                </c:pt>
                <c:pt idx="279">
                  <c:v>-1655.8934813227695</c:v>
                </c:pt>
                <c:pt idx="280">
                  <c:v>-1665.7270191573875</c:v>
                </c:pt>
                <c:pt idx="281">
                  <c:v>-1675.2435742468085</c:v>
                </c:pt>
                <c:pt idx="282">
                  <c:v>-1684.6058622860407</c:v>
                </c:pt>
                <c:pt idx="283">
                  <c:v>-1693.6132393568182</c:v>
                </c:pt>
                <c:pt idx="284">
                  <c:v>-1702.4256710446443</c:v>
                </c:pt>
                <c:pt idx="285">
                  <c:v>-1710.961664619218</c:v>
                </c:pt>
                <c:pt idx="286">
                  <c:v>-1719.3477595967306</c:v>
                </c:pt>
                <c:pt idx="287">
                  <c:v>-1727.5587343529385</c:v>
                </c:pt>
                <c:pt idx="288">
                  <c:v>-1735.5339669208654</c:v>
                </c:pt>
                <c:pt idx="289">
                  <c:v>-1743.2869747164991</c:v>
                </c:pt>
                <c:pt idx="290">
                  <c:v>-1750.9107563362213</c:v>
                </c:pt>
                <c:pt idx="291">
                  <c:v>-1758.3284367695626</c:v>
                </c:pt>
                <c:pt idx="292">
                  <c:v>-1765.6305542346638</c:v>
                </c:pt>
                <c:pt idx="293">
                  <c:v>-1772.7332990047175</c:v>
                </c:pt>
                <c:pt idx="294">
                  <c:v>-1779.6996597575555</c:v>
                </c:pt>
                <c:pt idx="295">
                  <c:v>-1786.5486624539114</c:v>
                </c:pt>
                <c:pt idx="296">
                  <c:v>-1793.2079258217011</c:v>
                </c:pt>
                <c:pt idx="297">
                  <c:v>-1799.7707755739139</c:v>
                </c:pt>
                <c:pt idx="298">
                  <c:v>-1806.190315206321</c:v>
                </c:pt>
                <c:pt idx="299">
                  <c:v>-1812.4134132640097</c:v>
                </c:pt>
                <c:pt idx="300">
                  <c:v>-1818.5382892614057</c:v>
                </c:pt>
                <c:pt idx="301">
                  <c:v>-1824.5509492186504</c:v>
                </c:pt>
                <c:pt idx="302">
                  <c:v>-1830.5070136101535</c:v>
                </c:pt>
                <c:pt idx="303">
                  <c:v>-1836.3236429490719</c:v>
                </c:pt>
                <c:pt idx="304">
                  <c:v>-1842.0408712989938</c:v>
                </c:pt>
                <c:pt idx="305">
                  <c:v>-1847.6455237601397</c:v>
                </c:pt>
                <c:pt idx="306">
                  <c:v>-1853.1468765799927</c:v>
                </c:pt>
                <c:pt idx="307">
                  <c:v>-1858.5466850083135</c:v>
                </c:pt>
                <c:pt idx="308">
                  <c:v>-1863.8752480046019</c:v>
                </c:pt>
                <c:pt idx="309">
                  <c:v>-1869.168879225607</c:v>
                </c:pt>
                <c:pt idx="310">
                  <c:v>-1874.3091836501983</c:v>
                </c:pt>
                <c:pt idx="311">
                  <c:v>-1879.3749549514162</c:v>
                </c:pt>
                <c:pt idx="312">
                  <c:v>-1884.4081954227634</c:v>
                </c:pt>
                <c:pt idx="313">
                  <c:v>-1889.3619481119933</c:v>
                </c:pt>
                <c:pt idx="314">
                  <c:v>-1894.2108757945691</c:v>
                </c:pt>
                <c:pt idx="315">
                  <c:v>-1899.016012753204</c:v>
                </c:pt>
                <c:pt idx="316">
                  <c:v>-1903.7388359987751</c:v>
                </c:pt>
                <c:pt idx="317">
                  <c:v>-1908.3999699661797</c:v>
                </c:pt>
                <c:pt idx="318">
                  <c:v>-1912.9876155367147</c:v>
                </c:pt>
                <c:pt idx="319">
                  <c:v>-1917.5468464824751</c:v>
                </c:pt>
                <c:pt idx="320">
                  <c:v>-1922.0839951668431</c:v>
                </c:pt>
                <c:pt idx="321">
                  <c:v>-1926.5622962293762</c:v>
                </c:pt>
                <c:pt idx="322">
                  <c:v>-1931.0007651957887</c:v>
                </c:pt>
                <c:pt idx="323">
                  <c:v>-1935.3938338515291</c:v>
                </c:pt>
                <c:pt idx="324">
                  <c:v>-1939.7243057876628</c:v>
                </c:pt>
                <c:pt idx="325">
                  <c:v>-1944.0399169279099</c:v>
                </c:pt>
                <c:pt idx="326">
                  <c:v>-1948.282725672093</c:v>
                </c:pt>
                <c:pt idx="327">
                  <c:v>-1952.5053555111856</c:v>
                </c:pt>
                <c:pt idx="328">
                  <c:v>-1956.690859449395</c:v>
                </c:pt>
                <c:pt idx="329">
                  <c:v>-1960.8284602365081</c:v>
                </c:pt>
                <c:pt idx="330">
                  <c:v>-1964.9353596091573</c:v>
                </c:pt>
                <c:pt idx="331">
                  <c:v>-1969.0281840083671</c:v>
                </c:pt>
                <c:pt idx="332">
                  <c:v>-1973.0906297431243</c:v>
                </c:pt>
                <c:pt idx="333">
                  <c:v>-1977.1069505592375</c:v>
                </c:pt>
                <c:pt idx="334">
                  <c:v>-1981.0988559858786</c:v>
                </c:pt>
                <c:pt idx="335">
                  <c:v>-1985.0664765173353</c:v>
                </c:pt>
                <c:pt idx="336">
                  <c:v>-1989.0047887284356</c:v>
                </c:pt>
                <c:pt idx="337">
                  <c:v>-1992.914041013425</c:v>
                </c:pt>
                <c:pt idx="338">
                  <c:v>-1996.8347964833217</c:v>
                </c:pt>
                <c:pt idx="339">
                  <c:v>-2000.7115830109922</c:v>
                </c:pt>
                <c:pt idx="340">
                  <c:v>-2004.5646939028272</c:v>
                </c:pt>
                <c:pt idx="341">
                  <c:v>-2008.4088815854893</c:v>
                </c:pt>
                <c:pt idx="342">
                  <c:v>-2012.2005951345336</c:v>
                </c:pt>
                <c:pt idx="343">
                  <c:v>-2015.9739667959</c:v>
                </c:pt>
                <c:pt idx="344">
                  <c:v>-2019.762006209759</c:v>
                </c:pt>
                <c:pt idx="345">
                  <c:v>-2023.5220807565142</c:v>
                </c:pt>
                <c:pt idx="346">
                  <c:v>-2027.263650860632</c:v>
                </c:pt>
                <c:pt idx="347">
                  <c:v>-2030.9867561740718</c:v>
                </c:pt>
                <c:pt idx="348">
                  <c:v>-2034.7139730353142</c:v>
                </c:pt>
                <c:pt idx="349">
                  <c:v>-2038.4181058893196</c:v>
                </c:pt>
                <c:pt idx="350">
                  <c:v>-2042.1125272478021</c:v>
                </c:pt>
                <c:pt idx="351">
                  <c:v>-2045.7840132762733</c:v>
                </c:pt>
                <c:pt idx="352">
                  <c:v>-2049.4715282462084</c:v>
                </c:pt>
                <c:pt idx="353">
                  <c:v>-2053.1573117317221</c:v>
                </c:pt>
                <c:pt idx="354">
                  <c:v>-2056.803077241766</c:v>
                </c:pt>
                <c:pt idx="355">
                  <c:v>-2060.4385640148935</c:v>
                </c:pt>
                <c:pt idx="356">
                  <c:v>-2064.0553970002611</c:v>
                </c:pt>
                <c:pt idx="357">
                  <c:v>-2067.690400199881</c:v>
                </c:pt>
                <c:pt idx="358">
                  <c:v>-2071.2862847759593</c:v>
                </c:pt>
                <c:pt idx="359">
                  <c:v>-2074.871536245716</c:v>
                </c:pt>
                <c:pt idx="360">
                  <c:v>-2078.465825272408</c:v>
                </c:pt>
                <c:pt idx="361">
                  <c:v>-2082.0412507220904</c:v>
                </c:pt>
                <c:pt idx="362">
                  <c:v>-2085.6056311768853</c:v>
                </c:pt>
                <c:pt idx="363">
                  <c:v>-2089.1473943063534</c:v>
                </c:pt>
                <c:pt idx="364">
                  <c:v>-2092.7007970068535</c:v>
                </c:pt>
                <c:pt idx="365">
                  <c:v>-2096.2165526253807</c:v>
                </c:pt>
                <c:pt idx="366">
                  <c:v>-2099.7433542981389</c:v>
                </c:pt>
                <c:pt idx="367">
                  <c:v>-2103.2513052172817</c:v>
                </c:pt>
                <c:pt idx="368">
                  <c:v>-2106.740494251856</c:v>
                </c:pt>
                <c:pt idx="369">
                  <c:v>-2110.2217887865231</c:v>
                </c:pt>
                <c:pt idx="370">
                  <c:v>-2113.6914978247137</c:v>
                </c:pt>
                <c:pt idx="371">
                  <c:v>-2117.1601180702096</c:v>
                </c:pt>
                <c:pt idx="372">
                  <c:v>-2120.6308568771892</c:v>
                </c:pt>
                <c:pt idx="373">
                  <c:v>-2124.0689256817082</c:v>
                </c:pt>
                <c:pt idx="374">
                  <c:v>-2127.4849369079875</c:v>
                </c:pt>
                <c:pt idx="375">
                  <c:v>-2130.9060493185766</c:v>
                </c:pt>
                <c:pt idx="376">
                  <c:v>-2134.3051595219781</c:v>
                </c:pt>
                <c:pt idx="377">
                  <c:v>-2137.6890456235537</c:v>
                </c:pt>
                <c:pt idx="378">
                  <c:v>-2141.0675511056552</c:v>
                </c:pt>
                <c:pt idx="379">
                  <c:v>-2144.4307966221791</c:v>
                </c:pt>
                <c:pt idx="380">
                  <c:v>-2147.7788178399651</c:v>
                </c:pt>
                <c:pt idx="381">
                  <c:v>-2151.1021383396869</c:v>
                </c:pt>
                <c:pt idx="382">
                  <c:v>-2154.4104065340157</c:v>
                </c:pt>
                <c:pt idx="383">
                  <c:v>-2157.7067672957505</c:v>
                </c:pt>
                <c:pt idx="384">
                  <c:v>-2160.9573683083454</c:v>
                </c:pt>
                <c:pt idx="385">
                  <c:v>-2164.217668022115</c:v>
                </c:pt>
                <c:pt idx="386">
                  <c:v>-2167.4661182399409</c:v>
                </c:pt>
                <c:pt idx="387">
                  <c:v>-2170.7027000637322</c:v>
                </c:pt>
                <c:pt idx="388">
                  <c:v>-2173.912631579723</c:v>
                </c:pt>
                <c:pt idx="389">
                  <c:v>-2177.0874242128252</c:v>
                </c:pt>
                <c:pt idx="390">
                  <c:v>-2180.265155089573</c:v>
                </c:pt>
                <c:pt idx="391">
                  <c:v>-2183.4168675324277</c:v>
                </c:pt>
                <c:pt idx="392">
                  <c:v>-2186.5456718771725</c:v>
                </c:pt>
                <c:pt idx="393">
                  <c:v>-2189.6433567575186</c:v>
                </c:pt>
                <c:pt idx="394">
                  <c:v>-2192.7325453484891</c:v>
                </c:pt>
                <c:pt idx="395">
                  <c:v>-2195.7994055208555</c:v>
                </c:pt>
                <c:pt idx="396">
                  <c:v>-2198.8468707792586</c:v>
                </c:pt>
                <c:pt idx="397">
                  <c:v>-2201.8696949234436</c:v>
                </c:pt>
                <c:pt idx="398">
                  <c:v>-2204.8681345789855</c:v>
                </c:pt>
                <c:pt idx="399">
                  <c:v>-2207.8345046615409</c:v>
                </c:pt>
                <c:pt idx="400">
                  <c:v>-2210.7823123305106</c:v>
                </c:pt>
                <c:pt idx="401">
                  <c:v>-2213.70391749598</c:v>
                </c:pt>
                <c:pt idx="402">
                  <c:v>-2216.5996146561083</c:v>
                </c:pt>
                <c:pt idx="403">
                  <c:v>-2219.4747832028379</c:v>
                </c:pt>
                <c:pt idx="404">
                  <c:v>-2222.3245717172904</c:v>
                </c:pt>
                <c:pt idx="405">
                  <c:v>-2225.1567496890393</c:v>
                </c:pt>
                <c:pt idx="406">
                  <c:v>-2227.9566250693501</c:v>
                </c:pt>
                <c:pt idx="407">
                  <c:v>-2230.7368546941766</c:v>
                </c:pt>
                <c:pt idx="408">
                  <c:v>-2233.4951930666393</c:v>
                </c:pt>
                <c:pt idx="409">
                  <c:v>-2236.2414654990957</c:v>
                </c:pt>
                <c:pt idx="410">
                  <c:v>-2238.9447995279834</c:v>
                </c:pt>
                <c:pt idx="411">
                  <c:v>-2241.6364362193513</c:v>
                </c:pt>
                <c:pt idx="412">
                  <c:v>-2244.2977500773909</c:v>
                </c:pt>
                <c:pt idx="413">
                  <c:v>-2246.9337511654517</c:v>
                </c:pt>
                <c:pt idx="414">
                  <c:v>-2249.5447356580016</c:v>
                </c:pt>
                <c:pt idx="415">
                  <c:v>-2252.1355290006395</c:v>
                </c:pt>
                <c:pt idx="416">
                  <c:v>-2254.6928621966917</c:v>
                </c:pt>
                <c:pt idx="417">
                  <c:v>-2257.2238615219117</c:v>
                </c:pt>
                <c:pt idx="418">
                  <c:v>-2259.7398644423915</c:v>
                </c:pt>
                <c:pt idx="419">
                  <c:v>-2262.2235215217752</c:v>
                </c:pt>
                <c:pt idx="420">
                  <c:v>-2264.6839174414067</c:v>
                </c:pt>
                <c:pt idx="421">
                  <c:v>-2267.1148950868596</c:v>
                </c:pt>
                <c:pt idx="422">
                  <c:v>-2269.5295701898499</c:v>
                </c:pt>
                <c:pt idx="423">
                  <c:v>-2271.9238805500277</c:v>
                </c:pt>
                <c:pt idx="424">
                  <c:v>-2274.283466589522</c:v>
                </c:pt>
                <c:pt idx="425">
                  <c:v>-2276.6253206933598</c:v>
                </c:pt>
                <c:pt idx="426">
                  <c:v>-2278.9373508344543</c:v>
                </c:pt>
                <c:pt idx="427">
                  <c:v>-2281.2381830370391</c:v>
                </c:pt>
                <c:pt idx="428">
                  <c:v>-2283.5017858766887</c:v>
                </c:pt>
                <c:pt idx="429">
                  <c:v>-2285.7465894325283</c:v>
                </c:pt>
                <c:pt idx="430">
                  <c:v>-2287.9688526215646</c:v>
                </c:pt>
                <c:pt idx="431">
                  <c:v>-2290.1590836929354</c:v>
                </c:pt>
                <c:pt idx="432">
                  <c:v>-2292.3293312898195</c:v>
                </c:pt>
                <c:pt idx="433">
                  <c:v>-2294.4740705086219</c:v>
                </c:pt>
                <c:pt idx="434">
                  <c:v>-2296.5955271526682</c:v>
                </c:pt>
                <c:pt idx="435">
                  <c:v>-2298.6939886521018</c:v>
                </c:pt>
                <c:pt idx="436">
                  <c:v>-2300.7660083868523</c:v>
                </c:pt>
                <c:pt idx="437">
                  <c:v>-2302.8193257841049</c:v>
                </c:pt>
                <c:pt idx="438">
                  <c:v>-2304.8504863294611</c:v>
                </c:pt>
                <c:pt idx="439">
                  <c:v>-2306.8561315352081</c:v>
                </c:pt>
                <c:pt idx="440">
                  <c:v>-2308.8401919293019</c:v>
                </c:pt>
                <c:pt idx="441">
                  <c:v>-2310.8011485724792</c:v>
                </c:pt>
                <c:pt idx="442">
                  <c:v>-2312.7481272214272</c:v>
                </c:pt>
                <c:pt idx="443">
                  <c:v>-2314.6672500149189</c:v>
                </c:pt>
                <c:pt idx="444">
                  <c:v>-2316.5606303920763</c:v>
                </c:pt>
                <c:pt idx="445">
                  <c:v>-2318.4389303037074</c:v>
                </c:pt>
                <c:pt idx="446">
                  <c:v>-2320.2903698680743</c:v>
                </c:pt>
                <c:pt idx="447">
                  <c:v>-2322.1186914999707</c:v>
                </c:pt>
                <c:pt idx="448">
                  <c:v>-2323.9292177665552</c:v>
                </c:pt>
                <c:pt idx="449">
                  <c:v>-2325.7204938472178</c:v>
                </c:pt>
                <c:pt idx="450">
                  <c:v>-2327.4828781521801</c:v>
                </c:pt>
                <c:pt idx="451">
                  <c:v>-2329.22982128584</c:v>
                </c:pt>
                <c:pt idx="452">
                  <c:v>-2330.9582569244108</c:v>
                </c:pt>
                <c:pt idx="453">
                  <c:v>-2332.6684067702108</c:v>
                </c:pt>
                <c:pt idx="454">
                  <c:v>-2334.3525454479304</c:v>
                </c:pt>
                <c:pt idx="455">
                  <c:v>-2336.022051734627</c:v>
                </c:pt>
                <c:pt idx="456">
                  <c:v>-2337.6661535720591</c:v>
                </c:pt>
                <c:pt idx="457">
                  <c:v>-2339.2898390028035</c:v>
                </c:pt>
                <c:pt idx="458">
                  <c:v>-2340.8918328709428</c:v>
                </c:pt>
                <c:pt idx="459">
                  <c:v>-2342.4785023161321</c:v>
                </c:pt>
                <c:pt idx="460">
                  <c:v>-2344.0470044508224</c:v>
                </c:pt>
                <c:pt idx="461">
                  <c:v>-2345.5960669899691</c:v>
                </c:pt>
                <c:pt idx="462">
                  <c:v>-2347.1170408364264</c:v>
                </c:pt>
                <c:pt idx="463">
                  <c:v>-2348.6279572151343</c:v>
                </c:pt>
                <c:pt idx="464">
                  <c:v>-2350.1201602228766</c:v>
                </c:pt>
                <c:pt idx="465">
                  <c:v>-2351.596774872964</c:v>
                </c:pt>
                <c:pt idx="466">
                  <c:v>-2353.0536864934288</c:v>
                </c:pt>
                <c:pt idx="467">
                  <c:v>-2354.4982505710304</c:v>
                </c:pt>
                <c:pt idx="468">
                  <c:v>-2355.9207379892832</c:v>
                </c:pt>
                <c:pt idx="469">
                  <c:v>-2357.3298223628303</c:v>
                </c:pt>
                <c:pt idx="470">
                  <c:v>-2358.7214985920905</c:v>
                </c:pt>
                <c:pt idx="471">
                  <c:v>-2360.1001030872999</c:v>
                </c:pt>
                <c:pt idx="472">
                  <c:v>-2361.4589728532401</c:v>
                </c:pt>
                <c:pt idx="473">
                  <c:v>-2362.79971517999</c:v>
                </c:pt>
                <c:pt idx="474">
                  <c:v>-2364.1279166393078</c:v>
                </c:pt>
                <c:pt idx="475">
                  <c:v>-2365.4357491400224</c:v>
                </c:pt>
                <c:pt idx="476">
                  <c:v>-2366.7274319941498</c:v>
                </c:pt>
                <c:pt idx="477">
                  <c:v>-2368.0044707721122</c:v>
                </c:pt>
                <c:pt idx="478">
                  <c:v>-2369.2657459642846</c:v>
                </c:pt>
                <c:pt idx="479">
                  <c:v>-2370.5101678411315</c:v>
                </c:pt>
                <c:pt idx="480">
                  <c:v>-2371.7404967261155</c:v>
                </c:pt>
                <c:pt idx="481">
                  <c:v>-2372.9644796187395</c:v>
                </c:pt>
                <c:pt idx="482">
                  <c:v>-2374.1746412823163</c:v>
                </c:pt>
                <c:pt idx="483">
                  <c:v>-2375.3674186269682</c:v>
                </c:pt>
                <c:pt idx="484">
                  <c:v>-2376.5516609672445</c:v>
                </c:pt>
                <c:pt idx="485">
                  <c:v>-2377.7250029646211</c:v>
                </c:pt>
                <c:pt idx="486">
                  <c:v>-2378.8766523639088</c:v>
                </c:pt>
                <c:pt idx="487">
                  <c:v>-2380.0213321445553</c:v>
                </c:pt>
                <c:pt idx="488">
                  <c:v>-2381.1531348258168</c:v>
                </c:pt>
                <c:pt idx="489">
                  <c:v>-2382.273395167238</c:v>
                </c:pt>
                <c:pt idx="490">
                  <c:v>-2383.3822438273291</c:v>
                </c:pt>
                <c:pt idx="491">
                  <c:v>-2384.4798097830503</c:v>
                </c:pt>
                <c:pt idx="492">
                  <c:v>-2385.5650658264685</c:v>
                </c:pt>
                <c:pt idx="493">
                  <c:v>-2386.6347204968165</c:v>
                </c:pt>
                <c:pt idx="494">
                  <c:v>-2387.6957876102952</c:v>
                </c:pt>
                <c:pt idx="495">
                  <c:v>-2388.750606675078</c:v>
                </c:pt>
                <c:pt idx="496">
                  <c:v>-2389.7958724553437</c:v>
                </c:pt>
                <c:pt idx="497">
                  <c:v>-2390.8272505463842</c:v>
                </c:pt>
                <c:pt idx="498">
                  <c:v>-2391.8504128695927</c:v>
                </c:pt>
                <c:pt idx="499">
                  <c:v>-2392.8610750089865</c:v>
                </c:pt>
                <c:pt idx="500">
                  <c:v>-2393.8669659582406</c:v>
                </c:pt>
                <c:pt idx="501">
                  <c:v>-2394.8595197815785</c:v>
                </c:pt>
                <c:pt idx="502">
                  <c:v>-2395.843162572608</c:v>
                </c:pt>
                <c:pt idx="503">
                  <c:v>-2396.820102780976</c:v>
                </c:pt>
                <c:pt idx="504">
                  <c:v>-2397.7872529113074</c:v>
                </c:pt>
                <c:pt idx="505">
                  <c:v>-2398.7426397424492</c:v>
                </c:pt>
                <c:pt idx="506">
                  <c:v>-2399.6915656161882</c:v>
                </c:pt>
                <c:pt idx="507">
                  <c:v>-2400.6330629262775</c:v>
                </c:pt>
                <c:pt idx="508">
                  <c:v>-2401.5651709937665</c:v>
                </c:pt>
                <c:pt idx="509">
                  <c:v>-2402.4920271562341</c:v>
                </c:pt>
                <c:pt idx="510">
                  <c:v>-2403.4116690725059</c:v>
                </c:pt>
                <c:pt idx="511">
                  <c:v>-2404.3241665379455</c:v>
                </c:pt>
                <c:pt idx="512">
                  <c:v>-2405.2276180937083</c:v>
                </c:pt>
                <c:pt idx="513">
                  <c:v>-2406.1231000382945</c:v>
                </c:pt>
                <c:pt idx="514">
                  <c:v>-2407.0106947441191</c:v>
                </c:pt>
                <c:pt idx="515">
                  <c:v>-2407.8952964448476</c:v>
                </c:pt>
                <c:pt idx="516">
                  <c:v>-2408.767359851704</c:v>
                </c:pt>
                <c:pt idx="517">
                  <c:v>-2409.6365163930805</c:v>
                </c:pt>
                <c:pt idx="518">
                  <c:v>-2410.502771905582</c:v>
                </c:pt>
                <c:pt idx="519">
                  <c:v>-2411.3577320659333</c:v>
                </c:pt>
                <c:pt idx="520">
                  <c:v>-2412.2080148683949</c:v>
                </c:pt>
                <c:pt idx="521">
                  <c:v>-2413.0481390476398</c:v>
                </c:pt>
                <c:pt idx="522">
                  <c:v>-2413.8882559744507</c:v>
                </c:pt>
                <c:pt idx="523">
                  <c:v>-2414.7210871398065</c:v>
                </c:pt>
                <c:pt idx="524">
                  <c:v>-2415.5476049239142</c:v>
                </c:pt>
                <c:pt idx="525">
                  <c:v>-2416.3714352153675</c:v>
                </c:pt>
                <c:pt idx="526">
                  <c:v>-2417.1899284270603</c:v>
                </c:pt>
                <c:pt idx="527">
                  <c:v>-2418.0040078533098</c:v>
                </c:pt>
                <c:pt idx="528">
                  <c:v>-2418.8102186021988</c:v>
                </c:pt>
                <c:pt idx="529">
                  <c:v>-2419.6129693572448</c:v>
                </c:pt>
                <c:pt idx="530">
                  <c:v>-2420.4097021361404</c:v>
                </c:pt>
                <c:pt idx="531">
                  <c:v>-2421.2038815575456</c:v>
                </c:pt>
                <c:pt idx="532">
                  <c:v>-2421.991283407885</c:v>
                </c:pt>
                <c:pt idx="533">
                  <c:v>-2422.7736543258284</c:v>
                </c:pt>
                <c:pt idx="534">
                  <c:v>-2423.5502030617822</c:v>
                </c:pt>
                <c:pt idx="535">
                  <c:v>-2424.3226375579802</c:v>
                </c:pt>
                <c:pt idx="536">
                  <c:v>-2425.0950910271958</c:v>
                </c:pt>
                <c:pt idx="537">
                  <c:v>-2425.8601979586465</c:v>
                </c:pt>
                <c:pt idx="538">
                  <c:v>-2426.6220790327548</c:v>
                </c:pt>
                <c:pt idx="539">
                  <c:v>-2427.3791447705394</c:v>
                </c:pt>
                <c:pt idx="540">
                  <c:v>-2428.1298410721211</c:v>
                </c:pt>
                <c:pt idx="541">
                  <c:v>-2428.8789770655658</c:v>
                </c:pt>
                <c:pt idx="542">
                  <c:v>-2429.6241893849165</c:v>
                </c:pt>
                <c:pt idx="543">
                  <c:v>-2430.3639461590187</c:v>
                </c:pt>
                <c:pt idx="544">
                  <c:v>-2431.1037138029337</c:v>
                </c:pt>
                <c:pt idx="545">
                  <c:v>-2431.836548920392</c:v>
                </c:pt>
                <c:pt idx="546">
                  <c:v>-2432.567860919914</c:v>
                </c:pt>
                <c:pt idx="547">
                  <c:v>-2433.2946145946985</c:v>
                </c:pt>
                <c:pt idx="548">
                  <c:v>-2434.01684704728</c:v>
                </c:pt>
                <c:pt idx="549">
                  <c:v>-2434.7360872095082</c:v>
                </c:pt>
                <c:pt idx="550">
                  <c:v>-2435.4493870488641</c:v>
                </c:pt>
                <c:pt idx="551">
                  <c:v>-2436.1626869340234</c:v>
                </c:pt>
                <c:pt idx="552">
                  <c:v>-2436.8693883745218</c:v>
                </c:pt>
                <c:pt idx="553">
                  <c:v>-2437.5731825169055</c:v>
                </c:pt>
                <c:pt idx="554">
                  <c:v>-2438.2712051925851</c:v>
                </c:pt>
                <c:pt idx="555">
                  <c:v>-2438.967798587983</c:v>
                </c:pt>
                <c:pt idx="556">
                  <c:v>-2439.6629562185694</c:v>
                </c:pt>
                <c:pt idx="557">
                  <c:v>-2440.3552632478486</c:v>
                </c:pt>
                <c:pt idx="558">
                  <c:v>-2441.0419366412275</c:v>
                </c:pt>
                <c:pt idx="559">
                  <c:v>-2441.7258072781233</c:v>
                </c:pt>
                <c:pt idx="560">
                  <c:v>-2442.4068888535421</c:v>
                </c:pt>
                <c:pt idx="561">
                  <c:v>-2443.0831415982739</c:v>
                </c:pt>
                <c:pt idx="562">
                  <c:v>-2443.7573266310433</c:v>
                </c:pt>
                <c:pt idx="563">
                  <c:v>-2444.4274232590515</c:v>
                </c:pt>
                <c:pt idx="564">
                  <c:v>-2445.092793809144</c:v>
                </c:pt>
                <c:pt idx="565">
                  <c:v>-2445.7574718498822</c:v>
                </c:pt>
                <c:pt idx="566">
                  <c:v>-2446.4161570022925</c:v>
                </c:pt>
                <c:pt idx="567">
                  <c:v>-2447.0735009191967</c:v>
                </c:pt>
                <c:pt idx="568">
                  <c:v>-2447.7288465958927</c:v>
                </c:pt>
                <c:pt idx="569">
                  <c:v>-2448.3796102247384</c:v>
                </c:pt>
                <c:pt idx="570">
                  <c:v>-2449.0264740728321</c:v>
                </c:pt>
                <c:pt idx="571">
                  <c:v>-2449.6713823479063</c:v>
                </c:pt>
                <c:pt idx="572">
                  <c:v>-2450.3130717591275</c:v>
                </c:pt>
                <c:pt idx="573">
                  <c:v>-2450.9490473507917</c:v>
                </c:pt>
                <c:pt idx="574">
                  <c:v>-2451.5837379695895</c:v>
                </c:pt>
                <c:pt idx="575">
                  <c:v>-2452.2134162142065</c:v>
                </c:pt>
                <c:pt idx="576">
                  <c:v>-2452.8412089479712</c:v>
                </c:pt>
                <c:pt idx="577">
                  <c:v>-2453.4652840963313</c:v>
                </c:pt>
                <c:pt idx="578">
                  <c:v>-2454.0868856787206</c:v>
                </c:pt>
                <c:pt idx="579">
                  <c:v>-2454.7042151343549</c:v>
                </c:pt>
                <c:pt idx="580">
                  <c:v>-2455.318507658601</c:v>
                </c:pt>
                <c:pt idx="581">
                  <c:v>-2455.9297830334676</c:v>
                </c:pt>
                <c:pt idx="582">
                  <c:v>-2456.5392431513719</c:v>
                </c:pt>
                <c:pt idx="583">
                  <c:v>-2457.1416074387039</c:v>
                </c:pt>
                <c:pt idx="584">
                  <c:v>-2457.7433653716798</c:v>
                </c:pt>
                <c:pt idx="585">
                  <c:v>-2458.3421876707648</c:v>
                </c:pt>
                <c:pt idx="586">
                  <c:v>-2458.9375181035816</c:v>
                </c:pt>
                <c:pt idx="587">
                  <c:v>-2459.5265267924624</c:v>
                </c:pt>
                <c:pt idx="588">
                  <c:v>-2460.1143856558715</c:v>
                </c:pt>
                <c:pt idx="589">
                  <c:v>-2460.700526377072</c:v>
                </c:pt>
                <c:pt idx="590">
                  <c:v>-2461.2804736288631</c:v>
                </c:pt>
                <c:pt idx="591">
                  <c:v>-2461.8581829829141</c:v>
                </c:pt>
                <c:pt idx="592">
                  <c:v>-2462.4336647861055</c:v>
                </c:pt>
                <c:pt idx="593">
                  <c:v>-2463.0063807599972</c:v>
                </c:pt>
                <c:pt idx="594">
                  <c:v>-2463.57253419474</c:v>
                </c:pt>
                <c:pt idx="595">
                  <c:v>-2464.1354411355123</c:v>
                </c:pt>
                <c:pt idx="596">
                  <c:v>-2464.6956635710535</c:v>
                </c:pt>
                <c:pt idx="597">
                  <c:v>-2465.2526843976802</c:v>
                </c:pt>
                <c:pt idx="598">
                  <c:v>-2465.8070580472777</c:v>
                </c:pt>
                <c:pt idx="599">
                  <c:v>-2466.3588011792235</c:v>
                </c:pt>
                <c:pt idx="600">
                  <c:v>-2466.9063598870271</c:v>
                </c:pt>
                <c:pt idx="601">
                  <c:v>-2467.4513314107958</c:v>
                </c:pt>
                <c:pt idx="602">
                  <c:v>-2467.9921822223978</c:v>
                </c:pt>
                <c:pt idx="603">
                  <c:v>-2468.5294620096238</c:v>
                </c:pt>
                <c:pt idx="604">
                  <c:v>-2469.0626903783459</c:v>
                </c:pt>
                <c:pt idx="605">
                  <c:v>-2469.5924095573873</c:v>
                </c:pt>
                <c:pt idx="606">
                  <c:v>-2470.1191514252491</c:v>
                </c:pt>
                <c:pt idx="607">
                  <c:v>-2470.6424380854514</c:v>
                </c:pt>
                <c:pt idx="608">
                  <c:v>-2471.1627943090634</c:v>
                </c:pt>
                <c:pt idx="609">
                  <c:v>-2471.6777751916097</c:v>
                </c:pt>
                <c:pt idx="610">
                  <c:v>-2472.1928248424006</c:v>
                </c:pt>
                <c:pt idx="611">
                  <c:v>-2472.7035441323396</c:v>
                </c:pt>
                <c:pt idx="612">
                  <c:v>-2473.2104566938988</c:v>
                </c:pt>
                <c:pt idx="613">
                  <c:v>-2473.7145568673186</c:v>
                </c:pt>
                <c:pt idx="614">
                  <c:v>-2474.2134779003668</c:v>
                </c:pt>
                <c:pt idx="615">
                  <c:v>-2474.7110657143726</c:v>
                </c:pt>
                <c:pt idx="616">
                  <c:v>-2475.2035516249189</c:v>
                </c:pt>
                <c:pt idx="617">
                  <c:v>-2475.6928588349097</c:v>
                </c:pt>
                <c:pt idx="618">
                  <c:v>-2476.1799433572137</c:v>
                </c:pt>
                <c:pt idx="619">
                  <c:v>-2476.6620451911285</c:v>
                </c:pt>
                <c:pt idx="620">
                  <c:v>-2477.1415095076372</c:v>
                </c:pt>
                <c:pt idx="621">
                  <c:v>-2477.6201804597895</c:v>
                </c:pt>
                <c:pt idx="622">
                  <c:v>-2478.0944262936782</c:v>
                </c:pt>
                <c:pt idx="623">
                  <c:v>-2478.5629373904239</c:v>
                </c:pt>
                <c:pt idx="624">
                  <c:v>-2479.0284581126784</c:v>
                </c:pt>
                <c:pt idx="625">
                  <c:v>-2479.4923465455399</c:v>
                </c:pt>
                <c:pt idx="626">
                  <c:v>-2479.9519576753009</c:v>
                </c:pt>
                <c:pt idx="627">
                  <c:v>-2480.4095273895286</c:v>
                </c:pt>
                <c:pt idx="628">
                  <c:v>-2480.8620132813203</c:v>
                </c:pt>
                <c:pt idx="629">
                  <c:v>-2481.3129345545808</c:v>
                </c:pt>
                <c:pt idx="630">
                  <c:v>-2481.7605740355766</c:v>
                </c:pt>
                <c:pt idx="631">
                  <c:v>-2482.2032471677876</c:v>
                </c:pt>
                <c:pt idx="632">
                  <c:v>-2482.6456827809752</c:v>
                </c:pt>
                <c:pt idx="633">
                  <c:v>-2483.083220514653</c:v>
                </c:pt>
                <c:pt idx="634">
                  <c:v>-2483.5175891164163</c:v>
                </c:pt>
                <c:pt idx="635">
                  <c:v>-2483.9492328422107</c:v>
                </c:pt>
                <c:pt idx="636">
                  <c:v>-2484.3777581688728</c:v>
                </c:pt>
                <c:pt idx="637">
                  <c:v>-2484.8019546735791</c:v>
                </c:pt>
                <c:pt idx="638">
                  <c:v>-2485.2226831791695</c:v>
                </c:pt>
                <c:pt idx="639">
                  <c:v>-2485.6411958627482</c:v>
                </c:pt>
                <c:pt idx="640">
                  <c:v>-2486.0571034656136</c:v>
                </c:pt>
                <c:pt idx="641">
                  <c:v>-2486.4696220769247</c:v>
                </c:pt>
                <c:pt idx="642">
                  <c:v>-2486.878382137892</c:v>
                </c:pt>
                <c:pt idx="643">
                  <c:v>-2487.2846095923373</c:v>
                </c:pt>
                <c:pt idx="644">
                  <c:v>-2487.6879293687584</c:v>
                </c:pt>
                <c:pt idx="645">
                  <c:v>-2488.0895423282063</c:v>
                </c:pt>
                <c:pt idx="646">
                  <c:v>-2488.4871192951077</c:v>
                </c:pt>
                <c:pt idx="647">
                  <c:v>-2488.8818606626783</c:v>
                </c:pt>
                <c:pt idx="648">
                  <c:v>-2489.2741749929751</c:v>
                </c:pt>
                <c:pt idx="649">
                  <c:v>-2489.6640808941797</c:v>
                </c:pt>
                <c:pt idx="650">
                  <c:v>-2490.0489347710354</c:v>
                </c:pt>
                <c:pt idx="651">
                  <c:v>-2490.4318111802972</c:v>
                </c:pt>
                <c:pt idx="652">
                  <c:v>-2490.8130991328385</c:v>
                </c:pt>
                <c:pt idx="653">
                  <c:v>-2491.1913138466662</c:v>
                </c:pt>
                <c:pt idx="654">
                  <c:v>-2491.5664821234827</c:v>
                </c:pt>
                <c:pt idx="655">
                  <c:v>-2491.9386305001176</c:v>
                </c:pt>
                <c:pt idx="656">
                  <c:v>-2492.3077852514916</c:v>
                </c:pt>
                <c:pt idx="657">
                  <c:v>-2492.6743367588565</c:v>
                </c:pt>
                <c:pt idx="658">
                  <c:v>-2493.0379442102399</c:v>
                </c:pt>
                <c:pt idx="659">
                  <c:v>-2493.3993530668658</c:v>
                </c:pt>
                <c:pt idx="660">
                  <c:v>-2493.7585799081344</c:v>
                </c:pt>
                <c:pt idx="661">
                  <c:v>-2494.1156411638385</c:v>
                </c:pt>
                <c:pt idx="662">
                  <c:v>-2494.4701996177746</c:v>
                </c:pt>
                <c:pt idx="663">
                  <c:v>-2494.8215729079725</c:v>
                </c:pt>
                <c:pt idx="664">
                  <c:v>-2495.1704881903761</c:v>
                </c:pt>
                <c:pt idx="665">
                  <c:v>-2495.5166182630583</c:v>
                </c:pt>
                <c:pt idx="666">
                  <c:v>-2495.8606772505491</c:v>
                </c:pt>
                <c:pt idx="667">
                  <c:v>-2496.2023375763429</c:v>
                </c:pt>
                <c:pt idx="668">
                  <c:v>-2496.5419596372599</c:v>
                </c:pt>
                <c:pt idx="669">
                  <c:v>-2496.8778638254776</c:v>
                </c:pt>
                <c:pt idx="670">
                  <c:v>-2497.2131177811934</c:v>
                </c:pt>
                <c:pt idx="671">
                  <c:v>-2497.5460456302321</c:v>
                </c:pt>
                <c:pt idx="672">
                  <c:v>-2497.8753342910891</c:v>
                </c:pt>
                <c:pt idx="673">
                  <c:v>-2498.2030039619535</c:v>
                </c:pt>
                <c:pt idx="674">
                  <c:v>-2498.5287361089759</c:v>
                </c:pt>
                <c:pt idx="675">
                  <c:v>-2498.8522179422689</c:v>
                </c:pt>
                <c:pt idx="676">
                  <c:v>-2499.1731423308688</c:v>
                </c:pt>
                <c:pt idx="677">
                  <c:v>-2499.4925006676772</c:v>
                </c:pt>
                <c:pt idx="678">
                  <c:v>-2499.8090176773039</c:v>
                </c:pt>
                <c:pt idx="679">
                  <c:v>-2500.1227184419704</c:v>
                </c:pt>
                <c:pt idx="680">
                  <c:v>-2500.4345805343182</c:v>
                </c:pt>
                <c:pt idx="681">
                  <c:v>-2500.7446173969465</c:v>
                </c:pt>
                <c:pt idx="682">
                  <c:v>-2501.0525284801161</c:v>
                </c:pt>
                <c:pt idx="683">
                  <c:v>-2501.3589547417573</c:v>
                </c:pt>
                <c:pt idx="684">
                  <c:v>-2501.6629749510321</c:v>
                </c:pt>
                <c:pt idx="685">
                  <c:v>-2501.9649177271772</c:v>
                </c:pt>
                <c:pt idx="686">
                  <c:v>-2502.2651061218467</c:v>
                </c:pt>
                <c:pt idx="687">
                  <c:v>-2502.5629431534508</c:v>
                </c:pt>
                <c:pt idx="688">
                  <c:v>-2502.859357738972</c:v>
                </c:pt>
                <c:pt idx="689">
                  <c:v>-2503.1531535260433</c:v>
                </c:pt>
                <c:pt idx="690">
                  <c:v>-2503.4458512756837</c:v>
                </c:pt>
                <c:pt idx="691">
                  <c:v>-2503.7359670053647</c:v>
                </c:pt>
                <c:pt idx="692">
                  <c:v>-2504.0244115926653</c:v>
                </c:pt>
                <c:pt idx="693">
                  <c:v>-2504.3111970459818</c:v>
                </c:pt>
                <c:pt idx="694">
                  <c:v>-2504.596335270413</c:v>
                </c:pt>
                <c:pt idx="695">
                  <c:v>-2504.879838068794</c:v>
                </c:pt>
                <c:pt idx="696">
                  <c:v>-2505.1608489320174</c:v>
                </c:pt>
                <c:pt idx="697">
                  <c:v>-2505.4399648892067</c:v>
                </c:pt>
                <c:pt idx="698">
                  <c:v>-2505.7183451140045</c:v>
                </c:pt>
                <c:pt idx="699">
                  <c:v>-2505.9948532799344</c:v>
                </c:pt>
                <c:pt idx="700">
                  <c:v>-2506.2695039220634</c:v>
                </c:pt>
                <c:pt idx="701">
                  <c:v>-2506.5414677101189</c:v>
                </c:pt>
                <c:pt idx="702">
                  <c:v>-2506.8124463882564</c:v>
                </c:pt>
                <c:pt idx="703">
                  <c:v>-2507.082722616607</c:v>
                </c:pt>
                <c:pt idx="704">
                  <c:v>-2507.3511918691488</c:v>
                </c:pt>
                <c:pt idx="705">
                  <c:v>-2507.6175931611324</c:v>
                </c:pt>
                <c:pt idx="706">
                  <c:v>-2507.8830368980925</c:v>
                </c:pt>
                <c:pt idx="707">
                  <c:v>-2508.146712021477</c:v>
                </c:pt>
                <c:pt idx="708">
                  <c:v>-2508.4091727211057</c:v>
                </c:pt>
                <c:pt idx="709">
                  <c:v>-2508.6704263875272</c:v>
                </c:pt>
                <c:pt idx="710">
                  <c:v>-2508.9296785447514</c:v>
                </c:pt>
                <c:pt idx="711">
                  <c:v>-2509.18800855071</c:v>
                </c:pt>
                <c:pt idx="712">
                  <c:v>-2509.4446277721013</c:v>
                </c:pt>
                <c:pt idx="713">
                  <c:v>-2509.6998120754511</c:v>
                </c:pt>
                <c:pt idx="714">
                  <c:v>-2509.9538328094372</c:v>
                </c:pt>
                <c:pt idx="715">
                  <c:v>-2510.2059173435446</c:v>
                </c:pt>
                <c:pt idx="716">
                  <c:v>-2510.457373489673</c:v>
                </c:pt>
                <c:pt idx="717">
                  <c:v>-2510.707431387088</c:v>
                </c:pt>
                <c:pt idx="718">
                  <c:v>-2510.9553340273728</c:v>
                </c:pt>
                <c:pt idx="719">
                  <c:v>-2511.2031327541945</c:v>
                </c:pt>
                <c:pt idx="720">
                  <c:v>-2511.4498120240401</c:v>
                </c:pt>
                <c:pt idx="721">
                  <c:v>-2511.6946244799074</c:v>
                </c:pt>
                <c:pt idx="722">
                  <c:v>-2511.937585085876</c:v>
                </c:pt>
                <c:pt idx="723">
                  <c:v>-2512.1799515759599</c:v>
                </c:pt>
                <c:pt idx="724">
                  <c:v>-2512.4217249556218</c:v>
                </c:pt>
                <c:pt idx="725">
                  <c:v>-2512.6609394191796</c:v>
                </c:pt>
                <c:pt idx="726">
                  <c:v>-2512.900062615508</c:v>
                </c:pt>
                <c:pt idx="727">
                  <c:v>-2513.1378743313012</c:v>
                </c:pt>
                <c:pt idx="728">
                  <c:v>-2513.3746253708578</c:v>
                </c:pt>
                <c:pt idx="729">
                  <c:v>-2513.6100814833103</c:v>
                </c:pt>
                <c:pt idx="730">
                  <c:v>-2513.8449690853668</c:v>
                </c:pt>
                <c:pt idx="731">
                  <c:v>-2514.0773860071049</c:v>
                </c:pt>
                <c:pt idx="732">
                  <c:v>-2514.3092466673957</c:v>
                </c:pt>
                <c:pt idx="733">
                  <c:v>-2514.5396107273637</c:v>
                </c:pt>
                <c:pt idx="734">
                  <c:v>-2514.7696594408876</c:v>
                </c:pt>
                <c:pt idx="735">
                  <c:v>-2514.99776183125</c:v>
                </c:pt>
                <c:pt idx="736">
                  <c:v>-2515.2246284028524</c:v>
                </c:pt>
                <c:pt idx="737">
                  <c:v>-2515.4516489742095</c:v>
                </c:pt>
                <c:pt idx="738">
                  <c:v>-2515.6765269042867</c:v>
                </c:pt>
                <c:pt idx="739">
                  <c:v>-2515.9008746985337</c:v>
                </c:pt>
                <c:pt idx="740">
                  <c:v>-2516.1237870154368</c:v>
                </c:pt>
                <c:pt idx="741">
                  <c:v>-2516.3454997400991</c:v>
                </c:pt>
                <c:pt idx="742">
                  <c:v>-2516.5666932486633</c:v>
                </c:pt>
                <c:pt idx="743">
                  <c:v>-2516.7864766986204</c:v>
                </c:pt>
                <c:pt idx="744">
                  <c:v>-2517.005525558212</c:v>
                </c:pt>
                <c:pt idx="745">
                  <c:v>-2517.2238429593522</c:v>
                </c:pt>
                <c:pt idx="746">
                  <c:v>-2517.4412126745951</c:v>
                </c:pt>
                <c:pt idx="747">
                  <c:v>-2517.6576401467441</c:v>
                </c:pt>
                <c:pt idx="748">
                  <c:v>-2517.8729137701102</c:v>
                </c:pt>
                <c:pt idx="749">
                  <c:v>-2518.087472929647</c:v>
                </c:pt>
                <c:pt idx="750">
                  <c:v>-2518.3004618234313</c:v>
                </c:pt>
                <c:pt idx="751">
                  <c:v>-2518.5131739803446</c:v>
                </c:pt>
                <c:pt idx="752">
                  <c:v>-2518.7243332312983</c:v>
                </c:pt>
                <c:pt idx="753">
                  <c:v>-2518.9341628504503</c:v>
                </c:pt>
                <c:pt idx="754">
                  <c:v>-2519.1437234198333</c:v>
                </c:pt>
                <c:pt idx="755">
                  <c:v>-2519.3517588972295</c:v>
                </c:pt>
                <c:pt idx="756">
                  <c:v>-2519.5595288585714</c:v>
                </c:pt>
                <c:pt idx="757">
                  <c:v>-2519.765997351516</c:v>
                </c:pt>
                <c:pt idx="758">
                  <c:v>-2519.9717911306084</c:v>
                </c:pt>
                <c:pt idx="759">
                  <c:v>-2520.1769130029593</c:v>
                </c:pt>
                <c:pt idx="760">
                  <c:v>-2520.380143932894</c:v>
                </c:pt>
                <c:pt idx="761">
                  <c:v>-2520.5827149329721</c:v>
                </c:pt>
                <c:pt idx="762">
                  <c:v>-2520.7842257064408</c:v>
                </c:pt>
                <c:pt idx="763">
                  <c:v>-2520.984883635756</c:v>
                </c:pt>
                <c:pt idx="764">
                  <c:v>-2521.184693498863</c:v>
                </c:pt>
                <c:pt idx="765">
                  <c:v>-2521.3840567833299</c:v>
                </c:pt>
                <c:pt idx="766">
                  <c:v>-2521.5815926994715</c:v>
                </c:pt>
                <c:pt idx="767">
                  <c:v>-2521.7786903882416</c:v>
                </c:pt>
                <c:pt idx="768">
                  <c:v>-2521.9747645195253</c:v>
                </c:pt>
                <c:pt idx="769">
                  <c:v>-2522.1698217269736</c:v>
                </c:pt>
                <c:pt idx="770">
                  <c:v>-2522.3642551402813</c:v>
                </c:pt>
                <c:pt idx="771">
                  <c:v>-2522.5576827434061</c:v>
                </c:pt>
                <c:pt idx="772">
                  <c:v>-2522.750876152219</c:v>
                </c:pt>
                <c:pt idx="773">
                  <c:v>-2522.9426921524441</c:v>
                </c:pt>
                <c:pt idx="774">
                  <c:v>-2523.1337090245338</c:v>
                </c:pt>
                <c:pt idx="775">
                  <c:v>-2523.3237428379221</c:v>
                </c:pt>
                <c:pt idx="776">
                  <c:v>-2523.5127999066749</c:v>
                </c:pt>
                <c:pt idx="777">
                  <c:v>-2523.7016321319174</c:v>
                </c:pt>
                <c:pt idx="778">
                  <c:v>-2523.8893108194638</c:v>
                </c:pt>
                <c:pt idx="779">
                  <c:v>-2524.0765820773049</c:v>
                </c:pt>
                <c:pt idx="780">
                  <c:v>-2524.2621614635505</c:v>
                </c:pt>
                <c:pt idx="781">
                  <c:v>-2524.4467930805313</c:v>
                </c:pt>
                <c:pt idx="782">
                  <c:v>-2524.6308463517994</c:v>
                </c:pt>
                <c:pt idx="783">
                  <c:v>-2524.8143235700031</c:v>
                </c:pt>
                <c:pt idx="784">
                  <c:v>-2524.9970471713182</c:v>
                </c:pt>
                <c:pt idx="785">
                  <c:v>-2525.1783055263368</c:v>
                </c:pt>
                <c:pt idx="786">
                  <c:v>-2525.3593561405801</c:v>
                </c:pt>
                <c:pt idx="787">
                  <c:v>-2525.5389577682668</c:v>
                </c:pt>
                <c:pt idx="788">
                  <c:v>-2525.7180027201221</c:v>
                </c:pt>
                <c:pt idx="789">
                  <c:v>-2525.8956165038931</c:v>
                </c:pt>
                <c:pt idx="790">
                  <c:v>-2526.0728568375393</c:v>
                </c:pt>
                <c:pt idx="791">
                  <c:v>-2526.2493769553621</c:v>
                </c:pt>
                <c:pt idx="792">
                  <c:v>-2526.4248353438675</c:v>
                </c:pt>
                <c:pt idx="793">
                  <c:v>-2526.599754808632</c:v>
                </c:pt>
                <c:pt idx="794">
                  <c:v>-2526.7737955109592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F5-464C-A2F7-B82AA0CF810E}"/>
            </c:ext>
          </c:extLst>
        </c:ser>
        <c:ser>
          <c:idx val="1"/>
          <c:order val="1"/>
          <c:tx>
            <c:strRef>
              <c:f>Sheet3!$K$1</c:f>
              <c:strCache>
                <c:ptCount val="1"/>
                <c:pt idx="0">
                  <c:v>U_sum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Sheet3!$K$2:$K$796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0.22361465831864996</c:v>
                </c:pt>
                <c:pt idx="169">
                  <c:v>0.43014091217882283</c:v>
                </c:pt>
                <c:pt idx="170">
                  <c:v>0.81136088230366155</c:v>
                </c:pt>
                <c:pt idx="171">
                  <c:v>1.5144933855377505</c:v>
                </c:pt>
                <c:pt idx="172">
                  <c:v>2.6482772341820584</c:v>
                </c:pt>
                <c:pt idx="173">
                  <c:v>4.2883453192747609</c:v>
                </c:pt>
                <c:pt idx="174">
                  <c:v>7.0303737106109789</c:v>
                </c:pt>
                <c:pt idx="175">
                  <c:v>11.05985432801241</c:v>
                </c:pt>
                <c:pt idx="176">
                  <c:v>16.603867795933567</c:v>
                </c:pt>
                <c:pt idx="177">
                  <c:v>24.220473367845777</c:v>
                </c:pt>
                <c:pt idx="178">
                  <c:v>33.700063709993891</c:v>
                </c:pt>
                <c:pt idx="179">
                  <c:v>45.707268649874337</c:v>
                </c:pt>
                <c:pt idx="180">
                  <c:v>60.021620212813218</c:v>
                </c:pt>
                <c:pt idx="181">
                  <c:v>77.195429725561013</c:v>
                </c:pt>
                <c:pt idx="182">
                  <c:v>97.530882189571116</c:v>
                </c:pt>
                <c:pt idx="183">
                  <c:v>119.7995058524106</c:v>
                </c:pt>
                <c:pt idx="184">
                  <c:v>144.49341299163711</c:v>
                </c:pt>
                <c:pt idx="185">
                  <c:v>171.00298916830243</c:v>
                </c:pt>
                <c:pt idx="186">
                  <c:v>199.04622524803591</c:v>
                </c:pt>
                <c:pt idx="187">
                  <c:v>227.53614960477472</c:v>
                </c:pt>
                <c:pt idx="188">
                  <c:v>256.46177047482536</c:v>
                </c:pt>
                <c:pt idx="189">
                  <c:v>284.76589342684218</c:v>
                </c:pt>
                <c:pt idx="190">
                  <c:v>312.15439366653737</c:v>
                </c:pt>
                <c:pt idx="191">
                  <c:v>338.18755135081989</c:v>
                </c:pt>
                <c:pt idx="192">
                  <c:v>362.16683745366174</c:v>
                </c:pt>
                <c:pt idx="193">
                  <c:v>383.44867855180132</c:v>
                </c:pt>
                <c:pt idx="194">
                  <c:v>402.0681695739205</c:v>
                </c:pt>
                <c:pt idx="195">
                  <c:v>417.60639820694837</c:v>
                </c:pt>
                <c:pt idx="196">
                  <c:v>429.87379773935709</c:v>
                </c:pt>
                <c:pt idx="197">
                  <c:v>438.64827150692963</c:v>
                </c:pt>
                <c:pt idx="198">
                  <c:v>443.9285624470765</c:v>
                </c:pt>
                <c:pt idx="199">
                  <c:v>445.67711757173942</c:v>
                </c:pt>
                <c:pt idx="200">
                  <c:v>443.9412114015521</c:v>
                </c:pt>
                <c:pt idx="201">
                  <c:v>438.84380359946948</c:v>
                </c:pt>
                <c:pt idx="202">
                  <c:v>430.46799265623264</c:v>
                </c:pt>
                <c:pt idx="203">
                  <c:v>418.98544307300739</c:v>
                </c:pt>
                <c:pt idx="204">
                  <c:v>404.65065580069211</c:v>
                </c:pt>
                <c:pt idx="205">
                  <c:v>387.42417918111704</c:v>
                </c:pt>
                <c:pt idx="206">
                  <c:v>367.73710261296401</c:v>
                </c:pt>
                <c:pt idx="207">
                  <c:v>345.99059497109658</c:v>
                </c:pt>
                <c:pt idx="208">
                  <c:v>321.9931134720386</c:v>
                </c:pt>
                <c:pt idx="209">
                  <c:v>296.1399049511233</c:v>
                </c:pt>
                <c:pt idx="210">
                  <c:v>268.724810101667</c:v>
                </c:pt>
                <c:pt idx="211">
                  <c:v>239.84020993761789</c:v>
                </c:pt>
                <c:pt idx="212">
                  <c:v>209.73606206041097</c:v>
                </c:pt>
                <c:pt idx="213">
                  <c:v>178.63466496458165</c:v>
                </c:pt>
                <c:pt idx="214">
                  <c:v>146.46404795284212</c:v>
                </c:pt>
                <c:pt idx="215">
                  <c:v>113.65796339595258</c:v>
                </c:pt>
                <c:pt idx="216">
                  <c:v>80.272558511093308</c:v>
                </c:pt>
                <c:pt idx="217">
                  <c:v>46.313057605874576</c:v>
                </c:pt>
                <c:pt idx="218">
                  <c:v>12.095012644530136</c:v>
                </c:pt>
                <c:pt idx="219">
                  <c:v>-22.319504669540557</c:v>
                </c:pt>
                <c:pt idx="220">
                  <c:v>-56.634154780796422</c:v>
                </c:pt>
                <c:pt idx="221">
                  <c:v>-91.047300600818687</c:v>
                </c:pt>
                <c:pt idx="222">
                  <c:v>-125.71867025472355</c:v>
                </c:pt>
                <c:pt idx="223">
                  <c:v>-160.03931328055239</c:v>
                </c:pt>
                <c:pt idx="224">
                  <c:v>-194.25825920860871</c:v>
                </c:pt>
                <c:pt idx="225">
                  <c:v>-228.32024061834412</c:v>
                </c:pt>
                <c:pt idx="226">
                  <c:v>-262.47572532137332</c:v>
                </c:pt>
                <c:pt idx="227">
                  <c:v>-296.29906201042655</c:v>
                </c:pt>
                <c:pt idx="228">
                  <c:v>-329.70706553784305</c:v>
                </c:pt>
                <c:pt idx="229">
                  <c:v>-362.94559232736287</c:v>
                </c:pt>
                <c:pt idx="230">
                  <c:v>-395.87940242467431</c:v>
                </c:pt>
                <c:pt idx="231">
                  <c:v>-428.31448156288212</c:v>
                </c:pt>
                <c:pt idx="232">
                  <c:v>-460.3454267631214</c:v>
                </c:pt>
                <c:pt idx="233">
                  <c:v>-492.04956413521825</c:v>
                </c:pt>
                <c:pt idx="234">
                  <c:v>-523.34335538602579</c:v>
                </c:pt>
                <c:pt idx="235">
                  <c:v>-554.247705620798</c:v>
                </c:pt>
                <c:pt idx="236">
                  <c:v>-584.8465276372724</c:v>
                </c:pt>
                <c:pt idx="237">
                  <c:v>-615.10318039198842</c:v>
                </c:pt>
                <c:pt idx="238">
                  <c:v>-644.90197142472425</c:v>
                </c:pt>
                <c:pt idx="239">
                  <c:v>-674.25083566392459</c:v>
                </c:pt>
                <c:pt idx="240">
                  <c:v>-703.33975559926739</c:v>
                </c:pt>
                <c:pt idx="241">
                  <c:v>-731.99774643875446</c:v>
                </c:pt>
                <c:pt idx="242">
                  <c:v>-760.37549260020069</c:v>
                </c:pt>
                <c:pt idx="243">
                  <c:v>-788.52346557406781</c:v>
                </c:pt>
                <c:pt idx="244">
                  <c:v>-816.23641098909161</c:v>
                </c:pt>
                <c:pt idx="245">
                  <c:v>-843.72403110218204</c:v>
                </c:pt>
                <c:pt idx="246">
                  <c:v>-870.86265626082843</c:v>
                </c:pt>
                <c:pt idx="247">
                  <c:v>-897.62814869509634</c:v>
                </c:pt>
                <c:pt idx="248">
                  <c:v>-924.20833283839011</c:v>
                </c:pt>
                <c:pt idx="249">
                  <c:v>-950.33099268089381</c:v>
                </c:pt>
                <c:pt idx="250">
                  <c:v>-976.33470992835646</c:v>
                </c:pt>
                <c:pt idx="251">
                  <c:v>-1002.213585574731</c:v>
                </c:pt>
                <c:pt idx="252">
                  <c:v>-1027.590341236667</c:v>
                </c:pt>
                <c:pt idx="253">
                  <c:v>-1052.8347755305961</c:v>
                </c:pt>
                <c:pt idx="254">
                  <c:v>-1077.8874293023264</c:v>
                </c:pt>
                <c:pt idx="255">
                  <c:v>-1102.5092990617595</c:v>
                </c:pt>
                <c:pt idx="256">
                  <c:v>-1126.9531696830547</c:v>
                </c:pt>
                <c:pt idx="257">
                  <c:v>-1151.1805154287854</c:v>
                </c:pt>
                <c:pt idx="258">
                  <c:v>-1175.1187775424751</c:v>
                </c:pt>
                <c:pt idx="259">
                  <c:v>-1198.732621614814</c:v>
                </c:pt>
                <c:pt idx="260">
                  <c:v>-1221.8840083503699</c:v>
                </c:pt>
                <c:pt idx="261">
                  <c:v>-1244.9197272752538</c:v>
                </c:pt>
                <c:pt idx="262">
                  <c:v>-1267.3099317517065</c:v>
                </c:pt>
                <c:pt idx="263">
                  <c:v>-1289.4663016790375</c:v>
                </c:pt>
                <c:pt idx="264">
                  <c:v>-1311.2887319955059</c:v>
                </c:pt>
                <c:pt idx="265">
                  <c:v>-1332.6307666638713</c:v>
                </c:pt>
                <c:pt idx="266">
                  <c:v>-1353.6610615970551</c:v>
                </c:pt>
                <c:pt idx="267">
                  <c:v>-1374.300847371547</c:v>
                </c:pt>
                <c:pt idx="268">
                  <c:v>-1394.2978623811</c:v>
                </c:pt>
                <c:pt idx="269">
                  <c:v>-1413.946634100397</c:v>
                </c:pt>
                <c:pt idx="270">
                  <c:v>-1433.1095151355073</c:v>
                </c:pt>
                <c:pt idx="271">
                  <c:v>-1451.9637389248578</c:v>
                </c:pt>
                <c:pt idx="272">
                  <c:v>-1470.3127174601389</c:v>
                </c:pt>
                <c:pt idx="273">
                  <c:v>-1488.118204511203</c:v>
                </c:pt>
                <c:pt idx="274">
                  <c:v>-1505.4787304410402</c:v>
                </c:pt>
                <c:pt idx="275">
                  <c:v>-1522.3561266245565</c:v>
                </c:pt>
                <c:pt idx="276">
                  <c:v>-1538.7578226733137</c:v>
                </c:pt>
                <c:pt idx="277">
                  <c:v>-1554.647605375111</c:v>
                </c:pt>
                <c:pt idx="278">
                  <c:v>-1570.0914356332578</c:v>
                </c:pt>
                <c:pt idx="279">
                  <c:v>-1585.153373716563</c:v>
                </c:pt>
                <c:pt idx="280">
                  <c:v>-1599.5717466822912</c:v>
                </c:pt>
                <c:pt idx="281">
                  <c:v>-1613.6507211211349</c:v>
                </c:pt>
                <c:pt idx="282">
                  <c:v>-1627.2715446185409</c:v>
                </c:pt>
                <c:pt idx="283">
                  <c:v>-1640.4012835419762</c:v>
                </c:pt>
                <c:pt idx="284">
                  <c:v>-1653.1564718094971</c:v>
                </c:pt>
                <c:pt idx="285">
                  <c:v>-1665.5167884055058</c:v>
                </c:pt>
                <c:pt idx="286">
                  <c:v>-1677.5549567395599</c:v>
                </c:pt>
                <c:pt idx="287">
                  <c:v>-1689.2112016738856</c:v>
                </c:pt>
                <c:pt idx="288">
                  <c:v>-1700.4665306197044</c:v>
                </c:pt>
                <c:pt idx="289">
                  <c:v>-1711.3664235694896</c:v>
                </c:pt>
                <c:pt idx="290">
                  <c:v>-1721.9801808947886</c:v>
                </c:pt>
                <c:pt idx="291">
                  <c:v>-1732.2504264962492</c:v>
                </c:pt>
                <c:pt idx="292">
                  <c:v>-1742.1341519449118</c:v>
                </c:pt>
                <c:pt idx="293">
                  <c:v>-1751.7846611380025</c:v>
                </c:pt>
                <c:pt idx="294">
                  <c:v>-1761.1697397670721</c:v>
                </c:pt>
                <c:pt idx="295">
                  <c:v>-1770.2464640032854</c:v>
                </c:pt>
                <c:pt idx="296">
                  <c:v>-1779.1381341064375</c:v>
                </c:pt>
                <c:pt idx="297">
                  <c:v>-1787.7663032839014</c:v>
                </c:pt>
                <c:pt idx="298">
                  <c:v>-1796.1127458162021</c:v>
                </c:pt>
                <c:pt idx="299">
                  <c:v>-1804.2395213405644</c:v>
                </c:pt>
                <c:pt idx="300">
                  <c:v>-1812.1729749509873</c:v>
                </c:pt>
                <c:pt idx="301">
                  <c:v>-1819.8941996637413</c:v>
                </c:pt>
                <c:pt idx="302">
                  <c:v>-1827.4289389993255</c:v>
                </c:pt>
                <c:pt idx="303">
                  <c:v>-1834.7695623038028</c:v>
                </c:pt>
                <c:pt idx="304">
                  <c:v>-1841.97318127105</c:v>
                </c:pt>
                <c:pt idx="305">
                  <c:v>-1848.9676683674959</c:v>
                </c:pt>
                <c:pt idx="306">
                  <c:v>-1855.8093204974259</c:v>
                </c:pt>
                <c:pt idx="307">
                  <c:v>-1862.5318453347729</c:v>
                </c:pt>
                <c:pt idx="308">
                  <c:v>-1869.1268310858682</c:v>
                </c:pt>
                <c:pt idx="309">
                  <c:v>-1875.5659125284119</c:v>
                </c:pt>
                <c:pt idx="310">
                  <c:v>-1881.9320116388819</c:v>
                </c:pt>
                <c:pt idx="311">
                  <c:v>-1888.1268741501437</c:v>
                </c:pt>
                <c:pt idx="312">
                  <c:v>-1894.2123993623079</c:v>
                </c:pt>
                <c:pt idx="313">
                  <c:v>-1900.2193781690992</c:v>
                </c:pt>
                <c:pt idx="314">
                  <c:v>-1906.1296974931022</c:v>
                </c:pt>
                <c:pt idx="315">
                  <c:v>-1911.9542957712135</c:v>
                </c:pt>
                <c:pt idx="316">
                  <c:v>-1917.6756802118841</c:v>
                </c:pt>
                <c:pt idx="317">
                  <c:v>-1923.3417854728625</c:v>
                </c:pt>
                <c:pt idx="318">
                  <c:v>-1928.8982646100662</c:v>
                </c:pt>
                <c:pt idx="319">
                  <c:v>-1934.4012337787995</c:v>
                </c:pt>
                <c:pt idx="320">
                  <c:v>-1939.8154591348048</c:v>
                </c:pt>
                <c:pt idx="321">
                  <c:v>-1945.1865471151598</c:v>
                </c:pt>
                <c:pt idx="322">
                  <c:v>-1950.497351004966</c:v>
                </c:pt>
                <c:pt idx="323">
                  <c:v>-1955.7226613253731</c:v>
                </c:pt>
                <c:pt idx="324">
                  <c:v>-1960.9151216092655</c:v>
                </c:pt>
                <c:pt idx="325">
                  <c:v>-1966.0918002991914</c:v>
                </c:pt>
                <c:pt idx="326">
                  <c:v>-1971.1939247187054</c:v>
                </c:pt>
                <c:pt idx="327">
                  <c:v>-1976.2887540439074</c:v>
                </c:pt>
                <c:pt idx="328">
                  <c:v>-1981.3268195915857</c:v>
                </c:pt>
                <c:pt idx="329">
                  <c:v>-1986.3411803303586</c:v>
                </c:pt>
                <c:pt idx="330">
                  <c:v>-1991.331817707458</c:v>
                </c:pt>
                <c:pt idx="331">
                  <c:v>-1996.2987187423018</c:v>
                </c:pt>
                <c:pt idx="332">
                  <c:v>-2001.2418758195884</c:v>
                </c:pt>
                <c:pt idx="333">
                  <c:v>-2006.1767563338797</c:v>
                </c:pt>
                <c:pt idx="334">
                  <c:v>-2011.0953715542794</c:v>
                </c:pt>
                <c:pt idx="335">
                  <c:v>-2015.974866862847</c:v>
                </c:pt>
                <c:pt idx="336">
                  <c:v>-2020.8305541843545</c:v>
                </c:pt>
                <c:pt idx="337">
                  <c:v>-2025.6698504337448</c:v>
                </c:pt>
                <c:pt idx="338">
                  <c:v>-2030.5584795400457</c:v>
                </c:pt>
                <c:pt idx="339">
                  <c:v>-2035.415244990299</c:v>
                </c:pt>
                <c:pt idx="340">
                  <c:v>-2040.2475048065212</c:v>
                </c:pt>
                <c:pt idx="341">
                  <c:v>-2045.1048672672257</c:v>
                </c:pt>
                <c:pt idx="342">
                  <c:v>-2049.9512807632218</c:v>
                </c:pt>
                <c:pt idx="343">
                  <c:v>-2054.7934245672054</c:v>
                </c:pt>
                <c:pt idx="344">
                  <c:v>-2059.6240570639334</c:v>
                </c:pt>
                <c:pt idx="345">
                  <c:v>-2064.4836145198865</c:v>
                </c:pt>
                <c:pt idx="346">
                  <c:v>-2069.337473939237</c:v>
                </c:pt>
                <c:pt idx="347">
                  <c:v>-2074.1919147885574</c:v>
                </c:pt>
                <c:pt idx="348">
                  <c:v>-2079.0530124884549</c:v>
                </c:pt>
                <c:pt idx="349">
                  <c:v>-2083.9266435586424</c:v>
                </c:pt>
                <c:pt idx="350">
                  <c:v>-2088.7863919177703</c:v>
                </c:pt>
                <c:pt idx="351">
                  <c:v>-2093.6638436531071</c:v>
                </c:pt>
                <c:pt idx="352">
                  <c:v>-2098.5330260073033</c:v>
                </c:pt>
                <c:pt idx="353">
                  <c:v>-2103.4185170780984</c:v>
                </c:pt>
                <c:pt idx="354">
                  <c:v>-2108.3379587253266</c:v>
                </c:pt>
                <c:pt idx="355">
                  <c:v>-2113.2901707305009</c:v>
                </c:pt>
                <c:pt idx="356">
                  <c:v>-2118.2017693272719</c:v>
                </c:pt>
                <c:pt idx="357">
                  <c:v>-2123.1267555980676</c:v>
                </c:pt>
                <c:pt idx="358">
                  <c:v>-2128.0467176489315</c:v>
                </c:pt>
                <c:pt idx="359">
                  <c:v>-2133.013780121451</c:v>
                </c:pt>
                <c:pt idx="360">
                  <c:v>-2137.9457442428729</c:v>
                </c:pt>
                <c:pt idx="361">
                  <c:v>-2142.8999761087534</c:v>
                </c:pt>
                <c:pt idx="362">
                  <c:v>-2147.8473255511371</c:v>
                </c:pt>
                <c:pt idx="363">
                  <c:v>-2152.8266124742145</c:v>
                </c:pt>
                <c:pt idx="364">
                  <c:v>-2157.8146081194163</c:v>
                </c:pt>
                <c:pt idx="365">
                  <c:v>-2162.8161617989936</c:v>
                </c:pt>
                <c:pt idx="366">
                  <c:v>-2167.8034759728994</c:v>
                </c:pt>
                <c:pt idx="367">
                  <c:v>-2172.8032026501742</c:v>
                </c:pt>
                <c:pt idx="368">
                  <c:v>-2177.7987401375008</c:v>
                </c:pt>
                <c:pt idx="369">
                  <c:v>-2182.7949901026159</c:v>
                </c:pt>
                <c:pt idx="370">
                  <c:v>-2187.7499560702277</c:v>
                </c:pt>
                <c:pt idx="371">
                  <c:v>-2192.7206048470644</c:v>
                </c:pt>
                <c:pt idx="372">
                  <c:v>-2197.6807540366663</c:v>
                </c:pt>
                <c:pt idx="373">
                  <c:v>-2202.6704780331638</c:v>
                </c:pt>
                <c:pt idx="374">
                  <c:v>-2207.6439008942352</c:v>
                </c:pt>
                <c:pt idx="375">
                  <c:v>-2212.6157345236252</c:v>
                </c:pt>
                <c:pt idx="376">
                  <c:v>-2217.5855959685441</c:v>
                </c:pt>
                <c:pt idx="377">
                  <c:v>-2222.543447881048</c:v>
                </c:pt>
                <c:pt idx="378">
                  <c:v>-2227.4986899052724</c:v>
                </c:pt>
                <c:pt idx="379">
                  <c:v>-2232.4557018132195</c:v>
                </c:pt>
                <c:pt idx="380">
                  <c:v>-2237.3952962542562</c:v>
                </c:pt>
                <c:pt idx="381">
                  <c:v>-2242.3359785302509</c:v>
                </c:pt>
                <c:pt idx="382">
                  <c:v>-2247.2497727272616</c:v>
                </c:pt>
                <c:pt idx="383">
                  <c:v>-2252.1413683724013</c:v>
                </c:pt>
                <c:pt idx="384">
                  <c:v>-2257.0198185499435</c:v>
                </c:pt>
                <c:pt idx="385">
                  <c:v>-2261.8805415213214</c:v>
                </c:pt>
                <c:pt idx="386">
                  <c:v>-2266.732326424265</c:v>
                </c:pt>
                <c:pt idx="387">
                  <c:v>-2271.579334746727</c:v>
                </c:pt>
                <c:pt idx="388">
                  <c:v>-2276.4083111425789</c:v>
                </c:pt>
                <c:pt idx="389">
                  <c:v>-2281.2320759916315</c:v>
                </c:pt>
                <c:pt idx="390">
                  <c:v>-2286.0122178462793</c:v>
                </c:pt>
                <c:pt idx="391">
                  <c:v>-2290.7995764608127</c:v>
                </c:pt>
                <c:pt idx="392">
                  <c:v>-2295.5479439796959</c:v>
                </c:pt>
                <c:pt idx="393">
                  <c:v>-2300.2741759851069</c:v>
                </c:pt>
                <c:pt idx="394">
                  <c:v>-2304.9824190653271</c:v>
                </c:pt>
                <c:pt idx="395">
                  <c:v>-2309.6726680690349</c:v>
                </c:pt>
                <c:pt idx="396">
                  <c:v>-2314.3409269536833</c:v>
                </c:pt>
                <c:pt idx="397">
                  <c:v>-2318.9951822235334</c:v>
                </c:pt>
                <c:pt idx="398">
                  <c:v>-2323.600116506002</c:v>
                </c:pt>
                <c:pt idx="399">
                  <c:v>-2328.1873652037357</c:v>
                </c:pt>
                <c:pt idx="400">
                  <c:v>-2332.7646112135567</c:v>
                </c:pt>
                <c:pt idx="401">
                  <c:v>-2337.2898805559789</c:v>
                </c:pt>
                <c:pt idx="402">
                  <c:v>-2341.7939711964555</c:v>
                </c:pt>
                <c:pt idx="403">
                  <c:v>-2346.2545844610099</c:v>
                </c:pt>
                <c:pt idx="404">
                  <c:v>-2350.6906996107418</c:v>
                </c:pt>
                <c:pt idx="405">
                  <c:v>-2355.0988073932672</c:v>
                </c:pt>
                <c:pt idx="406">
                  <c:v>-2359.4718801905287</c:v>
                </c:pt>
                <c:pt idx="407">
                  <c:v>-2363.8174503288724</c:v>
                </c:pt>
                <c:pt idx="408">
                  <c:v>-2368.1144071627436</c:v>
                </c:pt>
                <c:pt idx="409">
                  <c:v>-2372.3915317672745</c:v>
                </c:pt>
                <c:pt idx="410">
                  <c:v>-2376.6349514134899</c:v>
                </c:pt>
                <c:pt idx="411">
                  <c:v>-2380.8415521850925</c:v>
                </c:pt>
                <c:pt idx="412">
                  <c:v>-2385.0151562578039</c:v>
                </c:pt>
                <c:pt idx="413">
                  <c:v>-2389.1560950689932</c:v>
                </c:pt>
                <c:pt idx="414">
                  <c:v>-2393.2411992524276</c:v>
                </c:pt>
                <c:pt idx="415">
                  <c:v>-2397.2978356230738</c:v>
                </c:pt>
                <c:pt idx="416">
                  <c:v>-2401.3130835180796</c:v>
                </c:pt>
                <c:pt idx="417">
                  <c:v>-2405.2939681466805</c:v>
                </c:pt>
                <c:pt idx="418">
                  <c:v>-2409.2408597618528</c:v>
                </c:pt>
                <c:pt idx="419">
                  <c:v>-2413.1381122296266</c:v>
                </c:pt>
                <c:pt idx="420">
                  <c:v>-2416.9895572477344</c:v>
                </c:pt>
                <c:pt idx="421">
                  <c:v>-2420.8209297558265</c:v>
                </c:pt>
                <c:pt idx="422">
                  <c:v>-2424.6105482360949</c:v>
                </c:pt>
                <c:pt idx="423">
                  <c:v>-2428.3589314572464</c:v>
                </c:pt>
                <c:pt idx="424">
                  <c:v>-2432.063534311344</c:v>
                </c:pt>
                <c:pt idx="425">
                  <c:v>-2435.718860579731</c:v>
                </c:pt>
                <c:pt idx="426">
                  <c:v>-2439.3405772660576</c:v>
                </c:pt>
                <c:pt idx="427">
                  <c:v>-2442.9350094467527</c:v>
                </c:pt>
                <c:pt idx="428">
                  <c:v>-2446.4818013400418</c:v>
                </c:pt>
                <c:pt idx="429">
                  <c:v>-2449.9932675111545</c:v>
                </c:pt>
                <c:pt idx="430">
                  <c:v>-2453.4582553162641</c:v>
                </c:pt>
                <c:pt idx="431">
                  <c:v>-2456.8831182376425</c:v>
                </c:pt>
                <c:pt idx="432">
                  <c:v>-2460.2683646025994</c:v>
                </c:pt>
                <c:pt idx="433">
                  <c:v>-2463.6285667437928</c:v>
                </c:pt>
                <c:pt idx="434">
                  <c:v>-2466.9360763174845</c:v>
                </c:pt>
                <c:pt idx="435">
                  <c:v>-2470.2192697566616</c:v>
                </c:pt>
                <c:pt idx="436">
                  <c:v>-2473.4509909688991</c:v>
                </c:pt>
                <c:pt idx="437">
                  <c:v>-2476.6455315657604</c:v>
                </c:pt>
                <c:pt idx="438">
                  <c:v>-2479.795288946134</c:v>
                </c:pt>
                <c:pt idx="439">
                  <c:v>-2482.9221936349436</c:v>
                </c:pt>
                <c:pt idx="440">
                  <c:v>-2485.9868316618586</c:v>
                </c:pt>
                <c:pt idx="441">
                  <c:v>-2489.0293976483922</c:v>
                </c:pt>
                <c:pt idx="442">
                  <c:v>-2492.0293370575141</c:v>
                </c:pt>
                <c:pt idx="443">
                  <c:v>-2494.9923664836042</c:v>
                </c:pt>
                <c:pt idx="444">
                  <c:v>-2497.9291561306932</c:v>
                </c:pt>
                <c:pt idx="445">
                  <c:v>-2500.834938551347</c:v>
                </c:pt>
                <c:pt idx="446">
                  <c:v>-2503.6925539356366</c:v>
                </c:pt>
                <c:pt idx="447">
                  <c:v>-2506.517572041193</c:v>
                </c:pt>
                <c:pt idx="448">
                  <c:v>-2509.3054750720626</c:v>
                </c:pt>
                <c:pt idx="449">
                  <c:v>-2512.0543081193828</c:v>
                </c:pt>
                <c:pt idx="450">
                  <c:v>-2514.781515272427</c:v>
                </c:pt>
                <c:pt idx="451">
                  <c:v>-2517.4681404610328</c:v>
                </c:pt>
                <c:pt idx="452">
                  <c:v>-2520.1171078698667</c:v>
                </c:pt>
                <c:pt idx="453">
                  <c:v>-2522.7265615778497</c:v>
                </c:pt>
                <c:pt idx="454">
                  <c:v>-2525.3063731613624</c:v>
                </c:pt>
                <c:pt idx="455">
                  <c:v>-2527.8615350287978</c:v>
                </c:pt>
                <c:pt idx="456">
                  <c:v>-2530.3762644702042</c:v>
                </c:pt>
                <c:pt idx="457">
                  <c:v>-2532.8579373790039</c:v>
                </c:pt>
                <c:pt idx="458">
                  <c:v>-2535.3024699702632</c:v>
                </c:pt>
                <c:pt idx="459">
                  <c:v>-2537.7103601271301</c:v>
                </c:pt>
                <c:pt idx="460">
                  <c:v>-2540.0931814818832</c:v>
                </c:pt>
                <c:pt idx="461">
                  <c:v>-2542.4556234121169</c:v>
                </c:pt>
                <c:pt idx="462">
                  <c:v>-2544.780470203968</c:v>
                </c:pt>
                <c:pt idx="463">
                  <c:v>-2547.079032846349</c:v>
                </c:pt>
                <c:pt idx="464">
                  <c:v>-2549.3366362746492</c:v>
                </c:pt>
                <c:pt idx="465">
                  <c:v>-2551.5559728513585</c:v>
                </c:pt>
                <c:pt idx="466">
                  <c:v>-2553.7523074610754</c:v>
                </c:pt>
                <c:pt idx="467">
                  <c:v>-2555.917555857498</c:v>
                </c:pt>
                <c:pt idx="468">
                  <c:v>-2558.0583342437276</c:v>
                </c:pt>
                <c:pt idx="469">
                  <c:v>-2560.1605667079471</c:v>
                </c:pt>
                <c:pt idx="470">
                  <c:v>-2562.2369998101399</c:v>
                </c:pt>
                <c:pt idx="471">
                  <c:v>-2564.2899720215282</c:v>
                </c:pt>
                <c:pt idx="472">
                  <c:v>-2566.3117579462978</c:v>
                </c:pt>
                <c:pt idx="473">
                  <c:v>-2568.3126944636901</c:v>
                </c:pt>
                <c:pt idx="474">
                  <c:v>-2570.2812108877306</c:v>
                </c:pt>
                <c:pt idx="475">
                  <c:v>-2572.2196930641608</c:v>
                </c:pt>
                <c:pt idx="476">
                  <c:v>-2574.1362799460439</c:v>
                </c:pt>
                <c:pt idx="477">
                  <c:v>-2576.0197134179248</c:v>
                </c:pt>
                <c:pt idx="478">
                  <c:v>-2577.8780579645268</c:v>
                </c:pt>
                <c:pt idx="479">
                  <c:v>-2579.7210715588958</c:v>
                </c:pt>
                <c:pt idx="480">
                  <c:v>-2581.5264372699025</c:v>
                </c:pt>
                <c:pt idx="481">
                  <c:v>-2583.3113956234006</c:v>
                </c:pt>
                <c:pt idx="482">
                  <c:v>-2585.0706623979727</c:v>
                </c:pt>
                <c:pt idx="483">
                  <c:v>-2586.7990858699995</c:v>
                </c:pt>
                <c:pt idx="484">
                  <c:v>-2588.5152022019315</c:v>
                </c:pt>
                <c:pt idx="485">
                  <c:v>-2590.2083403193024</c:v>
                </c:pt>
                <c:pt idx="486">
                  <c:v>-2591.8752221866148</c:v>
                </c:pt>
                <c:pt idx="487">
                  <c:v>-2593.51442102278</c:v>
                </c:pt>
                <c:pt idx="488">
                  <c:v>-2595.1315641369965</c:v>
                </c:pt>
                <c:pt idx="489">
                  <c:v>-2596.7338858340445</c:v>
                </c:pt>
                <c:pt idx="490">
                  <c:v>-2598.3111909804475</c:v>
                </c:pt>
                <c:pt idx="491">
                  <c:v>-2599.8740745031591</c:v>
                </c:pt>
                <c:pt idx="492">
                  <c:v>-2601.4125025484709</c:v>
                </c:pt>
                <c:pt idx="493">
                  <c:v>-2602.9335288318457</c:v>
                </c:pt>
                <c:pt idx="494">
                  <c:v>-2604.430673452352</c:v>
                </c:pt>
                <c:pt idx="495">
                  <c:v>-2605.9141897810541</c:v>
                </c:pt>
                <c:pt idx="496">
                  <c:v>-2607.3776455631023</c:v>
                </c:pt>
                <c:pt idx="497">
                  <c:v>-2608.8180263935956</c:v>
                </c:pt>
                <c:pt idx="498">
                  <c:v>-2610.2501933070889</c:v>
                </c:pt>
                <c:pt idx="499">
                  <c:v>-2611.6645752147133</c:v>
                </c:pt>
                <c:pt idx="500">
                  <c:v>-2613.0613855979345</c:v>
                </c:pt>
                <c:pt idx="501">
                  <c:v>-2614.4455755140293</c:v>
                </c:pt>
                <c:pt idx="502">
                  <c:v>-2615.8078721309935</c:v>
                </c:pt>
                <c:pt idx="503">
                  <c:v>-2617.1594422926255</c:v>
                </c:pt>
                <c:pt idx="504">
                  <c:v>-2618.4973045482125</c:v>
                </c:pt>
                <c:pt idx="505">
                  <c:v>-2619.8200798472844</c:v>
                </c:pt>
                <c:pt idx="506">
                  <c:v>-2621.1294612023853</c:v>
                </c:pt>
                <c:pt idx="507">
                  <c:v>-2622.4271037917688</c:v>
                </c:pt>
                <c:pt idx="508">
                  <c:v>-2623.7041580237401</c:v>
                </c:pt>
                <c:pt idx="509">
                  <c:v>-2624.9742384426286</c:v>
                </c:pt>
                <c:pt idx="510">
                  <c:v>-2626.2270894742173</c:v>
                </c:pt>
                <c:pt idx="511">
                  <c:v>-2627.4658420118617</c:v>
                </c:pt>
                <c:pt idx="512">
                  <c:v>-2628.6950058537941</c:v>
                </c:pt>
                <c:pt idx="513">
                  <c:v>-2629.9146731031865</c:v>
                </c:pt>
                <c:pt idx="514">
                  <c:v>-2631.1277892040475</c:v>
                </c:pt>
                <c:pt idx="515">
                  <c:v>-2632.3230705511455</c:v>
                </c:pt>
                <c:pt idx="516">
                  <c:v>-2633.5147902105236</c:v>
                </c:pt>
                <c:pt idx="517">
                  <c:v>-2634.6903985604763</c:v>
                </c:pt>
                <c:pt idx="518">
                  <c:v>-2635.8625442424022</c:v>
                </c:pt>
                <c:pt idx="519">
                  <c:v>-2637.0229883341103</c:v>
                </c:pt>
                <c:pt idx="520">
                  <c:v>-2638.1800346651639</c:v>
                </c:pt>
                <c:pt idx="521">
                  <c:v>-2639.3269217238808</c:v>
                </c:pt>
                <c:pt idx="522">
                  <c:v>-2640.4704642199267</c:v>
                </c:pt>
                <c:pt idx="523">
                  <c:v>-2641.6013388708134</c:v>
                </c:pt>
                <c:pt idx="524">
                  <c:v>-2642.7276193835328</c:v>
                </c:pt>
                <c:pt idx="525">
                  <c:v>-2643.8467024187639</c:v>
                </c:pt>
                <c:pt idx="526">
                  <c:v>-2644.9560439450006</c:v>
                </c:pt>
                <c:pt idx="527">
                  <c:v>-2646.0609115826314</c:v>
                </c:pt>
                <c:pt idx="528">
                  <c:v>-2647.1549124828107</c:v>
                </c:pt>
                <c:pt idx="529">
                  <c:v>-2648.2470730008986</c:v>
                </c:pt>
                <c:pt idx="530">
                  <c:v>-2649.3323207437752</c:v>
                </c:pt>
                <c:pt idx="531">
                  <c:v>-2650.4144746997017</c:v>
                </c:pt>
                <c:pt idx="532">
                  <c:v>-2651.4935353277147</c:v>
                </c:pt>
                <c:pt idx="533">
                  <c:v>-2652.5633266714917</c:v>
                </c:pt>
                <c:pt idx="534">
                  <c:v>-2653.6337505637616</c:v>
                </c:pt>
                <c:pt idx="535">
                  <c:v>-2654.6962337391378</c:v>
                </c:pt>
                <c:pt idx="536">
                  <c:v>-2655.7568895748104</c:v>
                </c:pt>
                <c:pt idx="537">
                  <c:v>-2656.807307422896</c:v>
                </c:pt>
                <c:pt idx="538">
                  <c:v>-2657.8583070229884</c:v>
                </c:pt>
                <c:pt idx="539">
                  <c:v>-2658.9027477488098</c:v>
                </c:pt>
                <c:pt idx="540">
                  <c:v>-2659.9442015018531</c:v>
                </c:pt>
                <c:pt idx="541">
                  <c:v>-2660.9826695868724</c:v>
                </c:pt>
                <c:pt idx="542">
                  <c:v>-2662.0181534877943</c:v>
                </c:pt>
                <c:pt idx="543">
                  <c:v>-2663.0495076398906</c:v>
                </c:pt>
                <c:pt idx="544">
                  <c:v>-2664.0813060214077</c:v>
                </c:pt>
                <c:pt idx="545">
                  <c:v>-2665.1078480046549</c:v>
                </c:pt>
                <c:pt idx="546">
                  <c:v>-2666.1336581119585</c:v>
                </c:pt>
                <c:pt idx="547">
                  <c:v>-2667.1509067936977</c:v>
                </c:pt>
                <c:pt idx="548">
                  <c:v>-2668.1718446068235</c:v>
                </c:pt>
                <c:pt idx="549">
                  <c:v>-2669.1832006637196</c:v>
                </c:pt>
                <c:pt idx="550">
                  <c:v>-2670.193794527856</c:v>
                </c:pt>
                <c:pt idx="551">
                  <c:v>-2671.2025151555799</c:v>
                </c:pt>
                <c:pt idx="552">
                  <c:v>-2672.2104244945485</c:v>
                </c:pt>
                <c:pt idx="553">
                  <c:v>-2673.211094002661</c:v>
                </c:pt>
                <c:pt idx="554">
                  <c:v>-2674.2088250004526</c:v>
                </c:pt>
                <c:pt idx="555">
                  <c:v>-2675.2046724022039</c:v>
                </c:pt>
                <c:pt idx="556">
                  <c:v>-2676.2038449811507</c:v>
                </c:pt>
                <c:pt idx="557">
                  <c:v>-2677.199000687307</c:v>
                </c:pt>
                <c:pt idx="558">
                  <c:v>-2678.1901584593083</c:v>
                </c:pt>
                <c:pt idx="559">
                  <c:v>-2679.1773371558365</c:v>
                </c:pt>
                <c:pt idx="560">
                  <c:v>-2680.1625849020397</c:v>
                </c:pt>
                <c:pt idx="561">
                  <c:v>-2681.1448841625179</c:v>
                </c:pt>
                <c:pt idx="562">
                  <c:v>-2682.1242394350033</c:v>
                </c:pt>
                <c:pt idx="563">
                  <c:v>-2683.1026419275568</c:v>
                </c:pt>
                <c:pt idx="564">
                  <c:v>-2684.0751368365518</c:v>
                </c:pt>
                <c:pt idx="565">
                  <c:v>-2685.0486262778404</c:v>
                </c:pt>
                <c:pt idx="566">
                  <c:v>-2686.0181976391095</c:v>
                </c:pt>
                <c:pt idx="567">
                  <c:v>-2686.9829040648228</c:v>
                </c:pt>
                <c:pt idx="568">
                  <c:v>-2687.9485312881807</c:v>
                </c:pt>
                <c:pt idx="569">
                  <c:v>-2688.9131264761122</c:v>
                </c:pt>
                <c:pt idx="570">
                  <c:v>-2689.8719406956793</c:v>
                </c:pt>
                <c:pt idx="571">
                  <c:v>-2690.8278361309426</c:v>
                </c:pt>
                <c:pt idx="572">
                  <c:v>-2691.7780209950956</c:v>
                </c:pt>
                <c:pt idx="573">
                  <c:v>-2692.729947790694</c:v>
                </c:pt>
                <c:pt idx="574">
                  <c:v>-2693.67528172227</c:v>
                </c:pt>
                <c:pt idx="575">
                  <c:v>-2694.6168192975329</c:v>
                </c:pt>
                <c:pt idx="576">
                  <c:v>-2695.558206634556</c:v>
                </c:pt>
                <c:pt idx="577">
                  <c:v>-2696.4931073460375</c:v>
                </c:pt>
                <c:pt idx="578">
                  <c:v>-2697.426943938437</c:v>
                </c:pt>
                <c:pt idx="579">
                  <c:v>-2698.3579210880216</c:v>
                </c:pt>
                <c:pt idx="580">
                  <c:v>-2699.2851626408678</c:v>
                </c:pt>
                <c:pt idx="581">
                  <c:v>-2700.2078106219374</c:v>
                </c:pt>
                <c:pt idx="582">
                  <c:v>-2701.1258951468717</c:v>
                </c:pt>
                <c:pt idx="583">
                  <c:v>-2702.040310373975</c:v>
                </c:pt>
                <c:pt idx="584">
                  <c:v>-2702.9519325640508</c:v>
                </c:pt>
                <c:pt idx="585">
                  <c:v>-2703.8599152502329</c:v>
                </c:pt>
                <c:pt idx="586">
                  <c:v>-2704.7634293824876</c:v>
                </c:pt>
                <c:pt idx="587">
                  <c:v>-2705.6608219898271</c:v>
                </c:pt>
                <c:pt idx="588">
                  <c:v>-2706.5563214771996</c:v>
                </c:pt>
                <c:pt idx="589">
                  <c:v>-2707.4490928382802</c:v>
                </c:pt>
                <c:pt idx="590">
                  <c:v>-2708.3366698051823</c:v>
                </c:pt>
                <c:pt idx="591">
                  <c:v>-2709.2182732280758</c:v>
                </c:pt>
                <c:pt idx="592">
                  <c:v>-2710.0972054569556</c:v>
                </c:pt>
                <c:pt idx="593">
                  <c:v>-2710.9726647969001</c:v>
                </c:pt>
                <c:pt idx="594">
                  <c:v>-2711.8430636191652</c:v>
                </c:pt>
                <c:pt idx="595">
                  <c:v>-2712.7076432374779</c:v>
                </c:pt>
                <c:pt idx="596">
                  <c:v>-2713.5648690400171</c:v>
                </c:pt>
                <c:pt idx="597">
                  <c:v>-2714.4211001246972</c:v>
                </c:pt>
                <c:pt idx="598">
                  <c:v>-2715.2708539580649</c:v>
                </c:pt>
                <c:pt idx="599">
                  <c:v>-2716.1172914519175</c:v>
                </c:pt>
                <c:pt idx="600">
                  <c:v>-2716.960428421412</c:v>
                </c:pt>
                <c:pt idx="601">
                  <c:v>-2717.7949214733758</c:v>
                </c:pt>
                <c:pt idx="602">
                  <c:v>-2718.6254202849418</c:v>
                </c:pt>
                <c:pt idx="603">
                  <c:v>-2719.450439157491</c:v>
                </c:pt>
                <c:pt idx="604">
                  <c:v>-2720.2745263339298</c:v>
                </c:pt>
                <c:pt idx="605">
                  <c:v>-2721.0939391795064</c:v>
                </c:pt>
                <c:pt idx="606">
                  <c:v>-2721.9042680838029</c:v>
                </c:pt>
                <c:pt idx="607">
                  <c:v>-2722.7107565376477</c:v>
                </c:pt>
                <c:pt idx="608">
                  <c:v>-2723.5105045283503</c:v>
                </c:pt>
                <c:pt idx="609">
                  <c:v>-2724.3057529572966</c:v>
                </c:pt>
                <c:pt idx="610">
                  <c:v>-2725.0979779160252</c:v>
                </c:pt>
                <c:pt idx="611">
                  <c:v>-2725.8821756491493</c:v>
                </c:pt>
                <c:pt idx="612">
                  <c:v>-2726.6626982457719</c:v>
                </c:pt>
                <c:pt idx="613">
                  <c:v>-2727.4374459235582</c:v>
                </c:pt>
                <c:pt idx="614">
                  <c:v>-2728.207171784034</c:v>
                </c:pt>
                <c:pt idx="615">
                  <c:v>-2728.9733131712951</c:v>
                </c:pt>
                <c:pt idx="616">
                  <c:v>-2729.7310350035923</c:v>
                </c:pt>
                <c:pt idx="617">
                  <c:v>-2730.4845583372025</c:v>
                </c:pt>
                <c:pt idx="618">
                  <c:v>-2731.2311737010555</c:v>
                </c:pt>
                <c:pt idx="619">
                  <c:v>-2731.973668717641</c:v>
                </c:pt>
                <c:pt idx="620">
                  <c:v>-2732.7141016934643</c:v>
                </c:pt>
                <c:pt idx="621">
                  <c:v>-2733.4471012008203</c:v>
                </c:pt>
                <c:pt idx="622">
                  <c:v>-2734.1727395393468</c:v>
                </c:pt>
                <c:pt idx="623">
                  <c:v>-2734.8924148260194</c:v>
                </c:pt>
                <c:pt idx="624">
                  <c:v>-2735.6088171530459</c:v>
                </c:pt>
                <c:pt idx="625">
                  <c:v>-2736.3180370263717</c:v>
                </c:pt>
                <c:pt idx="626">
                  <c:v>-2737.0227467809336</c:v>
                </c:pt>
                <c:pt idx="627">
                  <c:v>-2737.7197493041158</c:v>
                </c:pt>
                <c:pt idx="628">
                  <c:v>-2738.4123333394195</c:v>
                </c:pt>
                <c:pt idx="629">
                  <c:v>-2739.1005337895845</c:v>
                </c:pt>
                <c:pt idx="630">
                  <c:v>-2739.7818477457372</c:v>
                </c:pt>
                <c:pt idx="631">
                  <c:v>-2740.4588629476925</c:v>
                </c:pt>
                <c:pt idx="632">
                  <c:v>-2741.1316131946824</c:v>
                </c:pt>
                <c:pt idx="633">
                  <c:v>-2741.7982645974666</c:v>
                </c:pt>
                <c:pt idx="634">
                  <c:v>-2742.4601108736138</c:v>
                </c:pt>
                <c:pt idx="635">
                  <c:v>-2743.1159632060676</c:v>
                </c:pt>
                <c:pt idx="636">
                  <c:v>-2743.765266290538</c:v>
                </c:pt>
                <c:pt idx="637">
                  <c:v>-2744.4105107201258</c:v>
                </c:pt>
                <c:pt idx="638">
                  <c:v>-2745.0511248975399</c:v>
                </c:pt>
                <c:pt idx="639">
                  <c:v>-2745.6865482077928</c:v>
                </c:pt>
                <c:pt idx="640">
                  <c:v>-2746.3180180249542</c:v>
                </c:pt>
                <c:pt idx="641">
                  <c:v>-2746.9426048788428</c:v>
                </c:pt>
                <c:pt idx="642">
                  <c:v>-2747.5621409236796</c:v>
                </c:pt>
                <c:pt idx="643">
                  <c:v>-2748.1760859747337</c:v>
                </c:pt>
                <c:pt idx="644">
                  <c:v>-2748.7844913425452</c:v>
                </c:pt>
                <c:pt idx="645">
                  <c:v>-2749.3891403321536</c:v>
                </c:pt>
                <c:pt idx="646">
                  <c:v>-2749.9877660668344</c:v>
                </c:pt>
                <c:pt idx="647">
                  <c:v>-2750.5798550371655</c:v>
                </c:pt>
                <c:pt idx="648">
                  <c:v>-2751.1688720154866</c:v>
                </c:pt>
                <c:pt idx="649">
                  <c:v>-2751.7554013493123</c:v>
                </c:pt>
                <c:pt idx="650">
                  <c:v>-2752.3338571121039</c:v>
                </c:pt>
                <c:pt idx="651">
                  <c:v>-2752.9071043184977</c:v>
                </c:pt>
                <c:pt idx="652">
                  <c:v>-2753.4785092605407</c:v>
                </c:pt>
                <c:pt idx="653">
                  <c:v>-2754.043680142413</c:v>
                </c:pt>
                <c:pt idx="654">
                  <c:v>-2754.6048626600905</c:v>
                </c:pt>
                <c:pt idx="655">
                  <c:v>-2755.1593740586359</c:v>
                </c:pt>
                <c:pt idx="656">
                  <c:v>-2755.7105186285166</c:v>
                </c:pt>
                <c:pt idx="657">
                  <c:v>-2756.2556391736252</c:v>
                </c:pt>
                <c:pt idx="658">
                  <c:v>-2756.797459866325</c:v>
                </c:pt>
                <c:pt idx="659">
                  <c:v>-2757.3333552853819</c:v>
                </c:pt>
                <c:pt idx="660">
                  <c:v>-2757.8654895617206</c:v>
                </c:pt>
                <c:pt idx="661">
                  <c:v>-2758.3928459990166</c:v>
                </c:pt>
                <c:pt idx="662">
                  <c:v>-2758.9149470568414</c:v>
                </c:pt>
                <c:pt idx="663">
                  <c:v>-2759.4344286196151</c:v>
                </c:pt>
                <c:pt idx="664">
                  <c:v>-2759.9487364374286</c:v>
                </c:pt>
                <c:pt idx="665">
                  <c:v>-2760.4599633751632</c:v>
                </c:pt>
                <c:pt idx="666">
                  <c:v>-2760.9645752588808</c:v>
                </c:pt>
                <c:pt idx="667">
                  <c:v>-2761.4666784555197</c:v>
                </c:pt>
                <c:pt idx="668">
                  <c:v>-2761.9627745318044</c:v>
                </c:pt>
                <c:pt idx="669">
                  <c:v>-2762.4564155537278</c:v>
                </c:pt>
                <c:pt idx="670">
                  <c:v>-2762.9466251920562</c:v>
                </c:pt>
                <c:pt idx="671">
                  <c:v>-2763.431951446225</c:v>
                </c:pt>
                <c:pt idx="672">
                  <c:v>-2763.9139101358701</c:v>
                </c:pt>
                <c:pt idx="673">
                  <c:v>-2764.390578769805</c:v>
                </c:pt>
                <c:pt idx="674">
                  <c:v>-2764.8649142789573</c:v>
                </c:pt>
                <c:pt idx="675">
                  <c:v>-2765.3354867597354</c:v>
                </c:pt>
                <c:pt idx="676">
                  <c:v>-2765.8004129255096</c:v>
                </c:pt>
                <c:pt idx="677">
                  <c:v>-2766.2626029358703</c:v>
                </c:pt>
                <c:pt idx="678">
                  <c:v>-2766.7220768696789</c:v>
                </c:pt>
                <c:pt idx="679">
                  <c:v>-2767.1769729497792</c:v>
                </c:pt>
                <c:pt idx="680">
                  <c:v>-2767.6296712731328</c:v>
                </c:pt>
                <c:pt idx="681">
                  <c:v>-2768.0769313509281</c:v>
                </c:pt>
                <c:pt idx="682">
                  <c:v>-2768.5211161583047</c:v>
                </c:pt>
                <c:pt idx="683">
                  <c:v>-2768.9631691545442</c:v>
                </c:pt>
                <c:pt idx="684">
                  <c:v>-2769.4008196491773</c:v>
                </c:pt>
                <c:pt idx="685">
                  <c:v>-2769.8363785098968</c:v>
                </c:pt>
                <c:pt idx="686">
                  <c:v>-2770.2680527593311</c:v>
                </c:pt>
                <c:pt idx="687">
                  <c:v>-2770.6954275148228</c:v>
                </c:pt>
                <c:pt idx="688">
                  <c:v>-2771.120773302483</c:v>
                </c:pt>
                <c:pt idx="689">
                  <c:v>-2771.5418841300807</c:v>
                </c:pt>
                <c:pt idx="690">
                  <c:v>-2771.959680599874</c:v>
                </c:pt>
                <c:pt idx="691">
                  <c:v>-2772.3759449435056</c:v>
                </c:pt>
                <c:pt idx="692">
                  <c:v>-2772.7885038416325</c:v>
                </c:pt>
                <c:pt idx="693">
                  <c:v>-2773.1969559555432</c:v>
                </c:pt>
                <c:pt idx="694">
                  <c:v>-2773.6043559954032</c:v>
                </c:pt>
                <c:pt idx="695">
                  <c:v>-2774.0089913688657</c:v>
                </c:pt>
                <c:pt idx="696">
                  <c:v>-2774.4108836898909</c:v>
                </c:pt>
                <c:pt idx="697">
                  <c:v>-2774.8092068807596</c:v>
                </c:pt>
                <c:pt idx="698">
                  <c:v>-2775.2060984873679</c:v>
                </c:pt>
                <c:pt idx="699">
                  <c:v>-2775.5990515366561</c:v>
                </c:pt>
                <c:pt idx="700">
                  <c:v>-2775.9893508243485</c:v>
                </c:pt>
                <c:pt idx="701">
                  <c:v>-2776.379087839045</c:v>
                </c:pt>
                <c:pt idx="702">
                  <c:v>-2776.7657885729141</c:v>
                </c:pt>
                <c:pt idx="703">
                  <c:v>-2777.1486590579302</c:v>
                </c:pt>
                <c:pt idx="704">
                  <c:v>-2777.5305835239733</c:v>
                </c:pt>
                <c:pt idx="705">
                  <c:v>-2777.9087293952725</c:v>
                </c:pt>
                <c:pt idx="706">
                  <c:v>-2778.2863508329588</c:v>
                </c:pt>
                <c:pt idx="707">
                  <c:v>-2778.6602422165965</c:v>
                </c:pt>
                <c:pt idx="708">
                  <c:v>-2779.032824893794</c:v>
                </c:pt>
                <c:pt idx="709">
                  <c:v>-2779.4025214102776</c:v>
                </c:pt>
                <c:pt idx="710">
                  <c:v>-2779.7701425380674</c:v>
                </c:pt>
                <c:pt idx="711">
                  <c:v>-2780.136094201519</c:v>
                </c:pt>
                <c:pt idx="712">
                  <c:v>-2780.5007756300338</c:v>
                </c:pt>
                <c:pt idx="713">
                  <c:v>-2780.8634183750191</c:v>
                </c:pt>
                <c:pt idx="714">
                  <c:v>-2781.2232669228652</c:v>
                </c:pt>
                <c:pt idx="715">
                  <c:v>-2781.5814921106407</c:v>
                </c:pt>
                <c:pt idx="716">
                  <c:v>-2781.9381036270324</c:v>
                </c:pt>
                <c:pt idx="717">
                  <c:v>-2782.2931110890054</c:v>
                </c:pt>
                <c:pt idx="718">
                  <c:v>-2782.6457712991919</c:v>
                </c:pt>
                <c:pt idx="719">
                  <c:v>-2782.9972249344742</c:v>
                </c:pt>
                <c:pt idx="720">
                  <c:v>-2783.345988375816</c:v>
                </c:pt>
                <c:pt idx="721">
                  <c:v>-2783.6935639123694</c:v>
                </c:pt>
                <c:pt idx="722">
                  <c:v>-2784.0399566677434</c:v>
                </c:pt>
                <c:pt idx="723">
                  <c:v>-2784.3840734950236</c:v>
                </c:pt>
                <c:pt idx="724">
                  <c:v>-2784.7270237593784</c:v>
                </c:pt>
                <c:pt idx="725">
                  <c:v>-2785.0684504029614</c:v>
                </c:pt>
                <c:pt idx="726">
                  <c:v>-2785.4080023074898</c:v>
                </c:pt>
                <c:pt idx="727">
                  <c:v>-2785.7456923144682</c:v>
                </c:pt>
                <c:pt idx="728">
                  <c:v>-2786.0822454418571</c:v>
                </c:pt>
                <c:pt idx="729">
                  <c:v>-2786.4166039514093</c:v>
                </c:pt>
                <c:pt idx="730">
                  <c:v>-2786.7508978213232</c:v>
                </c:pt>
                <c:pt idx="731">
                  <c:v>-2787.0840692663019</c:v>
                </c:pt>
                <c:pt idx="732">
                  <c:v>-2787.4147293376986</c:v>
                </c:pt>
                <c:pt idx="733">
                  <c:v>-2787.7449771537267</c:v>
                </c:pt>
                <c:pt idx="734">
                  <c:v>-2788.0737759008862</c:v>
                </c:pt>
                <c:pt idx="735">
                  <c:v>-2788.4018195611998</c:v>
                </c:pt>
                <c:pt idx="736">
                  <c:v>-2788.7277453559823</c:v>
                </c:pt>
                <c:pt idx="737">
                  <c:v>-2789.0529253111513</c:v>
                </c:pt>
                <c:pt idx="738">
                  <c:v>-2789.3770230839768</c:v>
                </c:pt>
                <c:pt idx="739">
                  <c:v>-2789.6993723739242</c:v>
                </c:pt>
                <c:pt idx="740">
                  <c:v>-2790.0199849493911</c:v>
                </c:pt>
                <c:pt idx="741">
                  <c:v>-2790.3395361416656</c:v>
                </c:pt>
                <c:pt idx="742">
                  <c:v>-2790.6583604442421</c:v>
                </c:pt>
                <c:pt idx="743">
                  <c:v>-2790.9761304665008</c:v>
                </c:pt>
                <c:pt idx="744">
                  <c:v>-2791.2931771409703</c:v>
                </c:pt>
                <c:pt idx="745">
                  <c:v>-2791.6085270638591</c:v>
                </c:pt>
                <c:pt idx="746">
                  <c:v>-2791.9231606617286</c:v>
                </c:pt>
                <c:pt idx="747">
                  <c:v>-2792.2364362116232</c:v>
                </c:pt>
                <c:pt idx="748">
                  <c:v>-2792.5483614715222</c:v>
                </c:pt>
                <c:pt idx="749">
                  <c:v>-2792.86021572137</c:v>
                </c:pt>
                <c:pt idx="750">
                  <c:v>-2793.1707282726011</c:v>
                </c:pt>
                <c:pt idx="751">
                  <c:v>-2793.4799067644312</c:v>
                </c:pt>
                <c:pt idx="752">
                  <c:v>-2793.7874459243603</c:v>
                </c:pt>
                <c:pt idx="753">
                  <c:v>-2794.0936677985019</c:v>
                </c:pt>
                <c:pt idx="754">
                  <c:v>-2794.3995085207225</c:v>
                </c:pt>
                <c:pt idx="755">
                  <c:v>-2794.7046577765736</c:v>
                </c:pt>
                <c:pt idx="756">
                  <c:v>-2795.0085038722164</c:v>
                </c:pt>
                <c:pt idx="757">
                  <c:v>-2795.3110541724991</c:v>
                </c:pt>
                <c:pt idx="758">
                  <c:v>-2795.6123159906197</c:v>
                </c:pt>
                <c:pt idx="759">
                  <c:v>-2795.9132010526705</c:v>
                </c:pt>
                <c:pt idx="760">
                  <c:v>-2796.2128073602498</c:v>
                </c:pt>
                <c:pt idx="761">
                  <c:v>-2796.5102471010068</c:v>
                </c:pt>
                <c:pt idx="762">
                  <c:v>-2796.8076141986517</c:v>
                </c:pt>
                <c:pt idx="763">
                  <c:v>-2797.1046080839619</c:v>
                </c:pt>
                <c:pt idx="764">
                  <c:v>-2797.4006392009578</c:v>
                </c:pt>
                <c:pt idx="765">
                  <c:v>-2797.6948350692383</c:v>
                </c:pt>
                <c:pt idx="766">
                  <c:v>-2797.9880806569686</c:v>
                </c:pt>
                <c:pt idx="767">
                  <c:v>-2798.2812472253718</c:v>
                </c:pt>
                <c:pt idx="768">
                  <c:v>-2798.5726039469641</c:v>
                </c:pt>
                <c:pt idx="769">
                  <c:v>-2798.8635942983278</c:v>
                </c:pt>
                <c:pt idx="770">
                  <c:v>-2799.1527929793369</c:v>
                </c:pt>
                <c:pt idx="771">
                  <c:v>-2799.4413453619154</c:v>
                </c:pt>
                <c:pt idx="772">
                  <c:v>-2799.7286889048978</c:v>
                </c:pt>
                <c:pt idx="773">
                  <c:v>-2800.0148303093815</c:v>
                </c:pt>
                <c:pt idx="774">
                  <c:v>-2800.2997762303685</c:v>
                </c:pt>
                <c:pt idx="775">
                  <c:v>-2800.5838106545084</c:v>
                </c:pt>
                <c:pt idx="776">
                  <c:v>-2800.8666613428954</c:v>
                </c:pt>
                <c:pt idx="777">
                  <c:v>-2801.1491584303026</c:v>
                </c:pt>
                <c:pt idx="778">
                  <c:v>-2801.4299343151129</c:v>
                </c:pt>
                <c:pt idx="779">
                  <c:v>-2801.7100879766158</c:v>
                </c:pt>
                <c:pt idx="780">
                  <c:v>-2801.9888092394849</c:v>
                </c:pt>
                <c:pt idx="781">
                  <c:v>-2802.2666451632831</c:v>
                </c:pt>
                <c:pt idx="782">
                  <c:v>-2802.5425289763234</c:v>
                </c:pt>
                <c:pt idx="783">
                  <c:v>-2802.8178062760076</c:v>
                </c:pt>
                <c:pt idx="784">
                  <c:v>-2803.0914183827163</c:v>
                </c:pt>
                <c:pt idx="785">
                  <c:v>-2803.3639039284021</c:v>
                </c:pt>
                <c:pt idx="786">
                  <c:v>-2803.6360556174795</c:v>
                </c:pt>
                <c:pt idx="787">
                  <c:v>-2803.9073498554935</c:v>
                </c:pt>
                <c:pt idx="788">
                  <c:v>-2804.1772710040977</c:v>
                </c:pt>
                <c:pt idx="789">
                  <c:v>-2804.4460859634337</c:v>
                </c:pt>
                <c:pt idx="790">
                  <c:v>-2804.7132868851581</c:v>
                </c:pt>
                <c:pt idx="791">
                  <c:v>-2804.9796517958066</c:v>
                </c:pt>
                <c:pt idx="792">
                  <c:v>-2805.2449296823966</c:v>
                </c:pt>
                <c:pt idx="793">
                  <c:v>-2805.5086202922175</c:v>
                </c:pt>
                <c:pt idx="794">
                  <c:v>-2805.7714899144021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F5-464C-A2F7-B82AA0CF8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3512"/>
        <c:axId val="892161544"/>
      </c:scatterChart>
      <c:valAx>
        <c:axId val="89216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1544"/>
        <c:crosses val="autoZero"/>
        <c:crossBetween val="midCat"/>
      </c:valAx>
      <c:valAx>
        <c:axId val="892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Sheet3!$H$1</c:f>
              <c:strCache>
                <c:ptCount val="1"/>
                <c:pt idx="0">
                  <c:v>U_int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Sheet3!$H$2:$H$796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0.1725426742452183</c:v>
                </c:pt>
                <c:pt idx="160">
                  <c:v>0.15830988104393423</c:v>
                </c:pt>
                <c:pt idx="161">
                  <c:v>0.29022471551497658</c:v>
                </c:pt>
                <c:pt idx="162">
                  <c:v>0.53149172248855836</c:v>
                </c:pt>
                <c:pt idx="163">
                  <c:v>0.97216397774871888</c:v>
                </c:pt>
                <c:pt idx="164">
                  <c:v>1.4428637527716919</c:v>
                </c:pt>
                <c:pt idx="165">
                  <c:v>2.0243912281352232</c:v>
                </c:pt>
                <c:pt idx="166">
                  <c:v>2.8568009089981072</c:v>
                </c:pt>
                <c:pt idx="167">
                  <c:v>3.7684791262277506</c:v>
                </c:pt>
                <c:pt idx="168">
                  <c:v>5.1638782256929856</c:v>
                </c:pt>
                <c:pt idx="169">
                  <c:v>6.388839105467258</c:v>
                </c:pt>
                <c:pt idx="170">
                  <c:v>7.6231526489107226</c:v>
                </c:pt>
                <c:pt idx="171">
                  <c:v>8.8070560651898138</c:v>
                </c:pt>
                <c:pt idx="172">
                  <c:v>10.690274091641705</c:v>
                </c:pt>
                <c:pt idx="173">
                  <c:v>11.681490987126145</c:v>
                </c:pt>
                <c:pt idx="174">
                  <c:v>12.713219775705772</c:v>
                </c:pt>
                <c:pt idx="175">
                  <c:v>13.399128851184839</c:v>
                </c:pt>
                <c:pt idx="176">
                  <c:v>14.152357495668605</c:v>
                </c:pt>
                <c:pt idx="177">
                  <c:v>14.29799033735407</c:v>
                </c:pt>
                <c:pt idx="178">
                  <c:v>14.054816040157576</c:v>
                </c:pt>
                <c:pt idx="179">
                  <c:v>13.404137570629638</c:v>
                </c:pt>
                <c:pt idx="180">
                  <c:v>12.756903638769112</c:v>
                </c:pt>
                <c:pt idx="181">
                  <c:v>11.526407110055324</c:v>
                </c:pt>
                <c:pt idx="182">
                  <c:v>10.153944568430461</c:v>
                </c:pt>
                <c:pt idx="183">
                  <c:v>8.4330714236892721</c:v>
                </c:pt>
                <c:pt idx="184">
                  <c:v>6.5364008149008637</c:v>
                </c:pt>
                <c:pt idx="185">
                  <c:v>4.4551006698480808</c:v>
                </c:pt>
                <c:pt idx="186">
                  <c:v>2.2714577406400327</c:v>
                </c:pt>
                <c:pt idx="187">
                  <c:v>0</c:v>
                </c:pt>
                <c:pt idx="188">
                  <c:v>-2.2985320889388925</c:v>
                </c:pt>
                <c:pt idx="189">
                  <c:v>-4.6044999070717694</c:v>
                </c:pt>
                <c:pt idx="190">
                  <c:v>-6.8804631014022464</c:v>
                </c:pt>
                <c:pt idx="191">
                  <c:v>-9.0883656111483084</c:v>
                </c:pt>
                <c:pt idx="192">
                  <c:v>-11.248067166871898</c:v>
                </c:pt>
                <c:pt idx="193">
                  <c:v>-13.256701307873616</c:v>
                </c:pt>
                <c:pt idx="194">
                  <c:v>-15.178615933032397</c:v>
                </c:pt>
                <c:pt idx="195">
                  <c:v>-16.898746189026628</c:v>
                </c:pt>
                <c:pt idx="196">
                  <c:v>-18.623173400494522</c:v>
                </c:pt>
                <c:pt idx="197">
                  <c:v>-20.101912657470489</c:v>
                </c:pt>
                <c:pt idx="198">
                  <c:v>-21.523374099536756</c:v>
                </c:pt>
                <c:pt idx="199">
                  <c:v>-22.738217044677356</c:v>
                </c:pt>
                <c:pt idx="200">
                  <c:v>-23.818523478018086</c:v>
                </c:pt>
                <c:pt idx="201">
                  <c:v>-24.852099726790211</c:v>
                </c:pt>
                <c:pt idx="202">
                  <c:v>-25.63930010370375</c:v>
                </c:pt>
                <c:pt idx="203">
                  <c:v>-26.49453620063283</c:v>
                </c:pt>
                <c:pt idx="204">
                  <c:v>-27.072010820021703</c:v>
                </c:pt>
                <c:pt idx="205">
                  <c:v>-27.750475533724284</c:v>
                </c:pt>
                <c:pt idx="206">
                  <c:v>-27.837591722274428</c:v>
                </c:pt>
                <c:pt idx="207">
                  <c:v>-28.51690968053887</c:v>
                </c:pt>
                <c:pt idx="208">
                  <c:v>-28.669331840979471</c:v>
                </c:pt>
                <c:pt idx="209">
                  <c:v>-28.864738348616811</c:v>
                </c:pt>
                <c:pt idx="210">
                  <c:v>-29.041966596692795</c:v>
                </c:pt>
                <c:pt idx="211">
                  <c:v>-28.925842269945299</c:v>
                </c:pt>
                <c:pt idx="212">
                  <c:v>-29.061906550578449</c:v>
                </c:pt>
                <c:pt idx="213">
                  <c:v>-29.158159870383887</c:v>
                </c:pt>
                <c:pt idx="214">
                  <c:v>-28.843304859313665</c:v>
                </c:pt>
                <c:pt idx="215">
                  <c:v>-28.831889747860533</c:v>
                </c:pt>
                <c:pt idx="216">
                  <c:v>-28.556424301265885</c:v>
                </c:pt>
                <c:pt idx="217">
                  <c:v>-28.269853180783318</c:v>
                </c:pt>
                <c:pt idx="218">
                  <c:v>-27.885422541838778</c:v>
                </c:pt>
                <c:pt idx="219">
                  <c:v>-27.908496189325273</c:v>
                </c:pt>
                <c:pt idx="220">
                  <c:v>-27.551452858787233</c:v>
                </c:pt>
                <c:pt idx="221">
                  <c:v>-27.479899100669062</c:v>
                </c:pt>
                <c:pt idx="222">
                  <c:v>-27.158307635617042</c:v>
                </c:pt>
                <c:pt idx="223">
                  <c:v>-26.714877976724946</c:v>
                </c:pt>
                <c:pt idx="224">
                  <c:v>-26.471505804231654</c:v>
                </c:pt>
                <c:pt idx="225">
                  <c:v>-26.074368586695869</c:v>
                </c:pt>
                <c:pt idx="226">
                  <c:v>-25.913086575981847</c:v>
                </c:pt>
                <c:pt idx="227">
                  <c:v>-25.600981740523991</c:v>
                </c:pt>
                <c:pt idx="228">
                  <c:v>-25.332465444047148</c:v>
                </c:pt>
                <c:pt idx="229">
                  <c:v>-25.021396960718107</c:v>
                </c:pt>
                <c:pt idx="230">
                  <c:v>-24.566556692556787</c:v>
                </c:pt>
                <c:pt idx="231">
                  <c:v>-24.210060662887408</c:v>
                </c:pt>
                <c:pt idx="232">
                  <c:v>-23.984474800841191</c:v>
                </c:pt>
                <c:pt idx="233">
                  <c:v>-23.635932130720455</c:v>
                </c:pt>
                <c:pt idx="234">
                  <c:v>-23.334283737118565</c:v>
                </c:pt>
                <c:pt idx="235">
                  <c:v>-22.979948370028744</c:v>
                </c:pt>
                <c:pt idx="236">
                  <c:v>-22.771216986623863</c:v>
                </c:pt>
                <c:pt idx="237">
                  <c:v>-22.510111655795473</c:v>
                </c:pt>
                <c:pt idx="238">
                  <c:v>-22.262735314323638</c:v>
                </c:pt>
                <c:pt idx="239">
                  <c:v>-21.917525830832208</c:v>
                </c:pt>
                <c:pt idx="240">
                  <c:v>-21.65127314689266</c:v>
                </c:pt>
                <c:pt idx="241">
                  <c:v>-21.415223340193862</c:v>
                </c:pt>
                <c:pt idx="242">
                  <c:v>-21.224323847206204</c:v>
                </c:pt>
                <c:pt idx="243">
                  <c:v>-20.954810455573785</c:v>
                </c:pt>
                <c:pt idx="244">
                  <c:v>-20.609269518465471</c:v>
                </c:pt>
                <c:pt idx="245">
                  <c:v>-20.310560048085652</c:v>
                </c:pt>
                <c:pt idx="246">
                  <c:v>-20.131962148337209</c:v>
                </c:pt>
                <c:pt idx="247">
                  <c:v>-19.863859304572927</c:v>
                </c:pt>
                <c:pt idx="248">
                  <c:v>-19.654955443648692</c:v>
                </c:pt>
                <c:pt idx="249">
                  <c:v>-19.561254839994817</c:v>
                </c:pt>
                <c:pt idx="250">
                  <c:v>-19.094380896134979</c:v>
                </c:pt>
                <c:pt idx="251">
                  <c:v>-18.802586495176609</c:v>
                </c:pt>
                <c:pt idx="252">
                  <c:v>-18.66650672720867</c:v>
                </c:pt>
                <c:pt idx="253">
                  <c:v>-18.33627296252396</c:v>
                </c:pt>
                <c:pt idx="254">
                  <c:v>-17.954910377141172</c:v>
                </c:pt>
                <c:pt idx="255">
                  <c:v>-17.794175678153714</c:v>
                </c:pt>
                <c:pt idx="256">
                  <c:v>-17.326651064414257</c:v>
                </c:pt>
                <c:pt idx="257">
                  <c:v>-17.156312584135421</c:v>
                </c:pt>
                <c:pt idx="258">
                  <c:v>-16.712700279114578</c:v>
                </c:pt>
                <c:pt idx="259">
                  <c:v>-16.443485647139727</c:v>
                </c:pt>
                <c:pt idx="260">
                  <c:v>-16.049918320385274</c:v>
                </c:pt>
                <c:pt idx="261">
                  <c:v>-15.813469489421127</c:v>
                </c:pt>
                <c:pt idx="262">
                  <c:v>-15.368006089889315</c:v>
                </c:pt>
                <c:pt idx="263">
                  <c:v>-15.163729391747097</c:v>
                </c:pt>
                <c:pt idx="264">
                  <c:v>-14.73054323144904</c:v>
                </c:pt>
                <c:pt idx="265">
                  <c:v>-14.412947146214741</c:v>
                </c:pt>
                <c:pt idx="266">
                  <c:v>-14.005302781397523</c:v>
                </c:pt>
                <c:pt idx="267">
                  <c:v>-13.745541835105005</c:v>
                </c:pt>
                <c:pt idx="268">
                  <c:v>-13.350468513429378</c:v>
                </c:pt>
                <c:pt idx="269">
                  <c:v>-13.088419395322697</c:v>
                </c:pt>
                <c:pt idx="270">
                  <c:v>-12.717229073897521</c:v>
                </c:pt>
                <c:pt idx="271">
                  <c:v>-12.363909925829992</c:v>
                </c:pt>
                <c:pt idx="272">
                  <c:v>-12.039044920287607</c:v>
                </c:pt>
                <c:pt idx="273">
                  <c:v>-11.785428679423854</c:v>
                </c:pt>
                <c:pt idx="274">
                  <c:v>-11.428145284651881</c:v>
                </c:pt>
                <c:pt idx="275">
                  <c:v>-11.152130983638948</c:v>
                </c:pt>
                <c:pt idx="276">
                  <c:v>-10.796766093250589</c:v>
                </c:pt>
                <c:pt idx="277">
                  <c:v>-10.635349491273734</c:v>
                </c:pt>
                <c:pt idx="278">
                  <c:v>-10.36316708239214</c:v>
                </c:pt>
                <c:pt idx="279">
                  <c:v>-10.014743001325115</c:v>
                </c:pt>
                <c:pt idx="280">
                  <c:v>-9.8335378346180136</c:v>
                </c:pt>
                <c:pt idx="281">
                  <c:v>-9.5165550894209385</c:v>
                </c:pt>
                <c:pt idx="282">
                  <c:v>-9.3622880392321406</c:v>
                </c:pt>
                <c:pt idx="283">
                  <c:v>-9.0073770707775296</c:v>
                </c:pt>
                <c:pt idx="284">
                  <c:v>-8.8124316878261464</c:v>
                </c:pt>
                <c:pt idx="285">
                  <c:v>-8.5359935745736983</c:v>
                </c:pt>
                <c:pt idx="286">
                  <c:v>-8.3860949775125135</c:v>
                </c:pt>
                <c:pt idx="287">
                  <c:v>-8.2109747562078894</c:v>
                </c:pt>
                <c:pt idx="288">
                  <c:v>-7.9752325679269367</c:v>
                </c:pt>
                <c:pt idx="289">
                  <c:v>-7.7530077956336791</c:v>
                </c:pt>
                <c:pt idx="290">
                  <c:v>-7.6237816197221093</c:v>
                </c:pt>
                <c:pt idx="291">
                  <c:v>-7.4176804333413839</c:v>
                </c:pt>
                <c:pt idx="292">
                  <c:v>-7.3021174651012126</c:v>
                </c:pt>
                <c:pt idx="293">
                  <c:v>-7.1027447700536497</c:v>
                </c:pt>
                <c:pt idx="294">
                  <c:v>-6.9663607528379954</c:v>
                </c:pt>
                <c:pt idx="295">
                  <c:v>-6.8490026963560098</c:v>
                </c:pt>
                <c:pt idx="296">
                  <c:v>-6.6592633677896318</c:v>
                </c:pt>
                <c:pt idx="297">
                  <c:v>-6.5628497522126548</c:v>
                </c:pt>
                <c:pt idx="298">
                  <c:v>-6.4195396324070808</c:v>
                </c:pt>
                <c:pt idx="299">
                  <c:v>-6.2230980576888282</c:v>
                </c:pt>
                <c:pt idx="300">
                  <c:v>-6.1248759973958657</c:v>
                </c:pt>
                <c:pt idx="301">
                  <c:v>-6.0126599572446553</c:v>
                </c:pt>
                <c:pt idx="302">
                  <c:v>-5.9560643915031077</c:v>
                </c:pt>
                <c:pt idx="303">
                  <c:v>-5.8166293389184061</c:v>
                </c:pt>
                <c:pt idx="304">
                  <c:v>-5.7172283499219105</c:v>
                </c:pt>
                <c:pt idx="305">
                  <c:v>-5.6046524611459523</c:v>
                </c:pt>
                <c:pt idx="306">
                  <c:v>-5.5013528198531816</c:v>
                </c:pt>
                <c:pt idx="307">
                  <c:v>-5.3998084283207604</c:v>
                </c:pt>
                <c:pt idx="308">
                  <c:v>-5.328562996288424</c:v>
                </c:pt>
                <c:pt idx="309">
                  <c:v>-5.2936312210052447</c:v>
                </c:pt>
                <c:pt idx="310">
                  <c:v>-5.1403044245913501</c:v>
                </c:pt>
                <c:pt idx="311">
                  <c:v>-5.0657713012179704</c:v>
                </c:pt>
                <c:pt idx="312">
                  <c:v>-5.0332404713471997</c:v>
                </c:pt>
                <c:pt idx="313">
                  <c:v>-4.953752689230063</c:v>
                </c:pt>
                <c:pt idx="314">
                  <c:v>-4.8489276825758676</c:v>
                </c:pt>
                <c:pt idx="315">
                  <c:v>-4.8051369586348693</c:v>
                </c:pt>
                <c:pt idx="316">
                  <c:v>-4.7228232455711661</c:v>
                </c:pt>
                <c:pt idx="317">
                  <c:v>-4.6611339674044538</c:v>
                </c:pt>
                <c:pt idx="318">
                  <c:v>-4.587645570535007</c:v>
                </c:pt>
                <c:pt idx="319">
                  <c:v>-4.5592309457605147</c:v>
                </c:pt>
                <c:pt idx="320">
                  <c:v>-4.5371486843679447</c:v>
                </c:pt>
                <c:pt idx="321">
                  <c:v>-4.4783010625331912</c:v>
                </c:pt>
                <c:pt idx="322">
                  <c:v>-4.4384689664126089</c:v>
                </c:pt>
                <c:pt idx="323">
                  <c:v>-4.3930686557404179</c:v>
                </c:pt>
                <c:pt idx="324">
                  <c:v>-4.3304719361338462</c:v>
                </c:pt>
                <c:pt idx="325">
                  <c:v>-4.3156111402470962</c:v>
                </c:pt>
                <c:pt idx="326">
                  <c:v>-4.2428087441832005</c:v>
                </c:pt>
                <c:pt idx="327">
                  <c:v>-4.2226298390927033</c:v>
                </c:pt>
                <c:pt idx="328">
                  <c:v>-4.1855039382093153</c:v>
                </c:pt>
                <c:pt idx="329">
                  <c:v>-4.1376007871132199</c:v>
                </c:pt>
                <c:pt idx="330">
                  <c:v>-4.1068993726492646</c:v>
                </c:pt>
                <c:pt idx="331">
                  <c:v>-4.0928243992097446</c:v>
                </c:pt>
                <c:pt idx="332">
                  <c:v>-4.0624457347570422</c:v>
                </c:pt>
                <c:pt idx="333">
                  <c:v>-4.0163208161132653</c:v>
                </c:pt>
                <c:pt idx="334">
                  <c:v>-3.9919054266411376</c:v>
                </c:pt>
                <c:pt idx="335">
                  <c:v>-3.9676205314567277</c:v>
                </c:pt>
                <c:pt idx="336">
                  <c:v>-3.9383122111003948</c:v>
                </c:pt>
                <c:pt idx="337">
                  <c:v>-3.9092522849894991</c:v>
                </c:pt>
                <c:pt idx="338">
                  <c:v>-3.9207554698966618</c:v>
                </c:pt>
                <c:pt idx="339">
                  <c:v>-3.8767865276704581</c:v>
                </c:pt>
                <c:pt idx="340">
                  <c:v>-3.853110891835112</c:v>
                </c:pt>
                <c:pt idx="341">
                  <c:v>-3.8441876826621963</c:v>
                </c:pt>
                <c:pt idx="342">
                  <c:v>-3.791713549044184</c:v>
                </c:pt>
                <c:pt idx="343">
                  <c:v>-3.773371661366272</c:v>
                </c:pt>
                <c:pt idx="344">
                  <c:v>-3.7880394138589759</c:v>
                </c:pt>
                <c:pt idx="345">
                  <c:v>-3.7600745467552192</c:v>
                </c:pt>
                <c:pt idx="346">
                  <c:v>-3.7415701041176539</c:v>
                </c:pt>
                <c:pt idx="347">
                  <c:v>-3.7231053134398673</c:v>
                </c:pt>
                <c:pt idx="348">
                  <c:v>-3.7272168612423644</c:v>
                </c:pt>
                <c:pt idx="349">
                  <c:v>-3.7041328540054042</c:v>
                </c:pt>
                <c:pt idx="350">
                  <c:v>-3.6944213584824572</c:v>
                </c:pt>
                <c:pt idx="351">
                  <c:v>-3.6714860284712199</c:v>
                </c:pt>
                <c:pt idx="352">
                  <c:v>-3.6875149699353118</c:v>
                </c:pt>
                <c:pt idx="353">
                  <c:v>-3.6857834855138472</c:v>
                </c:pt>
                <c:pt idx="354">
                  <c:v>-3.6457655100437405</c:v>
                </c:pt>
                <c:pt idx="355">
                  <c:v>-3.6354867731276315</c:v>
                </c:pt>
                <c:pt idx="356">
                  <c:v>-3.6168329853677181</c:v>
                </c:pt>
                <c:pt idx="357">
                  <c:v>-3.635003199619681</c:v>
                </c:pt>
                <c:pt idx="358">
                  <c:v>-3.5958845760781326</c:v>
                </c:pt>
                <c:pt idx="359">
                  <c:v>-3.5852514697568645</c:v>
                </c:pt>
                <c:pt idx="360">
                  <c:v>-3.5942890266920346</c:v>
                </c:pt>
                <c:pt idx="361">
                  <c:v>-3.5754254496822164</c:v>
                </c:pt>
                <c:pt idx="362">
                  <c:v>-3.564380454794676</c:v>
                </c:pt>
                <c:pt idx="363">
                  <c:v>-3.5417631294681073</c:v>
                </c:pt>
                <c:pt idx="364">
                  <c:v>-3.55340270049996</c:v>
                </c:pt>
                <c:pt idx="365">
                  <c:v>-3.5157556185272556</c:v>
                </c:pt>
                <c:pt idx="366">
                  <c:v>-3.5268016727580522</c:v>
                </c:pt>
                <c:pt idx="367">
                  <c:v>-3.5079509191426657</c:v>
                </c:pt>
                <c:pt idx="368">
                  <c:v>-3.4891890345744492</c:v>
                </c:pt>
                <c:pt idx="369">
                  <c:v>-3.4812945346669362</c:v>
                </c:pt>
                <c:pt idx="370">
                  <c:v>-3.4697090381904561</c:v>
                </c:pt>
                <c:pt idx="371">
                  <c:v>-3.4686202454959134</c:v>
                </c:pt>
                <c:pt idx="372">
                  <c:v>-3.4707388069798433</c:v>
                </c:pt>
                <c:pt idx="373">
                  <c:v>-3.438068804519141</c:v>
                </c:pt>
                <c:pt idx="374">
                  <c:v>-3.4160112262795597</c:v>
                </c:pt>
                <c:pt idx="375">
                  <c:v>-3.4211124105891377</c:v>
                </c:pt>
                <c:pt idx="376">
                  <c:v>-3.3991102034014791</c:v>
                </c:pt>
                <c:pt idx="377">
                  <c:v>-3.3838861015757211</c:v>
                </c:pt>
                <c:pt idx="378">
                  <c:v>-3.3785054821012626</c:v>
                </c:pt>
                <c:pt idx="379">
                  <c:v>-3.3632455165238491</c:v>
                </c:pt>
                <c:pt idx="380">
                  <c:v>-3.3480212177861288</c:v>
                </c:pt>
                <c:pt idx="381">
                  <c:v>-3.3233204997218779</c:v>
                </c:pt>
                <c:pt idx="382">
                  <c:v>-3.3082681943285484</c:v>
                </c:pt>
                <c:pt idx="383">
                  <c:v>-3.2963607617346726</c:v>
                </c:pt>
                <c:pt idx="384">
                  <c:v>-3.250601012594863</c:v>
                </c:pt>
                <c:pt idx="385">
                  <c:v>-3.260299713769752</c:v>
                </c:pt>
                <c:pt idx="386">
                  <c:v>-3.2484502178260128</c:v>
                </c:pt>
                <c:pt idx="387">
                  <c:v>-3.2365818237913024</c:v>
                </c:pt>
                <c:pt idx="388">
                  <c:v>-3.2099315159907471</c:v>
                </c:pt>
                <c:pt idx="389">
                  <c:v>-3.1747926331023035</c:v>
                </c:pt>
                <c:pt idx="390">
                  <c:v>-3.1777308767476389</c:v>
                </c:pt>
                <c:pt idx="391">
                  <c:v>-3.1517124428548162</c:v>
                </c:pt>
                <c:pt idx="392">
                  <c:v>-3.1288043447447946</c:v>
                </c:pt>
                <c:pt idx="393">
                  <c:v>-3.0976848803460744</c:v>
                </c:pt>
                <c:pt idx="394">
                  <c:v>-3.0891885909705743</c:v>
                </c:pt>
                <c:pt idx="395">
                  <c:v>-3.0668601723664533</c:v>
                </c:pt>
                <c:pt idx="396">
                  <c:v>-3.0474652584031912</c:v>
                </c:pt>
                <c:pt idx="397">
                  <c:v>-3.0228241441850039</c:v>
                </c:pt>
                <c:pt idx="398">
                  <c:v>-2.9984396555417301</c:v>
                </c:pt>
                <c:pt idx="399">
                  <c:v>-2.9663700825552191</c:v>
                </c:pt>
                <c:pt idx="400">
                  <c:v>-2.9478076689698463</c:v>
                </c:pt>
                <c:pt idx="401">
                  <c:v>-2.9216051654695239</c:v>
                </c:pt>
                <c:pt idx="402">
                  <c:v>-2.8956971601280754</c:v>
                </c:pt>
                <c:pt idx="403">
                  <c:v>-2.8751685467297619</c:v>
                </c:pt>
                <c:pt idx="404">
                  <c:v>-2.8497885144524946</c:v>
                </c:pt>
                <c:pt idx="405">
                  <c:v>-2.8321779717489011</c:v>
                </c:pt>
                <c:pt idx="406">
                  <c:v>-2.7998753803108003</c:v>
                </c:pt>
                <c:pt idx="407">
                  <c:v>-2.7802296248263909</c:v>
                </c:pt>
                <c:pt idx="408">
                  <c:v>-2.7583383724625841</c:v>
                </c:pt>
                <c:pt idx="409">
                  <c:v>-2.7462724324561849</c:v>
                </c:pt>
                <c:pt idx="410">
                  <c:v>-2.7033340288875798</c:v>
                </c:pt>
                <c:pt idx="411">
                  <c:v>-2.6916366913679313</c:v>
                </c:pt>
                <c:pt idx="412">
                  <c:v>-2.6613138580396574</c:v>
                </c:pt>
                <c:pt idx="413">
                  <c:v>-2.636001088060643</c:v>
                </c:pt>
                <c:pt idx="414">
                  <c:v>-2.6109844925500343</c:v>
                </c:pt>
                <c:pt idx="415">
                  <c:v>-2.5907933426379119</c:v>
                </c:pt>
                <c:pt idx="416">
                  <c:v>-2.5573331960524595</c:v>
                </c:pt>
                <c:pt idx="417">
                  <c:v>-2.530999325219951</c:v>
                </c:pt>
                <c:pt idx="418">
                  <c:v>-2.5160029204796941</c:v>
                </c:pt>
                <c:pt idx="419">
                  <c:v>-2.4836570793837152</c:v>
                </c:pt>
                <c:pt idx="420">
                  <c:v>-2.4603959196315675</c:v>
                </c:pt>
                <c:pt idx="421">
                  <c:v>-2.4309776454528902</c:v>
                </c:pt>
                <c:pt idx="422">
                  <c:v>-2.4146751029903828</c:v>
                </c:pt>
                <c:pt idx="423">
                  <c:v>-2.3943103601776436</c:v>
                </c:pt>
                <c:pt idx="424">
                  <c:v>-2.3595860394943386</c:v>
                </c:pt>
                <c:pt idx="425">
                  <c:v>-2.3418541038375702</c:v>
                </c:pt>
                <c:pt idx="426">
                  <c:v>-2.3120301410943567</c:v>
                </c:pt>
                <c:pt idx="427">
                  <c:v>-2.3008322025847394</c:v>
                </c:pt>
                <c:pt idx="428">
                  <c:v>-2.2636028396495527</c:v>
                </c:pt>
                <c:pt idx="429">
                  <c:v>-2.244803555839332</c:v>
                </c:pt>
                <c:pt idx="430">
                  <c:v>-2.2222631890365112</c:v>
                </c:pt>
                <c:pt idx="431">
                  <c:v>-2.190231071370826</c:v>
                </c:pt>
                <c:pt idx="432">
                  <c:v>-2.1702475968839168</c:v>
                </c:pt>
                <c:pt idx="433">
                  <c:v>-2.1447392188023531</c:v>
                </c:pt>
                <c:pt idx="434">
                  <c:v>-2.1214566440460789</c:v>
                </c:pt>
                <c:pt idx="435">
                  <c:v>-2.0984614994335837</c:v>
                </c:pt>
                <c:pt idx="436">
                  <c:v>-2.0720197347506266</c:v>
                </c:pt>
                <c:pt idx="437">
                  <c:v>-2.0533173972527408</c:v>
                </c:pt>
                <c:pt idx="438">
                  <c:v>-2.0311605453562454</c:v>
                </c:pt>
                <c:pt idx="439">
                  <c:v>-2.0056452057469247</c:v>
                </c:pt>
                <c:pt idx="440">
                  <c:v>-1.9840603940940247</c:v>
                </c:pt>
                <c:pt idx="441">
                  <c:v>-1.9609566431772587</c:v>
                </c:pt>
                <c:pt idx="442">
                  <c:v>-1.9469786489480216</c:v>
                </c:pt>
                <c:pt idx="443">
                  <c:v>-1.9191227934916864</c:v>
                </c:pt>
                <c:pt idx="444">
                  <c:v>-1.8933803771575217</c:v>
                </c:pt>
                <c:pt idx="445">
                  <c:v>-1.8782999116311525</c:v>
                </c:pt>
                <c:pt idx="446">
                  <c:v>-1.8514395643667665</c:v>
                </c:pt>
                <c:pt idx="447">
                  <c:v>-1.8283216318964028</c:v>
                </c:pt>
                <c:pt idx="448">
                  <c:v>-1.8105262665847004</c:v>
                </c:pt>
                <c:pt idx="449">
                  <c:v>-1.7912760806624899</c:v>
                </c:pt>
                <c:pt idx="450">
                  <c:v>-1.7623843049624681</c:v>
                </c:pt>
                <c:pt idx="451">
                  <c:v>-1.7469431336597765</c:v>
                </c:pt>
                <c:pt idx="452">
                  <c:v>-1.7284356385709434</c:v>
                </c:pt>
                <c:pt idx="453">
                  <c:v>-1.7101498458001883</c:v>
                </c:pt>
                <c:pt idx="454">
                  <c:v>-1.6841386777195348</c:v>
                </c:pt>
                <c:pt idx="455">
                  <c:v>-1.6695062866964727</c:v>
                </c:pt>
                <c:pt idx="456">
                  <c:v>-1.6441018374319454</c:v>
                </c:pt>
                <c:pt idx="457">
                  <c:v>-1.6236854307444633</c:v>
                </c:pt>
                <c:pt idx="458">
                  <c:v>-1.6019938681393306</c:v>
                </c:pt>
                <c:pt idx="459">
                  <c:v>-1.5866694451892485</c:v>
                </c:pt>
                <c:pt idx="460">
                  <c:v>-1.5685021346904264</c:v>
                </c:pt>
                <c:pt idx="461">
                  <c:v>-1.5490625391468793</c:v>
                </c:pt>
                <c:pt idx="462">
                  <c:v>-1.5209738464572364</c:v>
                </c:pt>
                <c:pt idx="463">
                  <c:v>-1.5109163787077298</c:v>
                </c:pt>
                <c:pt idx="464">
                  <c:v>-1.4922030077424298</c:v>
                </c:pt>
                <c:pt idx="465">
                  <c:v>-1.4766146500873472</c:v>
                </c:pt>
                <c:pt idx="466">
                  <c:v>-1.4569116204648784</c:v>
                </c:pt>
                <c:pt idx="467">
                  <c:v>-1.4445640776016118</c:v>
                </c:pt>
                <c:pt idx="468">
                  <c:v>-1.422487418252929</c:v>
                </c:pt>
                <c:pt idx="469">
                  <c:v>-1.4090843735472098</c:v>
                </c:pt>
                <c:pt idx="470">
                  <c:v>-1.3916762292603255</c:v>
                </c:pt>
                <c:pt idx="471">
                  <c:v>-1.3786044952095169</c:v>
                </c:pt>
                <c:pt idx="472">
                  <c:v>-1.3588697659400024</c:v>
                </c:pt>
                <c:pt idx="473">
                  <c:v>-1.3407423267501108</c:v>
                </c:pt>
                <c:pt idx="474">
                  <c:v>-1.3282014593177847</c:v>
                </c:pt>
                <c:pt idx="475">
                  <c:v>-1.3078325007145493</c:v>
                </c:pt>
                <c:pt idx="476">
                  <c:v>-1.2916828541276415</c:v>
                </c:pt>
                <c:pt idx="477">
                  <c:v>-1.2770387779624643</c:v>
                </c:pt>
                <c:pt idx="478">
                  <c:v>-1.2612751921725904</c:v>
                </c:pt>
                <c:pt idx="479">
                  <c:v>-1.2444218768469326</c:v>
                </c:pt>
                <c:pt idx="480">
                  <c:v>-1.2303288849839358</c:v>
                </c:pt>
                <c:pt idx="481">
                  <c:v>-1.2239828926238907</c:v>
                </c:pt>
                <c:pt idx="482">
                  <c:v>-1.210161663576772</c:v>
                </c:pt>
                <c:pt idx="483">
                  <c:v>-1.1927773446520304</c:v>
                </c:pt>
                <c:pt idx="484">
                  <c:v>-1.1842423402765203</c:v>
                </c:pt>
                <c:pt idx="485">
                  <c:v>-1.1733419973766896</c:v>
                </c:pt>
                <c:pt idx="486">
                  <c:v>-1.1516493992874897</c:v>
                </c:pt>
                <c:pt idx="487">
                  <c:v>-1.1446797806467131</c:v>
                </c:pt>
                <c:pt idx="488">
                  <c:v>-1.1318026812614177</c:v>
                </c:pt>
                <c:pt idx="489">
                  <c:v>-1.1202603414211549</c:v>
                </c:pt>
                <c:pt idx="490">
                  <c:v>-1.1088486600909266</c:v>
                </c:pt>
                <c:pt idx="491">
                  <c:v>-1.0975659557213797</c:v>
                </c:pt>
                <c:pt idx="492">
                  <c:v>-1.0852560434181444</c:v>
                </c:pt>
                <c:pt idx="493">
                  <c:v>-1.0696546703481766</c:v>
                </c:pt>
                <c:pt idx="494">
                  <c:v>-1.0610671134786374</c:v>
                </c:pt>
                <c:pt idx="495">
                  <c:v>-1.0548190647828712</c:v>
                </c:pt>
                <c:pt idx="496">
                  <c:v>-1.0452657802656362</c:v>
                </c:pt>
                <c:pt idx="497">
                  <c:v>-1.0313780910406223</c:v>
                </c:pt>
                <c:pt idx="498">
                  <c:v>-1.0231623232084692</c:v>
                </c:pt>
                <c:pt idx="499">
                  <c:v>-1.0106621393937023</c:v>
                </c:pt>
                <c:pt idx="500">
                  <c:v>-1.0058909492539656</c:v>
                </c:pt>
                <c:pt idx="501">
                  <c:v>-0.99255382333805986</c:v>
                </c:pt>
                <c:pt idx="502">
                  <c:v>-0.98364279102972352</c:v>
                </c:pt>
                <c:pt idx="503">
                  <c:v>-0.97694020836786877</c:v>
                </c:pt>
                <c:pt idx="504">
                  <c:v>-0.96715013033160979</c:v>
                </c:pt>
                <c:pt idx="505">
                  <c:v>-0.95538683114165524</c:v>
                </c:pt>
                <c:pt idx="506">
                  <c:v>-0.94892587373898696</c:v>
                </c:pt>
                <c:pt idx="507">
                  <c:v>-0.94149731008932214</c:v>
                </c:pt>
                <c:pt idx="508">
                  <c:v>-0.93210806748907538</c:v>
                </c:pt>
                <c:pt idx="509">
                  <c:v>-0.92685616246761904</c:v>
                </c:pt>
                <c:pt idx="510">
                  <c:v>-0.9196419162716708</c:v>
                </c:pt>
                <c:pt idx="511">
                  <c:v>-0.91249746543950772</c:v>
                </c:pt>
                <c:pt idx="512">
                  <c:v>-0.90345155576264846</c:v>
                </c:pt>
                <c:pt idx="513">
                  <c:v>-0.89548194458625741</c:v>
                </c:pt>
                <c:pt idx="514">
                  <c:v>-0.88759470582461353</c:v>
                </c:pt>
                <c:pt idx="515">
                  <c:v>-0.88460170072858546</c:v>
                </c:pt>
                <c:pt idx="516">
                  <c:v>-0.8720634068563542</c:v>
                </c:pt>
                <c:pt idx="517">
                  <c:v>-0.86915654137628284</c:v>
                </c:pt>
                <c:pt idx="518">
                  <c:v>-0.86625551250134725</c:v>
                </c:pt>
                <c:pt idx="519">
                  <c:v>-0.8549601603513759</c:v>
                </c:pt>
                <c:pt idx="520">
                  <c:v>-0.85028280246176036</c:v>
                </c:pt>
                <c:pt idx="521">
                  <c:v>-0.84012417924480309</c:v>
                </c:pt>
                <c:pt idx="522">
                  <c:v>-0.84011692681076278</c:v>
                </c:pt>
                <c:pt idx="523">
                  <c:v>-0.83283116535599222</c:v>
                </c:pt>
                <c:pt idx="524">
                  <c:v>-0.82651778410771315</c:v>
                </c:pt>
                <c:pt idx="525">
                  <c:v>-0.82383029145313125</c:v>
                </c:pt>
                <c:pt idx="526">
                  <c:v>-0.81849321169298606</c:v>
                </c:pt>
                <c:pt idx="527">
                  <c:v>-0.81407942624932572</c:v>
                </c:pt>
                <c:pt idx="528">
                  <c:v>-0.8062107488892386</c:v>
                </c:pt>
                <c:pt idx="529">
                  <c:v>-0.80275075504612425</c:v>
                </c:pt>
                <c:pt idx="530">
                  <c:v>-0.79673277889544269</c:v>
                </c:pt>
                <c:pt idx="531">
                  <c:v>-0.79417942140530717</c:v>
                </c:pt>
                <c:pt idx="532">
                  <c:v>-0.78740185033928745</c:v>
                </c:pt>
                <c:pt idx="533">
                  <c:v>-0.78237091794324698</c:v>
                </c:pt>
                <c:pt idx="534">
                  <c:v>-0.77654873595390239</c:v>
                </c:pt>
                <c:pt idx="535">
                  <c:v>-0.77243449619791893</c:v>
                </c:pt>
                <c:pt idx="536">
                  <c:v>-0.77245346921564362</c:v>
                </c:pt>
                <c:pt idx="537">
                  <c:v>-0.76510693145074948</c:v>
                </c:pt>
                <c:pt idx="538">
                  <c:v>-0.76188107410823835</c:v>
                </c:pt>
                <c:pt idx="539">
                  <c:v>-0.75706573778438746</c:v>
                </c:pt>
                <c:pt idx="540">
                  <c:v>-0.7506963015816096</c:v>
                </c:pt>
                <c:pt idx="541">
                  <c:v>-0.74913599344465365</c:v>
                </c:pt>
                <c:pt idx="542">
                  <c:v>-0.74521231935088317</c:v>
                </c:pt>
                <c:pt idx="543">
                  <c:v>-0.73975677410211371</c:v>
                </c:pt>
                <c:pt idx="544">
                  <c:v>-0.73976764391492977</c:v>
                </c:pt>
                <c:pt idx="545">
                  <c:v>-0.73283511745812824</c:v>
                </c:pt>
                <c:pt idx="546">
                  <c:v>-0.73131199952191284</c:v>
                </c:pt>
                <c:pt idx="547">
                  <c:v>-0.72675367478441866</c:v>
                </c:pt>
                <c:pt idx="548">
                  <c:v>-0.72223245258168489</c:v>
                </c:pt>
                <c:pt idx="549">
                  <c:v>-0.71924016222837028</c:v>
                </c:pt>
                <c:pt idx="550">
                  <c:v>-0.71329983935592156</c:v>
                </c:pt>
                <c:pt idx="551">
                  <c:v>-0.71329988515955156</c:v>
                </c:pt>
                <c:pt idx="552">
                  <c:v>-0.70670144049827821</c:v>
                </c:pt>
                <c:pt idx="553">
                  <c:v>-0.703794142383531</c:v>
                </c:pt>
                <c:pt idx="554">
                  <c:v>-0.69802267567941578</c:v>
                </c:pt>
                <c:pt idx="555">
                  <c:v>-0.69659339539799237</c:v>
                </c:pt>
                <c:pt idx="556">
                  <c:v>-0.69515763058649382</c:v>
                </c:pt>
                <c:pt idx="557">
                  <c:v>-0.69230702927914323</c:v>
                </c:pt>
                <c:pt idx="558">
                  <c:v>-0.68667339337895505</c:v>
                </c:pt>
                <c:pt idx="559">
                  <c:v>-0.6838706368956684</c:v>
                </c:pt>
                <c:pt idx="560">
                  <c:v>-0.68108157541891889</c:v>
                </c:pt>
                <c:pt idx="561">
                  <c:v>-0.67625274473168229</c:v>
                </c:pt>
                <c:pt idx="562">
                  <c:v>-0.6741850327693949</c:v>
                </c:pt>
                <c:pt idx="563">
                  <c:v>-0.670096628008092</c:v>
                </c:pt>
                <c:pt idx="564">
                  <c:v>-0.66537055009238033</c:v>
                </c:pt>
                <c:pt idx="565">
                  <c:v>-0.66467804073829961</c:v>
                </c:pt>
                <c:pt idx="566">
                  <c:v>-0.6586851524101055</c:v>
                </c:pt>
                <c:pt idx="567">
                  <c:v>-0.65734391690400851</c:v>
                </c:pt>
                <c:pt idx="568">
                  <c:v>-0.65534567669594612</c:v>
                </c:pt>
                <c:pt idx="569">
                  <c:v>-0.65076362884545491</c:v>
                </c:pt>
                <c:pt idx="570">
                  <c:v>-0.6468638480939688</c:v>
                </c:pt>
                <c:pt idx="571">
                  <c:v>-0.644908275074218</c:v>
                </c:pt>
                <c:pt idx="572">
                  <c:v>-0.64168941122122147</c:v>
                </c:pt>
                <c:pt idx="573">
                  <c:v>-0.63597559166399298</c:v>
                </c:pt>
                <c:pt idx="574">
                  <c:v>-0.63469061879759303</c:v>
                </c:pt>
                <c:pt idx="575">
                  <c:v>-0.6296782446171677</c:v>
                </c:pt>
                <c:pt idx="576">
                  <c:v>-0.62779273376464295</c:v>
                </c:pt>
                <c:pt idx="577">
                  <c:v>-0.62407514835990718</c:v>
                </c:pt>
                <c:pt idx="578">
                  <c:v>-0.62160158238915952</c:v>
                </c:pt>
                <c:pt idx="579">
                  <c:v>-0.61732945563440067</c:v>
                </c:pt>
                <c:pt idx="580">
                  <c:v>-0.61429252424613157</c:v>
                </c:pt>
                <c:pt idx="581">
                  <c:v>-0.61127537486658834</c:v>
                </c:pt>
                <c:pt idx="582">
                  <c:v>-0.60946011790437715</c:v>
                </c:pt>
                <c:pt idx="583">
                  <c:v>-0.60236428733180081</c:v>
                </c:pt>
                <c:pt idx="584">
                  <c:v>-0.60175793297591051</c:v>
                </c:pt>
                <c:pt idx="585">
                  <c:v>-0.59882229908503581</c:v>
                </c:pt>
                <c:pt idx="586">
                  <c:v>-0.59533043281687958</c:v>
                </c:pt>
                <c:pt idx="587">
                  <c:v>-0.58900868888058988</c:v>
                </c:pt>
                <c:pt idx="588">
                  <c:v>-0.58785886340896243</c:v>
                </c:pt>
                <c:pt idx="589">
                  <c:v>-0.58614072120055472</c:v>
                </c:pt>
                <c:pt idx="590">
                  <c:v>-0.57994725179089912</c:v>
                </c:pt>
                <c:pt idx="591">
                  <c:v>-0.57770935405110146</c:v>
                </c:pt>
                <c:pt idx="592">
                  <c:v>-0.57548180319164965</c:v>
                </c:pt>
                <c:pt idx="593">
                  <c:v>-0.5727159738915748</c:v>
                </c:pt>
                <c:pt idx="594">
                  <c:v>-0.56615343474291913</c:v>
                </c:pt>
                <c:pt idx="595">
                  <c:v>-0.56290694077214354</c:v>
                </c:pt>
                <c:pt idx="596">
                  <c:v>-0.56022243554116757</c:v>
                </c:pt>
                <c:pt idx="597">
                  <c:v>-0.55702082662679564</c:v>
                </c:pt>
                <c:pt idx="598">
                  <c:v>-0.5543736495973165</c:v>
                </c:pt>
                <c:pt idx="599">
                  <c:v>-0.55174313194591429</c:v>
                </c:pt>
                <c:pt idx="600">
                  <c:v>-0.5475587078037123</c:v>
                </c:pt>
                <c:pt idx="601">
                  <c:v>-0.54497152376852598</c:v>
                </c:pt>
                <c:pt idx="602">
                  <c:v>-0.54085081160211868</c:v>
                </c:pt>
                <c:pt idx="603">
                  <c:v>-0.53727978722617875</c:v>
                </c:pt>
                <c:pt idx="604">
                  <c:v>-0.53322836872211476</c:v>
                </c:pt>
                <c:pt idx="605">
                  <c:v>-0.52971917904158561</c:v>
                </c:pt>
                <c:pt idx="606">
                  <c:v>-0.52674186786198973</c:v>
                </c:pt>
                <c:pt idx="607">
                  <c:v>-0.52328666020223236</c:v>
                </c:pt>
                <c:pt idx="608">
                  <c:v>-0.52035622361213119</c:v>
                </c:pt>
                <c:pt idx="609">
                  <c:v>-0.51498088254648822</c:v>
                </c:pt>
                <c:pt idx="610">
                  <c:v>-0.51504965079102782</c:v>
                </c:pt>
                <c:pt idx="611">
                  <c:v>-0.51071928993925364</c:v>
                </c:pt>
                <c:pt idx="612">
                  <c:v>-0.5069125615592126</c:v>
                </c:pt>
                <c:pt idx="613">
                  <c:v>-0.50410017342002977</c:v>
                </c:pt>
                <c:pt idx="614">
                  <c:v>-0.49892103304822299</c:v>
                </c:pt>
                <c:pt idx="615">
                  <c:v>-0.49758781400561175</c:v>
                </c:pt>
                <c:pt idx="616">
                  <c:v>-0.49248591054642626</c:v>
                </c:pt>
                <c:pt idx="617">
                  <c:v>-0.48930720999064892</c:v>
                </c:pt>
                <c:pt idx="618">
                  <c:v>-0.48708452230399013</c:v>
                </c:pt>
                <c:pt idx="619">
                  <c:v>-0.48210183391475037</c:v>
                </c:pt>
                <c:pt idx="620">
                  <c:v>-0.47946431650884064</c:v>
                </c:pt>
                <c:pt idx="621">
                  <c:v>-0.4786709521520926</c:v>
                </c:pt>
                <c:pt idx="622">
                  <c:v>-0.47424583388895875</c:v>
                </c:pt>
                <c:pt idx="623">
                  <c:v>-0.4685110967456671</c:v>
                </c:pt>
                <c:pt idx="624">
                  <c:v>-0.46552072225429519</c:v>
                </c:pt>
                <c:pt idx="625">
                  <c:v>-0.46388843286127873</c:v>
                </c:pt>
                <c:pt idx="626">
                  <c:v>-0.45961112976107238</c:v>
                </c:pt>
                <c:pt idx="627">
                  <c:v>-0.45756971422759823</c:v>
                </c:pt>
                <c:pt idx="628">
                  <c:v>-0.45248589179154242</c:v>
                </c:pt>
                <c:pt idx="629">
                  <c:v>-0.4509212732604661</c:v>
                </c:pt>
                <c:pt idx="630">
                  <c:v>-0.44763948099597251</c:v>
                </c:pt>
                <c:pt idx="631">
                  <c:v>-0.44267313221082666</c:v>
                </c:pt>
                <c:pt idx="632">
                  <c:v>-0.44243561318746261</c:v>
                </c:pt>
                <c:pt idx="633">
                  <c:v>-0.43753773367767806</c:v>
                </c:pt>
                <c:pt idx="634">
                  <c:v>-0.4343686017633458</c:v>
                </c:pt>
                <c:pt idx="635">
                  <c:v>-0.43164372579436283</c:v>
                </c:pt>
                <c:pt idx="636">
                  <c:v>-0.42852532666204929</c:v>
                </c:pt>
                <c:pt idx="637">
                  <c:v>-0.42419650470614534</c:v>
                </c:pt>
                <c:pt idx="638">
                  <c:v>-0.42072850559044134</c:v>
                </c:pt>
                <c:pt idx="639">
                  <c:v>-0.4185126835786615</c:v>
                </c:pt>
                <c:pt idx="640">
                  <c:v>-0.41590760286564749</c:v>
                </c:pt>
                <c:pt idx="641">
                  <c:v>-0.41251861131100442</c:v>
                </c:pt>
                <c:pt idx="642">
                  <c:v>-0.40876006096742423</c:v>
                </c:pt>
                <c:pt idx="643">
                  <c:v>-0.40622745444532238</c:v>
                </c:pt>
                <c:pt idx="644">
                  <c:v>-0.40331977642131084</c:v>
                </c:pt>
                <c:pt idx="645">
                  <c:v>-0.40161295944805103</c:v>
                </c:pt>
                <c:pt idx="646">
                  <c:v>-0.39757696690134675</c:v>
                </c:pt>
                <c:pt idx="647">
                  <c:v>-0.39474136757042427</c:v>
                </c:pt>
                <c:pt idx="648">
                  <c:v>-0.39231433029672474</c:v>
                </c:pt>
                <c:pt idx="649">
                  <c:v>-0.38990590120467383</c:v>
                </c:pt>
                <c:pt idx="650">
                  <c:v>-0.38485387685589645</c:v>
                </c:pt>
                <c:pt idx="651">
                  <c:v>-0.38287640926198557</c:v>
                </c:pt>
                <c:pt idx="652">
                  <c:v>-0.38128795254118719</c:v>
                </c:pt>
                <c:pt idx="653">
                  <c:v>-0.37821471382782279</c:v>
                </c:pt>
                <c:pt idx="654">
                  <c:v>-0.37516827681634674</c:v>
                </c:pt>
                <c:pt idx="655">
                  <c:v>-0.37214837663480044</c:v>
                </c:pt>
                <c:pt idx="656">
                  <c:v>-0.36915475137383685</c:v>
                </c:pt>
                <c:pt idx="657">
                  <c:v>-0.36655150736505859</c:v>
                </c:pt>
                <c:pt idx="658">
                  <c:v>-0.36360745138315903</c:v>
                </c:pt>
                <c:pt idx="659">
                  <c:v>-0.36140885662605038</c:v>
                </c:pt>
                <c:pt idx="660">
                  <c:v>-0.35922684126833754</c:v>
                </c:pt>
                <c:pt idx="661">
                  <c:v>-0.35706125570393193</c:v>
                </c:pt>
                <c:pt idx="662">
                  <c:v>-0.35455845393606783</c:v>
                </c:pt>
                <c:pt idx="663">
                  <c:v>-0.35137329019806235</c:v>
                </c:pt>
                <c:pt idx="664">
                  <c:v>-0.34891528240348618</c:v>
                </c:pt>
                <c:pt idx="665">
                  <c:v>-0.34613007268221696</c:v>
                </c:pt>
                <c:pt idx="666">
                  <c:v>-0.34405898749101838</c:v>
                </c:pt>
                <c:pt idx="667">
                  <c:v>-0.34166032579392175</c:v>
                </c:pt>
                <c:pt idx="668">
                  <c:v>-0.33962206091689096</c:v>
                </c:pt>
                <c:pt idx="669">
                  <c:v>-0.33590418821778284</c:v>
                </c:pt>
                <c:pt idx="670">
                  <c:v>-0.33525395571576005</c:v>
                </c:pt>
                <c:pt idx="671">
                  <c:v>-0.33292784903888195</c:v>
                </c:pt>
                <c:pt idx="672">
                  <c:v>-0.32928866085681185</c:v>
                </c:pt>
                <c:pt idx="673">
                  <c:v>-0.32766967086460363</c:v>
                </c:pt>
                <c:pt idx="674">
                  <c:v>-0.3257321470221119</c:v>
                </c:pt>
                <c:pt idx="675">
                  <c:v>-0.3234818332931122</c:v>
                </c:pt>
                <c:pt idx="676">
                  <c:v>-0.32092438860001021</c:v>
                </c:pt>
                <c:pt idx="677">
                  <c:v>-0.31935833680814185</c:v>
                </c:pt>
                <c:pt idx="678">
                  <c:v>-0.31651700962674467</c:v>
                </c:pt>
                <c:pt idx="679">
                  <c:v>-0.31370076466650465</c:v>
                </c:pt>
                <c:pt idx="680">
                  <c:v>-0.31186209234805906</c:v>
                </c:pt>
                <c:pt idx="681">
                  <c:v>-0.31003686262821822</c:v>
                </c:pt>
                <c:pt idx="682">
                  <c:v>-0.30791108316935062</c:v>
                </c:pt>
                <c:pt idx="683">
                  <c:v>-0.30642626164108405</c:v>
                </c:pt>
                <c:pt idx="684">
                  <c:v>-0.3040202092745834</c:v>
                </c:pt>
                <c:pt idx="685">
                  <c:v>-0.30194277614500054</c:v>
                </c:pt>
                <c:pt idx="686">
                  <c:v>-0.30018839466962649</c:v>
                </c:pt>
                <c:pt idx="687">
                  <c:v>-0.29783703160413844</c:v>
                </c:pt>
                <c:pt idx="688">
                  <c:v>-0.29641458552114502</c:v>
                </c:pt>
                <c:pt idx="689">
                  <c:v>-0.29379578707152099</c:v>
                </c:pt>
                <c:pt idx="690">
                  <c:v>-0.29269774964050277</c:v>
                </c:pt>
                <c:pt idx="691">
                  <c:v>-0.29011572968097604</c:v>
                </c:pt>
                <c:pt idx="692">
                  <c:v>-0.28844458730076483</c:v>
                </c:pt>
                <c:pt idx="693">
                  <c:v>-0.28678545331669453</c:v>
                </c:pt>
                <c:pt idx="694">
                  <c:v>-0.28513822443136416</c:v>
                </c:pt>
                <c:pt idx="695">
                  <c:v>-0.28350279838096981</c:v>
                </c:pt>
                <c:pt idx="696">
                  <c:v>-0.28101086322355995</c:v>
                </c:pt>
                <c:pt idx="697">
                  <c:v>-0.27911595718936483</c:v>
                </c:pt>
                <c:pt idx="698">
                  <c:v>-0.27838022479763663</c:v>
                </c:pt>
                <c:pt idx="699">
                  <c:v>-0.27650816592987859</c:v>
                </c:pt>
                <c:pt idx="700">
                  <c:v>-0.27465064212921342</c:v>
                </c:pt>
                <c:pt idx="701">
                  <c:v>-0.27196378805535426</c:v>
                </c:pt>
                <c:pt idx="702">
                  <c:v>-0.27097867813754623</c:v>
                </c:pt>
                <c:pt idx="703">
                  <c:v>-0.2702762283505622</c:v>
                </c:pt>
                <c:pt idx="704">
                  <c:v>-0.26846925254155929</c:v>
                </c:pt>
                <c:pt idx="705">
                  <c:v>-0.26640129198363299</c:v>
                </c:pt>
                <c:pt idx="706">
                  <c:v>-0.26544373695993762</c:v>
                </c:pt>
                <c:pt idx="707">
                  <c:v>-0.26367512338459254</c:v>
                </c:pt>
                <c:pt idx="708">
                  <c:v>-0.26246069962853663</c:v>
                </c:pt>
                <c:pt idx="709">
                  <c:v>-0.26125366642134645</c:v>
                </c:pt>
                <c:pt idx="710">
                  <c:v>-0.25925215722417005</c:v>
                </c:pt>
                <c:pt idx="711">
                  <c:v>-0.2583300059584821</c:v>
                </c:pt>
                <c:pt idx="712">
                  <c:v>-0.25661922139144444</c:v>
                </c:pt>
                <c:pt idx="713">
                  <c:v>-0.25518430334994208</c:v>
                </c:pt>
                <c:pt idx="714">
                  <c:v>-0.25402073398614522</c:v>
                </c:pt>
                <c:pt idx="715">
                  <c:v>-0.25208453410736148</c:v>
                </c:pt>
                <c:pt idx="716">
                  <c:v>-0.25145614612845318</c:v>
                </c:pt>
                <c:pt idx="717">
                  <c:v>-0.25005789741503398</c:v>
                </c:pt>
                <c:pt idx="718">
                  <c:v>-0.2479026402847038</c:v>
                </c:pt>
                <c:pt idx="719">
                  <c:v>-0.24779872682143203</c:v>
                </c:pt>
                <c:pt idx="720">
                  <c:v>-0.24667926984558683</c:v>
                </c:pt>
                <c:pt idx="721">
                  <c:v>-0.24481245586718947</c:v>
                </c:pt>
                <c:pt idx="722">
                  <c:v>-0.24296060596869526</c:v>
                </c:pt>
                <c:pt idx="723">
                  <c:v>-0.24236649008375205</c:v>
                </c:pt>
                <c:pt idx="724">
                  <c:v>-0.24177337966189819</c:v>
                </c:pt>
                <c:pt idx="725">
                  <c:v>-0.23921446355784765</c:v>
                </c:pt>
                <c:pt idx="726">
                  <c:v>-0.23912319632846341</c:v>
                </c:pt>
                <c:pt idx="727">
                  <c:v>-0.23781171579305088</c:v>
                </c:pt>
                <c:pt idx="728">
                  <c:v>-0.23675103955665222</c:v>
                </c:pt>
                <c:pt idx="729">
                  <c:v>-0.23545611245232981</c:v>
                </c:pt>
                <c:pt idx="730">
                  <c:v>-0.23488760205623674</c:v>
                </c:pt>
                <c:pt idx="731">
                  <c:v>-0.2324169217382506</c:v>
                </c:pt>
                <c:pt idx="732">
                  <c:v>-0.23186066029081714</c:v>
                </c:pt>
                <c:pt idx="733">
                  <c:v>-0.23036405996794113</c:v>
                </c:pt>
                <c:pt idx="734">
                  <c:v>-0.23004871352417641</c:v>
                </c:pt>
                <c:pt idx="735">
                  <c:v>-0.22810239036225882</c:v>
                </c:pt>
                <c:pt idx="736">
                  <c:v>-0.22686657160220311</c:v>
                </c:pt>
                <c:pt idx="737">
                  <c:v>-0.22702057135733292</c:v>
                </c:pt>
                <c:pt idx="738">
                  <c:v>-0.22487793007708223</c:v>
                </c:pt>
                <c:pt idx="739">
                  <c:v>-0.22434779424685558</c:v>
                </c:pt>
                <c:pt idx="740">
                  <c:v>-0.22291231690314336</c:v>
                </c:pt>
                <c:pt idx="741">
                  <c:v>-0.22171272466214681</c:v>
                </c:pt>
                <c:pt idx="742">
                  <c:v>-0.2211935085642994</c:v>
                </c:pt>
                <c:pt idx="743">
                  <c:v>-0.21978344995712579</c:v>
                </c:pt>
                <c:pt idx="744">
                  <c:v>-0.21904885959142723</c:v>
                </c:pt>
                <c:pt idx="745">
                  <c:v>-0.21831740114016726</c:v>
                </c:pt>
                <c:pt idx="746">
                  <c:v>-0.21736971524298432</c:v>
                </c:pt>
                <c:pt idx="747">
                  <c:v>-0.21642747214878835</c:v>
                </c:pt>
                <c:pt idx="748">
                  <c:v>-0.2152736233661153</c:v>
                </c:pt>
                <c:pt idx="749">
                  <c:v>-0.21455915953677845</c:v>
                </c:pt>
                <c:pt idx="750">
                  <c:v>-0.21298889378442887</c:v>
                </c:pt>
                <c:pt idx="751">
                  <c:v>-0.21271215691339498</c:v>
                </c:pt>
                <c:pt idx="752">
                  <c:v>-0.2111592509538035</c:v>
                </c:pt>
                <c:pt idx="753">
                  <c:v>-0.20982961915212078</c:v>
                </c:pt>
                <c:pt idx="754">
                  <c:v>-0.20956056938319195</c:v>
                </c:pt>
                <c:pt idx="755">
                  <c:v>-0.20803547739625333</c:v>
                </c:pt>
                <c:pt idx="756">
                  <c:v>-0.20776996134188985</c:v>
                </c:pt>
                <c:pt idx="757">
                  <c:v>-0.20646849294480352</c:v>
                </c:pt>
                <c:pt idx="758">
                  <c:v>-0.20579377909237609</c:v>
                </c:pt>
                <c:pt idx="759">
                  <c:v>-0.20512187235093743</c:v>
                </c:pt>
                <c:pt idx="760">
                  <c:v>-0.20323092993482897</c:v>
                </c:pt>
                <c:pt idx="761">
                  <c:v>-0.20257100007825021</c:v>
                </c:pt>
                <c:pt idx="762">
                  <c:v>-0.20151077346873827</c:v>
                </c:pt>
                <c:pt idx="763">
                  <c:v>-0.20065792931521562</c:v>
                </c:pt>
                <c:pt idx="764">
                  <c:v>-0.19980986310719218</c:v>
                </c:pt>
                <c:pt idx="765">
                  <c:v>-0.19936328446711149</c:v>
                </c:pt>
                <c:pt idx="766">
                  <c:v>-0.1975359161416004</c:v>
                </c:pt>
                <c:pt idx="767">
                  <c:v>-0.19709768876987777</c:v>
                </c:pt>
                <c:pt idx="768">
                  <c:v>-0.19607413128378373</c:v>
                </c:pt>
                <c:pt idx="769">
                  <c:v>-0.19505720744843694</c:v>
                </c:pt>
                <c:pt idx="770">
                  <c:v>-0.19443341330790359</c:v>
                </c:pt>
                <c:pt idx="771">
                  <c:v>-0.1934276031249379</c:v>
                </c:pt>
                <c:pt idx="772">
                  <c:v>-0.19319340881288491</c:v>
                </c:pt>
                <c:pt idx="773">
                  <c:v>-0.19181600022515732</c:v>
                </c:pt>
                <c:pt idx="774">
                  <c:v>-0.19101687208976673</c:v>
                </c:pt>
                <c:pt idx="775">
                  <c:v>-0.1900338133881698</c:v>
                </c:pt>
                <c:pt idx="776">
                  <c:v>-0.18905706875286929</c:v>
                </c:pt>
                <c:pt idx="777">
                  <c:v>-0.18883222524267726</c:v>
                </c:pt>
                <c:pt idx="778">
                  <c:v>-0.18767868754652284</c:v>
                </c:pt>
                <c:pt idx="779">
                  <c:v>-0.18727125784120133</c:v>
                </c:pt>
                <c:pt idx="780">
                  <c:v>-0.18557938624545439</c:v>
                </c:pt>
                <c:pt idx="781">
                  <c:v>-0.18463161698077363</c:v>
                </c:pt>
                <c:pt idx="782">
                  <c:v>-0.18405327126795196</c:v>
                </c:pt>
                <c:pt idx="783">
                  <c:v>-0.18347721820359303</c:v>
                </c:pt>
                <c:pt idx="784">
                  <c:v>-0.18272360131508014</c:v>
                </c:pt>
                <c:pt idx="785">
                  <c:v>-0.18125835501859974</c:v>
                </c:pt>
                <c:pt idx="786">
                  <c:v>-0.18105061424349508</c:v>
                </c:pt>
                <c:pt idx="787">
                  <c:v>-0.1796016276866805</c:v>
                </c:pt>
                <c:pt idx="788">
                  <c:v>-0.17904495185527652</c:v>
                </c:pt>
                <c:pt idx="789">
                  <c:v>-0.17761378377117654</c:v>
                </c:pt>
                <c:pt idx="790">
                  <c:v>-0.17724033364637279</c:v>
                </c:pt>
                <c:pt idx="791">
                  <c:v>-0.17652011782263641</c:v>
                </c:pt>
                <c:pt idx="792">
                  <c:v>-0.17545838850537163</c:v>
                </c:pt>
                <c:pt idx="793">
                  <c:v>-0.17491946476457154</c:v>
                </c:pt>
                <c:pt idx="794">
                  <c:v>-0.17404070232698371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52-42E7-89D8-D26F749AF36C}"/>
            </c:ext>
          </c:extLst>
        </c:ser>
        <c:ser>
          <c:idx val="1"/>
          <c:order val="1"/>
          <c:tx>
            <c:strRef>
              <c:f>Sheet3!$I$1</c:f>
              <c:strCache>
                <c:ptCount val="1"/>
                <c:pt idx="0">
                  <c:v>U_int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Sheet3!$I$2:$I$796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0.22361465831864996</c:v>
                </c:pt>
                <c:pt idx="169">
                  <c:v>0.20652625386017287</c:v>
                </c:pt>
                <c:pt idx="170">
                  <c:v>0.38121997012483871</c:v>
                </c:pt>
                <c:pt idx="171">
                  <c:v>0.70313250323408893</c:v>
                </c:pt>
                <c:pt idx="172">
                  <c:v>1.1337838486443079</c:v>
                </c:pt>
                <c:pt idx="173">
                  <c:v>1.6400680850927023</c:v>
                </c:pt>
                <c:pt idx="174">
                  <c:v>2.7420283913362176</c:v>
                </c:pt>
                <c:pt idx="175">
                  <c:v>4.0294806174014317</c:v>
                </c:pt>
                <c:pt idx="176">
                  <c:v>5.5440134679211575</c:v>
                </c:pt>
                <c:pt idx="177">
                  <c:v>7.6166055719122081</c:v>
                </c:pt>
                <c:pt idx="178">
                  <c:v>9.479590342148116</c:v>
                </c:pt>
                <c:pt idx="179">
                  <c:v>12.007204939880445</c:v>
                </c:pt>
                <c:pt idx="180">
                  <c:v>14.31435156293888</c:v>
                </c:pt>
                <c:pt idx="181">
                  <c:v>17.173809512747788</c:v>
                </c:pt>
                <c:pt idx="182">
                  <c:v>20.335452464010107</c:v>
                </c:pt>
                <c:pt idx="183">
                  <c:v>22.268623662839492</c:v>
                </c:pt>
                <c:pt idx="184">
                  <c:v>24.693907139226521</c:v>
                </c:pt>
                <c:pt idx="185">
                  <c:v>26.509576176665313</c:v>
                </c:pt>
                <c:pt idx="186">
                  <c:v>28.043236079733489</c:v>
                </c:pt>
                <c:pt idx="187">
                  <c:v>28.489924356738825</c:v>
                </c:pt>
                <c:pt idx="188">
                  <c:v>28.925620870050629</c:v>
                </c:pt>
                <c:pt idx="189">
                  <c:v>28.304122952016805</c:v>
                </c:pt>
                <c:pt idx="190">
                  <c:v>27.38850023969518</c:v>
                </c:pt>
                <c:pt idx="191">
                  <c:v>26.033157684282539</c:v>
                </c:pt>
                <c:pt idx="192">
                  <c:v>23.979286102841872</c:v>
                </c:pt>
                <c:pt idx="193">
                  <c:v>21.281841098139576</c:v>
                </c:pt>
                <c:pt idx="194">
                  <c:v>18.619491022119174</c:v>
                </c:pt>
                <c:pt idx="195">
                  <c:v>15.538228633027877</c:v>
                </c:pt>
                <c:pt idx="196">
                  <c:v>12.26739953240871</c:v>
                </c:pt>
                <c:pt idx="197">
                  <c:v>8.7744737675725695</c:v>
                </c:pt>
                <c:pt idx="198">
                  <c:v>5.2802909401468483</c:v>
                </c:pt>
                <c:pt idx="199">
                  <c:v>1.7485551246629421</c:v>
                </c:pt>
                <c:pt idx="200">
                  <c:v>-1.7359061701873113</c:v>
                </c:pt>
                <c:pt idx="201">
                  <c:v>-5.0974078020825928</c:v>
                </c:pt>
                <c:pt idx="202">
                  <c:v>-8.3758109432368162</c:v>
                </c:pt>
                <c:pt idx="203">
                  <c:v>-11.482549583225266</c:v>
                </c:pt>
                <c:pt idx="204">
                  <c:v>-14.334787272315275</c:v>
                </c:pt>
                <c:pt idx="205">
                  <c:v>-17.226476619575049</c:v>
                </c:pt>
                <c:pt idx="206">
                  <c:v>-19.687076568153014</c:v>
                </c:pt>
                <c:pt idx="207">
                  <c:v>-21.746507641867442</c:v>
                </c:pt>
                <c:pt idx="208">
                  <c:v>-23.997481499057969</c:v>
                </c:pt>
                <c:pt idx="209">
                  <c:v>-25.853208520915331</c:v>
                </c:pt>
                <c:pt idx="210">
                  <c:v>-27.415094849456274</c:v>
                </c:pt>
                <c:pt idx="211">
                  <c:v>-28.884600164049132</c:v>
                </c:pt>
                <c:pt idx="212">
                  <c:v>-30.104147877206898</c:v>
                </c:pt>
                <c:pt idx="213">
                  <c:v>-31.101397095829334</c:v>
                </c:pt>
                <c:pt idx="214">
                  <c:v>-32.170617011739537</c:v>
                </c:pt>
                <c:pt idx="215">
                  <c:v>-32.806084556889545</c:v>
                </c:pt>
                <c:pt idx="216">
                  <c:v>-33.385404884859263</c:v>
                </c:pt>
                <c:pt idx="217">
                  <c:v>-33.959500905218732</c:v>
                </c:pt>
                <c:pt idx="218">
                  <c:v>-34.21804496134444</c:v>
                </c:pt>
                <c:pt idx="219">
                  <c:v>-34.414517314070693</c:v>
                </c:pt>
                <c:pt idx="220">
                  <c:v>-34.314650111255865</c:v>
                </c:pt>
                <c:pt idx="221">
                  <c:v>-34.413145820022265</c:v>
                </c:pt>
                <c:pt idx="222">
                  <c:v>-34.671369653904868</c:v>
                </c:pt>
                <c:pt idx="223">
                  <c:v>-34.320643025828851</c:v>
                </c:pt>
                <c:pt idx="224">
                  <c:v>-34.218945928056314</c:v>
                </c:pt>
                <c:pt idx="225">
                  <c:v>-34.061981409735417</c:v>
                </c:pt>
                <c:pt idx="226">
                  <c:v>-34.155484703029181</c:v>
                </c:pt>
                <c:pt idx="227">
                  <c:v>-33.823336689053221</c:v>
                </c:pt>
                <c:pt idx="228">
                  <c:v>-33.40800352741649</c:v>
                </c:pt>
                <c:pt idx="229">
                  <c:v>-33.238526789519845</c:v>
                </c:pt>
                <c:pt idx="230">
                  <c:v>-32.933810097311422</c:v>
                </c:pt>
                <c:pt idx="231">
                  <c:v>-32.435079138207833</c:v>
                </c:pt>
                <c:pt idx="232">
                  <c:v>-32.030945200239252</c:v>
                </c:pt>
                <c:pt idx="233">
                  <c:v>-31.704137372096849</c:v>
                </c:pt>
                <c:pt idx="234">
                  <c:v>-31.293791250807544</c:v>
                </c:pt>
                <c:pt idx="235">
                  <c:v>-30.90435023477222</c:v>
                </c:pt>
                <c:pt idx="236">
                  <c:v>-30.598822016474347</c:v>
                </c:pt>
                <c:pt idx="237">
                  <c:v>-30.256652754716004</c:v>
                </c:pt>
                <c:pt idx="238">
                  <c:v>-29.798791032735817</c:v>
                </c:pt>
                <c:pt idx="239">
                  <c:v>-29.348864239200314</c:v>
                </c:pt>
                <c:pt idx="240">
                  <c:v>-29.088919935342812</c:v>
                </c:pt>
                <c:pt idx="241">
                  <c:v>-28.65799083948702</c:v>
                </c:pt>
                <c:pt idx="242">
                  <c:v>-28.377746161446222</c:v>
                </c:pt>
                <c:pt idx="243">
                  <c:v>-28.147972973867148</c:v>
                </c:pt>
                <c:pt idx="244">
                  <c:v>-27.712945415023796</c:v>
                </c:pt>
                <c:pt idx="245">
                  <c:v>-27.487620113090458</c:v>
                </c:pt>
                <c:pt idx="246">
                  <c:v>-27.138625158646384</c:v>
                </c:pt>
                <c:pt idx="247">
                  <c:v>-26.765492434267966</c:v>
                </c:pt>
                <c:pt idx="248">
                  <c:v>-26.580184143293717</c:v>
                </c:pt>
                <c:pt idx="249">
                  <c:v>-26.122659842503683</c:v>
                </c:pt>
                <c:pt idx="250">
                  <c:v>-26.003717247462639</c:v>
                </c:pt>
                <c:pt idx="251">
                  <c:v>-25.878875646374627</c:v>
                </c:pt>
                <c:pt idx="252">
                  <c:v>-25.376755661936024</c:v>
                </c:pt>
                <c:pt idx="253">
                  <c:v>-25.244434293929</c:v>
                </c:pt>
                <c:pt idx="254">
                  <c:v>-25.052653771730334</c:v>
                </c:pt>
                <c:pt idx="255">
                  <c:v>-24.621869759433245</c:v>
                </c:pt>
                <c:pt idx="256">
                  <c:v>-24.443870621295318</c:v>
                </c:pt>
                <c:pt idx="257">
                  <c:v>-24.227345745730634</c:v>
                </c:pt>
                <c:pt idx="258">
                  <c:v>-23.938262113689724</c:v>
                </c:pt>
                <c:pt idx="259">
                  <c:v>-23.613844072338846</c:v>
                </c:pt>
                <c:pt idx="260">
                  <c:v>-23.151386735555977</c:v>
                </c:pt>
                <c:pt idx="261">
                  <c:v>-23.035718924883941</c:v>
                </c:pt>
                <c:pt idx="262">
                  <c:v>-22.390204476452727</c:v>
                </c:pt>
                <c:pt idx="263">
                  <c:v>-22.156369927331092</c:v>
                </c:pt>
                <c:pt idx="264">
                  <c:v>-21.822430316468484</c:v>
                </c:pt>
                <c:pt idx="265">
                  <c:v>-21.342034668365415</c:v>
                </c:pt>
                <c:pt idx="266">
                  <c:v>-21.03029493318375</c:v>
                </c:pt>
                <c:pt idx="267">
                  <c:v>-20.639785774491969</c:v>
                </c:pt>
                <c:pt idx="268">
                  <c:v>-19.997015009553067</c:v>
                </c:pt>
                <c:pt idx="269">
                  <c:v>-19.648771719297077</c:v>
                </c:pt>
                <c:pt idx="270">
                  <c:v>-19.162881035110267</c:v>
                </c:pt>
                <c:pt idx="271">
                  <c:v>-18.854223789350492</c:v>
                </c:pt>
                <c:pt idx="272">
                  <c:v>-18.348978535281006</c:v>
                </c:pt>
                <c:pt idx="273">
                  <c:v>-17.805487051064201</c:v>
                </c:pt>
                <c:pt idx="274">
                  <c:v>-17.360525929837298</c:v>
                </c:pt>
                <c:pt idx="275">
                  <c:v>-16.877396183516424</c:v>
                </c:pt>
                <c:pt idx="276">
                  <c:v>-16.401696048757323</c:v>
                </c:pt>
                <c:pt idx="277">
                  <c:v>-15.88978270179712</c:v>
                </c:pt>
                <c:pt idx="278">
                  <c:v>-15.443830258146752</c:v>
                </c:pt>
                <c:pt idx="279">
                  <c:v>-15.061938083305122</c:v>
                </c:pt>
                <c:pt idx="280">
                  <c:v>-14.418372965728219</c:v>
                </c:pt>
                <c:pt idx="281">
                  <c:v>-14.078974438843682</c:v>
                </c:pt>
                <c:pt idx="282">
                  <c:v>-13.620823497405945</c:v>
                </c:pt>
                <c:pt idx="283">
                  <c:v>-13.129738923435228</c:v>
                </c:pt>
                <c:pt idx="284">
                  <c:v>-12.755188267520838</c:v>
                </c:pt>
                <c:pt idx="285">
                  <c:v>-12.360316596008667</c:v>
                </c:pt>
                <c:pt idx="286">
                  <c:v>-12.038168334053923</c:v>
                </c:pt>
                <c:pt idx="287">
                  <c:v>-11.656244934325759</c:v>
                </c:pt>
                <c:pt idx="288">
                  <c:v>-11.25532894581867</c:v>
                </c:pt>
                <c:pt idx="289">
                  <c:v>-10.899892949785244</c:v>
                </c:pt>
                <c:pt idx="290">
                  <c:v>-10.613757325299009</c:v>
                </c:pt>
                <c:pt idx="291">
                  <c:v>-10.270245601460507</c:v>
                </c:pt>
                <c:pt idx="292">
                  <c:v>-9.8837254486624264</c:v>
                </c:pt>
                <c:pt idx="293">
                  <c:v>-9.6505091930908478</c:v>
                </c:pt>
                <c:pt idx="294">
                  <c:v>-9.3850786290695165</c:v>
                </c:pt>
                <c:pt idx="295">
                  <c:v>-9.0767242362133391</c:v>
                </c:pt>
                <c:pt idx="296">
                  <c:v>-8.891670103152137</c:v>
                </c:pt>
                <c:pt idx="297">
                  <c:v>-8.628169177463894</c:v>
                </c:pt>
                <c:pt idx="298">
                  <c:v>-8.3464425323006584</c:v>
                </c:pt>
                <c:pt idx="299">
                  <c:v>-8.1267755243622997</c:v>
                </c:pt>
                <c:pt idx="300">
                  <c:v>-7.9334536104228297</c:v>
                </c:pt>
                <c:pt idx="301">
                  <c:v>-7.7212247127540854</c:v>
                </c:pt>
                <c:pt idx="302">
                  <c:v>-7.5347393355840815</c:v>
                </c:pt>
                <c:pt idx="303">
                  <c:v>-7.3406233044771634</c:v>
                </c:pt>
                <c:pt idx="304">
                  <c:v>-7.2036189672471256</c:v>
                </c:pt>
                <c:pt idx="305">
                  <c:v>-6.9944870964459689</c:v>
                </c:pt>
                <c:pt idx="306">
                  <c:v>-6.8416521299299147</c:v>
                </c:pt>
                <c:pt idx="307">
                  <c:v>-6.7225248373469659</c:v>
                </c:pt>
                <c:pt idx="308">
                  <c:v>-6.5949857510951917</c:v>
                </c:pt>
                <c:pt idx="309">
                  <c:v>-6.4390814425437286</c:v>
                </c:pt>
                <c:pt idx="310">
                  <c:v>-6.3660991104700395</c:v>
                </c:pt>
                <c:pt idx="311">
                  <c:v>-6.1948625112618458</c:v>
                </c:pt>
                <c:pt idx="312">
                  <c:v>-6.0855252121640726</c:v>
                </c:pt>
                <c:pt idx="313">
                  <c:v>-6.0069788067911789</c:v>
                </c:pt>
                <c:pt idx="314">
                  <c:v>-5.9103193240029173</c:v>
                </c:pt>
                <c:pt idx="315">
                  <c:v>-5.8245982781113952</c:v>
                </c:pt>
                <c:pt idx="316">
                  <c:v>-5.7213844406705405</c:v>
                </c:pt>
                <c:pt idx="317">
                  <c:v>-5.6661052609783553</c:v>
                </c:pt>
                <c:pt idx="318">
                  <c:v>-5.5564791372038149</c:v>
                </c:pt>
                <c:pt idx="319">
                  <c:v>-5.5029691687331512</c:v>
                </c:pt>
                <c:pt idx="320">
                  <c:v>-5.4142253560052378</c:v>
                </c:pt>
                <c:pt idx="321">
                  <c:v>-5.371087980354905</c:v>
                </c:pt>
                <c:pt idx="322">
                  <c:v>-5.3108038898063539</c:v>
                </c:pt>
                <c:pt idx="323">
                  <c:v>-5.2253103204071385</c:v>
                </c:pt>
                <c:pt idx="324">
                  <c:v>-5.192460283892478</c:v>
                </c:pt>
                <c:pt idx="325">
                  <c:v>-5.1766786899258497</c:v>
                </c:pt>
                <c:pt idx="326">
                  <c:v>-5.1021244195140758</c:v>
                </c:pt>
                <c:pt idx="327">
                  <c:v>-5.0948293252019266</c:v>
                </c:pt>
                <c:pt idx="328">
                  <c:v>-5.0380655476782561</c:v>
                </c:pt>
                <c:pt idx="329">
                  <c:v>-5.0143607387728952</c:v>
                </c:pt>
                <c:pt idx="330">
                  <c:v>-4.9906373770992527</c:v>
                </c:pt>
                <c:pt idx="331">
                  <c:v>-4.9669010348438238</c:v>
                </c:pt>
                <c:pt idx="332">
                  <c:v>-4.9431570772866129</c:v>
                </c:pt>
                <c:pt idx="333">
                  <c:v>-4.9348805142912076</c:v>
                </c:pt>
                <c:pt idx="334">
                  <c:v>-4.9186152203996487</c:v>
                </c:pt>
                <c:pt idx="335">
                  <c:v>-4.8794953085675541</c:v>
                </c:pt>
                <c:pt idx="336">
                  <c:v>-4.8556873215075935</c:v>
                </c:pt>
                <c:pt idx="337">
                  <c:v>-4.8392962493904585</c:v>
                </c:pt>
                <c:pt idx="338">
                  <c:v>-4.8886291063007761</c:v>
                </c:pt>
                <c:pt idx="339">
                  <c:v>-4.8567654502532207</c:v>
                </c:pt>
                <c:pt idx="340">
                  <c:v>-4.832259816222173</c:v>
                </c:pt>
                <c:pt idx="341">
                  <c:v>-4.8573624607044321</c:v>
                </c:pt>
                <c:pt idx="342">
                  <c:v>-4.846413495996301</c:v>
                </c:pt>
                <c:pt idx="343">
                  <c:v>-4.84214380398359</c:v>
                </c:pt>
                <c:pt idx="344">
                  <c:v>-4.8306324967280778</c:v>
                </c:pt>
                <c:pt idx="345">
                  <c:v>-4.8595574559529835</c:v>
                </c:pt>
                <c:pt idx="346">
                  <c:v>-4.8538594193506599</c:v>
                </c:pt>
                <c:pt idx="347">
                  <c:v>-4.854440849320377</c:v>
                </c:pt>
                <c:pt idx="348">
                  <c:v>-4.8610976998976128</c:v>
                </c:pt>
                <c:pt idx="349">
                  <c:v>-4.8736310701876002</c:v>
                </c:pt>
                <c:pt idx="350">
                  <c:v>-4.8597483591281465</c:v>
                </c:pt>
                <c:pt idx="351">
                  <c:v>-4.8774517353365781</c:v>
                </c:pt>
                <c:pt idx="352">
                  <c:v>-4.8691823541962727</c:v>
                </c:pt>
                <c:pt idx="353">
                  <c:v>-4.8854910707952861</c:v>
                </c:pt>
                <c:pt idx="354">
                  <c:v>-4.9194416472281448</c:v>
                </c:pt>
                <c:pt idx="355">
                  <c:v>-4.9522120051743865</c:v>
                </c:pt>
                <c:pt idx="356">
                  <c:v>-4.9115985967709044</c:v>
                </c:pt>
                <c:pt idx="357">
                  <c:v>-4.9249862707956735</c:v>
                </c:pt>
                <c:pt idx="358">
                  <c:v>-4.9199620508640987</c:v>
                </c:pt>
                <c:pt idx="359">
                  <c:v>-4.9670624725195802</c:v>
                </c:pt>
                <c:pt idx="360">
                  <c:v>-4.9319641214220926</c:v>
                </c:pt>
                <c:pt idx="361">
                  <c:v>-4.9542318658806526</c:v>
                </c:pt>
                <c:pt idx="362">
                  <c:v>-4.9473494423836177</c:v>
                </c:pt>
                <c:pt idx="363">
                  <c:v>-4.9792869230773462</c:v>
                </c:pt>
                <c:pt idx="364">
                  <c:v>-4.9879956452020808</c:v>
                </c:pt>
                <c:pt idx="365">
                  <c:v>-5.0015536795770368</c:v>
                </c:pt>
                <c:pt idx="366">
                  <c:v>-4.9873141739059639</c:v>
                </c:pt>
                <c:pt idx="367">
                  <c:v>-4.9997266772749605</c:v>
                </c:pt>
                <c:pt idx="368">
                  <c:v>-4.995537487326426</c:v>
                </c:pt>
                <c:pt idx="369">
                  <c:v>-4.9962499651152621</c:v>
                </c:pt>
                <c:pt idx="370">
                  <c:v>-4.954965967611674</c:v>
                </c:pt>
                <c:pt idx="371">
                  <c:v>-4.9706487768365433</c:v>
                </c:pt>
                <c:pt idx="372">
                  <c:v>-4.9601491896017516</c:v>
                </c:pt>
                <c:pt idx="373">
                  <c:v>-4.9897239964974336</c:v>
                </c:pt>
                <c:pt idx="374">
                  <c:v>-4.9734228610712927</c:v>
                </c:pt>
                <c:pt idx="375">
                  <c:v>-4.9718336293897467</c:v>
                </c:pt>
                <c:pt idx="376">
                  <c:v>-4.9698614449187062</c:v>
                </c:pt>
                <c:pt idx="377">
                  <c:v>-4.9578519125037444</c:v>
                </c:pt>
                <c:pt idx="378">
                  <c:v>-4.9552420242245425</c:v>
                </c:pt>
                <c:pt idx="379">
                  <c:v>-4.9570119079469785</c:v>
                </c:pt>
                <c:pt idx="380">
                  <c:v>-4.9395944410367862</c:v>
                </c:pt>
                <c:pt idx="381">
                  <c:v>-4.9406822759949245</c:v>
                </c:pt>
                <c:pt idx="382">
                  <c:v>-4.9137941970107386</c:v>
                </c:pt>
                <c:pt idx="383">
                  <c:v>-4.8915956451395743</c:v>
                </c:pt>
                <c:pt idx="384">
                  <c:v>-4.8784501775422546</c:v>
                </c:pt>
                <c:pt idx="385">
                  <c:v>-4.8607229713781512</c:v>
                </c:pt>
                <c:pt idx="386">
                  <c:v>-4.8517849029435478</c:v>
                </c:pt>
                <c:pt idx="387">
                  <c:v>-4.8470083224620053</c:v>
                </c:pt>
                <c:pt idx="388">
                  <c:v>-4.8289763958518606</c:v>
                </c:pt>
                <c:pt idx="389">
                  <c:v>-4.8237648490524752</c:v>
                </c:pt>
                <c:pt idx="390">
                  <c:v>-4.7801418546476633</c:v>
                </c:pt>
                <c:pt idx="391">
                  <c:v>-4.7873586145331952</c:v>
                </c:pt>
                <c:pt idx="392">
                  <c:v>-4.7483675188830761</c:v>
                </c:pt>
                <c:pt idx="393">
                  <c:v>-4.7262320054108953</c:v>
                </c:pt>
                <c:pt idx="394">
                  <c:v>-4.7082430802201198</c:v>
                </c:pt>
                <c:pt idx="395">
                  <c:v>-4.6902490037077795</c:v>
                </c:pt>
                <c:pt idx="396">
                  <c:v>-4.6682588846482211</c:v>
                </c:pt>
                <c:pt idx="397">
                  <c:v>-4.6542552698500614</c:v>
                </c:pt>
                <c:pt idx="398">
                  <c:v>-4.6049342824683324</c:v>
                </c:pt>
                <c:pt idx="399">
                  <c:v>-4.5872486977335543</c:v>
                </c:pt>
                <c:pt idx="400">
                  <c:v>-4.5772460098210832</c:v>
                </c:pt>
                <c:pt idx="401">
                  <c:v>-4.5252693424224493</c:v>
                </c:pt>
                <c:pt idx="402">
                  <c:v>-4.5040906404765213</c:v>
                </c:pt>
                <c:pt idx="403">
                  <c:v>-4.4606132645542669</c:v>
                </c:pt>
                <c:pt idx="404">
                  <c:v>-4.4361151497317044</c:v>
                </c:pt>
                <c:pt idx="405">
                  <c:v>-4.4081077825252537</c:v>
                </c:pt>
                <c:pt idx="406">
                  <c:v>-4.3730727972616963</c:v>
                </c:pt>
                <c:pt idx="407">
                  <c:v>-4.3455701383434704</c:v>
                </c:pt>
                <c:pt idx="408">
                  <c:v>-4.296956833871393</c:v>
                </c:pt>
                <c:pt idx="409">
                  <c:v>-4.277124604530786</c:v>
                </c:pt>
                <c:pt idx="410">
                  <c:v>-4.2434196462155533</c:v>
                </c:pt>
                <c:pt idx="411">
                  <c:v>-4.2066007716025373</c:v>
                </c:pt>
                <c:pt idx="412">
                  <c:v>-4.1736040727115888</c:v>
                </c:pt>
                <c:pt idx="413">
                  <c:v>-4.140938811189371</c:v>
                </c:pt>
                <c:pt idx="414">
                  <c:v>-4.0851041834343276</c:v>
                </c:pt>
                <c:pt idx="415">
                  <c:v>-4.0566363706460136</c:v>
                </c:pt>
                <c:pt idx="416">
                  <c:v>-4.0152478950058192</c:v>
                </c:pt>
                <c:pt idx="417">
                  <c:v>-3.9808846286010757</c:v>
                </c:pt>
                <c:pt idx="418">
                  <c:v>-3.9468916151722579</c:v>
                </c:pt>
                <c:pt idx="419">
                  <c:v>-3.8972524677736491</c:v>
                </c:pt>
                <c:pt idx="420">
                  <c:v>-3.8514450181080497</c:v>
                </c:pt>
                <c:pt idx="421">
                  <c:v>-3.8313725080921728</c:v>
                </c:pt>
                <c:pt idx="422">
                  <c:v>-3.7896184802683304</c:v>
                </c:pt>
                <c:pt idx="423">
                  <c:v>-3.748383221151256</c:v>
                </c:pt>
                <c:pt idx="424">
                  <c:v>-3.7046028540978448</c:v>
                </c:pt>
                <c:pt idx="425">
                  <c:v>-3.655326268387153</c:v>
                </c:pt>
                <c:pt idx="426">
                  <c:v>-3.6217166863267649</c:v>
                </c:pt>
                <c:pt idx="427">
                  <c:v>-3.5944321806950508</c:v>
                </c:pt>
                <c:pt idx="428">
                  <c:v>-3.5467918932892069</c:v>
                </c:pt>
                <c:pt idx="429">
                  <c:v>-3.5114661711126942</c:v>
                </c:pt>
                <c:pt idx="430">
                  <c:v>-3.4649878051097214</c:v>
                </c:pt>
                <c:pt idx="431">
                  <c:v>-3.4248629213783786</c:v>
                </c:pt>
                <c:pt idx="432">
                  <c:v>-3.3852463649568785</c:v>
                </c:pt>
                <c:pt idx="433">
                  <c:v>-3.3602021411935348</c:v>
                </c:pt>
                <c:pt idx="434">
                  <c:v>-3.3075095736916897</c:v>
                </c:pt>
                <c:pt idx="435">
                  <c:v>-3.2831934391771251</c:v>
                </c:pt>
                <c:pt idx="436">
                  <c:v>-3.2317212122374457</c:v>
                </c:pt>
                <c:pt idx="437">
                  <c:v>-3.1945405968614131</c:v>
                </c:pt>
                <c:pt idx="438">
                  <c:v>-3.1497573803736678</c:v>
                </c:pt>
                <c:pt idx="439">
                  <c:v>-3.1269046888097023</c:v>
                </c:pt>
                <c:pt idx="440">
                  <c:v>-3.0646380269151687</c:v>
                </c:pt>
                <c:pt idx="441">
                  <c:v>-3.0425659865335097</c:v>
                </c:pt>
                <c:pt idx="442">
                  <c:v>-2.9999394091216818</c:v>
                </c:pt>
                <c:pt idx="443">
                  <c:v>-2.9630294260902112</c:v>
                </c:pt>
                <c:pt idx="444">
                  <c:v>-2.9367896470889869</c:v>
                </c:pt>
                <c:pt idx="445">
                  <c:v>-2.9057824206538849</c:v>
                </c:pt>
                <c:pt idx="446">
                  <c:v>-2.8576153842896992</c:v>
                </c:pt>
                <c:pt idx="447">
                  <c:v>-2.8250181055564392</c:v>
                </c:pt>
                <c:pt idx="448">
                  <c:v>-2.7879030308696033</c:v>
                </c:pt>
                <c:pt idx="449">
                  <c:v>-2.7488330473201619</c:v>
                </c:pt>
                <c:pt idx="450">
                  <c:v>-2.7272071530441031</c:v>
                </c:pt>
                <c:pt idx="451">
                  <c:v>-2.6866251886059498</c:v>
                </c:pt>
                <c:pt idx="452">
                  <c:v>-2.6489674088337076</c:v>
                </c:pt>
                <c:pt idx="453">
                  <c:v>-2.6094537079828788</c:v>
                </c:pt>
                <c:pt idx="454">
                  <c:v>-2.5798115835125754</c:v>
                </c:pt>
                <c:pt idx="455">
                  <c:v>-2.5551618674354057</c:v>
                </c:pt>
                <c:pt idx="456">
                  <c:v>-2.5147294414062462</c:v>
                </c:pt>
                <c:pt idx="457">
                  <c:v>-2.4816729087995104</c:v>
                </c:pt>
                <c:pt idx="458">
                  <c:v>-2.4445325912593372</c:v>
                </c:pt>
                <c:pt idx="459">
                  <c:v>-2.4078901568667259</c:v>
                </c:pt>
                <c:pt idx="460">
                  <c:v>-2.3828213547530757</c:v>
                </c:pt>
                <c:pt idx="461">
                  <c:v>-2.3624419302337119</c:v>
                </c:pt>
                <c:pt idx="462">
                  <c:v>-2.3248467918512903</c:v>
                </c:pt>
                <c:pt idx="463">
                  <c:v>-2.298562642381194</c:v>
                </c:pt>
                <c:pt idx="464">
                  <c:v>-2.2576034283000004</c:v>
                </c:pt>
                <c:pt idx="465">
                  <c:v>-2.2193365767093045</c:v>
                </c:pt>
                <c:pt idx="466">
                  <c:v>-2.196334609716923</c:v>
                </c:pt>
                <c:pt idx="467">
                  <c:v>-2.1652483964225135</c:v>
                </c:pt>
                <c:pt idx="468">
                  <c:v>-2.1407783862298126</c:v>
                </c:pt>
                <c:pt idx="469">
                  <c:v>-2.1022324642194445</c:v>
                </c:pt>
                <c:pt idx="470">
                  <c:v>-2.0764331021929348</c:v>
                </c:pt>
                <c:pt idx="471">
                  <c:v>-2.0529722113885365</c:v>
                </c:pt>
                <c:pt idx="472">
                  <c:v>-2.0217859247697185</c:v>
                </c:pt>
                <c:pt idx="473">
                  <c:v>-2.0009365173923412</c:v>
                </c:pt>
                <c:pt idx="474">
                  <c:v>-1.9685164240405024</c:v>
                </c:pt>
                <c:pt idx="475">
                  <c:v>-1.9384821764299809</c:v>
                </c:pt>
                <c:pt idx="476">
                  <c:v>-1.9165868818829774</c:v>
                </c:pt>
                <c:pt idx="477">
                  <c:v>-1.8834334718808439</c:v>
                </c:pt>
                <c:pt idx="478">
                  <c:v>-1.8583445466022073</c:v>
                </c:pt>
                <c:pt idx="479">
                  <c:v>-1.8430135943689436</c:v>
                </c:pt>
                <c:pt idx="480">
                  <c:v>-1.8053657110069696</c:v>
                </c:pt>
                <c:pt idx="481">
                  <c:v>-1.7849583534979219</c:v>
                </c:pt>
                <c:pt idx="482">
                  <c:v>-1.7592667745720343</c:v>
                </c:pt>
                <c:pt idx="483">
                  <c:v>-1.7284234720269527</c:v>
                </c:pt>
                <c:pt idx="484">
                  <c:v>-1.7161163319318191</c:v>
                </c:pt>
                <c:pt idx="485">
                  <c:v>-1.693138117370742</c:v>
                </c:pt>
                <c:pt idx="486">
                  <c:v>-1.6668818673124408</c:v>
                </c:pt>
                <c:pt idx="487">
                  <c:v>-1.6391988361649901</c:v>
                </c:pt>
                <c:pt idx="488">
                  <c:v>-1.6171431142165902</c:v>
                </c:pt>
                <c:pt idx="489">
                  <c:v>-1.6023216970478662</c:v>
                </c:pt>
                <c:pt idx="490">
                  <c:v>-1.5773051464031898</c:v>
                </c:pt>
                <c:pt idx="491">
                  <c:v>-1.5628835227114455</c:v>
                </c:pt>
                <c:pt idx="492">
                  <c:v>-1.5384280453115537</c:v>
                </c:pt>
                <c:pt idx="493">
                  <c:v>-1.5210262833749564</c:v>
                </c:pt>
                <c:pt idx="494">
                  <c:v>-1.4971446205063974</c:v>
                </c:pt>
                <c:pt idx="495">
                  <c:v>-1.483516328701999</c:v>
                </c:pt>
                <c:pt idx="496">
                  <c:v>-1.4634557820482195</c:v>
                </c:pt>
                <c:pt idx="497">
                  <c:v>-1.4403808304934747</c:v>
                </c:pt>
                <c:pt idx="498">
                  <c:v>-1.4321669134933293</c:v>
                </c:pt>
                <c:pt idx="499">
                  <c:v>-1.4143819076243884</c:v>
                </c:pt>
                <c:pt idx="500">
                  <c:v>-1.3968103832211465</c:v>
                </c:pt>
                <c:pt idx="501">
                  <c:v>-1.384189916094571</c:v>
                </c:pt>
                <c:pt idx="502">
                  <c:v>-1.3622966169643398</c:v>
                </c:pt>
                <c:pt idx="503">
                  <c:v>-1.35157016163197</c:v>
                </c:pt>
                <c:pt idx="504">
                  <c:v>-1.3378622555869597</c:v>
                </c:pt>
                <c:pt idx="505">
                  <c:v>-1.3227752990719746</c:v>
                </c:pt>
                <c:pt idx="506">
                  <c:v>-1.3093813551010178</c:v>
                </c:pt>
                <c:pt idx="507">
                  <c:v>-1.2976425893836072</c:v>
                </c:pt>
                <c:pt idx="508">
                  <c:v>-1.2770542319713283</c:v>
                </c:pt>
                <c:pt idx="509">
                  <c:v>-1.2700804188883672</c:v>
                </c:pt>
                <c:pt idx="510">
                  <c:v>-1.2528510315885606</c:v>
                </c:pt>
                <c:pt idx="511">
                  <c:v>-1.2387525376445181</c:v>
                </c:pt>
                <c:pt idx="512">
                  <c:v>-1.2291638419321809</c:v>
                </c:pt>
                <c:pt idx="513">
                  <c:v>-1.2196672493923113</c:v>
                </c:pt>
                <c:pt idx="514">
                  <c:v>-1.2131161008610833</c:v>
                </c:pt>
                <c:pt idx="515">
                  <c:v>-1.1952813470978065</c:v>
                </c:pt>
                <c:pt idx="516">
                  <c:v>-1.1917196593783106</c:v>
                </c:pt>
                <c:pt idx="517">
                  <c:v>-1.1756083499528109</c:v>
                </c:pt>
                <c:pt idx="518">
                  <c:v>-1.1721456819259537</c:v>
                </c:pt>
                <c:pt idx="519">
                  <c:v>-1.1604440917080761</c:v>
                </c:pt>
                <c:pt idx="520">
                  <c:v>-1.157046331053446</c:v>
                </c:pt>
                <c:pt idx="521">
                  <c:v>-1.1468870587169289</c:v>
                </c:pt>
                <c:pt idx="522">
                  <c:v>-1.1435424960458416</c:v>
                </c:pt>
                <c:pt idx="523">
                  <c:v>-1.1308746508866214</c:v>
                </c:pt>
                <c:pt idx="524">
                  <c:v>-1.1262805127193765</c:v>
                </c:pt>
                <c:pt idx="525">
                  <c:v>-1.1190830352311945</c:v>
                </c:pt>
                <c:pt idx="526">
                  <c:v>-1.1093415262365125</c:v>
                </c:pt>
                <c:pt idx="527">
                  <c:v>-1.1048676376310331</c:v>
                </c:pt>
                <c:pt idx="528">
                  <c:v>-1.0940009001792477</c:v>
                </c:pt>
                <c:pt idx="529">
                  <c:v>-1.0921605180881033</c:v>
                </c:pt>
                <c:pt idx="530">
                  <c:v>-1.0852477428767324</c:v>
                </c:pt>
                <c:pt idx="531">
                  <c:v>-1.0821539559265552</c:v>
                </c:pt>
                <c:pt idx="532">
                  <c:v>-1.0790606280130686</c:v>
                </c:pt>
                <c:pt idx="533">
                  <c:v>-1.0697913437772406</c:v>
                </c:pt>
                <c:pt idx="534">
                  <c:v>-1.0704238922697757</c:v>
                </c:pt>
                <c:pt idx="535">
                  <c:v>-1.0624831753760062</c:v>
                </c:pt>
                <c:pt idx="536">
                  <c:v>-1.0606558356724756</c:v>
                </c:pt>
                <c:pt idx="537">
                  <c:v>-1.0504178480855879</c:v>
                </c:pt>
                <c:pt idx="538">
                  <c:v>-1.0509996000925153</c:v>
                </c:pt>
                <c:pt idx="539">
                  <c:v>-1.0444407258212327</c:v>
                </c:pt>
                <c:pt idx="540">
                  <c:v>-1.0414537530433929</c:v>
                </c:pt>
                <c:pt idx="541">
                  <c:v>-1.0384680850194301</c:v>
                </c:pt>
                <c:pt idx="542">
                  <c:v>-1.0354839009218515</c:v>
                </c:pt>
                <c:pt idx="543">
                  <c:v>-1.0313541520964278</c:v>
                </c:pt>
                <c:pt idx="544">
                  <c:v>-1.0317983815171818</c:v>
                </c:pt>
                <c:pt idx="545">
                  <c:v>-1.02654198324702</c:v>
                </c:pt>
                <c:pt idx="546">
                  <c:v>-1.0258101073037826</c:v>
                </c:pt>
                <c:pt idx="547">
                  <c:v>-1.017248681739169</c:v>
                </c:pt>
                <c:pt idx="548">
                  <c:v>-1.0209378131259028</c:v>
                </c:pt>
                <c:pt idx="549">
                  <c:v>-1.0113560568961186</c:v>
                </c:pt>
                <c:pt idx="550">
                  <c:v>-1.0105938641361449</c:v>
                </c:pt>
                <c:pt idx="551">
                  <c:v>-1.0087206277241267</c:v>
                </c:pt>
                <c:pt idx="552">
                  <c:v>-1.0079093389684015</c:v>
                </c:pt>
                <c:pt idx="553">
                  <c:v>-1.0006695081123831</c:v>
                </c:pt>
                <c:pt idx="554">
                  <c:v>-0.99773099779162611</c:v>
                </c:pt>
                <c:pt idx="555">
                  <c:v>-0.99584740175126396</c:v>
                </c:pt>
                <c:pt idx="556">
                  <c:v>-0.99917257894693201</c:v>
                </c:pt>
                <c:pt idx="557">
                  <c:v>-0.99515570615626803</c:v>
                </c:pt>
                <c:pt idx="558">
                  <c:v>-0.99115777200139332</c:v>
                </c:pt>
                <c:pt idx="559">
                  <c:v>-0.98717869652832368</c:v>
                </c:pt>
                <c:pt idx="560">
                  <c:v>-0.98524774620309352</c:v>
                </c:pt>
                <c:pt idx="561">
                  <c:v>-0.98229926047818117</c:v>
                </c:pt>
                <c:pt idx="562">
                  <c:v>-0.97935527248537835</c:v>
                </c:pt>
                <c:pt idx="563">
                  <c:v>-0.97840249255331202</c:v>
                </c:pt>
                <c:pt idx="564">
                  <c:v>-0.97249490899496427</c:v>
                </c:pt>
                <c:pt idx="565">
                  <c:v>-0.97348944128872161</c:v>
                </c:pt>
                <c:pt idx="566">
                  <c:v>-0.96957136126918952</c:v>
                </c:pt>
                <c:pt idx="567">
                  <c:v>-0.96470642571315413</c:v>
                </c:pt>
                <c:pt idx="568">
                  <c:v>-0.96562722335784179</c:v>
                </c:pt>
                <c:pt idx="569">
                  <c:v>-0.96459518793167642</c:v>
                </c:pt>
                <c:pt idx="570">
                  <c:v>-0.95881421956724455</c:v>
                </c:pt>
                <c:pt idx="571">
                  <c:v>-0.95589543526348819</c:v>
                </c:pt>
                <c:pt idx="572">
                  <c:v>-0.95018486415280223</c:v>
                </c:pt>
                <c:pt idx="573">
                  <c:v>-0.95192679559852922</c:v>
                </c:pt>
                <c:pt idx="574">
                  <c:v>-0.94533393157604506</c:v>
                </c:pt>
                <c:pt idx="575">
                  <c:v>-0.94153757526298865</c:v>
                </c:pt>
                <c:pt idx="576">
                  <c:v>-0.94138733702315724</c:v>
                </c:pt>
                <c:pt idx="577">
                  <c:v>-0.93490071148143084</c:v>
                </c:pt>
                <c:pt idx="578">
                  <c:v>-0.9338365923994747</c:v>
                </c:pt>
                <c:pt idx="579">
                  <c:v>-0.93097714958476885</c:v>
                </c:pt>
                <c:pt idx="580">
                  <c:v>-0.92724155284615084</c:v>
                </c:pt>
                <c:pt idx="581">
                  <c:v>-0.92264798106944623</c:v>
                </c:pt>
                <c:pt idx="582">
                  <c:v>-0.91808452493445525</c:v>
                </c:pt>
                <c:pt idx="583">
                  <c:v>-0.91441522710321776</c:v>
                </c:pt>
                <c:pt idx="584">
                  <c:v>-0.91162219007581025</c:v>
                </c:pt>
                <c:pt idx="585">
                  <c:v>-0.90798268618211719</c:v>
                </c:pt>
                <c:pt idx="586">
                  <c:v>-0.90351413225473465</c:v>
                </c:pt>
                <c:pt idx="587">
                  <c:v>-0.89739260733933746</c:v>
                </c:pt>
                <c:pt idx="588">
                  <c:v>-0.89549948737234353</c:v>
                </c:pt>
                <c:pt idx="589">
                  <c:v>-0.89277136108057886</c:v>
                </c:pt>
                <c:pt idx="590">
                  <c:v>-0.88757696690190913</c:v>
                </c:pt>
                <c:pt idx="591">
                  <c:v>-0.88160342289354066</c:v>
                </c:pt>
                <c:pt idx="592">
                  <c:v>-0.87893222887999478</c:v>
                </c:pt>
                <c:pt idx="593">
                  <c:v>-0.87545933994459058</c:v>
                </c:pt>
                <c:pt idx="594">
                  <c:v>-0.87039882226528098</c:v>
                </c:pt>
                <c:pt idx="595">
                  <c:v>-0.86457961831275321</c:v>
                </c:pt>
                <c:pt idx="596">
                  <c:v>-0.85722580253917413</c:v>
                </c:pt>
                <c:pt idx="597">
                  <c:v>-0.85623108468000708</c:v>
                </c:pt>
                <c:pt idx="598">
                  <c:v>-0.84975383336776122</c:v>
                </c:pt>
                <c:pt idx="599">
                  <c:v>-0.84643749385256917</c:v>
                </c:pt>
                <c:pt idx="600">
                  <c:v>-0.84313696949459149</c:v>
                </c:pt>
                <c:pt idx="601">
                  <c:v>-0.83449305196393109</c:v>
                </c:pt>
                <c:pt idx="602">
                  <c:v>-0.83049881156583738</c:v>
                </c:pt>
                <c:pt idx="603">
                  <c:v>-0.82501887254942596</c:v>
                </c:pt>
                <c:pt idx="604">
                  <c:v>-0.82408717643858664</c:v>
                </c:pt>
                <c:pt idx="605">
                  <c:v>-0.81941284557678173</c:v>
                </c:pt>
                <c:pt idx="606">
                  <c:v>-0.81032890429656057</c:v>
                </c:pt>
                <c:pt idx="607">
                  <c:v>-0.80648845384489354</c:v>
                </c:pt>
                <c:pt idx="608">
                  <c:v>-0.79974799070251068</c:v>
                </c:pt>
                <c:pt idx="609">
                  <c:v>-0.79524842894615733</c:v>
                </c:pt>
                <c:pt idx="610">
                  <c:v>-0.79222495872850385</c:v>
                </c:pt>
                <c:pt idx="611">
                  <c:v>-0.78419773312419994</c:v>
                </c:pt>
                <c:pt idx="612">
                  <c:v>-0.78052259662253565</c:v>
                </c:pt>
                <c:pt idx="613">
                  <c:v>-0.77474767778617892</c:v>
                </c:pt>
                <c:pt idx="614">
                  <c:v>-0.76972586047585856</c:v>
                </c:pt>
                <c:pt idx="615">
                  <c:v>-0.76614138726102188</c:v>
                </c:pt>
                <c:pt idx="616">
                  <c:v>-0.75772183229710666</c:v>
                </c:pt>
                <c:pt idx="617">
                  <c:v>-0.75352333361024781</c:v>
                </c:pt>
                <c:pt idx="618">
                  <c:v>-0.74661536385304939</c:v>
                </c:pt>
                <c:pt idx="619">
                  <c:v>-0.74249501658539852</c:v>
                </c:pt>
                <c:pt idx="620">
                  <c:v>-0.74043297582320755</c:v>
                </c:pt>
                <c:pt idx="621">
                  <c:v>-0.73299950735610209</c:v>
                </c:pt>
                <c:pt idx="622">
                  <c:v>-0.72563833852641269</c:v>
                </c:pt>
                <c:pt idx="623">
                  <c:v>-0.71967528667260205</c:v>
                </c:pt>
                <c:pt idx="624">
                  <c:v>-0.71640232702651097</c:v>
                </c:pt>
                <c:pt idx="625">
                  <c:v>-0.70921987332573577</c:v>
                </c:pt>
                <c:pt idx="626">
                  <c:v>-0.70470975456205243</c:v>
                </c:pt>
                <c:pt idx="627">
                  <c:v>-0.6970025231823791</c:v>
                </c:pt>
                <c:pt idx="628">
                  <c:v>-0.69258403530358059</c:v>
                </c:pt>
                <c:pt idx="629">
                  <c:v>-0.68820045016512676</c:v>
                </c:pt>
                <c:pt idx="630">
                  <c:v>-0.68131395615273727</c:v>
                </c:pt>
                <c:pt idx="631">
                  <c:v>-0.67701520195516396</c:v>
                </c:pt>
                <c:pt idx="632">
                  <c:v>-0.6727502469896286</c:v>
                </c:pt>
                <c:pt idx="633">
                  <c:v>-0.66665140278415125</c:v>
                </c:pt>
                <c:pt idx="634">
                  <c:v>-0.66184627614721137</c:v>
                </c:pt>
                <c:pt idx="635">
                  <c:v>-0.65585233245388275</c:v>
                </c:pt>
                <c:pt idx="636">
                  <c:v>-0.64930308447047158</c:v>
                </c:pt>
                <c:pt idx="637">
                  <c:v>-0.64524442958798045</c:v>
                </c:pt>
                <c:pt idx="638">
                  <c:v>-0.6406141774140135</c:v>
                </c:pt>
                <c:pt idx="639">
                  <c:v>-0.63542331025293808</c:v>
                </c:pt>
                <c:pt idx="640">
                  <c:v>-0.63146981716147621</c:v>
                </c:pt>
                <c:pt idx="641">
                  <c:v>-0.62458685388855995</c:v>
                </c:pt>
                <c:pt idx="642">
                  <c:v>-0.61953604483673419</c:v>
                </c:pt>
                <c:pt idx="643">
                  <c:v>-0.61394505105387909</c:v>
                </c:pt>
                <c:pt idx="644">
                  <c:v>-0.60840536781147359</c:v>
                </c:pt>
                <c:pt idx="645">
                  <c:v>-0.60464898960824864</c:v>
                </c:pt>
                <c:pt idx="646">
                  <c:v>-0.59862573468058766</c:v>
                </c:pt>
                <c:pt idx="647">
                  <c:v>-0.59208897033097274</c:v>
                </c:pt>
                <c:pt idx="648">
                  <c:v>-0.58901697832090072</c:v>
                </c:pt>
                <c:pt idx="649">
                  <c:v>-0.58652933382559913</c:v>
                </c:pt>
                <c:pt idx="650">
                  <c:v>-0.5784557627918604</c:v>
                </c:pt>
                <c:pt idx="651">
                  <c:v>-0.5732472063935482</c:v>
                </c:pt>
                <c:pt idx="652">
                  <c:v>-0.57140494204311765</c:v>
                </c:pt>
                <c:pt idx="653">
                  <c:v>-0.56517088187208586</c:v>
                </c:pt>
                <c:pt idx="654">
                  <c:v>-0.5611825176775721</c:v>
                </c:pt>
                <c:pt idx="655">
                  <c:v>-0.55451139854540255</c:v>
                </c:pt>
                <c:pt idx="656">
                  <c:v>-0.55114456988093263</c:v>
                </c:pt>
                <c:pt idx="657">
                  <c:v>-0.54512054510855323</c:v>
                </c:pt>
                <c:pt idx="658">
                  <c:v>-0.54182069269975375</c:v>
                </c:pt>
                <c:pt idx="659">
                  <c:v>-0.5358954190570494</c:v>
                </c:pt>
                <c:pt idx="660">
                  <c:v>-0.5321342763388327</c:v>
                </c:pt>
                <c:pt idx="661">
                  <c:v>-0.52735643729606008</c:v>
                </c:pt>
                <c:pt idx="662">
                  <c:v>-0.52210105782459004</c:v>
                </c:pt>
                <c:pt idx="663">
                  <c:v>-0.51948156277366997</c:v>
                </c:pt>
                <c:pt idx="664">
                  <c:v>-0.51430781781359591</c:v>
                </c:pt>
                <c:pt idx="665">
                  <c:v>-0.51122693773478212</c:v>
                </c:pt>
                <c:pt idx="666">
                  <c:v>-0.50461188371782195</c:v>
                </c:pt>
                <c:pt idx="667">
                  <c:v>-0.50210319663914782</c:v>
                </c:pt>
                <c:pt idx="668">
                  <c:v>-0.49609607628480973</c:v>
                </c:pt>
                <c:pt idx="669">
                  <c:v>-0.49364102192320547</c:v>
                </c:pt>
                <c:pt idx="670">
                  <c:v>-0.49020963832851694</c:v>
                </c:pt>
                <c:pt idx="671">
                  <c:v>-0.48532625416868641</c:v>
                </c:pt>
                <c:pt idx="672">
                  <c:v>-0.48195868964527538</c:v>
                </c:pt>
                <c:pt idx="673">
                  <c:v>-0.47666863393487907</c:v>
                </c:pt>
                <c:pt idx="674">
                  <c:v>-0.47433550915211686</c:v>
                </c:pt>
                <c:pt idx="675">
                  <c:v>-0.4705724807783852</c:v>
                </c:pt>
                <c:pt idx="676">
                  <c:v>-0.46492616577421159</c:v>
                </c:pt>
                <c:pt idx="677">
                  <c:v>-0.46219001036077711</c:v>
                </c:pt>
                <c:pt idx="678">
                  <c:v>-0.45947393380848656</c:v>
                </c:pt>
                <c:pt idx="679">
                  <c:v>-0.45489608010011157</c:v>
                </c:pt>
                <c:pt idx="680">
                  <c:v>-0.45269832335371579</c:v>
                </c:pt>
                <c:pt idx="681">
                  <c:v>-0.44726007779517091</c:v>
                </c:pt>
                <c:pt idx="682">
                  <c:v>-0.44418480737656901</c:v>
                </c:pt>
                <c:pt idx="683">
                  <c:v>-0.44205299623941097</c:v>
                </c:pt>
                <c:pt idx="684">
                  <c:v>-0.43765049463316141</c:v>
                </c:pt>
                <c:pt idx="685">
                  <c:v>-0.43555886071943833</c:v>
                </c:pt>
                <c:pt idx="686">
                  <c:v>-0.43167424943424393</c:v>
                </c:pt>
                <c:pt idx="687">
                  <c:v>-0.42737475549183424</c:v>
                </c:pt>
                <c:pt idx="688">
                  <c:v>-0.42534578766020215</c:v>
                </c:pt>
                <c:pt idx="689">
                  <c:v>-0.42111082759777357</c:v>
                </c:pt>
                <c:pt idx="690">
                  <c:v>-0.41779646979340956</c:v>
                </c:pt>
                <c:pt idx="691">
                  <c:v>-0.4162643436316158</c:v>
                </c:pt>
                <c:pt idx="692">
                  <c:v>-0.41255889812677504</c:v>
                </c:pt>
                <c:pt idx="693">
                  <c:v>-0.4084521139105452</c:v>
                </c:pt>
                <c:pt idx="694">
                  <c:v>-0.40740003985992956</c:v>
                </c:pt>
                <c:pt idx="695">
                  <c:v>-0.40463537346228401</c:v>
                </c:pt>
                <c:pt idx="696">
                  <c:v>-0.40189232102501898</c:v>
                </c:pt>
                <c:pt idx="697">
                  <c:v>-0.39832319086885509</c:v>
                </c:pt>
                <c:pt idx="698">
                  <c:v>-0.3968916066080691</c:v>
                </c:pt>
                <c:pt idx="699">
                  <c:v>-0.39295304928838509</c:v>
                </c:pt>
                <c:pt idx="700">
                  <c:v>-0.39029928769251138</c:v>
                </c:pt>
                <c:pt idx="701">
                  <c:v>-0.38973701469631783</c:v>
                </c:pt>
                <c:pt idx="702">
                  <c:v>-0.38670073386908327</c:v>
                </c:pt>
                <c:pt idx="703">
                  <c:v>-0.38287048501635706</c:v>
                </c:pt>
                <c:pt idx="704">
                  <c:v>-0.38192446604330077</c:v>
                </c:pt>
                <c:pt idx="705">
                  <c:v>-0.37814587129932975</c:v>
                </c:pt>
                <c:pt idx="706">
                  <c:v>-0.37762143768608447</c:v>
                </c:pt>
                <c:pt idx="707">
                  <c:v>-0.37389138363759122</c:v>
                </c:pt>
                <c:pt idx="708">
                  <c:v>-0.37258267719765592</c:v>
                </c:pt>
                <c:pt idx="709">
                  <c:v>-0.3696965164835605</c:v>
                </c:pt>
                <c:pt idx="710">
                  <c:v>-0.36762112778982753</c:v>
                </c:pt>
                <c:pt idx="711">
                  <c:v>-0.36595166345150903</c:v>
                </c:pt>
                <c:pt idx="712">
                  <c:v>-0.36468142851467072</c:v>
                </c:pt>
                <c:pt idx="713">
                  <c:v>-0.3626427449851724</c:v>
                </c:pt>
                <c:pt idx="714">
                  <c:v>-0.35984854784585923</c:v>
                </c:pt>
                <c:pt idx="715">
                  <c:v>-0.35822518777578854</c:v>
                </c:pt>
                <c:pt idx="716">
                  <c:v>-0.35661151639166111</c:v>
                </c:pt>
                <c:pt idx="717">
                  <c:v>-0.35500746197305727</c:v>
                </c:pt>
                <c:pt idx="718">
                  <c:v>-0.35266021018663307</c:v>
                </c:pt>
                <c:pt idx="719">
                  <c:v>-0.35145363528205997</c:v>
                </c:pt>
                <c:pt idx="720">
                  <c:v>-0.34876344134190285</c:v>
                </c:pt>
                <c:pt idx="721">
                  <c:v>-0.34757553655331253</c:v>
                </c:pt>
                <c:pt idx="722">
                  <c:v>-0.34639275537390712</c:v>
                </c:pt>
                <c:pt idx="723">
                  <c:v>-0.34411682728034282</c:v>
                </c:pt>
                <c:pt idx="724">
                  <c:v>-0.34295026435464654</c:v>
                </c:pt>
                <c:pt idx="725">
                  <c:v>-0.34142664358312552</c:v>
                </c:pt>
                <c:pt idx="726">
                  <c:v>-0.33955190452842526</c:v>
                </c:pt>
                <c:pt idx="727">
                  <c:v>-0.33769000697830759</c:v>
                </c:pt>
                <c:pt idx="728">
                  <c:v>-0.33655312738880439</c:v>
                </c:pt>
                <c:pt idx="729">
                  <c:v>-0.33435850955217877</c:v>
                </c:pt>
                <c:pt idx="730">
                  <c:v>-0.33429386991387489</c:v>
                </c:pt>
                <c:pt idx="731">
                  <c:v>-0.33317144497883622</c:v>
                </c:pt>
                <c:pt idx="732">
                  <c:v>-0.33066007139698772</c:v>
                </c:pt>
                <c:pt idx="733">
                  <c:v>-0.33024781602827591</c:v>
                </c:pt>
                <c:pt idx="734">
                  <c:v>-0.32879874715927671</c:v>
                </c:pt>
                <c:pt idx="735">
                  <c:v>-0.32804366031338633</c:v>
                </c:pt>
                <c:pt idx="736">
                  <c:v>-0.32592579478235539</c:v>
                </c:pt>
                <c:pt idx="737">
                  <c:v>-0.325179955169138</c:v>
                </c:pt>
                <c:pt idx="738">
                  <c:v>-0.32409777282536312</c:v>
                </c:pt>
                <c:pt idx="739">
                  <c:v>-0.32234928994718692</c:v>
                </c:pt>
                <c:pt idx="740">
                  <c:v>-0.32061257546697747</c:v>
                </c:pt>
                <c:pt idx="741">
                  <c:v>-0.31955119227440049</c:v>
                </c:pt>
                <c:pt idx="742">
                  <c:v>-0.31882430257669636</c:v>
                </c:pt>
                <c:pt idx="743">
                  <c:v>-0.31777002225881651</c:v>
                </c:pt>
                <c:pt idx="744">
                  <c:v>-0.31704667446943063</c:v>
                </c:pt>
                <c:pt idx="745">
                  <c:v>-0.31534992288892644</c:v>
                </c:pt>
                <c:pt idx="746">
                  <c:v>-0.3146335978694535</c:v>
                </c:pt>
                <c:pt idx="747">
                  <c:v>-0.31327554989448653</c:v>
                </c:pt>
                <c:pt idx="748">
                  <c:v>-0.31192525989910957</c:v>
                </c:pt>
                <c:pt idx="749">
                  <c:v>-0.31185424984761762</c:v>
                </c:pt>
                <c:pt idx="750">
                  <c:v>-0.31051255123132754</c:v>
                </c:pt>
                <c:pt idx="751">
                  <c:v>-0.30917849183035517</c:v>
                </c:pt>
                <c:pt idx="752">
                  <c:v>-0.30753915992925973</c:v>
                </c:pt>
                <c:pt idx="753">
                  <c:v>-0.30622187414133872</c:v>
                </c:pt>
                <c:pt idx="754">
                  <c:v>-0.30584072222061587</c:v>
                </c:pt>
                <c:pt idx="755">
                  <c:v>-0.30514925585098679</c:v>
                </c:pt>
                <c:pt idx="756">
                  <c:v>-0.3038460956427248</c:v>
                </c:pt>
                <c:pt idx="757">
                  <c:v>-0.30255030028292801</c:v>
                </c:pt>
                <c:pt idx="758">
                  <c:v>-0.30126181812066161</c:v>
                </c:pt>
                <c:pt idx="759">
                  <c:v>-0.30088506205084403</c:v>
                </c:pt>
                <c:pt idx="760">
                  <c:v>-0.29960630757955148</c:v>
                </c:pt>
                <c:pt idx="761">
                  <c:v>-0.29743974075680202</c:v>
                </c:pt>
                <c:pt idx="762">
                  <c:v>-0.29736709764463898</c:v>
                </c:pt>
                <c:pt idx="763">
                  <c:v>-0.29699388531039833</c:v>
                </c:pt>
                <c:pt idx="764">
                  <c:v>-0.2960311169961124</c:v>
                </c:pt>
                <c:pt idx="765">
                  <c:v>-0.29419586828024685</c:v>
                </c:pt>
                <c:pt idx="766">
                  <c:v>-0.29324558773035958</c:v>
                </c:pt>
                <c:pt idx="767">
                  <c:v>-0.29316656840303118</c:v>
                </c:pt>
                <c:pt idx="768">
                  <c:v>-0.29135672159253723</c:v>
                </c:pt>
                <c:pt idx="769">
                  <c:v>-0.29099035136369678</c:v>
                </c:pt>
                <c:pt idx="770">
                  <c:v>-0.28919868100930191</c:v>
                </c:pt>
                <c:pt idx="771">
                  <c:v>-0.28855238257867649</c:v>
                </c:pt>
                <c:pt idx="772">
                  <c:v>-0.28734354298221593</c:v>
                </c:pt>
                <c:pt idx="773">
                  <c:v>-0.28614140448393105</c:v>
                </c:pt>
                <c:pt idx="774">
                  <c:v>-0.28494592098706573</c:v>
                </c:pt>
                <c:pt idx="775">
                  <c:v>-0.28403442413994001</c:v>
                </c:pt>
                <c:pt idx="776">
                  <c:v>-0.28285068838685828</c:v>
                </c:pt>
                <c:pt idx="777">
                  <c:v>-0.28249708740735818</c:v>
                </c:pt>
                <c:pt idx="778">
                  <c:v>-0.28077588481027915</c:v>
                </c:pt>
                <c:pt idx="779">
                  <c:v>-0.28015366150289267</c:v>
                </c:pt>
                <c:pt idx="780">
                  <c:v>-0.27872126286930266</c:v>
                </c:pt>
                <c:pt idx="781">
                  <c:v>-0.27783592379836314</c:v>
                </c:pt>
                <c:pt idx="782">
                  <c:v>-0.27588381304043463</c:v>
                </c:pt>
                <c:pt idx="783">
                  <c:v>-0.27527729968403153</c:v>
                </c:pt>
                <c:pt idx="784">
                  <c:v>-0.27361210670869096</c:v>
                </c:pt>
                <c:pt idx="785">
                  <c:v>-0.27248554568601652</c:v>
                </c:pt>
                <c:pt idx="786">
                  <c:v>-0.27215168907737103</c:v>
                </c:pt>
                <c:pt idx="787">
                  <c:v>-0.27129423801403207</c:v>
                </c:pt>
                <c:pt idx="788">
                  <c:v>-0.26992114860408706</c:v>
                </c:pt>
                <c:pt idx="789">
                  <c:v>-0.26881495933584704</c:v>
                </c:pt>
                <c:pt idx="790">
                  <c:v>-0.26720092172433413</c:v>
                </c:pt>
                <c:pt idx="791">
                  <c:v>-0.26636491064829793</c:v>
                </c:pt>
                <c:pt idx="792">
                  <c:v>-0.26527788659011581</c:v>
                </c:pt>
                <c:pt idx="793">
                  <c:v>-0.26369060982083398</c:v>
                </c:pt>
                <c:pt idx="794">
                  <c:v>-0.26286962218458421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52-42E7-89D8-D26F749AF36C}"/>
            </c:ext>
          </c:extLst>
        </c:ser>
        <c:ser>
          <c:idx val="2"/>
          <c:order val="2"/>
          <c:tx>
            <c:strRef>
              <c:f>Sheet3!$R$1:$R$2</c:f>
              <c:strCache>
                <c:ptCount val="2"/>
                <c:pt idx="0">
                  <c:v>PCFR</c:v>
                </c:pt>
                <c:pt idx="1">
                  <c:v>constant PCF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Sheet3!$S$2:$S$796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0.44764303238916836</c:v>
                </c:pt>
                <c:pt idx="160">
                  <c:v>0.41495565521014349</c:v>
                </c:pt>
                <c:pt idx="161">
                  <c:v>0.76913949829105011</c:v>
                </c:pt>
                <c:pt idx="162">
                  <c:v>1.4252634400758477</c:v>
                </c:pt>
                <c:pt idx="163">
                  <c:v>2.6403023292705368</c:v>
                </c:pt>
                <c:pt idx="164">
                  <c:v>3.9726894907188206</c:v>
                </c:pt>
                <c:pt idx="165">
                  <c:v>5.656881761656428</c:v>
                </c:pt>
                <c:pt idx="166">
                  <c:v>8.1118595989874986</c:v>
                </c:pt>
                <c:pt idx="167">
                  <c:v>10.888408353909865</c:v>
                </c:pt>
                <c:pt idx="168">
                  <c:v>15.2057967656682</c:v>
                </c:pt>
                <c:pt idx="169">
                  <c:v>19.206941608996075</c:v>
                </c:pt>
                <c:pt idx="170">
                  <c:v>23.44502816267758</c:v>
                </c:pt>
                <c:pt idx="171">
                  <c:v>27.773733877746512</c:v>
                </c:pt>
                <c:pt idx="172">
                  <c:v>34.661391944268836</c:v>
                </c:pt>
                <c:pt idx="173">
                  <c:v>39.063439844935274</c:v>
                </c:pt>
                <c:pt idx="174">
                  <c:v>44.009555680946292</c:v>
                </c:pt>
                <c:pt idx="175">
                  <c:v>48.2278461395234</c:v>
                </c:pt>
                <c:pt idx="176">
                  <c:v>53.245629348159447</c:v>
                </c:pt>
                <c:pt idx="177">
                  <c:v>56.595610846847663</c:v>
                </c:pt>
                <c:pt idx="178">
                  <c:v>59.005613354187247</c:v>
                </c:pt>
                <c:pt idx="179">
                  <c:v>60.300889514252539</c:v>
                </c:pt>
                <c:pt idx="180">
                  <c:v>62.32372169257097</c:v>
                </c:pt>
                <c:pt idx="181">
                  <c:v>62.264194488770706</c:v>
                </c:pt>
                <c:pt idx="182">
                  <c:v>62.198664051157948</c:v>
                </c:pt>
                <c:pt idx="183">
                  <c:v>60.819681831841194</c:v>
                </c:pt>
                <c:pt idx="184">
                  <c:v>58.985009629506145</c:v>
                </c:pt>
                <c:pt idx="185">
                  <c:v>56.357036944918036</c:v>
                </c:pt>
                <c:pt idx="186">
                  <c:v>53.450667227473545</c:v>
                </c:pt>
                <c:pt idx="187">
                  <c:v>49.684585064177952</c:v>
                </c:pt>
                <c:pt idx="188">
                  <c:v>45.982581359658447</c:v>
                </c:pt>
                <c:pt idx="189">
                  <c:v>42.010216104201419</c:v>
                </c:pt>
                <c:pt idx="190">
                  <c:v>37.82713618010731</c:v>
                </c:pt>
                <c:pt idx="191">
                  <c:v>33.496588556227024</c:v>
                </c:pt>
                <c:pt idx="192">
                  <c:v>29.234762004407372</c:v>
                </c:pt>
                <c:pt idx="193">
                  <c:v>24.860203760658621</c:v>
                </c:pt>
                <c:pt idx="194">
                  <c:v>20.624470508040098</c:v>
                </c:pt>
                <c:pt idx="195">
                  <c:v>16.422681491828946</c:v>
                </c:pt>
                <c:pt idx="196">
                  <c:v>12.500562858898391</c:v>
                </c:pt>
                <c:pt idx="197">
                  <c:v>8.6658915936662488</c:v>
                </c:pt>
                <c:pt idx="198">
                  <c:v>5.0562966977763661</c:v>
                </c:pt>
                <c:pt idx="199">
                  <c:v>1.6306426902695528</c:v>
                </c:pt>
                <c:pt idx="200">
                  <c:v>-1.5752425140104005</c:v>
                </c:pt>
                <c:pt idx="201">
                  <c:v>-4.5743230223924423</c:v>
                </c:pt>
                <c:pt idx="202">
                  <c:v>-7.3341926938987694</c:v>
                </c:pt>
                <c:pt idx="203">
                  <c:v>-9.9380454327360255</c:v>
                </c:pt>
                <c:pt idx="204">
                  <c:v>-12.276716263233491</c:v>
                </c:pt>
                <c:pt idx="205">
                  <c:v>-14.513179762419217</c:v>
                </c:pt>
                <c:pt idx="206">
                  <c:v>-16.285442682417322</c:v>
                </c:pt>
                <c:pt idx="207">
                  <c:v>-18.270499513616304</c:v>
                </c:pt>
                <c:pt idx="208">
                  <c:v>-19.808190107779879</c:v>
                </c:pt>
                <c:pt idx="209">
                  <c:v>-21.257363911173773</c:v>
                </c:pt>
                <c:pt idx="210">
                  <c:v>-22.591443365347899</c:v>
                </c:pt>
                <c:pt idx="211">
                  <c:v>-23.596474453659138</c:v>
                </c:pt>
                <c:pt idx="212">
                  <c:v>-24.716615929092605</c:v>
                </c:pt>
                <c:pt idx="213">
                  <c:v>-25.729907063669486</c:v>
                </c:pt>
                <c:pt idx="214">
                  <c:v>-26.302202286505597</c:v>
                </c:pt>
                <c:pt idx="215">
                  <c:v>-27.078038046956454</c:v>
                </c:pt>
                <c:pt idx="216">
                  <c:v>-27.541662341574721</c:v>
                </c:pt>
                <c:pt idx="217">
                  <c:v>-27.930137820219063</c:v>
                </c:pt>
                <c:pt idx="218">
                  <c:v>-28.161432869617336</c:v>
                </c:pt>
                <c:pt idx="219">
                  <c:v>-28.7558164553358</c:v>
                </c:pt>
                <c:pt idx="220">
                  <c:v>-28.915360318530841</c:v>
                </c:pt>
                <c:pt idx="221">
                  <c:v>-29.333291886545062</c:v>
                </c:pt>
                <c:pt idx="222">
                  <c:v>-29.447446770783039</c:v>
                </c:pt>
                <c:pt idx="223">
                  <c:v>-29.389741063167005</c:v>
                </c:pt>
                <c:pt idx="224">
                  <c:v>-29.516804397526638</c:v>
                </c:pt>
                <c:pt idx="225">
                  <c:v>-29.440706738940907</c:v>
                </c:pt>
                <c:pt idx="226">
                  <c:v>-29.602757147193817</c:v>
                </c:pt>
                <c:pt idx="227">
                  <c:v>-29.567687290490174</c:v>
                </c:pt>
                <c:pt idx="228">
                  <c:v>-29.558688384779057</c:v>
                </c:pt>
                <c:pt idx="229">
                  <c:v>-29.477592565629219</c:v>
                </c:pt>
                <c:pt idx="230">
                  <c:v>-29.204300661786679</c:v>
                </c:pt>
                <c:pt idx="231">
                  <c:v>-29.02623192859128</c:v>
                </c:pt>
                <c:pt idx="232">
                  <c:v>-28.98718829026754</c:v>
                </c:pt>
                <c:pt idx="233">
                  <c:v>-28.782944302374005</c:v>
                </c:pt>
                <c:pt idx="234">
                  <c:v>-28.619631659251255</c:v>
                </c:pt>
                <c:pt idx="235">
                  <c:v>-28.376553777574486</c:v>
                </c:pt>
                <c:pt idx="236">
                  <c:v>-28.299841372949345</c:v>
                </c:pt>
                <c:pt idx="237">
                  <c:v>-28.146195419712331</c:v>
                </c:pt>
                <c:pt idx="238">
                  <c:v>-27.998320970336973</c:v>
                </c:pt>
                <c:pt idx="239">
                  <c:v>-27.716132094025021</c:v>
                </c:pt>
                <c:pt idx="240">
                  <c:v>-27.523056750417524</c:v>
                </c:pt>
                <c:pt idx="241">
                  <c:v>-27.358988465312226</c:v>
                </c:pt>
                <c:pt idx="242">
                  <c:v>-27.24422721876757</c:v>
                </c:pt>
                <c:pt idx="243">
                  <c:v>-27.020471596839442</c:v>
                </c:pt>
                <c:pt idx="244">
                  <c:v>-26.690182347897299</c:v>
                </c:pt>
                <c:pt idx="245">
                  <c:v>-26.412357590885641</c:v>
                </c:pt>
                <c:pt idx="246">
                  <c:v>-26.283865311129965</c:v>
                </c:pt>
                <c:pt idx="247">
                  <c:v>-26.032191271685281</c:v>
                </c:pt>
                <c:pt idx="248">
                  <c:v>-25.851959920189778</c:v>
                </c:pt>
                <c:pt idx="249">
                  <c:v>-25.818244287164966</c:v>
                </c:pt>
                <c:pt idx="250">
                  <c:v>-25.286112849929172</c:v>
                </c:pt>
                <c:pt idx="251">
                  <c:v>-24.979392640562907</c:v>
                </c:pt>
                <c:pt idx="252">
                  <c:v>-24.874797857633997</c:v>
                </c:pt>
                <c:pt idx="253">
                  <c:v>-24.506832123178697</c:v>
                </c:pt>
                <c:pt idx="254">
                  <c:v>-24.065176907735122</c:v>
                </c:pt>
                <c:pt idx="255">
                  <c:v>-23.914761570465721</c:v>
                </c:pt>
                <c:pt idx="256">
                  <c:v>-23.347491130193102</c:v>
                </c:pt>
                <c:pt idx="257">
                  <c:v>-23.176306481761436</c:v>
                </c:pt>
                <c:pt idx="258">
                  <c:v>-22.631896777101932</c:v>
                </c:pt>
                <c:pt idx="259">
                  <c:v>-22.319455582447681</c:v>
                </c:pt>
                <c:pt idx="260">
                  <c:v>-21.834391681736925</c:v>
                </c:pt>
                <c:pt idx="261">
                  <c:v>-21.559510409578415</c:v>
                </c:pt>
                <c:pt idx="262">
                  <c:v>-20.996129482474654</c:v>
                </c:pt>
                <c:pt idx="263">
                  <c:v>-20.758969696352001</c:v>
                </c:pt>
                <c:pt idx="264">
                  <c:v>-20.205336549701915</c:v>
                </c:pt>
                <c:pt idx="265">
                  <c:v>-19.806992731661641</c:v>
                </c:pt>
                <c:pt idx="266">
                  <c:v>-19.281855494294344</c:v>
                </c:pt>
                <c:pt idx="267">
                  <c:v>-18.957546181586668</c:v>
                </c:pt>
                <c:pt idx="268">
                  <c:v>-18.444004236193059</c:v>
                </c:pt>
                <c:pt idx="269">
                  <c:v>-18.111730705771418</c:v>
                </c:pt>
                <c:pt idx="270">
                  <c:v>-17.626086975011408</c:v>
                </c:pt>
                <c:pt idx="271">
                  <c:v>-17.162774906190656</c:v>
                </c:pt>
                <c:pt idx="272">
                  <c:v>-16.736725191176816</c:v>
                </c:pt>
                <c:pt idx="273">
                  <c:v>-16.407786702345852</c:v>
                </c:pt>
                <c:pt idx="274">
                  <c:v>-15.932603883660207</c:v>
                </c:pt>
                <c:pt idx="275">
                  <c:v>-15.568840356071979</c:v>
                </c:pt>
                <c:pt idx="276">
                  <c:v>-15.092502373116607</c:v>
                </c:pt>
                <c:pt idx="277">
                  <c:v>-14.885757970639608</c:v>
                </c:pt>
                <c:pt idx="278">
                  <c:v>-14.52266983268413</c:v>
                </c:pt>
                <c:pt idx="279">
                  <c:v>-14.051165300777084</c:v>
                </c:pt>
                <c:pt idx="280">
                  <c:v>-13.812913944706427</c:v>
                </c:pt>
                <c:pt idx="281">
                  <c:v>-13.382684901808881</c:v>
                </c:pt>
                <c:pt idx="282">
                  <c:v>-13.180109289198674</c:v>
                </c:pt>
                <c:pt idx="283">
                  <c:v>-12.693896967470574</c:v>
                </c:pt>
                <c:pt idx="284">
                  <c:v>-12.431931120297504</c:v>
                </c:pt>
                <c:pt idx="285">
                  <c:v>-12.053972542443798</c:v>
                </c:pt>
                <c:pt idx="286">
                  <c:v>-11.853776258915241</c:v>
                </c:pt>
                <c:pt idx="287">
                  <c:v>-11.617173722255393</c:v>
                </c:pt>
                <c:pt idx="288">
                  <c:v>-11.293962798035439</c:v>
                </c:pt>
                <c:pt idx="289">
                  <c:v>-10.989027588393302</c:v>
                </c:pt>
                <c:pt idx="290">
                  <c:v>-10.815204676668859</c:v>
                </c:pt>
                <c:pt idx="291">
                  <c:v>-10.53167003495223</c:v>
                </c:pt>
                <c:pt idx="292">
                  <c:v>-10.376065446105136</c:v>
                </c:pt>
                <c:pt idx="293">
                  <c:v>-10.100785157963939</c:v>
                </c:pt>
                <c:pt idx="294">
                  <c:v>-9.9144933209657466</c:v>
                </c:pt>
                <c:pt idx="295">
                  <c:v>-9.7548019314481493</c:v>
                </c:pt>
                <c:pt idx="296">
                  <c:v>-9.491504991063195</c:v>
                </c:pt>
                <c:pt idx="297">
                  <c:v>-9.3607495793240361</c:v>
                </c:pt>
                <c:pt idx="298">
                  <c:v>-9.1626924218231753</c:v>
                </c:pt>
                <c:pt idx="299">
                  <c:v>-8.888305538533313</c:v>
                </c:pt>
                <c:pt idx="300">
                  <c:v>-8.753768218865984</c:v>
                </c:pt>
                <c:pt idx="301">
                  <c:v>-8.5988891045635434</c:v>
                </c:pt>
                <c:pt idx="302">
                  <c:v>-8.5232619889405932</c:v>
                </c:pt>
                <c:pt idx="303">
                  <c:v>-8.3287841339260122</c:v>
                </c:pt>
                <c:pt idx="304">
                  <c:v>-8.1912984679725138</c:v>
                </c:pt>
                <c:pt idx="305">
                  <c:v>-8.0346384400752626</c:v>
                </c:pt>
                <c:pt idx="306">
                  <c:v>-7.8909852786921713</c:v>
                </c:pt>
                <c:pt idx="307">
                  <c:v>-7.7495772430527525</c:v>
                </c:pt>
                <c:pt idx="308">
                  <c:v>-7.6514142617682941</c:v>
                </c:pt>
                <c:pt idx="309">
                  <c:v>-7.6052143022170018</c:v>
                </c:pt>
                <c:pt idx="310">
                  <c:v>-7.388685109317195</c:v>
                </c:pt>
                <c:pt idx="311">
                  <c:v>-7.2851583132439304</c:v>
                </c:pt>
                <c:pt idx="312">
                  <c:v>-7.2418729980503223</c:v>
                </c:pt>
                <c:pt idx="313">
                  <c:v>-7.1308651641908192</c:v>
                </c:pt>
                <c:pt idx="314">
                  <c:v>-6.9831811786031226</c:v>
                </c:pt>
                <c:pt idx="315">
                  <c:v>-6.9232216931698041</c:v>
                </c:pt>
                <c:pt idx="316">
                  <c:v>-6.8076047272790223</c:v>
                </c:pt>
                <c:pt idx="317">
                  <c:v>-6.7215562409645191</c:v>
                </c:pt>
                <c:pt idx="318">
                  <c:v>-6.6183433545277728</c:v>
                </c:pt>
                <c:pt idx="319">
                  <c:v>-6.5800305685345402</c:v>
                </c:pt>
                <c:pt idx="320">
                  <c:v>-6.5507652241253451</c:v>
                </c:pt>
                <c:pt idx="321">
                  <c:v>-6.4683118840847369</c:v>
                </c:pt>
                <c:pt idx="322">
                  <c:v>-6.4132112870313964</c:v>
                </c:pt>
                <c:pt idx="323">
                  <c:v>-6.3499632039384757</c:v>
                </c:pt>
                <c:pt idx="324">
                  <c:v>-6.2617478217616043</c:v>
                </c:pt>
                <c:pt idx="325">
                  <c:v>-6.2424654790282306</c:v>
                </c:pt>
                <c:pt idx="326">
                  <c:v>-6.1392775802021831</c:v>
                </c:pt>
                <c:pt idx="327">
                  <c:v>-6.1121410248769861</c:v>
                </c:pt>
                <c:pt idx="328">
                  <c:v>-6.0604002773207588</c:v>
                </c:pt>
                <c:pt idx="329">
                  <c:v>-5.9929698506947027</c:v>
                </c:pt>
                <c:pt idx="330">
                  <c:v>-5.9503753342337253</c:v>
                </c:pt>
                <c:pt idx="331">
                  <c:v>-5.9318085607211275</c:v>
                </c:pt>
                <c:pt idx="332">
                  <c:v>-5.889552656956992</c:v>
                </c:pt>
                <c:pt idx="333">
                  <c:v>-5.8243965944534155</c:v>
                </c:pt>
                <c:pt idx="334">
                  <c:v>-5.7906558660070511</c:v>
                </c:pt>
                <c:pt idx="335">
                  <c:v>-5.7570479532091614</c:v>
                </c:pt>
                <c:pt idx="336">
                  <c:v>-5.7160941658425291</c:v>
                </c:pt>
                <c:pt idx="337">
                  <c:v>-5.6754437664869757</c:v>
                </c:pt>
                <c:pt idx="338">
                  <c:v>-5.6936428812904243</c:v>
                </c:pt>
                <c:pt idx="339">
                  <c:v>-5.6312422061058207</c:v>
                </c:pt>
                <c:pt idx="340">
                  <c:v>-5.5982624833862795</c:v>
                </c:pt>
                <c:pt idx="341">
                  <c:v>-5.586674900139645</c:v>
                </c:pt>
                <c:pt idx="342">
                  <c:v>-5.5117448285391459</c:v>
                </c:pt>
                <c:pt idx="343">
                  <c:v>-5.4863775289771164</c:v>
                </c:pt>
                <c:pt idx="344">
                  <c:v>-5.5089766345664897</c:v>
                </c:pt>
                <c:pt idx="345">
                  <c:v>-5.4695437474951989</c:v>
                </c:pt>
                <c:pt idx="346">
                  <c:v>-5.4438312824761557</c:v>
                </c:pt>
                <c:pt idx="347">
                  <c:v>-5.4181395818234268</c:v>
                </c:pt>
                <c:pt idx="348">
                  <c:v>-5.4252736812622482</c:v>
                </c:pt>
                <c:pt idx="349">
                  <c:v>-5.3927928353207664</c:v>
                </c:pt>
                <c:pt idx="350">
                  <c:v>-5.3797478533016987</c:v>
                </c:pt>
                <c:pt idx="351">
                  <c:v>-5.3474145327518201</c:v>
                </c:pt>
                <c:pt idx="352">
                  <c:v>-5.3718076294681456</c:v>
                </c:pt>
                <c:pt idx="353">
                  <c:v>-5.3703107953780247</c:v>
                </c:pt>
                <c:pt idx="354">
                  <c:v>-5.3129969790063969</c:v>
                </c:pt>
                <c:pt idx="355">
                  <c:v>-5.298988521507237</c:v>
                </c:pt>
                <c:pt idx="356">
                  <c:v>-5.2727455524158247</c:v>
                </c:pt>
                <c:pt idx="357">
                  <c:v>-5.3001666033955868</c:v>
                </c:pt>
                <c:pt idx="358">
                  <c:v>-5.2440314075078414</c:v>
                </c:pt>
                <c:pt idx="359">
                  <c:v>-5.2294073214202621</c:v>
                </c:pt>
                <c:pt idx="360">
                  <c:v>-5.2434565922487515</c:v>
                </c:pt>
                <c:pt idx="361">
                  <c:v>-5.2167833242107333</c:v>
                </c:pt>
                <c:pt idx="362">
                  <c:v>-5.201494105519763</c:v>
                </c:pt>
                <c:pt idx="363">
                  <c:v>-5.1692933825438221</c:v>
                </c:pt>
                <c:pt idx="364">
                  <c:v>-5.1870730767179065</c:v>
                </c:pt>
                <c:pt idx="365">
                  <c:v>-5.1328855048613349</c:v>
                </c:pt>
                <c:pt idx="366">
                  <c:v>-5.1497674043263526</c:v>
                </c:pt>
                <c:pt idx="367">
                  <c:v>-5.1229782459537629</c:v>
                </c:pt>
                <c:pt idx="368">
                  <c:v>-5.0962967360092311</c:v>
                </c:pt>
                <c:pt idx="369">
                  <c:v>-5.0854687144923201</c:v>
                </c:pt>
                <c:pt idx="370">
                  <c:v>-5.0692314301771431</c:v>
                </c:pt>
                <c:pt idx="371">
                  <c:v>-5.0683140578705608</c:v>
                </c:pt>
                <c:pt idx="372">
                  <c:v>-5.0720705046491767</c:v>
                </c:pt>
                <c:pt idx="373">
                  <c:v>-5.0249692719520063</c:v>
                </c:pt>
                <c:pt idx="374">
                  <c:v>-4.9933564196327005</c:v>
                </c:pt>
                <c:pt idx="375">
                  <c:v>-5.0014278771837333</c:v>
                </c:pt>
                <c:pt idx="376">
                  <c:v>-4.9698614449187062</c:v>
                </c:pt>
                <c:pt idx="377">
                  <c:v>-4.9481874838244</c:v>
                </c:pt>
                <c:pt idx="378">
                  <c:v>-4.9408928677837372</c:v>
                </c:pt>
                <c:pt idx="379">
                  <c:v>-4.9191359812386919</c:v>
                </c:pt>
                <c:pt idx="380">
                  <c:v>-4.8974157408761299</c:v>
                </c:pt>
                <c:pt idx="381">
                  <c:v>-4.8618169251104995</c:v>
                </c:pt>
                <c:pt idx="382">
                  <c:v>-4.8403169006068403</c:v>
                </c:pt>
                <c:pt idx="383">
                  <c:v>-4.8234042560344683</c:v>
                </c:pt>
                <c:pt idx="384">
                  <c:v>-4.7569389646329912</c:v>
                </c:pt>
                <c:pt idx="385">
                  <c:v>-4.7716171423886333</c:v>
                </c:pt>
                <c:pt idx="386">
                  <c:v>-4.7547492048846767</c:v>
                </c:pt>
                <c:pt idx="387">
                  <c:v>-4.7378414683525003</c:v>
                </c:pt>
                <c:pt idx="388">
                  <c:v>-4.6992814165541379</c:v>
                </c:pt>
                <c:pt idx="389">
                  <c:v>-4.6482773966912054</c:v>
                </c:pt>
                <c:pt idx="390">
                  <c:v>-4.6530104223432049</c:v>
                </c:pt>
                <c:pt idx="391">
                  <c:v>-4.6153325819338429</c:v>
                </c:pt>
                <c:pt idx="392">
                  <c:v>-4.5821954272336241</c:v>
                </c:pt>
                <c:pt idx="393">
                  <c:v>-4.5370181914431829</c:v>
                </c:pt>
                <c:pt idx="394">
                  <c:v>-4.5249637215610328</c:v>
                </c:pt>
                <c:pt idx="395">
                  <c:v>-4.4926374807656639</c:v>
                </c:pt>
                <c:pt idx="396">
                  <c:v>-4.4645966065326874</c:v>
                </c:pt>
                <c:pt idx="397">
                  <c:v>-4.428858030783406</c:v>
                </c:pt>
                <c:pt idx="398">
                  <c:v>-4.3934832184774395</c:v>
                </c:pt>
                <c:pt idx="399">
                  <c:v>-4.3468349874550416</c:v>
                </c:pt>
                <c:pt idx="400">
                  <c:v>-4.3199679203428847</c:v>
                </c:pt>
                <c:pt idx="401">
                  <c:v>-4.2818935122417461</c:v>
                </c:pt>
                <c:pt idx="402">
                  <c:v>-4.2442392573721071</c:v>
                </c:pt>
                <c:pt idx="403">
                  <c:v>-4.2144590208581283</c:v>
                </c:pt>
                <c:pt idx="404">
                  <c:v>-4.1775572309296898</c:v>
                </c:pt>
                <c:pt idx="405">
                  <c:v>-4.1520351312582262</c:v>
                </c:pt>
                <c:pt idx="406">
                  <c:v>-4.1049639430799525</c:v>
                </c:pt>
                <c:pt idx="407">
                  <c:v>-4.0764390397672843</c:v>
                </c:pt>
                <c:pt idx="408">
                  <c:v>-4.0446128014438738</c:v>
                </c:pt>
                <c:pt idx="409">
                  <c:v>-4.0271856358709615</c:v>
                </c:pt>
                <c:pt idx="410">
                  <c:v>-3.9644766949441941</c:v>
                </c:pt>
                <c:pt idx="411">
                  <c:v>-3.9475736304940066</c:v>
                </c:pt>
                <c:pt idx="412">
                  <c:v>-3.90334610406879</c:v>
                </c:pt>
                <c:pt idx="413">
                  <c:v>-3.8664575970270638</c:v>
                </c:pt>
                <c:pt idx="414">
                  <c:v>-3.829994965734238</c:v>
                </c:pt>
                <c:pt idx="415">
                  <c:v>-3.8006027636462236</c:v>
                </c:pt>
                <c:pt idx="416">
                  <c:v>-3.7517369585001044</c:v>
                </c:pt>
                <c:pt idx="417">
                  <c:v>-3.7133169732360849</c:v>
                </c:pt>
                <c:pt idx="418">
                  <c:v>-3.6915235254109078</c:v>
                </c:pt>
                <c:pt idx="419">
                  <c:v>-3.6442673034728115</c:v>
                </c:pt>
                <c:pt idx="420">
                  <c:v>-3.6103331388854691</c:v>
                </c:pt>
                <c:pt idx="421">
                  <c:v>-3.5673566830882826</c:v>
                </c:pt>
                <c:pt idx="422">
                  <c:v>-3.5436202387389968</c:v>
                </c:pt>
                <c:pt idx="423">
                  <c:v>-3.5139164517623711</c:v>
                </c:pt>
                <c:pt idx="424">
                  <c:v>-3.4631312159181999</c:v>
                </c:pt>
                <c:pt idx="425">
                  <c:v>-3.4372786368015062</c:v>
                </c:pt>
                <c:pt idx="426">
                  <c:v>-3.3936715594329501</c:v>
                </c:pt>
                <c:pt idx="427">
                  <c:v>-3.3773986412486159</c:v>
                </c:pt>
                <c:pt idx="428">
                  <c:v>-3.3229080196264329</c:v>
                </c:pt>
                <c:pt idx="429">
                  <c:v>-3.2954657582595441</c:v>
                </c:pt>
                <c:pt idx="430">
                  <c:v>-3.2625260802702547</c:v>
                </c:pt>
                <c:pt idx="431">
                  <c:v>-3.2156453537962681</c:v>
                </c:pt>
                <c:pt idx="432">
                  <c:v>-3.1864483401691426</c:v>
                </c:pt>
                <c:pt idx="433">
                  <c:v>-3.1491341675004736</c:v>
                </c:pt>
                <c:pt idx="434">
                  <c:v>-3.1150827941092896</c:v>
                </c:pt>
                <c:pt idx="435">
                  <c:v>-3.0814483877798775</c:v>
                </c:pt>
                <c:pt idx="436">
                  <c:v>-3.0427476837252558</c:v>
                </c:pt>
                <c:pt idx="437">
                  <c:v>-3.0154074792803987</c:v>
                </c:pt>
                <c:pt idx="438">
                  <c:v>-2.9829896966988878</c:v>
                </c:pt>
                <c:pt idx="439">
                  <c:v>-2.9456348517772559</c:v>
                </c:pt>
                <c:pt idx="440">
                  <c:v>-2.9140480549029579</c:v>
                </c:pt>
                <c:pt idx="441">
                  <c:v>-2.8802259769250096</c:v>
                </c:pt>
                <c:pt idx="442">
                  <c:v>-2.859803831186932</c:v>
                </c:pt>
                <c:pt idx="443">
                  <c:v>-2.8189932734330485</c:v>
                </c:pt>
                <c:pt idx="444">
                  <c:v>-2.7812825564011154</c:v>
                </c:pt>
                <c:pt idx="445">
                  <c:v>-2.7592299159600371</c:v>
                </c:pt>
                <c:pt idx="446">
                  <c:v>-2.7198688057305991</c:v>
                </c:pt>
                <c:pt idx="447">
                  <c:v>-2.6860013973744001</c:v>
                </c:pt>
                <c:pt idx="448">
                  <c:v>-2.659949846752022</c:v>
                </c:pt>
                <c:pt idx="449">
                  <c:v>-2.6317576380287973</c:v>
                </c:pt>
                <c:pt idx="450">
                  <c:v>-2.5893961532892149</c:v>
                </c:pt>
                <c:pt idx="451">
                  <c:v>-2.5667935566431512</c:v>
                </c:pt>
                <c:pt idx="452">
                  <c:v>-2.5396826547472946</c:v>
                </c:pt>
                <c:pt idx="453">
                  <c:v>-2.5128945003770142</c:v>
                </c:pt>
                <c:pt idx="454">
                  <c:v>-2.474751383279032</c:v>
                </c:pt>
                <c:pt idx="455">
                  <c:v>-2.4533257060521105</c:v>
                </c:pt>
                <c:pt idx="456">
                  <c:v>-2.416067611132096</c:v>
                </c:pt>
                <c:pt idx="457">
                  <c:v>-2.3861364631811974</c:v>
                </c:pt>
                <c:pt idx="458">
                  <c:v>-2.3543284366003214</c:v>
                </c:pt>
                <c:pt idx="459">
                  <c:v>-2.3318750544215368</c:v>
                </c:pt>
                <c:pt idx="460">
                  <c:v>-2.3052411245983246</c:v>
                </c:pt>
                <c:pt idx="461">
                  <c:v>-2.2767347346252329</c:v>
                </c:pt>
                <c:pt idx="462">
                  <c:v>-2.2355134099713436</c:v>
                </c:pt>
                <c:pt idx="463">
                  <c:v>-2.2207917259096499</c:v>
                </c:pt>
                <c:pt idx="464">
                  <c:v>-2.1933452662041746</c:v>
                </c:pt>
                <c:pt idx="465">
                  <c:v>-2.1704899343511093</c:v>
                </c:pt>
                <c:pt idx="466">
                  <c:v>-2.1415841784104606</c:v>
                </c:pt>
                <c:pt idx="467">
                  <c:v>-2.123488543068174</c:v>
                </c:pt>
                <c:pt idx="468">
                  <c:v>-2.0910891393540729</c:v>
                </c:pt>
                <c:pt idx="469">
                  <c:v>-2.0714380433568547</c:v>
                </c:pt>
                <c:pt idx="470">
                  <c:v>-2.0458973212783325</c:v>
                </c:pt>
                <c:pt idx="471">
                  <c:v>-2.0267296954120853</c:v>
                </c:pt>
                <c:pt idx="472">
                  <c:v>-1.9977647058615631</c:v>
                </c:pt>
                <c:pt idx="473">
                  <c:v>-1.9711606763597169</c:v>
                </c:pt>
                <c:pt idx="474">
                  <c:v>-1.9527682926481784</c:v>
                </c:pt>
                <c:pt idx="475">
                  <c:v>-1.9228649987749558</c:v>
                </c:pt>
                <c:pt idx="476">
                  <c:v>-1.8991633647749504</c:v>
                </c:pt>
                <c:pt idx="477">
                  <c:v>-1.8776737364928291</c:v>
                </c:pt>
                <c:pt idx="478">
                  <c:v>-1.8545364635149073</c:v>
                </c:pt>
                <c:pt idx="479">
                  <c:v>-1.8297952591634288</c:v>
                </c:pt>
                <c:pt idx="480">
                  <c:v>-1.8091112830215068</c:v>
                </c:pt>
                <c:pt idx="481">
                  <c:v>-1.7998175281368225</c:v>
                </c:pt>
                <c:pt idx="482">
                  <c:v>-1.779530580352445</c:v>
                </c:pt>
                <c:pt idx="483">
                  <c:v>-1.7540026777440534</c:v>
                </c:pt>
                <c:pt idx="484">
                  <c:v>-1.7414865839350353</c:v>
                </c:pt>
                <c:pt idx="485">
                  <c:v>-1.7254910750275079</c:v>
                </c:pt>
                <c:pt idx="486">
                  <c:v>-1.6936232876436561</c:v>
                </c:pt>
                <c:pt idx="487">
                  <c:v>-1.6834059245189541</c:v>
                </c:pt>
                <c:pt idx="488">
                  <c:v>-1.6644997997739088</c:v>
                </c:pt>
                <c:pt idx="489">
                  <c:v>-1.6475555343152324</c:v>
                </c:pt>
                <c:pt idx="490">
                  <c:v>-1.6308023669048295</c:v>
                </c:pt>
                <c:pt idx="491">
                  <c:v>-1.6142378553306607</c:v>
                </c:pt>
                <c:pt idx="492">
                  <c:v>-1.5961615481157398</c:v>
                </c:pt>
                <c:pt idx="493">
                  <c:v>-1.5732431325273635</c:v>
                </c:pt>
                <c:pt idx="494">
                  <c:v>-1.5606395932510884</c:v>
                </c:pt>
                <c:pt idx="495">
                  <c:v>-1.5514762945978449</c:v>
                </c:pt>
                <c:pt idx="496">
                  <c:v>-1.5374507373203208</c:v>
                </c:pt>
                <c:pt idx="497">
                  <c:v>-1.5170488928187222</c:v>
                </c:pt>
                <c:pt idx="498">
                  <c:v>-1.5049889599421427</c:v>
                </c:pt>
                <c:pt idx="499">
                  <c:v>-1.4866261594326717</c:v>
                </c:pt>
                <c:pt idx="500">
                  <c:v>-1.4796315233893331</c:v>
                </c:pt>
                <c:pt idx="501">
                  <c:v>-1.4600359388942734</c:v>
                </c:pt>
                <c:pt idx="502">
                  <c:v>-1.4469502617469339</c:v>
                </c:pt>
                <c:pt idx="503">
                  <c:v>-1.4371125769251327</c:v>
                </c:pt>
                <c:pt idx="504">
                  <c:v>-1.4227324102089698</c:v>
                </c:pt>
                <c:pt idx="505">
                  <c:v>-1.4054487552639729</c:v>
                </c:pt>
                <c:pt idx="506">
                  <c:v>-1.3959645769580458</c:v>
                </c:pt>
                <c:pt idx="507">
                  <c:v>-1.3850563758926073</c:v>
                </c:pt>
                <c:pt idx="508">
                  <c:v>-1.3712631507233117</c:v>
                </c:pt>
                <c:pt idx="509">
                  <c:v>-1.3635559637364598</c:v>
                </c:pt>
                <c:pt idx="510">
                  <c:v>-1.3529613372854141</c:v>
                </c:pt>
                <c:pt idx="511">
                  <c:v>-1.3424688468105097</c:v>
                </c:pt>
                <c:pt idx="512">
                  <c:v>-1.3291783526554362</c:v>
                </c:pt>
                <c:pt idx="513">
                  <c:v>-1.3174707552398082</c:v>
                </c:pt>
                <c:pt idx="514">
                  <c:v>-1.3058838026916368</c:v>
                </c:pt>
                <c:pt idx="515">
                  <c:v>-1.3014971066147918</c:v>
                </c:pt>
                <c:pt idx="516">
                  <c:v>-1.2830660955334876</c:v>
                </c:pt>
                <c:pt idx="517">
                  <c:v>-1.2788052869593449</c:v>
                </c:pt>
                <c:pt idx="518">
                  <c:v>-1.2745527426845373</c:v>
                </c:pt>
                <c:pt idx="519">
                  <c:v>-1.2579488615439027</c:v>
                </c:pt>
                <c:pt idx="520">
                  <c:v>-1.2510818985948922</c:v>
                </c:pt>
                <c:pt idx="521">
                  <c:v>-1.2361494948906522</c:v>
                </c:pt>
                <c:pt idx="522">
                  <c:v>-1.2361533319932161</c:v>
                </c:pt>
                <c:pt idx="523">
                  <c:v>-1.2254472070856206</c:v>
                </c:pt>
                <c:pt idx="524">
                  <c:v>-1.2161714456594206</c:v>
                </c:pt>
                <c:pt idx="525">
                  <c:v>-1.2122306266748228</c:v>
                </c:pt>
                <c:pt idx="526">
                  <c:v>-1.2043907415126456</c:v>
                </c:pt>
                <c:pt idx="527">
                  <c:v>-1.1979091229052252</c:v>
                </c:pt>
                <c:pt idx="528">
                  <c:v>-1.1863432973807788</c:v>
                </c:pt>
                <c:pt idx="529">
                  <c:v>-1.1812645230603263</c:v>
                </c:pt>
                <c:pt idx="530">
                  <c:v>-1.1724213101159577</c:v>
                </c:pt>
                <c:pt idx="531">
                  <c:v>-1.1686761146275195</c:v>
                </c:pt>
                <c:pt idx="532">
                  <c:v>-1.1587144690659366</c:v>
                </c:pt>
                <c:pt idx="533">
                  <c:v>-1.1513227856817418</c:v>
                </c:pt>
                <c:pt idx="534">
                  <c:v>-1.1427664004529565</c:v>
                </c:pt>
                <c:pt idx="535">
                  <c:v>-1.1367231223381327</c:v>
                </c:pt>
                <c:pt idx="536">
                  <c:v>-1.1367621200088833</c:v>
                </c:pt>
                <c:pt idx="537">
                  <c:v>-1.125961597434209</c:v>
                </c:pt>
                <c:pt idx="538">
                  <c:v>-1.1212249414350504</c:v>
                </c:pt>
                <c:pt idx="539">
                  <c:v>-1.1141488738115637</c:v>
                </c:pt>
                <c:pt idx="540">
                  <c:v>-1.1047854001879236</c:v>
                </c:pt>
                <c:pt idx="541">
                  <c:v>-1.102499188916368</c:v>
                </c:pt>
                <c:pt idx="542">
                  <c:v>-1.0967346227397734</c:v>
                </c:pt>
                <c:pt idx="543">
                  <c:v>-1.0887153396435036</c:v>
                </c:pt>
                <c:pt idx="544">
                  <c:v>-1.0887408970534502</c:v>
                </c:pt>
                <c:pt idx="545">
                  <c:v>-1.0785474141163625</c:v>
                </c:pt>
                <c:pt idx="546">
                  <c:v>-1.0763149812957631</c:v>
                </c:pt>
                <c:pt idx="547">
                  <c:v>-1.0696152622887209</c:v>
                </c:pt>
                <c:pt idx="548">
                  <c:v>-1.0629699224420288</c:v>
                </c:pt>
                <c:pt idx="549">
                  <c:v>-1.0585746350139611</c:v>
                </c:pt>
                <c:pt idx="550">
                  <c:v>-1.0498402277919174</c:v>
                </c:pt>
                <c:pt idx="551">
                  <c:v>-1.0498487219875567</c:v>
                </c:pt>
                <c:pt idx="552">
                  <c:v>-1.0401452453319966</c:v>
                </c:pt>
                <c:pt idx="553">
                  <c:v>-1.0358742989095138</c:v>
                </c:pt>
                <c:pt idx="554">
                  <c:v>-1.0273875454966852</c:v>
                </c:pt>
                <c:pt idx="555">
                  <c:v>-1.025291675509485</c:v>
                </c:pt>
                <c:pt idx="556">
                  <c:v>-1.0231861310010379</c:v>
                </c:pt>
                <c:pt idx="557">
                  <c:v>-1.0189979782829286</c:v>
                </c:pt>
                <c:pt idx="558">
                  <c:v>-1.0107133251353773</c:v>
                </c:pt>
                <c:pt idx="559">
                  <c:v>-1.0065952547416137</c:v>
                </c:pt>
                <c:pt idx="560">
                  <c:v>-1.0024971918111807</c:v>
                </c:pt>
                <c:pt idx="561">
                  <c:v>-0.99539658395122366</c:v>
                </c:pt>
                <c:pt idx="562">
                  <c:v>-0.99235999009754361</c:v>
                </c:pt>
                <c:pt idx="563">
                  <c:v>-0.98634890873648595</c:v>
                </c:pt>
                <c:pt idx="564">
                  <c:v>-0.97939903106693671</c:v>
                </c:pt>
                <c:pt idx="565">
                  <c:v>-0.97838626946421814</c:v>
                </c:pt>
                <c:pt idx="566">
                  <c:v>-0.96957136126918952</c:v>
                </c:pt>
                <c:pt idx="567">
                  <c:v>-0.96760344200658699</c:v>
                </c:pt>
                <c:pt idx="568">
                  <c:v>-0.96466830853822128</c:v>
                </c:pt>
                <c:pt idx="569">
                  <c:v>-0.95792967330628487</c:v>
                </c:pt>
                <c:pt idx="570">
                  <c:v>-0.95219518649330881</c:v>
                </c:pt>
                <c:pt idx="571">
                  <c:v>-0.94932248040411238</c:v>
                </c:pt>
                <c:pt idx="572">
                  <c:v>-0.94459005631676995</c:v>
                </c:pt>
                <c:pt idx="573">
                  <c:v>-0.93618481551567412</c:v>
                </c:pt>
                <c:pt idx="574">
                  <c:v>-0.9342989051374142</c:v>
                </c:pt>
                <c:pt idx="575">
                  <c:v>-0.92692593490973185</c:v>
                </c:pt>
                <c:pt idx="576">
                  <c:v>-0.92415577690423611</c:v>
                </c:pt>
                <c:pt idx="577">
                  <c:v>-0.9186885604152788</c:v>
                </c:pt>
                <c:pt idx="578">
                  <c:v>-0.9150525230121288</c:v>
                </c:pt>
                <c:pt idx="579">
                  <c:v>-0.90876872521490304</c:v>
                </c:pt>
                <c:pt idx="580">
                  <c:v>-0.90430313193844403</c:v>
                </c:pt>
                <c:pt idx="581">
                  <c:v>-0.89986654943810174</c:v>
                </c:pt>
                <c:pt idx="582">
                  <c:v>-0.89719918977006952</c:v>
                </c:pt>
                <c:pt idx="583">
                  <c:v>-0.88675805577306355</c:v>
                </c:pt>
                <c:pt idx="584">
                  <c:v>-0.88587015080813192</c:v>
                </c:pt>
                <c:pt idx="585">
                  <c:v>-0.8815531432040461</c:v>
                </c:pt>
                <c:pt idx="586">
                  <c:v>-0.87641717608589531</c:v>
                </c:pt>
                <c:pt idx="587">
                  <c:v>-0.86711506857249943</c:v>
                </c:pt>
                <c:pt idx="588">
                  <c:v>-0.8654267433934214</c:v>
                </c:pt>
                <c:pt idx="589">
                  <c:v>-0.86290168728977878</c:v>
                </c:pt>
                <c:pt idx="590">
                  <c:v>-0.85378805729840113</c:v>
                </c:pt>
                <c:pt idx="591">
                  <c:v>-0.85049763824177227</c:v>
                </c:pt>
                <c:pt idx="592">
                  <c:v>-0.84722237048376936</c:v>
                </c:pt>
                <c:pt idx="593">
                  <c:v>-0.84315456725290827</c:v>
                </c:pt>
                <c:pt idx="594">
                  <c:v>-0.83349712104481744</c:v>
                </c:pt>
                <c:pt idx="595">
                  <c:v>-0.82872147746107216</c:v>
                </c:pt>
                <c:pt idx="596">
                  <c:v>-0.82477311749383164</c:v>
                </c:pt>
                <c:pt idx="597">
                  <c:v>-0.82006338046028227</c:v>
                </c:pt>
                <c:pt idx="598">
                  <c:v>-0.81616981237988084</c:v>
                </c:pt>
                <c:pt idx="599">
                  <c:v>-0.81230069300058649</c:v>
                </c:pt>
                <c:pt idx="600">
                  <c:v>-0.80614375693907003</c:v>
                </c:pt>
                <c:pt idx="601">
                  <c:v>-0.80233827381486211</c:v>
                </c:pt>
                <c:pt idx="602">
                  <c:v>-0.79627495944087145</c:v>
                </c:pt>
                <c:pt idx="603">
                  <c:v>-0.79102084208722434</c:v>
                </c:pt>
                <c:pt idx="604">
                  <c:v>-0.78505936844695956</c:v>
                </c:pt>
                <c:pt idx="605">
                  <c:v>-0.77989612053986679</c:v>
                </c:pt>
                <c:pt idx="606">
                  <c:v>-0.77551587093098606</c:v>
                </c:pt>
                <c:pt idx="607">
                  <c:v>-0.77043194450328789</c:v>
                </c:pt>
                <c:pt idx="608">
                  <c:v>-0.76612056147735952</c:v>
                </c:pt>
                <c:pt idx="609">
                  <c:v>-0.75820946102263775</c:v>
                </c:pt>
                <c:pt idx="610">
                  <c:v>-0.75831369000333104</c:v>
                </c:pt>
                <c:pt idx="611">
                  <c:v>-0.75194097079276567</c:v>
                </c:pt>
                <c:pt idx="612">
                  <c:v>-0.74633912523760693</c:v>
                </c:pt>
                <c:pt idx="613">
                  <c:v>-0.74220119999790102</c:v>
                </c:pt>
                <c:pt idx="614">
                  <c:v>-0.73457856091075091</c:v>
                </c:pt>
                <c:pt idx="615">
                  <c:v>-0.73261833658779585</c:v>
                </c:pt>
                <c:pt idx="616">
                  <c:v>-0.72510926259201125</c:v>
                </c:pt>
                <c:pt idx="617">
                  <c:v>-0.7204317325001911</c:v>
                </c:pt>
                <c:pt idx="618">
                  <c:v>-0.71716173023315832</c:v>
                </c:pt>
                <c:pt idx="619">
                  <c:v>-0.7098279581105138</c:v>
                </c:pt>
                <c:pt idx="620">
                  <c:v>-0.70594705640130484</c:v>
                </c:pt>
                <c:pt idx="621">
                  <c:v>-0.70478137783368566</c:v>
                </c:pt>
                <c:pt idx="622">
                  <c:v>-0.69826835519652963</c:v>
                </c:pt>
                <c:pt idx="623">
                  <c:v>-0.68982700289355414</c:v>
                </c:pt>
                <c:pt idx="624">
                  <c:v>-0.68542632944578796</c:v>
                </c:pt>
                <c:pt idx="625">
                  <c:v>-0.68302523349837707</c:v>
                </c:pt>
                <c:pt idx="626">
                  <c:v>-0.67672958886845302</c:v>
                </c:pt>
                <c:pt idx="627">
                  <c:v>-0.67372600107239233</c:v>
                </c:pt>
                <c:pt idx="628">
                  <c:v>-0.66624271299611593</c:v>
                </c:pt>
                <c:pt idx="629">
                  <c:v>-0.66394106509437079</c:v>
                </c:pt>
                <c:pt idx="630">
                  <c:v>-0.65911098737681006</c:v>
                </c:pt>
                <c:pt idx="631">
                  <c:v>-0.65180048307415228</c:v>
                </c:pt>
                <c:pt idx="632">
                  <c:v>-0.65145275313707052</c:v>
                </c:pt>
                <c:pt idx="633">
                  <c:v>-0.64424295227039818</c:v>
                </c:pt>
                <c:pt idx="634">
                  <c:v>-0.63957855096842664</c:v>
                </c:pt>
                <c:pt idx="635">
                  <c:v>-0.63556823969757714</c:v>
                </c:pt>
                <c:pt idx="636">
                  <c:v>-0.63097844426904726</c:v>
                </c:pt>
                <c:pt idx="637">
                  <c:v>-0.62460631989278637</c:v>
                </c:pt>
                <c:pt idx="638">
                  <c:v>-0.61950165744274177</c:v>
                </c:pt>
                <c:pt idx="639">
                  <c:v>-0.61624071975473615</c:v>
                </c:pt>
                <c:pt idx="640">
                  <c:v>-0.61240657739811089</c:v>
                </c:pt>
                <c:pt idx="641">
                  <c:v>-0.60741811572479865</c:v>
                </c:pt>
                <c:pt idx="642">
                  <c:v>-0.601885445268736</c:v>
                </c:pt>
                <c:pt idx="643">
                  <c:v>-0.59815789259820784</c:v>
                </c:pt>
                <c:pt idx="644">
                  <c:v>-0.59387801900986259</c:v>
                </c:pt>
                <c:pt idx="645">
                  <c:v>-0.59136634704760915</c:v>
                </c:pt>
                <c:pt idx="646">
                  <c:v>-0.58542497543068017</c:v>
                </c:pt>
                <c:pt idx="647">
                  <c:v>-0.58125111827289133</c:v>
                </c:pt>
                <c:pt idx="648">
                  <c:v>-0.57767882666891024</c:v>
                </c:pt>
                <c:pt idx="649">
                  <c:v>-0.57413390121833374</c:v>
                </c:pt>
                <c:pt idx="650">
                  <c:v>-0.56669625551341996</c:v>
                </c:pt>
                <c:pt idx="651">
                  <c:v>-0.56378584473462545</c:v>
                </c:pt>
                <c:pt idx="652">
                  <c:v>-0.56144822475679035</c:v>
                </c:pt>
                <c:pt idx="653">
                  <c:v>-0.55692422503543082</c:v>
                </c:pt>
                <c:pt idx="654">
                  <c:v>-0.55243965469525358</c:v>
                </c:pt>
                <c:pt idx="655">
                  <c:v>-0.54799412451744478</c:v>
                </c:pt>
                <c:pt idx="656">
                  <c:v>-0.54358724962791294</c:v>
                </c:pt>
                <c:pt idx="657">
                  <c:v>-0.53975518541260303</c:v>
                </c:pt>
                <c:pt idx="658">
                  <c:v>-0.53542123569936284</c:v>
                </c:pt>
                <c:pt idx="659">
                  <c:v>-0.53218496610611032</c:v>
                </c:pt>
                <c:pt idx="660">
                  <c:v>-0.52897308261800791</c:v>
                </c:pt>
                <c:pt idx="661">
                  <c:v>-0.52578536548683652</c:v>
                </c:pt>
                <c:pt idx="662">
                  <c:v>-0.52210105782459004</c:v>
                </c:pt>
                <c:pt idx="663">
                  <c:v>-0.51741191511321705</c:v>
                </c:pt>
                <c:pt idx="664">
                  <c:v>-0.51379350999578233</c:v>
                </c:pt>
                <c:pt idx="665">
                  <c:v>-0.50969325692157774</c:v>
                </c:pt>
                <c:pt idx="666">
                  <c:v>-0.50664455998657454</c:v>
                </c:pt>
                <c:pt idx="667">
                  <c:v>-0.50311346464043394</c:v>
                </c:pt>
                <c:pt idx="668">
                  <c:v>-0.50011304856241956</c:v>
                </c:pt>
                <c:pt idx="669">
                  <c:v>-0.49463928485934944</c:v>
                </c:pt>
                <c:pt idx="670">
                  <c:v>-0.49368278353934653</c:v>
                </c:pt>
                <c:pt idx="671">
                  <c:v>-0.49025843154844956</c:v>
                </c:pt>
                <c:pt idx="672">
                  <c:v>-0.48490045173873575</c:v>
                </c:pt>
                <c:pt idx="673">
                  <c:v>-0.4825173288297856</c:v>
                </c:pt>
                <c:pt idx="674">
                  <c:v>-0.47966512161450015</c:v>
                </c:pt>
                <c:pt idx="675">
                  <c:v>-0.47635228606941965</c:v>
                </c:pt>
                <c:pt idx="676">
                  <c:v>-0.47258715305782378</c:v>
                </c:pt>
                <c:pt idx="677">
                  <c:v>-0.47028190549582671</c:v>
                </c:pt>
                <c:pt idx="678">
                  <c:v>-0.46609868671612692</c:v>
                </c:pt>
                <c:pt idx="679">
                  <c:v>-0.46195237917095094</c:v>
                </c:pt>
                <c:pt idx="680">
                  <c:v>-0.45924561315428608</c:v>
                </c:pt>
                <c:pt idx="681">
                  <c:v>-0.45655862411107884</c:v>
                </c:pt>
                <c:pt idx="682">
                  <c:v>-0.45342902813362557</c:v>
                </c:pt>
                <c:pt idx="683">
                  <c:v>-0.45124328722151935</c:v>
                </c:pt>
                <c:pt idx="684">
                  <c:v>-0.44770092352870372</c:v>
                </c:pt>
                <c:pt idx="685">
                  <c:v>-0.44464246573965605</c:v>
                </c:pt>
                <c:pt idx="686">
                  <c:v>-0.44205971777837322</c:v>
                </c:pt>
                <c:pt idx="687">
                  <c:v>-0.43859783205411984</c:v>
                </c:pt>
                <c:pt idx="688">
                  <c:v>-0.43650386183806689</c:v>
                </c:pt>
                <c:pt idx="689">
                  <c:v>-0.43264811054565777</c:v>
                </c:pt>
                <c:pt idx="690">
                  <c:v>-0.43103183842466863</c:v>
                </c:pt>
                <c:pt idx="691">
                  <c:v>-0.42723021148281748</c:v>
                </c:pt>
                <c:pt idx="692">
                  <c:v>-0.42476994373729277</c:v>
                </c:pt>
                <c:pt idx="693">
                  <c:v>-0.42232734495633867</c:v>
                </c:pt>
                <c:pt idx="694">
                  <c:v>-0.41990226330536656</c:v>
                </c:pt>
                <c:pt idx="695">
                  <c:v>-0.41749454846638206</c:v>
                </c:pt>
                <c:pt idx="696">
                  <c:v>-0.4138254970469708</c:v>
                </c:pt>
                <c:pt idx="697">
                  <c:v>-0.41103563313062702</c:v>
                </c:pt>
                <c:pt idx="698">
                  <c:v>-0.409952795360564</c:v>
                </c:pt>
                <c:pt idx="699">
                  <c:v>-0.40719655000885963</c:v>
                </c:pt>
                <c:pt idx="700">
                  <c:v>-0.40446169514346691</c:v>
                </c:pt>
                <c:pt idx="701">
                  <c:v>-0.40050551882182717</c:v>
                </c:pt>
                <c:pt idx="702">
                  <c:v>-0.3990553899032393</c:v>
                </c:pt>
                <c:pt idx="703">
                  <c:v>-0.39802150955711135</c:v>
                </c:pt>
                <c:pt idx="704">
                  <c:v>-0.39536104107467496</c:v>
                </c:pt>
                <c:pt idx="705">
                  <c:v>-0.39231621979555725</c:v>
                </c:pt>
                <c:pt idx="706">
                  <c:v>-0.39090662685840938</c:v>
                </c:pt>
                <c:pt idx="707">
                  <c:v>-0.38830261469856903</c:v>
                </c:pt>
                <c:pt idx="708">
                  <c:v>-0.386514721750987</c:v>
                </c:pt>
                <c:pt idx="709">
                  <c:v>-0.38473770237903721</c:v>
                </c:pt>
                <c:pt idx="710">
                  <c:v>-0.38179067875388939</c:v>
                </c:pt>
                <c:pt idx="711">
                  <c:v>-0.38043317312819974</c:v>
                </c:pt>
                <c:pt idx="712">
                  <c:v>-0.3779142658353738</c:v>
                </c:pt>
                <c:pt idx="713">
                  <c:v>-0.37580160659616046</c:v>
                </c:pt>
                <c:pt idx="714">
                  <c:v>-0.37408854385687179</c:v>
                </c:pt>
                <c:pt idx="715">
                  <c:v>-0.37123764117790048</c:v>
                </c:pt>
                <c:pt idx="716">
                  <c:v>-0.37031270592218385</c:v>
                </c:pt>
                <c:pt idx="717">
                  <c:v>-0.36825400906160416</c:v>
                </c:pt>
                <c:pt idx="718">
                  <c:v>-0.36508047372575675</c:v>
                </c:pt>
                <c:pt idx="719">
                  <c:v>-0.36492789605964687</c:v>
                </c:pt>
                <c:pt idx="720">
                  <c:v>-0.36327974252902578</c:v>
                </c:pt>
                <c:pt idx="721">
                  <c:v>-0.36053096123847328</c:v>
                </c:pt>
                <c:pt idx="722">
                  <c:v>-0.35780420640110283</c:v>
                </c:pt>
                <c:pt idx="723">
                  <c:v>-0.35692968787056834</c:v>
                </c:pt>
                <c:pt idx="724">
                  <c:v>-0.3560566438841235</c:v>
                </c:pt>
                <c:pt idx="725">
                  <c:v>-0.35228857285936493</c:v>
                </c:pt>
                <c:pt idx="726">
                  <c:v>-0.35215457330731703</c:v>
                </c:pt>
                <c:pt idx="727">
                  <c:v>-0.35022357033381213</c:v>
                </c:pt>
                <c:pt idx="728">
                  <c:v>-0.3486619171572905</c:v>
                </c:pt>
                <c:pt idx="729">
                  <c:v>-0.34675527632582942</c:v>
                </c:pt>
                <c:pt idx="730">
                  <c:v>-0.3459184196579822</c:v>
                </c:pt>
                <c:pt idx="731">
                  <c:v>-0.34228023316963513</c:v>
                </c:pt>
                <c:pt idx="732">
                  <c:v>-0.34146140144262166</c:v>
                </c:pt>
                <c:pt idx="733">
                  <c:v>-0.33925772496503898</c:v>
                </c:pt>
                <c:pt idx="734">
                  <c:v>-0.33879367762847906</c:v>
                </c:pt>
                <c:pt idx="735">
                  <c:v>-0.33592767722791916</c:v>
                </c:pt>
                <c:pt idx="736">
                  <c:v>-0.3341080323082723</c:v>
                </c:pt>
                <c:pt idx="737">
                  <c:v>-0.33433517809882179</c:v>
                </c:pt>
                <c:pt idx="738">
                  <c:v>-0.33118003425026704</c:v>
                </c:pt>
                <c:pt idx="739">
                  <c:v>-0.33039963641829251</c:v>
                </c:pt>
                <c:pt idx="740">
                  <c:v>-0.32828592534808099</c:v>
                </c:pt>
                <c:pt idx="741">
                  <c:v>-0.3265195983364591</c:v>
                </c:pt>
                <c:pt idx="742">
                  <c:v>-0.32575526567618979</c:v>
                </c:pt>
                <c:pt idx="743">
                  <c:v>-0.32367896895371184</c:v>
                </c:pt>
                <c:pt idx="744">
                  <c:v>-0.3225974401398532</c:v>
                </c:pt>
                <c:pt idx="745">
                  <c:v>-0.321520518702407</c:v>
                </c:pt>
                <c:pt idx="746">
                  <c:v>-0.32012514937230852</c:v>
                </c:pt>
                <c:pt idx="747">
                  <c:v>-0.31873779025162113</c:v>
                </c:pt>
                <c:pt idx="748">
                  <c:v>-0.3170387887499147</c:v>
                </c:pt>
                <c:pt idx="749">
                  <c:v>-0.3159868749730193</c:v>
                </c:pt>
                <c:pt idx="750">
                  <c:v>-0.31367459350455901</c:v>
                </c:pt>
                <c:pt idx="751">
                  <c:v>-0.31326732234286242</c:v>
                </c:pt>
                <c:pt idx="752">
                  <c:v>-0.31098059508614873</c:v>
                </c:pt>
                <c:pt idx="753">
                  <c:v>-0.30902268396580213</c:v>
                </c:pt>
                <c:pt idx="754">
                  <c:v>-0.30862672070238256</c:v>
                </c:pt>
                <c:pt idx="755">
                  <c:v>-0.30638093801385657</c:v>
                </c:pt>
                <c:pt idx="756">
                  <c:v>-0.30599017091439717</c:v>
                </c:pt>
                <c:pt idx="757">
                  <c:v>-0.30407371569220759</c:v>
                </c:pt>
                <c:pt idx="758">
                  <c:v>-0.30308029992018271</c:v>
                </c:pt>
                <c:pt idx="759">
                  <c:v>-0.30209101420335244</c:v>
                </c:pt>
                <c:pt idx="760">
                  <c:v>-0.29930640136575809</c:v>
                </c:pt>
                <c:pt idx="761">
                  <c:v>-0.29833474499177737</c:v>
                </c:pt>
                <c:pt idx="762">
                  <c:v>-0.29677355054355187</c:v>
                </c:pt>
                <c:pt idx="763">
                  <c:v>-0.29551777256034656</c:v>
                </c:pt>
                <c:pt idx="764">
                  <c:v>-0.29426902701399271</c:v>
                </c:pt>
                <c:pt idx="765">
                  <c:v>-0.29361156665506266</c:v>
                </c:pt>
                <c:pt idx="766">
                  <c:v>-0.29092054838264614</c:v>
                </c:pt>
                <c:pt idx="767">
                  <c:v>-0.29027537936552589</c:v>
                </c:pt>
                <c:pt idx="768">
                  <c:v>-0.28876816236812186</c:v>
                </c:pt>
                <c:pt idx="769">
                  <c:v>-0.28727071068746468</c:v>
                </c:pt>
                <c:pt idx="770">
                  <c:v>-0.28635223729858039</c:v>
                </c:pt>
                <c:pt idx="771">
                  <c:v>-0.28487114511692696</c:v>
                </c:pt>
                <c:pt idx="772">
                  <c:v>-0.28452644942356675</c:v>
                </c:pt>
                <c:pt idx="773">
                  <c:v>-0.28249807612125616</c:v>
                </c:pt>
                <c:pt idx="774">
                  <c:v>-0.28132136426218129</c:v>
                </c:pt>
                <c:pt idx="775">
                  <c:v>-0.27987376363007754</c:v>
                </c:pt>
                <c:pt idx="776">
                  <c:v>-0.27843545812911225</c:v>
                </c:pt>
                <c:pt idx="777">
                  <c:v>-0.27810451850695217</c:v>
                </c:pt>
                <c:pt idx="778">
                  <c:v>-0.27640583212840714</c:v>
                </c:pt>
                <c:pt idx="779">
                  <c:v>-0.275805981014002</c:v>
                </c:pt>
                <c:pt idx="780">
                  <c:v>-0.27331444884661976</c:v>
                </c:pt>
                <c:pt idx="781">
                  <c:v>-0.27191879860614243</c:v>
                </c:pt>
                <c:pt idx="782">
                  <c:v>-0.2710672188263436</c:v>
                </c:pt>
                <c:pt idx="783">
                  <c:v>-0.2702190127459303</c:v>
                </c:pt>
                <c:pt idx="784">
                  <c:v>-0.26910929372316561</c:v>
                </c:pt>
                <c:pt idx="785">
                  <c:v>-0.26695150655699679</c:v>
                </c:pt>
                <c:pt idx="786">
                  <c:v>-0.26664573004979408</c:v>
                </c:pt>
                <c:pt idx="787">
                  <c:v>-0.26451188206368126</c:v>
                </c:pt>
                <c:pt idx="788">
                  <c:v>-0.26369219902091579</c:v>
                </c:pt>
                <c:pt idx="789">
                  <c:v>-0.26158458578982996</c:v>
                </c:pt>
                <c:pt idx="790">
                  <c:v>-0.26103474660761872</c:v>
                </c:pt>
                <c:pt idx="791">
                  <c:v>-0.25997419782084352</c:v>
                </c:pt>
                <c:pt idx="792">
                  <c:v>-0.25841067380206872</c:v>
                </c:pt>
                <c:pt idx="793">
                  <c:v>-0.25761712168676487</c:v>
                </c:pt>
                <c:pt idx="794">
                  <c:v>-0.25632306071255434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52-42E7-89D8-D26F749AF36C}"/>
            </c:ext>
          </c:extLst>
        </c:ser>
        <c:ser>
          <c:idx val="3"/>
          <c:order val="3"/>
          <c:tx>
            <c:v>PCFR_PMF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Sheet3!$Y$2:$Y$796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5.2636119408372942E-7</c:v>
                </c:pt>
                <c:pt idx="160">
                  <c:v>1.428404045418794E-6</c:v>
                </c:pt>
                <c:pt idx="161">
                  <c:v>7.1066946768774743E-6</c:v>
                </c:pt>
                <c:pt idx="162">
                  <c:v>3.2650067794110434E-5</c:v>
                </c:pt>
                <c:pt idx="163">
                  <c:v>1.3944187379238119E-4</c:v>
                </c:pt>
                <c:pt idx="164">
                  <c:v>4.5253335434430658E-4</c:v>
                </c:pt>
                <c:pt idx="165">
                  <c:v>1.3075609576434441E-3</c:v>
                </c:pt>
                <c:pt idx="166">
                  <c:v>3.5976609332876741E-3</c:v>
                </c:pt>
                <c:pt idx="167">
                  <c:v>8.8020883506402664E-3</c:v>
                </c:pt>
                <c:pt idx="168">
                  <c:v>2.1374390297923866E-2</c:v>
                </c:pt>
                <c:pt idx="169">
                  <c:v>4.4959729204416717E-2</c:v>
                </c:pt>
                <c:pt idx="170">
                  <c:v>8.7830669149203247E-2</c:v>
                </c:pt>
                <c:pt idx="171">
                  <c:v>0.16054937289853255</c:v>
                </c:pt>
                <c:pt idx="172">
                  <c:v>0.2989706470130768</c:v>
                </c:pt>
                <c:pt idx="173">
                  <c:v>0.48748594561666675</c:v>
                </c:pt>
                <c:pt idx="174">
                  <c:v>0.7723622337346856</c:v>
                </c:pt>
                <c:pt idx="175">
                  <c:v>1.1596047863740051</c:v>
                </c:pt>
                <c:pt idx="176">
                  <c:v>1.7123396187243582</c:v>
                </c:pt>
                <c:pt idx="177">
                  <c:v>2.3810214742043478</c:v>
                </c:pt>
                <c:pt idx="178">
                  <c:v>3.1818962587770341</c:v>
                </c:pt>
                <c:pt idx="179">
                  <c:v>4.0903484385205617</c:v>
                </c:pt>
                <c:pt idx="180">
                  <c:v>5.2264030850651606</c:v>
                </c:pt>
                <c:pt idx="181">
                  <c:v>6.3526517737027106</c:v>
                </c:pt>
                <c:pt idx="182">
                  <c:v>7.6077579411055325</c:v>
                </c:pt>
                <c:pt idx="183">
                  <c:v>8.7976074474132258</c:v>
                </c:pt>
                <c:pt idx="184">
                  <c:v>9.9643042672493998</c:v>
                </c:pt>
                <c:pt idx="185">
                  <c:v>10.989963087953955</c:v>
                </c:pt>
                <c:pt idx="186">
                  <c:v>11.903817074807671</c:v>
                </c:pt>
                <c:pt idx="187">
                  <c:v>12.512264642840151</c:v>
                </c:pt>
                <c:pt idx="188">
                  <c:v>12.975098615972726</c:v>
                </c:pt>
                <c:pt idx="189">
                  <c:v>13.170351003643095</c:v>
                </c:pt>
                <c:pt idx="190">
                  <c:v>13.072830230024033</c:v>
                </c:pt>
                <c:pt idx="191">
                  <c:v>12.669048789344847</c:v>
                </c:pt>
                <c:pt idx="192">
                  <c:v>12.020122625337592</c:v>
                </c:pt>
                <c:pt idx="193">
                  <c:v>11.042957896530584</c:v>
                </c:pt>
                <c:pt idx="194">
                  <c:v>9.8410295665879381</c:v>
                </c:pt>
                <c:pt idx="195">
                  <c:v>8.3727690057502731</c:v>
                </c:pt>
                <c:pt idx="196">
                  <c:v>6.7761466090996523</c:v>
                </c:pt>
                <c:pt idx="197">
                  <c:v>4.9717934801803008</c:v>
                </c:pt>
                <c:pt idx="198">
                  <c:v>3.0573345294910479</c:v>
                </c:pt>
                <c:pt idx="199">
                  <c:v>1.0350904872126987</c:v>
                </c:pt>
                <c:pt idx="200">
                  <c:v>-1.0459211099735795</c:v>
                </c:pt>
                <c:pt idx="201">
                  <c:v>-3.1662722393195821</c:v>
                </c:pt>
                <c:pt idx="202">
                  <c:v>-5.2757959761509925</c:v>
                </c:pt>
                <c:pt idx="203">
                  <c:v>-7.4078759793653965</c:v>
                </c:pt>
                <c:pt idx="204">
                  <c:v>-9.4572729847158286</c:v>
                </c:pt>
                <c:pt idx="205">
                  <c:v>-11.525388474733655</c:v>
                </c:pt>
                <c:pt idx="206">
                  <c:v>-13.301429261631126</c:v>
                </c:pt>
                <c:pt idx="207">
                  <c:v>-15.315237635074356</c:v>
                </c:pt>
                <c:pt idx="208">
                  <c:v>-17.007034620273849</c:v>
                </c:pt>
                <c:pt idx="209">
                  <c:v>-18.659575156252266</c:v>
                </c:pt>
                <c:pt idx="210">
                  <c:v>-20.239535942763041</c:v>
                </c:pt>
                <c:pt idx="211">
                  <c:v>-21.541554135599753</c:v>
                </c:pt>
                <c:pt idx="212">
                  <c:v>-22.958892180014136</c:v>
                </c:pt>
                <c:pt idx="213">
                  <c:v>-24.284925577323172</c:v>
                </c:pt>
                <c:pt idx="214">
                  <c:v>-25.192693179133972</c:v>
                </c:pt>
                <c:pt idx="215">
                  <c:v>-26.288782276309405</c:v>
                </c:pt>
                <c:pt idx="216">
                  <c:v>-27.073089907607134</c:v>
                </c:pt>
                <c:pt idx="217">
                  <c:v>-27.76980792855051</c:v>
                </c:pt>
                <c:pt idx="218">
                  <c:v>-28.29411169517811</c:v>
                </c:pt>
                <c:pt idx="219">
                  <c:v>-29.16939041676649</c:v>
                </c:pt>
                <c:pt idx="220">
                  <c:v>-29.58943955777529</c:v>
                </c:pt>
                <c:pt idx="221">
                  <c:v>-30.258469119289948</c:v>
                </c:pt>
                <c:pt idx="222">
                  <c:v>-30.598979391350369</c:v>
                </c:pt>
                <c:pt idx="223">
                  <c:v>-30.742930395569793</c:v>
                </c:pt>
                <c:pt idx="224">
                  <c:v>-31.063221020567703</c:v>
                </c:pt>
                <c:pt idx="225">
                  <c:v>-31.153684523406465</c:v>
                </c:pt>
                <c:pt idx="226">
                  <c:v>-31.481208317059043</c:v>
                </c:pt>
                <c:pt idx="227">
                  <c:v>-31.58530110926683</c:v>
                </c:pt>
                <c:pt idx="228">
                  <c:v>-31.703476183142708</c:v>
                </c:pt>
                <c:pt idx="229">
                  <c:v>-31.731280068709118</c:v>
                </c:pt>
                <c:pt idx="230">
                  <c:v>-31.539094797371348</c:v>
                </c:pt>
                <c:pt idx="231">
                  <c:v>-31.437293329963268</c:v>
                </c:pt>
                <c:pt idx="232">
                  <c:v>-31.475257958026852</c:v>
                </c:pt>
                <c:pt idx="233">
                  <c:v>-31.323797378452131</c:v>
                </c:pt>
                <c:pt idx="234">
                  <c:v>-31.207311009027091</c:v>
                </c:pt>
                <c:pt idx="235">
                  <c:v>-30.994983448486359</c:v>
                </c:pt>
                <c:pt idx="236">
                  <c:v>-30.956374224277472</c:v>
                </c:pt>
                <c:pt idx="237">
                  <c:v>-30.826410218580687</c:v>
                </c:pt>
                <c:pt idx="238">
                  <c:v>-30.696061457491446</c:v>
                </c:pt>
                <c:pt idx="239">
                  <c:v>-30.412200208085363</c:v>
                </c:pt>
                <c:pt idx="240">
                  <c:v>-30.220384559186176</c:v>
                </c:pt>
                <c:pt idx="241">
                  <c:v>-30.055294028253883</c:v>
                </c:pt>
                <c:pt idx="242">
                  <c:v>-29.93974784430068</c:v>
                </c:pt>
                <c:pt idx="243">
                  <c:v>-29.700209638566232</c:v>
                </c:pt>
                <c:pt idx="244">
                  <c:v>-29.33973129394969</c:v>
                </c:pt>
                <c:pt idx="245">
                  <c:v>-29.033493200352538</c:v>
                </c:pt>
                <c:pt idx="246">
                  <c:v>-28.888339757121628</c:v>
                </c:pt>
                <c:pt idx="247">
                  <c:v>-28.605060612561722</c:v>
                </c:pt>
                <c:pt idx="248">
                  <c:v>-28.397858253887303</c:v>
                </c:pt>
                <c:pt idx="249">
                  <c:v>-28.349363288169126</c:v>
                </c:pt>
                <c:pt idx="250">
                  <c:v>-27.751777530633195</c:v>
                </c:pt>
                <c:pt idx="251">
                  <c:v>-27.400171118366053</c:v>
                </c:pt>
                <c:pt idx="252">
                  <c:v>-27.268852221156745</c:v>
                </c:pt>
                <c:pt idx="253">
                  <c:v>-26.847639383135238</c:v>
                </c:pt>
                <c:pt idx="254">
                  <c:v>-26.344968328609898</c:v>
                </c:pt>
                <c:pt idx="255">
                  <c:v>-26.160412711465248</c:v>
                </c:pt>
                <c:pt idx="256">
                  <c:v>-25.519425729395593</c:v>
                </c:pt>
                <c:pt idx="257">
                  <c:v>-25.311106855808713</c:v>
                </c:pt>
                <c:pt idx="258">
                  <c:v>-24.695050627384695</c:v>
                </c:pt>
                <c:pt idx="259">
                  <c:v>-24.332237413086087</c:v>
                </c:pt>
                <c:pt idx="260">
                  <c:v>-23.781428596093338</c:v>
                </c:pt>
                <c:pt idx="261">
                  <c:v>-23.459806521469591</c:v>
                </c:pt>
                <c:pt idx="262">
                  <c:v>-22.824697709615396</c:v>
                </c:pt>
                <c:pt idx="263">
                  <c:v>-22.544707393190492</c:v>
                </c:pt>
                <c:pt idx="264">
                  <c:v>-21.921575531935673</c:v>
                </c:pt>
                <c:pt idx="265">
                  <c:v>-21.467721400848209</c:v>
                </c:pt>
                <c:pt idx="266">
                  <c:v>-20.877272856632004</c:v>
                </c:pt>
                <c:pt idx="267">
                  <c:v>-20.505070628154883</c:v>
                </c:pt>
                <c:pt idx="268">
                  <c:v>-19.92902403796359</c:v>
                </c:pt>
                <c:pt idx="269">
                  <c:v>-19.549724670566906</c:v>
                </c:pt>
                <c:pt idx="270">
                  <c:v>-19.005765272094443</c:v>
                </c:pt>
                <c:pt idx="271">
                  <c:v>-18.486948348617243</c:v>
                </c:pt>
                <c:pt idx="272">
                  <c:v>-18.009288680440513</c:v>
                </c:pt>
                <c:pt idx="273">
                  <c:v>-17.637013285191223</c:v>
                </c:pt>
                <c:pt idx="274">
                  <c:v>-17.108497185296258</c:v>
                </c:pt>
                <c:pt idx="275">
                  <c:v>-16.700634603384582</c:v>
                </c:pt>
                <c:pt idx="276">
                  <c:v>-16.173034537706702</c:v>
                </c:pt>
                <c:pt idx="277">
                  <c:v>-15.935184106962506</c:v>
                </c:pt>
                <c:pt idx="278">
                  <c:v>-15.530703303749309</c:v>
                </c:pt>
                <c:pt idx="279">
                  <c:v>-15.011306515952146</c:v>
                </c:pt>
                <c:pt idx="280">
                  <c:v>-14.741992623211125</c:v>
                </c:pt>
                <c:pt idx="281">
                  <c:v>-14.268632890031594</c:v>
                </c:pt>
                <c:pt idx="282">
                  <c:v>-14.038802827182932</c:v>
                </c:pt>
                <c:pt idx="283">
                  <c:v>-13.507715682310007</c:v>
                </c:pt>
                <c:pt idx="284">
                  <c:v>-13.216167280367785</c:v>
                </c:pt>
                <c:pt idx="285">
                  <c:v>-12.802105280125529</c:v>
                </c:pt>
                <c:pt idx="286">
                  <c:v>-12.577566061206486</c:v>
                </c:pt>
                <c:pt idx="287">
                  <c:v>-12.314976815002078</c:v>
                </c:pt>
                <c:pt idx="288">
                  <c:v>-11.961271870928263</c:v>
                </c:pt>
                <c:pt idx="289">
                  <c:v>-11.627676087190768</c:v>
                </c:pt>
                <c:pt idx="290">
                  <c:v>-11.433413206618328</c:v>
                </c:pt>
                <c:pt idx="291">
                  <c:v>-11.123739486028198</c:v>
                </c:pt>
                <c:pt idx="292">
                  <c:v>-10.949736048303491</c:v>
                </c:pt>
                <c:pt idx="293">
                  <c:v>-10.649972509803728</c:v>
                </c:pt>
                <c:pt idx="294">
                  <c:v>-10.444588730184053</c:v>
                </c:pt>
                <c:pt idx="295">
                  <c:v>-10.267668339794238</c:v>
                </c:pt>
                <c:pt idx="296">
                  <c:v>-9.982196754433545</c:v>
                </c:pt>
                <c:pt idx="297">
                  <c:v>-9.8365876584640723</c:v>
                </c:pt>
                <c:pt idx="298">
                  <c:v>-9.6206601327259733</c:v>
                </c:pt>
                <c:pt idx="299">
                  <c:v>-9.3251063804543062</c:v>
                </c:pt>
                <c:pt idx="300">
                  <c:v>-9.1767318469654011</c:v>
                </c:pt>
                <c:pt idx="301">
                  <c:v>-9.0073831180707913</c:v>
                </c:pt>
                <c:pt idx="302">
                  <c:v>-8.921348548839136</c:v>
                </c:pt>
                <c:pt idx="303">
                  <c:v>-8.7112349578670472</c:v>
                </c:pt>
                <c:pt idx="304">
                  <c:v>-8.5610960190553183</c:v>
                </c:pt>
                <c:pt idx="305">
                  <c:v>-8.3912462126623772</c:v>
                </c:pt>
                <c:pt idx="306">
                  <c:v>-8.2353079957069557</c:v>
                </c:pt>
                <c:pt idx="307">
                  <c:v>-8.0820224454605736</c:v>
                </c:pt>
                <c:pt idx="308">
                  <c:v>-7.9741074782536359</c:v>
                </c:pt>
                <c:pt idx="309">
                  <c:v>-7.9205439851906938</c:v>
                </c:pt>
                <c:pt idx="310">
                  <c:v>-7.6898648712695099</c:v>
                </c:pt>
                <c:pt idx="311">
                  <c:v>-7.5771049678507243</c:v>
                </c:pt>
                <c:pt idx="312">
                  <c:v>-7.5271866914390122</c:v>
                </c:pt>
                <c:pt idx="313">
                  <c:v>-7.4070647966521692</c:v>
                </c:pt>
                <c:pt idx="314">
                  <c:v>-7.2490980595839458</c:v>
                </c:pt>
                <c:pt idx="315">
                  <c:v>-7.182410182052573</c:v>
                </c:pt>
                <c:pt idx="316">
                  <c:v>-7.0581697088993565</c:v>
                </c:pt>
                <c:pt idx="317">
                  <c:v>-6.9647871043203509</c:v>
                </c:pt>
                <c:pt idx="318">
                  <c:v>-6.8538079803016387</c:v>
                </c:pt>
                <c:pt idx="319">
                  <c:v>-6.8101943765484378</c:v>
                </c:pt>
                <c:pt idx="320">
                  <c:v>-6.776054010404442</c:v>
                </c:pt>
                <c:pt idx="321">
                  <c:v>-6.6870291254586585</c:v>
                </c:pt>
                <c:pt idx="322">
                  <c:v>-6.6264267362744365</c:v>
                </c:pt>
                <c:pt idx="323">
                  <c:v>-6.5575368960107498</c:v>
                </c:pt>
                <c:pt idx="324">
                  <c:v>-6.4630099035798212</c:v>
                </c:pt>
                <c:pt idx="325">
                  <c:v>-6.4397511263822427</c:v>
                </c:pt>
                <c:pt idx="326">
                  <c:v>-6.3300596609627569</c:v>
                </c:pt>
                <c:pt idx="327">
                  <c:v>-6.2989092498654626</c:v>
                </c:pt>
                <c:pt idx="328">
                  <c:v>-6.2424998422501448</c:v>
                </c:pt>
                <c:pt idx="329">
                  <c:v>-6.1700445956021577</c:v>
                </c:pt>
                <c:pt idx="330">
                  <c:v>-6.1232674032849186</c:v>
                </c:pt>
                <c:pt idx="331">
                  <c:v>-6.1012983480702641</c:v>
                </c:pt>
                <c:pt idx="332">
                  <c:v>-6.0550435857256675</c:v>
                </c:pt>
                <c:pt idx="333">
                  <c:v>-5.9853456103539351</c:v>
                </c:pt>
                <c:pt idx="334">
                  <c:v>-5.9480254897418261</c:v>
                </c:pt>
                <c:pt idx="335">
                  <c:v>-5.9109198291005098</c:v>
                </c:pt>
                <c:pt idx="336">
                  <c:v>-5.8663515167858753</c:v>
                </c:pt>
                <c:pt idx="337">
                  <c:v>-5.8221754952423046</c:v>
                </c:pt>
                <c:pt idx="338">
                  <c:v>-5.8384244864717925</c:v>
                </c:pt>
                <c:pt idx="339">
                  <c:v>-5.7720859651003487</c:v>
                </c:pt>
                <c:pt idx="340">
                  <c:v>-5.735986078722938</c:v>
                </c:pt>
                <c:pt idx="341">
                  <c:v>-5.7218640423184919</c:v>
                </c:pt>
                <c:pt idx="342">
                  <c:v>-5.6429414394336153</c:v>
                </c:pt>
                <c:pt idx="343">
                  <c:v>-5.6148399891131389</c:v>
                </c:pt>
                <c:pt idx="344">
                  <c:v>-5.6358675654904014</c:v>
                </c:pt>
                <c:pt idx="345">
                  <c:v>-5.5934782051710616</c:v>
                </c:pt>
                <c:pt idx="346">
                  <c:v>-5.5651811431970781</c:v>
                </c:pt>
                <c:pt idx="347">
                  <c:v>-5.5369599594695345</c:v>
                </c:pt>
                <c:pt idx="348">
                  <c:v>-5.5423262848736723</c:v>
                </c:pt>
                <c:pt idx="349">
                  <c:v>-5.5072662225803395</c:v>
                </c:pt>
                <c:pt idx="350">
                  <c:v>-5.4921040091535467</c:v>
                </c:pt>
                <c:pt idx="351">
                  <c:v>-5.4572988814764125</c:v>
                </c:pt>
                <c:pt idx="352">
                  <c:v>-5.4804207886847074</c:v>
                </c:pt>
                <c:pt idx="353">
                  <c:v>-5.4771534034892566</c:v>
                </c:pt>
                <c:pt idx="354">
                  <c:v>-5.4170083533145483</c:v>
                </c:pt>
                <c:pt idx="355">
                  <c:v>-5.4010692273916829</c:v>
                </c:pt>
                <c:pt idx="356">
                  <c:v>-5.3727018602009631</c:v>
                </c:pt>
                <c:pt idx="357">
                  <c:v>-5.3990444435412703</c:v>
                </c:pt>
                <c:pt idx="358">
                  <c:v>-5.3403087750825655</c:v>
                </c:pt>
                <c:pt idx="359">
                  <c:v>-5.3238948173628602</c:v>
                </c:pt>
                <c:pt idx="360">
                  <c:v>-5.3366995452259802</c:v>
                </c:pt>
                <c:pt idx="361">
                  <c:v>-5.3080876157302441</c:v>
                </c:pt>
                <c:pt idx="362">
                  <c:v>-5.2910966156442436</c:v>
                </c:pt>
                <c:pt idx="363">
                  <c:v>-5.2569410951921096</c:v>
                </c:pt>
                <c:pt idx="364">
                  <c:v>-5.2736421599058341</c:v>
                </c:pt>
                <c:pt idx="365">
                  <c:v>-5.217208653911146</c:v>
                </c:pt>
                <c:pt idx="366">
                  <c:v>-5.2330456212069691</c:v>
                </c:pt>
                <c:pt idx="367">
                  <c:v>-5.2045310098549109</c:v>
                </c:pt>
                <c:pt idx="368">
                  <c:v>-5.1761618436105916</c:v>
                </c:pt>
                <c:pt idx="369">
                  <c:v>-5.1639260254032893</c:v>
                </c:pt>
                <c:pt idx="370">
                  <c:v>-5.1462257145985086</c:v>
                </c:pt>
                <c:pt idx="371">
                  <c:v>-5.1441033271146086</c:v>
                </c:pt>
                <c:pt idx="372">
                  <c:v>-5.1467448167409797</c:v>
                </c:pt>
                <c:pt idx="373">
                  <c:v>-5.0978101267889047</c:v>
                </c:pt>
                <c:pt idx="374">
                  <c:v>-5.0646259348157656</c:v>
                </c:pt>
                <c:pt idx="375">
                  <c:v>-5.0717171114014743</c:v>
                </c:pt>
                <c:pt idx="376">
                  <c:v>-5.0386373956222004</c:v>
                </c:pt>
                <c:pt idx="377">
                  <c:v>-5.0156169853912234</c:v>
                </c:pt>
                <c:pt idx="378">
                  <c:v>-5.0071960979981043</c:v>
                </c:pt>
                <c:pt idx="379">
                  <c:v>-4.9841425871749898</c:v>
                </c:pt>
                <c:pt idx="380">
                  <c:v>-4.9611523590551432</c:v>
                </c:pt>
                <c:pt idx="381">
                  <c:v>-4.9241312636058732</c:v>
                </c:pt>
                <c:pt idx="382">
                  <c:v>-4.9014173618923271</c:v>
                </c:pt>
                <c:pt idx="383">
                  <c:v>-4.8833722629463301</c:v>
                </c:pt>
                <c:pt idx="384">
                  <c:v>-4.8151898780645288</c:v>
                </c:pt>
                <c:pt idx="385">
                  <c:v>-4.8291696033388112</c:v>
                </c:pt>
                <c:pt idx="386">
                  <c:v>-4.8112380896771034</c:v>
                </c:pt>
                <c:pt idx="387">
                  <c:v>-4.7932870453943819</c:v>
                </c:pt>
                <c:pt idx="388">
                  <c:v>-4.7534543981171913</c:v>
                </c:pt>
                <c:pt idx="389">
                  <c:v>-4.7010638055993672</c:v>
                </c:pt>
                <c:pt idx="390">
                  <c:v>-4.7050647422937244</c:v>
                </c:pt>
                <c:pt idx="391">
                  <c:v>-4.6661991323503313</c:v>
                </c:pt>
                <c:pt idx="392">
                  <c:v>-4.6319488849536601</c:v>
                </c:pt>
                <c:pt idx="393">
                  <c:v>-4.5855531186545999</c:v>
                </c:pt>
                <c:pt idx="394">
                  <c:v>-4.5726558791770557</c:v>
                </c:pt>
                <c:pt idx="395">
                  <c:v>-4.5392921416323109</c:v>
                </c:pt>
                <c:pt idx="396">
                  <c:v>-4.5102792725676899</c:v>
                </c:pt>
                <c:pt idx="397">
                  <c:v>-4.473510992769107</c:v>
                </c:pt>
                <c:pt idx="398">
                  <c:v>-4.4371318367455803</c:v>
                </c:pt>
                <c:pt idx="399">
                  <c:v>-4.3893900655054932</c:v>
                </c:pt>
                <c:pt idx="400">
                  <c:v>-4.3616442185809028</c:v>
                </c:pt>
                <c:pt idx="401">
                  <c:v>-4.3226023308724359</c:v>
                </c:pt>
                <c:pt idx="402">
                  <c:v>-4.2840050948656607</c:v>
                </c:pt>
                <c:pt idx="403">
                  <c:v>-4.2533745857540231</c:v>
                </c:pt>
                <c:pt idx="404">
                  <c:v>-4.2155751815624578</c:v>
                </c:pt>
                <c:pt idx="405">
                  <c:v>-4.1892765002928813</c:v>
                </c:pt>
                <c:pt idx="406">
                  <c:v>-4.1412538449360223</c:v>
                </c:pt>
                <c:pt idx="407">
                  <c:v>-4.1119598368460091</c:v>
                </c:pt>
                <c:pt idx="408">
                  <c:v>-4.0793518125042656</c:v>
                </c:pt>
                <c:pt idx="409">
                  <c:v>-4.0612809197059088</c:v>
                </c:pt>
                <c:pt idx="410">
                  <c:v>-3.997562680440117</c:v>
                </c:pt>
                <c:pt idx="411">
                  <c:v>-3.9800499900279815</c:v>
                </c:pt>
                <c:pt idx="412">
                  <c:v>-3.9350028577350282</c:v>
                </c:pt>
                <c:pt idx="413">
                  <c:v>-3.8973710891205111</c:v>
                </c:pt>
                <c:pt idx="414">
                  <c:v>-3.8601841773237715</c:v>
                </c:pt>
                <c:pt idx="415">
                  <c:v>-3.8301378346833221</c:v>
                </c:pt>
                <c:pt idx="416">
                  <c:v>-3.7804820091619988</c:v>
                </c:pt>
                <c:pt idx="417">
                  <c:v>-3.7413681462826061</c:v>
                </c:pt>
                <c:pt idx="418">
                  <c:v>-3.7190193069790194</c:v>
                </c:pt>
                <c:pt idx="419">
                  <c:v>-3.6710315584245801</c:v>
                </c:pt>
                <c:pt idx="420">
                  <c:v>-3.6364782060832934</c:v>
                </c:pt>
                <c:pt idx="421">
                  <c:v>-3.5928308259712489</c:v>
                </c:pt>
                <c:pt idx="422">
                  <c:v>-3.5685732955165337</c:v>
                </c:pt>
                <c:pt idx="423">
                  <c:v>-3.5383172754206456</c:v>
                </c:pt>
                <c:pt idx="424">
                  <c:v>-3.4868466663331867</c:v>
                </c:pt>
                <c:pt idx="425">
                  <c:v>-3.4604920717936358</c:v>
                </c:pt>
                <c:pt idx="426">
                  <c:v>-3.4162747396741246</c:v>
                </c:pt>
                <c:pt idx="427">
                  <c:v>-3.3995841771218616</c:v>
                </c:pt>
                <c:pt idx="428">
                  <c:v>-3.3444361607670383</c:v>
                </c:pt>
                <c:pt idx="429">
                  <c:v>-3.3165238175973131</c:v>
                </c:pt>
                <c:pt idx="430">
                  <c:v>-3.2830888466699446</c:v>
                </c:pt>
                <c:pt idx="431">
                  <c:v>-3.2356363457287145</c:v>
                </c:pt>
                <c:pt idx="432">
                  <c:v>-3.2059883299379583</c:v>
                </c:pt>
                <c:pt idx="433">
                  <c:v>-3.1681831783927001</c:v>
                </c:pt>
                <c:pt idx="434">
                  <c:v>-3.1336705603717885</c:v>
                </c:pt>
                <c:pt idx="435">
                  <c:v>-3.0995868864318656</c:v>
                </c:pt>
                <c:pt idx="436">
                  <c:v>-3.0604167524316748</c:v>
                </c:pt>
                <c:pt idx="437">
                  <c:v>-3.0326820561157519</c:v>
                </c:pt>
                <c:pt idx="438">
                  <c:v>-2.999848984565868</c:v>
                </c:pt>
                <c:pt idx="439">
                  <c:v>-2.9620598291125231</c:v>
                </c:pt>
                <c:pt idx="440">
                  <c:v>-2.9300795220642306</c:v>
                </c:pt>
                <c:pt idx="441">
                  <c:v>-2.8958598315838326</c:v>
                </c:pt>
                <c:pt idx="442">
                  <c:v>-2.8751200271520685</c:v>
                </c:pt>
                <c:pt idx="443">
                  <c:v>-2.8338901785472004</c:v>
                </c:pt>
                <c:pt idx="444">
                  <c:v>-2.7957851809494505</c:v>
                </c:pt>
                <c:pt idx="445">
                  <c:v>-2.7734270591119077</c:v>
                </c:pt>
                <c:pt idx="446">
                  <c:v>-2.7336785191895001</c:v>
                </c:pt>
                <c:pt idx="447">
                  <c:v>-2.6994593379639134</c:v>
                </c:pt>
                <c:pt idx="448">
                  <c:v>-2.6731018971368314</c:v>
                </c:pt>
                <c:pt idx="449">
                  <c:v>-2.6445994259749788</c:v>
                </c:pt>
                <c:pt idx="450">
                  <c:v>-2.6018656691162771</c:v>
                </c:pt>
                <c:pt idx="451">
                  <c:v>-2.5789925891182177</c:v>
                </c:pt>
                <c:pt idx="452">
                  <c:v>-2.5515953238907549</c:v>
                </c:pt>
                <c:pt idx="453">
                  <c:v>-2.5245280125739979</c:v>
                </c:pt>
                <c:pt idx="454">
                  <c:v>-2.486059411480948</c:v>
                </c:pt>
                <c:pt idx="455">
                  <c:v>-2.4643904390463014</c:v>
                </c:pt>
                <c:pt idx="456">
                  <c:v>-2.4268232671131127</c:v>
                </c:pt>
                <c:pt idx="457">
                  <c:v>-2.3966216655591577</c:v>
                </c:pt>
                <c:pt idx="458">
                  <c:v>-2.3645405093397942</c:v>
                </c:pt>
                <c:pt idx="459">
                  <c:v>-2.3418596158002054</c:v>
                </c:pt>
                <c:pt idx="460">
                  <c:v>-2.3149849265790587</c:v>
                </c:pt>
                <c:pt idx="461">
                  <c:v>-2.2862347514488084</c:v>
                </c:pt>
                <c:pt idx="462">
                  <c:v>-2.2447221562197277</c:v>
                </c:pt>
                <c:pt idx="463">
                  <c:v>-2.229823098078469</c:v>
                </c:pt>
                <c:pt idx="464">
                  <c:v>-2.2021514338689885</c:v>
                </c:pt>
                <c:pt idx="465">
                  <c:v>-2.1790935912537752</c:v>
                </c:pt>
                <c:pt idx="466">
                  <c:v>-2.1499655886080782</c:v>
                </c:pt>
                <c:pt idx="467">
                  <c:v>-2.1316939429334001</c:v>
                </c:pt>
                <c:pt idx="468">
                  <c:v>-2.0990672757906514</c:v>
                </c:pt>
                <c:pt idx="469">
                  <c:v>-2.0792415734732819</c:v>
                </c:pt>
                <c:pt idx="470">
                  <c:v>-2.0535076667739292</c:v>
                </c:pt>
                <c:pt idx="471">
                  <c:v>-2.0341740805958342</c:v>
                </c:pt>
                <c:pt idx="472">
                  <c:v>-2.0050107480417663</c:v>
                </c:pt>
                <c:pt idx="473">
                  <c:v>-1.9782208125208383</c:v>
                </c:pt>
                <c:pt idx="474">
                  <c:v>-1.9596752578561749</c:v>
                </c:pt>
                <c:pt idx="475">
                  <c:v>-1.9295814797334148</c:v>
                </c:pt>
                <c:pt idx="476">
                  <c:v>-1.9057145919064671</c:v>
                </c:pt>
                <c:pt idx="477">
                  <c:v>-1.8840704759890285</c:v>
                </c:pt>
                <c:pt idx="478">
                  <c:v>-1.8607761523668371</c:v>
                </c:pt>
                <c:pt idx="479">
                  <c:v>-1.8358756271709225</c:v>
                </c:pt>
                <c:pt idx="480">
                  <c:v>-1.8150487773608948</c:v>
                </c:pt>
                <c:pt idx="481">
                  <c:v>-1.8056518135922308</c:v>
                </c:pt>
                <c:pt idx="482">
                  <c:v>-1.7852282412457405</c:v>
                </c:pt>
                <c:pt idx="483">
                  <c:v>-1.7595497519659493</c:v>
                </c:pt>
                <c:pt idx="484">
                  <c:v>-1.7469266859146417</c:v>
                </c:pt>
                <c:pt idx="485">
                  <c:v>-1.7308153854952859</c:v>
                </c:pt>
                <c:pt idx="486">
                  <c:v>-1.6987855698778438</c:v>
                </c:pt>
                <c:pt idx="487">
                  <c:v>-1.6884746473435479</c:v>
                </c:pt>
                <c:pt idx="488">
                  <c:v>-1.6694507510992525</c:v>
                </c:pt>
                <c:pt idx="489">
                  <c:v>-1.6523967073611825</c:v>
                </c:pt>
                <c:pt idx="490">
                  <c:v>-1.6355363629786153</c:v>
                </c:pt>
                <c:pt idx="491">
                  <c:v>-1.6188672099383956</c:v>
                </c:pt>
                <c:pt idx="492">
                  <c:v>-1.6006839216974922</c:v>
                </c:pt>
                <c:pt idx="493">
                  <c:v>-1.5776469811138132</c:v>
                </c:pt>
                <c:pt idx="494">
                  <c:v>-1.564955741316193</c:v>
                </c:pt>
                <c:pt idx="495">
                  <c:v>-1.555715712601428</c:v>
                </c:pt>
                <c:pt idx="496">
                  <c:v>-1.5416016142028062</c:v>
                </c:pt>
                <c:pt idx="497">
                  <c:v>-1.5210958247427606</c:v>
                </c:pt>
                <c:pt idx="498">
                  <c:v>-1.5089559161701507</c:v>
                </c:pt>
                <c:pt idx="499">
                  <c:v>-1.4904981447180115</c:v>
                </c:pt>
                <c:pt idx="500">
                  <c:v>-1.4834395796947279</c:v>
                </c:pt>
                <c:pt idx="501">
                  <c:v>-1.4637490776637634</c:v>
                </c:pt>
                <c:pt idx="502">
                  <c:v>-1.4505866399034242</c:v>
                </c:pt>
                <c:pt idx="503">
                  <c:v>-1.4406816377698686</c:v>
                </c:pt>
                <c:pt idx="504">
                  <c:v>-1.4262241670817821</c:v>
                </c:pt>
                <c:pt idx="505">
                  <c:v>-1.4088575688214364</c:v>
                </c:pt>
                <c:pt idx="506">
                  <c:v>-1.3993106846179952</c:v>
                </c:pt>
                <c:pt idx="507">
                  <c:v>-1.3883374801080453</c:v>
                </c:pt>
                <c:pt idx="508">
                  <c:v>-1.3744736323622255</c:v>
                </c:pt>
                <c:pt idx="509">
                  <c:v>-1.3667111781566825</c:v>
                </c:pt>
                <c:pt idx="510">
                  <c:v>-1.3560556022825216</c:v>
                </c:pt>
                <c:pt idx="511">
                  <c:v>-1.3455034519544224</c:v>
                </c:pt>
                <c:pt idx="512">
                  <c:v>-1.3321480808499535</c:v>
                </c:pt>
                <c:pt idx="513">
                  <c:v>-1.3203802627070114</c:v>
                </c:pt>
                <c:pt idx="514">
                  <c:v>-1.3087344115151716</c:v>
                </c:pt>
                <c:pt idx="515">
                  <c:v>-1.3043053866248357</c:v>
                </c:pt>
                <c:pt idx="516">
                  <c:v>-1.2858027491018831</c:v>
                </c:pt>
                <c:pt idx="517">
                  <c:v>-1.2815015251709931</c:v>
                </c:pt>
                <c:pt idx="518">
                  <c:v>-1.2772092077275017</c:v>
                </c:pt>
                <c:pt idx="519">
                  <c:v>-1.2605407190426328</c:v>
                </c:pt>
                <c:pt idx="520">
                  <c:v>-1.25363016638727</c:v>
                </c:pt>
                <c:pt idx="521">
                  <c:v>-1.2386386435206522</c:v>
                </c:pt>
                <c:pt idx="522">
                  <c:v>-1.2386141640346071</c:v>
                </c:pt>
                <c:pt idx="523">
                  <c:v>-1.2278590181578148</c:v>
                </c:pt>
                <c:pt idx="524">
                  <c:v>-1.2185378652489451</c:v>
                </c:pt>
                <c:pt idx="525">
                  <c:v>-1.2145626863680494</c:v>
                </c:pt>
                <c:pt idx="526">
                  <c:v>-1.2066815481810151</c:v>
                </c:pt>
                <c:pt idx="527">
                  <c:v>-1.2001619125920502</c:v>
                </c:pt>
                <c:pt idx="528">
                  <c:v>-1.1885492287665338</c:v>
                </c:pt>
                <c:pt idx="529">
                  <c:v>-1.1834363373486625</c:v>
                </c:pt>
                <c:pt idx="530">
                  <c:v>-1.1745526964052695</c:v>
                </c:pt>
                <c:pt idx="531">
                  <c:v>-1.170776913971266</c:v>
                </c:pt>
                <c:pt idx="532">
                  <c:v>-1.1607740921327461</c:v>
                </c:pt>
                <c:pt idx="533">
                  <c:v>-1.1533464490434315</c:v>
                </c:pt>
                <c:pt idx="534">
                  <c:v>-1.1447526663837533</c:v>
                </c:pt>
                <c:pt idx="535">
                  <c:v>-1.1386769320563224</c:v>
                </c:pt>
                <c:pt idx="536">
                  <c:v>-1.1386943270204692</c:v>
                </c:pt>
                <c:pt idx="537">
                  <c:v>-1.1278542589278147</c:v>
                </c:pt>
                <c:pt idx="538">
                  <c:v>-1.1230888139902402</c:v>
                </c:pt>
                <c:pt idx="539">
                  <c:v>-1.1159805535566567</c:v>
                </c:pt>
                <c:pt idx="540">
                  <c:v>-1.1065816875969534</c:v>
                </c:pt>
                <c:pt idx="541">
                  <c:v>-1.1042720571505955</c:v>
                </c:pt>
                <c:pt idx="542">
                  <c:v>-1.0984788725449082</c:v>
                </c:pt>
                <c:pt idx="543">
                  <c:v>-1.0904278730811769</c:v>
                </c:pt>
                <c:pt idx="544">
                  <c:v>-1.0904347490231729</c:v>
                </c:pt>
                <c:pt idx="545">
                  <c:v>-1.0802070963225989</c:v>
                </c:pt>
                <c:pt idx="546">
                  <c:v>-1.0779531869183641</c:v>
                </c:pt>
                <c:pt idx="547">
                  <c:v>-1.0712255685130225</c:v>
                </c:pt>
                <c:pt idx="548">
                  <c:v>-1.0645528542409932</c:v>
                </c:pt>
                <c:pt idx="549">
                  <c:v>-1.0601339416356632</c:v>
                </c:pt>
                <c:pt idx="550">
                  <c:v>-1.05136994269646</c:v>
                </c:pt>
                <c:pt idx="551">
                  <c:v>-1.0513619336098865</c:v>
                </c:pt>
                <c:pt idx="552">
                  <c:v>-1.0416283130039619</c:v>
                </c:pt>
                <c:pt idx="553">
                  <c:v>-1.0373353870807132</c:v>
                </c:pt>
                <c:pt idx="554">
                  <c:v>-1.0288211005415049</c:v>
                </c:pt>
                <c:pt idx="555">
                  <c:v>-1.026706969011989</c:v>
                </c:pt>
                <c:pt idx="556">
                  <c:v>-1.0245834031363301</c:v>
                </c:pt>
                <c:pt idx="557">
                  <c:v>-1.0203746652064714</c:v>
                </c:pt>
                <c:pt idx="558">
                  <c:v>-1.0120642574164151</c:v>
                </c:pt>
                <c:pt idx="559">
                  <c:v>-1.0079263599231596</c:v>
                </c:pt>
                <c:pt idx="560">
                  <c:v>-1.0038087897456927</c:v>
                </c:pt>
                <c:pt idx="561">
                  <c:v>-0.99668507646275528</c:v>
                </c:pt>
                <c:pt idx="562">
                  <c:v>-0.9936309483777559</c:v>
                </c:pt>
                <c:pt idx="563">
                  <c:v>-0.98759881368760394</c:v>
                </c:pt>
                <c:pt idx="564">
                  <c:v>-0.98062703147055785</c:v>
                </c:pt>
                <c:pt idx="565">
                  <c:v>-0.97960007644228986</c:v>
                </c:pt>
                <c:pt idx="566">
                  <c:v>-0.97076158195969364</c:v>
                </c:pt>
                <c:pt idx="567">
                  <c:v>-0.96877877661802292</c:v>
                </c:pt>
                <c:pt idx="568">
                  <c:v>-0.96582779712555666</c:v>
                </c:pt>
                <c:pt idx="569">
                  <c:v>-0.95906901595655092</c:v>
                </c:pt>
                <c:pt idx="570">
                  <c:v>-0.95331588001479917</c:v>
                </c:pt>
                <c:pt idx="571">
                  <c:v>-0.95042814310498436</c:v>
                </c:pt>
                <c:pt idx="572">
                  <c:v>-0.94567875604510876</c:v>
                </c:pt>
                <c:pt idx="573">
                  <c:v>-0.93725261572221485</c:v>
                </c:pt>
                <c:pt idx="574">
                  <c:v>-0.93535350010803775</c:v>
                </c:pt>
                <c:pt idx="575">
                  <c:v>-0.9279613729058972</c:v>
                </c:pt>
                <c:pt idx="576">
                  <c:v>-0.9251774481935644</c:v>
                </c:pt>
                <c:pt idx="577">
                  <c:v>-0.91969370599355671</c:v>
                </c:pt>
                <c:pt idx="578">
                  <c:v>-0.91604337552669479</c:v>
                </c:pt>
                <c:pt idx="579">
                  <c:v>-0.9097426521102826</c:v>
                </c:pt>
                <c:pt idx="580">
                  <c:v>-0.9052623219519067</c:v>
                </c:pt>
                <c:pt idx="581">
                  <c:v>-0.90081124952871938</c:v>
                </c:pt>
                <c:pt idx="582">
                  <c:v>-0.89813145082157209</c:v>
                </c:pt>
                <c:pt idx="583">
                  <c:v>-0.88767005440711499</c:v>
                </c:pt>
                <c:pt idx="584">
                  <c:v>-0.88677194415231553</c:v>
                </c:pt>
                <c:pt idx="585">
                  <c:v>-0.88244140478164657</c:v>
                </c:pt>
                <c:pt idx="586">
                  <c:v>-0.87729128624034558</c:v>
                </c:pt>
                <c:pt idx="587">
                  <c:v>-0.86797112498726181</c:v>
                </c:pt>
                <c:pt idx="588">
                  <c:v>-0.86627247735052348</c:v>
                </c:pt>
                <c:pt idx="589">
                  <c:v>-0.86373642491904634</c:v>
                </c:pt>
                <c:pt idx="590">
                  <c:v>-0.85460563936026868</c:v>
                </c:pt>
                <c:pt idx="591">
                  <c:v>-0.85130385971382994</c:v>
                </c:pt>
                <c:pt idx="592">
                  <c:v>-0.84801740498191747</c:v>
                </c:pt>
                <c:pt idx="593">
                  <c:v>-0.84393783525343491</c:v>
                </c:pt>
                <c:pt idx="594">
                  <c:v>-0.83426365114466106</c:v>
                </c:pt>
                <c:pt idx="595">
                  <c:v>-0.82947598380448084</c:v>
                </c:pt>
                <c:pt idx="596">
                  <c:v>-0.82551652208169057</c:v>
                </c:pt>
                <c:pt idx="597">
                  <c:v>-0.82079516262619345</c:v>
                </c:pt>
                <c:pt idx="598">
                  <c:v>-0.81689086306241965</c:v>
                </c:pt>
                <c:pt idx="599">
                  <c:v>-0.81301118653241744</c:v>
                </c:pt>
                <c:pt idx="600">
                  <c:v>-0.80684186233407207</c:v>
                </c:pt>
                <c:pt idx="601">
                  <c:v>-0.8030261944470497</c:v>
                </c:pt>
                <c:pt idx="602">
                  <c:v>-0.79695092305407444</c:v>
                </c:pt>
                <c:pt idx="603">
                  <c:v>-0.7916857089799203</c:v>
                </c:pt>
                <c:pt idx="604">
                  <c:v>-0.78571271388979824</c:v>
                </c:pt>
                <c:pt idx="605">
                  <c:v>-0.78053877533352145</c:v>
                </c:pt>
                <c:pt idx="606">
                  <c:v>-0.77614863138055445</c:v>
                </c:pt>
                <c:pt idx="607">
                  <c:v>-0.7710543845958745</c:v>
                </c:pt>
                <c:pt idx="608">
                  <c:v>-0.76673345073692445</c:v>
                </c:pt>
                <c:pt idx="609">
                  <c:v>-0.75881008499172353</c:v>
                </c:pt>
                <c:pt idx="610">
                  <c:v>-0.75890852683945809</c:v>
                </c:pt>
                <c:pt idx="611">
                  <c:v>-0.75252505452970619</c:v>
                </c:pt>
                <c:pt idx="612">
                  <c:v>-0.74691321112123332</c:v>
                </c:pt>
                <c:pt idx="613">
                  <c:v>-0.74276655139486514</c:v>
                </c:pt>
                <c:pt idx="614">
                  <c:v>-0.73513267356554679</c:v>
                </c:pt>
                <c:pt idx="615">
                  <c:v>-0.73316561387939205</c:v>
                </c:pt>
                <c:pt idx="616">
                  <c:v>-0.72564568847102806</c:v>
                </c:pt>
                <c:pt idx="617">
                  <c:v>-0.72095954844612598</c:v>
                </c:pt>
                <c:pt idx="618">
                  <c:v>-0.71768208188990279</c:v>
                </c:pt>
                <c:pt idx="619">
                  <c:v>-0.71033802817478375</c:v>
                </c:pt>
                <c:pt idx="620">
                  <c:v>-0.70644945969975403</c:v>
                </c:pt>
                <c:pt idx="621">
                  <c:v>-0.70527813607560741</c:v>
                </c:pt>
                <c:pt idx="622">
                  <c:v>-0.69875580512024438</c:v>
                </c:pt>
                <c:pt idx="623">
                  <c:v>-0.69030395138032363</c:v>
                </c:pt>
                <c:pt idx="624">
                  <c:v>-0.68589570702333824</c:v>
                </c:pt>
                <c:pt idx="625">
                  <c:v>-0.68348850457687782</c:v>
                </c:pt>
                <c:pt idx="626">
                  <c:v>-0.67718421781240146</c:v>
                </c:pt>
                <c:pt idx="627">
                  <c:v>-0.67417430781593934</c:v>
                </c:pt>
                <c:pt idx="628">
                  <c:v>-0.66668183078800758</c:v>
                </c:pt>
                <c:pt idx="629">
                  <c:v>-0.66437451730523756</c:v>
                </c:pt>
                <c:pt idx="630">
                  <c:v>-0.65953721332313942</c:v>
                </c:pt>
                <c:pt idx="631">
                  <c:v>-0.65221799813081838</c:v>
                </c:pt>
                <c:pt idx="632">
                  <c:v>-0.65186610794194244</c:v>
                </c:pt>
                <c:pt idx="633">
                  <c:v>-0.64464788119159222</c:v>
                </c:pt>
                <c:pt idx="634">
                  <c:v>-0.63997676677622428</c:v>
                </c:pt>
                <c:pt idx="635">
                  <c:v>-0.63596024206408486</c:v>
                </c:pt>
                <c:pt idx="636">
                  <c:v>-0.63136396640017411</c:v>
                </c:pt>
                <c:pt idx="637">
                  <c:v>-0.62498437562453468</c:v>
                </c:pt>
                <c:pt idx="638">
                  <c:v>-0.61987311820026203</c:v>
                </c:pt>
                <c:pt idx="639">
                  <c:v>-0.61660677632654093</c:v>
                </c:pt>
                <c:pt idx="640">
                  <c:v>-0.61276696623134475</c:v>
                </c:pt>
                <c:pt idx="641">
                  <c:v>-0.60777224283724052</c:v>
                </c:pt>
                <c:pt idx="642">
                  <c:v>-0.60223308668807651</c:v>
                </c:pt>
                <c:pt idx="643">
                  <c:v>-0.59850017612874185</c:v>
                </c:pt>
                <c:pt idx="644">
                  <c:v>-0.59421470585438707</c:v>
                </c:pt>
                <c:pt idx="645">
                  <c:v>-0.59169850943481106</c:v>
                </c:pt>
                <c:pt idx="646">
                  <c:v>-0.5857507643013633</c:v>
                </c:pt>
                <c:pt idx="647">
                  <c:v>-0.5815716021107058</c:v>
                </c:pt>
                <c:pt idx="648">
                  <c:v>-0.57799440870807761</c:v>
                </c:pt>
                <c:pt idx="649">
                  <c:v>-0.57444466375789338</c:v>
                </c:pt>
                <c:pt idx="650">
                  <c:v>-0.56700017712385187</c:v>
                </c:pt>
                <c:pt idx="651">
                  <c:v>-0.56408543471411832</c:v>
                </c:pt>
                <c:pt idx="652">
                  <c:v>-0.5617438427029906</c:v>
                </c:pt>
                <c:pt idx="653">
                  <c:v>-0.55721478196012142</c:v>
                </c:pt>
                <c:pt idx="654">
                  <c:v>-0.55272524276318635</c:v>
                </c:pt>
                <c:pt idx="655">
                  <c:v>-0.5482748341030792</c:v>
                </c:pt>
                <c:pt idx="656">
                  <c:v>-0.54386316935248302</c:v>
                </c:pt>
                <c:pt idx="657">
                  <c:v>-0.54002667204779853</c:v>
                </c:pt>
                <c:pt idx="658">
                  <c:v>-0.53568810053468918</c:v>
                </c:pt>
                <c:pt idx="659">
                  <c:v>-0.53244781639084848</c:v>
                </c:pt>
                <c:pt idx="660">
                  <c:v>-0.52923198465106469</c:v>
                </c:pt>
                <c:pt idx="661">
                  <c:v>-0.52604038437525735</c:v>
                </c:pt>
                <c:pt idx="662">
                  <c:v>-0.52235200730782938</c:v>
                </c:pt>
                <c:pt idx="663">
                  <c:v>-0.51765837255160418</c:v>
                </c:pt>
                <c:pt idx="664">
                  <c:v>-0.51403604463135311</c:v>
                </c:pt>
                <c:pt idx="665">
                  <c:v>-0.50993169716110986</c:v>
                </c:pt>
                <c:pt idx="666">
                  <c:v>-0.50687945045574079</c:v>
                </c:pt>
                <c:pt idx="667">
                  <c:v>-0.5033446312625125</c:v>
                </c:pt>
                <c:pt idx="668">
                  <c:v>-0.50034078386349912</c:v>
                </c:pt>
                <c:pt idx="669">
                  <c:v>-0.49486251845212409</c:v>
                </c:pt>
                <c:pt idx="670">
                  <c:v>-0.49390360103149628</c:v>
                </c:pt>
                <c:pt idx="671">
                  <c:v>-0.49047576714697</c:v>
                </c:pt>
                <c:pt idx="672">
                  <c:v>-0.48511350315714336</c:v>
                </c:pt>
                <c:pt idx="673">
                  <c:v>-0.48272745324844218</c:v>
                </c:pt>
                <c:pt idx="674">
                  <c:v>-0.47987215444798231</c:v>
                </c:pt>
                <c:pt idx="675">
                  <c:v>-0.47655607120634635</c:v>
                </c:pt>
                <c:pt idx="676">
                  <c:v>-0.47278754257698863</c:v>
                </c:pt>
                <c:pt idx="677">
                  <c:v>-0.47047955960985421</c:v>
                </c:pt>
                <c:pt idx="678">
                  <c:v>-0.46629285827030625</c:v>
                </c:pt>
                <c:pt idx="679">
                  <c:v>-0.4621431318731602</c:v>
                </c:pt>
                <c:pt idx="680">
                  <c:v>-0.45943358373318899</c:v>
                </c:pt>
                <c:pt idx="681">
                  <c:v>-0.45674385711822646</c:v>
                </c:pt>
                <c:pt idx="682">
                  <c:v>-0.45361138145869906</c:v>
                </c:pt>
                <c:pt idx="683">
                  <c:v>-0.45142317564753959</c:v>
                </c:pt>
                <c:pt idx="684">
                  <c:v>-0.44787784237664358</c:v>
                </c:pt>
                <c:pt idx="685">
                  <c:v>-0.44481664491236855</c:v>
                </c:pt>
                <c:pt idx="686">
                  <c:v>-0.44223137849198518</c:v>
                </c:pt>
                <c:pt idx="687">
                  <c:v>-0.43876666866849684</c:v>
                </c:pt>
                <c:pt idx="688">
                  <c:v>-0.43667043456985144</c:v>
                </c:pt>
                <c:pt idx="689">
                  <c:v>-0.43281178155416183</c:v>
                </c:pt>
                <c:pt idx="690">
                  <c:v>-0.43119348737053953</c:v>
                </c:pt>
                <c:pt idx="691">
                  <c:v>-0.42738905061137267</c:v>
                </c:pt>
                <c:pt idx="692">
                  <c:v>-0.42492650587801833</c:v>
                </c:pt>
                <c:pt idx="693">
                  <c:v>-0.42248166594967568</c:v>
                </c:pt>
                <c:pt idx="694">
                  <c:v>-0.42005437837751364</c:v>
                </c:pt>
                <c:pt idx="695">
                  <c:v>-0.41764449224067679</c:v>
                </c:pt>
                <c:pt idx="696">
                  <c:v>-0.41397284829885811</c:v>
                </c:pt>
                <c:pt idx="697">
                  <c:v>-0.41118073745498435</c:v>
                </c:pt>
                <c:pt idx="698">
                  <c:v>-0.41009627965282686</c:v>
                </c:pt>
                <c:pt idx="699">
                  <c:v>-0.40733785240798348</c:v>
                </c:pt>
                <c:pt idx="700">
                  <c:v>-0.40460085150963321</c:v>
                </c:pt>
                <c:pt idx="701">
                  <c:v>-0.400642140528158</c:v>
                </c:pt>
                <c:pt idx="702">
                  <c:v>-0.39919035925682506</c:v>
                </c:pt>
                <c:pt idx="703">
                  <c:v>-0.39815498598306753</c:v>
                </c:pt>
                <c:pt idx="704">
                  <c:v>-0.39549250093810839</c:v>
                </c:pt>
                <c:pt idx="705">
                  <c:v>-0.39244556253986806</c:v>
                </c:pt>
                <c:pt idx="706">
                  <c:v>-0.391034414999333</c:v>
                </c:pt>
                <c:pt idx="707">
                  <c:v>-0.38842847962913984</c:v>
                </c:pt>
                <c:pt idx="708">
                  <c:v>-0.38663895062608911</c:v>
                </c:pt>
                <c:pt idx="709">
                  <c:v>-0.38486031876528259</c:v>
                </c:pt>
                <c:pt idx="710">
                  <c:v>-0.3819113326889933</c:v>
                </c:pt>
                <c:pt idx="711">
                  <c:v>-0.38055238845435879</c:v>
                </c:pt>
                <c:pt idx="712">
                  <c:v>-0.37803169870212355</c:v>
                </c:pt>
                <c:pt idx="713">
                  <c:v>-0.37591740505593135</c:v>
                </c:pt>
                <c:pt idx="714">
                  <c:v>-0.37420285048863344</c:v>
                </c:pt>
                <c:pt idx="715">
                  <c:v>-0.37135012937942419</c:v>
                </c:pt>
                <c:pt idx="716">
                  <c:v>-0.3704239781026834</c:v>
                </c:pt>
                <c:pt idx="717">
                  <c:v>-0.36836374112300402</c:v>
                </c:pt>
                <c:pt idx="718">
                  <c:v>-0.36518835542237105</c:v>
                </c:pt>
                <c:pt idx="719">
                  <c:v>-0.36503483708873669</c:v>
                </c:pt>
                <c:pt idx="720">
                  <c:v>-0.36338531765820548</c:v>
                </c:pt>
                <c:pt idx="721">
                  <c:v>-0.36063486975610937</c:v>
                </c:pt>
                <c:pt idx="722">
                  <c:v>-0.35790647614089166</c:v>
                </c:pt>
                <c:pt idx="723">
                  <c:v>-0.35703086502897924</c:v>
                </c:pt>
                <c:pt idx="724">
                  <c:v>-0.35615674108966544</c:v>
                </c:pt>
                <c:pt idx="725">
                  <c:v>-0.35238679500397985</c:v>
                </c:pt>
                <c:pt idx="726">
                  <c:v>-0.35225195046989849</c:v>
                </c:pt>
                <c:pt idx="727">
                  <c:v>-0.35031961803995643</c:v>
                </c:pt>
                <c:pt idx="728">
                  <c:v>-0.34875675220924396</c:v>
                </c:pt>
                <c:pt idx="729">
                  <c:v>-0.34684882014282448</c:v>
                </c:pt>
                <c:pt idx="730">
                  <c:v>-0.34601097430098454</c:v>
                </c:pt>
                <c:pt idx="731">
                  <c:v>-0.34237106618202412</c:v>
                </c:pt>
                <c:pt idx="732">
                  <c:v>-0.34155127785813394</c:v>
                </c:pt>
                <c:pt idx="733">
                  <c:v>-0.3393462938004782</c:v>
                </c:pt>
                <c:pt idx="734">
                  <c:v>-0.33888140565792418</c:v>
                </c:pt>
                <c:pt idx="735">
                  <c:v>-0.33601395631945791</c:v>
                </c:pt>
                <c:pt idx="736">
                  <c:v>-0.33419314771740738</c:v>
                </c:pt>
                <c:pt idx="737">
                  <c:v>-0.33441966115815325</c:v>
                </c:pt>
                <c:pt idx="738">
                  <c:v>-0.33126304278740382</c:v>
                </c:pt>
                <c:pt idx="739">
                  <c:v>-0.33048178006708545</c:v>
                </c:pt>
                <c:pt idx="740">
                  <c:v>-0.32836688474342929</c:v>
                </c:pt>
                <c:pt idx="741">
                  <c:v>-0.32659947309226445</c:v>
                </c:pt>
                <c:pt idx="742">
                  <c:v>-0.32583431201395663</c:v>
                </c:pt>
                <c:pt idx="743">
                  <c:v>-0.32375688008668402</c:v>
                </c:pt>
                <c:pt idx="744">
                  <c:v>-0.32267446756490809</c:v>
                </c:pt>
                <c:pt idx="745">
                  <c:v>-0.3215966734997534</c:v>
                </c:pt>
                <c:pt idx="746">
                  <c:v>-0.3202003665699068</c:v>
                </c:pt>
                <c:pt idx="747">
                  <c:v>-0.31881208264559013</c:v>
                </c:pt>
                <c:pt idx="748">
                  <c:v>-0.31711209504725357</c:v>
                </c:pt>
                <c:pt idx="749">
                  <c:v>-0.3160593553846392</c:v>
                </c:pt>
                <c:pt idx="750">
                  <c:v>-0.31374597050562281</c:v>
                </c:pt>
                <c:pt idx="751">
                  <c:v>-0.31333803969717167</c:v>
                </c:pt>
                <c:pt idx="752">
                  <c:v>-0.31105023861270154</c:v>
                </c:pt>
                <c:pt idx="753">
                  <c:v>-0.30909134003981537</c:v>
                </c:pt>
                <c:pt idx="754">
                  <c:v>-0.30869474559183524</c:v>
                </c:pt>
                <c:pt idx="755">
                  <c:v>-0.30644793362286071</c:v>
                </c:pt>
                <c:pt idx="756">
                  <c:v>-0.30605655238993706</c:v>
                </c:pt>
                <c:pt idx="757">
                  <c:v>-0.30413916087314691</c:v>
                </c:pt>
                <c:pt idx="758">
                  <c:v>-0.30314501722053472</c:v>
                </c:pt>
                <c:pt idx="759">
                  <c:v>-0.30215501257127791</c:v>
                </c:pt>
                <c:pt idx="760">
                  <c:v>-0.29936931141240308</c:v>
                </c:pt>
                <c:pt idx="761">
                  <c:v>-0.29839695857835957</c:v>
                </c:pt>
                <c:pt idx="762">
                  <c:v>-0.29683495338614374</c:v>
                </c:pt>
                <c:pt idx="763">
                  <c:v>-0.29557843686694668</c:v>
                </c:pt>
                <c:pt idx="764">
                  <c:v>-0.2943289626325562</c:v>
                </c:pt>
                <c:pt idx="765">
                  <c:v>-0.29367090136845525</c:v>
                </c:pt>
                <c:pt idx="766">
                  <c:v>-0.29097888077246598</c:v>
                </c:pt>
                <c:pt idx="767">
                  <c:v>-0.29033312905832354</c:v>
                </c:pt>
                <c:pt idx="768">
                  <c:v>-0.28882516531418018</c:v>
                </c:pt>
                <c:pt idx="769">
                  <c:v>-0.28732697749255026</c:v>
                </c:pt>
                <c:pt idx="770">
                  <c:v>-0.28640788904404441</c:v>
                </c:pt>
                <c:pt idx="771">
                  <c:v>-0.28492608001835423</c:v>
                </c:pt>
                <c:pt idx="772">
                  <c:v>-0.28458089324195068</c:v>
                </c:pt>
                <c:pt idx="773">
                  <c:v>-0.28255171402847029</c:v>
                </c:pt>
                <c:pt idx="774">
                  <c:v>-0.28137436644866953</c:v>
                </c:pt>
                <c:pt idx="775">
                  <c:v>-0.2799260865933062</c:v>
                </c:pt>
                <c:pt idx="776">
                  <c:v>-0.27848711142969912</c:v>
                </c:pt>
                <c:pt idx="777">
                  <c:v>-0.27815571371176434</c:v>
                </c:pt>
                <c:pt idx="778">
                  <c:v>-0.27645632388076985</c:v>
                </c:pt>
                <c:pt idx="779">
                  <c:v>-0.27585597677811219</c:v>
                </c:pt>
                <c:pt idx="780">
                  <c:v>-0.27336361346674437</c:v>
                </c:pt>
                <c:pt idx="781">
                  <c:v>-0.27196733797904932</c:v>
                </c:pt>
                <c:pt idx="782">
                  <c:v>-0.27111523648892472</c:v>
                </c:pt>
                <c:pt idx="783">
                  <c:v>-0.27026651489410369</c:v>
                </c:pt>
                <c:pt idx="784">
                  <c:v>-0.26915624026518448</c:v>
                </c:pt>
                <c:pt idx="785">
                  <c:v>-0.26699772220813894</c:v>
                </c:pt>
                <c:pt idx="786">
                  <c:v>-0.26669154184744542</c:v>
                </c:pt>
                <c:pt idx="787">
                  <c:v>-0.26455698222421786</c:v>
                </c:pt>
                <c:pt idx="788">
                  <c:v>-0.26373681850834491</c:v>
                </c:pt>
                <c:pt idx="789">
                  <c:v>-0.2616285134445836</c:v>
                </c:pt>
                <c:pt idx="790">
                  <c:v>-0.26107825038143651</c:v>
                </c:pt>
                <c:pt idx="791">
                  <c:v>-0.26001719755409103</c:v>
                </c:pt>
                <c:pt idx="792">
                  <c:v>-0.25845309246890125</c:v>
                </c:pt>
                <c:pt idx="793">
                  <c:v>-0.25765909144629462</c:v>
                </c:pt>
                <c:pt idx="794">
                  <c:v>-0.25636450538929628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52-42E7-89D8-D26F749AF36C}"/>
            </c:ext>
          </c:extLst>
        </c:ser>
        <c:ser>
          <c:idx val="4"/>
          <c:order val="4"/>
          <c:tx>
            <c:v>PCFR_sigma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Sheet3!$AM$2:$AM$796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Sheet3!$AQ$2:$AQ$796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0.19631522047455913</c:v>
                </c:pt>
                <c:pt idx="160">
                  <c:v>0.18012146465443188</c:v>
                </c:pt>
                <c:pt idx="161">
                  <c:v>0.33021123187481877</c:v>
                </c:pt>
                <c:pt idx="162">
                  <c:v>0.60471947092031753</c:v>
                </c:pt>
                <c:pt idx="163">
                  <c:v>1.1061065702385422</c:v>
                </c:pt>
                <c:pt idx="164">
                  <c:v>1.6416583142646808</c:v>
                </c:pt>
                <c:pt idx="165">
                  <c:v>2.3033073529005206</c:v>
                </c:pt>
                <c:pt idx="166">
                  <c:v>3.2504045897934017</c:v>
                </c:pt>
                <c:pt idx="167">
                  <c:v>4.2876918058413525</c:v>
                </c:pt>
                <c:pt idx="168">
                  <c:v>5.8753458923440185</c:v>
                </c:pt>
                <c:pt idx="169">
                  <c:v>7.2690791599983031</c:v>
                </c:pt>
                <c:pt idx="170">
                  <c:v>8.6734536805384224</c:v>
                </c:pt>
                <c:pt idx="171">
                  <c:v>10.02047267861597</c:v>
                </c:pt>
                <c:pt idx="172">
                  <c:v>12.16315629982345</c:v>
                </c:pt>
                <c:pt idx="173">
                  <c:v>13.290940856463525</c:v>
                </c:pt>
                <c:pt idx="174">
                  <c:v>14.464818944803017</c:v>
                </c:pt>
                <c:pt idx="175">
                  <c:v>15.245231048459196</c:v>
                </c:pt>
                <c:pt idx="176">
                  <c:v>16.102237861738505</c:v>
                </c:pt>
                <c:pt idx="177">
                  <c:v>16.267935672722778</c:v>
                </c:pt>
                <c:pt idx="178">
                  <c:v>15.991257361245959</c:v>
                </c:pt>
                <c:pt idx="179">
                  <c:v>15.250929858138612</c:v>
                </c:pt>
                <c:pt idx="180">
                  <c:v>14.514521473443967</c:v>
                </c:pt>
                <c:pt idx="181">
                  <c:v>13.114489867440724</c:v>
                </c:pt>
                <c:pt idx="182">
                  <c:v>11.552932486747547</c:v>
                </c:pt>
                <c:pt idx="183">
                  <c:v>9.5949612642864608</c:v>
                </c:pt>
                <c:pt idx="184">
                  <c:v>7.4369715938427605</c:v>
                </c:pt>
                <c:pt idx="185">
                  <c:v>5.0689145399160385</c:v>
                </c:pt>
                <c:pt idx="186">
                  <c:v>2.5844141404615488</c:v>
                </c:pt>
                <c:pt idx="187">
                  <c:v>0</c:v>
                </c:pt>
                <c:pt idx="188">
                  <c:v>-2.615218732303874</c:v>
                </c:pt>
                <c:pt idx="189">
                  <c:v>-5.2388976720460718</c:v>
                </c:pt>
                <c:pt idx="190">
                  <c:v>-7.8284380175954977</c:v>
                </c:pt>
                <c:pt idx="191">
                  <c:v>-10.340540428684356</c:v>
                </c:pt>
                <c:pt idx="192">
                  <c:v>-12.797800865418694</c:v>
                </c:pt>
                <c:pt idx="193">
                  <c:v>-15.083180154736208</c:v>
                </c:pt>
                <c:pt idx="194">
                  <c:v>-17.269891906027976</c:v>
                </c:pt>
                <c:pt idx="195">
                  <c:v>-19.227017886181407</c:v>
                </c:pt>
                <c:pt idx="196">
                  <c:v>-21.189032846784858</c:v>
                </c:pt>
                <c:pt idx="197">
                  <c:v>-22.87150951249976</c:v>
                </c:pt>
                <c:pt idx="198">
                  <c:v>-24.488816753250692</c:v>
                </c:pt>
                <c:pt idx="199">
                  <c:v>-25.871038059721791</c:v>
                </c:pt>
                <c:pt idx="200">
                  <c:v>-27.10018671276725</c:v>
                </c:pt>
                <c:pt idx="201">
                  <c:v>-28.276166800259052</c:v>
                </c:pt>
                <c:pt idx="202">
                  <c:v>-29.171825895769601</c:v>
                </c:pt>
                <c:pt idx="203">
                  <c:v>-30.144894521608897</c:v>
                </c:pt>
                <c:pt idx="204">
                  <c:v>-30.801932310780266</c:v>
                </c:pt>
                <c:pt idx="205">
                  <c:v>-31.573874385037403</c:v>
                </c:pt>
                <c:pt idx="206">
                  <c:v>-31.672993248454468</c:v>
                </c:pt>
                <c:pt idx="207">
                  <c:v>-32.445906125413117</c:v>
                </c:pt>
                <c:pt idx="208">
                  <c:v>-32.619328672403306</c:v>
                </c:pt>
                <c:pt idx="209">
                  <c:v>-32.841657854426238</c:v>
                </c:pt>
                <c:pt idx="210">
                  <c:v>-33.043304216681591</c:v>
                </c:pt>
                <c:pt idx="211">
                  <c:v>-32.911180538248878</c:v>
                </c:pt>
                <c:pt idx="212">
                  <c:v>-33.065991453102598</c:v>
                </c:pt>
                <c:pt idx="213">
                  <c:v>-33.175506341414561</c:v>
                </c:pt>
                <c:pt idx="214">
                  <c:v>-32.817271306596886</c:v>
                </c:pt>
                <c:pt idx="215">
                  <c:v>-32.804283446454654</c:v>
                </c:pt>
                <c:pt idx="216">
                  <c:v>-32.490864982773637</c:v>
                </c:pt>
                <c:pt idx="217">
                  <c:v>-32.164810730135677</c:v>
                </c:pt>
                <c:pt idx="218">
                  <c:v>-31.727414092047677</c:v>
                </c:pt>
                <c:pt idx="219">
                  <c:v>-31.753666775410082</c:v>
                </c:pt>
                <c:pt idx="220">
                  <c:v>-31.34743080822015</c:v>
                </c:pt>
                <c:pt idx="221">
                  <c:v>-31.266018532316799</c:v>
                </c:pt>
                <c:pt idx="222">
                  <c:v>-30.900118909857621</c:v>
                </c:pt>
                <c:pt idx="223">
                  <c:v>-30.395594497962602</c:v>
                </c:pt>
                <c:pt idx="224">
                  <c:v>-30.118691048370241</c:v>
                </c:pt>
                <c:pt idx="225">
                  <c:v>-29.666837147529531</c:v>
                </c:pt>
                <c:pt idx="226">
                  <c:v>-29.48333405978379</c:v>
                </c:pt>
                <c:pt idx="227">
                  <c:v>-29.128228113662857</c:v>
                </c:pt>
                <c:pt idx="228">
                  <c:v>-28.822716238560318</c:v>
                </c:pt>
                <c:pt idx="229">
                  <c:v>-28.468789430861495</c:v>
                </c:pt>
                <c:pt idx="230">
                  <c:v>-27.951282281309055</c:v>
                </c:pt>
                <c:pt idx="231">
                  <c:v>-27.545669020885232</c:v>
                </c:pt>
                <c:pt idx="232">
                  <c:v>-27.289002440068217</c:v>
                </c:pt>
                <c:pt idx="233">
                  <c:v>-26.892438335397497</c:v>
                </c:pt>
                <c:pt idx="234">
                  <c:v>-26.549229496454902</c:v>
                </c:pt>
                <c:pt idx="235">
                  <c:v>-26.146074589899371</c:v>
                </c:pt>
                <c:pt idx="236">
                  <c:v>-25.908584660336491</c:v>
                </c:pt>
                <c:pt idx="237">
                  <c:v>-25.611504817260631</c:v>
                </c:pt>
                <c:pt idx="238">
                  <c:v>-25.330045513186011</c:v>
                </c:pt>
                <c:pt idx="239">
                  <c:v>-24.937273834191316</c:v>
                </c:pt>
                <c:pt idx="240">
                  <c:v>-24.634337447131205</c:v>
                </c:pt>
                <c:pt idx="241">
                  <c:v>-24.365765222620571</c:v>
                </c:pt>
                <c:pt idx="242">
                  <c:v>-24.148564021710168</c:v>
                </c:pt>
                <c:pt idx="243">
                  <c:v>-23.841917673897299</c:v>
                </c:pt>
                <c:pt idx="244">
                  <c:v>-23.448768874342928</c:v>
                </c:pt>
                <c:pt idx="245">
                  <c:v>-23.10890387693302</c:v>
                </c:pt>
                <c:pt idx="246">
                  <c:v>-22.90569915544145</c:v>
                </c:pt>
                <c:pt idx="247">
                  <c:v>-22.600657697647421</c:v>
                </c:pt>
                <c:pt idx="248">
                  <c:v>-22.362971526995846</c:v>
                </c:pt>
                <c:pt idx="249">
                  <c:v>-22.256361062394117</c:v>
                </c:pt>
                <c:pt idx="250">
                  <c:v>-21.725162264046912</c:v>
                </c:pt>
                <c:pt idx="251">
                  <c:v>-21.393165078956518</c:v>
                </c:pt>
                <c:pt idx="252">
                  <c:v>-21.238336542957427</c:v>
                </c:pt>
                <c:pt idx="253">
                  <c:v>-20.862603904027264</c:v>
                </c:pt>
                <c:pt idx="254">
                  <c:v>-20.428698029102847</c:v>
                </c:pt>
                <c:pt idx="255">
                  <c:v>-20.245817660477115</c:v>
                </c:pt>
                <c:pt idx="256">
                  <c:v>-19.713878544400224</c:v>
                </c:pt>
                <c:pt idx="257">
                  <c:v>-19.520071206838523</c:v>
                </c:pt>
                <c:pt idx="258">
                  <c:v>-19.015338984237047</c:v>
                </c:pt>
                <c:pt idx="259">
                  <c:v>-18.709032558523408</c:v>
                </c:pt>
                <c:pt idx="260">
                  <c:v>-18.261240400082812</c:v>
                </c:pt>
                <c:pt idx="261">
                  <c:v>-17.992214174630259</c:v>
                </c:pt>
                <c:pt idx="262">
                  <c:v>-17.485375817829624</c:v>
                </c:pt>
                <c:pt idx="263">
                  <c:v>-17.25295433016559</c:v>
                </c:pt>
                <c:pt idx="264">
                  <c:v>-16.760084743337575</c:v>
                </c:pt>
                <c:pt idx="265">
                  <c:v>-16.398730975248778</c:v>
                </c:pt>
                <c:pt idx="266">
                  <c:v>-15.934922275723416</c:v>
                </c:pt>
                <c:pt idx="267">
                  <c:v>-15.639372043497257</c:v>
                </c:pt>
                <c:pt idx="268">
                  <c:v>-15.189866397501874</c:v>
                </c:pt>
                <c:pt idx="269">
                  <c:v>-14.891712734233826</c:v>
                </c:pt>
                <c:pt idx="270">
                  <c:v>-14.46938063519007</c:v>
                </c:pt>
                <c:pt idx="271">
                  <c:v>-14.067381960055467</c:v>
                </c:pt>
                <c:pt idx="272">
                  <c:v>-13.697757775971677</c:v>
                </c:pt>
                <c:pt idx="273">
                  <c:v>-13.409198853033368</c:v>
                </c:pt>
                <c:pt idx="274">
                  <c:v>-13.0026897460928</c:v>
                </c:pt>
                <c:pt idx="275">
                  <c:v>-12.688646808051422</c:v>
                </c:pt>
                <c:pt idx="276">
                  <c:v>-12.284320532765117</c:v>
                </c:pt>
                <c:pt idx="277">
                  <c:v>-12.100664310071451</c:v>
                </c:pt>
                <c:pt idx="278">
                  <c:v>-11.790981213743946</c:v>
                </c:pt>
                <c:pt idx="279">
                  <c:v>-11.394552037063244</c:v>
                </c:pt>
                <c:pt idx="280">
                  <c:v>-11.188380825165385</c:v>
                </c:pt>
                <c:pt idx="281">
                  <c:v>-10.827724901741158</c:v>
                </c:pt>
                <c:pt idx="282">
                  <c:v>-10.652203280193017</c:v>
                </c:pt>
                <c:pt idx="283">
                  <c:v>-10.248393467195768</c:v>
                </c:pt>
                <c:pt idx="284">
                  <c:v>-10.026588942593303</c:v>
                </c:pt>
                <c:pt idx="285">
                  <c:v>-9.7120638004038522</c:v>
                </c:pt>
                <c:pt idx="286">
                  <c:v>-9.5415125077475711</c:v>
                </c:pt>
                <c:pt idx="287">
                  <c:v>-9.3422646115076535</c:v>
                </c:pt>
                <c:pt idx="288">
                  <c:v>-9.0740423883968635</c:v>
                </c:pt>
                <c:pt idx="289">
                  <c:v>-8.8211999808098742</c:v>
                </c:pt>
                <c:pt idx="290">
                  <c:v>-8.674169309550491</c:v>
                </c:pt>
                <c:pt idx="291">
                  <c:v>-8.4396719597128662</c:v>
                </c:pt>
                <c:pt idx="292">
                  <c:v>-8.3081869825151582</c:v>
                </c:pt>
                <c:pt idx="293">
                  <c:v>-8.081345160594374</c:v>
                </c:pt>
                <c:pt idx="294">
                  <c:v>-7.9261704565623363</c:v>
                </c:pt>
                <c:pt idx="295">
                  <c:v>-7.7926430678539544</c:v>
                </c:pt>
                <c:pt idx="296">
                  <c:v>-7.5767618762406492</c:v>
                </c:pt>
                <c:pt idx="297">
                  <c:v>-7.4670646069619542</c:v>
                </c:pt>
                <c:pt idx="298">
                  <c:v>-7.3040095373165013</c:v>
                </c:pt>
                <c:pt idx="299">
                  <c:v>-7.0805026789704009</c:v>
                </c:pt>
                <c:pt idx="300">
                  <c:v>-6.968747801481519</c:v>
                </c:pt>
                <c:pt idx="301">
                  <c:v>-6.8410708846872526</c:v>
                </c:pt>
                <c:pt idx="302">
                  <c:v>-6.7766777076657583</c:v>
                </c:pt>
                <c:pt idx="303">
                  <c:v>-6.6180316033916107</c:v>
                </c:pt>
                <c:pt idx="304">
                  <c:v>-6.504935367022262</c:v>
                </c:pt>
                <c:pt idx="305">
                  <c:v>-6.376849022459389</c:v>
                </c:pt>
                <c:pt idx="306">
                  <c:v>-6.2593169861440652</c:v>
                </c:pt>
                <c:pt idx="307">
                  <c:v>-6.1437820340005107</c:v>
                </c:pt>
                <c:pt idx="308">
                  <c:v>-6.0627205646659394</c:v>
                </c:pt>
                <c:pt idx="309">
                  <c:v>-6.0229759670104146</c:v>
                </c:pt>
                <c:pt idx="310">
                  <c:v>-5.8485241453128243</c:v>
                </c:pt>
                <c:pt idx="311">
                  <c:v>-5.7637220138302254</c:v>
                </c:pt>
                <c:pt idx="312">
                  <c:v>-5.7267091585105927</c:v>
                </c:pt>
                <c:pt idx="313">
                  <c:v>-5.6362697264128725</c:v>
                </c:pt>
                <c:pt idx="314">
                  <c:v>-5.5170021632863211</c:v>
                </c:pt>
                <c:pt idx="315">
                  <c:v>-5.4671780507134526</c:v>
                </c:pt>
                <c:pt idx="316">
                  <c:v>-5.3735233371831939</c:v>
                </c:pt>
                <c:pt idx="317">
                  <c:v>-5.3033346473579641</c:v>
                </c:pt>
                <c:pt idx="318">
                  <c:v>-5.2197211824753866</c:v>
                </c:pt>
                <c:pt idx="319">
                  <c:v>-5.1873916538430738</c:v>
                </c:pt>
                <c:pt idx="320">
                  <c:v>-5.16226694754753</c:v>
                </c:pt>
                <c:pt idx="321">
                  <c:v>-5.0953114311488763</c:v>
                </c:pt>
                <c:pt idx="322">
                  <c:v>-5.049991357340569</c:v>
                </c:pt>
                <c:pt idx="323">
                  <c:v>-4.9983358927535431</c:v>
                </c:pt>
                <c:pt idx="324">
                  <c:v>-4.9271147362234</c:v>
                </c:pt>
                <c:pt idx="325">
                  <c:v>-4.9102064529033678</c:v>
                </c:pt>
                <c:pt idx="326">
                  <c:v>-4.8273735044928872</c:v>
                </c:pt>
                <c:pt idx="327">
                  <c:v>-4.8044143947010323</c:v>
                </c:pt>
                <c:pt idx="328">
                  <c:v>-4.762173369695927</c:v>
                </c:pt>
                <c:pt idx="329">
                  <c:v>-4.7076702288932646</c:v>
                </c:pt>
                <c:pt idx="330">
                  <c:v>-4.6727388417698297</c:v>
                </c:pt>
                <c:pt idx="331">
                  <c:v>-4.6567246497675328</c:v>
                </c:pt>
                <c:pt idx="332">
                  <c:v>-4.6221604804346796</c:v>
                </c:pt>
                <c:pt idx="333">
                  <c:v>-4.5696805729999799</c:v>
                </c:pt>
                <c:pt idx="334">
                  <c:v>-4.5419012854228109</c:v>
                </c:pt>
                <c:pt idx="335">
                  <c:v>-4.5142704713463218</c:v>
                </c:pt>
                <c:pt idx="336">
                  <c:v>-4.480924115740887</c:v>
                </c:pt>
                <c:pt idx="337">
                  <c:v>-4.4478603775880519</c:v>
                </c:pt>
                <c:pt idx="338">
                  <c:v>-4.4609484457490911</c:v>
                </c:pt>
                <c:pt idx="339">
                  <c:v>-4.4109215603717224</c:v>
                </c:pt>
                <c:pt idx="340">
                  <c:v>-4.3839839480435048</c:v>
                </c:pt>
                <c:pt idx="341">
                  <c:v>-4.3738313189400948</c:v>
                </c:pt>
                <c:pt idx="342">
                  <c:v>-4.3141274158013765</c:v>
                </c:pt>
                <c:pt idx="343">
                  <c:v>-4.2932584235989593</c:v>
                </c:pt>
                <c:pt idx="344">
                  <c:v>-4.3099470664351012</c:v>
                </c:pt>
                <c:pt idx="345">
                  <c:v>-4.2781292620859386</c:v>
                </c:pt>
                <c:pt idx="346">
                  <c:v>-4.2570753184627597</c:v>
                </c:pt>
                <c:pt idx="347">
                  <c:v>-4.2360664899582448</c:v>
                </c:pt>
                <c:pt idx="348">
                  <c:v>-4.2407445176802012</c:v>
                </c:pt>
                <c:pt idx="349">
                  <c:v>-4.2144800472239199</c:v>
                </c:pt>
                <c:pt idx="350">
                  <c:v>-4.2034305234289295</c:v>
                </c:pt>
                <c:pt idx="351">
                  <c:v>-4.1773352146161438</c:v>
                </c:pt>
                <c:pt idx="352">
                  <c:v>-4.1955725880152883</c:v>
                </c:pt>
                <c:pt idx="353">
                  <c:v>-4.1936025435179776</c:v>
                </c:pt>
                <c:pt idx="354">
                  <c:v>-4.148070980316434</c:v>
                </c:pt>
                <c:pt idx="355">
                  <c:v>-4.1363760618696661</c:v>
                </c:pt>
                <c:pt idx="356">
                  <c:v>-4.1151521966850435</c:v>
                </c:pt>
                <c:pt idx="357">
                  <c:v>-4.1358258626784004</c:v>
                </c:pt>
                <c:pt idx="358">
                  <c:v>-4.0913175621155657</c:v>
                </c:pt>
                <c:pt idx="359">
                  <c:v>-4.0792194500344774</c:v>
                </c:pt>
                <c:pt idx="360">
                  <c:v>-4.0895021814807153</c:v>
                </c:pt>
                <c:pt idx="361">
                  <c:v>-4.0680396227495441</c:v>
                </c:pt>
                <c:pt idx="362">
                  <c:v>-4.0554728730108272</c:v>
                </c:pt>
                <c:pt idx="363">
                  <c:v>-4.0297393828614991</c:v>
                </c:pt>
                <c:pt idx="364">
                  <c:v>-4.0429826281244008</c:v>
                </c:pt>
                <c:pt idx="365">
                  <c:v>-4.0001486148576726</c:v>
                </c:pt>
                <c:pt idx="366">
                  <c:v>-4.0127165698936063</c:v>
                </c:pt>
                <c:pt idx="367">
                  <c:v>-3.9912686013356562</c:v>
                </c:pt>
                <c:pt idx="368">
                  <c:v>-3.9699217460047067</c:v>
                </c:pt>
                <c:pt idx="369">
                  <c:v>-3.9609395594432701</c:v>
                </c:pt>
                <c:pt idx="370">
                  <c:v>-3.9477578390078074</c:v>
                </c:pt>
                <c:pt idx="371">
                  <c:v>-3.9465190348753514</c:v>
                </c:pt>
                <c:pt idx="372">
                  <c:v>-3.948929487052621</c:v>
                </c:pt>
                <c:pt idx="373">
                  <c:v>-3.91175828425289</c:v>
                </c:pt>
                <c:pt idx="374">
                  <c:v>-3.8866616619002996</c:v>
                </c:pt>
                <c:pt idx="375">
                  <c:v>-3.8924656760480842</c:v>
                </c:pt>
                <c:pt idx="376">
                  <c:v>-3.8674320536479057</c:v>
                </c:pt>
                <c:pt idx="377">
                  <c:v>-3.8501104089039346</c:v>
                </c:pt>
                <c:pt idx="378">
                  <c:v>-3.8439884596352125</c:v>
                </c:pt>
                <c:pt idx="379">
                  <c:v>-3.8266260099115801</c:v>
                </c:pt>
                <c:pt idx="380">
                  <c:v>-3.8093041411255535</c:v>
                </c:pt>
                <c:pt idx="381">
                  <c:v>-3.7812002130168927</c:v>
                </c:pt>
                <c:pt idx="382">
                  <c:v>-3.7640740344360379</c:v>
                </c:pt>
                <c:pt idx="383">
                  <c:v>-3.7505260222403414</c:v>
                </c:pt>
                <c:pt idx="384">
                  <c:v>-3.6984615965523773</c:v>
                </c:pt>
                <c:pt idx="385">
                  <c:v>-3.7094965632224737</c:v>
                </c:pt>
                <c:pt idx="386">
                  <c:v>-3.6960144700598212</c:v>
                </c:pt>
                <c:pt idx="387">
                  <c:v>-3.6825108750692159</c:v>
                </c:pt>
                <c:pt idx="388">
                  <c:v>-3.6521887470828061</c:v>
                </c:pt>
                <c:pt idx="389">
                  <c:v>-3.6122085069964016</c:v>
                </c:pt>
                <c:pt idx="390">
                  <c:v>-3.6155515753217569</c:v>
                </c:pt>
                <c:pt idx="391">
                  <c:v>-3.585948379425925</c:v>
                </c:pt>
                <c:pt idx="392">
                  <c:v>-3.5598840544651886</c:v>
                </c:pt>
                <c:pt idx="393">
                  <c:v>-3.5244770194159774</c:v>
                </c:pt>
                <c:pt idx="394">
                  <c:v>-3.5148101301709653</c:v>
                </c:pt>
                <c:pt idx="395">
                  <c:v>-3.4894053516702774</c:v>
                </c:pt>
                <c:pt idx="396">
                  <c:v>-3.4673382495609646</c:v>
                </c:pt>
                <c:pt idx="397">
                  <c:v>-3.4393021373838271</c:v>
                </c:pt>
                <c:pt idx="398">
                  <c:v>-3.4115580080830372</c:v>
                </c:pt>
                <c:pt idx="399">
                  <c:v>-3.3750699605961598</c:v>
                </c:pt>
                <c:pt idx="400">
                  <c:v>-3.3539500589168028</c:v>
                </c:pt>
                <c:pt idx="401">
                  <c:v>-3.3241374327119915</c:v>
                </c:pt>
                <c:pt idx="402">
                  <c:v>-3.294659879967941</c:v>
                </c:pt>
                <c:pt idx="403">
                  <c:v>-3.2713028798347499</c:v>
                </c:pt>
                <c:pt idx="404">
                  <c:v>-3.2424260431103953</c:v>
                </c:pt>
                <c:pt idx="405">
                  <c:v>-3.2223891589676374</c:v>
                </c:pt>
                <c:pt idx="406">
                  <c:v>-3.1856359882647327</c:v>
                </c:pt>
                <c:pt idx="407">
                  <c:v>-3.1632834842469166</c:v>
                </c:pt>
                <c:pt idx="408">
                  <c:v>-3.1383761037796551</c:v>
                </c:pt>
                <c:pt idx="409">
                  <c:v>-3.12464774537237</c:v>
                </c:pt>
                <c:pt idx="410">
                  <c:v>-3.0757933839787581</c:v>
                </c:pt>
                <c:pt idx="411">
                  <c:v>-3.0624844132897353</c:v>
                </c:pt>
                <c:pt idx="412">
                  <c:v>-3.0279837673695682</c:v>
                </c:pt>
                <c:pt idx="413">
                  <c:v>-2.9991834601934428</c:v>
                </c:pt>
                <c:pt idx="414">
                  <c:v>-2.9707201337458171</c:v>
                </c:pt>
                <c:pt idx="415">
                  <c:v>-2.947747092068024</c:v>
                </c:pt>
                <c:pt idx="416">
                  <c:v>-2.9096768808419076</c:v>
                </c:pt>
                <c:pt idx="417">
                  <c:v>-2.8797147878058089</c:v>
                </c:pt>
                <c:pt idx="418">
                  <c:v>-2.8626522117457869</c:v>
                </c:pt>
                <c:pt idx="419">
                  <c:v>-2.8258498325432475</c:v>
                </c:pt>
                <c:pt idx="420">
                  <c:v>-2.799383801891917</c:v>
                </c:pt>
                <c:pt idx="421">
                  <c:v>-2.7659123432708439</c:v>
                </c:pt>
                <c:pt idx="422">
                  <c:v>-2.7473636727357258</c:v>
                </c:pt>
                <c:pt idx="423">
                  <c:v>-2.7241931209132302</c:v>
                </c:pt>
                <c:pt idx="424">
                  <c:v>-2.6846845604913367</c:v>
                </c:pt>
                <c:pt idx="425">
                  <c:v>-2.6645095581440774</c:v>
                </c:pt>
                <c:pt idx="426">
                  <c:v>-2.6305765160895795</c:v>
                </c:pt>
                <c:pt idx="427">
                  <c:v>-2.6178357504964165</c:v>
                </c:pt>
                <c:pt idx="428">
                  <c:v>-2.5754770086679342</c:v>
                </c:pt>
                <c:pt idx="429">
                  <c:v>-2.5540876013105289</c:v>
                </c:pt>
                <c:pt idx="430">
                  <c:v>-2.5284416728593193</c:v>
                </c:pt>
                <c:pt idx="431">
                  <c:v>-2.4919962412041383</c:v>
                </c:pt>
                <c:pt idx="432">
                  <c:v>-2.4692594880101457</c:v>
                </c:pt>
                <c:pt idx="433">
                  <c:v>-2.4402366222817884</c:v>
                </c:pt>
                <c:pt idx="434">
                  <c:v>-2.4137462261146503</c:v>
                </c:pt>
                <c:pt idx="435">
                  <c:v>-2.3875828615777666</c:v>
                </c:pt>
                <c:pt idx="436">
                  <c:v>-2.3574980093162687</c:v>
                </c:pt>
                <c:pt idx="437">
                  <c:v>-2.3362189053186744</c:v>
                </c:pt>
                <c:pt idx="438">
                  <c:v>-2.3110093316053311</c:v>
                </c:pt>
                <c:pt idx="439">
                  <c:v>-2.2819785452053893</c:v>
                </c:pt>
                <c:pt idx="440">
                  <c:v>-2.2574198261692002</c:v>
                </c:pt>
                <c:pt idx="441">
                  <c:v>-2.2311328917927926</c:v>
                </c:pt>
                <c:pt idx="442">
                  <c:v>-2.2152290405808612</c:v>
                </c:pt>
                <c:pt idx="443">
                  <c:v>-2.1835352672616524</c:v>
                </c:pt>
                <c:pt idx="444">
                  <c:v>-2.1542461180103358</c:v>
                </c:pt>
                <c:pt idx="445">
                  <c:v>-2.1370878994558913</c:v>
                </c:pt>
                <c:pt idx="446">
                  <c:v>-2.1065267932350769</c:v>
                </c:pt>
                <c:pt idx="447">
                  <c:v>-2.0802237234021299</c:v>
                </c:pt>
                <c:pt idx="448">
                  <c:v>-2.0599765522030382</c:v>
                </c:pt>
                <c:pt idx="449">
                  <c:v>-2.0380741184426552</c:v>
                </c:pt>
                <c:pt idx="450">
                  <c:v>-2.0052016980906306</c:v>
                </c:pt>
                <c:pt idx="451">
                  <c:v>-1.987633076519568</c:v>
                </c:pt>
                <c:pt idx="452">
                  <c:v>-1.9665756598851607</c:v>
                </c:pt>
                <c:pt idx="453">
                  <c:v>-1.9457704912215477</c:v>
                </c:pt>
                <c:pt idx="454">
                  <c:v>-1.9161755622053371</c:v>
                </c:pt>
                <c:pt idx="455">
                  <c:v>-1.8995271528635427</c:v>
                </c:pt>
                <c:pt idx="456">
                  <c:v>-1.87062253503368</c:v>
                </c:pt>
                <c:pt idx="457">
                  <c:v>-1.8473932012025889</c:v>
                </c:pt>
                <c:pt idx="458">
                  <c:v>-1.822713023305194</c:v>
                </c:pt>
                <c:pt idx="459">
                  <c:v>-1.8052772354153235</c:v>
                </c:pt>
                <c:pt idx="460">
                  <c:v>-1.7846068732477749</c:v>
                </c:pt>
                <c:pt idx="461">
                  <c:v>-1.762488933429337</c:v>
                </c:pt>
                <c:pt idx="462">
                  <c:v>-1.7305302430802338</c:v>
                </c:pt>
                <c:pt idx="463">
                  <c:v>-1.7190870797741296</c:v>
                </c:pt>
                <c:pt idx="464">
                  <c:v>-1.697795422142498</c:v>
                </c:pt>
                <c:pt idx="465">
                  <c:v>-1.6800593352104931</c:v>
                </c:pt>
                <c:pt idx="466">
                  <c:v>-1.6576416659511506</c:v>
                </c:pt>
                <c:pt idx="467">
                  <c:v>-1.6435929060711658</c:v>
                </c:pt>
                <c:pt idx="468">
                  <c:v>-1.6184745736566659</c:v>
                </c:pt>
                <c:pt idx="469">
                  <c:v>-1.6032248872359369</c:v>
                </c:pt>
                <c:pt idx="470">
                  <c:v>-1.5834182875139706</c:v>
                </c:pt>
                <c:pt idx="471">
                  <c:v>-1.5685455589939394</c:v>
                </c:pt>
                <c:pt idx="472">
                  <c:v>-1.5460918225806253</c:v>
                </c:pt>
                <c:pt idx="473">
                  <c:v>-1.5254668251023487</c:v>
                </c:pt>
                <c:pt idx="474">
                  <c:v>-1.5111981048237906</c:v>
                </c:pt>
                <c:pt idx="475">
                  <c:v>-1.4880227563685557</c:v>
                </c:pt>
                <c:pt idx="476">
                  <c:v>-1.4696480473630051</c:v>
                </c:pt>
                <c:pt idx="477">
                  <c:v>-1.4529863429261816</c:v>
                </c:pt>
                <c:pt idx="478">
                  <c:v>-1.4350508853163704</c:v>
                </c:pt>
                <c:pt idx="479">
                  <c:v>-1.4158755576569553</c:v>
                </c:pt>
                <c:pt idx="480">
                  <c:v>-1.3998408646928344</c:v>
                </c:pt>
                <c:pt idx="481">
                  <c:v>-1.3926205356076273</c:v>
                </c:pt>
                <c:pt idx="482">
                  <c:v>-1.3768950483362385</c:v>
                </c:pt>
                <c:pt idx="483">
                  <c:v>-1.3571155565818669</c:v>
                </c:pt>
                <c:pt idx="484">
                  <c:v>-1.3474046182701729</c:v>
                </c:pt>
                <c:pt idx="485">
                  <c:v>-1.3350024503485896</c:v>
                </c:pt>
                <c:pt idx="486">
                  <c:v>-1.3103210943004326</c:v>
                </c:pt>
                <c:pt idx="487">
                  <c:v>-1.3023912170913714</c:v>
                </c:pt>
                <c:pt idx="488">
                  <c:v>-1.2877399395685463</c:v>
                </c:pt>
                <c:pt idx="489">
                  <c:v>-1.274607321794736</c:v>
                </c:pt>
                <c:pt idx="490">
                  <c:v>-1.2616233643701211</c:v>
                </c:pt>
                <c:pt idx="491">
                  <c:v>-1.2487861540652143</c:v>
                </c:pt>
                <c:pt idx="492">
                  <c:v>-1.2347802094001998</c:v>
                </c:pt>
                <c:pt idx="493">
                  <c:v>-1.2170293138183697</c:v>
                </c:pt>
                <c:pt idx="494">
                  <c:v>-1.207258582446805</c:v>
                </c:pt>
                <c:pt idx="495">
                  <c:v>-1.2001496914862892</c:v>
                </c:pt>
                <c:pt idx="496">
                  <c:v>-1.1892801766577898</c:v>
                </c:pt>
                <c:pt idx="497">
                  <c:v>-1.1734790724728854</c:v>
                </c:pt>
                <c:pt idx="498">
                  <c:v>-1.1641313544060816</c:v>
                </c:pt>
                <c:pt idx="499">
                  <c:v>-1.1499089230435016</c:v>
                </c:pt>
                <c:pt idx="500">
                  <c:v>-1.1444803689289564</c:v>
                </c:pt>
                <c:pt idx="501">
                  <c:v>-1.1293056834424153</c:v>
                </c:pt>
                <c:pt idx="502">
                  <c:v>-1.1191669089049305</c:v>
                </c:pt>
                <c:pt idx="503">
                  <c:v>-1.1115408592985518</c:v>
                </c:pt>
                <c:pt idx="504">
                  <c:v>-1.1004019260661868</c:v>
                </c:pt>
                <c:pt idx="505">
                  <c:v>-1.0870179056545071</c:v>
                </c:pt>
                <c:pt idx="506">
                  <c:v>-1.0796667718985811</c:v>
                </c:pt>
                <c:pt idx="507">
                  <c:v>-1.0712147172571844</c:v>
                </c:pt>
                <c:pt idx="508">
                  <c:v>-1.0605318456764581</c:v>
                </c:pt>
                <c:pt idx="509">
                  <c:v>-1.0545563448520465</c:v>
                </c:pt>
                <c:pt idx="510">
                  <c:v>-1.0463481358468789</c:v>
                </c:pt>
                <c:pt idx="511">
                  <c:v>-1.0382193384556178</c:v>
                </c:pt>
                <c:pt idx="512">
                  <c:v>-1.0279271034455038</c:v>
                </c:pt>
                <c:pt idx="513">
                  <c:v>-1.0188594569514764</c:v>
                </c:pt>
                <c:pt idx="514">
                  <c:v>-1.0098855319604492</c:v>
                </c:pt>
                <c:pt idx="515">
                  <c:v>-1.0064801572734119</c:v>
                </c:pt>
                <c:pt idx="516">
                  <c:v>-0.99221436513434114</c:v>
                </c:pt>
                <c:pt idx="517">
                  <c:v>-0.98890699818812733</c:v>
                </c:pt>
                <c:pt idx="518">
                  <c:v>-0.98560627200153328</c:v>
                </c:pt>
                <c:pt idx="519">
                  <c:v>-0.97275467133312066</c:v>
                </c:pt>
                <c:pt idx="520">
                  <c:v>-0.96743287746760309</c:v>
                </c:pt>
                <c:pt idx="521">
                  <c:v>-0.95587462171853166</c:v>
                </c:pt>
                <c:pt idx="522">
                  <c:v>-0.95586637006024588</c:v>
                </c:pt>
                <c:pt idx="523">
                  <c:v>-0.94757679258281802</c:v>
                </c:pt>
                <c:pt idx="524">
                  <c:v>-0.940393567695887</c:v>
                </c:pt>
                <c:pt idx="525">
                  <c:v>-0.93733579827556268</c:v>
                </c:pt>
                <c:pt idx="526">
                  <c:v>-0.93126338752624183</c:v>
                </c:pt>
                <c:pt idx="527">
                  <c:v>-0.92624148053256605</c:v>
                </c:pt>
                <c:pt idx="528">
                  <c:v>-0.91728867429175598</c:v>
                </c:pt>
                <c:pt idx="529">
                  <c:v>-0.91335197018581349</c:v>
                </c:pt>
                <c:pt idx="530">
                  <c:v>-0.90650485065436981</c:v>
                </c:pt>
                <c:pt idx="531">
                  <c:v>-0.90359969724337152</c:v>
                </c:pt>
                <c:pt idx="532">
                  <c:v>-0.89588832749714575</c:v>
                </c:pt>
                <c:pt idx="533">
                  <c:v>-0.89016424441542741</c:v>
                </c:pt>
                <c:pt idx="534">
                  <c:v>-0.88353989512977282</c:v>
                </c:pt>
                <c:pt idx="535">
                  <c:v>-0.87885880456296617</c:v>
                </c:pt>
                <c:pt idx="536">
                  <c:v>-0.87888039164091025</c:v>
                </c:pt>
                <c:pt idx="537">
                  <c:v>-0.87052166422840849</c:v>
                </c:pt>
                <c:pt idx="538">
                  <c:v>-0.86685135542981806</c:v>
                </c:pt>
                <c:pt idx="539">
                  <c:v>-0.86137257276801449</c:v>
                </c:pt>
                <c:pt idx="540">
                  <c:v>-0.85412556979952103</c:v>
                </c:pt>
                <c:pt idx="541">
                  <c:v>-0.85235028587480699</c:v>
                </c:pt>
                <c:pt idx="542">
                  <c:v>-0.84788601668367147</c:v>
                </c:pt>
                <c:pt idx="543">
                  <c:v>-0.84167881853396043</c:v>
                </c:pt>
                <c:pt idx="544">
                  <c:v>-0.8416911859654318</c:v>
                </c:pt>
                <c:pt idx="545">
                  <c:v>-0.83380351141902631</c:v>
                </c:pt>
                <c:pt idx="546">
                  <c:v>-0.83207054167826555</c:v>
                </c:pt>
                <c:pt idx="547">
                  <c:v>-0.82688418108805051</c:v>
                </c:pt>
                <c:pt idx="548">
                  <c:v>-0.8217400349373839</c:v>
                </c:pt>
                <c:pt idx="549">
                  <c:v>-0.81833547346872282</c:v>
                </c:pt>
                <c:pt idx="550">
                  <c:v>-0.81157670611162691</c:v>
                </c:pt>
                <c:pt idx="551">
                  <c:v>-0.81157675822597874</c:v>
                </c:pt>
                <c:pt idx="552">
                  <c:v>-0.80406919452248471</c:v>
                </c:pt>
                <c:pt idx="553">
                  <c:v>-0.80076133533415095</c:v>
                </c:pt>
                <c:pt idx="554">
                  <c:v>-0.79419468877302424</c:v>
                </c:pt>
                <c:pt idx="555">
                  <c:v>-0.79256848543060465</c:v>
                </c:pt>
                <c:pt idx="556">
                  <c:v>-0.79093490413396639</c:v>
                </c:pt>
                <c:pt idx="557">
                  <c:v>-0.7876915533131591</c:v>
                </c:pt>
                <c:pt idx="558">
                  <c:v>-0.7812817275778341</c:v>
                </c:pt>
                <c:pt idx="559">
                  <c:v>-0.77809281353462723</c:v>
                </c:pt>
                <c:pt idx="560">
                  <c:v>-0.77491948136552502</c:v>
                </c:pt>
                <c:pt idx="561">
                  <c:v>-0.76942534511693705</c:v>
                </c:pt>
                <c:pt idx="562">
                  <c:v>-0.76707274839540052</c:v>
                </c:pt>
                <c:pt idx="563">
                  <c:v>-0.76242105231142976</c:v>
                </c:pt>
                <c:pt idx="564">
                  <c:v>-0.75704382588288621</c:v>
                </c:pt>
                <c:pt idx="565">
                  <c:v>-0.75625590412890997</c:v>
                </c:pt>
                <c:pt idx="566">
                  <c:v>-0.74943732896438675</c:v>
                </c:pt>
                <c:pt idx="567">
                  <c:v>-0.74791130101078318</c:v>
                </c:pt>
                <c:pt idx="568">
                  <c:v>-0.74563774770738755</c:v>
                </c:pt>
                <c:pt idx="569">
                  <c:v>-0.7404243954863845</c:v>
                </c:pt>
                <c:pt idx="570">
                  <c:v>-0.73598731160913788</c:v>
                </c:pt>
                <c:pt idx="571">
                  <c:v>-0.73376230408444354</c:v>
                </c:pt>
                <c:pt idx="572">
                  <c:v>-0.730099952322812</c:v>
                </c:pt>
                <c:pt idx="573">
                  <c:v>-0.72359889540436562</c:v>
                </c:pt>
                <c:pt idx="574">
                  <c:v>-0.72213688183192803</c:v>
                </c:pt>
                <c:pt idx="575">
                  <c:v>-0.7164339138755339</c:v>
                </c:pt>
                <c:pt idx="576">
                  <c:v>-0.71428862152777128</c:v>
                </c:pt>
                <c:pt idx="577">
                  <c:v>-0.71005883546727155</c:v>
                </c:pt>
                <c:pt idx="578">
                  <c:v>-0.70724446707388877</c:v>
                </c:pt>
                <c:pt idx="579">
                  <c:v>-0.70238373618847316</c:v>
                </c:pt>
                <c:pt idx="580">
                  <c:v>-0.69892838314226535</c:v>
                </c:pt>
                <c:pt idx="581">
                  <c:v>-0.69549553762598426</c:v>
                </c:pt>
                <c:pt idx="582">
                  <c:v>-0.69343017859342426</c:v>
                </c:pt>
                <c:pt idx="583">
                  <c:v>-0.68535670025307116</c:v>
                </c:pt>
                <c:pt idx="584">
                  <c:v>-0.68466680374148048</c:v>
                </c:pt>
                <c:pt idx="585">
                  <c:v>-0.68132670473675183</c:v>
                </c:pt>
                <c:pt idx="586">
                  <c:v>-0.6773537368938719</c:v>
                </c:pt>
                <c:pt idx="587">
                  <c:v>-0.67016099712636101</c:v>
                </c:pt>
                <c:pt idx="588">
                  <c:v>-0.66885275125641896</c:v>
                </c:pt>
                <c:pt idx="589">
                  <c:v>-0.66689788723263121</c:v>
                </c:pt>
                <c:pt idx="590">
                  <c:v>-0.65985109537097897</c:v>
                </c:pt>
                <c:pt idx="591">
                  <c:v>-0.65730486505369734</c:v>
                </c:pt>
                <c:pt idx="592">
                  <c:v>-0.6547704071869439</c:v>
                </c:pt>
                <c:pt idx="593">
                  <c:v>-0.65162350807219172</c:v>
                </c:pt>
                <c:pt idx="594">
                  <c:v>-0.64415679686305471</c:v>
                </c:pt>
                <c:pt idx="595">
                  <c:v>-0.64046300816741686</c:v>
                </c:pt>
                <c:pt idx="596">
                  <c:v>-0.63740863777128398</c:v>
                </c:pt>
                <c:pt idx="597">
                  <c:v>-0.63376591829537643</c:v>
                </c:pt>
                <c:pt idx="598">
                  <c:v>-0.63075401909739126</c:v>
                </c:pt>
                <c:pt idx="599">
                  <c:v>-0.62776107456957364</c:v>
                </c:pt>
                <c:pt idx="600">
                  <c:v>-0.6230001297677793</c:v>
                </c:pt>
                <c:pt idx="601">
                  <c:v>-0.62005648926552381</c:v>
                </c:pt>
                <c:pt idx="602">
                  <c:v>-0.61536803453396616</c:v>
                </c:pt>
                <c:pt idx="603">
                  <c:v>-0.61130500235511909</c:v>
                </c:pt>
                <c:pt idx="604">
                  <c:v>-0.6066953884127172</c:v>
                </c:pt>
                <c:pt idx="605">
                  <c:v>-0.60270271037620404</c:v>
                </c:pt>
                <c:pt idx="606">
                  <c:v>-0.59931519187853066</c:v>
                </c:pt>
                <c:pt idx="607">
                  <c:v>-0.59538393338565065</c:v>
                </c:pt>
                <c:pt idx="608">
                  <c:v>-0.59204974775424701</c:v>
                </c:pt>
                <c:pt idx="609">
                  <c:v>-0.5859338041417822</c:v>
                </c:pt>
                <c:pt idx="610">
                  <c:v>-0.5860120471222362</c:v>
                </c:pt>
                <c:pt idx="611">
                  <c:v>-0.58108505877532868</c:v>
                </c:pt>
                <c:pt idx="612">
                  <c:v>-0.57675384781848205</c:v>
                </c:pt>
                <c:pt idx="613">
                  <c:v>-0.57355397509123407</c:v>
                </c:pt>
                <c:pt idx="614">
                  <c:v>-0.56766126426820041</c:v>
                </c:pt>
                <c:pt idx="615">
                  <c:v>-0.56614435726860723</c:v>
                </c:pt>
                <c:pt idx="616">
                  <c:v>-0.56033952488837835</c:v>
                </c:pt>
                <c:pt idx="617">
                  <c:v>-0.55672287003380505</c:v>
                </c:pt>
                <c:pt idx="618">
                  <c:v>-0.55419394537698397</c:v>
                </c:pt>
                <c:pt idx="619">
                  <c:v>-0.54852475325411598</c:v>
                </c:pt>
                <c:pt idx="620">
                  <c:v>-0.54552384456116976</c:v>
                </c:pt>
                <c:pt idx="621">
                  <c:v>-0.54462117222638107</c:v>
                </c:pt>
                <c:pt idx="622">
                  <c:v>-0.5395863710025488</c:v>
                </c:pt>
                <c:pt idx="623">
                  <c:v>-0.53306151451951511</c:v>
                </c:pt>
                <c:pt idx="624">
                  <c:v>-0.52965913287599831</c:v>
                </c:pt>
                <c:pt idx="625">
                  <c:v>-0.5278019502777217</c:v>
                </c:pt>
                <c:pt idx="626">
                  <c:v>-0.52293532986148616</c:v>
                </c:pt>
                <c:pt idx="627">
                  <c:v>-0.52061265263228962</c:v>
                </c:pt>
                <c:pt idx="628">
                  <c:v>-0.5148283924383773</c:v>
                </c:pt>
                <c:pt idx="629">
                  <c:v>-0.51304820424301922</c:v>
                </c:pt>
                <c:pt idx="630">
                  <c:v>-0.5093142539331954</c:v>
                </c:pt>
                <c:pt idx="631">
                  <c:v>-0.50366365264876278</c:v>
                </c:pt>
                <c:pt idx="632">
                  <c:v>-0.50339340878217975</c:v>
                </c:pt>
                <c:pt idx="633">
                  <c:v>-0.49782071031771347</c:v>
                </c:pt>
                <c:pt idx="634">
                  <c:v>-0.4942149424507401</c:v>
                </c:pt>
                <c:pt idx="635">
                  <c:v>-0.49111463912603098</c:v>
                </c:pt>
                <c:pt idx="636">
                  <c:v>-0.48756659389104284</c:v>
                </c:pt>
                <c:pt idx="637">
                  <c:v>-0.48264135646565881</c:v>
                </c:pt>
                <c:pt idx="638">
                  <c:v>-0.47869554413845766</c:v>
                </c:pt>
                <c:pt idx="639">
                  <c:v>-0.47617443109394386</c:v>
                </c:pt>
                <c:pt idx="640">
                  <c:v>-0.47321042814935854</c:v>
                </c:pt>
                <c:pt idx="641">
                  <c:v>-0.46935450886940955</c:v>
                </c:pt>
                <c:pt idx="642">
                  <c:v>-0.46507811381182501</c:v>
                </c:pt>
                <c:pt idx="643">
                  <c:v>-0.46219657039112239</c:v>
                </c:pt>
                <c:pt idx="644">
                  <c:v>-0.4588882789504693</c:v>
                </c:pt>
                <c:pt idx="645">
                  <c:v>-0.4569463005275603</c:v>
                </c:pt>
                <c:pt idx="646">
                  <c:v>-0.45235423789664347</c:v>
                </c:pt>
                <c:pt idx="647">
                  <c:v>-0.44912795599123834</c:v>
                </c:pt>
                <c:pt idx="648">
                  <c:v>-0.44636652691538431</c:v>
                </c:pt>
                <c:pt idx="649">
                  <c:v>-0.44362626981509556</c:v>
                </c:pt>
                <c:pt idx="650">
                  <c:v>-0.43787818877826484</c:v>
                </c:pt>
                <c:pt idx="651">
                  <c:v>-0.43562827009363708</c:v>
                </c:pt>
                <c:pt idx="652">
                  <c:v>-0.43382095933575038</c:v>
                </c:pt>
                <c:pt idx="653">
                  <c:v>-0.43032429662187832</c:v>
                </c:pt>
                <c:pt idx="654">
                  <c:v>-0.42685812828882125</c:v>
                </c:pt>
                <c:pt idx="655">
                  <c:v>-0.42342215297115077</c:v>
                </c:pt>
                <c:pt idx="656">
                  <c:v>-0.42001607267423169</c:v>
                </c:pt>
                <c:pt idx="657">
                  <c:v>-0.41705415949091118</c:v>
                </c:pt>
                <c:pt idx="658">
                  <c:v>-0.41370447801817212</c:v>
                </c:pt>
                <c:pt idx="659">
                  <c:v>-0.41120296576119514</c:v>
                </c:pt>
                <c:pt idx="660">
                  <c:v>-0.40872031717641966</c:v>
                </c:pt>
                <c:pt idx="661">
                  <c:v>-0.40625636204536258</c:v>
                </c:pt>
                <c:pt idx="662">
                  <c:v>-0.40340872981170434</c:v>
                </c:pt>
                <c:pt idx="663">
                  <c:v>-0.39978472129201775</c:v>
                </c:pt>
                <c:pt idx="664">
                  <c:v>-0.39698805464574427</c:v>
                </c:pt>
                <c:pt idx="665">
                  <c:v>-0.39381910491843397</c:v>
                </c:pt>
                <c:pt idx="666">
                  <c:v>-0.39146267021200287</c:v>
                </c:pt>
                <c:pt idx="667">
                  <c:v>-0.38873352623663998</c:v>
                </c:pt>
                <c:pt idx="668">
                  <c:v>-0.38641443375432932</c:v>
                </c:pt>
                <c:pt idx="669">
                  <c:v>-0.38218432081667741</c:v>
                </c:pt>
                <c:pt idx="670">
                  <c:v>-0.38144450072548708</c:v>
                </c:pt>
                <c:pt idx="671">
                  <c:v>-0.37879790823979465</c:v>
                </c:pt>
                <c:pt idx="672">
                  <c:v>-0.37465732079708375</c:v>
                </c:pt>
                <c:pt idx="673">
                  <c:v>-0.3728152699615046</c:v>
                </c:pt>
                <c:pt idx="674">
                  <c:v>-0.37061079838960292</c:v>
                </c:pt>
                <c:pt idx="675">
                  <c:v>-0.3680504414357188</c:v>
                </c:pt>
                <c:pt idx="676">
                  <c:v>-0.36514063769601163</c:v>
                </c:pt>
                <c:pt idx="677">
                  <c:v>-0.36335881876837478</c:v>
                </c:pt>
                <c:pt idx="678">
                  <c:v>-0.36012601984198522</c:v>
                </c:pt>
                <c:pt idx="679">
                  <c:v>-0.35692175890944527</c:v>
                </c:pt>
                <c:pt idx="680">
                  <c:v>-0.35482975840490272</c:v>
                </c:pt>
                <c:pt idx="681">
                  <c:v>-0.35275305259032796</c:v>
                </c:pt>
                <c:pt idx="682">
                  <c:v>-0.35033438796157179</c:v>
                </c:pt>
                <c:pt idx="683">
                  <c:v>-0.34864499102274488</c:v>
                </c:pt>
                <c:pt idx="684">
                  <c:v>-0.34590743810797053</c:v>
                </c:pt>
                <c:pt idx="685">
                  <c:v>-0.34354378085831144</c:v>
                </c:pt>
                <c:pt idx="686">
                  <c:v>-0.34154768460188628</c:v>
                </c:pt>
                <c:pt idx="687">
                  <c:v>-0.33887235595848647</c:v>
                </c:pt>
                <c:pt idx="688">
                  <c:v>-0.33725392841516949</c:v>
                </c:pt>
                <c:pt idx="689">
                  <c:v>-0.33427431773470839</c:v>
                </c:pt>
                <c:pt idx="690">
                  <c:v>-0.33302499514652767</c:v>
                </c:pt>
                <c:pt idx="691">
                  <c:v>-0.33008723021479941</c:v>
                </c:pt>
                <c:pt idx="692">
                  <c:v>-0.32818584155109243</c:v>
                </c:pt>
                <c:pt idx="693">
                  <c:v>-0.3262981157736613</c:v>
                </c:pt>
                <c:pt idx="694">
                  <c:v>-0.32442393535301883</c:v>
                </c:pt>
                <c:pt idx="695">
                  <c:v>-0.32256318393568117</c:v>
                </c:pt>
                <c:pt idx="696">
                  <c:v>-0.31972791548991708</c:v>
                </c:pt>
                <c:pt idx="697">
                  <c:v>-0.31757193351323298</c:v>
                </c:pt>
                <c:pt idx="698">
                  <c:v>-0.31673483354753285</c:v>
                </c:pt>
                <c:pt idx="699">
                  <c:v>-0.31460484656910664</c:v>
                </c:pt>
                <c:pt idx="700">
                  <c:v>-0.31249139726701586</c:v>
                </c:pt>
                <c:pt idx="701">
                  <c:v>-0.30943435440964756</c:v>
                </c:pt>
                <c:pt idx="702">
                  <c:v>-0.30831351823649711</c:v>
                </c:pt>
                <c:pt idx="703">
                  <c:v>-0.30751428647886192</c:v>
                </c:pt>
                <c:pt idx="704">
                  <c:v>-0.3054583495583964</c:v>
                </c:pt>
                <c:pt idx="705">
                  <c:v>-0.30310546999026688</c:v>
                </c:pt>
                <c:pt idx="706">
                  <c:v>-0.3020159851633068</c:v>
                </c:pt>
                <c:pt idx="707">
                  <c:v>-0.30000369593980303</c:v>
                </c:pt>
                <c:pt idx="708">
                  <c:v>-0.29862195157735727</c:v>
                </c:pt>
                <c:pt idx="709">
                  <c:v>-0.29724861601717628</c:v>
                </c:pt>
                <c:pt idx="710">
                  <c:v>-0.29497134333061159</c:v>
                </c:pt>
                <c:pt idx="711">
                  <c:v>-0.29392214011276185</c:v>
                </c:pt>
                <c:pt idx="712">
                  <c:v>-0.29197564744982135</c:v>
                </c:pt>
                <c:pt idx="713">
                  <c:v>-0.2903430295892675</c:v>
                </c:pt>
                <c:pt idx="714">
                  <c:v>-0.2890191462242363</c:v>
                </c:pt>
                <c:pt idx="715">
                  <c:v>-0.28681618102881995</c:v>
                </c:pt>
                <c:pt idx="716">
                  <c:v>-0.28610121515059561</c:v>
                </c:pt>
                <c:pt idx="717">
                  <c:v>-0.2845103188366605</c:v>
                </c:pt>
                <c:pt idx="718">
                  <c:v>-0.28205811516837415</c:v>
                </c:pt>
                <c:pt idx="719">
                  <c:v>-0.28193988473905157</c:v>
                </c:pt>
                <c:pt idx="720">
                  <c:v>-0.2806661914687566</c:v>
                </c:pt>
                <c:pt idx="721">
                  <c:v>-0.27854217200889114</c:v>
                </c:pt>
                <c:pt idx="722">
                  <c:v>-0.27643517834660442</c:v>
                </c:pt>
                <c:pt idx="723">
                  <c:v>-0.27575920649529123</c:v>
                </c:pt>
                <c:pt idx="724">
                  <c:v>-0.27508437863753721</c:v>
                </c:pt>
                <c:pt idx="725">
                  <c:v>-0.27217290075915113</c:v>
                </c:pt>
                <c:pt idx="726">
                  <c:v>-0.27206905893371841</c:v>
                </c:pt>
                <c:pt idx="727">
                  <c:v>-0.2705768855245379</c:v>
                </c:pt>
                <c:pt idx="728">
                  <c:v>-0.26937007167334659</c:v>
                </c:pt>
                <c:pt idx="729">
                  <c:v>-0.26789673239020662</c:v>
                </c:pt>
                <c:pt idx="730">
                  <c:v>-0.26724989389509601</c:v>
                </c:pt>
                <c:pt idx="731">
                  <c:v>-0.2644388087332985</c:v>
                </c:pt>
                <c:pt idx="732">
                  <c:v>-0.26380590681977417</c:v>
                </c:pt>
                <c:pt idx="733">
                  <c:v>-0.26210310823019084</c:v>
                </c:pt>
                <c:pt idx="734">
                  <c:v>-0.26174431405417409</c:v>
                </c:pt>
                <c:pt idx="735">
                  <c:v>-0.25952983081217007</c:v>
                </c:pt>
                <c:pt idx="736">
                  <c:v>-0.25812374368961782</c:v>
                </c:pt>
                <c:pt idx="737">
                  <c:v>-0.2582989611887877</c:v>
                </c:pt>
                <c:pt idx="738">
                  <c:v>-0.25586111155436941</c:v>
                </c:pt>
                <c:pt idx="739">
                  <c:v>-0.25525793478753322</c:v>
                </c:pt>
                <c:pt idx="740">
                  <c:v>-0.2536246805653542</c:v>
                </c:pt>
                <c:pt idx="741">
                  <c:v>-0.2522598111711537</c:v>
                </c:pt>
                <c:pt idx="742">
                  <c:v>-0.25166905863315847</c:v>
                </c:pt>
                <c:pt idx="743">
                  <c:v>-0.25006472528455204</c:v>
                </c:pt>
                <c:pt idx="744">
                  <c:v>-0.24922892469069086</c:v>
                </c:pt>
                <c:pt idx="745">
                  <c:v>-0.24839668751947919</c:v>
                </c:pt>
                <c:pt idx="746">
                  <c:v>-0.2473184315653511</c:v>
                </c:pt>
                <c:pt idx="747">
                  <c:v>-0.24624636831151037</c:v>
                </c:pt>
                <c:pt idx="748">
                  <c:v>-0.24493354480766899</c:v>
                </c:pt>
                <c:pt idx="749">
                  <c:v>-0.24412064373962353</c:v>
                </c:pt>
                <c:pt idx="750">
                  <c:v>-0.24233403026139458</c:v>
                </c:pt>
                <c:pt idx="751">
                  <c:v>-0.24201916519924055</c:v>
                </c:pt>
                <c:pt idx="752">
                  <c:v>-0.24025230330743866</c:v>
                </c:pt>
                <c:pt idx="753">
                  <c:v>-0.2387394777908575</c:v>
                </c:pt>
                <c:pt idx="754">
                  <c:v>-0.23843335894265397</c:v>
                </c:pt>
                <c:pt idx="755">
                  <c:v>-0.23669814317084842</c:v>
                </c:pt>
                <c:pt idx="756">
                  <c:v>-0.23639604490455013</c:v>
                </c:pt>
                <c:pt idx="757">
                  <c:v>-0.23491526308386548</c:v>
                </c:pt>
                <c:pt idx="758">
                  <c:v>-0.23414758865621443</c:v>
                </c:pt>
                <c:pt idx="759">
                  <c:v>-0.2333831080970665</c:v>
                </c:pt>
                <c:pt idx="760">
                  <c:v>-0.23123163583696113</c:v>
                </c:pt>
                <c:pt idx="761">
                  <c:v>-0.2304807823112536</c:v>
                </c:pt>
                <c:pt idx="762">
                  <c:v>-0.22927448003554221</c:v>
                </c:pt>
                <c:pt idx="763">
                  <c:v>-0.2283041329097566</c:v>
                </c:pt>
                <c:pt idx="764">
                  <c:v>-0.22733922202418314</c:v>
                </c:pt>
                <c:pt idx="765">
                  <c:v>-0.22683111477146894</c:v>
                </c:pt>
                <c:pt idx="766">
                  <c:v>-0.22475197569888758</c:v>
                </c:pt>
                <c:pt idx="767">
                  <c:v>-0.2242533703337278</c:v>
                </c:pt>
                <c:pt idx="768">
                  <c:v>-0.22308878937177157</c:v>
                </c:pt>
                <c:pt idx="769">
                  <c:v>-0.22193175603022158</c:v>
                </c:pt>
                <c:pt idx="770">
                  <c:v>-0.22122201691921495</c:v>
                </c:pt>
                <c:pt idx="771">
                  <c:v>-0.22007762844437376</c:v>
                </c:pt>
                <c:pt idx="772">
                  <c:v>-0.21981116736043813</c:v>
                </c:pt>
                <c:pt idx="773">
                  <c:v>-0.21824398247840124</c:v>
                </c:pt>
                <c:pt idx="774">
                  <c:v>-0.21733475224435683</c:v>
                </c:pt>
                <c:pt idx="775">
                  <c:v>-0.21621624989942889</c:v>
                </c:pt>
                <c:pt idx="776">
                  <c:v>-0.21510493155882021</c:v>
                </c:pt>
                <c:pt idx="777">
                  <c:v>-0.21484910960944617</c:v>
                </c:pt>
                <c:pt idx="778">
                  <c:v>-0.2135366400529328</c:v>
                </c:pt>
                <c:pt idx="779">
                  <c:v>-0.21307307558821134</c:v>
                </c:pt>
                <c:pt idx="780">
                  <c:v>-0.2111481016837167</c:v>
                </c:pt>
                <c:pt idx="781">
                  <c:v>-0.21006975087590246</c:v>
                </c:pt>
                <c:pt idx="782">
                  <c:v>-0.20941172197598087</c:v>
                </c:pt>
                <c:pt idx="783">
                  <c:v>-0.20875630160053238</c:v>
                </c:pt>
                <c:pt idx="784">
                  <c:v>-0.20789885305182451</c:v>
                </c:pt>
                <c:pt idx="785">
                  <c:v>-0.20623172837671794</c:v>
                </c:pt>
                <c:pt idx="786">
                  <c:v>-0.20599536553926556</c:v>
                </c:pt>
                <c:pt idx="787">
                  <c:v>-0.20434674083462312</c:v>
                </c:pt>
                <c:pt idx="788">
                  <c:v>-0.20371336744422561</c:v>
                </c:pt>
                <c:pt idx="789">
                  <c:v>-0.20208501620187194</c:v>
                </c:pt>
                <c:pt idx="790">
                  <c:v>-0.2016601129487621</c:v>
                </c:pt>
                <c:pt idx="791">
                  <c:v>-0.20084066738931078</c:v>
                </c:pt>
                <c:pt idx="792">
                  <c:v>-0.19963265536611177</c:v>
                </c:pt>
                <c:pt idx="793">
                  <c:v>-0.19901947990991259</c:v>
                </c:pt>
                <c:pt idx="794">
                  <c:v>-0.19801964353647927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52-42E7-89D8-D26F749AF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3512"/>
        <c:axId val="892161544"/>
      </c:scatterChart>
      <c:valAx>
        <c:axId val="89216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1544"/>
        <c:crosses val="autoZero"/>
        <c:crossBetween val="midCat"/>
      </c:valAx>
      <c:valAx>
        <c:axId val="892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Sheet3!$H$1</c:f>
              <c:strCache>
                <c:ptCount val="1"/>
                <c:pt idx="0">
                  <c:v>U_int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Sheet3!$B$2:$B$796</c:f>
              <c:numCache>
                <c:formatCode>General</c:formatCode>
                <c:ptCount val="795"/>
                <c:pt idx="0">
                  <c:v>2.6666666666666666E-3</c:v>
                </c:pt>
                <c:pt idx="1">
                  <c:v>8.0000000000000002E-3</c:v>
                </c:pt>
                <c:pt idx="2">
                  <c:v>1.3333333333333334E-2</c:v>
                </c:pt>
                <c:pt idx="3">
                  <c:v>1.8666666666666668E-2</c:v>
                </c:pt>
                <c:pt idx="4">
                  <c:v>2.4000000000000004E-2</c:v>
                </c:pt>
                <c:pt idx="5">
                  <c:v>2.9333333333333333E-2</c:v>
                </c:pt>
                <c:pt idx="6">
                  <c:v>3.4666666666666672E-2</c:v>
                </c:pt>
                <c:pt idx="7">
                  <c:v>0.04</c:v>
                </c:pt>
                <c:pt idx="8">
                  <c:v>4.533333333333333E-2</c:v>
                </c:pt>
                <c:pt idx="9">
                  <c:v>5.0666666666666665E-2</c:v>
                </c:pt>
                <c:pt idx="10">
                  <c:v>5.5999999999999994E-2</c:v>
                </c:pt>
                <c:pt idx="11">
                  <c:v>6.133333333333333E-2</c:v>
                </c:pt>
                <c:pt idx="12">
                  <c:v>6.6666666666666666E-2</c:v>
                </c:pt>
                <c:pt idx="13">
                  <c:v>7.1999999999999995E-2</c:v>
                </c:pt>
                <c:pt idx="14">
                  <c:v>7.7333333333333323E-2</c:v>
                </c:pt>
                <c:pt idx="15">
                  <c:v>8.2666666666666666E-2</c:v>
                </c:pt>
                <c:pt idx="16">
                  <c:v>8.8000000000000009E-2</c:v>
                </c:pt>
                <c:pt idx="17">
                  <c:v>9.3333333333333324E-2</c:v>
                </c:pt>
                <c:pt idx="18">
                  <c:v>9.8666666666666666E-2</c:v>
                </c:pt>
                <c:pt idx="19">
                  <c:v>0.104</c:v>
                </c:pt>
                <c:pt idx="20">
                  <c:v>0.10933333333333334</c:v>
                </c:pt>
                <c:pt idx="21">
                  <c:v>0.11466666666666665</c:v>
                </c:pt>
                <c:pt idx="22">
                  <c:v>0.12</c:v>
                </c:pt>
                <c:pt idx="23">
                  <c:v>0.12533333333333332</c:v>
                </c:pt>
                <c:pt idx="24">
                  <c:v>0.13066666666666668</c:v>
                </c:pt>
                <c:pt idx="25">
                  <c:v>0.13599999999999998</c:v>
                </c:pt>
                <c:pt idx="26">
                  <c:v>0.14133333333333334</c:v>
                </c:pt>
                <c:pt idx="27">
                  <c:v>0.14666666666666667</c:v>
                </c:pt>
                <c:pt idx="28">
                  <c:v>0.152</c:v>
                </c:pt>
                <c:pt idx="29">
                  <c:v>0.15733333333333333</c:v>
                </c:pt>
                <c:pt idx="30">
                  <c:v>0.16266666666666665</c:v>
                </c:pt>
                <c:pt idx="31">
                  <c:v>0.16800000000000001</c:v>
                </c:pt>
                <c:pt idx="32">
                  <c:v>0.17333333333333334</c:v>
                </c:pt>
                <c:pt idx="33">
                  <c:v>0.17866666666666667</c:v>
                </c:pt>
                <c:pt idx="34">
                  <c:v>0.18400000000000002</c:v>
                </c:pt>
                <c:pt idx="35">
                  <c:v>0.18933333333333333</c:v>
                </c:pt>
                <c:pt idx="36">
                  <c:v>0.19466666666666665</c:v>
                </c:pt>
                <c:pt idx="37">
                  <c:v>0.19999999999999998</c:v>
                </c:pt>
                <c:pt idx="38">
                  <c:v>0.20533333333333334</c:v>
                </c:pt>
                <c:pt idx="39">
                  <c:v>0.21066666666666667</c:v>
                </c:pt>
                <c:pt idx="40">
                  <c:v>0.216</c:v>
                </c:pt>
                <c:pt idx="41">
                  <c:v>0.22133333333333335</c:v>
                </c:pt>
                <c:pt idx="42">
                  <c:v>0.22666666666666666</c:v>
                </c:pt>
                <c:pt idx="43">
                  <c:v>0.23199999999999998</c:v>
                </c:pt>
                <c:pt idx="44">
                  <c:v>0.23733333333333331</c:v>
                </c:pt>
                <c:pt idx="45">
                  <c:v>0.24266666666666667</c:v>
                </c:pt>
                <c:pt idx="46">
                  <c:v>0.248</c:v>
                </c:pt>
                <c:pt idx="47">
                  <c:v>0.25333333333333335</c:v>
                </c:pt>
                <c:pt idx="48">
                  <c:v>0.25866666666666666</c:v>
                </c:pt>
                <c:pt idx="49">
                  <c:v>0.26400000000000001</c:v>
                </c:pt>
                <c:pt idx="50">
                  <c:v>0.26933333333333331</c:v>
                </c:pt>
                <c:pt idx="51">
                  <c:v>0.27466666666666667</c:v>
                </c:pt>
                <c:pt idx="52">
                  <c:v>0.27999999999999997</c:v>
                </c:pt>
                <c:pt idx="53">
                  <c:v>0.28533333333333333</c:v>
                </c:pt>
                <c:pt idx="54">
                  <c:v>0.29066666666666668</c:v>
                </c:pt>
                <c:pt idx="55">
                  <c:v>0.29599999999999999</c:v>
                </c:pt>
                <c:pt idx="56">
                  <c:v>0.30133333333333334</c:v>
                </c:pt>
                <c:pt idx="57">
                  <c:v>0.3066666666666667</c:v>
                </c:pt>
                <c:pt idx="58">
                  <c:v>0.312</c:v>
                </c:pt>
                <c:pt idx="59">
                  <c:v>0.3173333333333333</c:v>
                </c:pt>
                <c:pt idx="60">
                  <c:v>0.32266666666666666</c:v>
                </c:pt>
                <c:pt idx="61">
                  <c:v>0.32800000000000001</c:v>
                </c:pt>
                <c:pt idx="62">
                  <c:v>0.33333333333333331</c:v>
                </c:pt>
                <c:pt idx="63">
                  <c:v>0.33866666666666667</c:v>
                </c:pt>
                <c:pt idx="64">
                  <c:v>0.34400000000000003</c:v>
                </c:pt>
                <c:pt idx="65">
                  <c:v>0.34933333333333333</c:v>
                </c:pt>
                <c:pt idx="66">
                  <c:v>0.35466666666666669</c:v>
                </c:pt>
                <c:pt idx="67">
                  <c:v>0.36000000000000004</c:v>
                </c:pt>
                <c:pt idx="68">
                  <c:v>0.36533333333333334</c:v>
                </c:pt>
                <c:pt idx="69">
                  <c:v>0.3706666666666667</c:v>
                </c:pt>
                <c:pt idx="70">
                  <c:v>0.37599999999999995</c:v>
                </c:pt>
                <c:pt idx="71">
                  <c:v>0.3813333333333333</c:v>
                </c:pt>
                <c:pt idx="72">
                  <c:v>0.38666666666666666</c:v>
                </c:pt>
                <c:pt idx="73">
                  <c:v>0.39199999999999996</c:v>
                </c:pt>
                <c:pt idx="74">
                  <c:v>0.39733333333333332</c:v>
                </c:pt>
                <c:pt idx="75">
                  <c:v>0.40266666666666667</c:v>
                </c:pt>
                <c:pt idx="76">
                  <c:v>0.40799999999999997</c:v>
                </c:pt>
                <c:pt idx="77">
                  <c:v>0.41333333333333333</c:v>
                </c:pt>
                <c:pt idx="78">
                  <c:v>0.41866666666666669</c:v>
                </c:pt>
                <c:pt idx="79">
                  <c:v>0.42399999999999999</c:v>
                </c:pt>
                <c:pt idx="80">
                  <c:v>0.42933333333333334</c:v>
                </c:pt>
                <c:pt idx="81">
                  <c:v>0.4346666666666667</c:v>
                </c:pt>
                <c:pt idx="82">
                  <c:v>0.44</c:v>
                </c:pt>
                <c:pt idx="83">
                  <c:v>0.44533333333333336</c:v>
                </c:pt>
                <c:pt idx="84">
                  <c:v>0.45066666666666672</c:v>
                </c:pt>
                <c:pt idx="85">
                  <c:v>0.45599999999999996</c:v>
                </c:pt>
                <c:pt idx="86">
                  <c:v>0.46133333333333332</c:v>
                </c:pt>
                <c:pt idx="87">
                  <c:v>0.46666666666666662</c:v>
                </c:pt>
                <c:pt idx="88">
                  <c:v>0.47199999999999998</c:v>
                </c:pt>
                <c:pt idx="89">
                  <c:v>0.47733333333333333</c:v>
                </c:pt>
                <c:pt idx="90">
                  <c:v>0.48266666666666663</c:v>
                </c:pt>
                <c:pt idx="91">
                  <c:v>0.48799999999999999</c:v>
                </c:pt>
                <c:pt idx="92">
                  <c:v>0.49333333333333335</c:v>
                </c:pt>
                <c:pt idx="93">
                  <c:v>0.49866666666666665</c:v>
                </c:pt>
                <c:pt idx="94">
                  <c:v>0.504</c:v>
                </c:pt>
                <c:pt idx="95">
                  <c:v>0.5093333333333333</c:v>
                </c:pt>
                <c:pt idx="96">
                  <c:v>0.51466666666666672</c:v>
                </c:pt>
                <c:pt idx="97">
                  <c:v>0.52</c:v>
                </c:pt>
                <c:pt idx="98">
                  <c:v>0.52533333333333332</c:v>
                </c:pt>
                <c:pt idx="99">
                  <c:v>0.53066666666666673</c:v>
                </c:pt>
                <c:pt idx="100">
                  <c:v>0.53600000000000003</c:v>
                </c:pt>
                <c:pt idx="101">
                  <c:v>0.54133333333333333</c:v>
                </c:pt>
                <c:pt idx="102">
                  <c:v>0.54666666666666663</c:v>
                </c:pt>
                <c:pt idx="103">
                  <c:v>0.55199999999999994</c:v>
                </c:pt>
                <c:pt idx="104">
                  <c:v>0.55733333333333335</c:v>
                </c:pt>
                <c:pt idx="105">
                  <c:v>0.56266666666666665</c:v>
                </c:pt>
                <c:pt idx="106">
                  <c:v>0.56799999999999995</c:v>
                </c:pt>
                <c:pt idx="107">
                  <c:v>0.57333333333333336</c:v>
                </c:pt>
                <c:pt idx="108">
                  <c:v>0.57866666666666666</c:v>
                </c:pt>
                <c:pt idx="109">
                  <c:v>0.58399999999999996</c:v>
                </c:pt>
                <c:pt idx="110">
                  <c:v>0.58933333333333338</c:v>
                </c:pt>
                <c:pt idx="111">
                  <c:v>0.59466666666666668</c:v>
                </c:pt>
                <c:pt idx="112">
                  <c:v>0.6</c:v>
                </c:pt>
                <c:pt idx="113">
                  <c:v>0.60533333333333339</c:v>
                </c:pt>
                <c:pt idx="114">
                  <c:v>0.61066666666666669</c:v>
                </c:pt>
                <c:pt idx="115">
                  <c:v>0.61599999999999999</c:v>
                </c:pt>
                <c:pt idx="116">
                  <c:v>0.6213333333333334</c:v>
                </c:pt>
                <c:pt idx="117">
                  <c:v>0.62666666666666659</c:v>
                </c:pt>
                <c:pt idx="118">
                  <c:v>0.63200000000000001</c:v>
                </c:pt>
                <c:pt idx="119">
                  <c:v>0.63733333333333331</c:v>
                </c:pt>
                <c:pt idx="120">
                  <c:v>0.64266666666666661</c:v>
                </c:pt>
                <c:pt idx="121">
                  <c:v>0.64800000000000002</c:v>
                </c:pt>
                <c:pt idx="122">
                  <c:v>0.65333333333333332</c:v>
                </c:pt>
                <c:pt idx="123">
                  <c:v>0.65866666666666662</c:v>
                </c:pt>
                <c:pt idx="124">
                  <c:v>0.66400000000000003</c:v>
                </c:pt>
                <c:pt idx="125">
                  <c:v>0.66933333333333334</c:v>
                </c:pt>
                <c:pt idx="126">
                  <c:v>0.67466666666666664</c:v>
                </c:pt>
                <c:pt idx="127">
                  <c:v>0.68</c:v>
                </c:pt>
                <c:pt idx="128">
                  <c:v>0.68533333333333335</c:v>
                </c:pt>
                <c:pt idx="129">
                  <c:v>0.69066666666666665</c:v>
                </c:pt>
                <c:pt idx="130">
                  <c:v>0.69600000000000006</c:v>
                </c:pt>
                <c:pt idx="131">
                  <c:v>0.70133333333333336</c:v>
                </c:pt>
                <c:pt idx="132">
                  <c:v>0.70666666666666667</c:v>
                </c:pt>
                <c:pt idx="133">
                  <c:v>0.71200000000000008</c:v>
                </c:pt>
                <c:pt idx="134">
                  <c:v>0.71733333333333338</c:v>
                </c:pt>
                <c:pt idx="135">
                  <c:v>0.72266666666666668</c:v>
                </c:pt>
                <c:pt idx="136">
                  <c:v>0.72800000000000009</c:v>
                </c:pt>
                <c:pt idx="137">
                  <c:v>0.73333333333333339</c:v>
                </c:pt>
                <c:pt idx="138">
                  <c:v>0.73866666666666669</c:v>
                </c:pt>
                <c:pt idx="139">
                  <c:v>0.74400000000000011</c:v>
                </c:pt>
                <c:pt idx="140">
                  <c:v>0.7493333333333333</c:v>
                </c:pt>
                <c:pt idx="141">
                  <c:v>0.7546666666666666</c:v>
                </c:pt>
                <c:pt idx="142">
                  <c:v>0.7599999999999999</c:v>
                </c:pt>
                <c:pt idx="143">
                  <c:v>0.76533333333333331</c:v>
                </c:pt>
                <c:pt idx="144">
                  <c:v>0.77066666666666661</c:v>
                </c:pt>
                <c:pt idx="145">
                  <c:v>0.77599999999999991</c:v>
                </c:pt>
                <c:pt idx="146">
                  <c:v>0.78133333333333332</c:v>
                </c:pt>
                <c:pt idx="147">
                  <c:v>0.78666666666666663</c:v>
                </c:pt>
                <c:pt idx="148">
                  <c:v>0.79199999999999993</c:v>
                </c:pt>
                <c:pt idx="149">
                  <c:v>0.79733333333333334</c:v>
                </c:pt>
                <c:pt idx="150">
                  <c:v>0.80266666666666664</c:v>
                </c:pt>
                <c:pt idx="151">
                  <c:v>0.80799999999999994</c:v>
                </c:pt>
                <c:pt idx="152">
                  <c:v>0.81333333333333335</c:v>
                </c:pt>
                <c:pt idx="153">
                  <c:v>0.81866666666666665</c:v>
                </c:pt>
                <c:pt idx="154">
                  <c:v>0.82399999999999995</c:v>
                </c:pt>
                <c:pt idx="155">
                  <c:v>0.82933333333333337</c:v>
                </c:pt>
                <c:pt idx="156">
                  <c:v>0.83466666666666667</c:v>
                </c:pt>
                <c:pt idx="157">
                  <c:v>0.84</c:v>
                </c:pt>
                <c:pt idx="158">
                  <c:v>0.84533333333333338</c:v>
                </c:pt>
                <c:pt idx="159">
                  <c:v>0.85066666666666668</c:v>
                </c:pt>
                <c:pt idx="160">
                  <c:v>0.85599999999999998</c:v>
                </c:pt>
                <c:pt idx="161">
                  <c:v>0.8613333333333334</c:v>
                </c:pt>
                <c:pt idx="162">
                  <c:v>0.8666666666666667</c:v>
                </c:pt>
                <c:pt idx="163">
                  <c:v>0.872</c:v>
                </c:pt>
                <c:pt idx="164">
                  <c:v>0.87733333333333341</c:v>
                </c:pt>
                <c:pt idx="165">
                  <c:v>0.88266666666666671</c:v>
                </c:pt>
                <c:pt idx="166">
                  <c:v>0.88800000000000001</c:v>
                </c:pt>
                <c:pt idx="167">
                  <c:v>0.89333333333333342</c:v>
                </c:pt>
                <c:pt idx="168">
                  <c:v>0.89866666666666672</c:v>
                </c:pt>
                <c:pt idx="169">
                  <c:v>0.90400000000000003</c:v>
                </c:pt>
                <c:pt idx="170">
                  <c:v>0.90933333333333344</c:v>
                </c:pt>
                <c:pt idx="171">
                  <c:v>0.91466666666666663</c:v>
                </c:pt>
                <c:pt idx="172">
                  <c:v>0.91999999999999993</c:v>
                </c:pt>
                <c:pt idx="173">
                  <c:v>0.92533333333333323</c:v>
                </c:pt>
                <c:pt idx="174">
                  <c:v>0.93066666666666664</c:v>
                </c:pt>
                <c:pt idx="175">
                  <c:v>0.93599999999999994</c:v>
                </c:pt>
                <c:pt idx="176">
                  <c:v>0.94133333333333324</c:v>
                </c:pt>
                <c:pt idx="177">
                  <c:v>0.94666666666666666</c:v>
                </c:pt>
                <c:pt idx="178">
                  <c:v>0.95199999999999996</c:v>
                </c:pt>
                <c:pt idx="179">
                  <c:v>0.95733333333333326</c:v>
                </c:pt>
                <c:pt idx="180">
                  <c:v>0.96266666666666667</c:v>
                </c:pt>
                <c:pt idx="181">
                  <c:v>0.96799999999999997</c:v>
                </c:pt>
                <c:pt idx="182">
                  <c:v>0.97333333333333327</c:v>
                </c:pt>
                <c:pt idx="183">
                  <c:v>0.97866666666666668</c:v>
                </c:pt>
                <c:pt idx="184">
                  <c:v>0.98399999999999999</c:v>
                </c:pt>
                <c:pt idx="185">
                  <c:v>0.98933333333333329</c:v>
                </c:pt>
                <c:pt idx="186">
                  <c:v>0.9946666666666667</c:v>
                </c:pt>
                <c:pt idx="187">
                  <c:v>1</c:v>
                </c:pt>
                <c:pt idx="188">
                  <c:v>1.0053333333333334</c:v>
                </c:pt>
                <c:pt idx="189">
                  <c:v>1.0106666666666666</c:v>
                </c:pt>
                <c:pt idx="190">
                  <c:v>1.016</c:v>
                </c:pt>
                <c:pt idx="191">
                  <c:v>1.0213333333333334</c:v>
                </c:pt>
                <c:pt idx="192">
                  <c:v>1.0266666666666666</c:v>
                </c:pt>
                <c:pt idx="193">
                  <c:v>1.032</c:v>
                </c:pt>
                <c:pt idx="194">
                  <c:v>1.0373333333333334</c:v>
                </c:pt>
                <c:pt idx="195">
                  <c:v>1.0426666666666666</c:v>
                </c:pt>
                <c:pt idx="196">
                  <c:v>1.048</c:v>
                </c:pt>
                <c:pt idx="197">
                  <c:v>1.0533333333333335</c:v>
                </c:pt>
                <c:pt idx="198">
                  <c:v>1.0586666666666666</c:v>
                </c:pt>
                <c:pt idx="199">
                  <c:v>1.0640000000000001</c:v>
                </c:pt>
                <c:pt idx="200">
                  <c:v>1.0693333333333335</c:v>
                </c:pt>
                <c:pt idx="201">
                  <c:v>1.0746666666666667</c:v>
                </c:pt>
                <c:pt idx="202">
                  <c:v>1.08</c:v>
                </c:pt>
                <c:pt idx="203">
                  <c:v>1.0853333333333333</c:v>
                </c:pt>
                <c:pt idx="204">
                  <c:v>1.0906666666666667</c:v>
                </c:pt>
                <c:pt idx="205">
                  <c:v>1.0959999999999999</c:v>
                </c:pt>
                <c:pt idx="206">
                  <c:v>1.1013333333333333</c:v>
                </c:pt>
                <c:pt idx="207">
                  <c:v>1.1066666666666667</c:v>
                </c:pt>
                <c:pt idx="208">
                  <c:v>1.1119999999999999</c:v>
                </c:pt>
                <c:pt idx="209">
                  <c:v>1.1173333333333333</c:v>
                </c:pt>
                <c:pt idx="210">
                  <c:v>1.1226666666666667</c:v>
                </c:pt>
                <c:pt idx="211">
                  <c:v>1.1279999999999999</c:v>
                </c:pt>
                <c:pt idx="212">
                  <c:v>1.1333333333333333</c:v>
                </c:pt>
                <c:pt idx="213">
                  <c:v>1.1386666666666667</c:v>
                </c:pt>
                <c:pt idx="214">
                  <c:v>1.1439999999999999</c:v>
                </c:pt>
                <c:pt idx="215">
                  <c:v>1.1493333333333333</c:v>
                </c:pt>
                <c:pt idx="216">
                  <c:v>1.1546666666666667</c:v>
                </c:pt>
                <c:pt idx="217">
                  <c:v>1.1599999999999999</c:v>
                </c:pt>
                <c:pt idx="218">
                  <c:v>1.1653333333333333</c:v>
                </c:pt>
                <c:pt idx="219">
                  <c:v>1.1706666666666667</c:v>
                </c:pt>
                <c:pt idx="220">
                  <c:v>1.1759999999999999</c:v>
                </c:pt>
                <c:pt idx="221">
                  <c:v>1.1813333333333333</c:v>
                </c:pt>
                <c:pt idx="222">
                  <c:v>1.1866666666666668</c:v>
                </c:pt>
                <c:pt idx="223">
                  <c:v>1.1919999999999999</c:v>
                </c:pt>
                <c:pt idx="224">
                  <c:v>1.1973333333333334</c:v>
                </c:pt>
                <c:pt idx="225">
                  <c:v>1.2026666666666668</c:v>
                </c:pt>
                <c:pt idx="226">
                  <c:v>1.208</c:v>
                </c:pt>
                <c:pt idx="227">
                  <c:v>1.2133333333333334</c:v>
                </c:pt>
                <c:pt idx="228">
                  <c:v>1.2186666666666668</c:v>
                </c:pt>
                <c:pt idx="229">
                  <c:v>1.224</c:v>
                </c:pt>
                <c:pt idx="230">
                  <c:v>1.2293333333333334</c:v>
                </c:pt>
                <c:pt idx="231">
                  <c:v>1.2346666666666668</c:v>
                </c:pt>
                <c:pt idx="232">
                  <c:v>1.24</c:v>
                </c:pt>
                <c:pt idx="233">
                  <c:v>1.2453333333333334</c:v>
                </c:pt>
                <c:pt idx="234">
                  <c:v>1.2506666666666666</c:v>
                </c:pt>
                <c:pt idx="235">
                  <c:v>1.256</c:v>
                </c:pt>
                <c:pt idx="236">
                  <c:v>1.2613333333333332</c:v>
                </c:pt>
                <c:pt idx="237">
                  <c:v>1.2666666666666666</c:v>
                </c:pt>
                <c:pt idx="238">
                  <c:v>1.272</c:v>
                </c:pt>
                <c:pt idx="239">
                  <c:v>1.2773333333333332</c:v>
                </c:pt>
                <c:pt idx="240">
                  <c:v>1.2826666666666666</c:v>
                </c:pt>
                <c:pt idx="241">
                  <c:v>1.288</c:v>
                </c:pt>
                <c:pt idx="242">
                  <c:v>1.2933333333333332</c:v>
                </c:pt>
                <c:pt idx="243">
                  <c:v>1.2986666666666666</c:v>
                </c:pt>
                <c:pt idx="244">
                  <c:v>1.304</c:v>
                </c:pt>
                <c:pt idx="245">
                  <c:v>1.3093333333333332</c:v>
                </c:pt>
                <c:pt idx="246">
                  <c:v>1.3146666666666667</c:v>
                </c:pt>
                <c:pt idx="247">
                  <c:v>1.32</c:v>
                </c:pt>
                <c:pt idx="248">
                  <c:v>1.3253333333333333</c:v>
                </c:pt>
                <c:pt idx="249">
                  <c:v>1.3306666666666667</c:v>
                </c:pt>
                <c:pt idx="250">
                  <c:v>1.3360000000000001</c:v>
                </c:pt>
                <c:pt idx="251">
                  <c:v>1.3413333333333333</c:v>
                </c:pt>
                <c:pt idx="252">
                  <c:v>1.3466666666666667</c:v>
                </c:pt>
                <c:pt idx="253">
                  <c:v>1.3520000000000001</c:v>
                </c:pt>
                <c:pt idx="254">
                  <c:v>1.3573333333333333</c:v>
                </c:pt>
                <c:pt idx="255">
                  <c:v>1.3626666666666667</c:v>
                </c:pt>
                <c:pt idx="256">
                  <c:v>1.3680000000000001</c:v>
                </c:pt>
                <c:pt idx="257">
                  <c:v>1.3733333333333333</c:v>
                </c:pt>
                <c:pt idx="258">
                  <c:v>1.3786666666666667</c:v>
                </c:pt>
                <c:pt idx="259">
                  <c:v>1.3840000000000001</c:v>
                </c:pt>
                <c:pt idx="260">
                  <c:v>1.3893333333333333</c:v>
                </c:pt>
                <c:pt idx="261">
                  <c:v>1.3946666666666667</c:v>
                </c:pt>
                <c:pt idx="262">
                  <c:v>1.4000000000000001</c:v>
                </c:pt>
                <c:pt idx="263">
                  <c:v>1.4053333333333333</c:v>
                </c:pt>
                <c:pt idx="264">
                  <c:v>1.4106666666666667</c:v>
                </c:pt>
                <c:pt idx="265">
                  <c:v>1.4160000000000001</c:v>
                </c:pt>
                <c:pt idx="266">
                  <c:v>1.4213333333333333</c:v>
                </c:pt>
                <c:pt idx="267">
                  <c:v>1.4266666666666667</c:v>
                </c:pt>
                <c:pt idx="268">
                  <c:v>1.4320000000000002</c:v>
                </c:pt>
                <c:pt idx="269">
                  <c:v>1.4373333333333334</c:v>
                </c:pt>
                <c:pt idx="270">
                  <c:v>1.4426666666666668</c:v>
                </c:pt>
                <c:pt idx="271">
                  <c:v>1.4480000000000002</c:v>
                </c:pt>
                <c:pt idx="272">
                  <c:v>1.4533333333333334</c:v>
                </c:pt>
                <c:pt idx="273">
                  <c:v>1.4586666666666668</c:v>
                </c:pt>
                <c:pt idx="274">
                  <c:v>1.4640000000000002</c:v>
                </c:pt>
                <c:pt idx="275">
                  <c:v>1.4693333333333334</c:v>
                </c:pt>
                <c:pt idx="276">
                  <c:v>1.4746666666666668</c:v>
                </c:pt>
                <c:pt idx="277">
                  <c:v>1.4800000000000002</c:v>
                </c:pt>
                <c:pt idx="278">
                  <c:v>1.4853333333333334</c:v>
                </c:pt>
                <c:pt idx="279">
                  <c:v>1.4906666666666668</c:v>
                </c:pt>
                <c:pt idx="280">
                  <c:v>1.4960000000000002</c:v>
                </c:pt>
                <c:pt idx="281">
                  <c:v>1.5013333333333332</c:v>
                </c:pt>
                <c:pt idx="282">
                  <c:v>1.5066666666666666</c:v>
                </c:pt>
                <c:pt idx="283">
                  <c:v>1.5119999999999998</c:v>
                </c:pt>
                <c:pt idx="284">
                  <c:v>1.5173333333333332</c:v>
                </c:pt>
                <c:pt idx="285">
                  <c:v>1.5226666666666666</c:v>
                </c:pt>
                <c:pt idx="286">
                  <c:v>1.5279999999999998</c:v>
                </c:pt>
                <c:pt idx="287">
                  <c:v>1.5333333333333332</c:v>
                </c:pt>
                <c:pt idx="288">
                  <c:v>1.5386666666666666</c:v>
                </c:pt>
                <c:pt idx="289">
                  <c:v>1.5439999999999998</c:v>
                </c:pt>
                <c:pt idx="290">
                  <c:v>1.5493333333333332</c:v>
                </c:pt>
                <c:pt idx="291">
                  <c:v>1.5546666666666666</c:v>
                </c:pt>
                <c:pt idx="292">
                  <c:v>1.5599999999999998</c:v>
                </c:pt>
                <c:pt idx="293">
                  <c:v>1.5653333333333332</c:v>
                </c:pt>
                <c:pt idx="294">
                  <c:v>1.5706666666666667</c:v>
                </c:pt>
                <c:pt idx="295">
                  <c:v>1.5759999999999998</c:v>
                </c:pt>
                <c:pt idx="296">
                  <c:v>1.5813333333333333</c:v>
                </c:pt>
                <c:pt idx="297">
                  <c:v>1.5866666666666667</c:v>
                </c:pt>
                <c:pt idx="298">
                  <c:v>1.5919999999999999</c:v>
                </c:pt>
                <c:pt idx="299">
                  <c:v>1.5973333333333333</c:v>
                </c:pt>
                <c:pt idx="300">
                  <c:v>1.6026666666666667</c:v>
                </c:pt>
                <c:pt idx="301">
                  <c:v>1.6079999999999999</c:v>
                </c:pt>
                <c:pt idx="302">
                  <c:v>1.6133333333333333</c:v>
                </c:pt>
                <c:pt idx="303">
                  <c:v>1.6186666666666667</c:v>
                </c:pt>
                <c:pt idx="304">
                  <c:v>1.6239999999999999</c:v>
                </c:pt>
                <c:pt idx="305">
                  <c:v>1.6293333333333333</c:v>
                </c:pt>
                <c:pt idx="306">
                  <c:v>1.6346666666666667</c:v>
                </c:pt>
                <c:pt idx="307">
                  <c:v>1.64</c:v>
                </c:pt>
                <c:pt idx="308">
                  <c:v>1.6453333333333333</c:v>
                </c:pt>
                <c:pt idx="309">
                  <c:v>1.6506666666666667</c:v>
                </c:pt>
                <c:pt idx="310">
                  <c:v>1.6559999999999999</c:v>
                </c:pt>
                <c:pt idx="311">
                  <c:v>1.6613333333333333</c:v>
                </c:pt>
                <c:pt idx="312">
                  <c:v>1.6666666666666667</c:v>
                </c:pt>
                <c:pt idx="313">
                  <c:v>1.6719999999999999</c:v>
                </c:pt>
                <c:pt idx="314">
                  <c:v>1.6773333333333333</c:v>
                </c:pt>
                <c:pt idx="315">
                  <c:v>1.6826666666666668</c:v>
                </c:pt>
                <c:pt idx="316">
                  <c:v>1.6879999999999999</c:v>
                </c:pt>
                <c:pt idx="317">
                  <c:v>1.6933333333333334</c:v>
                </c:pt>
                <c:pt idx="318">
                  <c:v>1.6986666666666668</c:v>
                </c:pt>
                <c:pt idx="319">
                  <c:v>1.704</c:v>
                </c:pt>
                <c:pt idx="320">
                  <c:v>1.7093333333333334</c:v>
                </c:pt>
                <c:pt idx="321">
                  <c:v>1.7146666666666668</c:v>
                </c:pt>
                <c:pt idx="322">
                  <c:v>1.72</c:v>
                </c:pt>
                <c:pt idx="323">
                  <c:v>1.7253333333333334</c:v>
                </c:pt>
                <c:pt idx="324">
                  <c:v>1.7306666666666668</c:v>
                </c:pt>
                <c:pt idx="325">
                  <c:v>1.736</c:v>
                </c:pt>
                <c:pt idx="326">
                  <c:v>1.7413333333333334</c:v>
                </c:pt>
                <c:pt idx="327">
                  <c:v>1.7466666666666668</c:v>
                </c:pt>
                <c:pt idx="328">
                  <c:v>1.752</c:v>
                </c:pt>
                <c:pt idx="329">
                  <c:v>1.7573333333333334</c:v>
                </c:pt>
                <c:pt idx="330">
                  <c:v>1.7626666666666668</c:v>
                </c:pt>
                <c:pt idx="331">
                  <c:v>1.768</c:v>
                </c:pt>
                <c:pt idx="332">
                  <c:v>1.7733333333333334</c:v>
                </c:pt>
                <c:pt idx="333">
                  <c:v>1.7786666666666668</c:v>
                </c:pt>
                <c:pt idx="334">
                  <c:v>1.784</c:v>
                </c:pt>
                <c:pt idx="335">
                  <c:v>1.7893333333333334</c:v>
                </c:pt>
                <c:pt idx="336">
                  <c:v>1.7946666666666669</c:v>
                </c:pt>
                <c:pt idx="337">
                  <c:v>1.8</c:v>
                </c:pt>
                <c:pt idx="338">
                  <c:v>1.8053333333333335</c:v>
                </c:pt>
                <c:pt idx="339">
                  <c:v>1.8106666666666669</c:v>
                </c:pt>
                <c:pt idx="340">
                  <c:v>1.8160000000000001</c:v>
                </c:pt>
                <c:pt idx="341">
                  <c:v>1.8213333333333335</c:v>
                </c:pt>
                <c:pt idx="342">
                  <c:v>1.8266666666666669</c:v>
                </c:pt>
                <c:pt idx="343">
                  <c:v>1.8319999999999999</c:v>
                </c:pt>
                <c:pt idx="344">
                  <c:v>1.8373333333333333</c:v>
                </c:pt>
                <c:pt idx="345">
                  <c:v>1.8426666666666665</c:v>
                </c:pt>
                <c:pt idx="346">
                  <c:v>1.8479999999999999</c:v>
                </c:pt>
                <c:pt idx="347">
                  <c:v>1.8533333333333333</c:v>
                </c:pt>
                <c:pt idx="348">
                  <c:v>1.8586666666666665</c:v>
                </c:pt>
                <c:pt idx="349">
                  <c:v>1.8639999999999999</c:v>
                </c:pt>
                <c:pt idx="350">
                  <c:v>1.8693333333333333</c:v>
                </c:pt>
                <c:pt idx="351">
                  <c:v>1.8746666666666665</c:v>
                </c:pt>
                <c:pt idx="352">
                  <c:v>1.88</c:v>
                </c:pt>
                <c:pt idx="353">
                  <c:v>1.8853333333333333</c:v>
                </c:pt>
                <c:pt idx="354">
                  <c:v>1.8906666666666665</c:v>
                </c:pt>
                <c:pt idx="355">
                  <c:v>1.8959999999999999</c:v>
                </c:pt>
                <c:pt idx="356">
                  <c:v>1.9013333333333333</c:v>
                </c:pt>
                <c:pt idx="357">
                  <c:v>1.9066666666666665</c:v>
                </c:pt>
                <c:pt idx="358">
                  <c:v>1.9119999999999999</c:v>
                </c:pt>
                <c:pt idx="359">
                  <c:v>1.9173333333333333</c:v>
                </c:pt>
                <c:pt idx="360">
                  <c:v>1.9226666666666665</c:v>
                </c:pt>
                <c:pt idx="361">
                  <c:v>1.9279999999999999</c:v>
                </c:pt>
                <c:pt idx="362">
                  <c:v>1.9333333333333333</c:v>
                </c:pt>
                <c:pt idx="363">
                  <c:v>1.9386666666666665</c:v>
                </c:pt>
                <c:pt idx="364">
                  <c:v>1.944</c:v>
                </c:pt>
                <c:pt idx="365">
                  <c:v>1.9493333333333334</c:v>
                </c:pt>
                <c:pt idx="366">
                  <c:v>1.9546666666666666</c:v>
                </c:pt>
                <c:pt idx="367">
                  <c:v>1.96</c:v>
                </c:pt>
                <c:pt idx="368">
                  <c:v>1.9653333333333334</c:v>
                </c:pt>
                <c:pt idx="369">
                  <c:v>1.9706666666666666</c:v>
                </c:pt>
                <c:pt idx="370">
                  <c:v>1.976</c:v>
                </c:pt>
                <c:pt idx="371">
                  <c:v>1.9813333333333334</c:v>
                </c:pt>
                <c:pt idx="372">
                  <c:v>1.9866666666666666</c:v>
                </c:pt>
                <c:pt idx="373">
                  <c:v>1.992</c:v>
                </c:pt>
                <c:pt idx="374">
                  <c:v>1.9973333333333334</c:v>
                </c:pt>
                <c:pt idx="375">
                  <c:v>2.0026666666666668</c:v>
                </c:pt>
                <c:pt idx="376">
                  <c:v>2.008</c:v>
                </c:pt>
                <c:pt idx="377">
                  <c:v>2.0133333333333332</c:v>
                </c:pt>
                <c:pt idx="378">
                  <c:v>2.0186666666666668</c:v>
                </c:pt>
                <c:pt idx="379">
                  <c:v>2.024</c:v>
                </c:pt>
                <c:pt idx="380">
                  <c:v>2.0293333333333332</c:v>
                </c:pt>
                <c:pt idx="381">
                  <c:v>2.0346666666666668</c:v>
                </c:pt>
                <c:pt idx="382">
                  <c:v>2.04</c:v>
                </c:pt>
                <c:pt idx="383">
                  <c:v>2.0453333333333332</c:v>
                </c:pt>
                <c:pt idx="384">
                  <c:v>2.0506666666666669</c:v>
                </c:pt>
                <c:pt idx="385">
                  <c:v>2.056</c:v>
                </c:pt>
                <c:pt idx="386">
                  <c:v>2.0613333333333332</c:v>
                </c:pt>
                <c:pt idx="387">
                  <c:v>2.0666666666666669</c:v>
                </c:pt>
                <c:pt idx="388">
                  <c:v>2.0720000000000001</c:v>
                </c:pt>
                <c:pt idx="389">
                  <c:v>2.0773333333333333</c:v>
                </c:pt>
                <c:pt idx="390">
                  <c:v>2.0826666666666669</c:v>
                </c:pt>
                <c:pt idx="391">
                  <c:v>2.0880000000000001</c:v>
                </c:pt>
                <c:pt idx="392">
                  <c:v>2.0933333333333333</c:v>
                </c:pt>
                <c:pt idx="393">
                  <c:v>2.0986666666666669</c:v>
                </c:pt>
                <c:pt idx="394">
                  <c:v>2.1040000000000001</c:v>
                </c:pt>
                <c:pt idx="395">
                  <c:v>2.1093333333333333</c:v>
                </c:pt>
                <c:pt idx="396">
                  <c:v>2.1146666666666669</c:v>
                </c:pt>
                <c:pt idx="397">
                  <c:v>2.12</c:v>
                </c:pt>
                <c:pt idx="398">
                  <c:v>2.1253333333333333</c:v>
                </c:pt>
                <c:pt idx="399">
                  <c:v>2.1306666666666669</c:v>
                </c:pt>
                <c:pt idx="400">
                  <c:v>2.1360000000000001</c:v>
                </c:pt>
                <c:pt idx="401">
                  <c:v>2.1413333333333333</c:v>
                </c:pt>
                <c:pt idx="402">
                  <c:v>2.1466666666666669</c:v>
                </c:pt>
                <c:pt idx="403">
                  <c:v>2.1520000000000001</c:v>
                </c:pt>
                <c:pt idx="404">
                  <c:v>2.1573333333333333</c:v>
                </c:pt>
                <c:pt idx="405">
                  <c:v>2.162666666666667</c:v>
                </c:pt>
                <c:pt idx="406">
                  <c:v>2.1679999999999997</c:v>
                </c:pt>
                <c:pt idx="407">
                  <c:v>2.1733333333333333</c:v>
                </c:pt>
                <c:pt idx="408">
                  <c:v>2.1786666666666665</c:v>
                </c:pt>
                <c:pt idx="409">
                  <c:v>2.1839999999999997</c:v>
                </c:pt>
                <c:pt idx="410">
                  <c:v>2.1893333333333334</c:v>
                </c:pt>
                <c:pt idx="411">
                  <c:v>2.1946666666666665</c:v>
                </c:pt>
                <c:pt idx="412">
                  <c:v>2.1999999999999997</c:v>
                </c:pt>
                <c:pt idx="413">
                  <c:v>2.2053333333333334</c:v>
                </c:pt>
                <c:pt idx="414">
                  <c:v>2.2106666666666666</c:v>
                </c:pt>
                <c:pt idx="415">
                  <c:v>2.2159999999999997</c:v>
                </c:pt>
                <c:pt idx="416">
                  <c:v>2.2213333333333334</c:v>
                </c:pt>
                <c:pt idx="417">
                  <c:v>2.2266666666666666</c:v>
                </c:pt>
                <c:pt idx="418">
                  <c:v>2.2319999999999998</c:v>
                </c:pt>
                <c:pt idx="419">
                  <c:v>2.2373333333333334</c:v>
                </c:pt>
                <c:pt idx="420">
                  <c:v>2.2426666666666666</c:v>
                </c:pt>
                <c:pt idx="421">
                  <c:v>2.2479999999999998</c:v>
                </c:pt>
                <c:pt idx="422">
                  <c:v>2.2533333333333334</c:v>
                </c:pt>
                <c:pt idx="423">
                  <c:v>2.2586666666666666</c:v>
                </c:pt>
                <c:pt idx="424">
                  <c:v>2.2639999999999998</c:v>
                </c:pt>
                <c:pt idx="425">
                  <c:v>2.2693333333333334</c:v>
                </c:pt>
                <c:pt idx="426">
                  <c:v>2.2746666666666666</c:v>
                </c:pt>
                <c:pt idx="427">
                  <c:v>2.2799999999999998</c:v>
                </c:pt>
                <c:pt idx="428">
                  <c:v>2.2853333333333334</c:v>
                </c:pt>
                <c:pt idx="429">
                  <c:v>2.2906666666666666</c:v>
                </c:pt>
                <c:pt idx="430">
                  <c:v>2.2959999999999998</c:v>
                </c:pt>
                <c:pt idx="431">
                  <c:v>2.3013333333333335</c:v>
                </c:pt>
                <c:pt idx="432">
                  <c:v>2.3066666666666666</c:v>
                </c:pt>
                <c:pt idx="433">
                  <c:v>2.3119999999999998</c:v>
                </c:pt>
                <c:pt idx="434">
                  <c:v>2.3173333333333335</c:v>
                </c:pt>
                <c:pt idx="435">
                  <c:v>2.3226666666666667</c:v>
                </c:pt>
                <c:pt idx="436">
                  <c:v>2.3279999999999998</c:v>
                </c:pt>
                <c:pt idx="437">
                  <c:v>2.3333333333333335</c:v>
                </c:pt>
                <c:pt idx="438">
                  <c:v>2.3386666666666667</c:v>
                </c:pt>
                <c:pt idx="439">
                  <c:v>2.3439999999999999</c:v>
                </c:pt>
                <c:pt idx="440">
                  <c:v>2.3493333333333335</c:v>
                </c:pt>
                <c:pt idx="441">
                  <c:v>2.3546666666666667</c:v>
                </c:pt>
                <c:pt idx="442">
                  <c:v>2.36</c:v>
                </c:pt>
                <c:pt idx="443">
                  <c:v>2.3653333333333335</c:v>
                </c:pt>
                <c:pt idx="444">
                  <c:v>2.3706666666666667</c:v>
                </c:pt>
                <c:pt idx="445">
                  <c:v>2.3759999999999999</c:v>
                </c:pt>
                <c:pt idx="446">
                  <c:v>2.3813333333333335</c:v>
                </c:pt>
                <c:pt idx="447">
                  <c:v>2.3866666666666667</c:v>
                </c:pt>
                <c:pt idx="448">
                  <c:v>2.3919999999999999</c:v>
                </c:pt>
                <c:pt idx="449">
                  <c:v>2.3973333333333335</c:v>
                </c:pt>
                <c:pt idx="450">
                  <c:v>2.4026666666666667</c:v>
                </c:pt>
                <c:pt idx="451">
                  <c:v>2.4079999999999999</c:v>
                </c:pt>
                <c:pt idx="452">
                  <c:v>2.4133333333333336</c:v>
                </c:pt>
                <c:pt idx="453">
                  <c:v>2.4186666666666667</c:v>
                </c:pt>
                <c:pt idx="454">
                  <c:v>2.4239999999999999</c:v>
                </c:pt>
                <c:pt idx="455">
                  <c:v>2.4293333333333336</c:v>
                </c:pt>
                <c:pt idx="456">
                  <c:v>2.4346666666666668</c:v>
                </c:pt>
                <c:pt idx="457">
                  <c:v>2.44</c:v>
                </c:pt>
                <c:pt idx="458">
                  <c:v>2.4453333333333336</c:v>
                </c:pt>
                <c:pt idx="459">
                  <c:v>2.4506666666666668</c:v>
                </c:pt>
                <c:pt idx="460">
                  <c:v>2.456</c:v>
                </c:pt>
                <c:pt idx="461">
                  <c:v>2.4613333333333336</c:v>
                </c:pt>
                <c:pt idx="462">
                  <c:v>2.4666666666666668</c:v>
                </c:pt>
                <c:pt idx="463">
                  <c:v>2.472</c:v>
                </c:pt>
                <c:pt idx="464">
                  <c:v>2.4773333333333336</c:v>
                </c:pt>
                <c:pt idx="465">
                  <c:v>2.4826666666666668</c:v>
                </c:pt>
                <c:pt idx="466">
                  <c:v>2.488</c:v>
                </c:pt>
                <c:pt idx="467">
                  <c:v>2.4933333333333336</c:v>
                </c:pt>
                <c:pt idx="468">
                  <c:v>2.4986666666666664</c:v>
                </c:pt>
                <c:pt idx="469">
                  <c:v>2.504</c:v>
                </c:pt>
                <c:pt idx="470">
                  <c:v>2.5093333333333332</c:v>
                </c:pt>
                <c:pt idx="471">
                  <c:v>2.5146666666666664</c:v>
                </c:pt>
                <c:pt idx="472">
                  <c:v>2.52</c:v>
                </c:pt>
                <c:pt idx="473">
                  <c:v>2.5253333333333332</c:v>
                </c:pt>
                <c:pt idx="474">
                  <c:v>2.5306666666666664</c:v>
                </c:pt>
                <c:pt idx="475">
                  <c:v>2.536</c:v>
                </c:pt>
                <c:pt idx="476">
                  <c:v>2.5413333333333332</c:v>
                </c:pt>
                <c:pt idx="477">
                  <c:v>2.5466666666666664</c:v>
                </c:pt>
                <c:pt idx="478">
                  <c:v>2.552</c:v>
                </c:pt>
                <c:pt idx="479">
                  <c:v>2.5573333333333332</c:v>
                </c:pt>
                <c:pt idx="480">
                  <c:v>2.5626666666666664</c:v>
                </c:pt>
                <c:pt idx="481">
                  <c:v>2.5680000000000001</c:v>
                </c:pt>
                <c:pt idx="482">
                  <c:v>2.5733333333333333</c:v>
                </c:pt>
                <c:pt idx="483">
                  <c:v>2.5786666666666664</c:v>
                </c:pt>
                <c:pt idx="484">
                  <c:v>2.5840000000000001</c:v>
                </c:pt>
                <c:pt idx="485">
                  <c:v>2.5893333333333333</c:v>
                </c:pt>
                <c:pt idx="486">
                  <c:v>2.5946666666666665</c:v>
                </c:pt>
                <c:pt idx="487">
                  <c:v>2.6</c:v>
                </c:pt>
                <c:pt idx="488">
                  <c:v>2.6053333333333333</c:v>
                </c:pt>
                <c:pt idx="489">
                  <c:v>2.6106666666666665</c:v>
                </c:pt>
                <c:pt idx="490">
                  <c:v>2.6160000000000001</c:v>
                </c:pt>
                <c:pt idx="491">
                  <c:v>2.6213333333333333</c:v>
                </c:pt>
                <c:pt idx="492">
                  <c:v>2.6266666666666665</c:v>
                </c:pt>
                <c:pt idx="493">
                  <c:v>2.6320000000000001</c:v>
                </c:pt>
                <c:pt idx="494">
                  <c:v>2.6373333333333333</c:v>
                </c:pt>
                <c:pt idx="495">
                  <c:v>2.6426666666666665</c:v>
                </c:pt>
                <c:pt idx="496">
                  <c:v>2.6480000000000001</c:v>
                </c:pt>
                <c:pt idx="497">
                  <c:v>2.6533333333333333</c:v>
                </c:pt>
                <c:pt idx="498">
                  <c:v>2.6586666666666665</c:v>
                </c:pt>
                <c:pt idx="499">
                  <c:v>2.6640000000000001</c:v>
                </c:pt>
                <c:pt idx="500">
                  <c:v>2.6693333333333338</c:v>
                </c:pt>
                <c:pt idx="501">
                  <c:v>2.674666666666667</c:v>
                </c:pt>
                <c:pt idx="502">
                  <c:v>2.68</c:v>
                </c:pt>
                <c:pt idx="503">
                  <c:v>2.6853333333333338</c:v>
                </c:pt>
                <c:pt idx="504">
                  <c:v>2.690666666666667</c:v>
                </c:pt>
                <c:pt idx="505">
                  <c:v>2.6960000000000002</c:v>
                </c:pt>
                <c:pt idx="506">
                  <c:v>2.7013333333333338</c:v>
                </c:pt>
                <c:pt idx="507">
                  <c:v>2.706666666666667</c:v>
                </c:pt>
                <c:pt idx="508">
                  <c:v>2.7120000000000002</c:v>
                </c:pt>
                <c:pt idx="509">
                  <c:v>2.7173333333333338</c:v>
                </c:pt>
                <c:pt idx="510">
                  <c:v>2.722666666666667</c:v>
                </c:pt>
                <c:pt idx="511">
                  <c:v>2.7280000000000002</c:v>
                </c:pt>
                <c:pt idx="512">
                  <c:v>2.7333333333333338</c:v>
                </c:pt>
                <c:pt idx="513">
                  <c:v>2.738666666666667</c:v>
                </c:pt>
                <c:pt idx="514">
                  <c:v>2.7440000000000002</c:v>
                </c:pt>
                <c:pt idx="515">
                  <c:v>2.7493333333333339</c:v>
                </c:pt>
                <c:pt idx="516">
                  <c:v>2.754666666666667</c:v>
                </c:pt>
                <c:pt idx="517">
                  <c:v>2.7600000000000002</c:v>
                </c:pt>
                <c:pt idx="518">
                  <c:v>2.7653333333333339</c:v>
                </c:pt>
                <c:pt idx="519">
                  <c:v>2.7706666666666671</c:v>
                </c:pt>
                <c:pt idx="520">
                  <c:v>2.7760000000000002</c:v>
                </c:pt>
                <c:pt idx="521">
                  <c:v>2.7813333333333339</c:v>
                </c:pt>
                <c:pt idx="522">
                  <c:v>2.7866666666666671</c:v>
                </c:pt>
                <c:pt idx="523">
                  <c:v>2.7920000000000003</c:v>
                </c:pt>
                <c:pt idx="524">
                  <c:v>2.7973333333333339</c:v>
                </c:pt>
                <c:pt idx="525">
                  <c:v>2.8026666666666671</c:v>
                </c:pt>
                <c:pt idx="526">
                  <c:v>2.8080000000000003</c:v>
                </c:pt>
                <c:pt idx="527">
                  <c:v>2.8133333333333339</c:v>
                </c:pt>
                <c:pt idx="528">
                  <c:v>2.8186666666666671</c:v>
                </c:pt>
                <c:pt idx="529">
                  <c:v>2.8240000000000003</c:v>
                </c:pt>
                <c:pt idx="530">
                  <c:v>2.8293333333333339</c:v>
                </c:pt>
                <c:pt idx="531">
                  <c:v>2.8346666666666671</c:v>
                </c:pt>
                <c:pt idx="532">
                  <c:v>2.8400000000000003</c:v>
                </c:pt>
                <c:pt idx="533">
                  <c:v>2.8453333333333339</c:v>
                </c:pt>
                <c:pt idx="534">
                  <c:v>2.8506666666666671</c:v>
                </c:pt>
                <c:pt idx="535">
                  <c:v>2.8560000000000003</c:v>
                </c:pt>
                <c:pt idx="536">
                  <c:v>2.861333333333334</c:v>
                </c:pt>
                <c:pt idx="537">
                  <c:v>2.8666666666666671</c:v>
                </c:pt>
                <c:pt idx="538">
                  <c:v>2.8720000000000003</c:v>
                </c:pt>
                <c:pt idx="539">
                  <c:v>2.877333333333334</c:v>
                </c:pt>
                <c:pt idx="540">
                  <c:v>2.8826666666666672</c:v>
                </c:pt>
                <c:pt idx="541">
                  <c:v>2.8880000000000003</c:v>
                </c:pt>
                <c:pt idx="542">
                  <c:v>2.893333333333334</c:v>
                </c:pt>
                <c:pt idx="543">
                  <c:v>2.8986666666666672</c:v>
                </c:pt>
                <c:pt idx="544">
                  <c:v>2.9040000000000004</c:v>
                </c:pt>
                <c:pt idx="545">
                  <c:v>2.909333333333334</c:v>
                </c:pt>
                <c:pt idx="546">
                  <c:v>2.9146666666666672</c:v>
                </c:pt>
                <c:pt idx="547">
                  <c:v>2.9200000000000004</c:v>
                </c:pt>
                <c:pt idx="548">
                  <c:v>2.925333333333334</c:v>
                </c:pt>
                <c:pt idx="549">
                  <c:v>2.9306666666666672</c:v>
                </c:pt>
                <c:pt idx="550">
                  <c:v>2.9360000000000004</c:v>
                </c:pt>
                <c:pt idx="551">
                  <c:v>2.941333333333334</c:v>
                </c:pt>
                <c:pt idx="552">
                  <c:v>2.9466666666666672</c:v>
                </c:pt>
                <c:pt idx="553">
                  <c:v>2.9520000000000004</c:v>
                </c:pt>
                <c:pt idx="554">
                  <c:v>2.957333333333334</c:v>
                </c:pt>
                <c:pt idx="555">
                  <c:v>2.9626666666666672</c:v>
                </c:pt>
                <c:pt idx="556">
                  <c:v>2.9680000000000004</c:v>
                </c:pt>
                <c:pt idx="557">
                  <c:v>2.973333333333334</c:v>
                </c:pt>
                <c:pt idx="558">
                  <c:v>2.9786666666666672</c:v>
                </c:pt>
                <c:pt idx="559">
                  <c:v>2.9840000000000004</c:v>
                </c:pt>
                <c:pt idx="560">
                  <c:v>2.9893333333333341</c:v>
                </c:pt>
                <c:pt idx="561">
                  <c:v>2.9946666666666673</c:v>
                </c:pt>
                <c:pt idx="562">
                  <c:v>3</c:v>
                </c:pt>
                <c:pt idx="563">
                  <c:v>3.0053333333333332</c:v>
                </c:pt>
                <c:pt idx="564">
                  <c:v>3.0106666666666668</c:v>
                </c:pt>
                <c:pt idx="565">
                  <c:v>3.016</c:v>
                </c:pt>
                <c:pt idx="566">
                  <c:v>3.0213333333333332</c:v>
                </c:pt>
                <c:pt idx="567">
                  <c:v>3.0266666666666668</c:v>
                </c:pt>
                <c:pt idx="568">
                  <c:v>3.032</c:v>
                </c:pt>
                <c:pt idx="569">
                  <c:v>3.0373333333333332</c:v>
                </c:pt>
                <c:pt idx="570">
                  <c:v>3.0426666666666669</c:v>
                </c:pt>
                <c:pt idx="571">
                  <c:v>3.048</c:v>
                </c:pt>
                <c:pt idx="572">
                  <c:v>3.0533333333333332</c:v>
                </c:pt>
                <c:pt idx="573">
                  <c:v>3.0586666666666669</c:v>
                </c:pt>
                <c:pt idx="574">
                  <c:v>3.0640000000000001</c:v>
                </c:pt>
                <c:pt idx="575">
                  <c:v>3.0693333333333332</c:v>
                </c:pt>
                <c:pt idx="576">
                  <c:v>3.0746666666666669</c:v>
                </c:pt>
                <c:pt idx="577">
                  <c:v>3.08</c:v>
                </c:pt>
                <c:pt idx="578">
                  <c:v>3.0853333333333333</c:v>
                </c:pt>
                <c:pt idx="579">
                  <c:v>3.0906666666666669</c:v>
                </c:pt>
                <c:pt idx="580">
                  <c:v>3.0960000000000001</c:v>
                </c:pt>
                <c:pt idx="581">
                  <c:v>3.1013333333333333</c:v>
                </c:pt>
                <c:pt idx="582">
                  <c:v>3.1066666666666669</c:v>
                </c:pt>
                <c:pt idx="583">
                  <c:v>3.1120000000000001</c:v>
                </c:pt>
                <c:pt idx="584">
                  <c:v>3.1173333333333333</c:v>
                </c:pt>
                <c:pt idx="585">
                  <c:v>3.1226666666666669</c:v>
                </c:pt>
                <c:pt idx="586">
                  <c:v>3.1280000000000001</c:v>
                </c:pt>
                <c:pt idx="587">
                  <c:v>3.1333333333333333</c:v>
                </c:pt>
                <c:pt idx="588">
                  <c:v>3.1386666666666669</c:v>
                </c:pt>
                <c:pt idx="589">
                  <c:v>3.1440000000000001</c:v>
                </c:pt>
                <c:pt idx="590">
                  <c:v>3.1493333333333333</c:v>
                </c:pt>
                <c:pt idx="591">
                  <c:v>3.154666666666667</c:v>
                </c:pt>
                <c:pt idx="592">
                  <c:v>3.16</c:v>
                </c:pt>
                <c:pt idx="593">
                  <c:v>3.1653333333333333</c:v>
                </c:pt>
                <c:pt idx="594">
                  <c:v>3.170666666666667</c:v>
                </c:pt>
                <c:pt idx="595">
                  <c:v>3.1760000000000002</c:v>
                </c:pt>
                <c:pt idx="596">
                  <c:v>3.1813333333333333</c:v>
                </c:pt>
                <c:pt idx="597">
                  <c:v>3.186666666666667</c:v>
                </c:pt>
                <c:pt idx="598">
                  <c:v>3.1920000000000002</c:v>
                </c:pt>
                <c:pt idx="599">
                  <c:v>3.1973333333333334</c:v>
                </c:pt>
                <c:pt idx="600">
                  <c:v>3.202666666666667</c:v>
                </c:pt>
                <c:pt idx="601">
                  <c:v>3.2080000000000002</c:v>
                </c:pt>
                <c:pt idx="602">
                  <c:v>3.2133333333333334</c:v>
                </c:pt>
                <c:pt idx="603">
                  <c:v>3.218666666666667</c:v>
                </c:pt>
                <c:pt idx="604">
                  <c:v>3.2240000000000002</c:v>
                </c:pt>
                <c:pt idx="605">
                  <c:v>3.2293333333333334</c:v>
                </c:pt>
                <c:pt idx="606">
                  <c:v>3.234666666666667</c:v>
                </c:pt>
                <c:pt idx="607">
                  <c:v>3.24</c:v>
                </c:pt>
                <c:pt idx="608">
                  <c:v>3.2453333333333334</c:v>
                </c:pt>
                <c:pt idx="609">
                  <c:v>3.250666666666667</c:v>
                </c:pt>
                <c:pt idx="610">
                  <c:v>3.2560000000000002</c:v>
                </c:pt>
                <c:pt idx="611">
                  <c:v>3.2613333333333334</c:v>
                </c:pt>
                <c:pt idx="612">
                  <c:v>3.2666666666666671</c:v>
                </c:pt>
                <c:pt idx="613">
                  <c:v>3.2720000000000002</c:v>
                </c:pt>
                <c:pt idx="614">
                  <c:v>3.2773333333333334</c:v>
                </c:pt>
                <c:pt idx="615">
                  <c:v>3.2826666666666671</c:v>
                </c:pt>
                <c:pt idx="616">
                  <c:v>3.2880000000000003</c:v>
                </c:pt>
                <c:pt idx="617">
                  <c:v>3.2933333333333334</c:v>
                </c:pt>
                <c:pt idx="618">
                  <c:v>3.2986666666666671</c:v>
                </c:pt>
                <c:pt idx="619">
                  <c:v>3.3040000000000003</c:v>
                </c:pt>
                <c:pt idx="620">
                  <c:v>3.3093333333333335</c:v>
                </c:pt>
                <c:pt idx="621">
                  <c:v>3.3146666666666671</c:v>
                </c:pt>
                <c:pt idx="622">
                  <c:v>3.3200000000000003</c:v>
                </c:pt>
                <c:pt idx="623">
                  <c:v>3.3253333333333335</c:v>
                </c:pt>
                <c:pt idx="624">
                  <c:v>3.3306666666666671</c:v>
                </c:pt>
                <c:pt idx="625">
                  <c:v>3.3360000000000003</c:v>
                </c:pt>
                <c:pt idx="626">
                  <c:v>3.3413333333333335</c:v>
                </c:pt>
                <c:pt idx="627">
                  <c:v>3.3466666666666671</c:v>
                </c:pt>
                <c:pt idx="628">
                  <c:v>3.3520000000000003</c:v>
                </c:pt>
                <c:pt idx="629">
                  <c:v>3.3573333333333335</c:v>
                </c:pt>
                <c:pt idx="630">
                  <c:v>3.3626666666666671</c:v>
                </c:pt>
                <c:pt idx="631">
                  <c:v>3.3680000000000003</c:v>
                </c:pt>
                <c:pt idx="632">
                  <c:v>3.3733333333333335</c:v>
                </c:pt>
                <c:pt idx="633">
                  <c:v>3.3786666666666672</c:v>
                </c:pt>
                <c:pt idx="634">
                  <c:v>3.3840000000000003</c:v>
                </c:pt>
                <c:pt idx="635">
                  <c:v>3.3893333333333335</c:v>
                </c:pt>
                <c:pt idx="636">
                  <c:v>3.3946666666666672</c:v>
                </c:pt>
                <c:pt idx="637">
                  <c:v>3.4000000000000004</c:v>
                </c:pt>
                <c:pt idx="638">
                  <c:v>3.4053333333333335</c:v>
                </c:pt>
                <c:pt idx="639">
                  <c:v>3.4106666666666672</c:v>
                </c:pt>
                <c:pt idx="640">
                  <c:v>3.4160000000000004</c:v>
                </c:pt>
                <c:pt idx="641">
                  <c:v>3.4213333333333336</c:v>
                </c:pt>
                <c:pt idx="642">
                  <c:v>3.4266666666666672</c:v>
                </c:pt>
                <c:pt idx="643">
                  <c:v>3.4320000000000004</c:v>
                </c:pt>
                <c:pt idx="644">
                  <c:v>3.4373333333333336</c:v>
                </c:pt>
                <c:pt idx="645">
                  <c:v>3.4426666666666672</c:v>
                </c:pt>
                <c:pt idx="646">
                  <c:v>3.4480000000000004</c:v>
                </c:pt>
                <c:pt idx="647">
                  <c:v>3.4533333333333336</c:v>
                </c:pt>
                <c:pt idx="648">
                  <c:v>3.4586666666666672</c:v>
                </c:pt>
                <c:pt idx="649">
                  <c:v>3.4640000000000004</c:v>
                </c:pt>
                <c:pt idx="650">
                  <c:v>3.4693333333333336</c:v>
                </c:pt>
                <c:pt idx="651">
                  <c:v>3.4746666666666672</c:v>
                </c:pt>
                <c:pt idx="652">
                  <c:v>3.4800000000000004</c:v>
                </c:pt>
                <c:pt idx="653">
                  <c:v>3.4853333333333336</c:v>
                </c:pt>
                <c:pt idx="654">
                  <c:v>3.4906666666666673</c:v>
                </c:pt>
                <c:pt idx="655">
                  <c:v>3.4960000000000004</c:v>
                </c:pt>
                <c:pt idx="656">
                  <c:v>3.5013333333333336</c:v>
                </c:pt>
                <c:pt idx="657">
                  <c:v>3.5066666666666673</c:v>
                </c:pt>
                <c:pt idx="658">
                  <c:v>3.5120000000000005</c:v>
                </c:pt>
                <c:pt idx="659">
                  <c:v>3.5173333333333336</c:v>
                </c:pt>
                <c:pt idx="660">
                  <c:v>3.5226666666666673</c:v>
                </c:pt>
                <c:pt idx="661">
                  <c:v>3.5280000000000005</c:v>
                </c:pt>
                <c:pt idx="662">
                  <c:v>3.5333333333333337</c:v>
                </c:pt>
                <c:pt idx="663">
                  <c:v>3.5386666666666673</c:v>
                </c:pt>
                <c:pt idx="664">
                  <c:v>3.5440000000000005</c:v>
                </c:pt>
                <c:pt idx="665">
                  <c:v>3.5493333333333337</c:v>
                </c:pt>
                <c:pt idx="666">
                  <c:v>3.5546666666666673</c:v>
                </c:pt>
                <c:pt idx="667">
                  <c:v>3.5600000000000005</c:v>
                </c:pt>
                <c:pt idx="668">
                  <c:v>3.5653333333333337</c:v>
                </c:pt>
                <c:pt idx="669">
                  <c:v>3.5706666666666673</c:v>
                </c:pt>
                <c:pt idx="670">
                  <c:v>3.5760000000000005</c:v>
                </c:pt>
                <c:pt idx="671">
                  <c:v>3.5813333333333337</c:v>
                </c:pt>
                <c:pt idx="672">
                  <c:v>3.5866666666666673</c:v>
                </c:pt>
                <c:pt idx="673">
                  <c:v>3.5920000000000005</c:v>
                </c:pt>
                <c:pt idx="674">
                  <c:v>3.5973333333333337</c:v>
                </c:pt>
                <c:pt idx="675">
                  <c:v>3.6026666666666673</c:v>
                </c:pt>
                <c:pt idx="676">
                  <c:v>3.6080000000000005</c:v>
                </c:pt>
                <c:pt idx="677">
                  <c:v>3.6133333333333337</c:v>
                </c:pt>
                <c:pt idx="678">
                  <c:v>3.6186666666666674</c:v>
                </c:pt>
                <c:pt idx="679">
                  <c:v>3.6240000000000006</c:v>
                </c:pt>
                <c:pt idx="680">
                  <c:v>3.6293333333333337</c:v>
                </c:pt>
                <c:pt idx="681">
                  <c:v>3.6346666666666674</c:v>
                </c:pt>
                <c:pt idx="682">
                  <c:v>3.6400000000000006</c:v>
                </c:pt>
                <c:pt idx="683">
                  <c:v>3.6453333333333338</c:v>
                </c:pt>
                <c:pt idx="684">
                  <c:v>3.6506666666666674</c:v>
                </c:pt>
                <c:pt idx="685">
                  <c:v>3.6560000000000006</c:v>
                </c:pt>
                <c:pt idx="686">
                  <c:v>3.6613333333333338</c:v>
                </c:pt>
                <c:pt idx="687">
                  <c:v>3.6666666666666665</c:v>
                </c:pt>
                <c:pt idx="688">
                  <c:v>3.6720000000000002</c:v>
                </c:pt>
                <c:pt idx="689">
                  <c:v>3.6773333333333333</c:v>
                </c:pt>
                <c:pt idx="690">
                  <c:v>3.6826666666666665</c:v>
                </c:pt>
                <c:pt idx="691">
                  <c:v>3.6880000000000002</c:v>
                </c:pt>
                <c:pt idx="692">
                  <c:v>3.6933333333333334</c:v>
                </c:pt>
                <c:pt idx="693">
                  <c:v>3.6986666666666665</c:v>
                </c:pt>
                <c:pt idx="694">
                  <c:v>3.7040000000000002</c:v>
                </c:pt>
                <c:pt idx="695">
                  <c:v>3.7093333333333334</c:v>
                </c:pt>
                <c:pt idx="696">
                  <c:v>3.7146666666666666</c:v>
                </c:pt>
                <c:pt idx="697">
                  <c:v>3.72</c:v>
                </c:pt>
                <c:pt idx="698">
                  <c:v>3.7253333333333334</c:v>
                </c:pt>
                <c:pt idx="699">
                  <c:v>3.7306666666666666</c:v>
                </c:pt>
                <c:pt idx="700">
                  <c:v>3.7360000000000002</c:v>
                </c:pt>
                <c:pt idx="701">
                  <c:v>3.7413333333333334</c:v>
                </c:pt>
                <c:pt idx="702">
                  <c:v>3.7466666666666666</c:v>
                </c:pt>
                <c:pt idx="703">
                  <c:v>3.7520000000000002</c:v>
                </c:pt>
                <c:pt idx="704">
                  <c:v>3.7573333333333334</c:v>
                </c:pt>
                <c:pt idx="705">
                  <c:v>3.7626666666666666</c:v>
                </c:pt>
                <c:pt idx="706">
                  <c:v>3.7680000000000002</c:v>
                </c:pt>
                <c:pt idx="707">
                  <c:v>3.7733333333333334</c:v>
                </c:pt>
                <c:pt idx="708">
                  <c:v>3.7786666666666666</c:v>
                </c:pt>
                <c:pt idx="709">
                  <c:v>3.7840000000000003</c:v>
                </c:pt>
                <c:pt idx="710">
                  <c:v>3.7893333333333334</c:v>
                </c:pt>
                <c:pt idx="711">
                  <c:v>3.7946666666666666</c:v>
                </c:pt>
                <c:pt idx="712">
                  <c:v>3.8000000000000003</c:v>
                </c:pt>
                <c:pt idx="713">
                  <c:v>3.8053333333333335</c:v>
                </c:pt>
                <c:pt idx="714">
                  <c:v>3.8106666666666666</c:v>
                </c:pt>
                <c:pt idx="715">
                  <c:v>3.8160000000000003</c:v>
                </c:pt>
                <c:pt idx="716">
                  <c:v>3.8213333333333335</c:v>
                </c:pt>
                <c:pt idx="717">
                  <c:v>3.8266666666666667</c:v>
                </c:pt>
                <c:pt idx="718">
                  <c:v>3.8320000000000003</c:v>
                </c:pt>
                <c:pt idx="719">
                  <c:v>3.8373333333333335</c:v>
                </c:pt>
                <c:pt idx="720">
                  <c:v>3.8426666666666667</c:v>
                </c:pt>
                <c:pt idx="721">
                  <c:v>3.8480000000000003</c:v>
                </c:pt>
                <c:pt idx="722">
                  <c:v>3.8533333333333335</c:v>
                </c:pt>
                <c:pt idx="723">
                  <c:v>3.8586666666666667</c:v>
                </c:pt>
                <c:pt idx="724">
                  <c:v>3.8640000000000003</c:v>
                </c:pt>
                <c:pt idx="725">
                  <c:v>3.8693333333333335</c:v>
                </c:pt>
                <c:pt idx="726">
                  <c:v>3.8746666666666667</c:v>
                </c:pt>
                <c:pt idx="727">
                  <c:v>3.8800000000000003</c:v>
                </c:pt>
                <c:pt idx="728">
                  <c:v>3.8853333333333335</c:v>
                </c:pt>
                <c:pt idx="729">
                  <c:v>3.8906666666666667</c:v>
                </c:pt>
                <c:pt idx="730">
                  <c:v>3.8960000000000004</c:v>
                </c:pt>
                <c:pt idx="731">
                  <c:v>3.9013333333333335</c:v>
                </c:pt>
                <c:pt idx="732">
                  <c:v>3.9066666666666667</c:v>
                </c:pt>
                <c:pt idx="733">
                  <c:v>3.9120000000000004</c:v>
                </c:pt>
                <c:pt idx="734">
                  <c:v>3.9173333333333336</c:v>
                </c:pt>
                <c:pt idx="735">
                  <c:v>3.9226666666666667</c:v>
                </c:pt>
                <c:pt idx="736">
                  <c:v>3.9280000000000004</c:v>
                </c:pt>
                <c:pt idx="737">
                  <c:v>3.9333333333333336</c:v>
                </c:pt>
                <c:pt idx="738">
                  <c:v>3.9386666666666668</c:v>
                </c:pt>
                <c:pt idx="739">
                  <c:v>3.9440000000000004</c:v>
                </c:pt>
                <c:pt idx="740">
                  <c:v>3.9493333333333336</c:v>
                </c:pt>
                <c:pt idx="741">
                  <c:v>3.9546666666666668</c:v>
                </c:pt>
                <c:pt idx="742">
                  <c:v>3.9600000000000004</c:v>
                </c:pt>
                <c:pt idx="743">
                  <c:v>3.9653333333333336</c:v>
                </c:pt>
                <c:pt idx="744">
                  <c:v>3.9706666666666668</c:v>
                </c:pt>
                <c:pt idx="745">
                  <c:v>3.9760000000000004</c:v>
                </c:pt>
                <c:pt idx="746">
                  <c:v>3.9813333333333336</c:v>
                </c:pt>
                <c:pt idx="747">
                  <c:v>3.9866666666666668</c:v>
                </c:pt>
                <c:pt idx="748">
                  <c:v>3.9920000000000004</c:v>
                </c:pt>
                <c:pt idx="749">
                  <c:v>3.9973333333333336</c:v>
                </c:pt>
                <c:pt idx="750">
                  <c:v>4.0026666666666673</c:v>
                </c:pt>
                <c:pt idx="751">
                  <c:v>4.008</c:v>
                </c:pt>
                <c:pt idx="752">
                  <c:v>4.0133333333333336</c:v>
                </c:pt>
                <c:pt idx="753">
                  <c:v>4.0186666666666673</c:v>
                </c:pt>
                <c:pt idx="754">
                  <c:v>4.024</c:v>
                </c:pt>
                <c:pt idx="755">
                  <c:v>4.0293333333333337</c:v>
                </c:pt>
                <c:pt idx="756">
                  <c:v>4.0346666666666673</c:v>
                </c:pt>
                <c:pt idx="757">
                  <c:v>4.04</c:v>
                </c:pt>
                <c:pt idx="758">
                  <c:v>4.0453333333333337</c:v>
                </c:pt>
                <c:pt idx="759">
                  <c:v>4.0506666666666673</c:v>
                </c:pt>
                <c:pt idx="760">
                  <c:v>4.056</c:v>
                </c:pt>
                <c:pt idx="761">
                  <c:v>4.0613333333333337</c:v>
                </c:pt>
                <c:pt idx="762">
                  <c:v>4.0666666666666673</c:v>
                </c:pt>
                <c:pt idx="763">
                  <c:v>4.0720000000000001</c:v>
                </c:pt>
                <c:pt idx="764">
                  <c:v>4.0773333333333337</c:v>
                </c:pt>
                <c:pt idx="765">
                  <c:v>4.0826666666666673</c:v>
                </c:pt>
                <c:pt idx="766">
                  <c:v>4.0880000000000001</c:v>
                </c:pt>
                <c:pt idx="767">
                  <c:v>4.0933333333333337</c:v>
                </c:pt>
                <c:pt idx="768">
                  <c:v>4.0986666666666673</c:v>
                </c:pt>
                <c:pt idx="769">
                  <c:v>4.1040000000000001</c:v>
                </c:pt>
                <c:pt idx="770">
                  <c:v>4.1093333333333337</c:v>
                </c:pt>
                <c:pt idx="771">
                  <c:v>4.1146666666666674</c:v>
                </c:pt>
                <c:pt idx="772">
                  <c:v>4.12</c:v>
                </c:pt>
                <c:pt idx="773">
                  <c:v>4.1253333333333337</c:v>
                </c:pt>
                <c:pt idx="774">
                  <c:v>4.1306666666666674</c:v>
                </c:pt>
                <c:pt idx="775">
                  <c:v>4.1360000000000001</c:v>
                </c:pt>
                <c:pt idx="776">
                  <c:v>4.1413333333333338</c:v>
                </c:pt>
                <c:pt idx="777">
                  <c:v>4.1466666666666674</c:v>
                </c:pt>
                <c:pt idx="778">
                  <c:v>4.1520000000000001</c:v>
                </c:pt>
                <c:pt idx="779">
                  <c:v>4.1573333333333338</c:v>
                </c:pt>
                <c:pt idx="780">
                  <c:v>4.1626666666666674</c:v>
                </c:pt>
                <c:pt idx="781">
                  <c:v>4.1680000000000001</c:v>
                </c:pt>
                <c:pt idx="782">
                  <c:v>4.1733333333333338</c:v>
                </c:pt>
                <c:pt idx="783">
                  <c:v>4.1786666666666674</c:v>
                </c:pt>
                <c:pt idx="784">
                  <c:v>4.1840000000000002</c:v>
                </c:pt>
                <c:pt idx="785">
                  <c:v>4.1893333333333338</c:v>
                </c:pt>
                <c:pt idx="786">
                  <c:v>4.1946666666666674</c:v>
                </c:pt>
                <c:pt idx="787">
                  <c:v>4.2</c:v>
                </c:pt>
                <c:pt idx="788">
                  <c:v>4.2053333333333338</c:v>
                </c:pt>
                <c:pt idx="789">
                  <c:v>4.2106666666666674</c:v>
                </c:pt>
                <c:pt idx="790">
                  <c:v>4.2160000000000002</c:v>
                </c:pt>
                <c:pt idx="791">
                  <c:v>4.2213333333333338</c:v>
                </c:pt>
                <c:pt idx="792">
                  <c:v>4.2266666666666675</c:v>
                </c:pt>
                <c:pt idx="793">
                  <c:v>4.2320000000000002</c:v>
                </c:pt>
                <c:pt idx="794">
                  <c:v>4.2373333333333338</c:v>
                </c:pt>
              </c:numCache>
            </c:numRef>
          </c:xVal>
          <c:yVal>
            <c:numRef>
              <c:f>Sheet3!$H$2:$H$796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0.1725426742452183</c:v>
                </c:pt>
                <c:pt idx="160">
                  <c:v>0.15830988104393423</c:v>
                </c:pt>
                <c:pt idx="161">
                  <c:v>0.29022471551497658</c:v>
                </c:pt>
                <c:pt idx="162">
                  <c:v>0.53149172248855836</c:v>
                </c:pt>
                <c:pt idx="163">
                  <c:v>0.97216397774871888</c:v>
                </c:pt>
                <c:pt idx="164">
                  <c:v>1.4428637527716919</c:v>
                </c:pt>
                <c:pt idx="165">
                  <c:v>2.0243912281352232</c:v>
                </c:pt>
                <c:pt idx="166">
                  <c:v>2.8568009089981072</c:v>
                </c:pt>
                <c:pt idx="167">
                  <c:v>3.7684791262277506</c:v>
                </c:pt>
                <c:pt idx="168">
                  <c:v>5.1638782256929856</c:v>
                </c:pt>
                <c:pt idx="169">
                  <c:v>6.388839105467258</c:v>
                </c:pt>
                <c:pt idx="170">
                  <c:v>7.6231526489107226</c:v>
                </c:pt>
                <c:pt idx="171">
                  <c:v>8.8070560651898138</c:v>
                </c:pt>
                <c:pt idx="172">
                  <c:v>10.690274091641705</c:v>
                </c:pt>
                <c:pt idx="173">
                  <c:v>11.681490987126145</c:v>
                </c:pt>
                <c:pt idx="174">
                  <c:v>12.713219775705772</c:v>
                </c:pt>
                <c:pt idx="175">
                  <c:v>13.399128851184839</c:v>
                </c:pt>
                <c:pt idx="176">
                  <c:v>14.152357495668605</c:v>
                </c:pt>
                <c:pt idx="177">
                  <c:v>14.29799033735407</c:v>
                </c:pt>
                <c:pt idx="178">
                  <c:v>14.054816040157576</c:v>
                </c:pt>
                <c:pt idx="179">
                  <c:v>13.404137570629638</c:v>
                </c:pt>
                <c:pt idx="180">
                  <c:v>12.756903638769112</c:v>
                </c:pt>
                <c:pt idx="181">
                  <c:v>11.526407110055324</c:v>
                </c:pt>
                <c:pt idx="182">
                  <c:v>10.153944568430461</c:v>
                </c:pt>
                <c:pt idx="183">
                  <c:v>8.4330714236892721</c:v>
                </c:pt>
                <c:pt idx="184">
                  <c:v>6.5364008149008637</c:v>
                </c:pt>
                <c:pt idx="185">
                  <c:v>4.4551006698480808</c:v>
                </c:pt>
                <c:pt idx="186">
                  <c:v>2.2714577406400327</c:v>
                </c:pt>
                <c:pt idx="187">
                  <c:v>0</c:v>
                </c:pt>
                <c:pt idx="188">
                  <c:v>-2.2985320889388925</c:v>
                </c:pt>
                <c:pt idx="189">
                  <c:v>-4.6044999070717694</c:v>
                </c:pt>
                <c:pt idx="190">
                  <c:v>-6.8804631014022464</c:v>
                </c:pt>
                <c:pt idx="191">
                  <c:v>-9.0883656111483084</c:v>
                </c:pt>
                <c:pt idx="192">
                  <c:v>-11.248067166871898</c:v>
                </c:pt>
                <c:pt idx="193">
                  <c:v>-13.256701307873616</c:v>
                </c:pt>
                <c:pt idx="194">
                  <c:v>-15.178615933032397</c:v>
                </c:pt>
                <c:pt idx="195">
                  <c:v>-16.898746189026628</c:v>
                </c:pt>
                <c:pt idx="196">
                  <c:v>-18.623173400494522</c:v>
                </c:pt>
                <c:pt idx="197">
                  <c:v>-20.101912657470489</c:v>
                </c:pt>
                <c:pt idx="198">
                  <c:v>-21.523374099536756</c:v>
                </c:pt>
                <c:pt idx="199">
                  <c:v>-22.738217044677356</c:v>
                </c:pt>
                <c:pt idx="200">
                  <c:v>-23.818523478018086</c:v>
                </c:pt>
                <c:pt idx="201">
                  <c:v>-24.852099726790211</c:v>
                </c:pt>
                <c:pt idx="202">
                  <c:v>-25.63930010370375</c:v>
                </c:pt>
                <c:pt idx="203">
                  <c:v>-26.49453620063283</c:v>
                </c:pt>
                <c:pt idx="204">
                  <c:v>-27.072010820021703</c:v>
                </c:pt>
                <c:pt idx="205">
                  <c:v>-27.750475533724284</c:v>
                </c:pt>
                <c:pt idx="206">
                  <c:v>-27.837591722274428</c:v>
                </c:pt>
                <c:pt idx="207">
                  <c:v>-28.51690968053887</c:v>
                </c:pt>
                <c:pt idx="208">
                  <c:v>-28.669331840979471</c:v>
                </c:pt>
                <c:pt idx="209">
                  <c:v>-28.864738348616811</c:v>
                </c:pt>
                <c:pt idx="210">
                  <c:v>-29.041966596692795</c:v>
                </c:pt>
                <c:pt idx="211">
                  <c:v>-28.925842269945299</c:v>
                </c:pt>
                <c:pt idx="212">
                  <c:v>-29.061906550578449</c:v>
                </c:pt>
                <c:pt idx="213">
                  <c:v>-29.158159870383887</c:v>
                </c:pt>
                <c:pt idx="214">
                  <c:v>-28.843304859313665</c:v>
                </c:pt>
                <c:pt idx="215">
                  <c:v>-28.831889747860533</c:v>
                </c:pt>
                <c:pt idx="216">
                  <c:v>-28.556424301265885</c:v>
                </c:pt>
                <c:pt idx="217">
                  <c:v>-28.269853180783318</c:v>
                </c:pt>
                <c:pt idx="218">
                  <c:v>-27.885422541838778</c:v>
                </c:pt>
                <c:pt idx="219">
                  <c:v>-27.908496189325273</c:v>
                </c:pt>
                <c:pt idx="220">
                  <c:v>-27.551452858787233</c:v>
                </c:pt>
                <c:pt idx="221">
                  <c:v>-27.479899100669062</c:v>
                </c:pt>
                <c:pt idx="222">
                  <c:v>-27.158307635617042</c:v>
                </c:pt>
                <c:pt idx="223">
                  <c:v>-26.714877976724946</c:v>
                </c:pt>
                <c:pt idx="224">
                  <c:v>-26.471505804231654</c:v>
                </c:pt>
                <c:pt idx="225">
                  <c:v>-26.074368586695869</c:v>
                </c:pt>
                <c:pt idx="226">
                  <c:v>-25.913086575981847</c:v>
                </c:pt>
                <c:pt idx="227">
                  <c:v>-25.600981740523991</c:v>
                </c:pt>
                <c:pt idx="228">
                  <c:v>-25.332465444047148</c:v>
                </c:pt>
                <c:pt idx="229">
                  <c:v>-25.021396960718107</c:v>
                </c:pt>
                <c:pt idx="230">
                  <c:v>-24.566556692556787</c:v>
                </c:pt>
                <c:pt idx="231">
                  <c:v>-24.210060662887408</c:v>
                </c:pt>
                <c:pt idx="232">
                  <c:v>-23.984474800841191</c:v>
                </c:pt>
                <c:pt idx="233">
                  <c:v>-23.635932130720455</c:v>
                </c:pt>
                <c:pt idx="234">
                  <c:v>-23.334283737118565</c:v>
                </c:pt>
                <c:pt idx="235">
                  <c:v>-22.979948370028744</c:v>
                </c:pt>
                <c:pt idx="236">
                  <c:v>-22.771216986623863</c:v>
                </c:pt>
                <c:pt idx="237">
                  <c:v>-22.510111655795473</c:v>
                </c:pt>
                <c:pt idx="238">
                  <c:v>-22.262735314323638</c:v>
                </c:pt>
                <c:pt idx="239">
                  <c:v>-21.917525830832208</c:v>
                </c:pt>
                <c:pt idx="240">
                  <c:v>-21.65127314689266</c:v>
                </c:pt>
                <c:pt idx="241">
                  <c:v>-21.415223340193862</c:v>
                </c:pt>
                <c:pt idx="242">
                  <c:v>-21.224323847206204</c:v>
                </c:pt>
                <c:pt idx="243">
                  <c:v>-20.954810455573785</c:v>
                </c:pt>
                <c:pt idx="244">
                  <c:v>-20.609269518465471</c:v>
                </c:pt>
                <c:pt idx="245">
                  <c:v>-20.310560048085652</c:v>
                </c:pt>
                <c:pt idx="246">
                  <c:v>-20.131962148337209</c:v>
                </c:pt>
                <c:pt idx="247">
                  <c:v>-19.863859304572927</c:v>
                </c:pt>
                <c:pt idx="248">
                  <c:v>-19.654955443648692</c:v>
                </c:pt>
                <c:pt idx="249">
                  <c:v>-19.561254839994817</c:v>
                </c:pt>
                <c:pt idx="250">
                  <c:v>-19.094380896134979</c:v>
                </c:pt>
                <c:pt idx="251">
                  <c:v>-18.802586495176609</c:v>
                </c:pt>
                <c:pt idx="252">
                  <c:v>-18.66650672720867</c:v>
                </c:pt>
                <c:pt idx="253">
                  <c:v>-18.33627296252396</c:v>
                </c:pt>
                <c:pt idx="254">
                  <c:v>-17.954910377141172</c:v>
                </c:pt>
                <c:pt idx="255">
                  <c:v>-17.794175678153714</c:v>
                </c:pt>
                <c:pt idx="256">
                  <c:v>-17.326651064414257</c:v>
                </c:pt>
                <c:pt idx="257">
                  <c:v>-17.156312584135421</c:v>
                </c:pt>
                <c:pt idx="258">
                  <c:v>-16.712700279114578</c:v>
                </c:pt>
                <c:pt idx="259">
                  <c:v>-16.443485647139727</c:v>
                </c:pt>
                <c:pt idx="260">
                  <c:v>-16.049918320385274</c:v>
                </c:pt>
                <c:pt idx="261">
                  <c:v>-15.813469489421127</c:v>
                </c:pt>
                <c:pt idx="262">
                  <c:v>-15.368006089889315</c:v>
                </c:pt>
                <c:pt idx="263">
                  <c:v>-15.163729391747097</c:v>
                </c:pt>
                <c:pt idx="264">
                  <c:v>-14.73054323144904</c:v>
                </c:pt>
                <c:pt idx="265">
                  <c:v>-14.412947146214741</c:v>
                </c:pt>
                <c:pt idx="266">
                  <c:v>-14.005302781397523</c:v>
                </c:pt>
                <c:pt idx="267">
                  <c:v>-13.745541835105005</c:v>
                </c:pt>
                <c:pt idx="268">
                  <c:v>-13.350468513429378</c:v>
                </c:pt>
                <c:pt idx="269">
                  <c:v>-13.088419395322697</c:v>
                </c:pt>
                <c:pt idx="270">
                  <c:v>-12.717229073897521</c:v>
                </c:pt>
                <c:pt idx="271">
                  <c:v>-12.363909925829992</c:v>
                </c:pt>
                <c:pt idx="272">
                  <c:v>-12.039044920287607</c:v>
                </c:pt>
                <c:pt idx="273">
                  <c:v>-11.785428679423854</c:v>
                </c:pt>
                <c:pt idx="274">
                  <c:v>-11.428145284651881</c:v>
                </c:pt>
                <c:pt idx="275">
                  <c:v>-11.152130983638948</c:v>
                </c:pt>
                <c:pt idx="276">
                  <c:v>-10.796766093250589</c:v>
                </c:pt>
                <c:pt idx="277">
                  <c:v>-10.635349491273734</c:v>
                </c:pt>
                <c:pt idx="278">
                  <c:v>-10.36316708239214</c:v>
                </c:pt>
                <c:pt idx="279">
                  <c:v>-10.014743001325115</c:v>
                </c:pt>
                <c:pt idx="280">
                  <c:v>-9.8335378346180136</c:v>
                </c:pt>
                <c:pt idx="281">
                  <c:v>-9.5165550894209385</c:v>
                </c:pt>
                <c:pt idx="282">
                  <c:v>-9.3622880392321406</c:v>
                </c:pt>
                <c:pt idx="283">
                  <c:v>-9.0073770707775296</c:v>
                </c:pt>
                <c:pt idx="284">
                  <c:v>-8.8124316878261464</c:v>
                </c:pt>
                <c:pt idx="285">
                  <c:v>-8.5359935745736983</c:v>
                </c:pt>
                <c:pt idx="286">
                  <c:v>-8.3860949775125135</c:v>
                </c:pt>
                <c:pt idx="287">
                  <c:v>-8.2109747562078894</c:v>
                </c:pt>
                <c:pt idx="288">
                  <c:v>-7.9752325679269367</c:v>
                </c:pt>
                <c:pt idx="289">
                  <c:v>-7.7530077956336791</c:v>
                </c:pt>
                <c:pt idx="290">
                  <c:v>-7.6237816197221093</c:v>
                </c:pt>
                <c:pt idx="291">
                  <c:v>-7.4176804333413839</c:v>
                </c:pt>
                <c:pt idx="292">
                  <c:v>-7.3021174651012126</c:v>
                </c:pt>
                <c:pt idx="293">
                  <c:v>-7.1027447700536497</c:v>
                </c:pt>
                <c:pt idx="294">
                  <c:v>-6.9663607528379954</c:v>
                </c:pt>
                <c:pt idx="295">
                  <c:v>-6.8490026963560098</c:v>
                </c:pt>
                <c:pt idx="296">
                  <c:v>-6.6592633677896318</c:v>
                </c:pt>
                <c:pt idx="297">
                  <c:v>-6.5628497522126548</c:v>
                </c:pt>
                <c:pt idx="298">
                  <c:v>-6.4195396324070808</c:v>
                </c:pt>
                <c:pt idx="299">
                  <c:v>-6.2230980576888282</c:v>
                </c:pt>
                <c:pt idx="300">
                  <c:v>-6.1248759973958657</c:v>
                </c:pt>
                <c:pt idx="301">
                  <c:v>-6.0126599572446553</c:v>
                </c:pt>
                <c:pt idx="302">
                  <c:v>-5.9560643915031077</c:v>
                </c:pt>
                <c:pt idx="303">
                  <c:v>-5.8166293389184061</c:v>
                </c:pt>
                <c:pt idx="304">
                  <c:v>-5.7172283499219105</c:v>
                </c:pt>
                <c:pt idx="305">
                  <c:v>-5.6046524611459523</c:v>
                </c:pt>
                <c:pt idx="306">
                  <c:v>-5.5013528198531816</c:v>
                </c:pt>
                <c:pt idx="307">
                  <c:v>-5.3998084283207604</c:v>
                </c:pt>
                <c:pt idx="308">
                  <c:v>-5.328562996288424</c:v>
                </c:pt>
                <c:pt idx="309">
                  <c:v>-5.2936312210052447</c:v>
                </c:pt>
                <c:pt idx="310">
                  <c:v>-5.1403044245913501</c:v>
                </c:pt>
                <c:pt idx="311">
                  <c:v>-5.0657713012179704</c:v>
                </c:pt>
                <c:pt idx="312">
                  <c:v>-5.0332404713471997</c:v>
                </c:pt>
                <c:pt idx="313">
                  <c:v>-4.953752689230063</c:v>
                </c:pt>
                <c:pt idx="314">
                  <c:v>-4.8489276825758676</c:v>
                </c:pt>
                <c:pt idx="315">
                  <c:v>-4.8051369586348693</c:v>
                </c:pt>
                <c:pt idx="316">
                  <c:v>-4.7228232455711661</c:v>
                </c:pt>
                <c:pt idx="317">
                  <c:v>-4.6611339674044538</c:v>
                </c:pt>
                <c:pt idx="318">
                  <c:v>-4.587645570535007</c:v>
                </c:pt>
                <c:pt idx="319">
                  <c:v>-4.5592309457605147</c:v>
                </c:pt>
                <c:pt idx="320">
                  <c:v>-4.5371486843679447</c:v>
                </c:pt>
                <c:pt idx="321">
                  <c:v>-4.4783010625331912</c:v>
                </c:pt>
                <c:pt idx="322">
                  <c:v>-4.4384689664126089</c:v>
                </c:pt>
                <c:pt idx="323">
                  <c:v>-4.3930686557404179</c:v>
                </c:pt>
                <c:pt idx="324">
                  <c:v>-4.3304719361338462</c:v>
                </c:pt>
                <c:pt idx="325">
                  <c:v>-4.3156111402470962</c:v>
                </c:pt>
                <c:pt idx="326">
                  <c:v>-4.2428087441832005</c:v>
                </c:pt>
                <c:pt idx="327">
                  <c:v>-4.2226298390927033</c:v>
                </c:pt>
                <c:pt idx="328">
                  <c:v>-4.1855039382093153</c:v>
                </c:pt>
                <c:pt idx="329">
                  <c:v>-4.1376007871132199</c:v>
                </c:pt>
                <c:pt idx="330">
                  <c:v>-4.1068993726492646</c:v>
                </c:pt>
                <c:pt idx="331">
                  <c:v>-4.0928243992097446</c:v>
                </c:pt>
                <c:pt idx="332">
                  <c:v>-4.0624457347570422</c:v>
                </c:pt>
                <c:pt idx="333">
                  <c:v>-4.0163208161132653</c:v>
                </c:pt>
                <c:pt idx="334">
                  <c:v>-3.9919054266411376</c:v>
                </c:pt>
                <c:pt idx="335">
                  <c:v>-3.9676205314567277</c:v>
                </c:pt>
                <c:pt idx="336">
                  <c:v>-3.9383122111003948</c:v>
                </c:pt>
                <c:pt idx="337">
                  <c:v>-3.9092522849894991</c:v>
                </c:pt>
                <c:pt idx="338">
                  <c:v>-3.9207554698966618</c:v>
                </c:pt>
                <c:pt idx="339">
                  <c:v>-3.8767865276704581</c:v>
                </c:pt>
                <c:pt idx="340">
                  <c:v>-3.853110891835112</c:v>
                </c:pt>
                <c:pt idx="341">
                  <c:v>-3.8441876826621963</c:v>
                </c:pt>
                <c:pt idx="342">
                  <c:v>-3.791713549044184</c:v>
                </c:pt>
                <c:pt idx="343">
                  <c:v>-3.773371661366272</c:v>
                </c:pt>
                <c:pt idx="344">
                  <c:v>-3.7880394138589759</c:v>
                </c:pt>
                <c:pt idx="345">
                  <c:v>-3.7600745467552192</c:v>
                </c:pt>
                <c:pt idx="346">
                  <c:v>-3.7415701041176539</c:v>
                </c:pt>
                <c:pt idx="347">
                  <c:v>-3.7231053134398673</c:v>
                </c:pt>
                <c:pt idx="348">
                  <c:v>-3.7272168612423644</c:v>
                </c:pt>
                <c:pt idx="349">
                  <c:v>-3.7041328540054042</c:v>
                </c:pt>
                <c:pt idx="350">
                  <c:v>-3.6944213584824572</c:v>
                </c:pt>
                <c:pt idx="351">
                  <c:v>-3.6714860284712199</c:v>
                </c:pt>
                <c:pt idx="352">
                  <c:v>-3.6875149699353118</c:v>
                </c:pt>
                <c:pt idx="353">
                  <c:v>-3.6857834855138472</c:v>
                </c:pt>
                <c:pt idx="354">
                  <c:v>-3.6457655100437405</c:v>
                </c:pt>
                <c:pt idx="355">
                  <c:v>-3.6354867731276315</c:v>
                </c:pt>
                <c:pt idx="356">
                  <c:v>-3.6168329853677181</c:v>
                </c:pt>
                <c:pt idx="357">
                  <c:v>-3.635003199619681</c:v>
                </c:pt>
                <c:pt idx="358">
                  <c:v>-3.5958845760781326</c:v>
                </c:pt>
                <c:pt idx="359">
                  <c:v>-3.5852514697568645</c:v>
                </c:pt>
                <c:pt idx="360">
                  <c:v>-3.5942890266920346</c:v>
                </c:pt>
                <c:pt idx="361">
                  <c:v>-3.5754254496822164</c:v>
                </c:pt>
                <c:pt idx="362">
                  <c:v>-3.564380454794676</c:v>
                </c:pt>
                <c:pt idx="363">
                  <c:v>-3.5417631294681073</c:v>
                </c:pt>
                <c:pt idx="364">
                  <c:v>-3.55340270049996</c:v>
                </c:pt>
                <c:pt idx="365">
                  <c:v>-3.5157556185272556</c:v>
                </c:pt>
                <c:pt idx="366">
                  <c:v>-3.5268016727580522</c:v>
                </c:pt>
                <c:pt idx="367">
                  <c:v>-3.5079509191426657</c:v>
                </c:pt>
                <c:pt idx="368">
                  <c:v>-3.4891890345744492</c:v>
                </c:pt>
                <c:pt idx="369">
                  <c:v>-3.4812945346669362</c:v>
                </c:pt>
                <c:pt idx="370">
                  <c:v>-3.4697090381904561</c:v>
                </c:pt>
                <c:pt idx="371">
                  <c:v>-3.4686202454959134</c:v>
                </c:pt>
                <c:pt idx="372">
                  <c:v>-3.4707388069798433</c:v>
                </c:pt>
                <c:pt idx="373">
                  <c:v>-3.438068804519141</c:v>
                </c:pt>
                <c:pt idx="374">
                  <c:v>-3.4160112262795597</c:v>
                </c:pt>
                <c:pt idx="375">
                  <c:v>-3.4211124105891377</c:v>
                </c:pt>
                <c:pt idx="376">
                  <c:v>-3.3991102034014791</c:v>
                </c:pt>
                <c:pt idx="377">
                  <c:v>-3.3838861015757211</c:v>
                </c:pt>
                <c:pt idx="378">
                  <c:v>-3.3785054821012626</c:v>
                </c:pt>
                <c:pt idx="379">
                  <c:v>-3.3632455165238491</c:v>
                </c:pt>
                <c:pt idx="380">
                  <c:v>-3.3480212177861288</c:v>
                </c:pt>
                <c:pt idx="381">
                  <c:v>-3.3233204997218779</c:v>
                </c:pt>
                <c:pt idx="382">
                  <c:v>-3.3082681943285484</c:v>
                </c:pt>
                <c:pt idx="383">
                  <c:v>-3.2963607617346726</c:v>
                </c:pt>
                <c:pt idx="384">
                  <c:v>-3.250601012594863</c:v>
                </c:pt>
                <c:pt idx="385">
                  <c:v>-3.260299713769752</c:v>
                </c:pt>
                <c:pt idx="386">
                  <c:v>-3.2484502178260128</c:v>
                </c:pt>
                <c:pt idx="387">
                  <c:v>-3.2365818237913024</c:v>
                </c:pt>
                <c:pt idx="388">
                  <c:v>-3.2099315159907471</c:v>
                </c:pt>
                <c:pt idx="389">
                  <c:v>-3.1747926331023035</c:v>
                </c:pt>
                <c:pt idx="390">
                  <c:v>-3.1777308767476389</c:v>
                </c:pt>
                <c:pt idx="391">
                  <c:v>-3.1517124428548162</c:v>
                </c:pt>
                <c:pt idx="392">
                  <c:v>-3.1288043447447946</c:v>
                </c:pt>
                <c:pt idx="393">
                  <c:v>-3.0976848803460744</c:v>
                </c:pt>
                <c:pt idx="394">
                  <c:v>-3.0891885909705743</c:v>
                </c:pt>
                <c:pt idx="395">
                  <c:v>-3.0668601723664533</c:v>
                </c:pt>
                <c:pt idx="396">
                  <c:v>-3.0474652584031912</c:v>
                </c:pt>
                <c:pt idx="397">
                  <c:v>-3.0228241441850039</c:v>
                </c:pt>
                <c:pt idx="398">
                  <c:v>-2.9984396555417301</c:v>
                </c:pt>
                <c:pt idx="399">
                  <c:v>-2.9663700825552191</c:v>
                </c:pt>
                <c:pt idx="400">
                  <c:v>-2.9478076689698463</c:v>
                </c:pt>
                <c:pt idx="401">
                  <c:v>-2.9216051654695239</c:v>
                </c:pt>
                <c:pt idx="402">
                  <c:v>-2.8956971601280754</c:v>
                </c:pt>
                <c:pt idx="403">
                  <c:v>-2.8751685467297619</c:v>
                </c:pt>
                <c:pt idx="404">
                  <c:v>-2.8497885144524946</c:v>
                </c:pt>
                <c:pt idx="405">
                  <c:v>-2.8321779717489011</c:v>
                </c:pt>
                <c:pt idx="406">
                  <c:v>-2.7998753803108003</c:v>
                </c:pt>
                <c:pt idx="407">
                  <c:v>-2.7802296248263909</c:v>
                </c:pt>
                <c:pt idx="408">
                  <c:v>-2.7583383724625841</c:v>
                </c:pt>
                <c:pt idx="409">
                  <c:v>-2.7462724324561849</c:v>
                </c:pt>
                <c:pt idx="410">
                  <c:v>-2.7033340288875798</c:v>
                </c:pt>
                <c:pt idx="411">
                  <c:v>-2.6916366913679313</c:v>
                </c:pt>
                <c:pt idx="412">
                  <c:v>-2.6613138580396574</c:v>
                </c:pt>
                <c:pt idx="413">
                  <c:v>-2.636001088060643</c:v>
                </c:pt>
                <c:pt idx="414">
                  <c:v>-2.6109844925500343</c:v>
                </c:pt>
                <c:pt idx="415">
                  <c:v>-2.5907933426379119</c:v>
                </c:pt>
                <c:pt idx="416">
                  <c:v>-2.5573331960524595</c:v>
                </c:pt>
                <c:pt idx="417">
                  <c:v>-2.530999325219951</c:v>
                </c:pt>
                <c:pt idx="418">
                  <c:v>-2.5160029204796941</c:v>
                </c:pt>
                <c:pt idx="419">
                  <c:v>-2.4836570793837152</c:v>
                </c:pt>
                <c:pt idx="420">
                  <c:v>-2.4603959196315675</c:v>
                </c:pt>
                <c:pt idx="421">
                  <c:v>-2.4309776454528902</c:v>
                </c:pt>
                <c:pt idx="422">
                  <c:v>-2.4146751029903828</c:v>
                </c:pt>
                <c:pt idx="423">
                  <c:v>-2.3943103601776436</c:v>
                </c:pt>
                <c:pt idx="424">
                  <c:v>-2.3595860394943386</c:v>
                </c:pt>
                <c:pt idx="425">
                  <c:v>-2.3418541038375702</c:v>
                </c:pt>
                <c:pt idx="426">
                  <c:v>-2.3120301410943567</c:v>
                </c:pt>
                <c:pt idx="427">
                  <c:v>-2.3008322025847394</c:v>
                </c:pt>
                <c:pt idx="428">
                  <c:v>-2.2636028396495527</c:v>
                </c:pt>
                <c:pt idx="429">
                  <c:v>-2.244803555839332</c:v>
                </c:pt>
                <c:pt idx="430">
                  <c:v>-2.2222631890365112</c:v>
                </c:pt>
                <c:pt idx="431">
                  <c:v>-2.190231071370826</c:v>
                </c:pt>
                <c:pt idx="432">
                  <c:v>-2.1702475968839168</c:v>
                </c:pt>
                <c:pt idx="433">
                  <c:v>-2.1447392188023531</c:v>
                </c:pt>
                <c:pt idx="434">
                  <c:v>-2.1214566440460789</c:v>
                </c:pt>
                <c:pt idx="435">
                  <c:v>-2.0984614994335837</c:v>
                </c:pt>
                <c:pt idx="436">
                  <c:v>-2.0720197347506266</c:v>
                </c:pt>
                <c:pt idx="437">
                  <c:v>-2.0533173972527408</c:v>
                </c:pt>
                <c:pt idx="438">
                  <c:v>-2.0311605453562454</c:v>
                </c:pt>
                <c:pt idx="439">
                  <c:v>-2.0056452057469247</c:v>
                </c:pt>
                <c:pt idx="440">
                  <c:v>-1.9840603940940247</c:v>
                </c:pt>
                <c:pt idx="441">
                  <c:v>-1.9609566431772587</c:v>
                </c:pt>
                <c:pt idx="442">
                  <c:v>-1.9469786489480216</c:v>
                </c:pt>
                <c:pt idx="443">
                  <c:v>-1.9191227934916864</c:v>
                </c:pt>
                <c:pt idx="444">
                  <c:v>-1.8933803771575217</c:v>
                </c:pt>
                <c:pt idx="445">
                  <c:v>-1.8782999116311525</c:v>
                </c:pt>
                <c:pt idx="446">
                  <c:v>-1.8514395643667665</c:v>
                </c:pt>
                <c:pt idx="447">
                  <c:v>-1.8283216318964028</c:v>
                </c:pt>
                <c:pt idx="448">
                  <c:v>-1.8105262665847004</c:v>
                </c:pt>
                <c:pt idx="449">
                  <c:v>-1.7912760806624899</c:v>
                </c:pt>
                <c:pt idx="450">
                  <c:v>-1.7623843049624681</c:v>
                </c:pt>
                <c:pt idx="451">
                  <c:v>-1.7469431336597765</c:v>
                </c:pt>
                <c:pt idx="452">
                  <c:v>-1.7284356385709434</c:v>
                </c:pt>
                <c:pt idx="453">
                  <c:v>-1.7101498458001883</c:v>
                </c:pt>
                <c:pt idx="454">
                  <c:v>-1.6841386777195348</c:v>
                </c:pt>
                <c:pt idx="455">
                  <c:v>-1.6695062866964727</c:v>
                </c:pt>
                <c:pt idx="456">
                  <c:v>-1.6441018374319454</c:v>
                </c:pt>
                <c:pt idx="457">
                  <c:v>-1.6236854307444633</c:v>
                </c:pt>
                <c:pt idx="458">
                  <c:v>-1.6019938681393306</c:v>
                </c:pt>
                <c:pt idx="459">
                  <c:v>-1.5866694451892485</c:v>
                </c:pt>
                <c:pt idx="460">
                  <c:v>-1.5685021346904264</c:v>
                </c:pt>
                <c:pt idx="461">
                  <c:v>-1.5490625391468793</c:v>
                </c:pt>
                <c:pt idx="462">
                  <c:v>-1.5209738464572364</c:v>
                </c:pt>
                <c:pt idx="463">
                  <c:v>-1.5109163787077298</c:v>
                </c:pt>
                <c:pt idx="464">
                  <c:v>-1.4922030077424298</c:v>
                </c:pt>
                <c:pt idx="465">
                  <c:v>-1.4766146500873472</c:v>
                </c:pt>
                <c:pt idx="466">
                  <c:v>-1.4569116204648784</c:v>
                </c:pt>
                <c:pt idx="467">
                  <c:v>-1.4445640776016118</c:v>
                </c:pt>
                <c:pt idx="468">
                  <c:v>-1.422487418252929</c:v>
                </c:pt>
                <c:pt idx="469">
                  <c:v>-1.4090843735472098</c:v>
                </c:pt>
                <c:pt idx="470">
                  <c:v>-1.3916762292603255</c:v>
                </c:pt>
                <c:pt idx="471">
                  <c:v>-1.3786044952095169</c:v>
                </c:pt>
                <c:pt idx="472">
                  <c:v>-1.3588697659400024</c:v>
                </c:pt>
                <c:pt idx="473">
                  <c:v>-1.3407423267501108</c:v>
                </c:pt>
                <c:pt idx="474">
                  <c:v>-1.3282014593177847</c:v>
                </c:pt>
                <c:pt idx="475">
                  <c:v>-1.3078325007145493</c:v>
                </c:pt>
                <c:pt idx="476">
                  <c:v>-1.2916828541276415</c:v>
                </c:pt>
                <c:pt idx="477">
                  <c:v>-1.2770387779624643</c:v>
                </c:pt>
                <c:pt idx="478">
                  <c:v>-1.2612751921725904</c:v>
                </c:pt>
                <c:pt idx="479">
                  <c:v>-1.2444218768469326</c:v>
                </c:pt>
                <c:pt idx="480">
                  <c:v>-1.2303288849839358</c:v>
                </c:pt>
                <c:pt idx="481">
                  <c:v>-1.2239828926238907</c:v>
                </c:pt>
                <c:pt idx="482">
                  <c:v>-1.210161663576772</c:v>
                </c:pt>
                <c:pt idx="483">
                  <c:v>-1.1927773446520304</c:v>
                </c:pt>
                <c:pt idx="484">
                  <c:v>-1.1842423402765203</c:v>
                </c:pt>
                <c:pt idx="485">
                  <c:v>-1.1733419973766896</c:v>
                </c:pt>
                <c:pt idx="486">
                  <c:v>-1.1516493992874897</c:v>
                </c:pt>
                <c:pt idx="487">
                  <c:v>-1.1446797806467131</c:v>
                </c:pt>
                <c:pt idx="488">
                  <c:v>-1.1318026812614177</c:v>
                </c:pt>
                <c:pt idx="489">
                  <c:v>-1.1202603414211549</c:v>
                </c:pt>
                <c:pt idx="490">
                  <c:v>-1.1088486600909266</c:v>
                </c:pt>
                <c:pt idx="491">
                  <c:v>-1.0975659557213797</c:v>
                </c:pt>
                <c:pt idx="492">
                  <c:v>-1.0852560434181444</c:v>
                </c:pt>
                <c:pt idx="493">
                  <c:v>-1.0696546703481766</c:v>
                </c:pt>
                <c:pt idx="494">
                  <c:v>-1.0610671134786374</c:v>
                </c:pt>
                <c:pt idx="495">
                  <c:v>-1.0548190647828712</c:v>
                </c:pt>
                <c:pt idx="496">
                  <c:v>-1.0452657802656362</c:v>
                </c:pt>
                <c:pt idx="497">
                  <c:v>-1.0313780910406223</c:v>
                </c:pt>
                <c:pt idx="498">
                  <c:v>-1.0231623232084692</c:v>
                </c:pt>
                <c:pt idx="499">
                  <c:v>-1.0106621393937023</c:v>
                </c:pt>
                <c:pt idx="500">
                  <c:v>-1.0058909492539656</c:v>
                </c:pt>
                <c:pt idx="501">
                  <c:v>-0.99255382333805986</c:v>
                </c:pt>
                <c:pt idx="502">
                  <c:v>-0.98364279102972352</c:v>
                </c:pt>
                <c:pt idx="503">
                  <c:v>-0.97694020836786877</c:v>
                </c:pt>
                <c:pt idx="504">
                  <c:v>-0.96715013033160979</c:v>
                </c:pt>
                <c:pt idx="505">
                  <c:v>-0.95538683114165524</c:v>
                </c:pt>
                <c:pt idx="506">
                  <c:v>-0.94892587373898696</c:v>
                </c:pt>
                <c:pt idx="507">
                  <c:v>-0.94149731008932214</c:v>
                </c:pt>
                <c:pt idx="508">
                  <c:v>-0.93210806748907538</c:v>
                </c:pt>
                <c:pt idx="509">
                  <c:v>-0.92685616246761904</c:v>
                </c:pt>
                <c:pt idx="510">
                  <c:v>-0.9196419162716708</c:v>
                </c:pt>
                <c:pt idx="511">
                  <c:v>-0.91249746543950772</c:v>
                </c:pt>
                <c:pt idx="512">
                  <c:v>-0.90345155576264846</c:v>
                </c:pt>
                <c:pt idx="513">
                  <c:v>-0.89548194458625741</c:v>
                </c:pt>
                <c:pt idx="514">
                  <c:v>-0.88759470582461353</c:v>
                </c:pt>
                <c:pt idx="515">
                  <c:v>-0.88460170072858546</c:v>
                </c:pt>
                <c:pt idx="516">
                  <c:v>-0.8720634068563542</c:v>
                </c:pt>
                <c:pt idx="517">
                  <c:v>-0.86915654137628284</c:v>
                </c:pt>
                <c:pt idx="518">
                  <c:v>-0.86625551250134725</c:v>
                </c:pt>
                <c:pt idx="519">
                  <c:v>-0.8549601603513759</c:v>
                </c:pt>
                <c:pt idx="520">
                  <c:v>-0.85028280246176036</c:v>
                </c:pt>
                <c:pt idx="521">
                  <c:v>-0.84012417924480309</c:v>
                </c:pt>
                <c:pt idx="522">
                  <c:v>-0.84011692681076278</c:v>
                </c:pt>
                <c:pt idx="523">
                  <c:v>-0.83283116535599222</c:v>
                </c:pt>
                <c:pt idx="524">
                  <c:v>-0.82651778410771315</c:v>
                </c:pt>
                <c:pt idx="525">
                  <c:v>-0.82383029145313125</c:v>
                </c:pt>
                <c:pt idx="526">
                  <c:v>-0.81849321169298606</c:v>
                </c:pt>
                <c:pt idx="527">
                  <c:v>-0.81407942624932572</c:v>
                </c:pt>
                <c:pt idx="528">
                  <c:v>-0.8062107488892386</c:v>
                </c:pt>
                <c:pt idx="529">
                  <c:v>-0.80275075504612425</c:v>
                </c:pt>
                <c:pt idx="530">
                  <c:v>-0.79673277889544269</c:v>
                </c:pt>
                <c:pt idx="531">
                  <c:v>-0.79417942140530717</c:v>
                </c:pt>
                <c:pt idx="532">
                  <c:v>-0.78740185033928745</c:v>
                </c:pt>
                <c:pt idx="533">
                  <c:v>-0.78237091794324698</c:v>
                </c:pt>
                <c:pt idx="534">
                  <c:v>-0.77654873595390239</c:v>
                </c:pt>
                <c:pt idx="535">
                  <c:v>-0.77243449619791893</c:v>
                </c:pt>
                <c:pt idx="536">
                  <c:v>-0.77245346921564362</c:v>
                </c:pt>
                <c:pt idx="537">
                  <c:v>-0.76510693145074948</c:v>
                </c:pt>
                <c:pt idx="538">
                  <c:v>-0.76188107410823835</c:v>
                </c:pt>
                <c:pt idx="539">
                  <c:v>-0.75706573778438746</c:v>
                </c:pt>
                <c:pt idx="540">
                  <c:v>-0.7506963015816096</c:v>
                </c:pt>
                <c:pt idx="541">
                  <c:v>-0.74913599344465365</c:v>
                </c:pt>
                <c:pt idx="542">
                  <c:v>-0.74521231935088317</c:v>
                </c:pt>
                <c:pt idx="543">
                  <c:v>-0.73975677410211371</c:v>
                </c:pt>
                <c:pt idx="544">
                  <c:v>-0.73976764391492977</c:v>
                </c:pt>
                <c:pt idx="545">
                  <c:v>-0.73283511745812824</c:v>
                </c:pt>
                <c:pt idx="546">
                  <c:v>-0.73131199952191284</c:v>
                </c:pt>
                <c:pt idx="547">
                  <c:v>-0.72675367478441866</c:v>
                </c:pt>
                <c:pt idx="548">
                  <c:v>-0.72223245258168489</c:v>
                </c:pt>
                <c:pt idx="549">
                  <c:v>-0.71924016222837028</c:v>
                </c:pt>
                <c:pt idx="550">
                  <c:v>-0.71329983935592156</c:v>
                </c:pt>
                <c:pt idx="551">
                  <c:v>-0.71329988515955156</c:v>
                </c:pt>
                <c:pt idx="552">
                  <c:v>-0.70670144049827821</c:v>
                </c:pt>
                <c:pt idx="553">
                  <c:v>-0.703794142383531</c:v>
                </c:pt>
                <c:pt idx="554">
                  <c:v>-0.69802267567941578</c:v>
                </c:pt>
                <c:pt idx="555">
                  <c:v>-0.69659339539799237</c:v>
                </c:pt>
                <c:pt idx="556">
                  <c:v>-0.69515763058649382</c:v>
                </c:pt>
                <c:pt idx="557">
                  <c:v>-0.69230702927914323</c:v>
                </c:pt>
                <c:pt idx="558">
                  <c:v>-0.68667339337895505</c:v>
                </c:pt>
                <c:pt idx="559">
                  <c:v>-0.6838706368956684</c:v>
                </c:pt>
                <c:pt idx="560">
                  <c:v>-0.68108157541891889</c:v>
                </c:pt>
                <c:pt idx="561">
                  <c:v>-0.67625274473168229</c:v>
                </c:pt>
                <c:pt idx="562">
                  <c:v>-0.6741850327693949</c:v>
                </c:pt>
                <c:pt idx="563">
                  <c:v>-0.670096628008092</c:v>
                </c:pt>
                <c:pt idx="564">
                  <c:v>-0.66537055009238033</c:v>
                </c:pt>
                <c:pt idx="565">
                  <c:v>-0.66467804073829961</c:v>
                </c:pt>
                <c:pt idx="566">
                  <c:v>-0.6586851524101055</c:v>
                </c:pt>
                <c:pt idx="567">
                  <c:v>-0.65734391690400851</c:v>
                </c:pt>
                <c:pt idx="568">
                  <c:v>-0.65534567669594612</c:v>
                </c:pt>
                <c:pt idx="569">
                  <c:v>-0.65076362884545491</c:v>
                </c:pt>
                <c:pt idx="570">
                  <c:v>-0.6468638480939688</c:v>
                </c:pt>
                <c:pt idx="571">
                  <c:v>-0.644908275074218</c:v>
                </c:pt>
                <c:pt idx="572">
                  <c:v>-0.64168941122122147</c:v>
                </c:pt>
                <c:pt idx="573">
                  <c:v>-0.63597559166399298</c:v>
                </c:pt>
                <c:pt idx="574">
                  <c:v>-0.63469061879759303</c:v>
                </c:pt>
                <c:pt idx="575">
                  <c:v>-0.6296782446171677</c:v>
                </c:pt>
                <c:pt idx="576">
                  <c:v>-0.62779273376464295</c:v>
                </c:pt>
                <c:pt idx="577">
                  <c:v>-0.62407514835990718</c:v>
                </c:pt>
                <c:pt idx="578">
                  <c:v>-0.62160158238915952</c:v>
                </c:pt>
                <c:pt idx="579">
                  <c:v>-0.61732945563440067</c:v>
                </c:pt>
                <c:pt idx="580">
                  <c:v>-0.61429252424613157</c:v>
                </c:pt>
                <c:pt idx="581">
                  <c:v>-0.61127537486658834</c:v>
                </c:pt>
                <c:pt idx="582">
                  <c:v>-0.60946011790437715</c:v>
                </c:pt>
                <c:pt idx="583">
                  <c:v>-0.60236428733180081</c:v>
                </c:pt>
                <c:pt idx="584">
                  <c:v>-0.60175793297591051</c:v>
                </c:pt>
                <c:pt idx="585">
                  <c:v>-0.59882229908503581</c:v>
                </c:pt>
                <c:pt idx="586">
                  <c:v>-0.59533043281687958</c:v>
                </c:pt>
                <c:pt idx="587">
                  <c:v>-0.58900868888058988</c:v>
                </c:pt>
                <c:pt idx="588">
                  <c:v>-0.58785886340896243</c:v>
                </c:pt>
                <c:pt idx="589">
                  <c:v>-0.58614072120055472</c:v>
                </c:pt>
                <c:pt idx="590">
                  <c:v>-0.57994725179089912</c:v>
                </c:pt>
                <c:pt idx="591">
                  <c:v>-0.57770935405110146</c:v>
                </c:pt>
                <c:pt idx="592">
                  <c:v>-0.57548180319164965</c:v>
                </c:pt>
                <c:pt idx="593">
                  <c:v>-0.5727159738915748</c:v>
                </c:pt>
                <c:pt idx="594">
                  <c:v>-0.56615343474291913</c:v>
                </c:pt>
                <c:pt idx="595">
                  <c:v>-0.56290694077214354</c:v>
                </c:pt>
                <c:pt idx="596">
                  <c:v>-0.56022243554116757</c:v>
                </c:pt>
                <c:pt idx="597">
                  <c:v>-0.55702082662679564</c:v>
                </c:pt>
                <c:pt idx="598">
                  <c:v>-0.5543736495973165</c:v>
                </c:pt>
                <c:pt idx="599">
                  <c:v>-0.55174313194591429</c:v>
                </c:pt>
                <c:pt idx="600">
                  <c:v>-0.5475587078037123</c:v>
                </c:pt>
                <c:pt idx="601">
                  <c:v>-0.54497152376852598</c:v>
                </c:pt>
                <c:pt idx="602">
                  <c:v>-0.54085081160211868</c:v>
                </c:pt>
                <c:pt idx="603">
                  <c:v>-0.53727978722617875</c:v>
                </c:pt>
                <c:pt idx="604">
                  <c:v>-0.53322836872211476</c:v>
                </c:pt>
                <c:pt idx="605">
                  <c:v>-0.52971917904158561</c:v>
                </c:pt>
                <c:pt idx="606">
                  <c:v>-0.52674186786198973</c:v>
                </c:pt>
                <c:pt idx="607">
                  <c:v>-0.52328666020223236</c:v>
                </c:pt>
                <c:pt idx="608">
                  <c:v>-0.52035622361213119</c:v>
                </c:pt>
                <c:pt idx="609">
                  <c:v>-0.51498088254648822</c:v>
                </c:pt>
                <c:pt idx="610">
                  <c:v>-0.51504965079102782</c:v>
                </c:pt>
                <c:pt idx="611">
                  <c:v>-0.51071928993925364</c:v>
                </c:pt>
                <c:pt idx="612">
                  <c:v>-0.5069125615592126</c:v>
                </c:pt>
                <c:pt idx="613">
                  <c:v>-0.50410017342002977</c:v>
                </c:pt>
                <c:pt idx="614">
                  <c:v>-0.49892103304822299</c:v>
                </c:pt>
                <c:pt idx="615">
                  <c:v>-0.49758781400561175</c:v>
                </c:pt>
                <c:pt idx="616">
                  <c:v>-0.49248591054642626</c:v>
                </c:pt>
                <c:pt idx="617">
                  <c:v>-0.48930720999064892</c:v>
                </c:pt>
                <c:pt idx="618">
                  <c:v>-0.48708452230399013</c:v>
                </c:pt>
                <c:pt idx="619">
                  <c:v>-0.48210183391475037</c:v>
                </c:pt>
                <c:pt idx="620">
                  <c:v>-0.47946431650884064</c:v>
                </c:pt>
                <c:pt idx="621">
                  <c:v>-0.4786709521520926</c:v>
                </c:pt>
                <c:pt idx="622">
                  <c:v>-0.47424583388895875</c:v>
                </c:pt>
                <c:pt idx="623">
                  <c:v>-0.4685110967456671</c:v>
                </c:pt>
                <c:pt idx="624">
                  <c:v>-0.46552072225429519</c:v>
                </c:pt>
                <c:pt idx="625">
                  <c:v>-0.46388843286127873</c:v>
                </c:pt>
                <c:pt idx="626">
                  <c:v>-0.45961112976107238</c:v>
                </c:pt>
                <c:pt idx="627">
                  <c:v>-0.45756971422759823</c:v>
                </c:pt>
                <c:pt idx="628">
                  <c:v>-0.45248589179154242</c:v>
                </c:pt>
                <c:pt idx="629">
                  <c:v>-0.4509212732604661</c:v>
                </c:pt>
                <c:pt idx="630">
                  <c:v>-0.44763948099597251</c:v>
                </c:pt>
                <c:pt idx="631">
                  <c:v>-0.44267313221082666</c:v>
                </c:pt>
                <c:pt idx="632">
                  <c:v>-0.44243561318746261</c:v>
                </c:pt>
                <c:pt idx="633">
                  <c:v>-0.43753773367767806</c:v>
                </c:pt>
                <c:pt idx="634">
                  <c:v>-0.4343686017633458</c:v>
                </c:pt>
                <c:pt idx="635">
                  <c:v>-0.43164372579436283</c:v>
                </c:pt>
                <c:pt idx="636">
                  <c:v>-0.42852532666204929</c:v>
                </c:pt>
                <c:pt idx="637">
                  <c:v>-0.42419650470614534</c:v>
                </c:pt>
                <c:pt idx="638">
                  <c:v>-0.42072850559044134</c:v>
                </c:pt>
                <c:pt idx="639">
                  <c:v>-0.4185126835786615</c:v>
                </c:pt>
                <c:pt idx="640">
                  <c:v>-0.41590760286564749</c:v>
                </c:pt>
                <c:pt idx="641">
                  <c:v>-0.41251861131100442</c:v>
                </c:pt>
                <c:pt idx="642">
                  <c:v>-0.40876006096742423</c:v>
                </c:pt>
                <c:pt idx="643">
                  <c:v>-0.40622745444532238</c:v>
                </c:pt>
                <c:pt idx="644">
                  <c:v>-0.40331977642131084</c:v>
                </c:pt>
                <c:pt idx="645">
                  <c:v>-0.40161295944805103</c:v>
                </c:pt>
                <c:pt idx="646">
                  <c:v>-0.39757696690134675</c:v>
                </c:pt>
                <c:pt idx="647">
                  <c:v>-0.39474136757042427</c:v>
                </c:pt>
                <c:pt idx="648">
                  <c:v>-0.39231433029672474</c:v>
                </c:pt>
                <c:pt idx="649">
                  <c:v>-0.38990590120467383</c:v>
                </c:pt>
                <c:pt idx="650">
                  <c:v>-0.38485387685589645</c:v>
                </c:pt>
                <c:pt idx="651">
                  <c:v>-0.38287640926198557</c:v>
                </c:pt>
                <c:pt idx="652">
                  <c:v>-0.38128795254118719</c:v>
                </c:pt>
                <c:pt idx="653">
                  <c:v>-0.37821471382782279</c:v>
                </c:pt>
                <c:pt idx="654">
                  <c:v>-0.37516827681634674</c:v>
                </c:pt>
                <c:pt idx="655">
                  <c:v>-0.37214837663480044</c:v>
                </c:pt>
                <c:pt idx="656">
                  <c:v>-0.36915475137383685</c:v>
                </c:pt>
                <c:pt idx="657">
                  <c:v>-0.36655150736505859</c:v>
                </c:pt>
                <c:pt idx="658">
                  <c:v>-0.36360745138315903</c:v>
                </c:pt>
                <c:pt idx="659">
                  <c:v>-0.36140885662605038</c:v>
                </c:pt>
                <c:pt idx="660">
                  <c:v>-0.35922684126833754</c:v>
                </c:pt>
                <c:pt idx="661">
                  <c:v>-0.35706125570393193</c:v>
                </c:pt>
                <c:pt idx="662">
                  <c:v>-0.35455845393606783</c:v>
                </c:pt>
                <c:pt idx="663">
                  <c:v>-0.35137329019806235</c:v>
                </c:pt>
                <c:pt idx="664">
                  <c:v>-0.34891528240348618</c:v>
                </c:pt>
                <c:pt idx="665">
                  <c:v>-0.34613007268221696</c:v>
                </c:pt>
                <c:pt idx="666">
                  <c:v>-0.34405898749101838</c:v>
                </c:pt>
                <c:pt idx="667">
                  <c:v>-0.34166032579392175</c:v>
                </c:pt>
                <c:pt idx="668">
                  <c:v>-0.33962206091689096</c:v>
                </c:pt>
                <c:pt idx="669">
                  <c:v>-0.33590418821778284</c:v>
                </c:pt>
                <c:pt idx="670">
                  <c:v>-0.33525395571576005</c:v>
                </c:pt>
                <c:pt idx="671">
                  <c:v>-0.33292784903888195</c:v>
                </c:pt>
                <c:pt idx="672">
                  <c:v>-0.32928866085681185</c:v>
                </c:pt>
                <c:pt idx="673">
                  <c:v>-0.32766967086460363</c:v>
                </c:pt>
                <c:pt idx="674">
                  <c:v>-0.3257321470221119</c:v>
                </c:pt>
                <c:pt idx="675">
                  <c:v>-0.3234818332931122</c:v>
                </c:pt>
                <c:pt idx="676">
                  <c:v>-0.32092438860001021</c:v>
                </c:pt>
                <c:pt idx="677">
                  <c:v>-0.31935833680814185</c:v>
                </c:pt>
                <c:pt idx="678">
                  <c:v>-0.31651700962674467</c:v>
                </c:pt>
                <c:pt idx="679">
                  <c:v>-0.31370076466650465</c:v>
                </c:pt>
                <c:pt idx="680">
                  <c:v>-0.31186209234805906</c:v>
                </c:pt>
                <c:pt idx="681">
                  <c:v>-0.31003686262821822</c:v>
                </c:pt>
                <c:pt idx="682">
                  <c:v>-0.30791108316935062</c:v>
                </c:pt>
                <c:pt idx="683">
                  <c:v>-0.30642626164108405</c:v>
                </c:pt>
                <c:pt idx="684">
                  <c:v>-0.3040202092745834</c:v>
                </c:pt>
                <c:pt idx="685">
                  <c:v>-0.30194277614500054</c:v>
                </c:pt>
                <c:pt idx="686">
                  <c:v>-0.30018839466962649</c:v>
                </c:pt>
                <c:pt idx="687">
                  <c:v>-0.29783703160413844</c:v>
                </c:pt>
                <c:pt idx="688">
                  <c:v>-0.29641458552114502</c:v>
                </c:pt>
                <c:pt idx="689">
                  <c:v>-0.29379578707152099</c:v>
                </c:pt>
                <c:pt idx="690">
                  <c:v>-0.29269774964050277</c:v>
                </c:pt>
                <c:pt idx="691">
                  <c:v>-0.29011572968097604</c:v>
                </c:pt>
                <c:pt idx="692">
                  <c:v>-0.28844458730076483</c:v>
                </c:pt>
                <c:pt idx="693">
                  <c:v>-0.28678545331669453</c:v>
                </c:pt>
                <c:pt idx="694">
                  <c:v>-0.28513822443136416</c:v>
                </c:pt>
                <c:pt idx="695">
                  <c:v>-0.28350279838096981</c:v>
                </c:pt>
                <c:pt idx="696">
                  <c:v>-0.28101086322355995</c:v>
                </c:pt>
                <c:pt idx="697">
                  <c:v>-0.27911595718936483</c:v>
                </c:pt>
                <c:pt idx="698">
                  <c:v>-0.27838022479763663</c:v>
                </c:pt>
                <c:pt idx="699">
                  <c:v>-0.27650816592987859</c:v>
                </c:pt>
                <c:pt idx="700">
                  <c:v>-0.27465064212921342</c:v>
                </c:pt>
                <c:pt idx="701">
                  <c:v>-0.27196378805535426</c:v>
                </c:pt>
                <c:pt idx="702">
                  <c:v>-0.27097867813754623</c:v>
                </c:pt>
                <c:pt idx="703">
                  <c:v>-0.2702762283505622</c:v>
                </c:pt>
                <c:pt idx="704">
                  <c:v>-0.26846925254155929</c:v>
                </c:pt>
                <c:pt idx="705">
                  <c:v>-0.26640129198363299</c:v>
                </c:pt>
                <c:pt idx="706">
                  <c:v>-0.26544373695993762</c:v>
                </c:pt>
                <c:pt idx="707">
                  <c:v>-0.26367512338459254</c:v>
                </c:pt>
                <c:pt idx="708">
                  <c:v>-0.26246069962853663</c:v>
                </c:pt>
                <c:pt idx="709">
                  <c:v>-0.26125366642134645</c:v>
                </c:pt>
                <c:pt idx="710">
                  <c:v>-0.25925215722417005</c:v>
                </c:pt>
                <c:pt idx="711">
                  <c:v>-0.2583300059584821</c:v>
                </c:pt>
                <c:pt idx="712">
                  <c:v>-0.25661922139144444</c:v>
                </c:pt>
                <c:pt idx="713">
                  <c:v>-0.25518430334994208</c:v>
                </c:pt>
                <c:pt idx="714">
                  <c:v>-0.25402073398614522</c:v>
                </c:pt>
                <c:pt idx="715">
                  <c:v>-0.25208453410736148</c:v>
                </c:pt>
                <c:pt idx="716">
                  <c:v>-0.25145614612845318</c:v>
                </c:pt>
                <c:pt idx="717">
                  <c:v>-0.25005789741503398</c:v>
                </c:pt>
                <c:pt idx="718">
                  <c:v>-0.2479026402847038</c:v>
                </c:pt>
                <c:pt idx="719">
                  <c:v>-0.24779872682143203</c:v>
                </c:pt>
                <c:pt idx="720">
                  <c:v>-0.24667926984558683</c:v>
                </c:pt>
                <c:pt idx="721">
                  <c:v>-0.24481245586718947</c:v>
                </c:pt>
                <c:pt idx="722">
                  <c:v>-0.24296060596869526</c:v>
                </c:pt>
                <c:pt idx="723">
                  <c:v>-0.24236649008375205</c:v>
                </c:pt>
                <c:pt idx="724">
                  <c:v>-0.24177337966189819</c:v>
                </c:pt>
                <c:pt idx="725">
                  <c:v>-0.23921446355784765</c:v>
                </c:pt>
                <c:pt idx="726">
                  <c:v>-0.23912319632846341</c:v>
                </c:pt>
                <c:pt idx="727">
                  <c:v>-0.23781171579305088</c:v>
                </c:pt>
                <c:pt idx="728">
                  <c:v>-0.23675103955665222</c:v>
                </c:pt>
                <c:pt idx="729">
                  <c:v>-0.23545611245232981</c:v>
                </c:pt>
                <c:pt idx="730">
                  <c:v>-0.23488760205623674</c:v>
                </c:pt>
                <c:pt idx="731">
                  <c:v>-0.2324169217382506</c:v>
                </c:pt>
                <c:pt idx="732">
                  <c:v>-0.23186066029081714</c:v>
                </c:pt>
                <c:pt idx="733">
                  <c:v>-0.23036405996794113</c:v>
                </c:pt>
                <c:pt idx="734">
                  <c:v>-0.23004871352417641</c:v>
                </c:pt>
                <c:pt idx="735">
                  <c:v>-0.22810239036225882</c:v>
                </c:pt>
                <c:pt idx="736">
                  <c:v>-0.22686657160220311</c:v>
                </c:pt>
                <c:pt idx="737">
                  <c:v>-0.22702057135733292</c:v>
                </c:pt>
                <c:pt idx="738">
                  <c:v>-0.22487793007708223</c:v>
                </c:pt>
                <c:pt idx="739">
                  <c:v>-0.22434779424685558</c:v>
                </c:pt>
                <c:pt idx="740">
                  <c:v>-0.22291231690314336</c:v>
                </c:pt>
                <c:pt idx="741">
                  <c:v>-0.22171272466214681</c:v>
                </c:pt>
                <c:pt idx="742">
                  <c:v>-0.2211935085642994</c:v>
                </c:pt>
                <c:pt idx="743">
                  <c:v>-0.21978344995712579</c:v>
                </c:pt>
                <c:pt idx="744">
                  <c:v>-0.21904885959142723</c:v>
                </c:pt>
                <c:pt idx="745">
                  <c:v>-0.21831740114016726</c:v>
                </c:pt>
                <c:pt idx="746">
                  <c:v>-0.21736971524298432</c:v>
                </c:pt>
                <c:pt idx="747">
                  <c:v>-0.21642747214878835</c:v>
                </c:pt>
                <c:pt idx="748">
                  <c:v>-0.2152736233661153</c:v>
                </c:pt>
                <c:pt idx="749">
                  <c:v>-0.21455915953677845</c:v>
                </c:pt>
                <c:pt idx="750">
                  <c:v>-0.21298889378442887</c:v>
                </c:pt>
                <c:pt idx="751">
                  <c:v>-0.21271215691339498</c:v>
                </c:pt>
                <c:pt idx="752">
                  <c:v>-0.2111592509538035</c:v>
                </c:pt>
                <c:pt idx="753">
                  <c:v>-0.20982961915212078</c:v>
                </c:pt>
                <c:pt idx="754">
                  <c:v>-0.20956056938319195</c:v>
                </c:pt>
                <c:pt idx="755">
                  <c:v>-0.20803547739625333</c:v>
                </c:pt>
                <c:pt idx="756">
                  <c:v>-0.20776996134188985</c:v>
                </c:pt>
                <c:pt idx="757">
                  <c:v>-0.20646849294480352</c:v>
                </c:pt>
                <c:pt idx="758">
                  <c:v>-0.20579377909237609</c:v>
                </c:pt>
                <c:pt idx="759">
                  <c:v>-0.20512187235093743</c:v>
                </c:pt>
                <c:pt idx="760">
                  <c:v>-0.20323092993482897</c:v>
                </c:pt>
                <c:pt idx="761">
                  <c:v>-0.20257100007825021</c:v>
                </c:pt>
                <c:pt idx="762">
                  <c:v>-0.20151077346873827</c:v>
                </c:pt>
                <c:pt idx="763">
                  <c:v>-0.20065792931521562</c:v>
                </c:pt>
                <c:pt idx="764">
                  <c:v>-0.19980986310719218</c:v>
                </c:pt>
                <c:pt idx="765">
                  <c:v>-0.19936328446711149</c:v>
                </c:pt>
                <c:pt idx="766">
                  <c:v>-0.1975359161416004</c:v>
                </c:pt>
                <c:pt idx="767">
                  <c:v>-0.19709768876987777</c:v>
                </c:pt>
                <c:pt idx="768">
                  <c:v>-0.19607413128378373</c:v>
                </c:pt>
                <c:pt idx="769">
                  <c:v>-0.19505720744843694</c:v>
                </c:pt>
                <c:pt idx="770">
                  <c:v>-0.19443341330790359</c:v>
                </c:pt>
                <c:pt idx="771">
                  <c:v>-0.1934276031249379</c:v>
                </c:pt>
                <c:pt idx="772">
                  <c:v>-0.19319340881288491</c:v>
                </c:pt>
                <c:pt idx="773">
                  <c:v>-0.19181600022515732</c:v>
                </c:pt>
                <c:pt idx="774">
                  <c:v>-0.19101687208976673</c:v>
                </c:pt>
                <c:pt idx="775">
                  <c:v>-0.1900338133881698</c:v>
                </c:pt>
                <c:pt idx="776">
                  <c:v>-0.18905706875286929</c:v>
                </c:pt>
                <c:pt idx="777">
                  <c:v>-0.18883222524267726</c:v>
                </c:pt>
                <c:pt idx="778">
                  <c:v>-0.18767868754652284</c:v>
                </c:pt>
                <c:pt idx="779">
                  <c:v>-0.18727125784120133</c:v>
                </c:pt>
                <c:pt idx="780">
                  <c:v>-0.18557938624545439</c:v>
                </c:pt>
                <c:pt idx="781">
                  <c:v>-0.18463161698077363</c:v>
                </c:pt>
                <c:pt idx="782">
                  <c:v>-0.18405327126795196</c:v>
                </c:pt>
                <c:pt idx="783">
                  <c:v>-0.18347721820359303</c:v>
                </c:pt>
                <c:pt idx="784">
                  <c:v>-0.18272360131508014</c:v>
                </c:pt>
                <c:pt idx="785">
                  <c:v>-0.18125835501859974</c:v>
                </c:pt>
                <c:pt idx="786">
                  <c:v>-0.18105061424349508</c:v>
                </c:pt>
                <c:pt idx="787">
                  <c:v>-0.1796016276866805</c:v>
                </c:pt>
                <c:pt idx="788">
                  <c:v>-0.17904495185527652</c:v>
                </c:pt>
                <c:pt idx="789">
                  <c:v>-0.17761378377117654</c:v>
                </c:pt>
                <c:pt idx="790">
                  <c:v>-0.17724033364637279</c:v>
                </c:pt>
                <c:pt idx="791">
                  <c:v>-0.17652011782263641</c:v>
                </c:pt>
                <c:pt idx="792">
                  <c:v>-0.17545838850537163</c:v>
                </c:pt>
                <c:pt idx="793">
                  <c:v>-0.17491946476457154</c:v>
                </c:pt>
                <c:pt idx="794">
                  <c:v>-0.17404070232698371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3A-4AA9-9DE2-C39B9EE96597}"/>
            </c:ext>
          </c:extLst>
        </c:ser>
        <c:ser>
          <c:idx val="1"/>
          <c:order val="1"/>
          <c:tx>
            <c:strRef>
              <c:f>Sheet3!$I$1</c:f>
              <c:strCache>
                <c:ptCount val="1"/>
                <c:pt idx="0">
                  <c:v>U_int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Sheet3!$I$2:$I$796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0.22361465831864996</c:v>
                </c:pt>
                <c:pt idx="169">
                  <c:v>0.20652625386017287</c:v>
                </c:pt>
                <c:pt idx="170">
                  <c:v>0.38121997012483871</c:v>
                </c:pt>
                <c:pt idx="171">
                  <c:v>0.70313250323408893</c:v>
                </c:pt>
                <c:pt idx="172">
                  <c:v>1.1337838486443079</c:v>
                </c:pt>
                <c:pt idx="173">
                  <c:v>1.6400680850927023</c:v>
                </c:pt>
                <c:pt idx="174">
                  <c:v>2.7420283913362176</c:v>
                </c:pt>
                <c:pt idx="175">
                  <c:v>4.0294806174014317</c:v>
                </c:pt>
                <c:pt idx="176">
                  <c:v>5.5440134679211575</c:v>
                </c:pt>
                <c:pt idx="177">
                  <c:v>7.6166055719122081</c:v>
                </c:pt>
                <c:pt idx="178">
                  <c:v>9.479590342148116</c:v>
                </c:pt>
                <c:pt idx="179">
                  <c:v>12.007204939880445</c:v>
                </c:pt>
                <c:pt idx="180">
                  <c:v>14.31435156293888</c:v>
                </c:pt>
                <c:pt idx="181">
                  <c:v>17.173809512747788</c:v>
                </c:pt>
                <c:pt idx="182">
                  <c:v>20.335452464010107</c:v>
                </c:pt>
                <c:pt idx="183">
                  <c:v>22.268623662839492</c:v>
                </c:pt>
                <c:pt idx="184">
                  <c:v>24.693907139226521</c:v>
                </c:pt>
                <c:pt idx="185">
                  <c:v>26.509576176665313</c:v>
                </c:pt>
                <c:pt idx="186">
                  <c:v>28.043236079733489</c:v>
                </c:pt>
                <c:pt idx="187">
                  <c:v>28.489924356738825</c:v>
                </c:pt>
                <c:pt idx="188">
                  <c:v>28.925620870050629</c:v>
                </c:pt>
                <c:pt idx="189">
                  <c:v>28.304122952016805</c:v>
                </c:pt>
                <c:pt idx="190">
                  <c:v>27.38850023969518</c:v>
                </c:pt>
                <c:pt idx="191">
                  <c:v>26.033157684282539</c:v>
                </c:pt>
                <c:pt idx="192">
                  <c:v>23.979286102841872</c:v>
                </c:pt>
                <c:pt idx="193">
                  <c:v>21.281841098139576</c:v>
                </c:pt>
                <c:pt idx="194">
                  <c:v>18.619491022119174</c:v>
                </c:pt>
                <c:pt idx="195">
                  <c:v>15.538228633027877</c:v>
                </c:pt>
                <c:pt idx="196">
                  <c:v>12.26739953240871</c:v>
                </c:pt>
                <c:pt idx="197">
                  <c:v>8.7744737675725695</c:v>
                </c:pt>
                <c:pt idx="198">
                  <c:v>5.2802909401468483</c:v>
                </c:pt>
                <c:pt idx="199">
                  <c:v>1.7485551246629421</c:v>
                </c:pt>
                <c:pt idx="200">
                  <c:v>-1.7359061701873113</c:v>
                </c:pt>
                <c:pt idx="201">
                  <c:v>-5.0974078020825928</c:v>
                </c:pt>
                <c:pt idx="202">
                  <c:v>-8.3758109432368162</c:v>
                </c:pt>
                <c:pt idx="203">
                  <c:v>-11.482549583225266</c:v>
                </c:pt>
                <c:pt idx="204">
                  <c:v>-14.334787272315275</c:v>
                </c:pt>
                <c:pt idx="205">
                  <c:v>-17.226476619575049</c:v>
                </c:pt>
                <c:pt idx="206">
                  <c:v>-19.687076568153014</c:v>
                </c:pt>
                <c:pt idx="207">
                  <c:v>-21.746507641867442</c:v>
                </c:pt>
                <c:pt idx="208">
                  <c:v>-23.997481499057969</c:v>
                </c:pt>
                <c:pt idx="209">
                  <c:v>-25.853208520915331</c:v>
                </c:pt>
                <c:pt idx="210">
                  <c:v>-27.415094849456274</c:v>
                </c:pt>
                <c:pt idx="211">
                  <c:v>-28.884600164049132</c:v>
                </c:pt>
                <c:pt idx="212">
                  <c:v>-30.104147877206898</c:v>
                </c:pt>
                <c:pt idx="213">
                  <c:v>-31.101397095829334</c:v>
                </c:pt>
                <c:pt idx="214">
                  <c:v>-32.170617011739537</c:v>
                </c:pt>
                <c:pt idx="215">
                  <c:v>-32.806084556889545</c:v>
                </c:pt>
                <c:pt idx="216">
                  <c:v>-33.385404884859263</c:v>
                </c:pt>
                <c:pt idx="217">
                  <c:v>-33.959500905218732</c:v>
                </c:pt>
                <c:pt idx="218">
                  <c:v>-34.21804496134444</c:v>
                </c:pt>
                <c:pt idx="219">
                  <c:v>-34.414517314070693</c:v>
                </c:pt>
                <c:pt idx="220">
                  <c:v>-34.314650111255865</c:v>
                </c:pt>
                <c:pt idx="221">
                  <c:v>-34.413145820022265</c:v>
                </c:pt>
                <c:pt idx="222">
                  <c:v>-34.671369653904868</c:v>
                </c:pt>
                <c:pt idx="223">
                  <c:v>-34.320643025828851</c:v>
                </c:pt>
                <c:pt idx="224">
                  <c:v>-34.218945928056314</c:v>
                </c:pt>
                <c:pt idx="225">
                  <c:v>-34.061981409735417</c:v>
                </c:pt>
                <c:pt idx="226">
                  <c:v>-34.155484703029181</c:v>
                </c:pt>
                <c:pt idx="227">
                  <c:v>-33.823336689053221</c:v>
                </c:pt>
                <c:pt idx="228">
                  <c:v>-33.40800352741649</c:v>
                </c:pt>
                <c:pt idx="229">
                  <c:v>-33.238526789519845</c:v>
                </c:pt>
                <c:pt idx="230">
                  <c:v>-32.933810097311422</c:v>
                </c:pt>
                <c:pt idx="231">
                  <c:v>-32.435079138207833</c:v>
                </c:pt>
                <c:pt idx="232">
                  <c:v>-32.030945200239252</c:v>
                </c:pt>
                <c:pt idx="233">
                  <c:v>-31.704137372096849</c:v>
                </c:pt>
                <c:pt idx="234">
                  <c:v>-31.293791250807544</c:v>
                </c:pt>
                <c:pt idx="235">
                  <c:v>-30.90435023477222</c:v>
                </c:pt>
                <c:pt idx="236">
                  <c:v>-30.598822016474347</c:v>
                </c:pt>
                <c:pt idx="237">
                  <c:v>-30.256652754716004</c:v>
                </c:pt>
                <c:pt idx="238">
                  <c:v>-29.798791032735817</c:v>
                </c:pt>
                <c:pt idx="239">
                  <c:v>-29.348864239200314</c:v>
                </c:pt>
                <c:pt idx="240">
                  <c:v>-29.088919935342812</c:v>
                </c:pt>
                <c:pt idx="241">
                  <c:v>-28.65799083948702</c:v>
                </c:pt>
                <c:pt idx="242">
                  <c:v>-28.377746161446222</c:v>
                </c:pt>
                <c:pt idx="243">
                  <c:v>-28.147972973867148</c:v>
                </c:pt>
                <c:pt idx="244">
                  <c:v>-27.712945415023796</c:v>
                </c:pt>
                <c:pt idx="245">
                  <c:v>-27.487620113090458</c:v>
                </c:pt>
                <c:pt idx="246">
                  <c:v>-27.138625158646384</c:v>
                </c:pt>
                <c:pt idx="247">
                  <c:v>-26.765492434267966</c:v>
                </c:pt>
                <c:pt idx="248">
                  <c:v>-26.580184143293717</c:v>
                </c:pt>
                <c:pt idx="249">
                  <c:v>-26.122659842503683</c:v>
                </c:pt>
                <c:pt idx="250">
                  <c:v>-26.003717247462639</c:v>
                </c:pt>
                <c:pt idx="251">
                  <c:v>-25.878875646374627</c:v>
                </c:pt>
                <c:pt idx="252">
                  <c:v>-25.376755661936024</c:v>
                </c:pt>
                <c:pt idx="253">
                  <c:v>-25.244434293929</c:v>
                </c:pt>
                <c:pt idx="254">
                  <c:v>-25.052653771730334</c:v>
                </c:pt>
                <c:pt idx="255">
                  <c:v>-24.621869759433245</c:v>
                </c:pt>
                <c:pt idx="256">
                  <c:v>-24.443870621295318</c:v>
                </c:pt>
                <c:pt idx="257">
                  <c:v>-24.227345745730634</c:v>
                </c:pt>
                <c:pt idx="258">
                  <c:v>-23.938262113689724</c:v>
                </c:pt>
                <c:pt idx="259">
                  <c:v>-23.613844072338846</c:v>
                </c:pt>
                <c:pt idx="260">
                  <c:v>-23.151386735555977</c:v>
                </c:pt>
                <c:pt idx="261">
                  <c:v>-23.035718924883941</c:v>
                </c:pt>
                <c:pt idx="262">
                  <c:v>-22.390204476452727</c:v>
                </c:pt>
                <c:pt idx="263">
                  <c:v>-22.156369927331092</c:v>
                </c:pt>
                <c:pt idx="264">
                  <c:v>-21.822430316468484</c:v>
                </c:pt>
                <c:pt idx="265">
                  <c:v>-21.342034668365415</c:v>
                </c:pt>
                <c:pt idx="266">
                  <c:v>-21.03029493318375</c:v>
                </c:pt>
                <c:pt idx="267">
                  <c:v>-20.639785774491969</c:v>
                </c:pt>
                <c:pt idx="268">
                  <c:v>-19.997015009553067</c:v>
                </c:pt>
                <c:pt idx="269">
                  <c:v>-19.648771719297077</c:v>
                </c:pt>
                <c:pt idx="270">
                  <c:v>-19.162881035110267</c:v>
                </c:pt>
                <c:pt idx="271">
                  <c:v>-18.854223789350492</c:v>
                </c:pt>
                <c:pt idx="272">
                  <c:v>-18.348978535281006</c:v>
                </c:pt>
                <c:pt idx="273">
                  <c:v>-17.805487051064201</c:v>
                </c:pt>
                <c:pt idx="274">
                  <c:v>-17.360525929837298</c:v>
                </c:pt>
                <c:pt idx="275">
                  <c:v>-16.877396183516424</c:v>
                </c:pt>
                <c:pt idx="276">
                  <c:v>-16.401696048757323</c:v>
                </c:pt>
                <c:pt idx="277">
                  <c:v>-15.88978270179712</c:v>
                </c:pt>
                <c:pt idx="278">
                  <c:v>-15.443830258146752</c:v>
                </c:pt>
                <c:pt idx="279">
                  <c:v>-15.061938083305122</c:v>
                </c:pt>
                <c:pt idx="280">
                  <c:v>-14.418372965728219</c:v>
                </c:pt>
                <c:pt idx="281">
                  <c:v>-14.078974438843682</c:v>
                </c:pt>
                <c:pt idx="282">
                  <c:v>-13.620823497405945</c:v>
                </c:pt>
                <c:pt idx="283">
                  <c:v>-13.129738923435228</c:v>
                </c:pt>
                <c:pt idx="284">
                  <c:v>-12.755188267520838</c:v>
                </c:pt>
                <c:pt idx="285">
                  <c:v>-12.360316596008667</c:v>
                </c:pt>
                <c:pt idx="286">
                  <c:v>-12.038168334053923</c:v>
                </c:pt>
                <c:pt idx="287">
                  <c:v>-11.656244934325759</c:v>
                </c:pt>
                <c:pt idx="288">
                  <c:v>-11.25532894581867</c:v>
                </c:pt>
                <c:pt idx="289">
                  <c:v>-10.899892949785244</c:v>
                </c:pt>
                <c:pt idx="290">
                  <c:v>-10.613757325299009</c:v>
                </c:pt>
                <c:pt idx="291">
                  <c:v>-10.270245601460507</c:v>
                </c:pt>
                <c:pt idx="292">
                  <c:v>-9.8837254486624264</c:v>
                </c:pt>
                <c:pt idx="293">
                  <c:v>-9.6505091930908478</c:v>
                </c:pt>
                <c:pt idx="294">
                  <c:v>-9.3850786290695165</c:v>
                </c:pt>
                <c:pt idx="295">
                  <c:v>-9.0767242362133391</c:v>
                </c:pt>
                <c:pt idx="296">
                  <c:v>-8.891670103152137</c:v>
                </c:pt>
                <c:pt idx="297">
                  <c:v>-8.628169177463894</c:v>
                </c:pt>
                <c:pt idx="298">
                  <c:v>-8.3464425323006584</c:v>
                </c:pt>
                <c:pt idx="299">
                  <c:v>-8.1267755243622997</c:v>
                </c:pt>
                <c:pt idx="300">
                  <c:v>-7.9334536104228297</c:v>
                </c:pt>
                <c:pt idx="301">
                  <c:v>-7.7212247127540854</c:v>
                </c:pt>
                <c:pt idx="302">
                  <c:v>-7.5347393355840815</c:v>
                </c:pt>
                <c:pt idx="303">
                  <c:v>-7.3406233044771634</c:v>
                </c:pt>
                <c:pt idx="304">
                  <c:v>-7.2036189672471256</c:v>
                </c:pt>
                <c:pt idx="305">
                  <c:v>-6.9944870964459689</c:v>
                </c:pt>
                <c:pt idx="306">
                  <c:v>-6.8416521299299147</c:v>
                </c:pt>
                <c:pt idx="307">
                  <c:v>-6.7225248373469659</c:v>
                </c:pt>
                <c:pt idx="308">
                  <c:v>-6.5949857510951917</c:v>
                </c:pt>
                <c:pt idx="309">
                  <c:v>-6.4390814425437286</c:v>
                </c:pt>
                <c:pt idx="310">
                  <c:v>-6.3660991104700395</c:v>
                </c:pt>
                <c:pt idx="311">
                  <c:v>-6.1948625112618458</c:v>
                </c:pt>
                <c:pt idx="312">
                  <c:v>-6.0855252121640726</c:v>
                </c:pt>
                <c:pt idx="313">
                  <c:v>-6.0069788067911789</c:v>
                </c:pt>
                <c:pt idx="314">
                  <c:v>-5.9103193240029173</c:v>
                </c:pt>
                <c:pt idx="315">
                  <c:v>-5.8245982781113952</c:v>
                </c:pt>
                <c:pt idx="316">
                  <c:v>-5.7213844406705405</c:v>
                </c:pt>
                <c:pt idx="317">
                  <c:v>-5.6661052609783553</c:v>
                </c:pt>
                <c:pt idx="318">
                  <c:v>-5.5564791372038149</c:v>
                </c:pt>
                <c:pt idx="319">
                  <c:v>-5.5029691687331512</c:v>
                </c:pt>
                <c:pt idx="320">
                  <c:v>-5.4142253560052378</c:v>
                </c:pt>
                <c:pt idx="321">
                  <c:v>-5.371087980354905</c:v>
                </c:pt>
                <c:pt idx="322">
                  <c:v>-5.3108038898063539</c:v>
                </c:pt>
                <c:pt idx="323">
                  <c:v>-5.2253103204071385</c:v>
                </c:pt>
                <c:pt idx="324">
                  <c:v>-5.192460283892478</c:v>
                </c:pt>
                <c:pt idx="325">
                  <c:v>-5.1766786899258497</c:v>
                </c:pt>
                <c:pt idx="326">
                  <c:v>-5.1021244195140758</c:v>
                </c:pt>
                <c:pt idx="327">
                  <c:v>-5.0948293252019266</c:v>
                </c:pt>
                <c:pt idx="328">
                  <c:v>-5.0380655476782561</c:v>
                </c:pt>
                <c:pt idx="329">
                  <c:v>-5.0143607387728952</c:v>
                </c:pt>
                <c:pt idx="330">
                  <c:v>-4.9906373770992527</c:v>
                </c:pt>
                <c:pt idx="331">
                  <c:v>-4.9669010348438238</c:v>
                </c:pt>
                <c:pt idx="332">
                  <c:v>-4.9431570772866129</c:v>
                </c:pt>
                <c:pt idx="333">
                  <c:v>-4.9348805142912076</c:v>
                </c:pt>
                <c:pt idx="334">
                  <c:v>-4.9186152203996487</c:v>
                </c:pt>
                <c:pt idx="335">
                  <c:v>-4.8794953085675541</c:v>
                </c:pt>
                <c:pt idx="336">
                  <c:v>-4.8556873215075935</c:v>
                </c:pt>
                <c:pt idx="337">
                  <c:v>-4.8392962493904585</c:v>
                </c:pt>
                <c:pt idx="338">
                  <c:v>-4.8886291063007761</c:v>
                </c:pt>
                <c:pt idx="339">
                  <c:v>-4.8567654502532207</c:v>
                </c:pt>
                <c:pt idx="340">
                  <c:v>-4.832259816222173</c:v>
                </c:pt>
                <c:pt idx="341">
                  <c:v>-4.8573624607044321</c:v>
                </c:pt>
                <c:pt idx="342">
                  <c:v>-4.846413495996301</c:v>
                </c:pt>
                <c:pt idx="343">
                  <c:v>-4.84214380398359</c:v>
                </c:pt>
                <c:pt idx="344">
                  <c:v>-4.8306324967280778</c:v>
                </c:pt>
                <c:pt idx="345">
                  <c:v>-4.8595574559529835</c:v>
                </c:pt>
                <c:pt idx="346">
                  <c:v>-4.8538594193506599</c:v>
                </c:pt>
                <c:pt idx="347">
                  <c:v>-4.854440849320377</c:v>
                </c:pt>
                <c:pt idx="348">
                  <c:v>-4.8610976998976128</c:v>
                </c:pt>
                <c:pt idx="349">
                  <c:v>-4.8736310701876002</c:v>
                </c:pt>
                <c:pt idx="350">
                  <c:v>-4.8597483591281465</c:v>
                </c:pt>
                <c:pt idx="351">
                  <c:v>-4.8774517353365781</c:v>
                </c:pt>
                <c:pt idx="352">
                  <c:v>-4.8691823541962727</c:v>
                </c:pt>
                <c:pt idx="353">
                  <c:v>-4.8854910707952861</c:v>
                </c:pt>
                <c:pt idx="354">
                  <c:v>-4.9194416472281448</c:v>
                </c:pt>
                <c:pt idx="355">
                  <c:v>-4.9522120051743865</c:v>
                </c:pt>
                <c:pt idx="356">
                  <c:v>-4.9115985967709044</c:v>
                </c:pt>
                <c:pt idx="357">
                  <c:v>-4.9249862707956735</c:v>
                </c:pt>
                <c:pt idx="358">
                  <c:v>-4.9199620508640987</c:v>
                </c:pt>
                <c:pt idx="359">
                  <c:v>-4.9670624725195802</c:v>
                </c:pt>
                <c:pt idx="360">
                  <c:v>-4.9319641214220926</c:v>
                </c:pt>
                <c:pt idx="361">
                  <c:v>-4.9542318658806526</c:v>
                </c:pt>
                <c:pt idx="362">
                  <c:v>-4.9473494423836177</c:v>
                </c:pt>
                <c:pt idx="363">
                  <c:v>-4.9792869230773462</c:v>
                </c:pt>
                <c:pt idx="364">
                  <c:v>-4.9879956452020808</c:v>
                </c:pt>
                <c:pt idx="365">
                  <c:v>-5.0015536795770368</c:v>
                </c:pt>
                <c:pt idx="366">
                  <c:v>-4.9873141739059639</c:v>
                </c:pt>
                <c:pt idx="367">
                  <c:v>-4.9997266772749605</c:v>
                </c:pt>
                <c:pt idx="368">
                  <c:v>-4.995537487326426</c:v>
                </c:pt>
                <c:pt idx="369">
                  <c:v>-4.9962499651152621</c:v>
                </c:pt>
                <c:pt idx="370">
                  <c:v>-4.954965967611674</c:v>
                </c:pt>
                <c:pt idx="371">
                  <c:v>-4.9706487768365433</c:v>
                </c:pt>
                <c:pt idx="372">
                  <c:v>-4.9601491896017516</c:v>
                </c:pt>
                <c:pt idx="373">
                  <c:v>-4.9897239964974336</c:v>
                </c:pt>
                <c:pt idx="374">
                  <c:v>-4.9734228610712927</c:v>
                </c:pt>
                <c:pt idx="375">
                  <c:v>-4.9718336293897467</c:v>
                </c:pt>
                <c:pt idx="376">
                  <c:v>-4.9698614449187062</c:v>
                </c:pt>
                <c:pt idx="377">
                  <c:v>-4.9578519125037444</c:v>
                </c:pt>
                <c:pt idx="378">
                  <c:v>-4.9552420242245425</c:v>
                </c:pt>
                <c:pt idx="379">
                  <c:v>-4.9570119079469785</c:v>
                </c:pt>
                <c:pt idx="380">
                  <c:v>-4.9395944410367862</c:v>
                </c:pt>
                <c:pt idx="381">
                  <c:v>-4.9406822759949245</c:v>
                </c:pt>
                <c:pt idx="382">
                  <c:v>-4.9137941970107386</c:v>
                </c:pt>
                <c:pt idx="383">
                  <c:v>-4.8915956451395743</c:v>
                </c:pt>
                <c:pt idx="384">
                  <c:v>-4.8784501775422546</c:v>
                </c:pt>
                <c:pt idx="385">
                  <c:v>-4.8607229713781512</c:v>
                </c:pt>
                <c:pt idx="386">
                  <c:v>-4.8517849029435478</c:v>
                </c:pt>
                <c:pt idx="387">
                  <c:v>-4.8470083224620053</c:v>
                </c:pt>
                <c:pt idx="388">
                  <c:v>-4.8289763958518606</c:v>
                </c:pt>
                <c:pt idx="389">
                  <c:v>-4.8237648490524752</c:v>
                </c:pt>
                <c:pt idx="390">
                  <c:v>-4.7801418546476633</c:v>
                </c:pt>
                <c:pt idx="391">
                  <c:v>-4.7873586145331952</c:v>
                </c:pt>
                <c:pt idx="392">
                  <c:v>-4.7483675188830761</c:v>
                </c:pt>
                <c:pt idx="393">
                  <c:v>-4.7262320054108953</c:v>
                </c:pt>
                <c:pt idx="394">
                  <c:v>-4.7082430802201198</c:v>
                </c:pt>
                <c:pt idx="395">
                  <c:v>-4.6902490037077795</c:v>
                </c:pt>
                <c:pt idx="396">
                  <c:v>-4.6682588846482211</c:v>
                </c:pt>
                <c:pt idx="397">
                  <c:v>-4.6542552698500614</c:v>
                </c:pt>
                <c:pt idx="398">
                  <c:v>-4.6049342824683324</c:v>
                </c:pt>
                <c:pt idx="399">
                  <c:v>-4.5872486977335543</c:v>
                </c:pt>
                <c:pt idx="400">
                  <c:v>-4.5772460098210832</c:v>
                </c:pt>
                <c:pt idx="401">
                  <c:v>-4.5252693424224493</c:v>
                </c:pt>
                <c:pt idx="402">
                  <c:v>-4.5040906404765213</c:v>
                </c:pt>
                <c:pt idx="403">
                  <c:v>-4.4606132645542669</c:v>
                </c:pt>
                <c:pt idx="404">
                  <c:v>-4.4361151497317044</c:v>
                </c:pt>
                <c:pt idx="405">
                  <c:v>-4.4081077825252537</c:v>
                </c:pt>
                <c:pt idx="406">
                  <c:v>-4.3730727972616963</c:v>
                </c:pt>
                <c:pt idx="407">
                  <c:v>-4.3455701383434704</c:v>
                </c:pt>
                <c:pt idx="408">
                  <c:v>-4.296956833871393</c:v>
                </c:pt>
                <c:pt idx="409">
                  <c:v>-4.277124604530786</c:v>
                </c:pt>
                <c:pt idx="410">
                  <c:v>-4.2434196462155533</c:v>
                </c:pt>
                <c:pt idx="411">
                  <c:v>-4.2066007716025373</c:v>
                </c:pt>
                <c:pt idx="412">
                  <c:v>-4.1736040727115888</c:v>
                </c:pt>
                <c:pt idx="413">
                  <c:v>-4.140938811189371</c:v>
                </c:pt>
                <c:pt idx="414">
                  <c:v>-4.0851041834343276</c:v>
                </c:pt>
                <c:pt idx="415">
                  <c:v>-4.0566363706460136</c:v>
                </c:pt>
                <c:pt idx="416">
                  <c:v>-4.0152478950058192</c:v>
                </c:pt>
                <c:pt idx="417">
                  <c:v>-3.9808846286010757</c:v>
                </c:pt>
                <c:pt idx="418">
                  <c:v>-3.9468916151722579</c:v>
                </c:pt>
                <c:pt idx="419">
                  <c:v>-3.8972524677736491</c:v>
                </c:pt>
                <c:pt idx="420">
                  <c:v>-3.8514450181080497</c:v>
                </c:pt>
                <c:pt idx="421">
                  <c:v>-3.8313725080921728</c:v>
                </c:pt>
                <c:pt idx="422">
                  <c:v>-3.7896184802683304</c:v>
                </c:pt>
                <c:pt idx="423">
                  <c:v>-3.748383221151256</c:v>
                </c:pt>
                <c:pt idx="424">
                  <c:v>-3.7046028540978448</c:v>
                </c:pt>
                <c:pt idx="425">
                  <c:v>-3.655326268387153</c:v>
                </c:pt>
                <c:pt idx="426">
                  <c:v>-3.6217166863267649</c:v>
                </c:pt>
                <c:pt idx="427">
                  <c:v>-3.5944321806950508</c:v>
                </c:pt>
                <c:pt idx="428">
                  <c:v>-3.5467918932892069</c:v>
                </c:pt>
                <c:pt idx="429">
                  <c:v>-3.5114661711126942</c:v>
                </c:pt>
                <c:pt idx="430">
                  <c:v>-3.4649878051097214</c:v>
                </c:pt>
                <c:pt idx="431">
                  <c:v>-3.4248629213783786</c:v>
                </c:pt>
                <c:pt idx="432">
                  <c:v>-3.3852463649568785</c:v>
                </c:pt>
                <c:pt idx="433">
                  <c:v>-3.3602021411935348</c:v>
                </c:pt>
                <c:pt idx="434">
                  <c:v>-3.3075095736916897</c:v>
                </c:pt>
                <c:pt idx="435">
                  <c:v>-3.2831934391771251</c:v>
                </c:pt>
                <c:pt idx="436">
                  <c:v>-3.2317212122374457</c:v>
                </c:pt>
                <c:pt idx="437">
                  <c:v>-3.1945405968614131</c:v>
                </c:pt>
                <c:pt idx="438">
                  <c:v>-3.1497573803736678</c:v>
                </c:pt>
                <c:pt idx="439">
                  <c:v>-3.1269046888097023</c:v>
                </c:pt>
                <c:pt idx="440">
                  <c:v>-3.0646380269151687</c:v>
                </c:pt>
                <c:pt idx="441">
                  <c:v>-3.0425659865335097</c:v>
                </c:pt>
                <c:pt idx="442">
                  <c:v>-2.9999394091216818</c:v>
                </c:pt>
                <c:pt idx="443">
                  <c:v>-2.9630294260902112</c:v>
                </c:pt>
                <c:pt idx="444">
                  <c:v>-2.9367896470889869</c:v>
                </c:pt>
                <c:pt idx="445">
                  <c:v>-2.9057824206538849</c:v>
                </c:pt>
                <c:pt idx="446">
                  <c:v>-2.8576153842896992</c:v>
                </c:pt>
                <c:pt idx="447">
                  <c:v>-2.8250181055564392</c:v>
                </c:pt>
                <c:pt idx="448">
                  <c:v>-2.7879030308696033</c:v>
                </c:pt>
                <c:pt idx="449">
                  <c:v>-2.7488330473201619</c:v>
                </c:pt>
                <c:pt idx="450">
                  <c:v>-2.7272071530441031</c:v>
                </c:pt>
                <c:pt idx="451">
                  <c:v>-2.6866251886059498</c:v>
                </c:pt>
                <c:pt idx="452">
                  <c:v>-2.6489674088337076</c:v>
                </c:pt>
                <c:pt idx="453">
                  <c:v>-2.6094537079828788</c:v>
                </c:pt>
                <c:pt idx="454">
                  <c:v>-2.5798115835125754</c:v>
                </c:pt>
                <c:pt idx="455">
                  <c:v>-2.5551618674354057</c:v>
                </c:pt>
                <c:pt idx="456">
                  <c:v>-2.5147294414062462</c:v>
                </c:pt>
                <c:pt idx="457">
                  <c:v>-2.4816729087995104</c:v>
                </c:pt>
                <c:pt idx="458">
                  <c:v>-2.4445325912593372</c:v>
                </c:pt>
                <c:pt idx="459">
                  <c:v>-2.4078901568667259</c:v>
                </c:pt>
                <c:pt idx="460">
                  <c:v>-2.3828213547530757</c:v>
                </c:pt>
                <c:pt idx="461">
                  <c:v>-2.3624419302337119</c:v>
                </c:pt>
                <c:pt idx="462">
                  <c:v>-2.3248467918512903</c:v>
                </c:pt>
                <c:pt idx="463">
                  <c:v>-2.298562642381194</c:v>
                </c:pt>
                <c:pt idx="464">
                  <c:v>-2.2576034283000004</c:v>
                </c:pt>
                <c:pt idx="465">
                  <c:v>-2.2193365767093045</c:v>
                </c:pt>
                <c:pt idx="466">
                  <c:v>-2.196334609716923</c:v>
                </c:pt>
                <c:pt idx="467">
                  <c:v>-2.1652483964225135</c:v>
                </c:pt>
                <c:pt idx="468">
                  <c:v>-2.1407783862298126</c:v>
                </c:pt>
                <c:pt idx="469">
                  <c:v>-2.1022324642194445</c:v>
                </c:pt>
                <c:pt idx="470">
                  <c:v>-2.0764331021929348</c:v>
                </c:pt>
                <c:pt idx="471">
                  <c:v>-2.0529722113885365</c:v>
                </c:pt>
                <c:pt idx="472">
                  <c:v>-2.0217859247697185</c:v>
                </c:pt>
                <c:pt idx="473">
                  <c:v>-2.0009365173923412</c:v>
                </c:pt>
                <c:pt idx="474">
                  <c:v>-1.9685164240405024</c:v>
                </c:pt>
                <c:pt idx="475">
                  <c:v>-1.9384821764299809</c:v>
                </c:pt>
                <c:pt idx="476">
                  <c:v>-1.9165868818829774</c:v>
                </c:pt>
                <c:pt idx="477">
                  <c:v>-1.8834334718808439</c:v>
                </c:pt>
                <c:pt idx="478">
                  <c:v>-1.8583445466022073</c:v>
                </c:pt>
                <c:pt idx="479">
                  <c:v>-1.8430135943689436</c:v>
                </c:pt>
                <c:pt idx="480">
                  <c:v>-1.8053657110069696</c:v>
                </c:pt>
                <c:pt idx="481">
                  <c:v>-1.7849583534979219</c:v>
                </c:pt>
                <c:pt idx="482">
                  <c:v>-1.7592667745720343</c:v>
                </c:pt>
                <c:pt idx="483">
                  <c:v>-1.7284234720269527</c:v>
                </c:pt>
                <c:pt idx="484">
                  <c:v>-1.7161163319318191</c:v>
                </c:pt>
                <c:pt idx="485">
                  <c:v>-1.693138117370742</c:v>
                </c:pt>
                <c:pt idx="486">
                  <c:v>-1.6668818673124408</c:v>
                </c:pt>
                <c:pt idx="487">
                  <c:v>-1.6391988361649901</c:v>
                </c:pt>
                <c:pt idx="488">
                  <c:v>-1.6171431142165902</c:v>
                </c:pt>
                <c:pt idx="489">
                  <c:v>-1.6023216970478662</c:v>
                </c:pt>
                <c:pt idx="490">
                  <c:v>-1.5773051464031898</c:v>
                </c:pt>
                <c:pt idx="491">
                  <c:v>-1.5628835227114455</c:v>
                </c:pt>
                <c:pt idx="492">
                  <c:v>-1.5384280453115537</c:v>
                </c:pt>
                <c:pt idx="493">
                  <c:v>-1.5210262833749564</c:v>
                </c:pt>
                <c:pt idx="494">
                  <c:v>-1.4971446205063974</c:v>
                </c:pt>
                <c:pt idx="495">
                  <c:v>-1.483516328701999</c:v>
                </c:pt>
                <c:pt idx="496">
                  <c:v>-1.4634557820482195</c:v>
                </c:pt>
                <c:pt idx="497">
                  <c:v>-1.4403808304934747</c:v>
                </c:pt>
                <c:pt idx="498">
                  <c:v>-1.4321669134933293</c:v>
                </c:pt>
                <c:pt idx="499">
                  <c:v>-1.4143819076243884</c:v>
                </c:pt>
                <c:pt idx="500">
                  <c:v>-1.3968103832211465</c:v>
                </c:pt>
                <c:pt idx="501">
                  <c:v>-1.384189916094571</c:v>
                </c:pt>
                <c:pt idx="502">
                  <c:v>-1.3622966169643398</c:v>
                </c:pt>
                <c:pt idx="503">
                  <c:v>-1.35157016163197</c:v>
                </c:pt>
                <c:pt idx="504">
                  <c:v>-1.3378622555869597</c:v>
                </c:pt>
                <c:pt idx="505">
                  <c:v>-1.3227752990719746</c:v>
                </c:pt>
                <c:pt idx="506">
                  <c:v>-1.3093813551010178</c:v>
                </c:pt>
                <c:pt idx="507">
                  <c:v>-1.2976425893836072</c:v>
                </c:pt>
                <c:pt idx="508">
                  <c:v>-1.2770542319713283</c:v>
                </c:pt>
                <c:pt idx="509">
                  <c:v>-1.2700804188883672</c:v>
                </c:pt>
                <c:pt idx="510">
                  <c:v>-1.2528510315885606</c:v>
                </c:pt>
                <c:pt idx="511">
                  <c:v>-1.2387525376445181</c:v>
                </c:pt>
                <c:pt idx="512">
                  <c:v>-1.2291638419321809</c:v>
                </c:pt>
                <c:pt idx="513">
                  <c:v>-1.2196672493923113</c:v>
                </c:pt>
                <c:pt idx="514">
                  <c:v>-1.2131161008610833</c:v>
                </c:pt>
                <c:pt idx="515">
                  <c:v>-1.1952813470978065</c:v>
                </c:pt>
                <c:pt idx="516">
                  <c:v>-1.1917196593783106</c:v>
                </c:pt>
                <c:pt idx="517">
                  <c:v>-1.1756083499528109</c:v>
                </c:pt>
                <c:pt idx="518">
                  <c:v>-1.1721456819259537</c:v>
                </c:pt>
                <c:pt idx="519">
                  <c:v>-1.1604440917080761</c:v>
                </c:pt>
                <c:pt idx="520">
                  <c:v>-1.157046331053446</c:v>
                </c:pt>
                <c:pt idx="521">
                  <c:v>-1.1468870587169289</c:v>
                </c:pt>
                <c:pt idx="522">
                  <c:v>-1.1435424960458416</c:v>
                </c:pt>
                <c:pt idx="523">
                  <c:v>-1.1308746508866214</c:v>
                </c:pt>
                <c:pt idx="524">
                  <c:v>-1.1262805127193765</c:v>
                </c:pt>
                <c:pt idx="525">
                  <c:v>-1.1190830352311945</c:v>
                </c:pt>
                <c:pt idx="526">
                  <c:v>-1.1093415262365125</c:v>
                </c:pt>
                <c:pt idx="527">
                  <c:v>-1.1048676376310331</c:v>
                </c:pt>
                <c:pt idx="528">
                  <c:v>-1.0940009001792477</c:v>
                </c:pt>
                <c:pt idx="529">
                  <c:v>-1.0921605180881033</c:v>
                </c:pt>
                <c:pt idx="530">
                  <c:v>-1.0852477428767324</c:v>
                </c:pt>
                <c:pt idx="531">
                  <c:v>-1.0821539559265552</c:v>
                </c:pt>
                <c:pt idx="532">
                  <c:v>-1.0790606280130686</c:v>
                </c:pt>
                <c:pt idx="533">
                  <c:v>-1.0697913437772406</c:v>
                </c:pt>
                <c:pt idx="534">
                  <c:v>-1.0704238922697757</c:v>
                </c:pt>
                <c:pt idx="535">
                  <c:v>-1.0624831753760062</c:v>
                </c:pt>
                <c:pt idx="536">
                  <c:v>-1.0606558356724756</c:v>
                </c:pt>
                <c:pt idx="537">
                  <c:v>-1.0504178480855879</c:v>
                </c:pt>
                <c:pt idx="538">
                  <c:v>-1.0509996000925153</c:v>
                </c:pt>
                <c:pt idx="539">
                  <c:v>-1.0444407258212327</c:v>
                </c:pt>
                <c:pt idx="540">
                  <c:v>-1.0414537530433929</c:v>
                </c:pt>
                <c:pt idx="541">
                  <c:v>-1.0384680850194301</c:v>
                </c:pt>
                <c:pt idx="542">
                  <c:v>-1.0354839009218515</c:v>
                </c:pt>
                <c:pt idx="543">
                  <c:v>-1.0313541520964278</c:v>
                </c:pt>
                <c:pt idx="544">
                  <c:v>-1.0317983815171818</c:v>
                </c:pt>
                <c:pt idx="545">
                  <c:v>-1.02654198324702</c:v>
                </c:pt>
                <c:pt idx="546">
                  <c:v>-1.0258101073037826</c:v>
                </c:pt>
                <c:pt idx="547">
                  <c:v>-1.017248681739169</c:v>
                </c:pt>
                <c:pt idx="548">
                  <c:v>-1.0209378131259028</c:v>
                </c:pt>
                <c:pt idx="549">
                  <c:v>-1.0113560568961186</c:v>
                </c:pt>
                <c:pt idx="550">
                  <c:v>-1.0105938641361449</c:v>
                </c:pt>
                <c:pt idx="551">
                  <c:v>-1.0087206277241267</c:v>
                </c:pt>
                <c:pt idx="552">
                  <c:v>-1.0079093389684015</c:v>
                </c:pt>
                <c:pt idx="553">
                  <c:v>-1.0006695081123831</c:v>
                </c:pt>
                <c:pt idx="554">
                  <c:v>-0.99773099779162611</c:v>
                </c:pt>
                <c:pt idx="555">
                  <c:v>-0.99584740175126396</c:v>
                </c:pt>
                <c:pt idx="556">
                  <c:v>-0.99917257894693201</c:v>
                </c:pt>
                <c:pt idx="557">
                  <c:v>-0.99515570615626803</c:v>
                </c:pt>
                <c:pt idx="558">
                  <c:v>-0.99115777200139332</c:v>
                </c:pt>
                <c:pt idx="559">
                  <c:v>-0.98717869652832368</c:v>
                </c:pt>
                <c:pt idx="560">
                  <c:v>-0.98524774620309352</c:v>
                </c:pt>
                <c:pt idx="561">
                  <c:v>-0.98229926047818117</c:v>
                </c:pt>
                <c:pt idx="562">
                  <c:v>-0.97935527248537835</c:v>
                </c:pt>
                <c:pt idx="563">
                  <c:v>-0.97840249255331202</c:v>
                </c:pt>
                <c:pt idx="564">
                  <c:v>-0.97249490899496427</c:v>
                </c:pt>
                <c:pt idx="565">
                  <c:v>-0.97348944128872161</c:v>
                </c:pt>
                <c:pt idx="566">
                  <c:v>-0.96957136126918952</c:v>
                </c:pt>
                <c:pt idx="567">
                  <c:v>-0.96470642571315413</c:v>
                </c:pt>
                <c:pt idx="568">
                  <c:v>-0.96562722335784179</c:v>
                </c:pt>
                <c:pt idx="569">
                  <c:v>-0.96459518793167642</c:v>
                </c:pt>
                <c:pt idx="570">
                  <c:v>-0.95881421956724455</c:v>
                </c:pt>
                <c:pt idx="571">
                  <c:v>-0.95589543526348819</c:v>
                </c:pt>
                <c:pt idx="572">
                  <c:v>-0.95018486415280223</c:v>
                </c:pt>
                <c:pt idx="573">
                  <c:v>-0.95192679559852922</c:v>
                </c:pt>
                <c:pt idx="574">
                  <c:v>-0.94533393157604506</c:v>
                </c:pt>
                <c:pt idx="575">
                  <c:v>-0.94153757526298865</c:v>
                </c:pt>
                <c:pt idx="576">
                  <c:v>-0.94138733702315724</c:v>
                </c:pt>
                <c:pt idx="577">
                  <c:v>-0.93490071148143084</c:v>
                </c:pt>
                <c:pt idx="578">
                  <c:v>-0.9338365923994747</c:v>
                </c:pt>
                <c:pt idx="579">
                  <c:v>-0.93097714958476885</c:v>
                </c:pt>
                <c:pt idx="580">
                  <c:v>-0.92724155284615084</c:v>
                </c:pt>
                <c:pt idx="581">
                  <c:v>-0.92264798106944623</c:v>
                </c:pt>
                <c:pt idx="582">
                  <c:v>-0.91808452493445525</c:v>
                </c:pt>
                <c:pt idx="583">
                  <c:v>-0.91441522710321776</c:v>
                </c:pt>
                <c:pt idx="584">
                  <c:v>-0.91162219007581025</c:v>
                </c:pt>
                <c:pt idx="585">
                  <c:v>-0.90798268618211719</c:v>
                </c:pt>
                <c:pt idx="586">
                  <c:v>-0.90351413225473465</c:v>
                </c:pt>
                <c:pt idx="587">
                  <c:v>-0.89739260733933746</c:v>
                </c:pt>
                <c:pt idx="588">
                  <c:v>-0.89549948737234353</c:v>
                </c:pt>
                <c:pt idx="589">
                  <c:v>-0.89277136108057886</c:v>
                </c:pt>
                <c:pt idx="590">
                  <c:v>-0.88757696690190913</c:v>
                </c:pt>
                <c:pt idx="591">
                  <c:v>-0.88160342289354066</c:v>
                </c:pt>
                <c:pt idx="592">
                  <c:v>-0.87893222887999478</c:v>
                </c:pt>
                <c:pt idx="593">
                  <c:v>-0.87545933994459058</c:v>
                </c:pt>
                <c:pt idx="594">
                  <c:v>-0.87039882226528098</c:v>
                </c:pt>
                <c:pt idx="595">
                  <c:v>-0.86457961831275321</c:v>
                </c:pt>
                <c:pt idx="596">
                  <c:v>-0.85722580253917413</c:v>
                </c:pt>
                <c:pt idx="597">
                  <c:v>-0.85623108468000708</c:v>
                </c:pt>
                <c:pt idx="598">
                  <c:v>-0.84975383336776122</c:v>
                </c:pt>
                <c:pt idx="599">
                  <c:v>-0.84643749385256917</c:v>
                </c:pt>
                <c:pt idx="600">
                  <c:v>-0.84313696949459149</c:v>
                </c:pt>
                <c:pt idx="601">
                  <c:v>-0.83449305196393109</c:v>
                </c:pt>
                <c:pt idx="602">
                  <c:v>-0.83049881156583738</c:v>
                </c:pt>
                <c:pt idx="603">
                  <c:v>-0.82501887254942596</c:v>
                </c:pt>
                <c:pt idx="604">
                  <c:v>-0.82408717643858664</c:v>
                </c:pt>
                <c:pt idx="605">
                  <c:v>-0.81941284557678173</c:v>
                </c:pt>
                <c:pt idx="606">
                  <c:v>-0.81032890429656057</c:v>
                </c:pt>
                <c:pt idx="607">
                  <c:v>-0.80648845384489354</c:v>
                </c:pt>
                <c:pt idx="608">
                  <c:v>-0.79974799070251068</c:v>
                </c:pt>
                <c:pt idx="609">
                  <c:v>-0.79524842894615733</c:v>
                </c:pt>
                <c:pt idx="610">
                  <c:v>-0.79222495872850385</c:v>
                </c:pt>
                <c:pt idx="611">
                  <c:v>-0.78419773312419994</c:v>
                </c:pt>
                <c:pt idx="612">
                  <c:v>-0.78052259662253565</c:v>
                </c:pt>
                <c:pt idx="613">
                  <c:v>-0.77474767778617892</c:v>
                </c:pt>
                <c:pt idx="614">
                  <c:v>-0.76972586047585856</c:v>
                </c:pt>
                <c:pt idx="615">
                  <c:v>-0.76614138726102188</c:v>
                </c:pt>
                <c:pt idx="616">
                  <c:v>-0.75772183229710666</c:v>
                </c:pt>
                <c:pt idx="617">
                  <c:v>-0.75352333361024781</c:v>
                </c:pt>
                <c:pt idx="618">
                  <c:v>-0.74661536385304939</c:v>
                </c:pt>
                <c:pt idx="619">
                  <c:v>-0.74249501658539852</c:v>
                </c:pt>
                <c:pt idx="620">
                  <c:v>-0.74043297582320755</c:v>
                </c:pt>
                <c:pt idx="621">
                  <c:v>-0.73299950735610209</c:v>
                </c:pt>
                <c:pt idx="622">
                  <c:v>-0.72563833852641269</c:v>
                </c:pt>
                <c:pt idx="623">
                  <c:v>-0.71967528667260205</c:v>
                </c:pt>
                <c:pt idx="624">
                  <c:v>-0.71640232702651097</c:v>
                </c:pt>
                <c:pt idx="625">
                  <c:v>-0.70921987332573577</c:v>
                </c:pt>
                <c:pt idx="626">
                  <c:v>-0.70470975456205243</c:v>
                </c:pt>
                <c:pt idx="627">
                  <c:v>-0.6970025231823791</c:v>
                </c:pt>
                <c:pt idx="628">
                  <c:v>-0.69258403530358059</c:v>
                </c:pt>
                <c:pt idx="629">
                  <c:v>-0.68820045016512676</c:v>
                </c:pt>
                <c:pt idx="630">
                  <c:v>-0.68131395615273727</c:v>
                </c:pt>
                <c:pt idx="631">
                  <c:v>-0.67701520195516396</c:v>
                </c:pt>
                <c:pt idx="632">
                  <c:v>-0.6727502469896286</c:v>
                </c:pt>
                <c:pt idx="633">
                  <c:v>-0.66665140278415125</c:v>
                </c:pt>
                <c:pt idx="634">
                  <c:v>-0.66184627614721137</c:v>
                </c:pt>
                <c:pt idx="635">
                  <c:v>-0.65585233245388275</c:v>
                </c:pt>
                <c:pt idx="636">
                  <c:v>-0.64930308447047158</c:v>
                </c:pt>
                <c:pt idx="637">
                  <c:v>-0.64524442958798045</c:v>
                </c:pt>
                <c:pt idx="638">
                  <c:v>-0.6406141774140135</c:v>
                </c:pt>
                <c:pt idx="639">
                  <c:v>-0.63542331025293808</c:v>
                </c:pt>
                <c:pt idx="640">
                  <c:v>-0.63146981716147621</c:v>
                </c:pt>
                <c:pt idx="641">
                  <c:v>-0.62458685388855995</c:v>
                </c:pt>
                <c:pt idx="642">
                  <c:v>-0.61953604483673419</c:v>
                </c:pt>
                <c:pt idx="643">
                  <c:v>-0.61394505105387909</c:v>
                </c:pt>
                <c:pt idx="644">
                  <c:v>-0.60840536781147359</c:v>
                </c:pt>
                <c:pt idx="645">
                  <c:v>-0.60464898960824864</c:v>
                </c:pt>
                <c:pt idx="646">
                  <c:v>-0.59862573468058766</c:v>
                </c:pt>
                <c:pt idx="647">
                  <c:v>-0.59208897033097274</c:v>
                </c:pt>
                <c:pt idx="648">
                  <c:v>-0.58901697832090072</c:v>
                </c:pt>
                <c:pt idx="649">
                  <c:v>-0.58652933382559913</c:v>
                </c:pt>
                <c:pt idx="650">
                  <c:v>-0.5784557627918604</c:v>
                </c:pt>
                <c:pt idx="651">
                  <c:v>-0.5732472063935482</c:v>
                </c:pt>
                <c:pt idx="652">
                  <c:v>-0.57140494204311765</c:v>
                </c:pt>
                <c:pt idx="653">
                  <c:v>-0.56517088187208586</c:v>
                </c:pt>
                <c:pt idx="654">
                  <c:v>-0.5611825176775721</c:v>
                </c:pt>
                <c:pt idx="655">
                  <c:v>-0.55451139854540255</c:v>
                </c:pt>
                <c:pt idx="656">
                  <c:v>-0.55114456988093263</c:v>
                </c:pt>
                <c:pt idx="657">
                  <c:v>-0.54512054510855323</c:v>
                </c:pt>
                <c:pt idx="658">
                  <c:v>-0.54182069269975375</c:v>
                </c:pt>
                <c:pt idx="659">
                  <c:v>-0.5358954190570494</c:v>
                </c:pt>
                <c:pt idx="660">
                  <c:v>-0.5321342763388327</c:v>
                </c:pt>
                <c:pt idx="661">
                  <c:v>-0.52735643729606008</c:v>
                </c:pt>
                <c:pt idx="662">
                  <c:v>-0.52210105782459004</c:v>
                </c:pt>
                <c:pt idx="663">
                  <c:v>-0.51948156277366997</c:v>
                </c:pt>
                <c:pt idx="664">
                  <c:v>-0.51430781781359591</c:v>
                </c:pt>
                <c:pt idx="665">
                  <c:v>-0.51122693773478212</c:v>
                </c:pt>
                <c:pt idx="666">
                  <c:v>-0.50461188371782195</c:v>
                </c:pt>
                <c:pt idx="667">
                  <c:v>-0.50210319663914782</c:v>
                </c:pt>
                <c:pt idx="668">
                  <c:v>-0.49609607628480973</c:v>
                </c:pt>
                <c:pt idx="669">
                  <c:v>-0.49364102192320547</c:v>
                </c:pt>
                <c:pt idx="670">
                  <c:v>-0.49020963832851694</c:v>
                </c:pt>
                <c:pt idx="671">
                  <c:v>-0.48532625416868641</c:v>
                </c:pt>
                <c:pt idx="672">
                  <c:v>-0.48195868964527538</c:v>
                </c:pt>
                <c:pt idx="673">
                  <c:v>-0.47666863393487907</c:v>
                </c:pt>
                <c:pt idx="674">
                  <c:v>-0.47433550915211686</c:v>
                </c:pt>
                <c:pt idx="675">
                  <c:v>-0.4705724807783852</c:v>
                </c:pt>
                <c:pt idx="676">
                  <c:v>-0.46492616577421159</c:v>
                </c:pt>
                <c:pt idx="677">
                  <c:v>-0.46219001036077711</c:v>
                </c:pt>
                <c:pt idx="678">
                  <c:v>-0.45947393380848656</c:v>
                </c:pt>
                <c:pt idx="679">
                  <c:v>-0.45489608010011157</c:v>
                </c:pt>
                <c:pt idx="680">
                  <c:v>-0.45269832335371579</c:v>
                </c:pt>
                <c:pt idx="681">
                  <c:v>-0.44726007779517091</c:v>
                </c:pt>
                <c:pt idx="682">
                  <c:v>-0.44418480737656901</c:v>
                </c:pt>
                <c:pt idx="683">
                  <c:v>-0.44205299623941097</c:v>
                </c:pt>
                <c:pt idx="684">
                  <c:v>-0.43765049463316141</c:v>
                </c:pt>
                <c:pt idx="685">
                  <c:v>-0.43555886071943833</c:v>
                </c:pt>
                <c:pt idx="686">
                  <c:v>-0.43167424943424393</c:v>
                </c:pt>
                <c:pt idx="687">
                  <c:v>-0.42737475549183424</c:v>
                </c:pt>
                <c:pt idx="688">
                  <c:v>-0.42534578766020215</c:v>
                </c:pt>
                <c:pt idx="689">
                  <c:v>-0.42111082759777357</c:v>
                </c:pt>
                <c:pt idx="690">
                  <c:v>-0.41779646979340956</c:v>
                </c:pt>
                <c:pt idx="691">
                  <c:v>-0.4162643436316158</c:v>
                </c:pt>
                <c:pt idx="692">
                  <c:v>-0.41255889812677504</c:v>
                </c:pt>
                <c:pt idx="693">
                  <c:v>-0.4084521139105452</c:v>
                </c:pt>
                <c:pt idx="694">
                  <c:v>-0.40740003985992956</c:v>
                </c:pt>
                <c:pt idx="695">
                  <c:v>-0.40463537346228401</c:v>
                </c:pt>
                <c:pt idx="696">
                  <c:v>-0.40189232102501898</c:v>
                </c:pt>
                <c:pt idx="697">
                  <c:v>-0.39832319086885509</c:v>
                </c:pt>
                <c:pt idx="698">
                  <c:v>-0.3968916066080691</c:v>
                </c:pt>
                <c:pt idx="699">
                  <c:v>-0.39295304928838509</c:v>
                </c:pt>
                <c:pt idx="700">
                  <c:v>-0.39029928769251138</c:v>
                </c:pt>
                <c:pt idx="701">
                  <c:v>-0.38973701469631783</c:v>
                </c:pt>
                <c:pt idx="702">
                  <c:v>-0.38670073386908327</c:v>
                </c:pt>
                <c:pt idx="703">
                  <c:v>-0.38287048501635706</c:v>
                </c:pt>
                <c:pt idx="704">
                  <c:v>-0.38192446604330077</c:v>
                </c:pt>
                <c:pt idx="705">
                  <c:v>-0.37814587129932975</c:v>
                </c:pt>
                <c:pt idx="706">
                  <c:v>-0.37762143768608447</c:v>
                </c:pt>
                <c:pt idx="707">
                  <c:v>-0.37389138363759122</c:v>
                </c:pt>
                <c:pt idx="708">
                  <c:v>-0.37258267719765592</c:v>
                </c:pt>
                <c:pt idx="709">
                  <c:v>-0.3696965164835605</c:v>
                </c:pt>
                <c:pt idx="710">
                  <c:v>-0.36762112778982753</c:v>
                </c:pt>
                <c:pt idx="711">
                  <c:v>-0.36595166345150903</c:v>
                </c:pt>
                <c:pt idx="712">
                  <c:v>-0.36468142851467072</c:v>
                </c:pt>
                <c:pt idx="713">
                  <c:v>-0.3626427449851724</c:v>
                </c:pt>
                <c:pt idx="714">
                  <c:v>-0.35984854784585923</c:v>
                </c:pt>
                <c:pt idx="715">
                  <c:v>-0.35822518777578854</c:v>
                </c:pt>
                <c:pt idx="716">
                  <c:v>-0.35661151639166111</c:v>
                </c:pt>
                <c:pt idx="717">
                  <c:v>-0.35500746197305727</c:v>
                </c:pt>
                <c:pt idx="718">
                  <c:v>-0.35266021018663307</c:v>
                </c:pt>
                <c:pt idx="719">
                  <c:v>-0.35145363528205997</c:v>
                </c:pt>
                <c:pt idx="720">
                  <c:v>-0.34876344134190285</c:v>
                </c:pt>
                <c:pt idx="721">
                  <c:v>-0.34757553655331253</c:v>
                </c:pt>
                <c:pt idx="722">
                  <c:v>-0.34639275537390712</c:v>
                </c:pt>
                <c:pt idx="723">
                  <c:v>-0.34411682728034282</c:v>
                </c:pt>
                <c:pt idx="724">
                  <c:v>-0.34295026435464654</c:v>
                </c:pt>
                <c:pt idx="725">
                  <c:v>-0.34142664358312552</c:v>
                </c:pt>
                <c:pt idx="726">
                  <c:v>-0.33955190452842526</c:v>
                </c:pt>
                <c:pt idx="727">
                  <c:v>-0.33769000697830759</c:v>
                </c:pt>
                <c:pt idx="728">
                  <c:v>-0.33655312738880439</c:v>
                </c:pt>
                <c:pt idx="729">
                  <c:v>-0.33435850955217877</c:v>
                </c:pt>
                <c:pt idx="730">
                  <c:v>-0.33429386991387489</c:v>
                </c:pt>
                <c:pt idx="731">
                  <c:v>-0.33317144497883622</c:v>
                </c:pt>
                <c:pt idx="732">
                  <c:v>-0.33066007139698772</c:v>
                </c:pt>
                <c:pt idx="733">
                  <c:v>-0.33024781602827591</c:v>
                </c:pt>
                <c:pt idx="734">
                  <c:v>-0.32879874715927671</c:v>
                </c:pt>
                <c:pt idx="735">
                  <c:v>-0.32804366031338633</c:v>
                </c:pt>
                <c:pt idx="736">
                  <c:v>-0.32592579478235539</c:v>
                </c:pt>
                <c:pt idx="737">
                  <c:v>-0.325179955169138</c:v>
                </c:pt>
                <c:pt idx="738">
                  <c:v>-0.32409777282536312</c:v>
                </c:pt>
                <c:pt idx="739">
                  <c:v>-0.32234928994718692</c:v>
                </c:pt>
                <c:pt idx="740">
                  <c:v>-0.32061257546697747</c:v>
                </c:pt>
                <c:pt idx="741">
                  <c:v>-0.31955119227440049</c:v>
                </c:pt>
                <c:pt idx="742">
                  <c:v>-0.31882430257669636</c:v>
                </c:pt>
                <c:pt idx="743">
                  <c:v>-0.31777002225881651</c:v>
                </c:pt>
                <c:pt idx="744">
                  <c:v>-0.31704667446943063</c:v>
                </c:pt>
                <c:pt idx="745">
                  <c:v>-0.31534992288892644</c:v>
                </c:pt>
                <c:pt idx="746">
                  <c:v>-0.3146335978694535</c:v>
                </c:pt>
                <c:pt idx="747">
                  <c:v>-0.31327554989448653</c:v>
                </c:pt>
                <c:pt idx="748">
                  <c:v>-0.31192525989910957</c:v>
                </c:pt>
                <c:pt idx="749">
                  <c:v>-0.31185424984761762</c:v>
                </c:pt>
                <c:pt idx="750">
                  <c:v>-0.31051255123132754</c:v>
                </c:pt>
                <c:pt idx="751">
                  <c:v>-0.30917849183035517</c:v>
                </c:pt>
                <c:pt idx="752">
                  <c:v>-0.30753915992925973</c:v>
                </c:pt>
                <c:pt idx="753">
                  <c:v>-0.30622187414133872</c:v>
                </c:pt>
                <c:pt idx="754">
                  <c:v>-0.30584072222061587</c:v>
                </c:pt>
                <c:pt idx="755">
                  <c:v>-0.30514925585098679</c:v>
                </c:pt>
                <c:pt idx="756">
                  <c:v>-0.3038460956427248</c:v>
                </c:pt>
                <c:pt idx="757">
                  <c:v>-0.30255030028292801</c:v>
                </c:pt>
                <c:pt idx="758">
                  <c:v>-0.30126181812066161</c:v>
                </c:pt>
                <c:pt idx="759">
                  <c:v>-0.30088506205084403</c:v>
                </c:pt>
                <c:pt idx="760">
                  <c:v>-0.29960630757955148</c:v>
                </c:pt>
                <c:pt idx="761">
                  <c:v>-0.29743974075680202</c:v>
                </c:pt>
                <c:pt idx="762">
                  <c:v>-0.29736709764463898</c:v>
                </c:pt>
                <c:pt idx="763">
                  <c:v>-0.29699388531039833</c:v>
                </c:pt>
                <c:pt idx="764">
                  <c:v>-0.2960311169961124</c:v>
                </c:pt>
                <c:pt idx="765">
                  <c:v>-0.29419586828024685</c:v>
                </c:pt>
                <c:pt idx="766">
                  <c:v>-0.29324558773035958</c:v>
                </c:pt>
                <c:pt idx="767">
                  <c:v>-0.29316656840303118</c:v>
                </c:pt>
                <c:pt idx="768">
                  <c:v>-0.29135672159253723</c:v>
                </c:pt>
                <c:pt idx="769">
                  <c:v>-0.29099035136369678</c:v>
                </c:pt>
                <c:pt idx="770">
                  <c:v>-0.28919868100930191</c:v>
                </c:pt>
                <c:pt idx="771">
                  <c:v>-0.28855238257867649</c:v>
                </c:pt>
                <c:pt idx="772">
                  <c:v>-0.28734354298221593</c:v>
                </c:pt>
                <c:pt idx="773">
                  <c:v>-0.28614140448393105</c:v>
                </c:pt>
                <c:pt idx="774">
                  <c:v>-0.28494592098706573</c:v>
                </c:pt>
                <c:pt idx="775">
                  <c:v>-0.28403442413994001</c:v>
                </c:pt>
                <c:pt idx="776">
                  <c:v>-0.28285068838685828</c:v>
                </c:pt>
                <c:pt idx="777">
                  <c:v>-0.28249708740735818</c:v>
                </c:pt>
                <c:pt idx="778">
                  <c:v>-0.28077588481027915</c:v>
                </c:pt>
                <c:pt idx="779">
                  <c:v>-0.28015366150289267</c:v>
                </c:pt>
                <c:pt idx="780">
                  <c:v>-0.27872126286930266</c:v>
                </c:pt>
                <c:pt idx="781">
                  <c:v>-0.27783592379836314</c:v>
                </c:pt>
                <c:pt idx="782">
                  <c:v>-0.27588381304043463</c:v>
                </c:pt>
                <c:pt idx="783">
                  <c:v>-0.27527729968403153</c:v>
                </c:pt>
                <c:pt idx="784">
                  <c:v>-0.27361210670869096</c:v>
                </c:pt>
                <c:pt idx="785">
                  <c:v>-0.27248554568601652</c:v>
                </c:pt>
                <c:pt idx="786">
                  <c:v>-0.27215168907737103</c:v>
                </c:pt>
                <c:pt idx="787">
                  <c:v>-0.27129423801403207</c:v>
                </c:pt>
                <c:pt idx="788">
                  <c:v>-0.26992114860408706</c:v>
                </c:pt>
                <c:pt idx="789">
                  <c:v>-0.26881495933584704</c:v>
                </c:pt>
                <c:pt idx="790">
                  <c:v>-0.26720092172433413</c:v>
                </c:pt>
                <c:pt idx="791">
                  <c:v>-0.26636491064829793</c:v>
                </c:pt>
                <c:pt idx="792">
                  <c:v>-0.26527788659011581</c:v>
                </c:pt>
                <c:pt idx="793">
                  <c:v>-0.26369060982083398</c:v>
                </c:pt>
                <c:pt idx="794">
                  <c:v>-0.26286962218458421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3A-4AA9-9DE2-C39B9EE9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3512"/>
        <c:axId val="892161544"/>
      </c:scatterChart>
      <c:valAx>
        <c:axId val="89216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1544"/>
        <c:crosses val="autoZero"/>
        <c:crossBetween val="midCat"/>
      </c:valAx>
      <c:valAx>
        <c:axId val="892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Sheet3!$P$1</c:f>
              <c:strCache>
                <c:ptCount val="1"/>
                <c:pt idx="0">
                  <c:v>P_sum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Sheet3!$P$2:$P$796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2.7021412799726265</c:v>
                </c:pt>
                <c:pt idx="160">
                  <c:v>5.2178940111539367</c:v>
                </c:pt>
                <c:pt idx="161">
                  <c:v>9.9024255493661038</c:v>
                </c:pt>
                <c:pt idx="162">
                  <c:v>18.625372786225753</c:v>
                </c:pt>
                <c:pt idx="163">
                  <c:v>34.867739709831746</c:v>
                </c:pt>
                <c:pt idx="164">
                  <c:v>59.439565301429852</c:v>
                </c:pt>
                <c:pt idx="165">
                  <c:v>94.630163197450742</c:v>
                </c:pt>
                <c:pt idx="166">
                  <c:v>145.4013575054579</c:v>
                </c:pt>
                <c:pt idx="167">
                  <c:v>213.99307995339643</c:v>
                </c:pt>
                <c:pt idx="168">
                  <c:v>310.44334842247571</c:v>
                </c:pt>
                <c:pt idx="169">
                  <c:v>433.16784233099224</c:v>
                </c:pt>
                <c:pt idx="170">
                  <c:v>584.14506493512897</c:v>
                </c:pt>
                <c:pt idx="171">
                  <c:v>764.49275395060067</c:v>
                </c:pt>
                <c:pt idx="172">
                  <c:v>991.57726521753193</c:v>
                </c:pt>
                <c:pt idx="173">
                  <c:v>1249.952663884475</c:v>
                </c:pt>
                <c:pt idx="174">
                  <c:v>1544.0346994634056</c:v>
                </c:pt>
                <c:pt idx="175">
                  <c:v>1869.8665322316858</c:v>
                </c:pt>
                <c:pt idx="176">
                  <c:v>2233.8848963471964</c:v>
                </c:pt>
                <c:pt idx="177">
                  <c:v>2625.7865488690563</c:v>
                </c:pt>
                <c:pt idx="178">
                  <c:v>3040.0746162830246</c:v>
                </c:pt>
                <c:pt idx="179">
                  <c:v>3469.8719662174985</c:v>
                </c:pt>
                <c:pt idx="180">
                  <c:v>3921.4228395834066</c:v>
                </c:pt>
                <c:pt idx="181">
                  <c:v>4380.690196670972</c:v>
                </c:pt>
                <c:pt idx="182">
                  <c:v>4848.571758714389</c:v>
                </c:pt>
                <c:pt idx="183">
                  <c:v>5316.0833391677243</c:v>
                </c:pt>
                <c:pt idx="184">
                  <c:v>5780.4752463447812</c:v>
                </c:pt>
                <c:pt idx="185">
                  <c:v>6236.1486276030846</c:v>
                </c:pt>
                <c:pt idx="186">
                  <c:v>6681.3897724906419</c:v>
                </c:pt>
                <c:pt idx="187">
                  <c:v>7109.3802724906418</c:v>
                </c:pt>
                <c:pt idx="188">
                  <c:v>7520.8531757232868</c:v>
                </c:pt>
                <c:pt idx="189">
                  <c:v>7913.5292754021675</c:v>
                </c:pt>
                <c:pt idx="190">
                  <c:v>8285.3927800403962</c:v>
                </c:pt>
                <c:pt idx="191">
                  <c:v>8634.7182074352659</c:v>
                </c:pt>
                <c:pt idx="192">
                  <c:v>8961.7751750542666</c:v>
                </c:pt>
                <c:pt idx="193">
                  <c:v>9264.5822931764633</c:v>
                </c:pt>
                <c:pt idx="194">
                  <c:v>9543.755462261719</c:v>
                </c:pt>
                <c:pt idx="195">
                  <c:v>9798.2375985354629</c:v>
                </c:pt>
                <c:pt idx="196">
                  <c:v>10030.466561795467</c:v>
                </c:pt>
                <c:pt idx="197">
                  <c:v>10239.552535851957</c:v>
                </c:pt>
                <c:pt idx="198">
                  <c:v>10427.051302428827</c:v>
                </c:pt>
                <c:pt idx="199">
                  <c:v>10593.165542041543</c:v>
                </c:pt>
                <c:pt idx="200">
                  <c:v>10738.88862895899</c:v>
                </c:pt>
                <c:pt idx="201">
                  <c:v>10865.68948993129</c:v>
                </c:pt>
                <c:pt idx="202">
                  <c:v>10973.981021529908</c:v>
                </c:pt>
                <c:pt idx="203">
                  <c:v>11065.562183380478</c:v>
                </c:pt>
                <c:pt idx="204">
                  <c:v>11140.859691516795</c:v>
                </c:pt>
                <c:pt idx="205">
                  <c:v>11201.429372353261</c:v>
                </c:pt>
                <c:pt idx="206">
                  <c:v>11247.315125207138</c:v>
                </c:pt>
                <c:pt idx="207">
                  <c:v>11280.644411961024</c:v>
                </c:pt>
                <c:pt idx="208">
                  <c:v>11301.747162459662</c:v>
                </c:pt>
                <c:pt idx="209">
                  <c:v>11311.673342480182</c:v>
                </c:pt>
                <c:pt idx="210">
                  <c:v>11311.29282032729</c:v>
                </c:pt>
                <c:pt idx="211">
                  <c:v>11301.478197872624</c:v>
                </c:pt>
                <c:pt idx="212">
                  <c:v>11282.924472667222</c:v>
                </c:pt>
                <c:pt idx="213">
                  <c:v>11256.285823667375</c:v>
                </c:pt>
                <c:pt idx="214">
                  <c:v>11222.611664053942</c:v>
                </c:pt>
                <c:pt idx="215">
                  <c:v>11182.177996856379</c:v>
                </c:pt>
                <c:pt idx="216">
                  <c:v>11135.908354570074</c:v>
                </c:pt>
                <c:pt idx="217">
                  <c:v>11084.375808383422</c:v>
                </c:pt>
                <c:pt idx="218">
                  <c:v>11028.279873650552</c:v>
                </c:pt>
                <c:pt idx="219">
                  <c:v>10967.21814008975</c:v>
                </c:pt>
                <c:pt idx="220">
                  <c:v>10902.39425313348</c:v>
                </c:pt>
                <c:pt idx="221">
                  <c:v>10833.491706650155</c:v>
                </c:pt>
                <c:pt idx="222">
                  <c:v>10761.455087684397</c:v>
                </c:pt>
                <c:pt idx="223">
                  <c:v>10686.950005202407</c:v>
                </c:pt>
                <c:pt idx="224">
                  <c:v>10609.722766414185</c:v>
                </c:pt>
                <c:pt idx="225">
                  <c:v>10530.495087678706</c:v>
                </c:pt>
                <c:pt idx="226">
                  <c:v>10448.792867649425</c:v>
                </c:pt>
                <c:pt idx="227">
                  <c:v>10365.305463794683</c:v>
                </c:pt>
                <c:pt idx="228">
                  <c:v>10280.099806510074</c:v>
                </c:pt>
                <c:pt idx="229">
                  <c:v>10193.512370843384</c:v>
                </c:pt>
                <c:pt idx="230">
                  <c:v>10106.237252263894</c:v>
                </c:pt>
                <c:pt idx="231">
                  <c:v>10018.111886265087</c:v>
                </c:pt>
                <c:pt idx="232">
                  <c:v>9928.8141849412168</c:v>
                </c:pt>
                <c:pt idx="233">
                  <c:v>9838.9449039095944</c:v>
                </c:pt>
                <c:pt idx="234">
                  <c:v>9748.4650718599642</c:v>
                </c:pt>
                <c:pt idx="235">
                  <c:v>9657.7094409719302</c:v>
                </c:pt>
                <c:pt idx="236">
                  <c:v>9566.2186778195301</c:v>
                </c:pt>
                <c:pt idx="237">
                  <c:v>9474.305235420461</c:v>
                </c:pt>
                <c:pt idx="238">
                  <c:v>9382.0112132962004</c:v>
                </c:pt>
                <c:pt idx="239">
                  <c:v>9289.839332011752</c:v>
                </c:pt>
                <c:pt idx="240">
                  <c:v>9197.5499979492743</c:v>
                </c:pt>
                <c:pt idx="241">
                  <c:v>9105.0953293980401</c:v>
                </c:pt>
                <c:pt idx="242">
                  <c:v>9012.352542362818</c:v>
                </c:pt>
                <c:pt idx="243">
                  <c:v>8919.7347802724998</c:v>
                </c:pt>
                <c:pt idx="244">
                  <c:v>8827.6512861966748</c:v>
                </c:pt>
                <c:pt idx="245">
                  <c:v>8735.9633205016253</c:v>
                </c:pt>
                <c:pt idx="246">
                  <c:v>8644.1877875598348</c:v>
                </c:pt>
                <c:pt idx="247">
                  <c:v>8552.7872064163093</c:v>
                </c:pt>
                <c:pt idx="248">
                  <c:v>8461.5420673228837</c:v>
                </c:pt>
                <c:pt idx="249">
                  <c:v>8369.9607130364693</c:v>
                </c:pt>
                <c:pt idx="250">
                  <c:v>8279.8408802865379</c:v>
                </c:pt>
                <c:pt idx="251">
                  <c:v>8190.4117319907309</c:v>
                </c:pt>
                <c:pt idx="252">
                  <c:v>8100.9735106836379</c:v>
                </c:pt>
                <c:pt idx="253">
                  <c:v>8012.4964789404003</c:v>
                </c:pt>
                <c:pt idx="254">
                  <c:v>7925.2734719947393</c:v>
                </c:pt>
                <c:pt idx="255">
                  <c:v>7838.2712110426583</c:v>
                </c:pt>
                <c:pt idx="256">
                  <c:v>7753.028812771282</c:v>
                </c:pt>
                <c:pt idx="257">
                  <c:v>7668.1218427265412</c:v>
                </c:pt>
                <c:pt idx="258">
                  <c:v>7584.9377292182844</c:v>
                </c:pt>
                <c:pt idx="259">
                  <c:v>7502.6445895691459</c:v>
                </c:pt>
                <c:pt idx="260">
                  <c:v>7421.8977813441888</c:v>
                </c:pt>
                <c:pt idx="261">
                  <c:v>7341.9375298165542</c:v>
                </c:pt>
                <c:pt idx="262">
                  <c:v>7263.8511761256377</c:v>
                </c:pt>
                <c:pt idx="263">
                  <c:v>7186.4415999298362</c:v>
                </c:pt>
                <c:pt idx="264">
                  <c:v>7110.9040598967167</c:v>
                </c:pt>
                <c:pt idx="265">
                  <c:v>7036.6739085266909</c:v>
                </c:pt>
                <c:pt idx="266">
                  <c:v>6964.2411425494602</c:v>
                </c:pt>
                <c:pt idx="267">
                  <c:v>6892.8648081271613</c:v>
                </c:pt>
                <c:pt idx="268">
                  <c:v>6823.2700475698111</c:v>
                </c:pt>
                <c:pt idx="269">
                  <c:v>6754.785020804663</c:v>
                </c:pt>
                <c:pt idx="270">
                  <c:v>6688.0009721492661</c:v>
                </c:pt>
                <c:pt idx="271">
                  <c:v>6622.8450513430216</c:v>
                </c:pt>
                <c:pt idx="272">
                  <c:v>6559.1865692075626</c:v>
                </c:pt>
                <c:pt idx="273">
                  <c:v>6496.665489335478</c:v>
                </c:pt>
                <c:pt idx="274">
                  <c:v>6435.8482818270322</c:v>
                </c:pt>
                <c:pt idx="275">
                  <c:v>6376.318671960029</c:v>
                </c:pt>
                <c:pt idx="276">
                  <c:v>6318.515715704083</c:v>
                </c:pt>
                <c:pt idx="277">
                  <c:v>6261.4141720940461</c:v>
                </c:pt>
                <c:pt idx="278">
                  <c:v>6205.6200349753881</c:v>
                </c:pt>
                <c:pt idx="279">
                  <c:v>6151.557333828614</c:v>
                </c:pt>
                <c:pt idx="280">
                  <c:v>6098.3351098879366</c:v>
                </c:pt>
                <c:pt idx="281">
                  <c:v>6046.6990406085706</c:v>
                </c:pt>
                <c:pt idx="282">
                  <c:v>5995.7762878460762</c:v>
                </c:pt>
                <c:pt idx="283">
                  <c:v>5946.6682834551957</c:v>
                </c:pt>
                <c:pt idx="284">
                  <c:v>5898.5131452611959</c:v>
                </c:pt>
                <c:pt idx="285">
                  <c:v>5851.7650486572338</c:v>
                </c:pt>
                <c:pt idx="286">
                  <c:v>5805.7389878177883</c:v>
                </c:pt>
                <c:pt idx="287">
                  <c:v>5760.5798956332128</c:v>
                </c:pt>
                <c:pt idx="288">
                  <c:v>5716.6284049025189</c:v>
                </c:pt>
                <c:pt idx="289">
                  <c:v>5673.8174870415196</c:v>
                </c:pt>
                <c:pt idx="290">
                  <c:v>5631.639672847381</c:v>
                </c:pt>
                <c:pt idx="291">
                  <c:v>5590.5259144087477</c:v>
                </c:pt>
                <c:pt idx="292">
                  <c:v>5549.9797004526863</c:v>
                </c:pt>
                <c:pt idx="293">
                  <c:v>5510.4714365124701</c:v>
                </c:pt>
                <c:pt idx="294">
                  <c:v>5471.6558155465855</c:v>
                </c:pt>
                <c:pt idx="295">
                  <c:v>5433.4309382684651</c:v>
                </c:pt>
                <c:pt idx="296">
                  <c:v>5396.2052102439084</c:v>
                </c:pt>
                <c:pt idx="297">
                  <c:v>5359.4610383372155</c:v>
                </c:pt>
                <c:pt idx="298">
                  <c:v>5323.4645375667169</c:v>
                </c:pt>
                <c:pt idx="299">
                  <c:v>5288.5178935044232</c:v>
                </c:pt>
                <c:pt idx="300">
                  <c:v>5254.0732890483414</c:v>
                </c:pt>
                <c:pt idx="301">
                  <c:v>5220.2123631648137</c:v>
                </c:pt>
                <c:pt idx="302">
                  <c:v>5186.624403336974</c:v>
                </c:pt>
                <c:pt idx="303">
                  <c:v>5153.7791974969596</c:v>
                </c:pt>
                <c:pt idx="304">
                  <c:v>5121.4535443751784</c:v>
                </c:pt>
                <c:pt idx="305">
                  <c:v>5089.7245043042794</c:v>
                </c:pt>
                <c:pt idx="306">
                  <c:v>5058.5420714526517</c:v>
                </c:pt>
                <c:pt idx="307">
                  <c:v>5027.8986446503177</c:v>
                </c:pt>
                <c:pt idx="308">
                  <c:v>4997.6243365201935</c:v>
                </c:pt>
                <c:pt idx="309">
                  <c:v>4967.5143866260378</c:v>
                </c:pt>
                <c:pt idx="310">
                  <c:v>4938.2442396786973</c:v>
                </c:pt>
                <c:pt idx="311">
                  <c:v>4909.367428836038</c:v>
                </c:pt>
                <c:pt idx="312">
                  <c:v>4880.6459259798712</c:v>
                </c:pt>
                <c:pt idx="313">
                  <c:v>4852.3490664681412</c:v>
                </c:pt>
                <c:pt idx="314">
                  <c:v>4824.6233350318635</c:v>
                </c:pt>
                <c:pt idx="315">
                  <c:v>4797.1212419768817</c:v>
                </c:pt>
                <c:pt idx="316">
                  <c:v>4770.0645968885046</c:v>
                </c:pt>
                <c:pt idx="317">
                  <c:v>4743.3366236091033</c:v>
                </c:pt>
                <c:pt idx="318">
                  <c:v>4717.006269244991</c:v>
                </c:pt>
                <c:pt idx="319">
                  <c:v>4690.8159169253886</c:v>
                </c:pt>
                <c:pt idx="320">
                  <c:v>4664.7299799241482</c:v>
                </c:pt>
                <c:pt idx="321">
                  <c:v>4638.9607499033045</c:v>
                </c:pt>
                <c:pt idx="322">
                  <c:v>4613.3997774026138</c:v>
                </c:pt>
                <c:pt idx="323">
                  <c:v>4588.0800072362008</c:v>
                </c:pt>
                <c:pt idx="324">
                  <c:v>4563.1015060995824</c:v>
                </c:pt>
                <c:pt idx="325">
                  <c:v>4538.1897205973055</c:v>
                </c:pt>
                <c:pt idx="326">
                  <c:v>4513.6799265689879</c:v>
                </c:pt>
                <c:pt idx="327">
                  <c:v>4489.2689393309156</c:v>
                </c:pt>
                <c:pt idx="328">
                  <c:v>4465.0553657356049</c:v>
                </c:pt>
                <c:pt idx="329">
                  <c:v>4441.1022834267733</c:v>
                </c:pt>
                <c:pt idx="330">
                  <c:v>4417.3107931431823</c:v>
                </c:pt>
                <c:pt idx="331">
                  <c:v>4393.5851098613293</c:v>
                </c:pt>
                <c:pt idx="332">
                  <c:v>4370.0202602171266</c:v>
                </c:pt>
                <c:pt idx="333">
                  <c:v>4346.7082025282516</c:v>
                </c:pt>
                <c:pt idx="334">
                  <c:v>4323.5235083996604</c:v>
                </c:pt>
                <c:pt idx="335">
                  <c:v>4300.4659064512507</c:v>
                </c:pt>
                <c:pt idx="336">
                  <c:v>4277.5650797133985</c:v>
                </c:pt>
                <c:pt idx="337">
                  <c:v>4254.8200759560759</c:v>
                </c:pt>
                <c:pt idx="338">
                  <c:v>4231.9952327714191</c:v>
                </c:pt>
                <c:pt idx="339">
                  <c:v>4209.4138648639755</c:v>
                </c:pt>
                <c:pt idx="340">
                  <c:v>4186.95825239036</c:v>
                </c:pt>
                <c:pt idx="341">
                  <c:v>4164.5427808624227</c:v>
                </c:pt>
                <c:pt idx="342">
                  <c:v>4142.4218340786329</c:v>
                </c:pt>
                <c:pt idx="343">
                  <c:v>4120.3967389728778</c:v>
                </c:pt>
                <c:pt idx="344">
                  <c:v>4098.2750661108821</c:v>
                </c:pt>
                <c:pt idx="345">
                  <c:v>4076.3060518821803</c:v>
                </c:pt>
                <c:pt idx="346">
                  <c:v>4054.4347755109156</c:v>
                </c:pt>
                <c:pt idx="347">
                  <c:v>4032.6613233123239</c:v>
                </c:pt>
                <c:pt idx="348">
                  <c:v>4010.8539139332634</c:v>
                </c:pt>
                <c:pt idx="349">
                  <c:v>3989.1719192557748</c:v>
                </c:pt>
                <c:pt idx="350">
                  <c:v>3967.5373479100922</c:v>
                </c:pt>
                <c:pt idx="351">
                  <c:v>3946.0279147769816</c:v>
                </c:pt>
                <c:pt idx="352">
                  <c:v>3924.4155534769588</c:v>
                </c:pt>
                <c:pt idx="353">
                  <c:v>3902.8045063866689</c:v>
                </c:pt>
                <c:pt idx="354">
                  <c:v>3881.4195387054724</c:v>
                </c:pt>
                <c:pt idx="355">
                  <c:v>3860.0865003072104</c:v>
                </c:pt>
                <c:pt idx="356">
                  <c:v>3838.8547708247029</c:v>
                </c:pt>
                <c:pt idx="357">
                  <c:v>3817.5083502301691</c:v>
                </c:pt>
                <c:pt idx="358">
                  <c:v>3796.3838708762146</c:v>
                </c:pt>
                <c:pt idx="359">
                  <c:v>3775.3142539866253</c:v>
                </c:pt>
                <c:pt idx="360">
                  <c:v>3754.1840555335953</c:v>
                </c:pt>
                <c:pt idx="361">
                  <c:v>3733.157469637038</c:v>
                </c:pt>
                <c:pt idx="362">
                  <c:v>3712.1887211472276</c:v>
                </c:pt>
                <c:pt idx="363">
                  <c:v>3691.3460953921167</c:v>
                </c:pt>
                <c:pt idx="364">
                  <c:v>3670.4281552792181</c:v>
                </c:pt>
                <c:pt idx="365">
                  <c:v>3649.7252205904465</c:v>
                </c:pt>
                <c:pt idx="366">
                  <c:v>3628.9507359874547</c:v>
                </c:pt>
                <c:pt idx="367">
                  <c:v>3608.2809479974626</c:v>
                </c:pt>
                <c:pt idx="368">
                  <c:v>3587.7155236551607</c:v>
                </c:pt>
                <c:pt idx="369">
                  <c:v>3567.1905770355065</c:v>
                </c:pt>
                <c:pt idx="370">
                  <c:v>3546.7280198601829</c:v>
                </c:pt>
                <c:pt idx="371">
                  <c:v>3526.2660834886819</c:v>
                </c:pt>
                <c:pt idx="372">
                  <c:v>3505.7859569401553</c:v>
                </c:pt>
                <c:pt idx="373">
                  <c:v>3485.4930785140455</c:v>
                </c:pt>
                <c:pt idx="374">
                  <c:v>3465.3250022679467</c:v>
                </c:pt>
                <c:pt idx="375">
                  <c:v>3445.1215127444707</c:v>
                </c:pt>
                <c:pt idx="376">
                  <c:v>3425.0427958397272</c:v>
                </c:pt>
                <c:pt idx="377">
                  <c:v>3405.0489666288295</c:v>
                </c:pt>
                <c:pt idx="378">
                  <c:v>3385.0819900714368</c:v>
                </c:pt>
                <c:pt idx="379">
                  <c:v>3365.2003756922086</c:v>
                </c:pt>
                <c:pt idx="380">
                  <c:v>3345.4040463465149</c:v>
                </c:pt>
                <c:pt idx="381">
                  <c:v>3325.749178197284</c:v>
                </c:pt>
                <c:pt idx="382">
                  <c:v>3306.1788483584551</c:v>
                </c:pt>
                <c:pt idx="383">
                  <c:v>3286.6745725888809</c:v>
                </c:pt>
                <c:pt idx="384">
                  <c:v>3267.4368088339634</c:v>
                </c:pt>
                <c:pt idx="385">
                  <c:v>3248.137467587675</c:v>
                </c:pt>
                <c:pt idx="386">
                  <c:v>3228.9041827633746</c:v>
                </c:pt>
                <c:pt idx="387">
                  <c:v>3209.7371708100732</c:v>
                </c:pt>
                <c:pt idx="388">
                  <c:v>3190.7240902068561</c:v>
                </c:pt>
                <c:pt idx="389">
                  <c:v>3171.9153656537505</c:v>
                </c:pt>
                <c:pt idx="390">
                  <c:v>3153.0855203600422</c:v>
                </c:pt>
                <c:pt idx="391">
                  <c:v>3134.4062327328716</c:v>
                </c:pt>
                <c:pt idx="392">
                  <c:v>3115.8591897870283</c:v>
                </c:pt>
                <c:pt idx="393">
                  <c:v>3097.4931909839966</c:v>
                </c:pt>
                <c:pt idx="394">
                  <c:v>3079.1742100937067</c:v>
                </c:pt>
                <c:pt idx="395">
                  <c:v>3060.9843653050639</c:v>
                </c:pt>
                <c:pt idx="396">
                  <c:v>3042.9063603869936</c:v>
                </c:pt>
                <c:pt idx="397">
                  <c:v>3024.971419194892</c:v>
                </c:pt>
                <c:pt idx="398">
                  <c:v>3007.1781244647818</c:v>
                </c:pt>
                <c:pt idx="399">
                  <c:v>2989.5721911579885</c:v>
                </c:pt>
                <c:pt idx="400">
                  <c:v>2972.0735539294569</c:v>
                </c:pt>
                <c:pt idx="401">
                  <c:v>2954.7276594487525</c:v>
                </c:pt>
                <c:pt idx="402">
                  <c:v>2937.532857984354</c:v>
                </c:pt>
                <c:pt idx="403">
                  <c:v>2920.4572976145064</c:v>
                </c:pt>
                <c:pt idx="404">
                  <c:v>2903.5298793694174</c:v>
                </c:pt>
                <c:pt idx="405">
                  <c:v>2886.7045373302544</c:v>
                </c:pt>
                <c:pt idx="406">
                  <c:v>2870.0686417606121</c:v>
                </c:pt>
                <c:pt idx="407">
                  <c:v>2853.5470779941643</c:v>
                </c:pt>
                <c:pt idx="408">
                  <c:v>2837.1532668937143</c:v>
                </c:pt>
                <c:pt idx="409">
                  <c:v>2820.8288819650907</c:v>
                </c:pt>
                <c:pt idx="410">
                  <c:v>2804.7575197518731</c:v>
                </c:pt>
                <c:pt idx="411">
                  <c:v>2788.7535341477987</c:v>
                </c:pt>
                <c:pt idx="412">
                  <c:v>2772.927739420888</c:v>
                </c:pt>
                <c:pt idx="413">
                  <c:v>2757.2504222317589</c:v>
                </c:pt>
                <c:pt idx="414">
                  <c:v>2741.7198947650113</c:v>
                </c:pt>
                <c:pt idx="415">
                  <c:v>2726.3075226791298</c:v>
                </c:pt>
                <c:pt idx="416">
                  <c:v>2711.0923147177705</c:v>
                </c:pt>
                <c:pt idx="417">
                  <c:v>2696.0319478053675</c:v>
                </c:pt>
                <c:pt idx="418">
                  <c:v>2681.0590206459619</c:v>
                </c:pt>
                <c:pt idx="419">
                  <c:v>2666.2768446216164</c:v>
                </c:pt>
                <c:pt idx="420">
                  <c:v>2651.6314176518581</c:v>
                </c:pt>
                <c:pt idx="421">
                  <c:v>2637.1594541189147</c:v>
                </c:pt>
                <c:pt idx="422">
                  <c:v>2622.7829324738759</c:v>
                </c:pt>
                <c:pt idx="423">
                  <c:v>2608.5260893019804</c:v>
                </c:pt>
                <c:pt idx="424">
                  <c:v>2594.4744900324013</c:v>
                </c:pt>
                <c:pt idx="425">
                  <c:v>2580.5270019220716</c:v>
                </c:pt>
                <c:pt idx="426">
                  <c:v>2566.7556963718071</c:v>
                </c:pt>
                <c:pt idx="427">
                  <c:v>2553.0496791143437</c:v>
                </c:pt>
                <c:pt idx="428">
                  <c:v>2539.5640714001611</c:v>
                </c:pt>
                <c:pt idx="429">
                  <c:v>2526.1891304440278</c:v>
                </c:pt>
                <c:pt idx="430">
                  <c:v>2512.9471923721876</c:v>
                </c:pt>
                <c:pt idx="431">
                  <c:v>2499.8948689665372</c:v>
                </c:pt>
                <c:pt idx="432">
                  <c:v>2486.9604084414314</c:v>
                </c:pt>
                <c:pt idx="433">
                  <c:v>2474.1767840227594</c:v>
                </c:pt>
                <c:pt idx="434">
                  <c:v>2461.5307750946536</c:v>
                </c:pt>
                <c:pt idx="435">
                  <c:v>2449.020712102581</c:v>
                </c:pt>
                <c:pt idx="436">
                  <c:v>2436.6671867457126</c:v>
                </c:pt>
                <c:pt idx="437">
                  <c:v>2424.4240973664346</c:v>
                </c:pt>
                <c:pt idx="438">
                  <c:v>2412.3120800397451</c:v>
                </c:pt>
                <c:pt idx="439">
                  <c:v>2400.3512026194071</c:v>
                </c:pt>
                <c:pt idx="440">
                  <c:v>2388.518064680929</c:v>
                </c:pt>
                <c:pt idx="441">
                  <c:v>2376.8217629779174</c:v>
                </c:pt>
                <c:pt idx="442">
                  <c:v>2365.207899305733</c:v>
                </c:pt>
                <c:pt idx="443">
                  <c:v>2353.7592907728813</c:v>
                </c:pt>
                <c:pt idx="444">
                  <c:v>2342.4633690487135</c:v>
                </c:pt>
                <c:pt idx="445">
                  <c:v>2331.2565576237889</c:v>
                </c:pt>
                <c:pt idx="446">
                  <c:v>2320.2091732943459</c:v>
                </c:pt>
                <c:pt idx="447">
                  <c:v>2309.2989208403119</c:v>
                </c:pt>
                <c:pt idx="448">
                  <c:v>2298.4940693140206</c:v>
                </c:pt>
                <c:pt idx="449">
                  <c:v>2287.8033291821607</c:v>
                </c:pt>
                <c:pt idx="450">
                  <c:v>2277.2842761269262</c:v>
                </c:pt>
                <c:pt idx="451">
                  <c:v>2266.8566584644609</c:v>
                </c:pt>
                <c:pt idx="452">
                  <c:v>2256.5388045912955</c:v>
                </c:pt>
                <c:pt idx="453">
                  <c:v>2246.329417002542</c:v>
                </c:pt>
                <c:pt idx="454">
                  <c:v>2236.2746436357843</c:v>
                </c:pt>
                <c:pt idx="455">
                  <c:v>2226.3065764254588</c:v>
                </c:pt>
                <c:pt idx="456">
                  <c:v>2216.4895573099188</c:v>
                </c:pt>
                <c:pt idx="457">
                  <c:v>2206.7938296738366</c:v>
                </c:pt>
                <c:pt idx="458">
                  <c:v>2197.2270333013553</c:v>
                </c:pt>
                <c:pt idx="459">
                  <c:v>2187.7511677501911</c:v>
                </c:pt>
                <c:pt idx="460">
                  <c:v>2178.3832323504334</c:v>
                </c:pt>
                <c:pt idx="461">
                  <c:v>2169.1308480244688</c:v>
                </c:pt>
                <c:pt idx="462">
                  <c:v>2160.0457000872843</c:v>
                </c:pt>
                <c:pt idx="463">
                  <c:v>2151.020105068184</c:v>
                </c:pt>
                <c:pt idx="464">
                  <c:v>2142.1057875363617</c:v>
                </c:pt>
                <c:pt idx="465">
                  <c:v>2133.2840981501035</c:v>
                </c:pt>
                <c:pt idx="466">
                  <c:v>2124.5796382535113</c:v>
                </c:pt>
                <c:pt idx="467">
                  <c:v>2115.9484795369576</c:v>
                </c:pt>
                <c:pt idx="468">
                  <c:v>2107.4487708628185</c:v>
                </c:pt>
                <c:pt idx="469">
                  <c:v>2099.0287034027738</c:v>
                </c:pt>
                <c:pt idx="470">
                  <c:v>2090.7122261560144</c:v>
                </c:pt>
                <c:pt idx="471">
                  <c:v>2082.4734411634936</c:v>
                </c:pt>
                <c:pt idx="472">
                  <c:v>2074.3521839083855</c:v>
                </c:pt>
                <c:pt idx="473">
                  <c:v>2066.3388658883805</c:v>
                </c:pt>
                <c:pt idx="474">
                  <c:v>2058.4001123761022</c:v>
                </c:pt>
                <c:pt idx="475">
                  <c:v>2050.5827277252511</c:v>
                </c:pt>
                <c:pt idx="476">
                  <c:v>2042.8615076309566</c:v>
                </c:pt>
                <c:pt idx="477">
                  <c:v>2035.2274664297427</c:v>
                </c:pt>
                <c:pt idx="478">
                  <c:v>2027.6873101744768</c:v>
                </c:pt>
                <c:pt idx="479">
                  <c:v>2020.2475675268397</c:v>
                </c:pt>
                <c:pt idx="480">
                  <c:v>2012.8917492805028</c:v>
                </c:pt>
                <c:pt idx="481">
                  <c:v>2005.5735483929152</c:v>
                </c:pt>
                <c:pt idx="482">
                  <c:v>1998.3376693278369</c:v>
                </c:pt>
                <c:pt idx="483">
                  <c:v>1991.205429385396</c:v>
                </c:pt>
                <c:pt idx="484">
                  <c:v>1984.1239249372825</c:v>
                </c:pt>
                <c:pt idx="485">
                  <c:v>1977.1073093833713</c:v>
                </c:pt>
                <c:pt idx="486">
                  <c:v>1970.220132956556</c:v>
                </c:pt>
                <c:pt idx="487">
                  <c:v>1963.3743593288605</c:v>
                </c:pt>
                <c:pt idx="488">
                  <c:v>1956.6053270144239</c:v>
                </c:pt>
                <c:pt idx="489">
                  <c:v>1949.9050628074187</c:v>
                </c:pt>
                <c:pt idx="490">
                  <c:v>1943.2727943726504</c:v>
                </c:pt>
                <c:pt idx="491">
                  <c:v>1936.7077591667153</c:v>
                </c:pt>
                <c:pt idx="492">
                  <c:v>1930.2161103094058</c:v>
                </c:pt>
                <c:pt idx="493">
                  <c:v>1923.8175459665454</c:v>
                </c:pt>
                <c:pt idx="494">
                  <c:v>1917.4701189282048</c:v>
                </c:pt>
                <c:pt idx="495">
                  <c:v>1911.1598405022714</c:v>
                </c:pt>
                <c:pt idx="496">
                  <c:v>1904.9064903076655</c:v>
                </c:pt>
                <c:pt idx="497">
                  <c:v>1898.7360072037734</c:v>
                </c:pt>
                <c:pt idx="498">
                  <c:v>1892.6144651311959</c:v>
                </c:pt>
                <c:pt idx="499">
                  <c:v>1886.5675048142768</c:v>
                </c:pt>
                <c:pt idx="500">
                  <c:v>1880.5488887924103</c:v>
                </c:pt>
                <c:pt idx="501">
                  <c:v>1874.6098766489506</c:v>
                </c:pt>
                <c:pt idx="502">
                  <c:v>1868.7239916935894</c:v>
                </c:pt>
                <c:pt idx="503">
                  <c:v>1862.8780248026112</c:v>
                </c:pt>
                <c:pt idx="504">
                  <c:v>1857.0904571849042</c:v>
                </c:pt>
                <c:pt idx="505">
                  <c:v>1851.3731035046649</c:v>
                </c:pt>
                <c:pt idx="506">
                  <c:v>1845.6942386611049</c:v>
                </c:pt>
                <c:pt idx="507">
                  <c:v>1840.0596582867083</c:v>
                </c:pt>
                <c:pt idx="508">
                  <c:v>1834.4811018721066</c:v>
                </c:pt>
                <c:pt idx="509">
                  <c:v>1828.933812870089</c:v>
                </c:pt>
                <c:pt idx="510">
                  <c:v>1823.4295404610173</c:v>
                </c:pt>
                <c:pt idx="511">
                  <c:v>1817.9678716045412</c:v>
                </c:pt>
                <c:pt idx="512">
                  <c:v>1812.5601922338474</c:v>
                </c:pt>
                <c:pt idx="513">
                  <c:v>1807.2000650592809</c:v>
                </c:pt>
                <c:pt idx="514">
                  <c:v>1801.8870017143561</c:v>
                </c:pt>
                <c:pt idx="515">
                  <c:v>1796.5917095437067</c:v>
                </c:pt>
                <c:pt idx="516">
                  <c:v>1791.3713318341072</c:v>
                </c:pt>
                <c:pt idx="517">
                  <c:v>1786.1682169655687</c:v>
                </c:pt>
                <c:pt idx="518">
                  <c:v>1780.9823327819604</c:v>
                </c:pt>
                <c:pt idx="519">
                  <c:v>1775.8639363772973</c:v>
                </c:pt>
                <c:pt idx="520">
                  <c:v>1770.7734119995737</c:v>
                </c:pt>
                <c:pt idx="521">
                  <c:v>1765.7435792076355</c:v>
                </c:pt>
                <c:pt idx="522">
                  <c:v>1760.7136648598116</c:v>
                </c:pt>
                <c:pt idx="523">
                  <c:v>1755.727249292863</c:v>
                </c:pt>
                <c:pt idx="524">
                  <c:v>1750.7785141814463</c:v>
                </c:pt>
                <c:pt idx="525">
                  <c:v>1745.8457525844017</c:v>
                </c:pt>
                <c:pt idx="526">
                  <c:v>1740.9448318541786</c:v>
                </c:pt>
                <c:pt idx="527">
                  <c:v>1736.0702264447855</c:v>
                </c:pt>
                <c:pt idx="528">
                  <c:v>1731.242627007786</c:v>
                </c:pt>
                <c:pt idx="529">
                  <c:v>1726.4356373047062</c:v>
                </c:pt>
                <c:pt idx="530">
                  <c:v>1721.6645776164676</c:v>
                </c:pt>
                <c:pt idx="531">
                  <c:v>1716.9087033755313</c:v>
                </c:pt>
                <c:pt idx="532">
                  <c:v>1712.1933135113452</c:v>
                </c:pt>
                <c:pt idx="533">
                  <c:v>1707.5079510750918</c:v>
                </c:pt>
                <c:pt idx="534">
                  <c:v>1702.8573573000253</c:v>
                </c:pt>
                <c:pt idx="535">
                  <c:v>1698.2313062030994</c:v>
                </c:pt>
                <c:pt idx="536">
                  <c:v>1693.6050460612682</c:v>
                </c:pt>
                <c:pt idx="537">
                  <c:v>1689.0226913989293</c:v>
                </c:pt>
                <c:pt idx="538">
                  <c:v>1684.459565259443</c:v>
                </c:pt>
                <c:pt idx="539">
                  <c:v>1679.9251896400178</c:v>
                </c:pt>
                <c:pt idx="540">
                  <c:v>1675.4288751603713</c:v>
                </c:pt>
                <c:pt idx="541">
                  <c:v>1670.9418194895577</c:v>
                </c:pt>
                <c:pt idx="542">
                  <c:v>1666.4781800868352</c:v>
                </c:pt>
                <c:pt idx="543">
                  <c:v>1662.0471346435299</c:v>
                </c:pt>
                <c:pt idx="544">
                  <c:v>1657.615941739497</c:v>
                </c:pt>
                <c:pt idx="545">
                  <c:v>1653.2261939905109</c:v>
                </c:pt>
                <c:pt idx="546">
                  <c:v>1648.8454905136527</c:v>
                </c:pt>
                <c:pt idx="547">
                  <c:v>1644.4920144638522</c:v>
                </c:pt>
                <c:pt idx="548">
                  <c:v>1640.1655455435143</c:v>
                </c:pt>
                <c:pt idx="549">
                  <c:v>1635.85692658467</c:v>
                </c:pt>
                <c:pt idx="550">
                  <c:v>1631.5838196979294</c:v>
                </c:pt>
                <c:pt idx="551">
                  <c:v>1627.3106399472315</c:v>
                </c:pt>
                <c:pt idx="552">
                  <c:v>1623.0769186210503</c:v>
                </c:pt>
                <c:pt idx="553">
                  <c:v>1618.8605445715277</c:v>
                </c:pt>
                <c:pt idx="554">
                  <c:v>1614.6786785356721</c:v>
                </c:pt>
                <c:pt idx="555">
                  <c:v>1610.5053079624256</c:v>
                </c:pt>
                <c:pt idx="556">
                  <c:v>1606.3404728226194</c:v>
                </c:pt>
                <c:pt idx="557">
                  <c:v>1602.1926509364207</c:v>
                </c:pt>
                <c:pt idx="558">
                  <c:v>1598.0785179204881</c:v>
                </c:pt>
                <c:pt idx="559">
                  <c:v>1593.9811144329531</c:v>
                </c:pt>
                <c:pt idx="560">
                  <c:v>1589.9003597153692</c:v>
                </c:pt>
                <c:pt idx="561">
                  <c:v>1585.8484766641359</c:v>
                </c:pt>
                <c:pt idx="562">
                  <c:v>1581.8089229375698</c:v>
                </c:pt>
                <c:pt idx="563">
                  <c:v>1577.7938073195871</c:v>
                </c:pt>
                <c:pt idx="564">
                  <c:v>1573.8069521408104</c:v>
                </c:pt>
                <c:pt idx="565">
                  <c:v>1569.8241897097425</c:v>
                </c:pt>
                <c:pt idx="566">
                  <c:v>1565.8772812533659</c:v>
                </c:pt>
                <c:pt idx="567">
                  <c:v>1561.9383548947201</c:v>
                </c:pt>
                <c:pt idx="568">
                  <c:v>1558.0113484758106</c:v>
                </c:pt>
                <c:pt idx="569">
                  <c:v>1554.1117460598009</c:v>
                </c:pt>
                <c:pt idx="570">
                  <c:v>1550.2354605965459</c:v>
                </c:pt>
                <c:pt idx="571">
                  <c:v>1546.370842661906</c:v>
                </c:pt>
                <c:pt idx="572">
                  <c:v>1542.5254635665412</c:v>
                </c:pt>
                <c:pt idx="573">
                  <c:v>1538.7142758529553</c:v>
                </c:pt>
                <c:pt idx="574">
                  <c:v>1534.9107400709995</c:v>
                </c:pt>
                <c:pt idx="575">
                  <c:v>1531.1371946318372</c:v>
                </c:pt>
                <c:pt idx="576">
                  <c:v>1527.374901915299</c:v>
                </c:pt>
                <c:pt idx="577">
                  <c:v>1523.6348423226304</c:v>
                </c:pt>
                <c:pt idx="578">
                  <c:v>1519.9095614992532</c:v>
                </c:pt>
                <c:pt idx="579">
                  <c:v>1516.2098393171348</c:v>
                </c:pt>
                <c:pt idx="580">
                  <c:v>1512.5282741733481</c:v>
                </c:pt>
                <c:pt idx="581">
                  <c:v>1508.8647484619366</c:v>
                </c:pt>
                <c:pt idx="582">
                  <c:v>1505.2120597936321</c:v>
                </c:pt>
                <c:pt idx="583">
                  <c:v>1501.6018574458988</c:v>
                </c:pt>
                <c:pt idx="584">
                  <c:v>1497.9952484955581</c:v>
                </c:pt>
                <c:pt idx="585">
                  <c:v>1494.4061940970882</c:v>
                </c:pt>
                <c:pt idx="586">
                  <c:v>1490.8380289449242</c:v>
                </c:pt>
                <c:pt idx="587">
                  <c:v>1487.3077152698424</c:v>
                </c:pt>
                <c:pt idx="588">
                  <c:v>1483.7842553304647</c:v>
                </c:pt>
                <c:pt idx="589">
                  <c:v>1480.2710560895905</c:v>
                </c:pt>
                <c:pt idx="590">
                  <c:v>1476.7949426207135</c:v>
                </c:pt>
                <c:pt idx="591">
                  <c:v>1473.3322068041543</c:v>
                </c:pt>
                <c:pt idx="592">
                  <c:v>1469.882787321751</c:v>
                </c:pt>
                <c:pt idx="593">
                  <c:v>1466.4499113188074</c:v>
                </c:pt>
                <c:pt idx="594">
                  <c:v>1463.0563373544644</c:v>
                </c:pt>
                <c:pt idx="595">
                  <c:v>1459.6821897451748</c:v>
                </c:pt>
                <c:pt idx="596">
                  <c:v>1456.3241005885764</c:v>
                </c:pt>
                <c:pt idx="597">
                  <c:v>1452.9851702383664</c:v>
                </c:pt>
                <c:pt idx="598">
                  <c:v>1449.6620759971686</c:v>
                </c:pt>
                <c:pt idx="599">
                  <c:v>1446.3547186740375</c:v>
                </c:pt>
                <c:pt idx="600">
                  <c:v>1443.0724137197001</c:v>
                </c:pt>
                <c:pt idx="601">
                  <c:v>1439.8055873157757</c:v>
                </c:pt>
                <c:pt idx="602">
                  <c:v>1436.5634328994474</c:v>
                </c:pt>
                <c:pt idx="603">
                  <c:v>1433.3426561032747</c:v>
                </c:pt>
                <c:pt idx="604">
                  <c:v>1430.1461374423538</c:v>
                </c:pt>
                <c:pt idx="605">
                  <c:v>1426.9706271738166</c:v>
                </c:pt>
                <c:pt idx="606">
                  <c:v>1423.8129375057858</c:v>
                </c:pt>
                <c:pt idx="607">
                  <c:v>1420.6759339615271</c:v>
                </c:pt>
                <c:pt idx="608">
                  <c:v>1417.5564712764528</c:v>
                </c:pt>
                <c:pt idx="609">
                  <c:v>1414.4692070351985</c:v>
                </c:pt>
                <c:pt idx="610">
                  <c:v>1411.3815048550148</c:v>
                </c:pt>
                <c:pt idx="611">
                  <c:v>1408.3197378431321</c:v>
                </c:pt>
                <c:pt idx="612">
                  <c:v>1405.280767503745</c:v>
                </c:pt>
                <c:pt idx="613">
                  <c:v>1402.2586333112288</c:v>
                </c:pt>
                <c:pt idx="614">
                  <c:v>1399.2675248551443</c:v>
                </c:pt>
                <c:pt idx="615">
                  <c:v>1396.2843858235697</c:v>
                </c:pt>
                <c:pt idx="616">
                  <c:v>1393.3318108032156</c:v>
                </c:pt>
                <c:pt idx="617">
                  <c:v>1390.3982703593053</c:v>
                </c:pt>
                <c:pt idx="618">
                  <c:v>1387.4780334155296</c:v>
                </c:pt>
                <c:pt idx="619">
                  <c:v>1384.5876476874814</c:v>
                </c:pt>
                <c:pt idx="620">
                  <c:v>1381.7130535596175</c:v>
                </c:pt>
                <c:pt idx="621">
                  <c:v>1378.8431949356261</c:v>
                </c:pt>
                <c:pt idx="622">
                  <c:v>1375.9998463603808</c:v>
                </c:pt>
                <c:pt idx="623">
                  <c:v>1373.1908603451286</c:v>
                </c:pt>
                <c:pt idx="624">
                  <c:v>1370.3997835001715</c:v>
                </c:pt>
                <c:pt idx="625">
                  <c:v>1367.6184737049041</c:v>
                </c:pt>
                <c:pt idx="626">
                  <c:v>1364.862789983164</c:v>
                </c:pt>
                <c:pt idx="627">
                  <c:v>1362.1193271310274</c:v>
                </c:pt>
                <c:pt idx="628">
                  <c:v>1359.4063270877798</c:v>
                </c:pt>
                <c:pt idx="629">
                  <c:v>1356.7026899999607</c:v>
                </c:pt>
                <c:pt idx="630">
                  <c:v>1354.0187121046629</c:v>
                </c:pt>
                <c:pt idx="631">
                  <c:v>1351.3644942678648</c:v>
                </c:pt>
                <c:pt idx="632">
                  <c:v>1348.7116833599521</c:v>
                </c:pt>
                <c:pt idx="633">
                  <c:v>1346.0882229417502</c:v>
                </c:pt>
                <c:pt idx="634">
                  <c:v>1343.4837479993539</c:v>
                </c:pt>
                <c:pt idx="635">
                  <c:v>1340.8955951778819</c:v>
                </c:pt>
                <c:pt idx="636">
                  <c:v>1338.3261244544292</c:v>
                </c:pt>
                <c:pt idx="637">
                  <c:v>1335.7825940670446</c:v>
                </c:pt>
                <c:pt idx="638">
                  <c:v>1333.2598428805213</c:v>
                </c:pt>
                <c:pt idx="639">
                  <c:v>1330.7503630264389</c:v>
                </c:pt>
                <c:pt idx="640">
                  <c:v>1328.2564889091075</c:v>
                </c:pt>
                <c:pt idx="641">
                  <c:v>1325.7829214048998</c:v>
                </c:pt>
                <c:pt idx="642">
                  <c:v>1323.3318768913957</c:v>
                </c:pt>
                <c:pt idx="643">
                  <c:v>1320.896004624705</c:v>
                </c:pt>
                <c:pt idx="644">
                  <c:v>1318.4775539938844</c:v>
                </c:pt>
                <c:pt idx="645">
                  <c:v>1316.0693245089617</c:v>
                </c:pt>
                <c:pt idx="646">
                  <c:v>1313.6852831624662</c:v>
                </c:pt>
                <c:pt idx="647">
                  <c:v>1311.3182322550197</c:v>
                </c:pt>
                <c:pt idx="648">
                  <c:v>1308.9657221735013</c:v>
                </c:pt>
                <c:pt idx="649">
                  <c:v>1306.6276416287137</c:v>
                </c:pt>
                <c:pt idx="650">
                  <c:v>1304.3198433803884</c:v>
                </c:pt>
                <c:pt idx="651">
                  <c:v>1302.0238910289936</c:v>
                </c:pt>
                <c:pt idx="652">
                  <c:v>1299.7374520779231</c:v>
                </c:pt>
                <c:pt idx="653">
                  <c:v>1297.4694304725829</c:v>
                </c:pt>
                <c:pt idx="654">
                  <c:v>1295.2196658055752</c:v>
                </c:pt>
                <c:pt idx="655">
                  <c:v>1292.9879992508929</c:v>
                </c:pt>
                <c:pt idx="656">
                  <c:v>1290.7742735463066</c:v>
                </c:pt>
                <c:pt idx="657">
                  <c:v>1288.5761479604782</c:v>
                </c:pt>
                <c:pt idx="658">
                  <c:v>1286.3956665435146</c:v>
                </c:pt>
                <c:pt idx="659">
                  <c:v>1284.2283591759763</c:v>
                </c:pt>
                <c:pt idx="660">
                  <c:v>1282.0741266712505</c:v>
                </c:pt>
                <c:pt idx="661">
                  <c:v>1279.9328707351403</c:v>
                </c:pt>
                <c:pt idx="662">
                  <c:v>1277.8066138537395</c:v>
                </c:pt>
                <c:pt idx="663">
                  <c:v>1275.6994483574535</c:v>
                </c:pt>
                <c:pt idx="664">
                  <c:v>1273.6070137925731</c:v>
                </c:pt>
                <c:pt idx="665">
                  <c:v>1271.5312726234713</c:v>
                </c:pt>
                <c:pt idx="666">
                  <c:v>1269.4679424774718</c:v>
                </c:pt>
                <c:pt idx="667">
                  <c:v>1267.4189880555502</c:v>
                </c:pt>
                <c:pt idx="668">
                  <c:v>1265.3822482523954</c:v>
                </c:pt>
                <c:pt idx="669">
                  <c:v>1263.3677960504442</c:v>
                </c:pt>
                <c:pt idx="670">
                  <c:v>1261.3572346989049</c:v>
                </c:pt>
                <c:pt idx="671">
                  <c:v>1259.3606147983435</c:v>
                </c:pt>
                <c:pt idx="672">
                  <c:v>1257.3858113419046</c:v>
                </c:pt>
                <c:pt idx="673">
                  <c:v>1255.4207090558371</c:v>
                </c:pt>
                <c:pt idx="674">
                  <c:v>1253.4672184264825</c:v>
                </c:pt>
                <c:pt idx="675">
                  <c:v>1251.5272155133532</c:v>
                </c:pt>
                <c:pt idx="676">
                  <c:v>1249.6025424581394</c:v>
                </c:pt>
                <c:pt idx="677">
                  <c:v>1247.6872537810721</c:v>
                </c:pt>
                <c:pt idx="678">
                  <c:v>1245.788997879011</c:v>
                </c:pt>
                <c:pt idx="679">
                  <c:v>1243.9076245367864</c:v>
                </c:pt>
                <c:pt idx="680">
                  <c:v>1242.0372710937127</c:v>
                </c:pt>
                <c:pt idx="681">
                  <c:v>1240.177857088775</c:v>
                </c:pt>
                <c:pt idx="682">
                  <c:v>1238.331185201584</c:v>
                </c:pt>
                <c:pt idx="683">
                  <c:v>1236.4934114924038</c:v>
                </c:pt>
                <c:pt idx="684">
                  <c:v>1234.6700611475467</c:v>
                </c:pt>
                <c:pt idx="685">
                  <c:v>1232.8591634537986</c:v>
                </c:pt>
                <c:pt idx="686">
                  <c:v>1231.0587810655466</c:v>
                </c:pt>
                <c:pt idx="687">
                  <c:v>1229.2724945409516</c:v>
                </c:pt>
                <c:pt idx="688">
                  <c:v>1227.4947328194996</c:v>
                </c:pt>
                <c:pt idx="689">
                  <c:v>1225.7326712365571</c:v>
                </c:pt>
                <c:pt idx="690">
                  <c:v>1223.9771890591799</c:v>
                </c:pt>
                <c:pt idx="691">
                  <c:v>1222.2371867505556</c:v>
                </c:pt>
                <c:pt idx="692">
                  <c:v>1220.507201367122</c:v>
                </c:pt>
                <c:pt idx="693">
                  <c:v>1218.7871610149748</c:v>
                </c:pt>
                <c:pt idx="694">
                  <c:v>1217.076994417308</c:v>
                </c:pt>
                <c:pt idx="695">
                  <c:v>1215.3766309082625</c:v>
                </c:pt>
                <c:pt idx="696">
                  <c:v>1213.691207707587</c:v>
                </c:pt>
                <c:pt idx="697">
                  <c:v>1212.0171441465413</c:v>
                </c:pt>
                <c:pt idx="698">
                  <c:v>1210.347487914755</c:v>
                </c:pt>
                <c:pt idx="699">
                  <c:v>1208.6890545234835</c:v>
                </c:pt>
                <c:pt idx="700">
                  <c:v>1207.0417569188314</c:v>
                </c:pt>
                <c:pt idx="701">
                  <c:v>1205.4105693896379</c:v>
                </c:pt>
                <c:pt idx="702">
                  <c:v>1203.7852853150432</c:v>
                </c:pt>
                <c:pt idx="703">
                  <c:v>1202.1642094290087</c:v>
                </c:pt>
                <c:pt idx="704">
                  <c:v>1200.5539666066989</c:v>
                </c:pt>
                <c:pt idx="705">
                  <c:v>1198.9561223187914</c:v>
                </c:pt>
                <c:pt idx="706">
                  <c:v>1197.3640165828294</c:v>
                </c:pt>
                <c:pt idx="707">
                  <c:v>1195.7825141445671</c:v>
                </c:pt>
                <c:pt idx="708">
                  <c:v>1194.2082911162281</c:v>
                </c:pt>
                <c:pt idx="709">
                  <c:v>1192.6413032573782</c:v>
                </c:pt>
                <c:pt idx="710">
                  <c:v>1191.0863158996663</c:v>
                </c:pt>
                <c:pt idx="711">
                  <c:v>1189.5368551776326</c:v>
                </c:pt>
                <c:pt idx="712">
                  <c:v>1187.9976513934271</c:v>
                </c:pt>
                <c:pt idx="713">
                  <c:v>1186.4670499930151</c:v>
                </c:pt>
                <c:pt idx="714">
                  <c:v>1184.9434235055855</c:v>
                </c:pt>
                <c:pt idx="715">
                  <c:v>1183.4314062917424</c:v>
                </c:pt>
                <c:pt idx="716">
                  <c:v>1181.9231541043098</c:v>
                </c:pt>
                <c:pt idx="717">
                  <c:v>1180.4232846961158</c:v>
                </c:pt>
                <c:pt idx="718">
                  <c:v>1178.9363387664589</c:v>
                </c:pt>
                <c:pt idx="719">
                  <c:v>1177.4500122159579</c:v>
                </c:pt>
                <c:pt idx="720">
                  <c:v>1175.970396453607</c:v>
                </c:pt>
                <c:pt idx="721">
                  <c:v>1174.5019743117618</c:v>
                </c:pt>
                <c:pt idx="722">
                  <c:v>1173.0446561273454</c:v>
                </c:pt>
                <c:pt idx="723">
                  <c:v>1171.5908978754617</c:v>
                </c:pt>
                <c:pt idx="724">
                  <c:v>1170.1406935784571</c:v>
                </c:pt>
                <c:pt idx="725">
                  <c:v>1168.7058346074193</c:v>
                </c:pt>
                <c:pt idx="726">
                  <c:v>1167.2715195557857</c:v>
                </c:pt>
                <c:pt idx="727">
                  <c:v>1165.8450675933789</c:v>
                </c:pt>
                <c:pt idx="728">
                  <c:v>1164.4249744032597</c:v>
                </c:pt>
                <c:pt idx="729">
                  <c:v>1163.0126451485069</c:v>
                </c:pt>
                <c:pt idx="730">
                  <c:v>1161.6037226445792</c:v>
                </c:pt>
                <c:pt idx="731">
                  <c:v>1160.2096167210268</c:v>
                </c:pt>
                <c:pt idx="732">
                  <c:v>1158.8188441967186</c:v>
                </c:pt>
                <c:pt idx="733">
                  <c:v>1157.4370455763847</c:v>
                </c:pt>
                <c:pt idx="734">
                  <c:v>1156.0571353697719</c:v>
                </c:pt>
                <c:pt idx="735">
                  <c:v>1154.6888967887503</c:v>
                </c:pt>
                <c:pt idx="736">
                  <c:v>1153.3280680493651</c:v>
                </c:pt>
                <c:pt idx="737">
                  <c:v>1151.9663125546451</c:v>
                </c:pt>
                <c:pt idx="738">
                  <c:v>1150.6174064831418</c:v>
                </c:pt>
                <c:pt idx="739">
                  <c:v>1149.2716774572636</c:v>
                </c:pt>
                <c:pt idx="740">
                  <c:v>1147.9345561353332</c:v>
                </c:pt>
                <c:pt idx="741">
                  <c:v>1146.6046276406528</c:v>
                </c:pt>
                <c:pt idx="742">
                  <c:v>1145.2778108322896</c:v>
                </c:pt>
                <c:pt idx="743">
                  <c:v>1143.9594494293437</c:v>
                </c:pt>
                <c:pt idx="744">
                  <c:v>1142.6454917177023</c:v>
                </c:pt>
                <c:pt idx="745">
                  <c:v>1141.3359189542089</c:v>
                </c:pt>
                <c:pt idx="746">
                  <c:v>1140.0320282206731</c:v>
                </c:pt>
                <c:pt idx="747">
                  <c:v>1138.7337869160804</c:v>
                </c:pt>
                <c:pt idx="748">
                  <c:v>1137.4424644077219</c:v>
                </c:pt>
                <c:pt idx="749">
                  <c:v>1136.1554250836341</c:v>
                </c:pt>
                <c:pt idx="750">
                  <c:v>1134.8778025468848</c:v>
                </c:pt>
                <c:pt idx="751">
                  <c:v>1133.6018375567194</c:v>
                </c:pt>
                <c:pt idx="752">
                  <c:v>1132.3351853241138</c:v>
                </c:pt>
                <c:pt idx="753">
                  <c:v>1131.0765065803328</c:v>
                </c:pt>
                <c:pt idx="754">
                  <c:v>1129.8194393846563</c:v>
                </c:pt>
                <c:pt idx="755">
                  <c:v>1128.5715182569127</c:v>
                </c:pt>
                <c:pt idx="756">
                  <c:v>1127.3251875493538</c:v>
                </c:pt>
                <c:pt idx="757">
                  <c:v>1126.0866615732341</c:v>
                </c:pt>
                <c:pt idx="758">
                  <c:v>1124.8521807088889</c:v>
                </c:pt>
                <c:pt idx="759">
                  <c:v>1123.6217281526729</c:v>
                </c:pt>
                <c:pt idx="760">
                  <c:v>1122.4026165102125</c:v>
                </c:pt>
                <c:pt idx="761">
                  <c:v>1121.1874614125447</c:v>
                </c:pt>
                <c:pt idx="762">
                  <c:v>1119.9786641426049</c:v>
                </c:pt>
                <c:pt idx="763">
                  <c:v>1118.774980720133</c:v>
                </c:pt>
                <c:pt idx="764">
                  <c:v>1117.5763825203906</c:v>
                </c:pt>
                <c:pt idx="765">
                  <c:v>1116.380461174426</c:v>
                </c:pt>
                <c:pt idx="766">
                  <c:v>1115.1954996725131</c:v>
                </c:pt>
                <c:pt idx="767">
                  <c:v>1114.0131649961497</c:v>
                </c:pt>
                <c:pt idx="768">
                  <c:v>1112.8369684117565</c:v>
                </c:pt>
                <c:pt idx="769">
                  <c:v>1111.6668701636588</c:v>
                </c:pt>
                <c:pt idx="770">
                  <c:v>1110.5005120009453</c:v>
                </c:pt>
                <c:pt idx="771">
                  <c:v>1109.3401855767293</c:v>
                </c:pt>
                <c:pt idx="772">
                  <c:v>1108.1812621788226</c:v>
                </c:pt>
                <c:pt idx="773">
                  <c:v>1107.0305997221228</c:v>
                </c:pt>
                <c:pt idx="774">
                  <c:v>1105.8847292649875</c:v>
                </c:pt>
                <c:pt idx="775">
                  <c:v>1104.7447542014434</c:v>
                </c:pt>
                <c:pt idx="776">
                  <c:v>1103.6106366887623</c:v>
                </c:pt>
                <c:pt idx="777">
                  <c:v>1102.4778662413985</c:v>
                </c:pt>
                <c:pt idx="778">
                  <c:v>1101.3520139562213</c:v>
                </c:pt>
                <c:pt idx="779">
                  <c:v>1100.2286040886186</c:v>
                </c:pt>
                <c:pt idx="780">
                  <c:v>1099.115341830719</c:v>
                </c:pt>
                <c:pt idx="781">
                  <c:v>1098.0077634650399</c:v>
                </c:pt>
                <c:pt idx="782">
                  <c:v>1096.9036529010959</c:v>
                </c:pt>
                <c:pt idx="783">
                  <c:v>1095.8029964100047</c:v>
                </c:pt>
                <c:pt idx="784">
                  <c:v>1094.7068592001897</c:v>
                </c:pt>
                <c:pt idx="785">
                  <c:v>1093.6195102849724</c:v>
                </c:pt>
                <c:pt idx="786">
                  <c:v>1092.5334060551218</c:v>
                </c:pt>
                <c:pt idx="787">
                  <c:v>1091.4559926453305</c:v>
                </c:pt>
                <c:pt idx="788">
                  <c:v>1090.3819171968471</c:v>
                </c:pt>
                <c:pt idx="789">
                  <c:v>1089.3164257438816</c:v>
                </c:pt>
                <c:pt idx="790">
                  <c:v>1088.2531731453021</c:v>
                </c:pt>
                <c:pt idx="791">
                  <c:v>1087.1942396463364</c:v>
                </c:pt>
                <c:pt idx="792">
                  <c:v>1086.1416739926281</c:v>
                </c:pt>
                <c:pt idx="793">
                  <c:v>1085.0923399261249</c:v>
                </c:pt>
                <c:pt idx="794">
                  <c:v>1084.0482761473922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7-4DA6-AC03-9223D1EF4ABF}"/>
            </c:ext>
          </c:extLst>
        </c:ser>
        <c:ser>
          <c:idx val="1"/>
          <c:order val="1"/>
          <c:tx>
            <c:strRef>
              <c:f>Sheet3!$Q$1</c:f>
              <c:strCache>
                <c:ptCount val="1"/>
                <c:pt idx="0">
                  <c:v>P_sum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Sheet3!$Q$2:$Q$796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3.4303020454633781</c:v>
                </c:pt>
                <c:pt idx="169">
                  <c:v>6.6380720364975225</c:v>
                </c:pt>
                <c:pt idx="170">
                  <c:v>12.637694880800588</c:v>
                </c:pt>
                <c:pt idx="171">
                  <c:v>23.859358932409265</c:v>
                </c:pt>
                <c:pt idx="172">
                  <c:v>42.22489633880484</c:v>
                </c:pt>
                <c:pt idx="173">
                  <c:v>69.214950484042305</c:v>
                </c:pt>
                <c:pt idx="174">
                  <c:v>115.10679095979509</c:v>
                </c:pt>
                <c:pt idx="175">
                  <c:v>183.77097245441269</c:v>
                </c:pt>
                <c:pt idx="176">
                  <c:v>280.08016181402519</c:v>
                </c:pt>
                <c:pt idx="177">
                  <c:v>415.15276293612601</c:v>
                </c:pt>
                <c:pt idx="178">
                  <c:v>587.03117552837409</c:v>
                </c:pt>
                <c:pt idx="179">
                  <c:v>809.99608689745821</c:v>
                </c:pt>
                <c:pt idx="180">
                  <c:v>1082.7373998210255</c:v>
                </c:pt>
                <c:pt idx="181">
                  <c:v>1419.2114153123064</c:v>
                </c:pt>
                <c:pt idx="182">
                  <c:v>1829.8710610771282</c:v>
                </c:pt>
                <c:pt idx="183">
                  <c:v>2294.6440511405144</c:v>
                </c:pt>
                <c:pt idx="184">
                  <c:v>2828.9601530376895</c:v>
                </c:pt>
                <c:pt idx="185">
                  <c:v>3425.7399132512624</c:v>
                </c:pt>
                <c:pt idx="186">
                  <c:v>4085.2618049117996</c:v>
                </c:pt>
                <c:pt idx="187">
                  <c:v>4788.6140938314802</c:v>
                </c:pt>
                <c:pt idx="188">
                  <c:v>5542.5214988102498</c:v>
                </c:pt>
                <c:pt idx="189">
                  <c:v>6326.6767146457305</c:v>
                </c:pt>
                <c:pt idx="190">
                  <c:v>7139.9608317478505</c:v>
                </c:pt>
                <c:pt idx="191">
                  <c:v>7977.081337674198</c:v>
                </c:pt>
                <c:pt idx="192">
                  <c:v>8823.0236695449221</c:v>
                </c:pt>
                <c:pt idx="193">
                  <c:v>9660.7946705652193</c:v>
                </c:pt>
                <c:pt idx="194">
                  <c:v>10497.646376921322</c:v>
                </c:pt>
                <c:pt idx="195">
                  <c:v>11321.340273192376</c:v>
                </c:pt>
                <c:pt idx="196">
                  <c:v>12127.238998913184</c:v>
                </c:pt>
                <c:pt idx="197">
                  <c:v>12904.101814837803</c:v>
                </c:pt>
                <c:pt idx="198">
                  <c:v>13653.139017487902</c:v>
                </c:pt>
                <c:pt idx="199">
                  <c:v>14367.436551708473</c:v>
                </c:pt>
                <c:pt idx="200">
                  <c:v>15047.056459141631</c:v>
                </c:pt>
                <c:pt idx="201">
                  <c:v>15683.493952338387</c:v>
                </c:pt>
                <c:pt idx="202">
                  <c:v>16282.667881217496</c:v>
                </c:pt>
                <c:pt idx="203">
                  <c:v>16841.792811669591</c:v>
                </c:pt>
                <c:pt idx="204">
                  <c:v>17357.97878592449</c:v>
                </c:pt>
                <c:pt idx="205">
                  <c:v>17839.3334978401</c:v>
                </c:pt>
                <c:pt idx="206">
                  <c:v>18279.584878633294</c:v>
                </c:pt>
                <c:pt idx="207">
                  <c:v>18676.979496340897</c:v>
                </c:pt>
                <c:pt idx="208">
                  <c:v>19040.557631056989</c:v>
                </c:pt>
                <c:pt idx="209">
                  <c:v>19368.578075623907</c:v>
                </c:pt>
                <c:pt idx="210">
                  <c:v>19661.826912856948</c:v>
                </c:pt>
                <c:pt idx="211">
                  <c:v>19923.349665912152</c:v>
                </c:pt>
                <c:pt idx="212">
                  <c:v>20154.441818387502</c:v>
                </c:pt>
                <c:pt idx="213">
                  <c:v>20356.751134480641</c:v>
                </c:pt>
                <c:pt idx="214">
                  <c:v>20533.581232881254</c:v>
                </c:pt>
                <c:pt idx="215">
                  <c:v>20685.151631672859</c:v>
                </c:pt>
                <c:pt idx="216">
                  <c:v>20813.736665428496</c:v>
                </c:pt>
                <c:pt idx="217">
                  <c:v>20921.461995292044</c:v>
                </c:pt>
                <c:pt idx="218">
                  <c:v>21009.320496637454</c:v>
                </c:pt>
                <c:pt idx="219">
                  <c:v>21079.055468169809</c:v>
                </c:pt>
                <c:pt idx="220">
                  <c:v>21131.867403057531</c:v>
                </c:pt>
                <c:pt idx="221">
                  <c:v>21169.661118438555</c:v>
                </c:pt>
                <c:pt idx="222">
                  <c:v>21193.850488003714</c:v>
                </c:pt>
                <c:pt idx="223">
                  <c:v>21205.252571997949</c:v>
                </c:pt>
                <c:pt idx="224">
                  <c:v>21205.16929614143</c:v>
                </c:pt>
                <c:pt idx="225">
                  <c:v>21194.612639485029</c:v>
                </c:pt>
                <c:pt idx="226">
                  <c:v>21174.346963960077</c:v>
                </c:pt>
                <c:pt idx="227">
                  <c:v>21145.417786184818</c:v>
                </c:pt>
                <c:pt idx="228">
                  <c:v>21108.732796185774</c:v>
                </c:pt>
                <c:pt idx="229">
                  <c:v>21064.736384000789</c:v>
                </c:pt>
                <c:pt idx="230">
                  <c:v>21014.225612426173</c:v>
                </c:pt>
                <c:pt idx="231">
                  <c:v>20958.121970997454</c:v>
                </c:pt>
                <c:pt idx="232">
                  <c:v>20896.846577091532</c:v>
                </c:pt>
                <c:pt idx="233">
                  <c:v>20830.752715850096</c:v>
                </c:pt>
                <c:pt idx="234">
                  <c:v>20760.47186277798</c:v>
                </c:pt>
                <c:pt idx="235">
                  <c:v>20686.384768293421</c:v>
                </c:pt>
                <c:pt idx="236">
                  <c:v>20608.666889554119</c:v>
                </c:pt>
                <c:pt idx="237">
                  <c:v>20527.750320379171</c:v>
                </c:pt>
                <c:pt idx="238">
                  <c:v>20444.275848212124</c:v>
                </c:pt>
                <c:pt idx="239">
                  <c:v>20358.540006269523</c:v>
                </c:pt>
                <c:pt idx="240">
                  <c:v>20270.259610923607</c:v>
                </c:pt>
                <c:pt idx="241">
                  <c:v>20180.202455205239</c:v>
                </c:pt>
                <c:pt idx="242">
                  <c:v>20088.128244476247</c:v>
                </c:pt>
                <c:pt idx="243">
                  <c:v>19994.069847695409</c:v>
                </c:pt>
                <c:pt idx="244">
                  <c:v>19898.910188375783</c:v>
                </c:pt>
                <c:pt idx="245">
                  <c:v>19802.112777209048</c:v>
                </c:pt>
                <c:pt idx="246">
                  <c:v>19704.276696511031</c:v>
                </c:pt>
                <c:pt idx="247">
                  <c:v>19605.653768863729</c:v>
                </c:pt>
                <c:pt idx="248">
                  <c:v>19505.693604795924</c:v>
                </c:pt>
                <c:pt idx="249">
                  <c:v>19405.558409869354</c:v>
                </c:pt>
                <c:pt idx="250">
                  <c:v>19304.075950827475</c:v>
                </c:pt>
                <c:pt idx="251">
                  <c:v>19201.364595219624</c:v>
                </c:pt>
                <c:pt idx="252">
                  <c:v>19099.035730322004</c:v>
                </c:pt>
                <c:pt idx="253">
                  <c:v>18995.706351504217</c:v>
                </c:pt>
                <c:pt idx="254">
                  <c:v>18891.703113551248</c:v>
                </c:pt>
                <c:pt idx="255">
                  <c:v>18788.113485944607</c:v>
                </c:pt>
                <c:pt idx="256">
                  <c:v>18683.963332485757</c:v>
                </c:pt>
                <c:pt idx="257">
                  <c:v>18579.489890792458</c:v>
                </c:pt>
                <c:pt idx="258">
                  <c:v>18475.080668739305</c:v>
                </c:pt>
                <c:pt idx="259">
                  <c:v>18370.965546185213</c:v>
                </c:pt>
                <c:pt idx="260">
                  <c:v>18267.832785600927</c:v>
                </c:pt>
                <c:pt idx="261">
                  <c:v>18164.20387504523</c:v>
                </c:pt>
                <c:pt idx="262">
                  <c:v>18062.532709853873</c:v>
                </c:pt>
                <c:pt idx="263">
                  <c:v>17961.021781550153</c:v>
                </c:pt>
                <c:pt idx="264">
                  <c:v>17860.185373026263</c:v>
                </c:pt>
                <c:pt idx="265">
                  <c:v>17760.762451697352</c:v>
                </c:pt>
                <c:pt idx="266">
                  <c:v>17662.025709579044</c:v>
                </c:pt>
                <c:pt idx="267">
                  <c:v>17564.397178795291</c:v>
                </c:pt>
                <c:pt idx="268">
                  <c:v>17469.131009528413</c:v>
                </c:pt>
                <c:pt idx="269">
                  <c:v>17374.880762110897</c:v>
                </c:pt>
                <c:pt idx="270">
                  <c:v>17282.355513879054</c:v>
                </c:pt>
                <c:pt idx="271">
                  <c:v>17190.744866224046</c:v>
                </c:pt>
                <c:pt idx="272">
                  <c:v>17101.047703824595</c:v>
                </c:pt>
                <c:pt idx="273">
                  <c:v>17013.499422659035</c:v>
                </c:pt>
                <c:pt idx="274">
                  <c:v>16927.6600759471</c:v>
                </c:pt>
                <c:pt idx="275">
                  <c:v>16843.759191448109</c:v>
                </c:pt>
                <c:pt idx="276">
                  <c:v>16761.799578229413</c:v>
                </c:pt>
                <c:pt idx="277">
                  <c:v>16682.000846451789</c:v>
                </c:pt>
                <c:pt idx="278">
                  <c:v>16604.067940766305</c:v>
                </c:pt>
                <c:pt idx="279">
                  <c:v>16527.709108351442</c:v>
                </c:pt>
                <c:pt idx="280">
                  <c:v>16454.285522665617</c:v>
                </c:pt>
                <c:pt idx="281">
                  <c:v>16382.280469185744</c:v>
                </c:pt>
                <c:pt idx="282">
                  <c:v>16312.328037082374</c:v>
                </c:pt>
                <c:pt idx="283">
                  <c:v>16244.626131762067</c:v>
                </c:pt>
                <c:pt idx="284">
                  <c:v>16178.599723305351</c:v>
                </c:pt>
                <c:pt idx="285">
                  <c:v>16114.376856146475</c:v>
                </c:pt>
                <c:pt idx="286">
                  <c:v>16051.600574752605</c:v>
                </c:pt>
                <c:pt idx="287">
                  <c:v>15990.602369937729</c:v>
                </c:pt>
                <c:pt idx="288">
                  <c:v>15931.502006343635</c:v>
                </c:pt>
                <c:pt idx="289">
                  <c:v>15874.07975423598</c:v>
                </c:pt>
                <c:pt idx="290">
                  <c:v>15817.986890261946</c:v>
                </c:pt>
                <c:pt idx="291">
                  <c:v>15763.542130237385</c:v>
                </c:pt>
                <c:pt idx="292">
                  <c:v>15710.989938022572</c:v>
                </c:pt>
                <c:pt idx="293">
                  <c:v>15659.529308113277</c:v>
                </c:pt>
                <c:pt idx="294">
                  <c:v>15609.34373444485</c:v>
                </c:pt>
                <c:pt idx="295">
                  <c:v>15560.675100821971</c:v>
                </c:pt>
                <c:pt idx="296">
                  <c:v>15512.8730242857</c:v>
                </c:pt>
                <c:pt idx="297">
                  <c:v>15466.368925400115</c:v>
                </c:pt>
                <c:pt idx="298">
                  <c:v>15421.271659955797</c:v>
                </c:pt>
                <c:pt idx="299">
                  <c:v>15377.255556847642</c:v>
                </c:pt>
                <c:pt idx="300">
                  <c:v>15334.186076529919</c:v>
                </c:pt>
                <c:pt idx="301">
                  <c:v>15292.173609985721</c:v>
                </c:pt>
                <c:pt idx="302">
                  <c:v>15251.085462058554</c:v>
                </c:pt>
                <c:pt idx="303">
                  <c:v>15210.970133956074</c:v>
                </c:pt>
                <c:pt idx="304">
                  <c:v>15171.521593926856</c:v>
                </c:pt>
                <c:pt idx="305">
                  <c:v>15133.140838477502</c:v>
                </c:pt>
                <c:pt idx="306">
                  <c:v>15095.524923903511</c:v>
                </c:pt>
                <c:pt idx="307">
                  <c:v>15058.49332622668</c:v>
                </c:pt>
                <c:pt idx="308">
                  <c:v>15022.096751280851</c:v>
                </c:pt>
                <c:pt idx="309">
                  <c:v>14986.496324606254</c:v>
                </c:pt>
                <c:pt idx="310">
                  <c:v>14951.237480632906</c:v>
                </c:pt>
                <c:pt idx="311">
                  <c:v>14916.868297395084</c:v>
                </c:pt>
                <c:pt idx="312">
                  <c:v>14883.049462804111</c:v>
                </c:pt>
                <c:pt idx="313">
                  <c:v>14849.612984478472</c:v>
                </c:pt>
                <c:pt idx="314">
                  <c:v>14816.662584382222</c:v>
                </c:pt>
                <c:pt idx="315">
                  <c:v>14784.140145445017</c:v>
                </c:pt>
                <c:pt idx="316">
                  <c:v>14752.14616381266</c:v>
                </c:pt>
                <c:pt idx="317">
                  <c:v>14720.415070411336</c:v>
                </c:pt>
                <c:pt idx="318">
                  <c:v>14689.253662583911</c:v>
                </c:pt>
                <c:pt idx="319">
                  <c:v>14658.349590710985</c:v>
                </c:pt>
                <c:pt idx="320">
                  <c:v>14627.902839856091</c:v>
                </c:pt>
                <c:pt idx="321">
                  <c:v>14597.658916873834</c:v>
                </c:pt>
                <c:pt idx="322">
                  <c:v>14567.716073065654</c:v>
                </c:pt>
                <c:pt idx="323">
                  <c:v>14538.218388807843</c:v>
                </c:pt>
                <c:pt idx="324">
                  <c:v>14508.870380736431</c:v>
                </c:pt>
                <c:pt idx="325">
                  <c:v>14479.576748024589</c:v>
                </c:pt>
                <c:pt idx="326">
                  <c:v>14450.671479974884</c:v>
                </c:pt>
                <c:pt idx="327">
                  <c:v>14421.77484536368</c:v>
                </c:pt>
                <c:pt idx="328">
                  <c:v>14393.168576749909</c:v>
                </c:pt>
                <c:pt idx="329">
                  <c:v>14364.666191961753</c:v>
                </c:pt>
                <c:pt idx="330">
                  <c:v>14336.268786810164</c:v>
                </c:pt>
                <c:pt idx="331">
                  <c:v>14307.977396684424</c:v>
                </c:pt>
                <c:pt idx="332">
                  <c:v>14279.792998567966</c:v>
                </c:pt>
                <c:pt idx="333">
                  <c:v>14251.628222156738</c:v>
                </c:pt>
                <c:pt idx="334">
                  <c:v>14223.529416465974</c:v>
                </c:pt>
                <c:pt idx="335">
                  <c:v>14195.628043218157</c:v>
                </c:pt>
                <c:pt idx="336">
                  <c:v>14167.837461352809</c:v>
                </c:pt>
                <c:pt idx="337">
                  <c:v>14140.115992104505</c:v>
                </c:pt>
                <c:pt idx="338">
                  <c:v>14112.087525250328</c:v>
                </c:pt>
                <c:pt idx="339">
                  <c:v>14084.218039198502</c:v>
                </c:pt>
                <c:pt idx="340">
                  <c:v>14056.466103638873</c:v>
                </c:pt>
                <c:pt idx="341">
                  <c:v>14028.547318762781</c:v>
                </c:pt>
                <c:pt idx="342">
                  <c:v>14000.669325150027</c:v>
                </c:pt>
                <c:pt idx="343">
                  <c:v>13972.794250036848</c:v>
                </c:pt>
                <c:pt idx="344">
                  <c:v>13944.964317694754</c:v>
                </c:pt>
                <c:pt idx="345">
                  <c:v>13916.946949450066</c:v>
                </c:pt>
                <c:pt idx="346">
                  <c:v>13888.942106088381</c:v>
                </c:pt>
                <c:pt idx="347">
                  <c:v>13860.914012055044</c:v>
                </c:pt>
                <c:pt idx="348">
                  <c:v>13832.827982754226</c:v>
                </c:pt>
                <c:pt idx="349">
                  <c:v>13804.650401572824</c:v>
                </c:pt>
                <c:pt idx="350">
                  <c:v>13776.534403855547</c:v>
                </c:pt>
                <c:pt idx="351">
                  <c:v>13748.297627330219</c:v>
                </c:pt>
                <c:pt idx="352">
                  <c:v>13720.090782079662</c:v>
                </c:pt>
                <c:pt idx="353">
                  <c:v>13691.77183390859</c:v>
                </c:pt>
                <c:pt idx="354">
                  <c:v>13663.238707768051</c:v>
                </c:pt>
                <c:pt idx="355">
                  <c:v>13634.498374733894</c:v>
                </c:pt>
                <c:pt idx="356">
                  <c:v>13605.977096959936</c:v>
                </c:pt>
                <c:pt idx="357">
                  <c:v>13577.361728825292</c:v>
                </c:pt>
                <c:pt idx="358">
                  <c:v>13548.759553830983</c:v>
                </c:pt>
                <c:pt idx="359">
                  <c:v>13519.867737603725</c:v>
                </c:pt>
                <c:pt idx="360">
                  <c:v>13491.164684594965</c:v>
                </c:pt>
                <c:pt idx="361">
                  <c:v>13462.316888046744</c:v>
                </c:pt>
                <c:pt idx="362">
                  <c:v>13433.494342914071</c:v>
                </c:pt>
                <c:pt idx="363">
                  <c:v>13404.471114350463</c:v>
                </c:pt>
                <c:pt idx="364">
                  <c:v>13375.38277148489</c:v>
                </c:pt>
                <c:pt idx="365">
                  <c:v>13346.201257446226</c:v>
                </c:pt>
                <c:pt idx="366">
                  <c:v>13317.089037922484</c:v>
                </c:pt>
                <c:pt idx="367">
                  <c:v>13287.890816908837</c:v>
                </c:pt>
                <c:pt idx="368">
                  <c:v>13258.703792343422</c:v>
                </c:pt>
                <c:pt idx="369">
                  <c:v>13229.499595700103</c:v>
                </c:pt>
                <c:pt idx="370">
                  <c:v>13200.524064117308</c:v>
                </c:pt>
                <c:pt idx="371">
                  <c:v>13171.44438153931</c:v>
                </c:pt>
                <c:pt idx="372">
                  <c:v>13142.413950880073</c:v>
                </c:pt>
                <c:pt idx="373">
                  <c:v>13113.198418061664</c:v>
                </c:pt>
                <c:pt idx="374">
                  <c:v>13084.066592554633</c:v>
                </c:pt>
                <c:pt idx="375">
                  <c:v>13054.932567663773</c:v>
                </c:pt>
                <c:pt idx="376">
                  <c:v>13025.798816558561</c:v>
                </c:pt>
                <c:pt idx="377">
                  <c:v>12996.724426196262</c:v>
                </c:pt>
                <c:pt idx="378">
                  <c:v>12967.654517196172</c:v>
                </c:pt>
                <c:pt idx="379">
                  <c:v>12938.563603381868</c:v>
                </c:pt>
                <c:pt idx="380">
                  <c:v>12909.564522555589</c:v>
                </c:pt>
                <c:pt idx="381">
                  <c:v>12880.54886545802</c:v>
                </c:pt>
                <c:pt idx="382">
                  <c:v>12851.68117324249</c:v>
                </c:pt>
                <c:pt idx="383">
                  <c:v>12822.93418094244</c:v>
                </c:pt>
                <c:pt idx="384">
                  <c:v>12794.254936770163</c:v>
                </c:pt>
                <c:pt idx="385">
                  <c:v>12765.670612550599</c:v>
                </c:pt>
                <c:pt idx="386">
                  <c:v>12737.129745793864</c:v>
                </c:pt>
                <c:pt idx="387">
                  <c:v>12708.608050750197</c:v>
                </c:pt>
                <c:pt idx="388">
                  <c:v>12680.183733500051</c:v>
                </c:pt>
                <c:pt idx="389">
                  <c:v>12651.781533471176</c:v>
                </c:pt>
                <c:pt idx="390">
                  <c:v>12623.627858760487</c:v>
                </c:pt>
                <c:pt idx="391">
                  <c:v>12595.423493862269</c:v>
                </c:pt>
                <c:pt idx="392">
                  <c:v>12567.440871524608</c:v>
                </c:pt>
                <c:pt idx="393">
                  <c:v>12539.580907137733</c:v>
                </c:pt>
                <c:pt idx="394">
                  <c:v>12511.819364606272</c:v>
                </c:pt>
                <c:pt idx="395">
                  <c:v>12484.156469921509</c:v>
                </c:pt>
                <c:pt idx="396">
                  <c:v>12456.615988982632</c:v>
                </c:pt>
                <c:pt idx="397">
                  <c:v>12429.150992096384</c:v>
                </c:pt>
                <c:pt idx="398">
                  <c:v>12401.970112491512</c:v>
                </c:pt>
                <c:pt idx="399">
                  <c:v>12374.886844760473</c:v>
                </c:pt>
                <c:pt idx="400">
                  <c:v>12347.85599040986</c:v>
                </c:pt>
                <c:pt idx="401">
                  <c:v>12321.125632898918</c:v>
                </c:pt>
                <c:pt idx="402">
                  <c:v>12294.514069597491</c:v>
                </c:pt>
                <c:pt idx="403">
                  <c:v>12268.15324898735</c:v>
                </c:pt>
                <c:pt idx="404">
                  <c:v>12241.93121072195</c:v>
                </c:pt>
                <c:pt idx="405">
                  <c:v>12215.868873820187</c:v>
                </c:pt>
                <c:pt idx="406">
                  <c:v>12190.007973608052</c:v>
                </c:pt>
                <c:pt idx="407">
                  <c:v>12164.304147081659</c:v>
                </c:pt>
                <c:pt idx="408">
                  <c:v>12138.882456189207</c:v>
                </c:pt>
                <c:pt idx="409">
                  <c:v>12113.572805924608</c:v>
                </c:pt>
                <c:pt idx="410">
                  <c:v>12088.457444677595</c:v>
                </c:pt>
                <c:pt idx="411">
                  <c:v>12063.554976839601</c:v>
                </c:pt>
                <c:pt idx="412">
                  <c:v>12038.842945083885</c:v>
                </c:pt>
                <c:pt idx="413">
                  <c:v>12014.319547672008</c:v>
                </c:pt>
                <c:pt idx="414">
                  <c:v>11990.122180798773</c:v>
                </c:pt>
                <c:pt idx="415">
                  <c:v>11966.08891644705</c:v>
                </c:pt>
                <c:pt idx="416">
                  <c:v>11942.296456422046</c:v>
                </c:pt>
                <c:pt idx="417">
                  <c:v>11918.703329864409</c:v>
                </c:pt>
                <c:pt idx="418">
                  <c:v>11895.307488183611</c:v>
                </c:pt>
                <c:pt idx="419">
                  <c:v>11872.201834753754</c:v>
                </c:pt>
                <c:pt idx="420">
                  <c:v>11849.363819575039</c:v>
                </c:pt>
                <c:pt idx="421">
                  <c:v>11826.640974904296</c:v>
                </c:pt>
                <c:pt idx="422">
                  <c:v>11804.162014227406</c:v>
                </c:pt>
                <c:pt idx="423">
                  <c:v>11781.924004523602</c:v>
                </c:pt>
                <c:pt idx="424">
                  <c:v>11759.942187994524</c:v>
                </c:pt>
                <c:pt idx="425">
                  <c:v>11738.249324496974</c:v>
                </c:pt>
                <c:pt idx="426">
                  <c:v>11716.752571313826</c:v>
                </c:pt>
                <c:pt idx="427">
                  <c:v>11695.414497257018</c:v>
                </c:pt>
                <c:pt idx="428">
                  <c:v>11674.356064334557</c:v>
                </c:pt>
                <c:pt idx="429">
                  <c:v>11653.504283032042</c:v>
                </c:pt>
                <c:pt idx="430">
                  <c:v>11632.925502035301</c:v>
                </c:pt>
                <c:pt idx="431">
                  <c:v>11612.582111140031</c:v>
                </c:pt>
                <c:pt idx="432">
                  <c:v>11592.47120591507</c:v>
                </c:pt>
                <c:pt idx="433">
                  <c:v>11572.506315789224</c:v>
                </c:pt>
                <c:pt idx="434">
                  <c:v>11552.851823785286</c:v>
                </c:pt>
                <c:pt idx="435">
                  <c:v>11533.339211797382</c:v>
                </c:pt>
                <c:pt idx="436">
                  <c:v>11514.129975489199</c:v>
                </c:pt>
                <c:pt idx="437">
                  <c:v>11495.139275982699</c:v>
                </c:pt>
                <c:pt idx="438">
                  <c:v>11476.412411095689</c:v>
                </c:pt>
                <c:pt idx="439">
                  <c:v>11457.819082483365</c:v>
                </c:pt>
                <c:pt idx="440">
                  <c:v>11439.593755352016</c:v>
                </c:pt>
                <c:pt idx="441">
                  <c:v>11421.497490987444</c:v>
                </c:pt>
                <c:pt idx="442">
                  <c:v>11403.652622949669</c:v>
                </c:pt>
                <c:pt idx="443">
                  <c:v>11386.025236723981</c:v>
                </c:pt>
                <c:pt idx="444">
                  <c:v>11368.551930952011</c:v>
                </c:pt>
                <c:pt idx="445">
                  <c:v>11351.261142133708</c:v>
                </c:pt>
                <c:pt idx="446">
                  <c:v>11334.255063602579</c:v>
                </c:pt>
                <c:pt idx="447">
                  <c:v>11317.441121107942</c:v>
                </c:pt>
                <c:pt idx="448">
                  <c:v>11300.846278245383</c:v>
                </c:pt>
                <c:pt idx="449">
                  <c:v>11284.482248628756</c:v>
                </c:pt>
                <c:pt idx="450">
                  <c:v>11268.2452519362</c:v>
                </c:pt>
                <c:pt idx="451">
                  <c:v>11252.248212320934</c:v>
                </c:pt>
                <c:pt idx="452">
                  <c:v>11236.473791912655</c:v>
                </c:pt>
                <c:pt idx="453">
                  <c:v>11220.933114042246</c:v>
                </c:pt>
                <c:pt idx="454">
                  <c:v>11205.567453464259</c:v>
                </c:pt>
                <c:pt idx="455">
                  <c:v>11190.347129991796</c:v>
                </c:pt>
                <c:pt idx="456">
                  <c:v>11175.366216598652</c:v>
                </c:pt>
                <c:pt idx="457">
                  <c:v>11160.580836806572</c:v>
                </c:pt>
                <c:pt idx="458">
                  <c:v>11146.015381588286</c:v>
                </c:pt>
                <c:pt idx="459">
                  <c:v>11131.666945545854</c:v>
                </c:pt>
                <c:pt idx="460">
                  <c:v>11117.466615693344</c:v>
                </c:pt>
                <c:pt idx="461">
                  <c:v>11103.386489543176</c:v>
                </c:pt>
                <c:pt idx="462">
                  <c:v>11089.529221818944</c:v>
                </c:pt>
                <c:pt idx="463">
                  <c:v>11075.827444621618</c:v>
                </c:pt>
                <c:pt idx="464">
                  <c:v>11062.368688223822</c:v>
                </c:pt>
                <c:pt idx="465">
                  <c:v>11049.136958887806</c:v>
                </c:pt>
                <c:pt idx="466">
                  <c:v>11036.041293925899</c:v>
                </c:pt>
                <c:pt idx="467">
                  <c:v>11023.129938108164</c:v>
                </c:pt>
                <c:pt idx="468">
                  <c:v>11010.36348131285</c:v>
                </c:pt>
                <c:pt idx="469">
                  <c:v>10997.825909577059</c:v>
                </c:pt>
                <c:pt idx="470">
                  <c:v>10985.441247849116</c:v>
                </c:pt>
                <c:pt idx="471">
                  <c:v>10973.19558533417</c:v>
                </c:pt>
                <c:pt idx="472">
                  <c:v>10961.135041243839</c:v>
                </c:pt>
                <c:pt idx="473">
                  <c:v>10949.197989582683</c:v>
                </c:pt>
                <c:pt idx="474">
                  <c:v>10937.453494237427</c:v>
                </c:pt>
                <c:pt idx="475">
                  <c:v>10925.887360351617</c:v>
                </c:pt>
                <c:pt idx="476">
                  <c:v>10914.451060357364</c:v>
                </c:pt>
                <c:pt idx="477">
                  <c:v>10903.211806409574</c:v>
                </c:pt>
                <c:pt idx="478">
                  <c:v>10892.12150973516</c:v>
                </c:pt>
                <c:pt idx="479">
                  <c:v>10881.121963888228</c:v>
                </c:pt>
                <c:pt idx="480">
                  <c:v>10870.346393599404</c:v>
                </c:pt>
                <c:pt idx="481">
                  <c:v>10859.691929804352</c:v>
                </c:pt>
                <c:pt idx="482">
                  <c:v>10849.190142187581</c:v>
                </c:pt>
                <c:pt idx="483">
                  <c:v>10838.871814951948</c:v>
                </c:pt>
                <c:pt idx="484">
                  <c:v>10828.626316896796</c:v>
                </c:pt>
                <c:pt idx="485">
                  <c:v>10818.517378458293</c:v>
                </c:pt>
                <c:pt idx="486">
                  <c:v>10808.564598276123</c:v>
                </c:pt>
                <c:pt idx="487">
                  <c:v>10798.776523686887</c:v>
                </c:pt>
                <c:pt idx="488">
                  <c:v>10789.119578723259</c:v>
                </c:pt>
                <c:pt idx="489">
                  <c:v>10779.550584076878</c:v>
                </c:pt>
                <c:pt idx="490">
                  <c:v>10770.130446346402</c:v>
                </c:pt>
                <c:pt idx="491">
                  <c:v>10760.79591063712</c:v>
                </c:pt>
                <c:pt idx="492">
                  <c:v>10751.606926063052</c:v>
                </c:pt>
                <c:pt idx="493">
                  <c:v>10742.52138214514</c:v>
                </c:pt>
                <c:pt idx="494">
                  <c:v>10733.578005801819</c:v>
                </c:pt>
                <c:pt idx="495">
                  <c:v>10724.71556621433</c:v>
                </c:pt>
                <c:pt idx="496">
                  <c:v>10715.972506649914</c:v>
                </c:pt>
                <c:pt idx="497">
                  <c:v>10707.366855900475</c:v>
                </c:pt>
                <c:pt idx="498">
                  <c:v>10698.809841689404</c:v>
                </c:pt>
                <c:pt idx="499">
                  <c:v>10690.358664076672</c:v>
                </c:pt>
                <c:pt idx="500">
                  <c:v>10682.012064039356</c:v>
                </c:pt>
                <c:pt idx="501">
                  <c:v>10673.74047141152</c:v>
                </c:pt>
                <c:pt idx="502">
                  <c:v>10665.599314144565</c:v>
                </c:pt>
                <c:pt idx="503">
                  <c:v>10657.521873456422</c:v>
                </c:pt>
                <c:pt idx="504">
                  <c:v>10649.525979771941</c:v>
                </c:pt>
                <c:pt idx="505">
                  <c:v>10641.619888403233</c:v>
                </c:pt>
                <c:pt idx="506">
                  <c:v>10633.793493308654</c:v>
                </c:pt>
                <c:pt idx="507">
                  <c:v>10626.036912977177</c:v>
                </c:pt>
                <c:pt idx="508">
                  <c:v>10618.403058771102</c:v>
                </c:pt>
                <c:pt idx="509">
                  <c:v>10610.81055892694</c:v>
                </c:pt>
                <c:pt idx="510">
                  <c:v>10603.320731794363</c:v>
                </c:pt>
                <c:pt idx="511">
                  <c:v>10595.91487267583</c:v>
                </c:pt>
                <c:pt idx="512">
                  <c:v>10588.566030155622</c:v>
                </c:pt>
                <c:pt idx="513">
                  <c:v>10581.273662562857</c:v>
                </c:pt>
                <c:pt idx="514">
                  <c:v>10574.02016722561</c:v>
                </c:pt>
                <c:pt idx="515">
                  <c:v>10566.873021315681</c:v>
                </c:pt>
                <c:pt idx="516">
                  <c:v>10559.746888568725</c:v>
                </c:pt>
                <c:pt idx="517">
                  <c:v>10552.716820504575</c:v>
                </c:pt>
                <c:pt idx="518">
                  <c:v>10545.70718731932</c:v>
                </c:pt>
                <c:pt idx="519">
                  <c:v>10538.767266329169</c:v>
                </c:pt>
                <c:pt idx="520">
                  <c:v>10531.847404316552</c:v>
                </c:pt>
                <c:pt idx="521">
                  <c:v>10524.98804589073</c:v>
                </c:pt>
                <c:pt idx="522">
                  <c:v>10518.148439718212</c:v>
                </c:pt>
                <c:pt idx="523">
                  <c:v>10511.384355829166</c:v>
                </c:pt>
                <c:pt idx="524">
                  <c:v>10504.647510075964</c:v>
                </c:pt>
                <c:pt idx="525">
                  <c:v>10497.953480037821</c:v>
                </c:pt>
                <c:pt idx="526">
                  <c:v>10491.317490056741</c:v>
                </c:pt>
                <c:pt idx="527">
                  <c:v>10484.708035669495</c:v>
                </c:pt>
                <c:pt idx="528">
                  <c:v>10478.163365811355</c:v>
                </c:pt>
                <c:pt idx="529">
                  <c:v>10471.629487383607</c:v>
                </c:pt>
                <c:pt idx="530">
                  <c:v>10465.136750721969</c:v>
                </c:pt>
                <c:pt idx="531">
                  <c:v>10458.662312663559</c:v>
                </c:pt>
                <c:pt idx="532">
                  <c:v>10452.206174428275</c:v>
                </c:pt>
                <c:pt idx="533">
                  <c:v>10445.805292512945</c:v>
                </c:pt>
                <c:pt idx="534">
                  <c:v>10439.400425583108</c:v>
                </c:pt>
                <c:pt idx="535">
                  <c:v>10433.042875622799</c:v>
                </c:pt>
                <c:pt idx="536">
                  <c:v>10426.696066552369</c:v>
                </c:pt>
                <c:pt idx="537">
                  <c:v>10420.410331148081</c:v>
                </c:pt>
                <c:pt idx="538">
                  <c:v>10414.120927921909</c:v>
                </c:pt>
                <c:pt idx="539">
                  <c:v>10407.870591354025</c:v>
                </c:pt>
                <c:pt idx="540">
                  <c:v>10401.637949842712</c:v>
                </c:pt>
                <c:pt idx="541">
                  <c:v>10395.422998934153</c:v>
                </c:pt>
                <c:pt idx="542">
                  <c:v>10389.225733047289</c:v>
                </c:pt>
                <c:pt idx="543">
                  <c:v>10383.053011707467</c:v>
                </c:pt>
                <c:pt idx="544">
                  <c:v>10376.877462177987</c:v>
                </c:pt>
                <c:pt idx="545">
                  <c:v>10370.733206973402</c:v>
                </c:pt>
                <c:pt idx="546">
                  <c:v>10364.593168158275</c:v>
                </c:pt>
                <c:pt idx="547">
                  <c:v>10358.504213469809</c:v>
                </c:pt>
                <c:pt idx="548">
                  <c:v>10352.393017465181</c:v>
                </c:pt>
                <c:pt idx="549">
                  <c:v>10346.339020814823</c:v>
                </c:pt>
                <c:pt idx="550">
                  <c:v>10340.289433014263</c:v>
                </c:pt>
                <c:pt idx="551">
                  <c:v>10334.250907307034</c:v>
                </c:pt>
                <c:pt idx="552">
                  <c:v>10328.217088851976</c:v>
                </c:pt>
                <c:pt idx="553">
                  <c:v>10322.226464987536</c:v>
                </c:pt>
                <c:pt idx="554">
                  <c:v>10316.253288691662</c:v>
                </c:pt>
                <c:pt idx="555">
                  <c:v>10310.291246954062</c:v>
                </c:pt>
                <c:pt idx="556">
                  <c:v>10304.309156940995</c:v>
                </c:pt>
                <c:pt idx="557">
                  <c:v>10298.35097768378</c:v>
                </c:pt>
                <c:pt idx="558">
                  <c:v>10292.41659863498</c:v>
                </c:pt>
                <c:pt idx="559">
                  <c:v>10286.505909672554</c:v>
                </c:pt>
                <c:pt idx="560">
                  <c:v>10280.606650206741</c:v>
                </c:pt>
                <c:pt idx="561">
                  <c:v>10274.724915114808</c:v>
                </c:pt>
                <c:pt idx="562">
                  <c:v>10268.860679855856</c:v>
                </c:pt>
                <c:pt idx="563">
                  <c:v>10263.002023464429</c:v>
                </c:pt>
                <c:pt idx="564">
                  <c:v>10257.178617654356</c:v>
                </c:pt>
                <c:pt idx="565">
                  <c:v>10251.349133961468</c:v>
                </c:pt>
                <c:pt idx="566">
                  <c:v>10245.542992137591</c:v>
                </c:pt>
                <c:pt idx="567">
                  <c:v>10239.765864863171</c:v>
                </c:pt>
                <c:pt idx="568">
                  <c:v>10233.983106320056</c:v>
                </c:pt>
                <c:pt idx="569">
                  <c:v>10228.206412700631</c:v>
                </c:pt>
                <c:pt idx="570">
                  <c:v>10222.46422627327</c:v>
                </c:pt>
                <c:pt idx="571">
                  <c:v>10216.739408283765</c:v>
                </c:pt>
                <c:pt idx="572">
                  <c:v>10211.04868099142</c:v>
                </c:pt>
                <c:pt idx="573">
                  <c:v>10205.34741260581</c:v>
                </c:pt>
                <c:pt idx="574">
                  <c:v>10199.685523647297</c:v>
                </c:pt>
                <c:pt idx="575">
                  <c:v>10194.046267449285</c:v>
                </c:pt>
                <c:pt idx="576">
                  <c:v>10188.407807618623</c:v>
                </c:pt>
                <c:pt idx="577">
                  <c:v>10182.808098057549</c:v>
                </c:pt>
                <c:pt idx="578">
                  <c:v>10177.214662002607</c:v>
                </c:pt>
                <c:pt idx="579">
                  <c:v>10171.638254597203</c:v>
                </c:pt>
                <c:pt idx="580">
                  <c:v>10166.084125748388</c:v>
                </c:pt>
                <c:pt idx="581">
                  <c:v>10160.557416715448</c:v>
                </c:pt>
                <c:pt idx="582">
                  <c:v>10155.057949190941</c:v>
                </c:pt>
                <c:pt idx="583">
                  <c:v>10149.580368989944</c:v>
                </c:pt>
                <c:pt idx="584">
                  <c:v>10144.119428840284</c:v>
                </c:pt>
                <c:pt idx="585">
                  <c:v>10138.680201101773</c:v>
                </c:pt>
                <c:pt idx="586">
                  <c:v>10133.267654020457</c:v>
                </c:pt>
                <c:pt idx="587">
                  <c:v>10127.891691873947</c:v>
                </c:pt>
                <c:pt idx="588">
                  <c:v>10122.526985576595</c:v>
                </c:pt>
                <c:pt idx="589">
                  <c:v>10117.178538881835</c:v>
                </c:pt>
                <c:pt idx="590">
                  <c:v>10111.861128527462</c:v>
                </c:pt>
                <c:pt idx="591">
                  <c:v>10106.579424348909</c:v>
                </c:pt>
                <c:pt idx="592">
                  <c:v>10101.313643644249</c:v>
                </c:pt>
                <c:pt idx="593">
                  <c:v>10096.068590948827</c:v>
                </c:pt>
                <c:pt idx="594">
                  <c:v>10090.853779746825</c:v>
                </c:pt>
                <c:pt idx="595">
                  <c:v>10085.673757409264</c:v>
                </c:pt>
                <c:pt idx="596">
                  <c:v>10080.537720405782</c:v>
                </c:pt>
                <c:pt idx="597">
                  <c:v>10075.407570022366</c:v>
                </c:pt>
                <c:pt idx="598">
                  <c:v>10070.316156612951</c:v>
                </c:pt>
                <c:pt idx="599">
                  <c:v>10065.244542813949</c:v>
                </c:pt>
                <c:pt idx="600">
                  <c:v>10060.192635237157</c:v>
                </c:pt>
                <c:pt idx="601">
                  <c:v>10055.192452208337</c:v>
                </c:pt>
                <c:pt idx="602">
                  <c:v>10050.216135232178</c:v>
                </c:pt>
                <c:pt idx="603">
                  <c:v>10045.272588091713</c:v>
                </c:pt>
                <c:pt idx="604">
                  <c:v>10040.334558797735</c:v>
                </c:pt>
                <c:pt idx="605">
                  <c:v>10035.424474853371</c:v>
                </c:pt>
                <c:pt idx="606">
                  <c:v>10030.568761315068</c:v>
                </c:pt>
                <c:pt idx="607">
                  <c:v>10025.735999453049</c:v>
                </c:pt>
                <c:pt idx="608">
                  <c:v>10020.943568664752</c:v>
                </c:pt>
                <c:pt idx="609">
                  <c:v>10016.178042044956</c:v>
                </c:pt>
                <c:pt idx="610">
                  <c:v>10011.430575347658</c:v>
                </c:pt>
                <c:pt idx="611">
                  <c:v>10006.731155417958</c:v>
                </c:pt>
                <c:pt idx="612">
                  <c:v>10002.053703220654</c:v>
                </c:pt>
                <c:pt idx="613">
                  <c:v>9997.4108034725941</c:v>
                </c:pt>
                <c:pt idx="614">
                  <c:v>9992.7979443828808</c:v>
                </c:pt>
                <c:pt idx="615">
                  <c:v>9988.2065133646156</c:v>
                </c:pt>
                <c:pt idx="616">
                  <c:v>9983.6654881489685</c:v>
                </c:pt>
                <c:pt idx="617">
                  <c:v>9979.1495734060354</c:v>
                </c:pt>
                <c:pt idx="618">
                  <c:v>9974.6750084991418</c:v>
                </c:pt>
                <c:pt idx="619">
                  <c:v>9970.2250881382606</c:v>
                </c:pt>
                <c:pt idx="620">
                  <c:v>9965.7874774457996</c:v>
                </c:pt>
                <c:pt idx="621">
                  <c:v>9961.3943699717711</c:v>
                </c:pt>
                <c:pt idx="622">
                  <c:v>9957.045333887776</c:v>
                </c:pt>
                <c:pt idx="623">
                  <c:v>9952.7319910997157</c:v>
                </c:pt>
                <c:pt idx="624">
                  <c:v>9948.4382197493869</c:v>
                </c:pt>
                <c:pt idx="625">
                  <c:v>9944.187452617598</c:v>
                </c:pt>
                <c:pt idx="626">
                  <c:v>9939.963674058723</c:v>
                </c:pt>
                <c:pt idx="627">
                  <c:v>9935.7860476481401</c:v>
                </c:pt>
                <c:pt idx="628">
                  <c:v>9931.6348628340638</c:v>
                </c:pt>
                <c:pt idx="629">
                  <c:v>9927.5099114029272</c:v>
                </c:pt>
                <c:pt idx="630">
                  <c:v>9923.4261964618727</c:v>
                </c:pt>
                <c:pt idx="631">
                  <c:v>9919.3682085002456</c:v>
                </c:pt>
                <c:pt idx="632">
                  <c:v>9915.3357458545015</c:v>
                </c:pt>
                <c:pt idx="633">
                  <c:v>9911.3398018658008</c:v>
                </c:pt>
                <c:pt idx="634">
                  <c:v>9907.3726229533731</c:v>
                </c:pt>
                <c:pt idx="635">
                  <c:v>9903.4413360261951</c:v>
                </c:pt>
                <c:pt idx="636">
                  <c:v>9899.5492707602807</c:v>
                </c:pt>
                <c:pt idx="637">
                  <c:v>9895.6814989631439</c:v>
                </c:pt>
                <c:pt idx="638">
                  <c:v>9891.8414477968654</c:v>
                </c:pt>
                <c:pt idx="639">
                  <c:v>9888.0324786704568</c:v>
                </c:pt>
                <c:pt idx="640">
                  <c:v>9884.2471751434696</c:v>
                </c:pt>
                <c:pt idx="641">
                  <c:v>9880.5030986543388</c:v>
                </c:pt>
                <c:pt idx="642">
                  <c:v>9876.7892673512961</c:v>
                </c:pt>
                <c:pt idx="643">
                  <c:v>9873.1089202798976</c:v>
                </c:pt>
                <c:pt idx="644">
                  <c:v>9869.4617507548373</c:v>
                </c:pt>
                <c:pt idx="645">
                  <c:v>9865.8370693048801</c:v>
                </c:pt>
                <c:pt idx="646">
                  <c:v>9862.248465953895</c:v>
                </c:pt>
                <c:pt idx="647">
                  <c:v>9858.699019986796</c:v>
                </c:pt>
                <c:pt idx="648">
                  <c:v>9855.1679616147267</c:v>
                </c:pt>
                <c:pt idx="649">
                  <c:v>9851.6517883428041</c:v>
                </c:pt>
                <c:pt idx="650">
                  <c:v>9848.1839879313029</c:v>
                </c:pt>
                <c:pt idx="651">
                  <c:v>9844.7473857395289</c:v>
                </c:pt>
                <c:pt idx="652">
                  <c:v>9841.3218015468319</c:v>
                </c:pt>
                <c:pt idx="653">
                  <c:v>9837.9335649084387</c:v>
                </c:pt>
                <c:pt idx="654">
                  <c:v>9834.5692134680576</c:v>
                </c:pt>
                <c:pt idx="655">
                  <c:v>9831.244831386226</c:v>
                </c:pt>
                <c:pt idx="656">
                  <c:v>9827.9406096370731</c:v>
                </c:pt>
                <c:pt idx="657">
                  <c:v>9824.6724793119483</c:v>
                </c:pt>
                <c:pt idx="658">
                  <c:v>9821.4241089927309</c:v>
                </c:pt>
                <c:pt idx="659">
                  <c:v>9818.2112394758751</c:v>
                </c:pt>
                <c:pt idx="660">
                  <c:v>9815.0208967384406</c:v>
                </c:pt>
                <c:pt idx="661">
                  <c:v>9811.8591768494025</c:v>
                </c:pt>
                <c:pt idx="662">
                  <c:v>9808.7289435113362</c:v>
                </c:pt>
                <c:pt idx="663">
                  <c:v>9805.6143939506455</c:v>
                </c:pt>
                <c:pt idx="664">
                  <c:v>9802.5308427029013</c:v>
                </c:pt>
                <c:pt idx="665">
                  <c:v>9799.4657424726956</c:v>
                </c:pt>
                <c:pt idx="666">
                  <c:v>9796.4402832714677</c:v>
                </c:pt>
                <c:pt idx="667">
                  <c:v>9793.4298454696927</c:v>
                </c:pt>
                <c:pt idx="668">
                  <c:v>9790.4554050062634</c:v>
                </c:pt>
                <c:pt idx="669">
                  <c:v>9787.4956653081354</c:v>
                </c:pt>
                <c:pt idx="670">
                  <c:v>9784.5564806074162</c:v>
                </c:pt>
                <c:pt idx="671">
                  <c:v>9781.6465572755424</c:v>
                </c:pt>
                <c:pt idx="672">
                  <c:v>9778.7568072474533</c:v>
                </c:pt>
                <c:pt idx="673">
                  <c:v>9775.8987579910463</c:v>
                </c:pt>
                <c:pt idx="674">
                  <c:v>9773.054680557505</c:v>
                </c:pt>
                <c:pt idx="675">
                  <c:v>9770.2331489335647</c:v>
                </c:pt>
                <c:pt idx="676">
                  <c:v>9767.4454557353565</c:v>
                </c:pt>
                <c:pt idx="677">
                  <c:v>9764.6741521417243</c:v>
                </c:pt>
                <c:pt idx="678">
                  <c:v>9761.9191181196184</c:v>
                </c:pt>
                <c:pt idx="679">
                  <c:v>9759.1915174188525</c:v>
                </c:pt>
                <c:pt idx="680">
                  <c:v>9756.4770791448045</c:v>
                </c:pt>
                <c:pt idx="681">
                  <c:v>9753.7952341109012</c:v>
                </c:pt>
                <c:pt idx="682">
                  <c:v>9751.131813972801</c:v>
                </c:pt>
                <c:pt idx="683">
                  <c:v>9748.4811618885033</c:v>
                </c:pt>
                <c:pt idx="684">
                  <c:v>9745.8568938095887</c:v>
                </c:pt>
                <c:pt idx="685">
                  <c:v>9743.2451535223609</c:v>
                </c:pt>
                <c:pt idx="686">
                  <c:v>9740.6566925895677</c:v>
                </c:pt>
                <c:pt idx="687">
                  <c:v>9738.093999188337</c:v>
                </c:pt>
                <c:pt idx="688">
                  <c:v>9735.5434587638829</c:v>
                </c:pt>
                <c:pt idx="689">
                  <c:v>9733.0182996450039</c:v>
                </c:pt>
                <c:pt idx="690">
                  <c:v>9730.513001878584</c:v>
                </c:pt>
                <c:pt idx="691">
                  <c:v>9728.0168786729537</c:v>
                </c:pt>
                <c:pt idx="692">
                  <c:v>9725.5429625947509</c:v>
                </c:pt>
                <c:pt idx="693">
                  <c:v>9723.0936606399991</c:v>
                </c:pt>
                <c:pt idx="694">
                  <c:v>9720.6506553762883</c:v>
                </c:pt>
                <c:pt idx="695">
                  <c:v>9718.2242167280056</c:v>
                </c:pt>
                <c:pt idx="696">
                  <c:v>9715.814215365599</c:v>
                </c:pt>
                <c:pt idx="697">
                  <c:v>9713.425605275499</c:v>
                </c:pt>
                <c:pt idx="698">
                  <c:v>9711.0455685733577</c:v>
                </c:pt>
                <c:pt idx="699">
                  <c:v>9708.6891390698511</c:v>
                </c:pt>
                <c:pt idx="700">
                  <c:v>9706.3486125009931</c:v>
                </c:pt>
                <c:pt idx="701">
                  <c:v>9704.011446934901</c:v>
                </c:pt>
                <c:pt idx="702">
                  <c:v>9701.6924786486416</c:v>
                </c:pt>
                <c:pt idx="703">
                  <c:v>9699.3964692052068</c:v>
                </c:pt>
                <c:pt idx="704">
                  <c:v>9697.1061225992689</c:v>
                </c:pt>
                <c:pt idx="705">
                  <c:v>9694.838425611988</c:v>
                </c:pt>
                <c:pt idx="706">
                  <c:v>9692.5738636300903</c:v>
                </c:pt>
                <c:pt idx="707">
                  <c:v>9690.3316606821445</c:v>
                </c:pt>
                <c:pt idx="708">
                  <c:v>9688.0972963274107</c:v>
                </c:pt>
                <c:pt idx="709">
                  <c:v>9685.880230702649</c:v>
                </c:pt>
                <c:pt idx="710">
                  <c:v>9683.675601837238</c:v>
                </c:pt>
                <c:pt idx="711">
                  <c:v>9681.4809755833539</c:v>
                </c:pt>
                <c:pt idx="712">
                  <c:v>9679.2939579103968</c:v>
                </c:pt>
                <c:pt idx="713">
                  <c:v>9677.1191574238419</c:v>
                </c:pt>
                <c:pt idx="714">
                  <c:v>9674.9611052109067</c:v>
                </c:pt>
                <c:pt idx="715">
                  <c:v>9672.8127798229125</c:v>
                </c:pt>
                <c:pt idx="716">
                  <c:v>9670.6741233175144</c:v>
                </c:pt>
                <c:pt idx="717">
                  <c:v>9668.5450781797263</c:v>
                </c:pt>
                <c:pt idx="718">
                  <c:v>9666.4301016757108</c:v>
                </c:pt>
                <c:pt idx="719">
                  <c:v>9664.3223530926261</c:v>
                </c:pt>
                <c:pt idx="720">
                  <c:v>9662.2307302052377</c:v>
                </c:pt>
                <c:pt idx="721">
                  <c:v>9660.1462235706495</c:v>
                </c:pt>
                <c:pt idx="722">
                  <c:v>9658.0688025913423</c:v>
                </c:pt>
                <c:pt idx="723">
                  <c:v>9656.0050233492402</c:v>
                </c:pt>
                <c:pt idx="724">
                  <c:v>9653.9482327754558</c:v>
                </c:pt>
                <c:pt idx="725">
                  <c:v>9651.9005724007311</c:v>
                </c:pt>
                <c:pt idx="726">
                  <c:v>9649.8641481556442</c:v>
                </c:pt>
                <c:pt idx="727">
                  <c:v>9647.8388831760731</c:v>
                </c:pt>
                <c:pt idx="728">
                  <c:v>9645.8204293667222</c:v>
                </c:pt>
                <c:pt idx="729">
                  <c:v>9643.8151305776173</c:v>
                </c:pt>
                <c:pt idx="730">
                  <c:v>9641.8102124837515</c:v>
                </c:pt>
                <c:pt idx="731">
                  <c:v>9639.812019213874</c:v>
                </c:pt>
                <c:pt idx="732">
                  <c:v>9637.8288811174698</c:v>
                </c:pt>
                <c:pt idx="733">
                  <c:v>9635.8482088298715</c:v>
                </c:pt>
                <c:pt idx="734">
                  <c:v>9633.8762207757518</c:v>
                </c:pt>
                <c:pt idx="735">
                  <c:v>9631.908754867678</c:v>
                </c:pt>
                <c:pt idx="736">
                  <c:v>9629.9539845893905</c:v>
                </c:pt>
                <c:pt idx="737">
                  <c:v>9628.0036812049075</c:v>
                </c:pt>
                <c:pt idx="738">
                  <c:v>9626.059862063119</c:v>
                </c:pt>
                <c:pt idx="739">
                  <c:v>9624.1265235029605</c:v>
                </c:pt>
                <c:pt idx="740">
                  <c:v>9622.2035950663503</c:v>
                </c:pt>
                <c:pt idx="741">
                  <c:v>9620.2870264492485</c:v>
                </c:pt>
                <c:pt idx="742">
                  <c:v>9618.3748115537164</c:v>
                </c:pt>
                <c:pt idx="743">
                  <c:v>9616.468914061641</c:v>
                </c:pt>
                <c:pt idx="744">
                  <c:v>9614.5673492180522</c:v>
                </c:pt>
                <c:pt idx="745">
                  <c:v>9612.6759553480442</c:v>
                </c:pt>
                <c:pt idx="746">
                  <c:v>9610.788852183121</c:v>
                </c:pt>
                <c:pt idx="747">
                  <c:v>9608.9098887261825</c:v>
                </c:pt>
                <c:pt idx="748">
                  <c:v>9607.0390185462311</c:v>
                </c:pt>
                <c:pt idx="749">
                  <c:v>9605.1685688342368</c:v>
                </c:pt>
                <c:pt idx="750">
                  <c:v>9603.3061610430013</c:v>
                </c:pt>
                <c:pt idx="751">
                  <c:v>9601.4517494494812</c:v>
                </c:pt>
                <c:pt idx="752">
                  <c:v>9599.607165137355</c:v>
                </c:pt>
                <c:pt idx="753">
                  <c:v>9597.7704766095085</c:v>
                </c:pt>
                <c:pt idx="754">
                  <c:v>9595.9360691036127</c:v>
                </c:pt>
                <c:pt idx="755">
                  <c:v>9594.1058039249911</c:v>
                </c:pt>
                <c:pt idx="756">
                  <c:v>9592.2833500521956</c:v>
                </c:pt>
                <c:pt idx="757">
                  <c:v>9590.4686633992296</c:v>
                </c:pt>
                <c:pt idx="758">
                  <c:v>9588.6617001884824</c:v>
                </c:pt>
                <c:pt idx="759">
                  <c:v>9586.8569919735601</c:v>
                </c:pt>
                <c:pt idx="760">
                  <c:v>9585.0599490097175</c:v>
                </c:pt>
                <c:pt idx="761">
                  <c:v>9583.2758965054345</c:v>
                </c:pt>
                <c:pt idx="762">
                  <c:v>9581.4922751207614</c:v>
                </c:pt>
                <c:pt idx="763">
                  <c:v>9579.7108877324299</c:v>
                </c:pt>
                <c:pt idx="764">
                  <c:v>9577.9352705949259</c:v>
                </c:pt>
                <c:pt idx="765">
                  <c:v>9576.170656995173</c:v>
                </c:pt>
                <c:pt idx="766">
                  <c:v>9574.411738895591</c:v>
                </c:pt>
                <c:pt idx="767">
                  <c:v>9572.6532904341366</c:v>
                </c:pt>
                <c:pt idx="768">
                  <c:v>9570.9056933899174</c:v>
                </c:pt>
                <c:pt idx="769">
                  <c:v>9569.1602896655168</c:v>
                </c:pt>
                <c:pt idx="770">
                  <c:v>9567.4256284938965</c:v>
                </c:pt>
                <c:pt idx="771">
                  <c:v>9565.6948398187324</c:v>
                </c:pt>
                <c:pt idx="772">
                  <c:v>9563.9712979256819</c:v>
                </c:pt>
                <c:pt idx="773">
                  <c:v>9562.2549626907075</c:v>
                </c:pt>
                <c:pt idx="774">
                  <c:v>9560.5457942651592</c:v>
                </c:pt>
                <c:pt idx="775">
                  <c:v>9558.8420892991417</c:v>
                </c:pt>
                <c:pt idx="776">
                  <c:v>9557.1454808090184</c:v>
                </c:pt>
                <c:pt idx="777">
                  <c:v>9555.4509894962193</c:v>
                </c:pt>
                <c:pt idx="778">
                  <c:v>9553.7668186543597</c:v>
                </c:pt>
                <c:pt idx="779">
                  <c:v>9552.086376368783</c:v>
                </c:pt>
                <c:pt idx="780">
                  <c:v>9550.4145223644737</c:v>
                </c:pt>
                <c:pt idx="781">
                  <c:v>9548.7479752765503</c:v>
                </c:pt>
                <c:pt idx="782">
                  <c:v>9547.0931340053867</c:v>
                </c:pt>
                <c:pt idx="783">
                  <c:v>9545.4419272826181</c:v>
                </c:pt>
                <c:pt idx="784">
                  <c:v>9543.8007054882401</c:v>
                </c:pt>
                <c:pt idx="785">
                  <c:v>9542.1662377840821</c:v>
                </c:pt>
                <c:pt idx="786">
                  <c:v>9540.5337692885387</c:v>
                </c:pt>
                <c:pt idx="787">
                  <c:v>9538.9064407633996</c:v>
                </c:pt>
                <c:pt idx="788">
                  <c:v>9537.2873452652966</c:v>
                </c:pt>
                <c:pt idx="789">
                  <c:v>9535.6748818792839</c:v>
                </c:pt>
                <c:pt idx="790">
                  <c:v>9534.0720969514423</c:v>
                </c:pt>
                <c:pt idx="791">
                  <c:v>9532.4743236048635</c:v>
                </c:pt>
                <c:pt idx="792">
                  <c:v>9530.8830675759909</c:v>
                </c:pt>
                <c:pt idx="793">
                  <c:v>9529.3013296643912</c:v>
                </c:pt>
                <c:pt idx="794">
                  <c:v>9527.7245133695233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7-4DA6-AC03-9223D1EF4ABF}"/>
            </c:ext>
          </c:extLst>
        </c:ser>
        <c:ser>
          <c:idx val="2"/>
          <c:order val="2"/>
          <c:tx>
            <c:v>PCFR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Sheet3!$V$2:$V$796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6.3020410491922698</c:v>
                </c:pt>
                <c:pt idx="160">
                  <c:v>12.188863700684578</c:v>
                </c:pt>
                <c:pt idx="161">
                  <c:v>23.188716628794843</c:v>
                </c:pt>
                <c:pt idx="162">
                  <c:v>43.745889676800012</c:v>
                </c:pt>
                <c:pt idx="163">
                  <c:v>82.170081708005171</c:v>
                </c:pt>
                <c:pt idx="164">
                  <c:v>140.53184659459768</c:v>
                </c:pt>
                <c:pt idx="165">
                  <c:v>224.46591527229901</c:v>
                </c:pt>
                <c:pt idx="166">
                  <c:v>346.09568636817119</c:v>
                </c:pt>
                <c:pt idx="167">
                  <c:v>511.1781467853649</c:v>
                </c:pt>
                <c:pt idx="168">
                  <c:v>744.43868587687462</c:v>
                </c:pt>
                <c:pt idx="169">
                  <c:v>1042.76129504305</c:v>
                </c:pt>
                <c:pt idx="170">
                  <c:v>1411.7380999676884</c:v>
                </c:pt>
                <c:pt idx="171">
                  <c:v>1854.9938300062311</c:v>
                </c:pt>
                <c:pt idx="172">
                  <c:v>2416.4545450017531</c:v>
                </c:pt>
                <c:pt idx="173">
                  <c:v>3059.3085619155909</c:v>
                </c:pt>
                <c:pt idx="174">
                  <c:v>3795.872601551423</c:v>
                </c:pt>
                <c:pt idx="175">
                  <c:v>4617.6970238151271</c:v>
                </c:pt>
                <c:pt idx="176">
                  <c:v>5542.6665299564056</c:v>
                </c:pt>
                <c:pt idx="177">
                  <c:v>6546.330996627571</c:v>
                </c:pt>
                <c:pt idx="178">
                  <c:v>7616.1864219466661</c:v>
                </c:pt>
                <c:pt idx="179">
                  <c:v>8735.9293224252287</c:v>
                </c:pt>
                <c:pt idx="180">
                  <c:v>9923.4266118396372</c:v>
                </c:pt>
                <c:pt idx="181">
                  <c:v>11143.323893535686</c:v>
                </c:pt>
                <c:pt idx="182">
                  <c:v>12399.380595076949</c:v>
                </c:pt>
                <c:pt idx="183">
                  <c:v>13668.760589443618</c:v>
                </c:pt>
                <c:pt idx="184">
                  <c:v>14945.05276297093</c:v>
                </c:pt>
                <c:pt idx="185">
                  <c:v>16213.75426050526</c:v>
                </c:pt>
                <c:pt idx="186">
                  <c:v>17470.80908328505</c:v>
                </c:pt>
                <c:pt idx="187">
                  <c:v>18697.409975282444</c:v>
                </c:pt>
                <c:pt idx="188">
                  <c:v>19895.884114967335</c:v>
                </c:pt>
                <c:pt idx="189">
                  <c:v>21059.761551916425</c:v>
                </c:pt>
                <c:pt idx="190">
                  <c:v>22183.014332517843</c:v>
                </c:pt>
                <c:pt idx="191">
                  <c:v>23260.128430586898</c:v>
                </c:pt>
                <c:pt idx="192">
                  <c:v>24291.473677298101</c:v>
                </c:pt>
                <c:pt idx="193">
                  <c:v>25270.108828932433</c:v>
                </c:pt>
                <c:pt idx="194">
                  <c:v>26197.074196398211</c:v>
                </c:pt>
                <c:pt idx="195">
                  <c:v>27067.653644332819</c:v>
                </c:pt>
                <c:pt idx="196">
                  <c:v>27888.869881088172</c:v>
                </c:pt>
                <c:pt idx="197">
                  <c:v>28656.119191335467</c:v>
                </c:pt>
                <c:pt idx="198">
                  <c:v>29373.3816257736</c:v>
                </c:pt>
                <c:pt idx="199">
                  <c:v>30039.511069693111</c:v>
                </c:pt>
                <c:pt idx="200">
                  <c:v>30656.229985693626</c:v>
                </c:pt>
                <c:pt idx="201">
                  <c:v>31227.357662834591</c:v>
                </c:pt>
                <c:pt idx="202">
                  <c:v>31752.018150200074</c:v>
                </c:pt>
                <c:pt idx="203">
                  <c:v>32235.935848193374</c:v>
                </c:pt>
                <c:pt idx="204">
                  <c:v>32678.012080271605</c:v>
                </c:pt>
                <c:pt idx="205">
                  <c:v>33083.549882214247</c:v>
                </c:pt>
                <c:pt idx="206">
                  <c:v>33447.732375381405</c:v>
                </c:pt>
                <c:pt idx="207">
                  <c:v>33781.606590455922</c:v>
                </c:pt>
                <c:pt idx="208">
                  <c:v>34081.714116813266</c:v>
                </c:pt>
                <c:pt idx="209">
                  <c:v>34351.423385387141</c:v>
                </c:pt>
                <c:pt idx="210">
                  <c:v>34593.075458257343</c:v>
                </c:pt>
                <c:pt idx="211">
                  <c:v>34806.719231287592</c:v>
                </c:pt>
                <c:pt idx="212">
                  <c:v>34996.454413304993</c:v>
                </c:pt>
                <c:pt idx="213">
                  <c:v>35163.823097263215</c:v>
                </c:pt>
                <c:pt idx="214">
                  <c:v>35308.396669376503</c:v>
                </c:pt>
                <c:pt idx="215">
                  <c:v>35433.502395363226</c:v>
                </c:pt>
                <c:pt idx="216">
                  <c:v>35539.580053971578</c:v>
                </c:pt>
                <c:pt idx="217">
                  <c:v>35628.179215608703</c:v>
                </c:pt>
                <c:pt idx="218">
                  <c:v>35700.486715656094</c:v>
                </c:pt>
                <c:pt idx="219">
                  <c:v>35758.755324324986</c:v>
                </c:pt>
                <c:pt idx="220">
                  <c:v>35803.257486563161</c:v>
                </c:pt>
                <c:pt idx="221">
                  <c:v>35835.472329418459</c:v>
                </c:pt>
                <c:pt idx="222">
                  <c:v>35856.017095310301</c:v>
                </c:pt>
                <c:pt idx="223">
                  <c:v>35865.781023565345</c:v>
                </c:pt>
                <c:pt idx="224">
                  <c:v>35865.709190926988</c:v>
                </c:pt>
                <c:pt idx="225">
                  <c:v>35856.58478242514</c:v>
                </c:pt>
                <c:pt idx="226">
                  <c:v>35839.020403637805</c:v>
                </c:pt>
                <c:pt idx="227">
                  <c:v>35813.731092595153</c:v>
                </c:pt>
                <c:pt idx="228">
                  <c:v>35781.272996531719</c:v>
                </c:pt>
                <c:pt idx="229">
                  <c:v>35742.25477165819</c:v>
                </c:pt>
                <c:pt idx="230">
                  <c:v>35697.463969884411</c:v>
                </c:pt>
                <c:pt idx="231">
                  <c:v>35647.256683470543</c:v>
                </c:pt>
                <c:pt idx="232">
                  <c:v>35591.804015133486</c:v>
                </c:pt>
                <c:pt idx="233">
                  <c:v>35531.799987756436</c:v>
                </c:pt>
                <c:pt idx="234">
                  <c:v>35467.524869682653</c:v>
                </c:pt>
                <c:pt idx="235">
                  <c:v>35399.497669469914</c:v>
                </c:pt>
                <c:pt idx="236">
                  <c:v>35327.618966460359</c:v>
                </c:pt>
                <c:pt idx="237">
                  <c:v>35252.346477227868</c:v>
                </c:pt>
                <c:pt idx="238">
                  <c:v>35173.915608606556</c:v>
                </c:pt>
                <c:pt idx="239">
                  <c:v>35092.949411717083</c:v>
                </c:pt>
                <c:pt idx="240">
                  <c:v>35009.421170157904</c:v>
                </c:pt>
                <c:pt idx="241">
                  <c:v>34923.446103087859</c:v>
                </c:pt>
                <c:pt idx="242">
                  <c:v>34835.049698954208</c:v>
                </c:pt>
                <c:pt idx="243">
                  <c:v>34744.758925937604</c:v>
                </c:pt>
                <c:pt idx="244">
                  <c:v>34653.11119158932</c:v>
                </c:pt>
                <c:pt idx="245">
                  <c:v>34560.100307886431</c:v>
                </c:pt>
                <c:pt idx="246">
                  <c:v>34465.345678548983</c:v>
                </c:pt>
                <c:pt idx="247">
                  <c:v>34369.424748919417</c:v>
                </c:pt>
                <c:pt idx="248">
                  <c:v>34272.203219483607</c:v>
                </c:pt>
                <c:pt idx="249">
                  <c:v>34173.234931417071</c:v>
                </c:pt>
                <c:pt idx="250">
                  <c:v>34074.553005013964</c:v>
                </c:pt>
                <c:pt idx="251">
                  <c:v>33975.411631353381</c:v>
                </c:pt>
                <c:pt idx="252">
                  <c:v>33875.106853893296</c:v>
                </c:pt>
                <c:pt idx="253">
                  <c:v>33774.79659498253</c:v>
                </c:pt>
                <c:pt idx="254">
                  <c:v>33674.892754729895</c:v>
                </c:pt>
                <c:pt idx="255">
                  <c:v>33574.278086973514</c:v>
                </c:pt>
                <c:pt idx="256">
                  <c:v>33474.799374221271</c:v>
                </c:pt>
                <c:pt idx="257">
                  <c:v>33374.858236248489</c:v>
                </c:pt>
                <c:pt idx="258">
                  <c:v>33276.146862596463</c:v>
                </c:pt>
                <c:pt idx="259">
                  <c:v>33177.738791204596</c:v>
                </c:pt>
                <c:pt idx="260">
                  <c:v>33080.472864306241</c:v>
                </c:pt>
                <c:pt idx="261">
                  <c:v>32983.484852638612</c:v>
                </c:pt>
                <c:pt idx="262">
                  <c:v>32888.144010564713</c:v>
                </c:pt>
                <c:pt idx="263">
                  <c:v>32793.035367252793</c:v>
                </c:pt>
                <c:pt idx="264">
                  <c:v>32699.671175403324</c:v>
                </c:pt>
                <c:pt idx="265">
                  <c:v>32607.399322661873</c:v>
                </c:pt>
                <c:pt idx="266">
                  <c:v>32516.871462755422</c:v>
                </c:pt>
                <c:pt idx="267">
                  <c:v>32427.200116298871</c:v>
                </c:pt>
                <c:pt idx="268">
                  <c:v>32339.33252062598</c:v>
                </c:pt>
                <c:pt idx="269">
                  <c:v>32252.455074820962</c:v>
                </c:pt>
                <c:pt idx="270">
                  <c:v>32167.350018345845</c:v>
                </c:pt>
                <c:pt idx="271">
                  <c:v>32083.957939081287</c:v>
                </c:pt>
                <c:pt idx="272">
                  <c:v>32002.142117311076</c:v>
                </c:pt>
                <c:pt idx="273">
                  <c:v>31921.466226817214</c:v>
                </c:pt>
                <c:pt idx="274">
                  <c:v>31842.687259272065</c:v>
                </c:pt>
                <c:pt idx="275">
                  <c:v>31765.291465377402</c:v>
                </c:pt>
                <c:pt idx="276">
                  <c:v>31689.873919940288</c:v>
                </c:pt>
                <c:pt idx="277">
                  <c:v>31615.11741572004</c:v>
                </c:pt>
                <c:pt idx="278">
                  <c:v>31541.832884651398</c:v>
                </c:pt>
                <c:pt idx="279">
                  <c:v>31470.59832170861</c:v>
                </c:pt>
                <c:pt idx="280">
                  <c:v>31400.257952999829</c:v>
                </c:pt>
                <c:pt idx="281">
                  <c:v>31331.813980305309</c:v>
                </c:pt>
                <c:pt idx="282">
                  <c:v>31264.124923153719</c:v>
                </c:pt>
                <c:pt idx="283">
                  <c:v>31198.670383985122</c:v>
                </c:pt>
                <c:pt idx="284">
                  <c:v>31134.317295278102</c:v>
                </c:pt>
                <c:pt idx="285">
                  <c:v>31071.686158663033</c:v>
                </c:pt>
                <c:pt idx="286">
                  <c:v>31009.871439566225</c:v>
                </c:pt>
                <c:pt idx="287">
                  <c:v>30949.07769800771</c:v>
                </c:pt>
                <c:pt idx="288">
                  <c:v>30889.774472753681</c:v>
                </c:pt>
                <c:pt idx="289">
                  <c:v>30831.882646154492</c:v>
                </c:pt>
                <c:pt idx="290">
                  <c:v>30774.72514893777</c:v>
                </c:pt>
                <c:pt idx="291">
                  <c:v>30718.894522294402</c:v>
                </c:pt>
                <c:pt idx="292">
                  <c:v>30663.724537192174</c:v>
                </c:pt>
                <c:pt idx="293">
                  <c:v>30609.862843844487</c:v>
                </c:pt>
                <c:pt idx="294">
                  <c:v>30556.846289097328</c:v>
                </c:pt>
                <c:pt idx="295">
                  <c:v>30504.541859777852</c:v>
                </c:pt>
                <c:pt idx="296">
                  <c:v>30453.51503998318</c:v>
                </c:pt>
                <c:pt idx="297">
                  <c:v>30403.06247987146</c:v>
                </c:pt>
                <c:pt idx="298">
                  <c:v>30353.554875795537</c:v>
                </c:pt>
                <c:pt idx="299">
                  <c:v>30305.414186801721</c:v>
                </c:pt>
                <c:pt idx="300">
                  <c:v>30257.89134662112</c:v>
                </c:pt>
                <c:pt idx="301">
                  <c:v>30211.103362297079</c:v>
                </c:pt>
                <c:pt idx="302">
                  <c:v>30164.624641026698</c:v>
                </c:pt>
                <c:pt idx="303">
                  <c:v>30119.10917260273</c:v>
                </c:pt>
                <c:pt idx="304">
                  <c:v>30074.25189087055</c:v>
                </c:pt>
                <c:pt idx="305">
                  <c:v>30030.163526871824</c:v>
                </c:pt>
                <c:pt idx="306">
                  <c:v>29986.778300246606</c:v>
                </c:pt>
                <c:pt idx="307">
                  <c:v>29944.089097369149</c:v>
                </c:pt>
                <c:pt idx="308">
                  <c:v>29901.862277914111</c:v>
                </c:pt>
                <c:pt idx="309">
                  <c:v>29859.814529873249</c:v>
                </c:pt>
                <c:pt idx="310">
                  <c:v>29818.892060568749</c:v>
                </c:pt>
                <c:pt idx="311">
                  <c:v>29778.47390108107</c:v>
                </c:pt>
                <c:pt idx="312">
                  <c:v>29738.228943331102</c:v>
                </c:pt>
                <c:pt idx="313">
                  <c:v>29698.536607770344</c:v>
                </c:pt>
                <c:pt idx="314">
                  <c:v>29659.604935695519</c:v>
                </c:pt>
                <c:pt idx="315">
                  <c:v>29620.948183072596</c:v>
                </c:pt>
                <c:pt idx="316">
                  <c:v>29582.880057627877</c:v>
                </c:pt>
                <c:pt idx="317">
                  <c:v>29545.238270357677</c:v>
                </c:pt>
                <c:pt idx="318">
                  <c:v>29508.121799419903</c:v>
                </c:pt>
                <c:pt idx="319">
                  <c:v>29471.1690687429</c:v>
                </c:pt>
                <c:pt idx="320">
                  <c:v>29434.331016468881</c:v>
                </c:pt>
                <c:pt idx="321">
                  <c:v>29397.90876325631</c:v>
                </c:pt>
                <c:pt idx="322">
                  <c:v>29361.750436219412</c:v>
                </c:pt>
                <c:pt idx="323">
                  <c:v>29325.903912634589</c:v>
                </c:pt>
                <c:pt idx="324">
                  <c:v>29290.512245569887</c:v>
                </c:pt>
                <c:pt idx="325">
                  <c:v>29255.187570829137</c:v>
                </c:pt>
                <c:pt idx="326">
                  <c:v>29220.406477798835</c:v>
                </c:pt>
                <c:pt idx="327">
                  <c:v>29185.739898289616</c:v>
                </c:pt>
                <c:pt idx="328">
                  <c:v>29151.328786207141</c:v>
                </c:pt>
                <c:pt idx="329">
                  <c:v>29117.263839226456</c:v>
                </c:pt>
                <c:pt idx="330">
                  <c:v>29083.405394622638</c:v>
                </c:pt>
                <c:pt idx="331">
                  <c:v>29049.617906415147</c:v>
                </c:pt>
                <c:pt idx="332">
                  <c:v>29016.037444735255</c:v>
                </c:pt>
                <c:pt idx="333">
                  <c:v>28982.795945303194</c:v>
                </c:pt>
                <c:pt idx="334">
                  <c:v>28949.715391791673</c:v>
                </c:pt>
                <c:pt idx="335">
                  <c:v>28916.79609715355</c:v>
                </c:pt>
                <c:pt idx="336">
                  <c:v>28884.081144079395</c:v>
                </c:pt>
                <c:pt idx="337">
                  <c:v>28851.569879685743</c:v>
                </c:pt>
                <c:pt idx="338">
                  <c:v>28818.925946732823</c:v>
                </c:pt>
                <c:pt idx="339">
                  <c:v>28786.612295245013</c:v>
                </c:pt>
                <c:pt idx="340">
                  <c:v>28754.461163974451</c:v>
                </c:pt>
                <c:pt idx="341">
                  <c:v>28722.35049157323</c:v>
                </c:pt>
                <c:pt idx="342">
                  <c:v>28690.645316756414</c:v>
                </c:pt>
                <c:pt idx="343">
                  <c:v>28659.061540662511</c:v>
                </c:pt>
                <c:pt idx="344">
                  <c:v>28627.323575268125</c:v>
                </c:pt>
                <c:pt idx="345">
                  <c:v>28595.789382557577</c:v>
                </c:pt>
                <c:pt idx="346">
                  <c:v>28564.380635582871</c:v>
                </c:pt>
                <c:pt idx="347">
                  <c:v>28533.097913144022</c:v>
                </c:pt>
                <c:pt idx="348">
                  <c:v>28501.752236717875</c:v>
                </c:pt>
                <c:pt idx="349">
                  <c:v>28470.573049019145</c:v>
                </c:pt>
                <c:pt idx="350">
                  <c:v>28439.448602404773</c:v>
                </c:pt>
                <c:pt idx="351">
                  <c:v>28408.491094807996</c:v>
                </c:pt>
                <c:pt idx="352">
                  <c:v>28377.372575208992</c:v>
                </c:pt>
                <c:pt idx="353">
                  <c:v>28346.243349738499</c:v>
                </c:pt>
                <c:pt idx="354">
                  <c:v>28315.427573506717</c:v>
                </c:pt>
                <c:pt idx="355">
                  <c:v>28284.67471100948</c:v>
                </c:pt>
                <c:pt idx="356">
                  <c:v>28254.056280458026</c:v>
                </c:pt>
                <c:pt idx="357">
                  <c:v>28223.261023336097</c:v>
                </c:pt>
                <c:pt idx="358">
                  <c:v>28192.774872743361</c:v>
                </c:pt>
                <c:pt idx="359">
                  <c:v>28162.357080306916</c:v>
                </c:pt>
                <c:pt idx="360">
                  <c:v>28131.841202897605</c:v>
                </c:pt>
                <c:pt idx="361">
                  <c:v>28101.46460607148</c:v>
                </c:pt>
                <c:pt idx="362">
                  <c:v>28071.161450743635</c:v>
                </c:pt>
                <c:pt idx="363">
                  <c:v>28041.030714019351</c:v>
                </c:pt>
                <c:pt idx="364">
                  <c:v>28010.781417336526</c:v>
                </c:pt>
                <c:pt idx="365">
                  <c:v>27980.83364909991</c:v>
                </c:pt>
                <c:pt idx="366">
                  <c:v>27950.773148809923</c:v>
                </c:pt>
                <c:pt idx="367">
                  <c:v>27920.855143141063</c:v>
                </c:pt>
                <c:pt idx="368">
                  <c:v>27891.079420627939</c:v>
                </c:pt>
                <c:pt idx="369">
                  <c:v>27861.353720473133</c:v>
                </c:pt>
                <c:pt idx="370">
                  <c:v>27831.709990048807</c:v>
                </c:pt>
                <c:pt idx="371">
                  <c:v>27802.058938319846</c:v>
                </c:pt>
                <c:pt idx="372">
                  <c:v>27772.373462045733</c:v>
                </c:pt>
                <c:pt idx="373">
                  <c:v>27742.95156320338</c:v>
                </c:pt>
                <c:pt idx="374">
                  <c:v>27713.702976872672</c:v>
                </c:pt>
                <c:pt idx="375">
                  <c:v>27684.395535166987</c:v>
                </c:pt>
                <c:pt idx="376">
                  <c:v>27655.261784061775</c:v>
                </c:pt>
                <c:pt idx="377">
                  <c:v>27626.244068924356</c:v>
                </c:pt>
                <c:pt idx="378">
                  <c:v>27597.258339197433</c:v>
                </c:pt>
                <c:pt idx="379">
                  <c:v>27568.389705526886</c:v>
                </c:pt>
                <c:pt idx="380">
                  <c:v>27539.638244935366</c:v>
                </c:pt>
                <c:pt idx="381">
                  <c:v>27511.085748561421</c:v>
                </c:pt>
                <c:pt idx="382">
                  <c:v>27482.649722771544</c:v>
                </c:pt>
                <c:pt idx="383">
                  <c:v>27454.303478505415</c:v>
                </c:pt>
                <c:pt idx="384">
                  <c:v>27426.338569750715</c:v>
                </c:pt>
                <c:pt idx="385">
                  <c:v>27398.278247808321</c:v>
                </c:pt>
                <c:pt idx="386">
                  <c:v>27370.30819838672</c:v>
                </c:pt>
                <c:pt idx="387">
                  <c:v>27342.428883862056</c:v>
                </c:pt>
                <c:pt idx="388">
                  <c:v>27314.767977102067</c:v>
                </c:pt>
                <c:pt idx="389">
                  <c:v>27287.399042557827</c:v>
                </c:pt>
                <c:pt idx="390">
                  <c:v>27259.99413579157</c:v>
                </c:pt>
                <c:pt idx="391">
                  <c:v>27232.803249386627</c:v>
                </c:pt>
                <c:pt idx="392">
                  <c:v>27205.799896422111</c:v>
                </c:pt>
                <c:pt idx="393">
                  <c:v>27179.055300496329</c:v>
                </c:pt>
                <c:pt idx="394">
                  <c:v>27152.374440848878</c:v>
                </c:pt>
                <c:pt idx="395">
                  <c:v>27125.877050755305</c:v>
                </c:pt>
                <c:pt idx="396">
                  <c:v>27099.538079250033</c:v>
                </c:pt>
                <c:pt idx="397">
                  <c:v>27073.403162926668</c:v>
                </c:pt>
                <c:pt idx="398">
                  <c:v>27047.470384936307</c:v>
                </c:pt>
                <c:pt idx="399">
                  <c:v>27021.806527686524</c:v>
                </c:pt>
                <c:pt idx="400">
                  <c:v>26996.29502504857</c:v>
                </c:pt>
                <c:pt idx="401">
                  <c:v>26971.002266597039</c:v>
                </c:pt>
                <c:pt idx="402">
                  <c:v>26945.925985793772</c:v>
                </c:pt>
                <c:pt idx="403">
                  <c:v>26921.019859297568</c:v>
                </c:pt>
                <c:pt idx="404">
                  <c:v>26896.326166309918</c:v>
                </c:pt>
                <c:pt idx="405">
                  <c:v>26871.777824082947</c:v>
                </c:pt>
                <c:pt idx="406">
                  <c:v>26847.502430594672</c:v>
                </c:pt>
                <c:pt idx="407">
                  <c:v>26823.390500839112</c:v>
                </c:pt>
                <c:pt idx="408">
                  <c:v>26799.461729759201</c:v>
                </c:pt>
                <c:pt idx="409">
                  <c:v>26775.63107963352</c:v>
                </c:pt>
                <c:pt idx="410">
                  <c:v>26752.166687079818</c:v>
                </c:pt>
                <c:pt idx="411">
                  <c:v>26728.79762243382</c:v>
                </c:pt>
                <c:pt idx="412">
                  <c:v>26705.685796013106</c:v>
                </c:pt>
                <c:pt idx="413">
                  <c:v>26682.787926580248</c:v>
                </c:pt>
                <c:pt idx="414">
                  <c:v>26660.101652461628</c:v>
                </c:pt>
                <c:pt idx="415">
                  <c:v>26637.585241679644</c:v>
                </c:pt>
                <c:pt idx="416">
                  <c:v>26615.354222837577</c:v>
                </c:pt>
                <c:pt idx="417">
                  <c:v>26593.346863802668</c:v>
                </c:pt>
                <c:pt idx="418">
                  <c:v>26571.464757988193</c:v>
                </c:pt>
                <c:pt idx="419">
                  <c:v>26549.8589785279</c:v>
                </c:pt>
                <c:pt idx="420">
                  <c:v>26528.450690823305</c:v>
                </c:pt>
                <c:pt idx="421">
                  <c:v>26507.293653332497</c:v>
                </c:pt>
                <c:pt idx="422">
                  <c:v>26486.273885665858</c:v>
                </c:pt>
                <c:pt idx="423">
                  <c:v>26465.42689549908</c:v>
                </c:pt>
                <c:pt idx="424">
                  <c:v>26444.877887143102</c:v>
                </c:pt>
                <c:pt idx="425">
                  <c:v>26424.479046985918</c:v>
                </c:pt>
                <c:pt idx="426">
                  <c:v>26404.335859040482</c:v>
                </c:pt>
                <c:pt idx="427">
                  <c:v>26384.286188131853</c:v>
                </c:pt>
                <c:pt idx="428">
                  <c:v>26364.55702506164</c:v>
                </c:pt>
                <c:pt idx="429">
                  <c:v>26344.987896973078</c:v>
                </c:pt>
                <c:pt idx="430">
                  <c:v>26325.611548922727</c:v>
                </c:pt>
                <c:pt idx="431">
                  <c:v>26306.510892366667</c:v>
                </c:pt>
                <c:pt idx="432">
                  <c:v>26287.580996676726</c:v>
                </c:pt>
                <c:pt idx="433">
                  <c:v>26268.870182563809</c:v>
                </c:pt>
                <c:pt idx="434">
                  <c:v>26250.359164377976</c:v>
                </c:pt>
                <c:pt idx="435">
                  <c:v>26232.04555969236</c:v>
                </c:pt>
                <c:pt idx="436">
                  <c:v>26213.959575337791</c:v>
                </c:pt>
                <c:pt idx="437">
                  <c:v>26196.03377486904</c:v>
                </c:pt>
                <c:pt idx="438">
                  <c:v>26178.298426312511</c:v>
                </c:pt>
                <c:pt idx="439">
                  <c:v>26160.782971822642</c:v>
                </c:pt>
                <c:pt idx="440">
                  <c:v>26143.453199558953</c:v>
                </c:pt>
                <c:pt idx="441">
                  <c:v>26126.322484583885</c:v>
                </c:pt>
                <c:pt idx="442">
                  <c:v>26109.311200347183</c:v>
                </c:pt>
                <c:pt idx="443">
                  <c:v>26092.540700951911</c:v>
                </c:pt>
                <c:pt idx="444">
                  <c:v>26075.992630989047</c:v>
                </c:pt>
                <c:pt idx="445">
                  <c:v>26059.573899345927</c:v>
                </c:pt>
                <c:pt idx="446">
                  <c:v>26043.387570437244</c:v>
                </c:pt>
                <c:pt idx="447">
                  <c:v>26027.401027573276</c:v>
                </c:pt>
                <c:pt idx="448">
                  <c:v>26011.56781915807</c:v>
                </c:pt>
                <c:pt idx="449">
                  <c:v>25995.900749099208</c:v>
                </c:pt>
                <c:pt idx="450">
                  <c:v>25980.484238941648</c:v>
                </c:pt>
                <c:pt idx="451">
                  <c:v>25965.200715812345</c:v>
                </c:pt>
                <c:pt idx="452">
                  <c:v>25950.077078667546</c:v>
                </c:pt>
                <c:pt idx="453">
                  <c:v>25935.111461981873</c:v>
                </c:pt>
                <c:pt idx="454">
                  <c:v>25920.37155228715</c:v>
                </c:pt>
                <c:pt idx="455">
                  <c:v>25905.757835909604</c:v>
                </c:pt>
                <c:pt idx="456">
                  <c:v>25891.364677330243</c:v>
                </c:pt>
                <c:pt idx="457">
                  <c:v>25877.148487227681</c:v>
                </c:pt>
                <c:pt idx="458">
                  <c:v>25863.120502681657</c:v>
                </c:pt>
                <c:pt idx="459">
                  <c:v>25849.225034907973</c:v>
                </c:pt>
                <c:pt idx="460">
                  <c:v>25835.487041376244</c:v>
                </c:pt>
                <c:pt idx="461">
                  <c:v>25821.917729105011</c:v>
                </c:pt>
                <c:pt idx="462">
                  <c:v>25808.592933711327</c:v>
                </c:pt>
                <c:pt idx="463">
                  <c:v>25795.354750479324</c:v>
                </c:pt>
                <c:pt idx="464">
                  <c:v>25782.279070639339</c:v>
                </c:pt>
                <c:pt idx="465">
                  <c:v>25769.338565968137</c:v>
                </c:pt>
                <c:pt idx="466">
                  <c:v>25756.569350947753</c:v>
                </c:pt>
                <c:pt idx="467">
                  <c:v>25743.907008742706</c:v>
                </c:pt>
                <c:pt idx="468">
                  <c:v>25731.436872027749</c:v>
                </c:pt>
                <c:pt idx="469">
                  <c:v>25719.082956127932</c:v>
                </c:pt>
                <c:pt idx="470">
                  <c:v>25706.88042177834</c:v>
                </c:pt>
                <c:pt idx="471">
                  <c:v>25694.791291822581</c:v>
                </c:pt>
                <c:pt idx="472">
                  <c:v>25682.874041325402</c:v>
                </c:pt>
                <c:pt idx="473">
                  <c:v>25671.114624361584</c:v>
                </c:pt>
                <c:pt idx="474">
                  <c:v>25659.464084979089</c:v>
                </c:pt>
                <c:pt idx="475">
                  <c:v>25647.991132433748</c:v>
                </c:pt>
                <c:pt idx="476">
                  <c:v>25636.658798803077</c:v>
                </c:pt>
                <c:pt idx="477">
                  <c:v>25625.453915662467</c:v>
                </c:pt>
                <c:pt idx="478">
                  <c:v>25614.386345005827</c:v>
                </c:pt>
                <c:pt idx="479">
                  <c:v>25603.465689344273</c:v>
                </c:pt>
                <c:pt idx="480">
                  <c:v>25592.667763100493</c:v>
                </c:pt>
                <c:pt idx="481">
                  <c:v>25581.924604497573</c:v>
                </c:pt>
                <c:pt idx="482">
                  <c:v>25571.301853882076</c:v>
                </c:pt>
                <c:pt idx="483">
                  <c:v>25560.830824129214</c:v>
                </c:pt>
                <c:pt idx="484">
                  <c:v>25550.433861477683</c:v>
                </c:pt>
                <c:pt idx="485">
                  <c:v>25540.13175861042</c:v>
                </c:pt>
                <c:pt idx="486">
                  <c:v>25530.019308157949</c:v>
                </c:pt>
                <c:pt idx="487">
                  <c:v>25519.9672617621</c:v>
                </c:pt>
                <c:pt idx="488">
                  <c:v>25510.027521230124</c:v>
                </c:pt>
                <c:pt idx="489">
                  <c:v>25500.188392098611</c:v>
                </c:pt>
                <c:pt idx="490">
                  <c:v>25490.448752979028</c:v>
                </c:pt>
                <c:pt idx="491">
                  <c:v>25480.807496490688</c:v>
                </c:pt>
                <c:pt idx="492">
                  <c:v>25471.273671435916</c:v>
                </c:pt>
                <c:pt idx="493">
                  <c:v>25461.876220694685</c:v>
                </c:pt>
                <c:pt idx="494">
                  <c:v>25452.553549372518</c:v>
                </c:pt>
                <c:pt idx="495">
                  <c:v>25443.285120932418</c:v>
                </c:pt>
                <c:pt idx="496">
                  <c:v>25434.099996558565</c:v>
                </c:pt>
                <c:pt idx="497">
                  <c:v>25425.036287388713</c:v>
                </c:pt>
                <c:pt idx="498">
                  <c:v>25416.044170760131</c:v>
                </c:pt>
                <c:pt idx="499">
                  <c:v>25407.16132119215</c:v>
                </c:pt>
                <c:pt idx="500">
                  <c:v>25398.31982582765</c:v>
                </c:pt>
                <c:pt idx="501">
                  <c:v>25389.594995247604</c:v>
                </c:pt>
                <c:pt idx="502">
                  <c:v>25380.947943282816</c:v>
                </c:pt>
                <c:pt idx="503">
                  <c:v>25372.359272171372</c:v>
                </c:pt>
                <c:pt idx="504">
                  <c:v>25363.856141863307</c:v>
                </c:pt>
                <c:pt idx="505">
                  <c:v>25355.455919784054</c:v>
                </c:pt>
                <c:pt idx="506">
                  <c:v>25347.11200204401</c:v>
                </c:pt>
                <c:pt idx="507">
                  <c:v>25338.832911074642</c:v>
                </c:pt>
                <c:pt idx="508">
                  <c:v>25330.635903689432</c:v>
                </c:pt>
                <c:pt idx="509">
                  <c:v>25322.484610048326</c:v>
                </c:pt>
                <c:pt idx="510">
                  <c:v>25314.396300841701</c:v>
                </c:pt>
                <c:pt idx="511">
                  <c:v>25306.370375688479</c:v>
                </c:pt>
                <c:pt idx="512">
                  <c:v>25298.423573104716</c:v>
                </c:pt>
                <c:pt idx="513">
                  <c:v>25290.546440186117</c:v>
                </c:pt>
                <c:pt idx="514">
                  <c:v>25282.738265793669</c:v>
                </c:pt>
                <c:pt idx="515">
                  <c:v>25274.95600620691</c:v>
                </c:pt>
                <c:pt idx="516">
                  <c:v>25267.283648662135</c:v>
                </c:pt>
                <c:pt idx="517">
                  <c:v>25259.636469047869</c:v>
                </c:pt>
                <c:pt idx="518">
                  <c:v>25252.014423990469</c:v>
                </c:pt>
                <c:pt idx="519">
                  <c:v>25244.49138537866</c:v>
                </c:pt>
                <c:pt idx="520">
                  <c:v>25237.009131753712</c:v>
                </c:pt>
                <c:pt idx="521">
                  <c:v>25229.61590816739</c:v>
                </c:pt>
                <c:pt idx="522">
                  <c:v>25222.22239022738</c:v>
                </c:pt>
                <c:pt idx="523">
                  <c:v>25214.892640901206</c:v>
                </c:pt>
                <c:pt idx="524">
                  <c:v>25207.618112623099</c:v>
                </c:pt>
                <c:pt idx="525">
                  <c:v>25200.36690071777</c:v>
                </c:pt>
                <c:pt idx="526">
                  <c:v>25193.162334130331</c:v>
                </c:pt>
                <c:pt idx="527">
                  <c:v>25185.996294110475</c:v>
                </c:pt>
                <c:pt idx="528">
                  <c:v>25178.899201943092</c:v>
                </c:pt>
                <c:pt idx="529">
                  <c:v>25171.832256510748</c:v>
                </c:pt>
                <c:pt idx="530">
                  <c:v>25164.817984541016</c:v>
                </c:pt>
                <c:pt idx="531">
                  <c:v>25157.825891527762</c:v>
                </c:pt>
                <c:pt idx="532">
                  <c:v>25150.893175614208</c:v>
                </c:pt>
                <c:pt idx="533">
                  <c:v>25144.004466670689</c:v>
                </c:pt>
                <c:pt idx="534">
                  <c:v>25137.166739318331</c:v>
                </c:pt>
                <c:pt idx="535">
                  <c:v>25130.364961926662</c:v>
                </c:pt>
                <c:pt idx="536">
                  <c:v>25123.562744004936</c:v>
                </c:pt>
                <c:pt idx="537">
                  <c:v>25116.824952287327</c:v>
                </c:pt>
                <c:pt idx="538">
                  <c:v>25110.115305810483</c:v>
                </c:pt>
                <c:pt idx="539">
                  <c:v>25103.447808770306</c:v>
                </c:pt>
                <c:pt idx="540">
                  <c:v>25096.836155275199</c:v>
                </c:pt>
                <c:pt idx="541">
                  <c:v>25090.237995510171</c:v>
                </c:pt>
                <c:pt idx="542">
                  <c:v>25083.674150279556</c:v>
                </c:pt>
                <c:pt idx="543">
                  <c:v>25077.158118520387</c:v>
                </c:pt>
                <c:pt idx="544">
                  <c:v>25070.641754999215</c:v>
                </c:pt>
                <c:pt idx="545">
                  <c:v>25064.186226953869</c:v>
                </c:pt>
                <c:pt idx="546">
                  <c:v>25057.743888634715</c:v>
                </c:pt>
                <c:pt idx="547">
                  <c:v>25051.341482828659</c:v>
                </c:pt>
                <c:pt idx="548">
                  <c:v>25044.978688288629</c:v>
                </c:pt>
                <c:pt idx="549">
                  <c:v>25038.642040328861</c:v>
                </c:pt>
                <c:pt idx="550">
                  <c:v>25032.357517079738</c:v>
                </c:pt>
                <c:pt idx="551">
                  <c:v>25026.072785388737</c:v>
                </c:pt>
                <c:pt idx="552">
                  <c:v>25019.845987665394</c:v>
                </c:pt>
                <c:pt idx="553">
                  <c:v>25013.644606244954</c:v>
                </c:pt>
                <c:pt idx="554">
                  <c:v>25007.493883307587</c:v>
                </c:pt>
                <c:pt idx="555">
                  <c:v>25001.355561560849</c:v>
                </c:pt>
                <c:pt idx="556">
                  <c:v>24995.229701359382</c:v>
                </c:pt>
                <c:pt idx="557">
                  <c:v>24989.128774057463</c:v>
                </c:pt>
                <c:pt idx="558">
                  <c:v>24983.077309648404</c:v>
                </c:pt>
                <c:pt idx="559">
                  <c:v>24977.050364898932</c:v>
                </c:pt>
                <c:pt idx="560">
                  <c:v>24971.047822826611</c:v>
                </c:pt>
                <c:pt idx="561">
                  <c:v>24965.08766460012</c:v>
                </c:pt>
                <c:pt idx="562">
                  <c:v>24959.145559005756</c:v>
                </c:pt>
                <c:pt idx="563">
                  <c:v>24953.239319618257</c:v>
                </c:pt>
                <c:pt idx="564">
                  <c:v>24947.374571170585</c:v>
                </c:pt>
                <c:pt idx="565">
                  <c:v>24941.515764119082</c:v>
                </c:pt>
                <c:pt idx="566">
                  <c:v>24935.709622295202</c:v>
                </c:pt>
                <c:pt idx="567">
                  <c:v>24929.91514629023</c:v>
                </c:pt>
                <c:pt idx="568">
                  <c:v>24924.138130307732</c:v>
                </c:pt>
                <c:pt idx="569">
                  <c:v>24918.401354610651</c:v>
                </c:pt>
                <c:pt idx="570">
                  <c:v>24912.698808523521</c:v>
                </c:pt>
                <c:pt idx="571">
                  <c:v>24907.013355687184</c:v>
                </c:pt>
                <c:pt idx="572">
                  <c:v>24901.356136111968</c:v>
                </c:pt>
                <c:pt idx="573">
                  <c:v>24895.749149401996</c:v>
                </c:pt>
                <c:pt idx="574">
                  <c:v>24890.153352532492</c:v>
                </c:pt>
                <c:pt idx="575">
                  <c:v>24884.601611464615</c:v>
                </c:pt>
                <c:pt idx="576">
                  <c:v>24879.066360436249</c:v>
                </c:pt>
                <c:pt idx="577">
                  <c:v>24873.563755665251</c:v>
                </c:pt>
                <c:pt idx="578">
                  <c:v>24868.082831255091</c:v>
                </c:pt>
                <c:pt idx="579">
                  <c:v>24862.639448835504</c:v>
                </c:pt>
                <c:pt idx="580">
                  <c:v>24857.222719939182</c:v>
                </c:pt>
                <c:pt idx="581">
                  <c:v>24851.832472857674</c:v>
                </c:pt>
                <c:pt idx="582">
                  <c:v>24846.458111703392</c:v>
                </c:pt>
                <c:pt idx="583">
                  <c:v>24841.14620500564</c:v>
                </c:pt>
                <c:pt idx="584">
                  <c:v>24835.839528702014</c:v>
                </c:pt>
                <c:pt idx="585">
                  <c:v>24830.558625902369</c:v>
                </c:pt>
                <c:pt idx="586">
                  <c:v>24825.308404506715</c:v>
                </c:pt>
                <c:pt idx="587">
                  <c:v>24820.11382440076</c:v>
                </c:pt>
                <c:pt idx="588">
                  <c:v>24814.929276150706</c:v>
                </c:pt>
                <c:pt idx="589">
                  <c:v>24809.759773769154</c:v>
                </c:pt>
                <c:pt idx="590">
                  <c:v>24804.644790364204</c:v>
                </c:pt>
                <c:pt idx="591">
                  <c:v>24799.549441579136</c:v>
                </c:pt>
                <c:pt idx="592">
                  <c:v>24794.473638161693</c:v>
                </c:pt>
                <c:pt idx="593">
                  <c:v>24789.422129846178</c:v>
                </c:pt>
                <c:pt idx="594">
                  <c:v>24784.428407414031</c:v>
                </c:pt>
                <c:pt idx="595">
                  <c:v>24779.463224712592</c:v>
                </c:pt>
                <c:pt idx="596">
                  <c:v>24774.521626783109</c:v>
                </c:pt>
                <c:pt idx="597">
                  <c:v>24769.608176966853</c:v>
                </c:pt>
                <c:pt idx="598">
                  <c:v>24764.717986697699</c:v>
                </c:pt>
                <c:pt idx="599">
                  <c:v>24759.850910943751</c:v>
                </c:pt>
                <c:pt idx="600">
                  <c:v>24755.020659275266</c:v>
                </c:pt>
                <c:pt idx="601">
                  <c:v>24750.213143849393</c:v>
                </c:pt>
                <c:pt idx="602">
                  <c:v>24745.441894880492</c:v>
                </c:pt>
                <c:pt idx="603">
                  <c:v>24740.702065341968</c:v>
                </c:pt>
                <c:pt idx="604">
                  <c:v>24735.997895358814</c:v>
                </c:pt>
                <c:pt idx="605">
                  <c:v>24731.324603451805</c:v>
                </c:pt>
                <c:pt idx="606">
                  <c:v>24726.677499178859</c:v>
                </c:pt>
                <c:pt idx="607">
                  <c:v>24722.060800575269</c:v>
                </c:pt>
                <c:pt idx="608">
                  <c:v>24717.469879673867</c:v>
                </c:pt>
                <c:pt idx="609">
                  <c:v>24712.926309088416</c:v>
                </c:pt>
                <c:pt idx="610">
                  <c:v>24708.382058178708</c:v>
                </c:pt>
                <c:pt idx="611">
                  <c:v>24703.875941628197</c:v>
                </c:pt>
                <c:pt idx="612">
                  <c:v>24699.403341351943</c:v>
                </c:pt>
                <c:pt idx="613">
                  <c:v>24694.955485794213</c:v>
                </c:pt>
                <c:pt idx="614">
                  <c:v>24690.553259539647</c:v>
                </c:pt>
                <c:pt idx="615">
                  <c:v>24686.162729787451</c:v>
                </c:pt>
                <c:pt idx="616">
                  <c:v>24681.817151627791</c:v>
                </c:pt>
                <c:pt idx="617">
                  <c:v>24677.499557019953</c:v>
                </c:pt>
                <c:pt idx="618">
                  <c:v>24673.201511646083</c:v>
                </c:pt>
                <c:pt idx="619">
                  <c:v>24668.947371466067</c:v>
                </c:pt>
                <c:pt idx="620">
                  <c:v>24664.716444011337</c:v>
                </c:pt>
                <c:pt idx="621">
                  <c:v>24660.49245708168</c:v>
                </c:pt>
                <c:pt idx="622">
                  <c:v>24656.307460077209</c:v>
                </c:pt>
                <c:pt idx="623">
                  <c:v>24652.173011690498</c:v>
                </c:pt>
                <c:pt idx="624">
                  <c:v>24648.064895587147</c:v>
                </c:pt>
                <c:pt idx="625">
                  <c:v>24643.971128164751</c:v>
                </c:pt>
                <c:pt idx="626">
                  <c:v>24639.915052725017</c:v>
                </c:pt>
                <c:pt idx="627">
                  <c:v>24635.876938884732</c:v>
                </c:pt>
                <c:pt idx="628">
                  <c:v>24631.883637723142</c:v>
                </c:pt>
                <c:pt idx="629">
                  <c:v>24627.904092743196</c:v>
                </c:pt>
                <c:pt idx="630">
                  <c:v>24623.953459760181</c:v>
                </c:pt>
                <c:pt idx="631">
                  <c:v>24620.046607290606</c:v>
                </c:pt>
                <c:pt idx="632">
                  <c:v>24616.141801749105</c:v>
                </c:pt>
                <c:pt idx="633">
                  <c:v>24612.280175205404</c:v>
                </c:pt>
                <c:pt idx="634">
                  <c:v>24608.446471471336</c:v>
                </c:pt>
                <c:pt idx="635">
                  <c:v>24604.636770737779</c:v>
                </c:pt>
                <c:pt idx="636">
                  <c:v>24600.854547389059</c:v>
                </c:pt>
                <c:pt idx="637">
                  <c:v>24597.110486072736</c:v>
                </c:pt>
                <c:pt idx="638">
                  <c:v>24593.396990265042</c:v>
                </c:pt>
                <c:pt idx="639">
                  <c:v>24589.703008885848</c:v>
                </c:pt>
                <c:pt idx="640">
                  <c:v>24586.031978672883</c:v>
                </c:pt>
                <c:pt idx="641">
                  <c:v>24582.390819926106</c:v>
                </c:pt>
                <c:pt idx="642">
                  <c:v>24578.782795782692</c:v>
                </c:pt>
                <c:pt idx="643">
                  <c:v>24575.197086207416</c:v>
                </c:pt>
                <c:pt idx="644">
                  <c:v>24571.637002869677</c:v>
                </c:pt>
                <c:pt idx="645">
                  <c:v>24568.091946704673</c:v>
                </c:pt>
                <c:pt idx="646">
                  <c:v>24564.582478422792</c:v>
                </c:pt>
                <c:pt idx="647">
                  <c:v>24561.098003046613</c:v>
                </c:pt>
                <c:pt idx="648">
                  <c:v>24557.634914999318</c:v>
                </c:pt>
                <c:pt idx="649">
                  <c:v>24554.193050864746</c:v>
                </c:pt>
                <c:pt idx="650">
                  <c:v>24550.795747847864</c:v>
                </c:pt>
                <c:pt idx="651">
                  <c:v>24547.415866274787</c:v>
                </c:pt>
                <c:pt idx="652">
                  <c:v>24544.049972803743</c:v>
                </c:pt>
                <c:pt idx="653">
                  <c:v>24540.711175415912</c:v>
                </c:pt>
                <c:pt idx="654">
                  <c:v>24537.399238408878</c:v>
                </c:pt>
                <c:pt idx="655">
                  <c:v>24534.113928398529</c:v>
                </c:pt>
                <c:pt idx="656">
                  <c:v>24530.855014293342</c:v>
                </c:pt>
                <c:pt idx="657">
                  <c:v>24527.619050605274</c:v>
                </c:pt>
                <c:pt idx="658">
                  <c:v>24524.409046864632</c:v>
                </c:pt>
                <c:pt idx="659">
                  <c:v>24521.218422735132</c:v>
                </c:pt>
                <c:pt idx="660">
                  <c:v>24518.047032528812</c:v>
                </c:pt>
                <c:pt idx="661">
                  <c:v>24514.894731864864</c:v>
                </c:pt>
                <c:pt idx="662">
                  <c:v>24511.764498526798</c:v>
                </c:pt>
                <c:pt idx="663">
                  <c:v>24508.662357530095</c:v>
                </c:pt>
                <c:pt idx="664">
                  <c:v>24505.5818898336</c:v>
                </c:pt>
                <c:pt idx="665">
                  <c:v>24502.525984904085</c:v>
                </c:pt>
                <c:pt idx="666">
                  <c:v>24499.488338556024</c:v>
                </c:pt>
                <c:pt idx="667">
                  <c:v>24496.471843535332</c:v>
                </c:pt>
                <c:pt idx="668">
                  <c:v>24493.473318533735</c:v>
                </c:pt>
                <c:pt idx="669">
                  <c:v>24490.507593517716</c:v>
                </c:pt>
                <c:pt idx="670">
                  <c:v>24487.547584633892</c:v>
                </c:pt>
                <c:pt idx="671">
                  <c:v>24484.608088910434</c:v>
                </c:pt>
                <c:pt idx="672">
                  <c:v>24481.700700530189</c:v>
                </c:pt>
                <c:pt idx="673">
                  <c:v>24478.807583184745</c:v>
                </c:pt>
                <c:pt idx="674">
                  <c:v>24475.931549824985</c:v>
                </c:pt>
                <c:pt idx="675">
                  <c:v>24473.075362746094</c:v>
                </c:pt>
                <c:pt idx="676">
                  <c:v>24470.241734335559</c:v>
                </c:pt>
                <c:pt idx="677">
                  <c:v>24467.421911523499</c:v>
                </c:pt>
                <c:pt idx="678">
                  <c:v>24464.627155074711</c:v>
                </c:pt>
                <c:pt idx="679">
                  <c:v>24461.857244125225</c:v>
                </c:pt>
                <c:pt idx="680">
                  <c:v>24459.103547446386</c:v>
                </c:pt>
                <c:pt idx="681">
                  <c:v>24456.365946798473</c:v>
                </c:pt>
                <c:pt idx="682">
                  <c:v>24453.647096480599</c:v>
                </c:pt>
                <c:pt idx="683">
                  <c:v>24450.941337284363</c:v>
                </c:pt>
                <c:pt idx="684">
                  <c:v>24448.256804176497</c:v>
                </c:pt>
                <c:pt idx="685">
                  <c:v>24445.590595895792</c:v>
                </c:pt>
                <c:pt idx="686">
                  <c:v>24442.939860275284</c:v>
                </c:pt>
                <c:pt idx="687">
                  <c:v>24440.309869253222</c:v>
                </c:pt>
                <c:pt idx="688">
                  <c:v>24437.692420632953</c:v>
                </c:pt>
                <c:pt idx="689">
                  <c:v>24435.098079072461</c:v>
                </c:pt>
                <c:pt idx="690">
                  <c:v>24432.513416012491</c:v>
                </c:pt>
                <c:pt idx="691">
                  <c:v>24429.951536136534</c:v>
                </c:pt>
                <c:pt idx="692">
                  <c:v>24427.40439632663</c:v>
                </c:pt>
                <c:pt idx="693">
                  <c:v>24424.871890908449</c:v>
                </c:pt>
                <c:pt idx="694">
                  <c:v>24422.353915112835</c:v>
                </c:pt>
                <c:pt idx="695">
                  <c:v>24419.850365066832</c:v>
                </c:pt>
                <c:pt idx="696">
                  <c:v>24417.368804809252</c:v>
                </c:pt>
                <c:pt idx="697">
                  <c:v>24414.903962482236</c:v>
                </c:pt>
                <c:pt idx="698">
                  <c:v>24412.445601854652</c:v>
                </c:pt>
                <c:pt idx="699">
                  <c:v>24410.003758062106</c:v>
                </c:pt>
                <c:pt idx="700">
                  <c:v>24407.578303101211</c:v>
                </c:pt>
                <c:pt idx="701">
                  <c:v>24405.176561228298</c:v>
                </c:pt>
                <c:pt idx="702">
                  <c:v>24402.783504498388</c:v>
                </c:pt>
                <c:pt idx="703">
                  <c:v>24400.396636927246</c:v>
                </c:pt>
                <c:pt idx="704">
                  <c:v>24398.0257130953</c:v>
                </c:pt>
                <c:pt idx="705">
                  <c:v>24395.673038169523</c:v>
                </c:pt>
                <c:pt idx="706">
                  <c:v>24393.328806096579</c:v>
                </c:pt>
                <c:pt idx="707">
                  <c:v>24391.000179908668</c:v>
                </c:pt>
                <c:pt idx="708">
                  <c:v>24388.682265604773</c:v>
                </c:pt>
                <c:pt idx="709">
                  <c:v>24386.374998166586</c:v>
                </c:pt>
                <c:pt idx="710">
                  <c:v>24384.085394312788</c:v>
                </c:pt>
                <c:pt idx="711">
                  <c:v>24381.80392188629</c:v>
                </c:pt>
                <c:pt idx="712">
                  <c:v>24379.537546048039</c:v>
                </c:pt>
                <c:pt idx="713">
                  <c:v>24377.28383070925</c:v>
                </c:pt>
                <c:pt idx="714">
                  <c:v>24375.040379638689</c:v>
                </c:pt>
                <c:pt idx="715">
                  <c:v>24372.81401679002</c:v>
                </c:pt>
                <c:pt idx="716">
                  <c:v>24370.593192051758</c:v>
                </c:pt>
                <c:pt idx="717">
                  <c:v>24368.384704931217</c:v>
                </c:pt>
                <c:pt idx="718">
                  <c:v>24366.195241527916</c:v>
                </c:pt>
                <c:pt idx="719">
                  <c:v>24364.006684692446</c:v>
                </c:pt>
                <c:pt idx="720">
                  <c:v>24361.82800386204</c:v>
                </c:pt>
                <c:pt idx="721">
                  <c:v>24359.665799962051</c:v>
                </c:pt>
                <c:pt idx="722">
                  <c:v>24357.519941097133</c:v>
                </c:pt>
                <c:pt idx="723">
                  <c:v>24355.37931901091</c:v>
                </c:pt>
                <c:pt idx="724">
                  <c:v>24353.243924975708</c:v>
                </c:pt>
                <c:pt idx="725">
                  <c:v>24351.131121641025</c:v>
                </c:pt>
                <c:pt idx="726">
                  <c:v>24349.019114311552</c:v>
                </c:pt>
                <c:pt idx="727">
                  <c:v>24346.918680430299</c:v>
                </c:pt>
                <c:pt idx="728">
                  <c:v>24344.827605002411</c:v>
                </c:pt>
                <c:pt idx="729">
                  <c:v>24342.747957211592</c:v>
                </c:pt>
                <c:pt idx="730">
                  <c:v>24340.673321207192</c:v>
                </c:pt>
                <c:pt idx="731">
                  <c:v>24338.620498047709</c:v>
                </c:pt>
                <c:pt idx="732">
                  <c:v>24336.572578833297</c:v>
                </c:pt>
                <c:pt idx="733">
                  <c:v>24334.537869316446</c:v>
                </c:pt>
                <c:pt idx="734">
                  <c:v>24332.505936132799</c:v>
                </c:pt>
                <c:pt idx="735">
                  <c:v>24330.491185255149</c:v>
                </c:pt>
                <c:pt idx="736">
                  <c:v>24328.487341246026</c:v>
                </c:pt>
                <c:pt idx="737">
                  <c:v>24326.482128381478</c:v>
                </c:pt>
                <c:pt idx="738">
                  <c:v>24324.495832442626</c:v>
                </c:pt>
                <c:pt idx="739">
                  <c:v>24322.514210713431</c:v>
                </c:pt>
                <c:pt idx="740">
                  <c:v>24320.545260056173</c:v>
                </c:pt>
                <c:pt idx="741">
                  <c:v>24318.586897107856</c:v>
                </c:pt>
                <c:pt idx="742">
                  <c:v>24316.633112323292</c:v>
                </c:pt>
                <c:pt idx="743">
                  <c:v>24314.691774588595</c:v>
                </c:pt>
                <c:pt idx="744">
                  <c:v>24312.756917672563</c:v>
                </c:pt>
                <c:pt idx="745">
                  <c:v>24310.828514035788</c:v>
                </c:pt>
                <c:pt idx="746">
                  <c:v>24308.90847375197</c:v>
                </c:pt>
                <c:pt idx="747">
                  <c:v>24306.996748880912</c:v>
                </c:pt>
                <c:pt idx="748">
                  <c:v>24305.095208698011</c:v>
                </c:pt>
                <c:pt idx="749">
                  <c:v>24303.19997219065</c:v>
                </c:pt>
                <c:pt idx="750">
                  <c:v>24301.318598943293</c:v>
                </c:pt>
                <c:pt idx="751">
                  <c:v>24299.439663086581</c:v>
                </c:pt>
                <c:pt idx="752">
                  <c:v>24297.574437444411</c:v>
                </c:pt>
                <c:pt idx="753">
                  <c:v>24295.720949936127</c:v>
                </c:pt>
                <c:pt idx="754">
                  <c:v>24293.869832240402</c:v>
                </c:pt>
                <c:pt idx="755">
                  <c:v>24292.032179513128</c:v>
                </c:pt>
                <c:pt idx="756">
                  <c:v>24290.196865582762</c:v>
                </c:pt>
                <c:pt idx="757">
                  <c:v>24288.373041534767</c:v>
                </c:pt>
                <c:pt idx="758">
                  <c:v>24286.55517110142</c:v>
                </c:pt>
                <c:pt idx="759">
                  <c:v>24284.743229587039</c:v>
                </c:pt>
                <c:pt idx="760">
                  <c:v>24282.947985465002</c:v>
                </c:pt>
                <c:pt idx="761">
                  <c:v>24281.15856469842</c:v>
                </c:pt>
                <c:pt idx="762">
                  <c:v>24279.37850343627</c:v>
                </c:pt>
                <c:pt idx="763">
                  <c:v>24277.605969861997</c:v>
                </c:pt>
                <c:pt idx="764">
                  <c:v>24275.840921874122</c:v>
                </c:pt>
                <c:pt idx="765">
                  <c:v>24274.079812968706</c:v>
                </c:pt>
                <c:pt idx="766">
                  <c:v>24272.334840701431</c:v>
                </c:pt>
                <c:pt idx="767">
                  <c:v>24270.593733940779</c:v>
                </c:pt>
                <c:pt idx="768">
                  <c:v>24268.861663425087</c:v>
                </c:pt>
                <c:pt idx="769">
                  <c:v>24267.138570662748</c:v>
                </c:pt>
                <c:pt idx="770">
                  <c:v>24265.420982927855</c:v>
                </c:pt>
                <c:pt idx="771">
                  <c:v>24263.712274971804</c:v>
                </c:pt>
                <c:pt idx="772">
                  <c:v>24262.005630548294</c:v>
                </c:pt>
                <c:pt idx="773">
                  <c:v>24260.311148749221</c:v>
                </c:pt>
                <c:pt idx="774">
                  <c:v>24258.623721213626</c:v>
                </c:pt>
                <c:pt idx="775">
                  <c:v>24256.944972863323</c:v>
                </c:pt>
                <c:pt idx="776">
                  <c:v>24255.274848017922</c:v>
                </c:pt>
                <c:pt idx="777">
                  <c:v>24253.606704480637</c:v>
                </c:pt>
                <c:pt idx="778">
                  <c:v>24251.948746414528</c:v>
                </c:pt>
                <c:pt idx="779">
                  <c:v>24250.294382767719</c:v>
                </c:pt>
                <c:pt idx="780">
                  <c:v>24248.654960460874</c:v>
                </c:pt>
                <c:pt idx="781">
                  <c:v>24247.023906147329</c:v>
                </c:pt>
                <c:pt idx="782">
                  <c:v>24245.397956382356</c:v>
                </c:pt>
                <c:pt idx="783">
                  <c:v>24243.777090982348</c:v>
                </c:pt>
                <c:pt idx="784">
                  <c:v>24242.162878646348</c:v>
                </c:pt>
                <c:pt idx="785">
                  <c:v>24240.561606127671</c:v>
                </c:pt>
                <c:pt idx="786">
                  <c:v>24238.962164451401</c:v>
                </c:pt>
                <c:pt idx="787">
                  <c:v>24237.37551913939</c:v>
                </c:pt>
                <c:pt idx="788">
                  <c:v>24235.793787383551</c:v>
                </c:pt>
                <c:pt idx="789">
                  <c:v>24234.224694770648</c:v>
                </c:pt>
                <c:pt idx="790">
                  <c:v>24232.658897187295</c:v>
                </c:pt>
                <c:pt idx="791">
                  <c:v>24231.09945813406</c:v>
                </c:pt>
                <c:pt idx="792">
                  <c:v>24229.549394734891</c:v>
                </c:pt>
                <c:pt idx="793">
                  <c:v>24228.004088406666</c:v>
                </c:pt>
                <c:pt idx="794">
                  <c:v>24226.466541483125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7-4DA6-AC03-9223D1EF4ABF}"/>
            </c:ext>
          </c:extLst>
        </c:ser>
        <c:ser>
          <c:idx val="3"/>
          <c:order val="3"/>
          <c:tx>
            <c:v>PCFR_PMF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Sheet3!$AB$2:$AB$796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7.4102568605014823E-6</c:v>
                </c:pt>
                <c:pt idx="160">
                  <c:v>2.767449759195074E-5</c:v>
                </c:pt>
                <c:pt idx="161">
                  <c:v>1.2931093210653217E-4</c:v>
                </c:pt>
                <c:pt idx="162">
                  <c:v>6.0023656929042706E-4</c:v>
                </c:pt>
                <c:pt idx="163">
                  <c:v>2.6295274108698542E-3</c:v>
                </c:pt>
                <c:pt idx="164">
                  <c:v>9.2775791378636834E-3</c:v>
                </c:pt>
                <c:pt idx="165">
                  <c:v>2.8678534618854591E-2</c:v>
                </c:pt>
                <c:pt idx="166">
                  <c:v>8.262210581317847E-2</c:v>
                </c:pt>
                <c:pt idx="167">
                  <c:v>0.21607323608893064</c:v>
                </c:pt>
                <c:pt idx="168">
                  <c:v>0.54396146716821547</c:v>
                </c:pt>
                <c:pt idx="169">
                  <c:v>1.2422768989902289</c:v>
                </c:pt>
                <c:pt idx="170">
                  <c:v>2.6245520428800488</c:v>
                </c:pt>
                <c:pt idx="171">
                  <c:v>5.186844524136565</c:v>
                </c:pt>
                <c:pt idx="172">
                  <c:v>10.029704658101586</c:v>
                </c:pt>
                <c:pt idx="173">
                  <c:v>18.052098476277997</c:v>
                </c:pt>
                <c:pt idx="174">
                  <c:v>30.978705849141676</c:v>
                </c:pt>
                <c:pt idx="175">
                  <c:v>50.738898557292764</c:v>
                </c:pt>
                <c:pt idx="176">
                  <c:v>80.485226112577152</c:v>
                </c:pt>
                <c:pt idx="177">
                  <c:v>122.71017275210983</c:v>
                </c:pt>
                <c:pt idx="178">
                  <c:v>180.40246305712316</c:v>
                </c:pt>
                <c:pt idx="179">
                  <c:v>256.35720703207608</c:v>
                </c:pt>
                <c:pt idx="180">
                  <c:v>355.9395061687751</c:v>
                </c:pt>
                <c:pt idx="181">
                  <c:v>480.40241288314917</c:v>
                </c:pt>
                <c:pt idx="182">
                  <c:v>634.03554136593789</c:v>
                </c:pt>
                <c:pt idx="183">
                  <c:v>817.65220221783648</c:v>
                </c:pt>
                <c:pt idx="184">
                  <c:v>1033.2555161922669</c:v>
                </c:pt>
                <c:pt idx="185">
                  <c:v>1280.6599821360976</c:v>
                </c:pt>
                <c:pt idx="186">
                  <c:v>1560.6144044016455</c:v>
                </c:pt>
                <c:pt idx="187">
                  <c:v>1869.5141356158772</c:v>
                </c:pt>
                <c:pt idx="188">
                  <c:v>2207.6926304131957</c:v>
                </c:pt>
                <c:pt idx="189">
                  <c:v>2572.5723142457909</c:v>
                </c:pt>
                <c:pt idx="190">
                  <c:v>2960.7617039021752</c:v>
                </c:pt>
                <c:pt idx="191">
                  <c:v>3368.1468033496003</c:v>
                </c:pt>
                <c:pt idx="192">
                  <c:v>3792.1932290622094</c:v>
                </c:pt>
                <c:pt idx="193">
                  <c:v>4226.9051437193566</c:v>
                </c:pt>
                <c:pt idx="194">
                  <c:v>4669.209521176107</c:v>
                </c:pt>
                <c:pt idx="195">
                  <c:v>5113.0566859851406</c:v>
                </c:pt>
                <c:pt idx="196">
                  <c:v>5558.2111706942997</c:v>
                </c:pt>
                <c:pt idx="197">
                  <c:v>5998.3972816246924</c:v>
                </c:pt>
                <c:pt idx="198">
                  <c:v>6432.0963579623012</c:v>
                </c:pt>
                <c:pt idx="199">
                  <c:v>6854.9383789444664</c:v>
                </c:pt>
                <c:pt idx="200">
                  <c:v>7264.4241104606626</c:v>
                </c:pt>
                <c:pt idx="201">
                  <c:v>7659.7494297234716</c:v>
                </c:pt>
                <c:pt idx="202">
                  <c:v>8037.1599783160809</c:v>
                </c:pt>
                <c:pt idx="203">
                  <c:v>8397.875001729637</c:v>
                </c:pt>
                <c:pt idx="204">
                  <c:v>8738.4249922298859</c:v>
                </c:pt>
                <c:pt idx="205">
                  <c:v>9060.4757616058323</c:v>
                </c:pt>
                <c:pt idx="206">
                  <c:v>9357.9283863611545</c:v>
                </c:pt>
                <c:pt idx="207">
                  <c:v>9637.7982903163993</c:v>
                </c:pt>
                <c:pt idx="208">
                  <c:v>9895.4664095535736</c:v>
                </c:pt>
                <c:pt idx="209">
                  <c:v>10132.215443362358</c:v>
                </c:pt>
                <c:pt idx="210">
                  <c:v>10348.710057513557</c:v>
                </c:pt>
                <c:pt idx="211">
                  <c:v>10543.748469353564</c:v>
                </c:pt>
                <c:pt idx="212">
                  <c:v>10719.990621563627</c:v>
                </c:pt>
                <c:pt idx="213">
                  <c:v>10877.959945892786</c:v>
                </c:pt>
                <c:pt idx="214">
                  <c:v>11016.434952828993</c:v>
                </c:pt>
                <c:pt idx="215">
                  <c:v>11137.894165873942</c:v>
                </c:pt>
                <c:pt idx="216">
                  <c:v>11242.167101656663</c:v>
                </c:pt>
                <c:pt idx="217">
                  <c:v>11330.257669527487</c:v>
                </c:pt>
                <c:pt idx="218">
                  <c:v>11402.90583669327</c:v>
                </c:pt>
                <c:pt idx="219">
                  <c:v>11462.012480315949</c:v>
                </c:pt>
                <c:pt idx="220">
                  <c:v>11507.552083669701</c:v>
                </c:pt>
                <c:pt idx="221">
                  <c:v>11540.782988386774</c:v>
                </c:pt>
                <c:pt idx="222">
                  <c:v>11562.131150521775</c:v>
                </c:pt>
                <c:pt idx="223">
                  <c:v>11572.344638489802</c:v>
                </c:pt>
                <c:pt idx="224">
                  <c:v>11572.269042463491</c:v>
                </c:pt>
                <c:pt idx="225">
                  <c:v>11562.613739469241</c:v>
                </c:pt>
                <c:pt idx="226">
                  <c:v>11543.934808151651</c:v>
                </c:pt>
                <c:pt idx="227">
                  <c:v>11516.919827362641</c:v>
                </c:pt>
                <c:pt idx="228">
                  <c:v>11482.106561560659</c:v>
                </c:pt>
                <c:pt idx="229">
                  <c:v>11440.105227208493</c:v>
                </c:pt>
                <c:pt idx="230">
                  <c:v>11391.733538409868</c:v>
                </c:pt>
                <c:pt idx="231">
                  <c:v>11337.355788167353</c:v>
                </c:pt>
                <c:pt idx="232">
                  <c:v>11277.143427351533</c:v>
                </c:pt>
                <c:pt idx="233">
                  <c:v>11211.84246384674</c:v>
                </c:pt>
                <c:pt idx="234">
                  <c:v>11141.755831574446</c:v>
                </c:pt>
                <c:pt idx="235">
                  <c:v>11067.451461806089</c:v>
                </c:pt>
                <c:pt idx="236">
                  <c:v>10988.825437023976</c:v>
                </c:pt>
                <c:pt idx="237">
                  <c:v>10906.385142815348</c:v>
                </c:pt>
                <c:pt idx="238">
                  <c:v>10820.397173539803</c:v>
                </c:pt>
                <c:pt idx="239">
                  <c:v>10731.555044286824</c:v>
                </c:pt>
                <c:pt idx="240">
                  <c:v>10639.840827935011</c:v>
                </c:pt>
                <c:pt idx="241">
                  <c:v>10545.392675249643</c:v>
                </c:pt>
                <c:pt idx="242">
                  <c:v>10448.25040621581</c:v>
                </c:pt>
                <c:pt idx="243">
                  <c:v>10349.005103356811</c:v>
                </c:pt>
                <c:pt idx="244">
                  <c:v>10248.259448477844</c:v>
                </c:pt>
                <c:pt idx="245">
                  <c:v>10146.018258903825</c:v>
                </c:pt>
                <c:pt idx="246">
                  <c:v>10041.874370877538</c:v>
                </c:pt>
                <c:pt idx="247">
                  <c:v>9936.4731782759991</c:v>
                </c:pt>
                <c:pt idx="248">
                  <c:v>9829.6772826971865</c:v>
                </c:pt>
                <c:pt idx="249">
                  <c:v>9721.0065333929342</c:v>
                </c:pt>
                <c:pt idx="250">
                  <c:v>9612.7020706197636</c:v>
                </c:pt>
                <c:pt idx="251">
                  <c:v>9503.9528050832305</c:v>
                </c:pt>
                <c:pt idx="252">
                  <c:v>9393.9942772073719</c:v>
                </c:pt>
                <c:pt idx="253">
                  <c:v>9284.1027316934978</c:v>
                </c:pt>
                <c:pt idx="254">
                  <c:v>9174.7345970875103</c:v>
                </c:pt>
                <c:pt idx="255">
                  <c:v>9064.6719805074463</c:v>
                </c:pt>
                <c:pt idx="256">
                  <c:v>8955.9391146256094</c:v>
                </c:pt>
                <c:pt idx="257">
                  <c:v>8846.7922656869796</c:v>
                </c:pt>
                <c:pt idx="258">
                  <c:v>8739.0822317537331</c:v>
                </c:pt>
                <c:pt idx="259">
                  <c:v>8631.7996617275203</c:v>
                </c:pt>
                <c:pt idx="260">
                  <c:v>8525.8602460990642</c:v>
                </c:pt>
                <c:pt idx="261">
                  <c:v>8420.3235272497495</c:v>
                </c:pt>
                <c:pt idx="262">
                  <c:v>8316.6793817164835</c:v>
                </c:pt>
                <c:pt idx="263">
                  <c:v>8213.3892586807833</c:v>
                </c:pt>
                <c:pt idx="264">
                  <c:v>8112.0947230232478</c:v>
                </c:pt>
                <c:pt idx="265">
                  <c:v>8012.0862838507983</c:v>
                </c:pt>
                <c:pt idx="266">
                  <c:v>7914.0679767976617</c:v>
                </c:pt>
                <c:pt idx="267">
                  <c:v>7817.0766639557469</c:v>
                </c:pt>
                <c:pt idx="268">
                  <c:v>7722.1344050027319</c:v>
                </c:pt>
                <c:pt idx="269">
                  <c:v>7628.3592615246453</c:v>
                </c:pt>
                <c:pt idx="270">
                  <c:v>7536.5926244300063</c:v>
                </c:pt>
                <c:pt idx="271">
                  <c:v>7446.766528680675</c:v>
                </c:pt>
                <c:pt idx="272">
                  <c:v>7358.7299064587869</c:v>
                </c:pt>
                <c:pt idx="273">
                  <c:v>7272.0099985121869</c:v>
                </c:pt>
                <c:pt idx="274">
                  <c:v>7187.4168112122134</c:v>
                </c:pt>
                <c:pt idx="275">
                  <c:v>7104.3946435933176</c:v>
                </c:pt>
                <c:pt idx="276">
                  <c:v>7023.57765665839</c:v>
                </c:pt>
                <c:pt idx="277">
                  <c:v>6943.550918329569</c:v>
                </c:pt>
                <c:pt idx="278">
                  <c:v>6865.1796324782581</c:v>
                </c:pt>
                <c:pt idx="279">
                  <c:v>6789.0774846510631</c:v>
                </c:pt>
                <c:pt idx="280">
                  <c:v>6714.0059102700316</c:v>
                </c:pt>
                <c:pt idx="281">
                  <c:v>6641.0308737150399</c:v>
                </c:pt>
                <c:pt idx="282">
                  <c:v>6568.9318261230846</c:v>
                </c:pt>
                <c:pt idx="283">
                  <c:v>6499.2809295172801</c:v>
                </c:pt>
                <c:pt idx="284">
                  <c:v>6430.8682929662518</c:v>
                </c:pt>
                <c:pt idx="285">
                  <c:v>6364.349939623673</c:v>
                </c:pt>
                <c:pt idx="286">
                  <c:v>6298.7608230406522</c:v>
                </c:pt>
                <c:pt idx="287">
                  <c:v>6234.3154135383338</c:v>
                </c:pt>
                <c:pt idx="288">
                  <c:v>6171.508229490435</c:v>
                </c:pt>
                <c:pt idx="289">
                  <c:v>6110.2519079117928</c:v>
                </c:pt>
                <c:pt idx="290">
                  <c:v>6049.8272277441874</c:v>
                </c:pt>
                <c:pt idx="291">
                  <c:v>5990.8579147993823</c:v>
                </c:pt>
                <c:pt idx="292">
                  <c:v>5932.6376984952367</c:v>
                </c:pt>
                <c:pt idx="293">
                  <c:v>5875.8475040189123</c:v>
                </c:pt>
                <c:pt idx="294">
                  <c:v>5819.9963281394148</c:v>
                </c:pt>
                <c:pt idx="295">
                  <c:v>5764.9419521788695</c:v>
                </c:pt>
                <c:pt idx="296">
                  <c:v>5711.277148185929</c:v>
                </c:pt>
                <c:pt idx="297">
                  <c:v>5658.2599164004487</c:v>
                </c:pt>
                <c:pt idx="298">
                  <c:v>5606.2778339652004</c:v>
                </c:pt>
                <c:pt idx="299">
                  <c:v>5555.7713516948161</c:v>
                </c:pt>
                <c:pt idx="300">
                  <c:v>5505.9523080509935</c:v>
                </c:pt>
                <c:pt idx="301">
                  <c:v>5456.9416399281463</c:v>
                </c:pt>
                <c:pt idx="302">
                  <c:v>5408.2920884893374</c:v>
                </c:pt>
                <c:pt idx="303">
                  <c:v>5360.6865877003938</c:v>
                </c:pt>
                <c:pt idx="304">
                  <c:v>5313.8042164176795</c:v>
                </c:pt>
                <c:pt idx="305">
                  <c:v>5267.7590433602936</c:v>
                </c:pt>
                <c:pt idx="306">
                  <c:v>5222.4807047113809</c:v>
                </c:pt>
                <c:pt idx="307">
                  <c:v>5177.9601992678454</c:v>
                </c:pt>
                <c:pt idx="308">
                  <c:v>5133.9524922898336</c:v>
                </c:pt>
                <c:pt idx="309">
                  <c:v>5090.1613478721447</c:v>
                </c:pt>
                <c:pt idx="310">
                  <c:v>5047.5707848024776</c:v>
                </c:pt>
                <c:pt idx="311">
                  <c:v>5005.532901220904</c:v>
                </c:pt>
                <c:pt idx="312">
                  <c:v>4963.702381622641</c:v>
                </c:pt>
                <c:pt idx="313">
                  <c:v>4922.4726437634263</c:v>
                </c:pt>
                <c:pt idx="314">
                  <c:v>4882.0584684361847</c:v>
                </c:pt>
                <c:pt idx="315">
                  <c:v>4841.954501533337</c:v>
                </c:pt>
                <c:pt idx="316">
                  <c:v>4802.4852167183972</c:v>
                </c:pt>
                <c:pt idx="317">
                  <c:v>4763.481297809667</c:v>
                </c:pt>
                <c:pt idx="318">
                  <c:v>4725.0443127384851</c:v>
                </c:pt>
                <c:pt idx="319">
                  <c:v>4686.7990073354922</c:v>
                </c:pt>
                <c:pt idx="320">
                  <c:v>4648.6940496234429</c:v>
                </c:pt>
                <c:pt idx="321">
                  <c:v>4611.0402270477944</c:v>
                </c:pt>
                <c:pt idx="322">
                  <c:v>4573.6797699705803</c:v>
                </c:pt>
                <c:pt idx="323">
                  <c:v>4536.6614608163791</c:v>
                </c:pt>
                <c:pt idx="324">
                  <c:v>4500.1322518392253</c:v>
                </c:pt>
                <c:pt idx="325">
                  <c:v>4463.6911830475656</c:v>
                </c:pt>
                <c:pt idx="326">
                  <c:v>4427.8292447202793</c:v>
                </c:pt>
                <c:pt idx="327">
                  <c:v>4392.1033611971288</c:v>
                </c:pt>
                <c:pt idx="328">
                  <c:v>4356.6582829981908</c:v>
                </c:pt>
                <c:pt idx="329">
                  <c:v>4321.5868163874784</c:v>
                </c:pt>
                <c:pt idx="330">
                  <c:v>4286.7445924061258</c:v>
                </c:pt>
                <c:pt idx="331">
                  <c:v>4251.9916930373111</c:v>
                </c:pt>
                <c:pt idx="332">
                  <c:v>4217.4676517486459</c:v>
                </c:pt>
                <c:pt idx="333">
                  <c:v>4183.3075701881389</c:v>
                </c:pt>
                <c:pt idx="334">
                  <c:v>4149.3280037876621</c:v>
                </c:pt>
                <c:pt idx="335">
                  <c:v>4115.5288565479723</c:v>
                </c:pt>
                <c:pt idx="336">
                  <c:v>4081.9539347534751</c:v>
                </c:pt>
                <c:pt idx="337">
                  <c:v>4048.6021309721059</c:v>
                </c:pt>
                <c:pt idx="338">
                  <c:v>4015.1281071422391</c:v>
                </c:pt>
                <c:pt idx="339">
                  <c:v>3982.0062545549545</c:v>
                </c:pt>
                <c:pt idx="340">
                  <c:v>3949.0641690542416</c:v>
                </c:pt>
                <c:pt idx="341">
                  <c:v>3916.1764666066524</c:v>
                </c:pt>
                <c:pt idx="342">
                  <c:v>3883.7166103571535</c:v>
                </c:pt>
                <c:pt idx="343">
                  <c:v>3851.3933063040499</c:v>
                </c:pt>
                <c:pt idx="344">
                  <c:v>3818.9243049584015</c:v>
                </c:pt>
                <c:pt idx="345">
                  <c:v>3786.6755785952769</c:v>
                </c:pt>
                <c:pt idx="346">
                  <c:v>3754.5666910627483</c:v>
                </c:pt>
                <c:pt idx="347">
                  <c:v>3722.5979351916039</c:v>
                </c:pt>
                <c:pt idx="348">
                  <c:v>3690.575962369513</c:v>
                </c:pt>
                <c:pt idx="349">
                  <c:v>3658.7349307363202</c:v>
                </c:pt>
                <c:pt idx="350">
                  <c:v>3626.9604493489514</c:v>
                </c:pt>
                <c:pt idx="351">
                  <c:v>3595.3667940326404</c:v>
                </c:pt>
                <c:pt idx="352">
                  <c:v>3563.6190857215829</c:v>
                </c:pt>
                <c:pt idx="353">
                  <c:v>3531.8705427172508</c:v>
                </c:pt>
                <c:pt idx="354">
                  <c:v>3500.4514928060548</c:v>
                </c:pt>
                <c:pt idx="355">
                  <c:v>3469.1062014143326</c:v>
                </c:pt>
                <c:pt idx="356">
                  <c:v>3437.9073322208692</c:v>
                </c:pt>
                <c:pt idx="357">
                  <c:v>3406.5375707977009</c:v>
                </c:pt>
                <c:pt idx="358">
                  <c:v>3375.4917122058187</c:v>
                </c:pt>
                <c:pt idx="359">
                  <c:v>3344.5243161789917</c:v>
                </c:pt>
                <c:pt idx="360">
                  <c:v>3313.4657832766329</c:v>
                </c:pt>
                <c:pt idx="361">
                  <c:v>3282.5575343807154</c:v>
                </c:pt>
                <c:pt idx="362">
                  <c:v>3251.732367737086</c:v>
                </c:pt>
                <c:pt idx="363">
                  <c:v>3221.0907507127572</c:v>
                </c:pt>
                <c:pt idx="364">
                  <c:v>3190.3366117340606</c:v>
                </c:pt>
                <c:pt idx="365">
                  <c:v>3159.8968609425378</c:v>
                </c:pt>
                <c:pt idx="366">
                  <c:v>3129.3502445494055</c:v>
                </c:pt>
                <c:pt idx="367">
                  <c:v>3098.9559737207965</c:v>
                </c:pt>
                <c:pt idx="368">
                  <c:v>3068.7136297753636</c:v>
                </c:pt>
                <c:pt idx="369">
                  <c:v>3038.5293291197909</c:v>
                </c:pt>
                <c:pt idx="370">
                  <c:v>3008.4353533588596</c:v>
                </c:pt>
                <c:pt idx="371">
                  <c:v>2978.3409132531715</c:v>
                </c:pt>
                <c:pt idx="372">
                  <c:v>2948.2183881411434</c:v>
                </c:pt>
                <c:pt idx="373">
                  <c:v>2918.3699958922411</c:v>
                </c:pt>
                <c:pt idx="374">
                  <c:v>2888.7039483606109</c:v>
                </c:pt>
                <c:pt idx="375">
                  <c:v>2858.9846247514047</c:v>
                </c:pt>
                <c:pt idx="376">
                  <c:v>2829.4477031650781</c:v>
                </c:pt>
                <c:pt idx="377">
                  <c:v>2800.0345603938581</c:v>
                </c:pt>
                <c:pt idx="378">
                  <c:v>2770.6598630122121</c:v>
                </c:pt>
                <c:pt idx="379">
                  <c:v>2741.409729033463</c:v>
                </c:pt>
                <c:pt idx="380">
                  <c:v>2712.284087248684</c:v>
                </c:pt>
                <c:pt idx="381">
                  <c:v>2683.3656309977341</c:v>
                </c:pt>
                <c:pt idx="382">
                  <c:v>2654.5706505508451</c:v>
                </c:pt>
                <c:pt idx="383">
                  <c:v>2625.8719855292002</c:v>
                </c:pt>
                <c:pt idx="384">
                  <c:v>2597.5646335581569</c:v>
                </c:pt>
                <c:pt idx="385">
                  <c:v>2569.1658643902933</c:v>
                </c:pt>
                <c:pt idx="386">
                  <c:v>2540.8635162855594</c:v>
                </c:pt>
                <c:pt idx="387">
                  <c:v>2512.6579382732548</c:v>
                </c:pt>
                <c:pt idx="388">
                  <c:v>2484.6781585496983</c:v>
                </c:pt>
                <c:pt idx="389">
                  <c:v>2456.9984190239688</c:v>
                </c:pt>
                <c:pt idx="390">
                  <c:v>2429.2869271320542</c:v>
                </c:pt>
                <c:pt idx="391">
                  <c:v>2401.7963642531777</c:v>
                </c:pt>
                <c:pt idx="392">
                  <c:v>2374.4998090013855</c:v>
                </c:pt>
                <c:pt idx="393">
                  <c:v>2347.4691117284679</c:v>
                </c:pt>
                <c:pt idx="394">
                  <c:v>2320.5070414809015</c:v>
                </c:pt>
                <c:pt idx="395">
                  <c:v>2293.7344841266795</c:v>
                </c:pt>
                <c:pt idx="396">
                  <c:v>2267.1260068754182</c:v>
                </c:pt>
                <c:pt idx="397">
                  <c:v>2240.7275911540214</c:v>
                </c:pt>
                <c:pt idx="398">
                  <c:v>2214.5371747772469</c:v>
                </c:pt>
                <c:pt idx="399">
                  <c:v>2188.6220709419604</c:v>
                </c:pt>
                <c:pt idx="400">
                  <c:v>2162.8644495799708</c:v>
                </c:pt>
                <c:pt idx="401">
                  <c:v>2137.3312278115632</c:v>
                </c:pt>
                <c:pt idx="402">
                  <c:v>2112.019998117129</c:v>
                </c:pt>
                <c:pt idx="403">
                  <c:v>2086.8838928793666</c:v>
                </c:pt>
                <c:pt idx="404">
                  <c:v>2061.9654744004683</c:v>
                </c:pt>
                <c:pt idx="405">
                  <c:v>2037.196947651169</c:v>
                </c:pt>
                <c:pt idx="406">
                  <c:v>2012.7069477353034</c:v>
                </c:pt>
                <c:pt idx="407">
                  <c:v>1988.3849142701904</c:v>
                </c:pt>
                <c:pt idx="408">
                  <c:v>1964.2506199711218</c:v>
                </c:pt>
                <c:pt idx="409">
                  <c:v>1940.2182128733348</c:v>
                </c:pt>
                <c:pt idx="410">
                  <c:v>1916.5579955963617</c:v>
                </c:pt>
                <c:pt idx="411">
                  <c:v>1892.9966756015192</c:v>
                </c:pt>
                <c:pt idx="412">
                  <c:v>1869.6974086166654</c:v>
                </c:pt>
                <c:pt idx="413">
                  <c:v>1846.6164638266105</c:v>
                </c:pt>
                <c:pt idx="414">
                  <c:v>1823.7513694391198</c:v>
                </c:pt>
                <c:pt idx="415">
                  <c:v>1801.0599801515416</c:v>
                </c:pt>
                <c:pt idx="416">
                  <c:v>1778.6586317341478</c:v>
                </c:pt>
                <c:pt idx="417">
                  <c:v>1756.4850245063062</c:v>
                </c:pt>
                <c:pt idx="418">
                  <c:v>1734.4399329766979</c:v>
                </c:pt>
                <c:pt idx="419">
                  <c:v>1712.6754761906886</c:v>
                </c:pt>
                <c:pt idx="420">
                  <c:v>1691.1121553910602</c:v>
                </c:pt>
                <c:pt idx="421">
                  <c:v>1669.8040375783507</c:v>
                </c:pt>
                <c:pt idx="422">
                  <c:v>1648.6362553332003</c:v>
                </c:pt>
                <c:pt idx="423">
                  <c:v>1627.6445025524442</c:v>
                </c:pt>
                <c:pt idx="424">
                  <c:v>1606.9547750153665</c:v>
                </c:pt>
                <c:pt idx="425">
                  <c:v>1586.4181726340705</c:v>
                </c:pt>
                <c:pt idx="426">
                  <c:v>1566.1408231766004</c:v>
                </c:pt>
                <c:pt idx="427">
                  <c:v>1545.9594495166991</c:v>
                </c:pt>
                <c:pt idx="428">
                  <c:v>1526.1024670170441</c:v>
                </c:pt>
                <c:pt idx="429">
                  <c:v>1506.408292003189</c:v>
                </c:pt>
                <c:pt idx="430">
                  <c:v>1486.9098203869746</c:v>
                </c:pt>
                <c:pt idx="431">
                  <c:v>1467.6904190599248</c:v>
                </c:pt>
                <c:pt idx="432">
                  <c:v>1448.6444411591294</c:v>
                </c:pt>
                <c:pt idx="433">
                  <c:v>1429.8204459358253</c:v>
                </c:pt>
                <c:pt idx="434">
                  <c:v>1411.1989721049695</c:v>
                </c:pt>
                <c:pt idx="435">
                  <c:v>1392.7775670436529</c:v>
                </c:pt>
                <c:pt idx="436">
                  <c:v>1374.5865583711313</c:v>
                </c:pt>
                <c:pt idx="437">
                  <c:v>1356.5580651088972</c:v>
                </c:pt>
                <c:pt idx="438">
                  <c:v>1338.7224797506572</c:v>
                </c:pt>
                <c:pt idx="439">
                  <c:v>1321.1093583884531</c:v>
                </c:pt>
                <c:pt idx="440">
                  <c:v>1303.6842473830143</c:v>
                </c:pt>
                <c:pt idx="441">
                  <c:v>1286.4605469580995</c:v>
                </c:pt>
                <c:pt idx="442">
                  <c:v>1269.3581557160333</c:v>
                </c:pt>
                <c:pt idx="443">
                  <c:v>1252.4990330024427</c:v>
                </c:pt>
                <c:pt idx="444">
                  <c:v>1235.864675350068</c:v>
                </c:pt>
                <c:pt idx="445">
                  <c:v>1219.3614639460695</c:v>
                </c:pt>
                <c:pt idx="446">
                  <c:v>1203.0929514542277</c:v>
                </c:pt>
                <c:pt idx="447">
                  <c:v>1187.0263096207257</c:v>
                </c:pt>
                <c:pt idx="448">
                  <c:v>1171.1148143328994</c:v>
                </c:pt>
                <c:pt idx="449">
                  <c:v>1155.3712960523126</c:v>
                </c:pt>
                <c:pt idx="450">
                  <c:v>1139.8805460310821</c:v>
                </c:pt>
                <c:pt idx="451">
                  <c:v>1124.5243858973308</c:v>
                </c:pt>
                <c:pt idx="452">
                  <c:v>1109.3298096195604</c:v>
                </c:pt>
                <c:pt idx="453">
                  <c:v>1094.2949092117804</c:v>
                </c:pt>
                <c:pt idx="454">
                  <c:v>1079.4876475738913</c:v>
                </c:pt>
                <c:pt idx="455">
                  <c:v>1064.8080219412602</c:v>
                </c:pt>
                <c:pt idx="456">
                  <c:v>1050.3507890531134</c:v>
                </c:pt>
                <c:pt idx="457">
                  <c:v>1036.0721299205679</c:v>
                </c:pt>
                <c:pt idx="458">
                  <c:v>1021.9832979599078</c:v>
                </c:pt>
                <c:pt idx="459">
                  <c:v>1008.0283329371731</c:v>
                </c:pt>
                <c:pt idx="460">
                  <c:v>994.23227160196768</c:v>
                </c:pt>
                <c:pt idx="461">
                  <c:v>980.60633934207374</c:v>
                </c:pt>
                <c:pt idx="462">
                  <c:v>967.22665514340804</c:v>
                </c:pt>
                <c:pt idx="463">
                  <c:v>953.93463572397116</c:v>
                </c:pt>
                <c:pt idx="464">
                  <c:v>940.80645770653348</c:v>
                </c:pt>
                <c:pt idx="465">
                  <c:v>927.81465785972216</c:v>
                </c:pt>
                <c:pt idx="466">
                  <c:v>914.99546860528028</c:v>
                </c:pt>
                <c:pt idx="467">
                  <c:v>902.28419767802961</c:v>
                </c:pt>
                <c:pt idx="468">
                  <c:v>889.76648362635103</c:v>
                </c:pt>
                <c:pt idx="469">
                  <c:v>877.36602800255253</c:v>
                </c:pt>
                <c:pt idx="470">
                  <c:v>865.11810256644139</c:v>
                </c:pt>
                <c:pt idx="471">
                  <c:v>852.98456800155827</c:v>
                </c:pt>
                <c:pt idx="472">
                  <c:v>841.02409274446586</c:v>
                </c:pt>
                <c:pt idx="473">
                  <c:v>829.22255689813585</c:v>
                </c:pt>
                <c:pt idx="474">
                  <c:v>817.53080941610858</c:v>
                </c:pt>
                <c:pt idx="475">
                  <c:v>806.01778236353164</c:v>
                </c:pt>
                <c:pt idx="476">
                  <c:v>794.64635747145644</c:v>
                </c:pt>
                <c:pt idx="477">
                  <c:v>783.40330224741092</c:v>
                </c:pt>
                <c:pt idx="478">
                  <c:v>772.29849414702028</c:v>
                </c:pt>
                <c:pt idx="479">
                  <c:v>761.34154939521295</c:v>
                </c:pt>
                <c:pt idx="480">
                  <c:v>750.50818441057061</c:v>
                </c:pt>
                <c:pt idx="481">
                  <c:v>739.73020080289223</c:v>
                </c:pt>
                <c:pt idx="482">
                  <c:v>729.07343850395955</c:v>
                </c:pt>
                <c:pt idx="483">
                  <c:v>718.56929387621369</c:v>
                </c:pt>
                <c:pt idx="484">
                  <c:v>708.13985291699692</c:v>
                </c:pt>
                <c:pt idx="485">
                  <c:v>697.80596107386987</c:v>
                </c:pt>
                <c:pt idx="486">
                  <c:v>687.66268716514571</c:v>
                </c:pt>
                <c:pt idx="487">
                  <c:v>677.58037413172622</c:v>
                </c:pt>
                <c:pt idx="488">
                  <c:v>667.61106845857728</c:v>
                </c:pt>
                <c:pt idx="489">
                  <c:v>657.74302805472587</c:v>
                </c:pt>
                <c:pt idx="490">
                  <c:v>647.97511609577816</c:v>
                </c:pt>
                <c:pt idx="491">
                  <c:v>638.30621015354973</c:v>
                </c:pt>
                <c:pt idx="492">
                  <c:v>628.74537309700793</c:v>
                </c:pt>
                <c:pt idx="493">
                  <c:v>619.32161685390929</c:v>
                </c:pt>
                <c:pt idx="494">
                  <c:v>609.97316249383755</c:v>
                </c:pt>
                <c:pt idx="495">
                  <c:v>600.67940801908958</c:v>
                </c:pt>
                <c:pt idx="496">
                  <c:v>591.46948524389586</c:v>
                </c:pt>
                <c:pt idx="497">
                  <c:v>582.3815974110081</c:v>
                </c:pt>
                <c:pt idx="498">
                  <c:v>573.36577872612338</c:v>
                </c:pt>
                <c:pt idx="499">
                  <c:v>564.45979337339998</c:v>
                </c:pt>
                <c:pt idx="500">
                  <c:v>555.59554307860901</c:v>
                </c:pt>
                <c:pt idx="501">
                  <c:v>546.84852365661686</c:v>
                </c:pt>
                <c:pt idx="502">
                  <c:v>538.17974050195187</c:v>
                </c:pt>
                <c:pt idx="503">
                  <c:v>529.56973947504991</c:v>
                </c:pt>
                <c:pt idx="504">
                  <c:v>521.04574026466742</c:v>
                </c:pt>
                <c:pt idx="505">
                  <c:v>512.62514405878653</c:v>
                </c:pt>
                <c:pt idx="506">
                  <c:v>504.26122606406352</c:v>
                </c:pt>
                <c:pt idx="507">
                  <c:v>495.96252249209294</c:v>
                </c:pt>
                <c:pt idx="508">
                  <c:v>487.74632379288039</c:v>
                </c:pt>
                <c:pt idx="509">
                  <c:v>479.57616838157878</c:v>
                </c:pt>
                <c:pt idx="510">
                  <c:v>471.46936095820956</c:v>
                </c:pt>
                <c:pt idx="511">
                  <c:v>463.42529347430224</c:v>
                </c:pt>
                <c:pt idx="512">
                  <c:v>455.46073567834998</c:v>
                </c:pt>
                <c:pt idx="513">
                  <c:v>447.56620686921059</c:v>
                </c:pt>
                <c:pt idx="514">
                  <c:v>439.74098804235422</c:v>
                </c:pt>
                <c:pt idx="515">
                  <c:v>431.94193643668257</c:v>
                </c:pt>
                <c:pt idx="516">
                  <c:v>424.25321450917767</c:v>
                </c:pt>
                <c:pt idx="517">
                  <c:v>416.58991155064876</c:v>
                </c:pt>
                <c:pt idx="518">
                  <c:v>408.95198037447568</c:v>
                </c:pt>
                <c:pt idx="519">
                  <c:v>401.41344141552702</c:v>
                </c:pt>
                <c:pt idx="520">
                  <c:v>393.91594755254994</c:v>
                </c:pt>
                <c:pt idx="521">
                  <c:v>386.50783674390044</c:v>
                </c:pt>
                <c:pt idx="522">
                  <c:v>379.09960039851484</c:v>
                </c:pt>
                <c:pt idx="523">
                  <c:v>371.75542534230493</c:v>
                </c:pt>
                <c:pt idx="524">
                  <c:v>364.46674232780646</c:v>
                </c:pt>
                <c:pt idx="525">
                  <c:v>357.20158071799324</c:v>
                </c:pt>
                <c:pt idx="526">
                  <c:v>349.9833107130392</c:v>
                </c:pt>
                <c:pt idx="527">
                  <c:v>342.80379422761217</c:v>
                </c:pt>
                <c:pt idx="528">
                  <c:v>335.69350545988925</c:v>
                </c:pt>
                <c:pt idx="529">
                  <c:v>328.61356709263111</c:v>
                </c:pt>
                <c:pt idx="530">
                  <c:v>321.58654362906515</c:v>
                </c:pt>
                <c:pt idx="531">
                  <c:v>314.5818817062293</c:v>
                </c:pt>
                <c:pt idx="532">
                  <c:v>307.63684284168903</c:v>
                </c:pt>
                <c:pt idx="533">
                  <c:v>300.73602571437453</c:v>
                </c:pt>
                <c:pt idx="534">
                  <c:v>293.88641356659514</c:v>
                </c:pt>
                <c:pt idx="535">
                  <c:v>287.07294522001467</c:v>
                </c:pt>
                <c:pt idx="536">
                  <c:v>280.25916525471808</c:v>
                </c:pt>
                <c:pt idx="537">
                  <c:v>273.51004778766452</c:v>
                </c:pt>
                <c:pt idx="538">
                  <c:v>266.78924750442445</c:v>
                </c:pt>
                <c:pt idx="539">
                  <c:v>260.1107889854319</c:v>
                </c:pt>
                <c:pt idx="540">
                  <c:v>253.48838550220472</c:v>
                </c:pt>
                <c:pt idx="541">
                  <c:v>246.87961559980033</c:v>
                </c:pt>
                <c:pt idx="542">
                  <c:v>240.30533121140755</c:v>
                </c:pt>
                <c:pt idx="543">
                  <c:v>233.77904982879576</c:v>
                </c:pt>
                <c:pt idx="544">
                  <c:v>227.25254821579981</c:v>
                </c:pt>
                <c:pt idx="545">
                  <c:v>220.78708632342159</c:v>
                </c:pt>
                <c:pt idx="546">
                  <c:v>214.33494244080299</c:v>
                </c:pt>
                <c:pt idx="547">
                  <c:v>207.92289781013176</c:v>
                </c:pt>
                <c:pt idx="548">
                  <c:v>201.55062805392311</c:v>
                </c:pt>
                <c:pt idx="549">
                  <c:v>195.20464605497057</c:v>
                </c:pt>
                <c:pt idx="550">
                  <c:v>188.91096567066634</c:v>
                </c:pt>
                <c:pt idx="551">
                  <c:v>182.61717540880866</c:v>
                </c:pt>
                <c:pt idx="552">
                  <c:v>176.38149934617098</c:v>
                </c:pt>
                <c:pt idx="553">
                  <c:v>170.17137095223507</c:v>
                </c:pt>
                <c:pt idx="554">
                  <c:v>164.01206566448474</c:v>
                </c:pt>
                <c:pt idx="555">
                  <c:v>157.86527069291714</c:v>
                </c:pt>
                <c:pt idx="556">
                  <c:v>151.73104496194762</c:v>
                </c:pt>
                <c:pt idx="557">
                  <c:v>145.62187518357953</c:v>
                </c:pt>
                <c:pt idx="558">
                  <c:v>139.56232231025237</c:v>
                </c:pt>
                <c:pt idx="559">
                  <c:v>133.52740762713867</c:v>
                </c:pt>
                <c:pt idx="560">
                  <c:v>127.51701224425634</c:v>
                </c:pt>
                <c:pt idx="561">
                  <c:v>121.54913888254457</c:v>
                </c:pt>
                <c:pt idx="562">
                  <c:v>115.59942297702187</c:v>
                </c:pt>
                <c:pt idx="563">
                  <c:v>109.68569918133092</c:v>
                </c:pt>
                <c:pt idx="564">
                  <c:v>103.81359733302085</c:v>
                </c:pt>
                <c:pt idx="565">
                  <c:v>97.947521719903818</c:v>
                </c:pt>
                <c:pt idx="566">
                  <c:v>92.134252426706027</c:v>
                </c:pt>
                <c:pt idx="567">
                  <c:v>86.332737951313362</c:v>
                </c:pt>
                <c:pt idx="568">
                  <c:v>80.548778251436531</c:v>
                </c:pt>
                <c:pt idx="569">
                  <c:v>74.805179346547391</c:v>
                </c:pt>
                <c:pt idx="570">
                  <c:v>69.09592160350104</c:v>
                </c:pt>
                <c:pt idx="571">
                  <c:v>63.403846999254455</c:v>
                </c:pt>
                <c:pt idx="572">
                  <c:v>57.740107120997976</c:v>
                </c:pt>
                <c:pt idx="573">
                  <c:v>52.126725155016551</c:v>
                </c:pt>
                <c:pt idx="574">
                  <c:v>46.524611999362712</c:v>
                </c:pt>
                <c:pt idx="575">
                  <c:v>40.966669267004164</c:v>
                </c:pt>
                <c:pt idx="576">
                  <c:v>35.425298916337027</c:v>
                </c:pt>
                <c:pt idx="577">
                  <c:v>29.916673695001084</c:v>
                </c:pt>
                <c:pt idx="578">
                  <c:v>24.429814338380559</c:v>
                </c:pt>
                <c:pt idx="579">
                  <c:v>18.980598249132957</c:v>
                </c:pt>
                <c:pt idx="580">
                  <c:v>13.558123854338898</c:v>
                </c:pt>
                <c:pt idx="581">
                  <c:v>8.1622179705227254</c:v>
                </c:pt>
                <c:pt idx="582">
                  <c:v>2.7822724291420702</c:v>
                </c:pt>
                <c:pt idx="583">
                  <c:v>-2.5350973728036585</c:v>
                </c:pt>
                <c:pt idx="584">
                  <c:v>-7.8471757383066487</c:v>
                </c:pt>
                <c:pt idx="585">
                  <c:v>-13.133399627311674</c:v>
                </c:pt>
                <c:pt idx="586">
                  <c:v>-18.388857424030686</c:v>
                </c:pt>
                <c:pt idx="587">
                  <c:v>-23.588565861601918</c:v>
                </c:pt>
                <c:pt idx="588">
                  <c:v>-28.778180685504754</c:v>
                </c:pt>
                <c:pt idx="589">
                  <c:v>-33.952683843189874</c:v>
                </c:pt>
                <c:pt idx="590">
                  <c:v>-39.072565324006362</c:v>
                </c:pt>
                <c:pt idx="591">
                  <c:v>-44.172744198438302</c:v>
                </c:pt>
                <c:pt idx="592">
                  <c:v>-49.253310755952242</c:v>
                </c:pt>
                <c:pt idx="593">
                  <c:v>-54.309511787337989</c:v>
                </c:pt>
                <c:pt idx="594">
                  <c:v>-59.307826723116577</c:v>
                </c:pt>
                <c:pt idx="595">
                  <c:v>-64.277529956419954</c:v>
                </c:pt>
                <c:pt idx="596">
                  <c:v>-69.223581967265702</c:v>
                </c:pt>
                <c:pt idx="597">
                  <c:v>-74.141416292127701</c:v>
                </c:pt>
                <c:pt idx="598">
                  <c:v>-79.035926832599529</c:v>
                </c:pt>
                <c:pt idx="599">
                  <c:v>-83.907259662616113</c:v>
                </c:pt>
                <c:pt idx="600">
                  <c:v>-88.741694238580038</c:v>
                </c:pt>
                <c:pt idx="601">
                  <c:v>-93.55333160299169</c:v>
                </c:pt>
                <c:pt idx="602">
                  <c:v>-98.32863091989563</c:v>
                </c:pt>
                <c:pt idx="603">
                  <c:v>-103.07244436828535</c:v>
                </c:pt>
                <c:pt idx="604">
                  <c:v>-107.78052927576682</c:v>
                </c:pt>
                <c:pt idx="605">
                  <c:v>-112.45767209749057</c:v>
                </c:pt>
                <c:pt idx="606">
                  <c:v>-117.10856804498452</c:v>
                </c:pt>
                <c:pt idx="607">
                  <c:v>-121.72899652806133</c:v>
                </c:pt>
                <c:pt idx="608">
                  <c:v>-126.32359012310259</c:v>
                </c:pt>
                <c:pt idx="609">
                  <c:v>-130.87075994799685</c:v>
                </c:pt>
                <c:pt idx="610">
                  <c:v>-135.41857546146912</c:v>
                </c:pt>
                <c:pt idx="611">
                  <c:v>-139.9281922194356</c:v>
                </c:pt>
                <c:pt idx="612">
                  <c:v>-144.40423283077928</c:v>
                </c:pt>
                <c:pt idx="613">
                  <c:v>-148.85547642042533</c:v>
                </c:pt>
                <c:pt idx="614">
                  <c:v>-153.26102339439086</c:v>
                </c:pt>
                <c:pt idx="615">
                  <c:v>-157.65483294059771</c:v>
                </c:pt>
                <c:pt idx="616">
                  <c:v>-162.00362589933127</c:v>
                </c:pt>
                <c:pt idx="617">
                  <c:v>-166.32438374273829</c:v>
                </c:pt>
                <c:pt idx="618">
                  <c:v>-170.62554765310702</c:v>
                </c:pt>
                <c:pt idx="619">
                  <c:v>-174.88274478450231</c:v>
                </c:pt>
                <c:pt idx="620">
                  <c:v>-179.11668327510091</c:v>
                </c:pt>
                <c:pt idx="621">
                  <c:v>-183.34364744051848</c:v>
                </c:pt>
                <c:pt idx="622">
                  <c:v>-187.53156592418136</c:v>
                </c:pt>
                <c:pt idx="623">
                  <c:v>-191.66887288107603</c:v>
                </c:pt>
                <c:pt idx="624">
                  <c:v>-195.77980220811281</c:v>
                </c:pt>
                <c:pt idx="625">
                  <c:v>-199.87634628348832</c:v>
                </c:pt>
                <c:pt idx="626">
                  <c:v>-203.93514660672579</c:v>
                </c:pt>
                <c:pt idx="627">
                  <c:v>-207.97594746467541</c:v>
                </c:pt>
                <c:pt idx="628">
                  <c:v>-211.97188059439887</c:v>
                </c:pt>
                <c:pt idx="629">
                  <c:v>-215.95402361001558</c:v>
                </c:pt>
                <c:pt idx="630">
                  <c:v>-219.90721134073328</c:v>
                </c:pt>
                <c:pt idx="631">
                  <c:v>-223.81656637017434</c:v>
                </c:pt>
                <c:pt idx="632">
                  <c:v>-227.72384955894211</c:v>
                </c:pt>
                <c:pt idx="633">
                  <c:v>-231.58790326814864</c:v>
                </c:pt>
                <c:pt idx="634">
                  <c:v>-235.42399395128788</c:v>
                </c:pt>
                <c:pt idx="635">
                  <c:v>-239.23604441160668</c:v>
                </c:pt>
                <c:pt idx="636">
                  <c:v>-243.02057866463548</c:v>
                </c:pt>
                <c:pt idx="637">
                  <c:v>-246.76690615053846</c:v>
                </c:pt>
                <c:pt idx="638">
                  <c:v>-250.48262861565561</c:v>
                </c:pt>
                <c:pt idx="639">
                  <c:v>-254.17880427724225</c:v>
                </c:pt>
                <c:pt idx="640">
                  <c:v>-257.85199481693127</c:v>
                </c:pt>
                <c:pt idx="641">
                  <c:v>-261.4952763733491</c:v>
                </c:pt>
                <c:pt idx="642">
                  <c:v>-265.10538446586543</c:v>
                </c:pt>
                <c:pt idx="643">
                  <c:v>-268.69314588957212</c:v>
                </c:pt>
                <c:pt idx="644">
                  <c:v>-272.2552475428343</c:v>
                </c:pt>
                <c:pt idx="645">
                  <c:v>-275.80229491738748</c:v>
                </c:pt>
                <c:pt idx="646">
                  <c:v>-279.3137162176011</c:v>
                </c:pt>
                <c:pt idx="647">
                  <c:v>-282.80011282542296</c:v>
                </c:pt>
                <c:pt idx="648">
                  <c:v>-286.2650927343152</c:v>
                </c:pt>
                <c:pt idx="649">
                  <c:v>-289.70881985317845</c:v>
                </c:pt>
                <c:pt idx="650">
                  <c:v>-293.10794485810851</c:v>
                </c:pt>
                <c:pt idx="651">
                  <c:v>-296.48962246537059</c:v>
                </c:pt>
                <c:pt idx="652">
                  <c:v>-299.85728817198361</c:v>
                </c:pt>
                <c:pt idx="653">
                  <c:v>-303.19782746770511</c:v>
                </c:pt>
                <c:pt idx="654">
                  <c:v>-306.51147660688571</c:v>
                </c:pt>
                <c:pt idx="655">
                  <c:v>-309.7984695148624</c:v>
                </c:pt>
                <c:pt idx="656">
                  <c:v>-313.05903781389503</c:v>
                </c:pt>
                <c:pt idx="657">
                  <c:v>-316.29662913040704</c:v>
                </c:pt>
                <c:pt idx="658">
                  <c:v>-319.50823280221192</c:v>
                </c:pt>
                <c:pt idx="659">
                  <c:v>-322.70043280572895</c:v>
                </c:pt>
                <c:pt idx="660">
                  <c:v>-325.87337522595072</c:v>
                </c:pt>
                <c:pt idx="661">
                  <c:v>-329.027204833577</c:v>
                </c:pt>
                <c:pt idx="662">
                  <c:v>-332.15894272794861</c:v>
                </c:pt>
                <c:pt idx="663">
                  <c:v>-335.2625613592042</c:v>
                </c:pt>
                <c:pt idx="664">
                  <c:v>-338.34448318093871</c:v>
                </c:pt>
                <c:pt idx="665">
                  <c:v>-341.40181769715832</c:v>
                </c:pt>
                <c:pt idx="666">
                  <c:v>-344.44087235832831</c:v>
                </c:pt>
                <c:pt idx="667">
                  <c:v>-347.45875337445369</c:v>
                </c:pt>
                <c:pt idx="668">
                  <c:v>-350.45864380731621</c:v>
                </c:pt>
                <c:pt idx="669">
                  <c:v>-353.42570727232538</c:v>
                </c:pt>
                <c:pt idx="670">
                  <c:v>-356.38704012724867</c:v>
                </c:pt>
                <c:pt idx="671">
                  <c:v>-359.32783895335848</c:v>
                </c:pt>
                <c:pt idx="672">
                  <c:v>-362.23650475707336</c:v>
                </c:pt>
                <c:pt idx="673">
                  <c:v>-365.13088198390102</c:v>
                </c:pt>
                <c:pt idx="674">
                  <c:v>-368.00815669582431</c:v>
                </c:pt>
                <c:pt idx="675">
                  <c:v>-370.86556566131549</c:v>
                </c:pt>
                <c:pt idx="676">
                  <c:v>-373.70039560564544</c:v>
                </c:pt>
                <c:pt idx="677">
                  <c:v>-376.52140355702807</c:v>
                </c:pt>
                <c:pt idx="678">
                  <c:v>-379.31732427042112</c:v>
                </c:pt>
                <c:pt idx="679">
                  <c:v>-382.08837899147676</c:v>
                </c:pt>
                <c:pt idx="680">
                  <c:v>-384.84320276645741</c:v>
                </c:pt>
                <c:pt idx="681">
                  <c:v>-387.58191410196611</c:v>
                </c:pt>
                <c:pt idx="682">
                  <c:v>-390.30185784651781</c:v>
                </c:pt>
                <c:pt idx="683">
                  <c:v>-393.00869569539424</c:v>
                </c:pt>
                <c:pt idx="684">
                  <c:v>-395.69428965544978</c:v>
                </c:pt>
                <c:pt idx="685">
                  <c:v>-398.3615423662049</c:v>
                </c:pt>
                <c:pt idx="686">
                  <c:v>-401.01330732087229</c:v>
                </c:pt>
                <c:pt idx="687">
                  <c:v>-403.64431074825626</c:v>
                </c:pt>
                <c:pt idx="688">
                  <c:v>-406.26275820405766</c:v>
                </c:pt>
                <c:pt idx="689">
                  <c:v>-408.85808120533011</c:v>
                </c:pt>
                <c:pt idx="690">
                  <c:v>-411.44371358594537</c:v>
                </c:pt>
                <c:pt idx="691">
                  <c:v>-414.00654593847429</c:v>
                </c:pt>
                <c:pt idx="692">
                  <c:v>-416.55462457577744</c:v>
                </c:pt>
                <c:pt idx="693">
                  <c:v>-419.08805538691979</c:v>
                </c:pt>
                <c:pt idx="694">
                  <c:v>-421.60694335210871</c:v>
                </c:pt>
                <c:pt idx="695">
                  <c:v>-424.11139255175345</c:v>
                </c:pt>
                <c:pt idx="696">
                  <c:v>-426.59383642093417</c:v>
                </c:pt>
                <c:pt idx="697">
                  <c:v>-429.05954888973889</c:v>
                </c:pt>
                <c:pt idx="698">
                  <c:v>-431.51876994842297</c:v>
                </c:pt>
                <c:pt idx="699">
                  <c:v>-433.96146109192642</c:v>
                </c:pt>
                <c:pt idx="700">
                  <c:v>-436.38775053851799</c:v>
                </c:pt>
                <c:pt idx="701">
                  <c:v>-438.79031170119725</c:v>
                </c:pt>
                <c:pt idx="702">
                  <c:v>-441.18417781579001</c:v>
                </c:pt>
                <c:pt idx="703">
                  <c:v>-443.57184582244929</c:v>
                </c:pt>
                <c:pt idx="704">
                  <c:v>-445.94355800046549</c:v>
                </c:pt>
                <c:pt idx="705">
                  <c:v>-448.29700857969789</c:v>
                </c:pt>
                <c:pt idx="706">
                  <c:v>-450.64200698669322</c:v>
                </c:pt>
                <c:pt idx="707">
                  <c:v>-452.97138797862073</c:v>
                </c:pt>
                <c:pt idx="708">
                  <c:v>-455.29004727842528</c:v>
                </c:pt>
                <c:pt idx="709">
                  <c:v>-457.59805004562833</c:v>
                </c:pt>
                <c:pt idx="710">
                  <c:v>-459.88837746270536</c:v>
                </c:pt>
                <c:pt idx="711">
                  <c:v>-462.17056482811654</c:v>
                </c:pt>
                <c:pt idx="712">
                  <c:v>-464.43764491872247</c:v>
                </c:pt>
                <c:pt idx="713">
                  <c:v>-466.69205471107489</c:v>
                </c:pt>
                <c:pt idx="714">
                  <c:v>-468.93619129136107</c:v>
                </c:pt>
                <c:pt idx="715">
                  <c:v>-471.16322874714194</c:v>
                </c:pt>
                <c:pt idx="716">
                  <c:v>-473.384720802532</c:v>
                </c:pt>
                <c:pt idx="717">
                  <c:v>-475.59386600645684</c:v>
                </c:pt>
                <c:pt idx="718">
                  <c:v>-477.7839763986936</c:v>
                </c:pt>
                <c:pt idx="719">
                  <c:v>-479.97317458420378</c:v>
                </c:pt>
                <c:pt idx="720">
                  <c:v>-482.15248857545856</c:v>
                </c:pt>
                <c:pt idx="721">
                  <c:v>-484.3153156435697</c:v>
                </c:pt>
                <c:pt idx="722">
                  <c:v>-486.46178785071112</c:v>
                </c:pt>
                <c:pt idx="723">
                  <c:v>-488.60301672887977</c:v>
                </c:pt>
                <c:pt idx="724">
                  <c:v>-490.7390110814178</c:v>
                </c:pt>
                <c:pt idx="725">
                  <c:v>-492.85240349020432</c:v>
                </c:pt>
                <c:pt idx="726">
                  <c:v>-494.96499482822696</c:v>
                </c:pt>
                <c:pt idx="727">
                  <c:v>-497.06600474682597</c:v>
                </c:pt>
                <c:pt idx="728">
                  <c:v>-499.15764894129683</c:v>
                </c:pt>
                <c:pt idx="729">
                  <c:v>-501.23785775657791</c:v>
                </c:pt>
                <c:pt idx="730">
                  <c:v>-503.31304885484957</c:v>
                </c:pt>
                <c:pt idx="731">
                  <c:v>-505.36641678465185</c:v>
                </c:pt>
                <c:pt idx="732">
                  <c:v>-507.41487503403863</c:v>
                </c:pt>
                <c:pt idx="733">
                  <c:v>-509.4501157454327</c:v>
                </c:pt>
                <c:pt idx="734">
                  <c:v>-511.48257508262412</c:v>
                </c:pt>
                <c:pt idx="735">
                  <c:v>-513.49784342545286</c:v>
                </c:pt>
                <c:pt idx="736">
                  <c:v>-515.50219792216114</c:v>
                </c:pt>
                <c:pt idx="737">
                  <c:v>-517.50791748336553</c:v>
                </c:pt>
                <c:pt idx="738">
                  <c:v>-519.49471127686684</c:v>
                </c:pt>
                <c:pt idx="739">
                  <c:v>-521.47682567500442</c:v>
                </c:pt>
                <c:pt idx="740">
                  <c:v>-523.44626190000054</c:v>
                </c:pt>
                <c:pt idx="741">
                  <c:v>-525.40510391224711</c:v>
                </c:pt>
                <c:pt idx="742">
                  <c:v>-527.3593627936209</c:v>
                </c:pt>
                <c:pt idx="743">
                  <c:v>-529.30116781793708</c:v>
                </c:pt>
                <c:pt idx="744">
                  <c:v>-531.23648672475747</c:v>
                </c:pt>
                <c:pt idx="745">
                  <c:v>-533.16534711990232</c:v>
                </c:pt>
                <c:pt idx="746">
                  <c:v>-535.08583853994014</c:v>
                </c:pt>
                <c:pt idx="747">
                  <c:v>-536.99800900176842</c:v>
                </c:pt>
                <c:pt idx="748">
                  <c:v>-538.89998886232047</c:v>
                </c:pt>
                <c:pt idx="749">
                  <c:v>-540.79566009508699</c:v>
                </c:pt>
                <c:pt idx="750">
                  <c:v>-542.67746145101137</c:v>
                </c:pt>
                <c:pt idx="751">
                  <c:v>-544.55682146103504</c:v>
                </c:pt>
                <c:pt idx="752">
                  <c:v>-546.4224648170225</c:v>
                </c:pt>
                <c:pt idx="753">
                  <c:v>-548.2763641176507</c:v>
                </c:pt>
                <c:pt idx="754">
                  <c:v>-550.12788982107134</c:v>
                </c:pt>
                <c:pt idx="755">
                  <c:v>-551.96594438360466</c:v>
                </c:pt>
                <c:pt idx="756">
                  <c:v>-553.80165646678211</c:v>
                </c:pt>
                <c:pt idx="757">
                  <c:v>-555.62587305279897</c:v>
                </c:pt>
                <c:pt idx="758">
                  <c:v>-557.44413165940296</c:v>
                </c:pt>
                <c:pt idx="759">
                  <c:v>-559.25645703591147</c:v>
                </c:pt>
                <c:pt idx="760">
                  <c:v>-561.05207849331828</c:v>
                </c:pt>
                <c:pt idx="761">
                  <c:v>-562.84187241886252</c:v>
                </c:pt>
                <c:pt idx="762">
                  <c:v>-564.62230197805604</c:v>
                </c:pt>
                <c:pt idx="763">
                  <c:v>-566.39519942053062</c:v>
                </c:pt>
                <c:pt idx="764">
                  <c:v>-568.1606069068024</c:v>
                </c:pt>
                <c:pt idx="765">
                  <c:v>-569.92207170722872</c:v>
                </c:pt>
                <c:pt idx="766">
                  <c:v>-571.66739385835854</c:v>
                </c:pt>
                <c:pt idx="767">
                  <c:v>-573.40884700863774</c:v>
                </c:pt>
                <c:pt idx="768">
                  <c:v>-575.14125943571344</c:v>
                </c:pt>
                <c:pt idx="769">
                  <c:v>-576.8646896947796</c:v>
                </c:pt>
                <c:pt idx="770">
                  <c:v>-578.58261123797774</c:v>
                </c:pt>
                <c:pt idx="771">
                  <c:v>-580.29164870336785</c:v>
                </c:pt>
                <c:pt idx="772">
                  <c:v>-581.99861969138362</c:v>
                </c:pt>
                <c:pt idx="773">
                  <c:v>-583.69342322170064</c:v>
                </c:pt>
                <c:pt idx="774">
                  <c:v>-585.38116867608937</c:v>
                </c:pt>
                <c:pt idx="775">
                  <c:v>-587.06023087177482</c:v>
                </c:pt>
                <c:pt idx="776">
                  <c:v>-588.73066554646573</c:v>
                </c:pt>
                <c:pt idx="777">
                  <c:v>-590.39911616595907</c:v>
                </c:pt>
                <c:pt idx="778">
                  <c:v>-592.05737709546213</c:v>
                </c:pt>
                <c:pt idx="779">
                  <c:v>-593.71204063125208</c:v>
                </c:pt>
                <c:pt idx="780">
                  <c:v>-595.35175784228227</c:v>
                </c:pt>
                <c:pt idx="781">
                  <c:v>-596.98310331022242</c:v>
                </c:pt>
                <c:pt idx="782">
                  <c:v>-598.60934110083019</c:v>
                </c:pt>
                <c:pt idx="783">
                  <c:v>-600.23049143485503</c:v>
                </c:pt>
                <c:pt idx="784">
                  <c:v>-601.84498537275147</c:v>
                </c:pt>
                <c:pt idx="785">
                  <c:v>-603.44653510976309</c:v>
                </c:pt>
                <c:pt idx="786">
                  <c:v>-605.04625158247586</c:v>
                </c:pt>
                <c:pt idx="787">
                  <c:v>-606.6331674228195</c:v>
                </c:pt>
                <c:pt idx="788">
                  <c:v>-608.2151668242708</c:v>
                </c:pt>
                <c:pt idx="789">
                  <c:v>-609.78452293342639</c:v>
                </c:pt>
                <c:pt idx="790">
                  <c:v>-611.35058147094367</c:v>
                </c:pt>
                <c:pt idx="791">
                  <c:v>-612.91027845540316</c:v>
                </c:pt>
                <c:pt idx="792">
                  <c:v>-614.46059630080742</c:v>
                </c:pt>
                <c:pt idx="793">
                  <c:v>-616.00615438300861</c:v>
                </c:pt>
                <c:pt idx="794">
                  <c:v>-617.54394991131664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37-4DA6-AC03-9223D1EF4ABF}"/>
            </c:ext>
          </c:extLst>
        </c:ser>
        <c:ser>
          <c:idx val="4"/>
          <c:order val="4"/>
          <c:tx>
            <c:v>PCFR_ave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Sheet3!$AE$2:$AE$796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3.1510242297245652</c:v>
                </c:pt>
                <c:pt idx="160">
                  <c:v>6.0944456875910848</c:v>
                </c:pt>
                <c:pt idx="161">
                  <c:v>11.594422969863475</c:v>
                </c:pt>
                <c:pt idx="162">
                  <c:v>21.873244956684651</c:v>
                </c:pt>
                <c:pt idx="163">
                  <c:v>41.086355617708023</c:v>
                </c:pt>
                <c:pt idx="164">
                  <c:v>70.27056208686777</c:v>
                </c:pt>
                <c:pt idx="165">
                  <c:v>112.24729690345893</c:v>
                </c:pt>
                <c:pt idx="166">
                  <c:v>173.08915423699219</c:v>
                </c:pt>
                <c:pt idx="167">
                  <c:v>255.6971100107269</c:v>
                </c:pt>
                <c:pt idx="168">
                  <c:v>372.49132367202139</c:v>
                </c:pt>
                <c:pt idx="169">
                  <c:v>522.00178597102013</c:v>
                </c:pt>
                <c:pt idx="170">
                  <c:v>707.18132600528418</c:v>
                </c:pt>
                <c:pt idx="171">
                  <c:v>930.09033726518385</c:v>
                </c:pt>
                <c:pt idx="172">
                  <c:v>1213.2421248299274</c:v>
                </c:pt>
                <c:pt idx="173">
                  <c:v>1538.6803301959344</c:v>
                </c:pt>
                <c:pt idx="174">
                  <c:v>1913.4256537002823</c:v>
                </c:pt>
                <c:pt idx="175">
                  <c:v>2334.2179611862098</c:v>
                </c:pt>
                <c:pt idx="176">
                  <c:v>2811.5758780344913</c:v>
                </c:pt>
                <c:pt idx="177">
                  <c:v>3334.5205846898402</c:v>
                </c:pt>
                <c:pt idx="178">
                  <c:v>3898.2944425018945</c:v>
                </c:pt>
                <c:pt idx="179">
                  <c:v>4496.1432647286529</c:v>
                </c:pt>
                <c:pt idx="180">
                  <c:v>5139.6830590042064</c:v>
                </c:pt>
                <c:pt idx="181">
                  <c:v>5811.8631532094178</c:v>
                </c:pt>
                <c:pt idx="182">
                  <c:v>6516.7080682214437</c:v>
                </c:pt>
                <c:pt idx="183">
                  <c:v>7243.2063958307272</c:v>
                </c:pt>
                <c:pt idx="184">
                  <c:v>7989.1541395815984</c:v>
                </c:pt>
                <c:pt idx="185">
                  <c:v>8747.2071213206782</c:v>
                </c:pt>
                <c:pt idx="186">
                  <c:v>9515.7117438433488</c:v>
                </c:pt>
                <c:pt idx="187">
                  <c:v>10283.462055449161</c:v>
                </c:pt>
                <c:pt idx="188">
                  <c:v>11051.788372690266</c:v>
                </c:pt>
                <c:pt idx="189">
                  <c:v>11816.166933081107</c:v>
                </c:pt>
                <c:pt idx="190">
                  <c:v>12571.888018210009</c:v>
                </c:pt>
                <c:pt idx="191">
                  <c:v>13314.137616968248</c:v>
                </c:pt>
                <c:pt idx="192">
                  <c:v>14041.833453180156</c:v>
                </c:pt>
                <c:pt idx="193">
                  <c:v>14748.506986325894</c:v>
                </c:pt>
                <c:pt idx="194">
                  <c:v>15433.141858787159</c:v>
                </c:pt>
                <c:pt idx="195">
                  <c:v>16090.355165158981</c:v>
                </c:pt>
                <c:pt idx="196">
                  <c:v>16723.540525891236</c:v>
                </c:pt>
                <c:pt idx="197">
                  <c:v>17327.25823648008</c:v>
                </c:pt>
                <c:pt idx="198">
                  <c:v>17902.738991867951</c:v>
                </c:pt>
                <c:pt idx="199">
                  <c:v>18447.224724318789</c:v>
                </c:pt>
                <c:pt idx="200">
                  <c:v>18960.327048077146</c:v>
                </c:pt>
                <c:pt idx="201">
                  <c:v>19443.553546279032</c:v>
                </c:pt>
                <c:pt idx="202">
                  <c:v>19894.589064258078</c:v>
                </c:pt>
                <c:pt idx="203">
                  <c:v>20316.905424961507</c:v>
                </c:pt>
                <c:pt idx="204">
                  <c:v>20708.218536250744</c:v>
                </c:pt>
                <c:pt idx="205">
                  <c:v>21072.012821910041</c:v>
                </c:pt>
                <c:pt idx="206">
                  <c:v>21402.830380871281</c:v>
                </c:pt>
                <c:pt idx="207">
                  <c:v>21709.702440386161</c:v>
                </c:pt>
                <c:pt idx="208">
                  <c:v>21988.590263183418</c:v>
                </c:pt>
                <c:pt idx="209">
                  <c:v>22241.81941437475</c:v>
                </c:pt>
                <c:pt idx="210">
                  <c:v>22470.892757885449</c:v>
                </c:pt>
                <c:pt idx="211">
                  <c:v>22675.233850320579</c:v>
                </c:pt>
                <c:pt idx="212">
                  <c:v>22858.222517434311</c:v>
                </c:pt>
                <c:pt idx="213">
                  <c:v>23020.891521578</c:v>
                </c:pt>
                <c:pt idx="214">
                  <c:v>23162.41581110275</c:v>
                </c:pt>
                <c:pt idx="215">
                  <c:v>23285.698280618584</c:v>
                </c:pt>
                <c:pt idx="216">
                  <c:v>23390.87357781412</c:v>
                </c:pt>
                <c:pt idx="217">
                  <c:v>23479.218442568097</c:v>
                </c:pt>
                <c:pt idx="218">
                  <c:v>23551.696276174684</c:v>
                </c:pt>
                <c:pt idx="219">
                  <c:v>23610.383902320467</c:v>
                </c:pt>
                <c:pt idx="220">
                  <c:v>23655.404785116432</c:v>
                </c:pt>
                <c:pt idx="221">
                  <c:v>23688.127658902617</c:v>
                </c:pt>
                <c:pt idx="222">
                  <c:v>23709.074122916038</c:v>
                </c:pt>
                <c:pt idx="223">
                  <c:v>23719.062831027572</c:v>
                </c:pt>
                <c:pt idx="224">
                  <c:v>23718.98911669524</c:v>
                </c:pt>
                <c:pt idx="225">
                  <c:v>23709.59926094719</c:v>
                </c:pt>
                <c:pt idx="226">
                  <c:v>23691.477605894728</c:v>
                </c:pt>
                <c:pt idx="227">
                  <c:v>23665.325459978896</c:v>
                </c:pt>
                <c:pt idx="228">
                  <c:v>23631.689779046188</c:v>
                </c:pt>
                <c:pt idx="229">
                  <c:v>23591.179999433341</c:v>
                </c:pt>
                <c:pt idx="230">
                  <c:v>23544.59875414714</c:v>
                </c:pt>
                <c:pt idx="231">
                  <c:v>23492.306235818949</c:v>
                </c:pt>
                <c:pt idx="232">
                  <c:v>23434.47372124251</c:v>
                </c:pt>
                <c:pt idx="233">
                  <c:v>23371.821225801588</c:v>
                </c:pt>
                <c:pt idx="234">
                  <c:v>23304.64035062855</c:v>
                </c:pt>
                <c:pt idx="235">
                  <c:v>23233.474565638004</c:v>
                </c:pt>
                <c:pt idx="236">
                  <c:v>23158.222201742166</c:v>
                </c:pt>
                <c:pt idx="237">
                  <c:v>23079.365810021609</c:v>
                </c:pt>
                <c:pt idx="238">
                  <c:v>22997.156391073178</c:v>
                </c:pt>
                <c:pt idx="239">
                  <c:v>22912.252228001955</c:v>
                </c:pt>
                <c:pt idx="240">
                  <c:v>22824.630999046458</c:v>
                </c:pt>
                <c:pt idx="241">
                  <c:v>22734.41938916875</c:v>
                </c:pt>
                <c:pt idx="242">
                  <c:v>22641.65005258501</c:v>
                </c:pt>
                <c:pt idx="243">
                  <c:v>22546.882014647206</c:v>
                </c:pt>
                <c:pt idx="244">
                  <c:v>22450.685320033583</c:v>
                </c:pt>
                <c:pt idx="245">
                  <c:v>22353.059283395127</c:v>
                </c:pt>
                <c:pt idx="246">
                  <c:v>22253.61002471326</c:v>
                </c:pt>
                <c:pt idx="247">
                  <c:v>22152.948963597708</c:v>
                </c:pt>
                <c:pt idx="248">
                  <c:v>22050.940251090396</c:v>
                </c:pt>
                <c:pt idx="249">
                  <c:v>21947.120732405005</c:v>
                </c:pt>
                <c:pt idx="250">
                  <c:v>21843.627537816865</c:v>
                </c:pt>
                <c:pt idx="251">
                  <c:v>21739.682218218306</c:v>
                </c:pt>
                <c:pt idx="252">
                  <c:v>21634.550565550333</c:v>
                </c:pt>
                <c:pt idx="253">
                  <c:v>21529.449663338015</c:v>
                </c:pt>
                <c:pt idx="254">
                  <c:v>21424.813675908703</c:v>
                </c:pt>
                <c:pt idx="255">
                  <c:v>21319.47503374048</c:v>
                </c:pt>
                <c:pt idx="256">
                  <c:v>21215.36924442344</c:v>
                </c:pt>
                <c:pt idx="257">
                  <c:v>21110.825250967733</c:v>
                </c:pt>
                <c:pt idx="258">
                  <c:v>21007.614547175097</c:v>
                </c:pt>
                <c:pt idx="259">
                  <c:v>20904.769226466058</c:v>
                </c:pt>
                <c:pt idx="260">
                  <c:v>20803.166555202653</c:v>
                </c:pt>
                <c:pt idx="261">
                  <c:v>20701.90418994418</c:v>
                </c:pt>
                <c:pt idx="262">
                  <c:v>20602.411696140596</c:v>
                </c:pt>
                <c:pt idx="263">
                  <c:v>20503.212312966789</c:v>
                </c:pt>
                <c:pt idx="264">
                  <c:v>20405.882949213286</c:v>
                </c:pt>
                <c:pt idx="265">
                  <c:v>20309.742803256337</c:v>
                </c:pt>
                <c:pt idx="266">
                  <c:v>20215.469719776542</c:v>
                </c:pt>
                <c:pt idx="267">
                  <c:v>20122.138390127308</c:v>
                </c:pt>
                <c:pt idx="268">
                  <c:v>20030.733462814354</c:v>
                </c:pt>
                <c:pt idx="269">
                  <c:v>19940.407168172802</c:v>
                </c:pt>
                <c:pt idx="270">
                  <c:v>19851.971321387926</c:v>
                </c:pt>
                <c:pt idx="271">
                  <c:v>19765.36223388098</c:v>
                </c:pt>
                <c:pt idx="272">
                  <c:v>19680.436011884933</c:v>
                </c:pt>
                <c:pt idx="273">
                  <c:v>19596.738112664701</c:v>
                </c:pt>
                <c:pt idx="274">
                  <c:v>19515.052035242137</c:v>
                </c:pt>
                <c:pt idx="275">
                  <c:v>19434.843054485362</c:v>
                </c:pt>
                <c:pt idx="276">
                  <c:v>19356.72578829934</c:v>
                </c:pt>
                <c:pt idx="277">
                  <c:v>19279.334167024805</c:v>
                </c:pt>
                <c:pt idx="278">
                  <c:v>19203.506258564827</c:v>
                </c:pt>
                <c:pt idx="279">
                  <c:v>19129.837903179836</c:v>
                </c:pt>
                <c:pt idx="280">
                  <c:v>19057.131931634929</c:v>
                </c:pt>
                <c:pt idx="281">
                  <c:v>18986.422427010173</c:v>
                </c:pt>
                <c:pt idx="282">
                  <c:v>18916.528374638401</c:v>
                </c:pt>
                <c:pt idx="283">
                  <c:v>18848.975656751201</c:v>
                </c:pt>
                <c:pt idx="284">
                  <c:v>18782.592794122178</c:v>
                </c:pt>
                <c:pt idx="285">
                  <c:v>18718.018049143353</c:v>
                </c:pt>
                <c:pt idx="286">
                  <c:v>18654.31613130344</c:v>
                </c:pt>
                <c:pt idx="287">
                  <c:v>18591.696555773022</c:v>
                </c:pt>
                <c:pt idx="288">
                  <c:v>18530.64135112206</c:v>
                </c:pt>
                <c:pt idx="289">
                  <c:v>18471.067277033144</c:v>
                </c:pt>
                <c:pt idx="290">
                  <c:v>18412.27618834098</c:v>
                </c:pt>
                <c:pt idx="291">
                  <c:v>18354.876218546891</c:v>
                </c:pt>
                <c:pt idx="292">
                  <c:v>18298.181117843706</c:v>
                </c:pt>
                <c:pt idx="293">
                  <c:v>18242.855173931701</c:v>
                </c:pt>
                <c:pt idx="294">
                  <c:v>18188.42130861837</c:v>
                </c:pt>
                <c:pt idx="295">
                  <c:v>18134.741905978361</c:v>
                </c:pt>
                <c:pt idx="296">
                  <c:v>18082.396094084554</c:v>
                </c:pt>
                <c:pt idx="297">
                  <c:v>18030.661198135953</c:v>
                </c:pt>
                <c:pt idx="298">
                  <c:v>17979.91635488037</c:v>
                </c:pt>
                <c:pt idx="299">
                  <c:v>17930.592769248269</c:v>
                </c:pt>
                <c:pt idx="300">
                  <c:v>17881.921827336057</c:v>
                </c:pt>
                <c:pt idx="301">
                  <c:v>17834.022501112613</c:v>
                </c:pt>
                <c:pt idx="302">
                  <c:v>17786.458364758018</c:v>
                </c:pt>
                <c:pt idx="303">
                  <c:v>17739.897880151562</c:v>
                </c:pt>
                <c:pt idx="304">
                  <c:v>17694.028053644113</c:v>
                </c:pt>
                <c:pt idx="305">
                  <c:v>17648.96128511606</c:v>
                </c:pt>
                <c:pt idx="306">
                  <c:v>17604.629502478994</c:v>
                </c:pt>
                <c:pt idx="307">
                  <c:v>17561.024648318496</c:v>
                </c:pt>
                <c:pt idx="308">
                  <c:v>17517.907385101971</c:v>
                </c:pt>
                <c:pt idx="309">
                  <c:v>17474.987938872699</c:v>
                </c:pt>
                <c:pt idx="310">
                  <c:v>17433.231422685614</c:v>
                </c:pt>
                <c:pt idx="311">
                  <c:v>17392.003401150985</c:v>
                </c:pt>
                <c:pt idx="312">
                  <c:v>17350.965662476872</c:v>
                </c:pt>
                <c:pt idx="313">
                  <c:v>17310.504625766884</c:v>
                </c:pt>
                <c:pt idx="314">
                  <c:v>17270.831702065851</c:v>
                </c:pt>
                <c:pt idx="315">
                  <c:v>17231.451342302968</c:v>
                </c:pt>
                <c:pt idx="316">
                  <c:v>17192.682637173137</c:v>
                </c:pt>
                <c:pt idx="317">
                  <c:v>17154.359784083674</c:v>
                </c:pt>
                <c:pt idx="318">
                  <c:v>17116.583056079195</c:v>
                </c:pt>
                <c:pt idx="319">
                  <c:v>17078.984038039198</c:v>
                </c:pt>
                <c:pt idx="320">
                  <c:v>17041.512533046163</c:v>
                </c:pt>
                <c:pt idx="321">
                  <c:v>17004.474495152052</c:v>
                </c:pt>
                <c:pt idx="322">
                  <c:v>16967.715103094997</c:v>
                </c:pt>
                <c:pt idx="323">
                  <c:v>16931.282686725484</c:v>
                </c:pt>
                <c:pt idx="324">
                  <c:v>16895.322248704557</c:v>
                </c:pt>
                <c:pt idx="325">
                  <c:v>16859.439376938353</c:v>
                </c:pt>
                <c:pt idx="326">
                  <c:v>16824.117861259558</c:v>
                </c:pt>
                <c:pt idx="327">
                  <c:v>16788.921629743374</c:v>
                </c:pt>
                <c:pt idx="328">
                  <c:v>16753.993534602665</c:v>
                </c:pt>
                <c:pt idx="329">
                  <c:v>16719.425327806966</c:v>
                </c:pt>
                <c:pt idx="330">
                  <c:v>16685.074993514383</c:v>
                </c:pt>
                <c:pt idx="331">
                  <c:v>16650.804799726229</c:v>
                </c:pt>
                <c:pt idx="332">
                  <c:v>16616.752548241951</c:v>
                </c:pt>
                <c:pt idx="333">
                  <c:v>16583.051757745667</c:v>
                </c:pt>
                <c:pt idx="334">
                  <c:v>16549.521697789667</c:v>
                </c:pt>
                <c:pt idx="335">
                  <c:v>16516.162476850761</c:v>
                </c:pt>
                <c:pt idx="336">
                  <c:v>16483.017539416436</c:v>
                </c:pt>
                <c:pt idx="337">
                  <c:v>16450.086005328925</c:v>
                </c:pt>
                <c:pt idx="338">
                  <c:v>16417.027026937532</c:v>
                </c:pt>
                <c:pt idx="339">
                  <c:v>16384.309274899984</c:v>
                </c:pt>
                <c:pt idx="340">
                  <c:v>16351.762666514347</c:v>
                </c:pt>
                <c:pt idx="341">
                  <c:v>16319.263479089941</c:v>
                </c:pt>
                <c:pt idx="342">
                  <c:v>16287.180963556784</c:v>
                </c:pt>
                <c:pt idx="343">
                  <c:v>16255.22742348328</c:v>
                </c:pt>
                <c:pt idx="344">
                  <c:v>16223.123940113263</c:v>
                </c:pt>
                <c:pt idx="345">
                  <c:v>16191.232480576427</c:v>
                </c:pt>
                <c:pt idx="346">
                  <c:v>16159.473663322809</c:v>
                </c:pt>
                <c:pt idx="347">
                  <c:v>16127.847924167812</c:v>
                </c:pt>
                <c:pt idx="348">
                  <c:v>16096.164099543694</c:v>
                </c:pt>
                <c:pt idx="349">
                  <c:v>16064.653989877734</c:v>
                </c:pt>
                <c:pt idx="350">
                  <c:v>16033.204525876863</c:v>
                </c:pt>
                <c:pt idx="351">
                  <c:v>16001.928944420319</c:v>
                </c:pt>
                <c:pt idx="352">
                  <c:v>15970.495830465288</c:v>
                </c:pt>
                <c:pt idx="353">
                  <c:v>15939.056946227875</c:v>
                </c:pt>
                <c:pt idx="354">
                  <c:v>15907.939533156386</c:v>
                </c:pt>
                <c:pt idx="355">
                  <c:v>15876.890456211906</c:v>
                </c:pt>
                <c:pt idx="356">
                  <c:v>15845.981806339447</c:v>
                </c:pt>
                <c:pt idx="357">
                  <c:v>15814.899297066899</c:v>
                </c:pt>
                <c:pt idx="358">
                  <c:v>15784.133292474589</c:v>
                </c:pt>
                <c:pt idx="359">
                  <c:v>15753.440698242954</c:v>
                </c:pt>
                <c:pt idx="360">
                  <c:v>15722.653493087118</c:v>
                </c:pt>
                <c:pt idx="361">
                  <c:v>15692.011070226097</c:v>
                </c:pt>
                <c:pt idx="362">
                  <c:v>15661.44690924036</c:v>
                </c:pt>
                <c:pt idx="363">
                  <c:v>15631.060732366053</c:v>
                </c:pt>
                <c:pt idx="364">
                  <c:v>15600.559014535293</c:v>
                </c:pt>
                <c:pt idx="365">
                  <c:v>15570.365255021225</c:v>
                </c:pt>
                <c:pt idx="366">
                  <c:v>15540.061696679664</c:v>
                </c:pt>
                <c:pt idx="367">
                  <c:v>15509.90555843093</c:v>
                </c:pt>
                <c:pt idx="368">
                  <c:v>15479.896525201651</c:v>
                </c:pt>
                <c:pt idx="369">
                  <c:v>15449.941524796463</c:v>
                </c:pt>
                <c:pt idx="370">
                  <c:v>15420.072671703832</c:v>
                </c:pt>
                <c:pt idx="371">
                  <c:v>15390.199925786508</c:v>
                </c:pt>
                <c:pt idx="372">
                  <c:v>15360.295925093438</c:v>
                </c:pt>
                <c:pt idx="373">
                  <c:v>15330.66077954781</c:v>
                </c:pt>
                <c:pt idx="374">
                  <c:v>15301.203462616641</c:v>
                </c:pt>
                <c:pt idx="375">
                  <c:v>15271.690079959195</c:v>
                </c:pt>
                <c:pt idx="376">
                  <c:v>15242.354743613427</c:v>
                </c:pt>
                <c:pt idx="377">
                  <c:v>15213.139314659107</c:v>
                </c:pt>
                <c:pt idx="378">
                  <c:v>15183.959101104823</c:v>
                </c:pt>
                <c:pt idx="379">
                  <c:v>15154.899717280176</c:v>
                </c:pt>
                <c:pt idx="380">
                  <c:v>15125.961166092025</c:v>
                </c:pt>
                <c:pt idx="381">
                  <c:v>15097.225689779578</c:v>
                </c:pt>
                <c:pt idx="382">
                  <c:v>15068.610186661195</c:v>
                </c:pt>
                <c:pt idx="383">
                  <c:v>15040.087732017308</c:v>
                </c:pt>
                <c:pt idx="384">
                  <c:v>15011.951601654437</c:v>
                </c:pt>
                <c:pt idx="385">
                  <c:v>14983.722056099306</c:v>
                </c:pt>
                <c:pt idx="386">
                  <c:v>14955.58585733614</c:v>
                </c:pt>
                <c:pt idx="387">
                  <c:v>14927.543411067656</c:v>
                </c:pt>
                <c:pt idx="388">
                  <c:v>14899.723067825882</c:v>
                </c:pt>
                <c:pt idx="389">
                  <c:v>14872.198730790898</c:v>
                </c:pt>
                <c:pt idx="390">
                  <c:v>14844.640531461813</c:v>
                </c:pt>
                <c:pt idx="391">
                  <c:v>14817.299806819901</c:v>
                </c:pt>
                <c:pt idx="392">
                  <c:v>14790.149852711749</c:v>
                </c:pt>
                <c:pt idx="393">
                  <c:v>14763.262206112398</c:v>
                </c:pt>
                <c:pt idx="394">
                  <c:v>14736.44074116489</c:v>
                </c:pt>
                <c:pt idx="395">
                  <c:v>14709.805767440992</c:v>
                </c:pt>
                <c:pt idx="396">
                  <c:v>14683.332043062725</c:v>
                </c:pt>
                <c:pt idx="397">
                  <c:v>14657.065377040344</c:v>
                </c:pt>
                <c:pt idx="398">
                  <c:v>14631.003779856777</c:v>
                </c:pt>
                <c:pt idx="399">
                  <c:v>14605.214299314242</c:v>
                </c:pt>
                <c:pt idx="400">
                  <c:v>14579.57973731427</c:v>
                </c:pt>
                <c:pt idx="401">
                  <c:v>14554.166747204301</c:v>
                </c:pt>
                <c:pt idx="402">
                  <c:v>14528.97299195545</c:v>
                </c:pt>
                <c:pt idx="403">
                  <c:v>14503.951876088468</c:v>
                </c:pt>
                <c:pt idx="404">
                  <c:v>14479.145820355194</c:v>
                </c:pt>
                <c:pt idx="405">
                  <c:v>14454.487385867058</c:v>
                </c:pt>
                <c:pt idx="406">
                  <c:v>14430.104689164988</c:v>
                </c:pt>
                <c:pt idx="407">
                  <c:v>14405.887707554652</c:v>
                </c:pt>
                <c:pt idx="408">
                  <c:v>14381.856174865161</c:v>
                </c:pt>
                <c:pt idx="409">
                  <c:v>14357.924646253428</c:v>
                </c:pt>
                <c:pt idx="410">
                  <c:v>14334.36234133809</c:v>
                </c:pt>
                <c:pt idx="411">
                  <c:v>14310.89714901767</c:v>
                </c:pt>
                <c:pt idx="412">
                  <c:v>14287.691602314886</c:v>
                </c:pt>
                <c:pt idx="413">
                  <c:v>14264.702195203428</c:v>
                </c:pt>
                <c:pt idx="414">
                  <c:v>14241.926510950374</c:v>
                </c:pt>
                <c:pt idx="415">
                  <c:v>14219.322610915593</c:v>
                </c:pt>
                <c:pt idx="416">
                  <c:v>14197.006427285862</c:v>
                </c:pt>
                <c:pt idx="417">
                  <c:v>14174.915944154487</c:v>
                </c:pt>
                <c:pt idx="418">
                  <c:v>14152.952345482445</c:v>
                </c:pt>
                <c:pt idx="419">
                  <c:v>14131.267227359294</c:v>
                </c:pt>
                <c:pt idx="420">
                  <c:v>14109.781423107182</c:v>
                </c:pt>
                <c:pt idx="421">
                  <c:v>14088.548845455423</c:v>
                </c:pt>
                <c:pt idx="422">
                  <c:v>14067.455070499529</c:v>
                </c:pt>
                <c:pt idx="423">
                  <c:v>14046.535699025762</c:v>
                </c:pt>
                <c:pt idx="424">
                  <c:v>14025.916331079234</c:v>
                </c:pt>
                <c:pt idx="425">
                  <c:v>14005.448609809995</c:v>
                </c:pt>
                <c:pt idx="426">
                  <c:v>13985.238341108541</c:v>
                </c:pt>
                <c:pt idx="427">
                  <c:v>13965.122818824277</c:v>
                </c:pt>
                <c:pt idx="428">
                  <c:v>13945.329746039342</c:v>
                </c:pt>
                <c:pt idx="429">
                  <c:v>13925.698094488134</c:v>
                </c:pt>
                <c:pt idx="430">
                  <c:v>13906.260684654852</c:v>
                </c:pt>
                <c:pt idx="431">
                  <c:v>13887.100655713295</c:v>
                </c:pt>
                <c:pt idx="432">
                  <c:v>13868.112718917928</c:v>
                </c:pt>
                <c:pt idx="433">
                  <c:v>13849.345314249817</c:v>
                </c:pt>
                <c:pt idx="434">
                  <c:v>13830.779068241472</c:v>
                </c:pt>
                <c:pt idx="435">
                  <c:v>13812.411563368007</c:v>
                </c:pt>
                <c:pt idx="436">
                  <c:v>13794.273066854461</c:v>
                </c:pt>
                <c:pt idx="437">
                  <c:v>13776.295919988968</c:v>
                </c:pt>
                <c:pt idx="438">
                  <c:v>13758.510453031584</c:v>
                </c:pt>
                <c:pt idx="439">
                  <c:v>13740.946165105548</c:v>
                </c:pt>
                <c:pt idx="440">
                  <c:v>13723.568723470984</c:v>
                </c:pt>
                <c:pt idx="441">
                  <c:v>13706.391515770993</c:v>
                </c:pt>
                <c:pt idx="442">
                  <c:v>13689.334678031608</c:v>
                </c:pt>
                <c:pt idx="443">
                  <c:v>13672.519866977176</c:v>
                </c:pt>
                <c:pt idx="444">
                  <c:v>13655.928653169558</c:v>
                </c:pt>
                <c:pt idx="445">
                  <c:v>13639.467681645998</c:v>
                </c:pt>
                <c:pt idx="446">
                  <c:v>13623.240260945735</c:v>
                </c:pt>
                <c:pt idx="447">
                  <c:v>13607.213668597002</c:v>
                </c:pt>
                <c:pt idx="448">
                  <c:v>13591.341316745486</c:v>
                </c:pt>
                <c:pt idx="449">
                  <c:v>13575.63602257576</c:v>
                </c:pt>
                <c:pt idx="450">
                  <c:v>13560.182392486366</c:v>
                </c:pt>
                <c:pt idx="451">
                  <c:v>13544.862550854838</c:v>
                </c:pt>
                <c:pt idx="452">
                  <c:v>13529.703444143553</c:v>
                </c:pt>
                <c:pt idx="453">
                  <c:v>13514.703185596827</c:v>
                </c:pt>
                <c:pt idx="454">
                  <c:v>13499.929599930521</c:v>
                </c:pt>
                <c:pt idx="455">
                  <c:v>13485.282928925431</c:v>
                </c:pt>
                <c:pt idx="456">
                  <c:v>13470.857733191679</c:v>
                </c:pt>
                <c:pt idx="457">
                  <c:v>13456.610308574125</c:v>
                </c:pt>
                <c:pt idx="458">
                  <c:v>13442.551900320783</c:v>
                </c:pt>
                <c:pt idx="459">
                  <c:v>13428.626683922574</c:v>
                </c:pt>
                <c:pt idx="460">
                  <c:v>13414.859656489105</c:v>
                </c:pt>
                <c:pt idx="461">
                  <c:v>13401.262034223542</c:v>
                </c:pt>
                <c:pt idx="462">
                  <c:v>13387.909794427367</c:v>
                </c:pt>
                <c:pt idx="463">
                  <c:v>13374.644693101647</c:v>
                </c:pt>
                <c:pt idx="464">
                  <c:v>13361.542764172937</c:v>
                </c:pt>
                <c:pt idx="465">
                  <c:v>13348.57661191393</c:v>
                </c:pt>
                <c:pt idx="466">
                  <c:v>13335.782409776517</c:v>
                </c:pt>
                <c:pt idx="467">
                  <c:v>13323.095603210368</c:v>
                </c:pt>
                <c:pt idx="468">
                  <c:v>13310.60167782705</c:v>
                </c:pt>
                <c:pt idx="469">
                  <c:v>13298.224492065243</c:v>
                </c:pt>
                <c:pt idx="470">
                  <c:v>13285.99926217239</c:v>
                </c:pt>
                <c:pt idx="471">
                  <c:v>13273.887929912069</c:v>
                </c:pt>
                <c:pt idx="472">
                  <c:v>13261.949067034933</c:v>
                </c:pt>
                <c:pt idx="473">
                  <c:v>13250.168590629861</c:v>
                </c:pt>
                <c:pt idx="474">
                  <c:v>13238.497447197598</c:v>
                </c:pt>
                <c:pt idx="475">
                  <c:v>13227.00445739864</c:v>
                </c:pt>
                <c:pt idx="476">
                  <c:v>13215.652578137267</c:v>
                </c:pt>
                <c:pt idx="477">
                  <c:v>13204.428608954939</c:v>
                </c:pt>
                <c:pt idx="478">
                  <c:v>13193.342419576424</c:v>
                </c:pt>
                <c:pt idx="479">
                  <c:v>13182.403619369743</c:v>
                </c:pt>
                <c:pt idx="480">
                  <c:v>13171.587973755531</c:v>
                </c:pt>
                <c:pt idx="481">
                  <c:v>13160.827402650233</c:v>
                </c:pt>
                <c:pt idx="482">
                  <c:v>13150.187646193019</c:v>
                </c:pt>
                <c:pt idx="483">
                  <c:v>13139.700059002715</c:v>
                </c:pt>
                <c:pt idx="484">
                  <c:v>13129.286857197339</c:v>
                </c:pt>
                <c:pt idx="485">
                  <c:v>13118.968859842145</c:v>
                </c:pt>
                <c:pt idx="486">
                  <c:v>13108.840997661548</c:v>
                </c:pt>
                <c:pt idx="487">
                  <c:v>13098.773817946912</c:v>
                </c:pt>
                <c:pt idx="488">
                  <c:v>13088.81929484435</c:v>
                </c:pt>
                <c:pt idx="489">
                  <c:v>13078.965710076669</c:v>
                </c:pt>
                <c:pt idx="490">
                  <c:v>13069.211934537403</c:v>
                </c:pt>
                <c:pt idx="491">
                  <c:v>13059.556853322119</c:v>
                </c:pt>
                <c:pt idx="492">
                  <c:v>13050.009522266462</c:v>
                </c:pt>
                <c:pt idx="493">
                  <c:v>13040.598918774296</c:v>
                </c:pt>
                <c:pt idx="494">
                  <c:v>13031.263355933177</c:v>
                </c:pt>
                <c:pt idx="495">
                  <c:v>13021.982264475753</c:v>
                </c:pt>
                <c:pt idx="496">
                  <c:v>13012.78474090123</c:v>
                </c:pt>
                <c:pt idx="497">
                  <c:v>13003.70894239986</c:v>
                </c:pt>
                <c:pt idx="498">
                  <c:v>12994.704974743127</c:v>
                </c:pt>
                <c:pt idx="499">
                  <c:v>12985.810557282775</c:v>
                </c:pt>
                <c:pt idx="500">
                  <c:v>12976.957684453129</c:v>
                </c:pt>
                <c:pt idx="501">
                  <c:v>12968.22175945211</c:v>
                </c:pt>
                <c:pt idx="502">
                  <c:v>12959.563841892385</c:v>
                </c:pt>
                <c:pt idx="503">
                  <c:v>12950.964505823211</c:v>
                </c:pt>
                <c:pt idx="504">
                  <c:v>12942.450941063988</c:v>
                </c:pt>
                <c:pt idx="505">
                  <c:v>12934.040531921421</c:v>
                </c:pt>
                <c:pt idx="506">
                  <c:v>12925.686614054037</c:v>
                </c:pt>
                <c:pt idx="507">
                  <c:v>12917.397716783367</c:v>
                </c:pt>
                <c:pt idx="508">
                  <c:v>12909.191113741155</c:v>
                </c:pt>
                <c:pt idx="509">
                  <c:v>12901.030389214953</c:v>
                </c:pt>
                <c:pt idx="510">
                  <c:v>12892.932830899956</c:v>
                </c:pt>
                <c:pt idx="511">
                  <c:v>12884.89783458139</c:v>
                </c:pt>
                <c:pt idx="512">
                  <c:v>12876.942154391532</c:v>
                </c:pt>
                <c:pt idx="513">
                  <c:v>12869.056323527664</c:v>
                </c:pt>
                <c:pt idx="514">
                  <c:v>12861.239626918012</c:v>
                </c:pt>
                <c:pt idx="515">
                  <c:v>12853.448971321797</c:v>
                </c:pt>
                <c:pt idx="516">
                  <c:v>12845.768431585657</c:v>
                </c:pt>
                <c:pt idx="517">
                  <c:v>12838.113190299258</c:v>
                </c:pt>
                <c:pt idx="518">
                  <c:v>12830.483202182473</c:v>
                </c:pt>
                <c:pt idx="519">
                  <c:v>12822.952413397094</c:v>
                </c:pt>
                <c:pt idx="520">
                  <c:v>12815.46253965313</c:v>
                </c:pt>
                <c:pt idx="521">
                  <c:v>12808.061872455646</c:v>
                </c:pt>
                <c:pt idx="522">
                  <c:v>12800.660995312948</c:v>
                </c:pt>
                <c:pt idx="523">
                  <c:v>12793.324033121755</c:v>
                </c:pt>
                <c:pt idx="524">
                  <c:v>12786.042427475453</c:v>
                </c:pt>
                <c:pt idx="525">
                  <c:v>12778.784240717881</c:v>
                </c:pt>
                <c:pt idx="526">
                  <c:v>12771.572822421685</c:v>
                </c:pt>
                <c:pt idx="527">
                  <c:v>12764.400044169044</c:v>
                </c:pt>
                <c:pt idx="528">
                  <c:v>12757.296353701491</c:v>
                </c:pt>
                <c:pt idx="529">
                  <c:v>12750.222911801689</c:v>
                </c:pt>
                <c:pt idx="530">
                  <c:v>12743.202264085041</c:v>
                </c:pt>
                <c:pt idx="531">
                  <c:v>12736.203886616995</c:v>
                </c:pt>
                <c:pt idx="532">
                  <c:v>12729.265009227949</c:v>
                </c:pt>
                <c:pt idx="533">
                  <c:v>12722.370246192531</c:v>
                </c:pt>
                <c:pt idx="534">
                  <c:v>12715.526576442462</c:v>
                </c:pt>
                <c:pt idx="535">
                  <c:v>12708.718953573338</c:v>
                </c:pt>
                <c:pt idx="536">
                  <c:v>12701.910954629828</c:v>
                </c:pt>
                <c:pt idx="537">
                  <c:v>12695.167500037496</c:v>
                </c:pt>
                <c:pt idx="538">
                  <c:v>12688.452276657454</c:v>
                </c:pt>
                <c:pt idx="539">
                  <c:v>12681.779298877869</c:v>
                </c:pt>
                <c:pt idx="540">
                  <c:v>12675.162270388702</c:v>
                </c:pt>
                <c:pt idx="541">
                  <c:v>12668.558805554985</c:v>
                </c:pt>
                <c:pt idx="542">
                  <c:v>12661.989740745481</c:v>
                </c:pt>
                <c:pt idx="543">
                  <c:v>12655.46858417459</c:v>
                </c:pt>
                <c:pt idx="544">
                  <c:v>12648.947151607506</c:v>
                </c:pt>
                <c:pt idx="545">
                  <c:v>12642.486656638644</c:v>
                </c:pt>
                <c:pt idx="546">
                  <c:v>12636.03941553776</c:v>
                </c:pt>
                <c:pt idx="547">
                  <c:v>12629.632190319395</c:v>
                </c:pt>
                <c:pt idx="548">
                  <c:v>12623.264658171276</c:v>
                </c:pt>
                <c:pt idx="549">
                  <c:v>12616.923343191917</c:v>
                </c:pt>
                <c:pt idx="550">
                  <c:v>12610.634241375203</c:v>
                </c:pt>
                <c:pt idx="551">
                  <c:v>12604.344980398773</c:v>
                </c:pt>
                <c:pt idx="552">
                  <c:v>12598.113743505783</c:v>
                </c:pt>
                <c:pt idx="553">
                  <c:v>12591.907988598594</c:v>
                </c:pt>
                <c:pt idx="554">
                  <c:v>12585.752974486035</c:v>
                </c:pt>
                <c:pt idx="555">
                  <c:v>12579.610416126883</c:v>
                </c:pt>
                <c:pt idx="556">
                  <c:v>12573.480373160664</c:v>
                </c:pt>
                <c:pt idx="557">
                  <c:v>12567.375324620521</c:v>
                </c:pt>
                <c:pt idx="558">
                  <c:v>12561.319815979328</c:v>
                </c:pt>
                <c:pt idx="559">
                  <c:v>12555.288886263035</c:v>
                </c:pt>
                <c:pt idx="560">
                  <c:v>12549.282417535434</c:v>
                </c:pt>
                <c:pt idx="561">
                  <c:v>12543.318401741331</c:v>
                </c:pt>
                <c:pt idx="562">
                  <c:v>12537.372490991389</c:v>
                </c:pt>
                <c:pt idx="563">
                  <c:v>12531.462509399793</c:v>
                </c:pt>
                <c:pt idx="564">
                  <c:v>12525.594084251803</c:v>
                </c:pt>
                <c:pt idx="565">
                  <c:v>12519.731642919493</c:v>
                </c:pt>
                <c:pt idx="566">
                  <c:v>12513.921937360954</c:v>
                </c:pt>
                <c:pt idx="567">
                  <c:v>12508.123942120772</c:v>
                </c:pt>
                <c:pt idx="568">
                  <c:v>12502.343454279584</c:v>
                </c:pt>
                <c:pt idx="569">
                  <c:v>12496.603266978598</c:v>
                </c:pt>
                <c:pt idx="570">
                  <c:v>12490.897365063511</c:v>
                </c:pt>
                <c:pt idx="571">
                  <c:v>12485.20860134322</c:v>
                </c:pt>
                <c:pt idx="572">
                  <c:v>12479.548121616483</c:v>
                </c:pt>
                <c:pt idx="573">
                  <c:v>12473.937937278506</c:v>
                </c:pt>
                <c:pt idx="574">
                  <c:v>12468.338982265928</c:v>
                </c:pt>
                <c:pt idx="575">
                  <c:v>12462.784140365809</c:v>
                </c:pt>
                <c:pt idx="576">
                  <c:v>12457.245829676292</c:v>
                </c:pt>
                <c:pt idx="577">
                  <c:v>12451.740214680127</c:v>
                </c:pt>
                <c:pt idx="578">
                  <c:v>12446.256322796737</c:v>
                </c:pt>
                <c:pt idx="579">
                  <c:v>12440.810023542319</c:v>
                </c:pt>
                <c:pt idx="580">
                  <c:v>12435.39042189676</c:v>
                </c:pt>
                <c:pt idx="581">
                  <c:v>12429.997345414098</c:v>
                </c:pt>
                <c:pt idx="582">
                  <c:v>12424.620192066268</c:v>
                </c:pt>
                <c:pt idx="583">
                  <c:v>12419.305553816417</c:v>
                </c:pt>
                <c:pt idx="584">
                  <c:v>12413.996176481854</c:v>
                </c:pt>
                <c:pt idx="585">
                  <c:v>12408.712613137528</c:v>
                </c:pt>
                <c:pt idx="586">
                  <c:v>12403.459773541343</c:v>
                </c:pt>
                <c:pt idx="587">
                  <c:v>12398.262629269579</c:v>
                </c:pt>
                <c:pt idx="588">
                  <c:v>12393.0755477326</c:v>
                </c:pt>
                <c:pt idx="589">
                  <c:v>12387.903544962983</c:v>
                </c:pt>
                <c:pt idx="590">
                  <c:v>12382.786112520098</c:v>
                </c:pt>
                <c:pt idx="591">
                  <c:v>12377.68834869035</c:v>
                </c:pt>
                <c:pt idx="592">
                  <c:v>12372.61016370287</c:v>
                </c:pt>
                <c:pt idx="593">
                  <c:v>12367.55630902942</c:v>
                </c:pt>
                <c:pt idx="594">
                  <c:v>12362.560290345456</c:v>
                </c:pt>
                <c:pt idx="595">
                  <c:v>12357.592847378086</c:v>
                </c:pt>
                <c:pt idx="596">
                  <c:v>12352.649022407923</c:v>
                </c:pt>
                <c:pt idx="597">
                  <c:v>12347.733380337362</c:v>
                </c:pt>
                <c:pt idx="598">
                  <c:v>12342.84102993255</c:v>
                </c:pt>
                <c:pt idx="599">
                  <c:v>12337.971825640567</c:v>
                </c:pt>
                <c:pt idx="600">
                  <c:v>12333.139482518343</c:v>
                </c:pt>
                <c:pt idx="601">
                  <c:v>12328.329906123201</c:v>
                </c:pt>
                <c:pt idx="602">
                  <c:v>12323.556631980298</c:v>
                </c:pt>
                <c:pt idx="603">
                  <c:v>12318.814810486841</c:v>
                </c:pt>
                <c:pt idx="604">
                  <c:v>12314.108683041524</c:v>
                </c:pt>
                <c:pt idx="605">
                  <c:v>12309.433465677157</c:v>
                </c:pt>
                <c:pt idx="606">
                  <c:v>12304.784465566938</c:v>
                </c:pt>
                <c:pt idx="607">
                  <c:v>12300.165902023604</c:v>
                </c:pt>
                <c:pt idx="608">
                  <c:v>12295.573144775382</c:v>
                </c:pt>
                <c:pt idx="609">
                  <c:v>12291.02777457021</c:v>
                </c:pt>
                <c:pt idx="610">
                  <c:v>12286.481741358619</c:v>
                </c:pt>
                <c:pt idx="611">
                  <c:v>12281.973874704381</c:v>
                </c:pt>
                <c:pt idx="612">
                  <c:v>12277.499554260581</c:v>
                </c:pt>
                <c:pt idx="613">
                  <c:v>12273.050004686895</c:v>
                </c:pt>
                <c:pt idx="614">
                  <c:v>12268.646118072627</c:v>
                </c:pt>
                <c:pt idx="615">
                  <c:v>12264.253948423428</c:v>
                </c:pt>
                <c:pt idx="616">
                  <c:v>12259.90676286423</c:v>
                </c:pt>
                <c:pt idx="617">
                  <c:v>12255.587586638607</c:v>
                </c:pt>
                <c:pt idx="618">
                  <c:v>12251.287981996487</c:v>
                </c:pt>
                <c:pt idx="619">
                  <c:v>12247.032313340782</c:v>
                </c:pt>
                <c:pt idx="620">
                  <c:v>12242.799880368118</c:v>
                </c:pt>
                <c:pt idx="621">
                  <c:v>12238.574404820582</c:v>
                </c:pt>
                <c:pt idx="622">
                  <c:v>12234.387947076513</c:v>
                </c:pt>
                <c:pt idx="623">
                  <c:v>12230.252069404711</c:v>
                </c:pt>
                <c:pt idx="624">
                  <c:v>12226.142546689518</c:v>
                </c:pt>
                <c:pt idx="625">
                  <c:v>12222.047390940632</c:v>
                </c:pt>
                <c:pt idx="626">
                  <c:v>12217.989953059145</c:v>
                </c:pt>
                <c:pt idx="627">
                  <c:v>12213.950495710029</c:v>
                </c:pt>
                <c:pt idx="628">
                  <c:v>12209.955878564371</c:v>
                </c:pt>
                <c:pt idx="629">
                  <c:v>12205.975034566591</c:v>
                </c:pt>
                <c:pt idx="630">
                  <c:v>12202.023124209723</c:v>
                </c:pt>
                <c:pt idx="631">
                  <c:v>12198.115020460216</c:v>
                </c:pt>
                <c:pt idx="632">
                  <c:v>12194.208976095082</c:v>
                </c:pt>
                <c:pt idx="633">
                  <c:v>12190.346135968628</c:v>
                </c:pt>
                <c:pt idx="634">
                  <c:v>12186.511238760024</c:v>
                </c:pt>
                <c:pt idx="635">
                  <c:v>12182.700363163087</c:v>
                </c:pt>
                <c:pt idx="636">
                  <c:v>12178.916984362211</c:v>
                </c:pt>
                <c:pt idx="637">
                  <c:v>12175.171789961099</c:v>
                </c:pt>
                <c:pt idx="638">
                  <c:v>12171.457180824693</c:v>
                </c:pt>
                <c:pt idx="639">
                  <c:v>12167.762102304303</c:v>
                </c:pt>
                <c:pt idx="640">
                  <c:v>12164.089991927976</c:v>
                </c:pt>
                <c:pt idx="641">
                  <c:v>12160.447771776378</c:v>
                </c:pt>
                <c:pt idx="642">
                  <c:v>12156.838705658414</c:v>
                </c:pt>
                <c:pt idx="643">
                  <c:v>12153.251970158923</c:v>
                </c:pt>
                <c:pt idx="644">
                  <c:v>12149.690877663421</c:v>
                </c:pt>
                <c:pt idx="645">
                  <c:v>12146.144825893643</c:v>
                </c:pt>
                <c:pt idx="646">
                  <c:v>12142.634381102594</c:v>
                </c:pt>
                <c:pt idx="647">
                  <c:v>12139.148945110595</c:v>
                </c:pt>
                <c:pt idx="648">
                  <c:v>12135.684911132501</c:v>
                </c:pt>
                <c:pt idx="649">
                  <c:v>12132.242115505784</c:v>
                </c:pt>
                <c:pt idx="650">
                  <c:v>12128.843901494878</c:v>
                </c:pt>
                <c:pt idx="651">
                  <c:v>12125.463121904708</c:v>
                </c:pt>
                <c:pt idx="652">
                  <c:v>12122.096342315879</c:v>
                </c:pt>
                <c:pt idx="653">
                  <c:v>12118.756673974103</c:v>
                </c:pt>
                <c:pt idx="654">
                  <c:v>12115.443880900995</c:v>
                </c:pt>
                <c:pt idx="655">
                  <c:v>12112.157729441833</c:v>
                </c:pt>
                <c:pt idx="656">
                  <c:v>12108.897988239723</c:v>
                </c:pt>
                <c:pt idx="657">
                  <c:v>12105.661210737433</c:v>
                </c:pt>
                <c:pt idx="658">
                  <c:v>12102.45040703121</c:v>
                </c:pt>
                <c:pt idx="659">
                  <c:v>12099.258994964701</c:v>
                </c:pt>
                <c:pt idx="660">
                  <c:v>12096.086828651431</c:v>
                </c:pt>
                <c:pt idx="661">
                  <c:v>12092.933763515644</c:v>
                </c:pt>
                <c:pt idx="662">
                  <c:v>12089.802777899426</c:v>
                </c:pt>
                <c:pt idx="663">
                  <c:v>12086.699898085446</c:v>
                </c:pt>
                <c:pt idx="664">
                  <c:v>12083.61870332633</c:v>
                </c:pt>
                <c:pt idx="665">
                  <c:v>12080.562083603463</c:v>
                </c:pt>
                <c:pt idx="666">
                  <c:v>12077.523733098848</c:v>
                </c:pt>
                <c:pt idx="667">
                  <c:v>12074.50654508044</c:v>
                </c:pt>
                <c:pt idx="668">
                  <c:v>12071.507337363209</c:v>
                </c:pt>
                <c:pt idx="669">
                  <c:v>12068.540943122694</c:v>
                </c:pt>
                <c:pt idx="670">
                  <c:v>12065.580272253323</c:v>
                </c:pt>
                <c:pt idx="671">
                  <c:v>12062.640124978538</c:v>
                </c:pt>
                <c:pt idx="672">
                  <c:v>12059.732097886557</c:v>
                </c:pt>
                <c:pt idx="673">
                  <c:v>12056.838350600423</c:v>
                </c:pt>
                <c:pt idx="674">
                  <c:v>12053.96169656458</c:v>
                </c:pt>
                <c:pt idx="675">
                  <c:v>12051.104898542389</c:v>
                </c:pt>
                <c:pt idx="676">
                  <c:v>12048.270669364956</c:v>
                </c:pt>
                <c:pt idx="677">
                  <c:v>12045.450253983236</c:v>
                </c:pt>
                <c:pt idx="678">
                  <c:v>12042.654915402145</c:v>
                </c:pt>
                <c:pt idx="679">
                  <c:v>12039.884432566874</c:v>
                </c:pt>
                <c:pt idx="680">
                  <c:v>12037.130172339965</c:v>
                </c:pt>
                <c:pt idx="681">
                  <c:v>12034.392016348253</c:v>
                </c:pt>
                <c:pt idx="682">
                  <c:v>12031.672619317042</c:v>
                </c:pt>
                <c:pt idx="683">
                  <c:v>12028.966320794485</c:v>
                </c:pt>
                <c:pt idx="684">
                  <c:v>12026.281257260523</c:v>
                </c:pt>
                <c:pt idx="685">
                  <c:v>12023.614526764793</c:v>
                </c:pt>
                <c:pt idx="686">
                  <c:v>12020.963276477207</c:v>
                </c:pt>
                <c:pt idx="687">
                  <c:v>12018.332779252483</c:v>
                </c:pt>
                <c:pt idx="688">
                  <c:v>12015.714831214447</c:v>
                </c:pt>
                <c:pt idx="689">
                  <c:v>12013.119998933566</c:v>
                </c:pt>
                <c:pt idx="690">
                  <c:v>12010.534851213273</c:v>
                </c:pt>
                <c:pt idx="691">
                  <c:v>12007.972495099029</c:v>
                </c:pt>
                <c:pt idx="692">
                  <c:v>12005.424885875427</c:v>
                </c:pt>
                <c:pt idx="693">
                  <c:v>12002.891917760764</c:v>
                </c:pt>
                <c:pt idx="694">
                  <c:v>12000.373485880364</c:v>
                </c:pt>
                <c:pt idx="695">
                  <c:v>11997.869486257539</c:v>
                </c:pt>
                <c:pt idx="696">
                  <c:v>11995.387484194158</c:v>
                </c:pt>
                <c:pt idx="697">
                  <c:v>11992.922206796249</c:v>
                </c:pt>
                <c:pt idx="698">
                  <c:v>11990.463415953114</c:v>
                </c:pt>
                <c:pt idx="699">
                  <c:v>11988.02114848509</c:v>
                </c:pt>
                <c:pt idx="700">
                  <c:v>11985.595276281347</c:v>
                </c:pt>
                <c:pt idx="701">
                  <c:v>11983.193124763551</c:v>
                </c:pt>
                <c:pt idx="702">
                  <c:v>11980.799663341299</c:v>
                </c:pt>
                <c:pt idx="703">
                  <c:v>11978.412395552397</c:v>
                </c:pt>
                <c:pt idx="704">
                  <c:v>11976.041077547417</c:v>
                </c:pt>
                <c:pt idx="705">
                  <c:v>11973.688014794912</c:v>
                </c:pt>
                <c:pt idx="706">
                  <c:v>11971.343399554942</c:v>
                </c:pt>
                <c:pt idx="707">
                  <c:v>11969.014395965023</c:v>
                </c:pt>
                <c:pt idx="708">
                  <c:v>11966.696109163175</c:v>
                </c:pt>
                <c:pt idx="709">
                  <c:v>11964.388474060479</c:v>
                </c:pt>
                <c:pt idx="710">
                  <c:v>11962.098508425041</c:v>
                </c:pt>
                <c:pt idx="711">
                  <c:v>11959.816678529087</c:v>
                </c:pt>
                <c:pt idx="712">
                  <c:v>11957.549950564659</c:v>
                </c:pt>
                <c:pt idx="713">
                  <c:v>11955.295887999087</c:v>
                </c:pt>
                <c:pt idx="714">
                  <c:v>11953.052094173663</c:v>
                </c:pt>
                <c:pt idx="715">
                  <c:v>11950.82539402144</c:v>
                </c:pt>
                <c:pt idx="716">
                  <c:v>11948.604235624613</c:v>
                </c:pt>
                <c:pt idx="717">
                  <c:v>11946.39541946238</c:v>
                </c:pt>
                <c:pt idx="718">
                  <c:v>11944.205632564612</c:v>
                </c:pt>
                <c:pt idx="719">
                  <c:v>11942.016755054121</c:v>
                </c:pt>
                <c:pt idx="720">
                  <c:v>11939.83775764329</c:v>
                </c:pt>
                <c:pt idx="721">
                  <c:v>11937.675242159241</c:v>
                </c:pt>
                <c:pt idx="722">
                  <c:v>11935.52907662321</c:v>
                </c:pt>
                <c:pt idx="723">
                  <c:v>11933.388151141015</c:v>
                </c:pt>
                <c:pt idx="724">
                  <c:v>11931.252456947144</c:v>
                </c:pt>
                <c:pt idx="725">
                  <c:v>11929.139359075411</c:v>
                </c:pt>
                <c:pt idx="726">
                  <c:v>11927.027059741662</c:v>
                </c:pt>
                <c:pt idx="727">
                  <c:v>11924.926337841736</c:v>
                </c:pt>
                <c:pt idx="728">
                  <c:v>11922.834978030556</c:v>
                </c:pt>
                <c:pt idx="729">
                  <c:v>11920.755049727506</c:v>
                </c:pt>
                <c:pt idx="730">
                  <c:v>11918.680136176172</c:v>
                </c:pt>
                <c:pt idx="731">
                  <c:v>11916.627040631529</c:v>
                </c:pt>
                <c:pt idx="732">
                  <c:v>11914.578851899629</c:v>
                </c:pt>
                <c:pt idx="733">
                  <c:v>11912.543876785507</c:v>
                </c:pt>
                <c:pt idx="734">
                  <c:v>11910.511680525087</c:v>
                </c:pt>
                <c:pt idx="735">
                  <c:v>11908.496670914848</c:v>
                </c:pt>
                <c:pt idx="736">
                  <c:v>11906.492571661933</c:v>
                </c:pt>
                <c:pt idx="737">
                  <c:v>11904.487105449056</c:v>
                </c:pt>
                <c:pt idx="738">
                  <c:v>11902.500560582879</c:v>
                </c:pt>
                <c:pt idx="739">
                  <c:v>11900.518692519214</c:v>
                </c:pt>
                <c:pt idx="740">
                  <c:v>11898.549499078086</c:v>
                </c:pt>
                <c:pt idx="741">
                  <c:v>11896.590896597805</c:v>
                </c:pt>
                <c:pt idx="742">
                  <c:v>11894.636874764836</c:v>
                </c:pt>
                <c:pt idx="743">
                  <c:v>11892.69530338533</c:v>
                </c:pt>
                <c:pt idx="744">
                  <c:v>11890.760215473903</c:v>
                </c:pt>
                <c:pt idx="745">
                  <c:v>11888.831583457943</c:v>
                </c:pt>
                <c:pt idx="746">
                  <c:v>11886.911317606015</c:v>
                </c:pt>
                <c:pt idx="747">
                  <c:v>11884.999369939573</c:v>
                </c:pt>
                <c:pt idx="748">
                  <c:v>11883.097609917844</c:v>
                </c:pt>
                <c:pt idx="749">
                  <c:v>11881.202156047782</c:v>
                </c:pt>
                <c:pt idx="750">
                  <c:v>11879.320568746141</c:v>
                </c:pt>
                <c:pt idx="751">
                  <c:v>11877.441420812773</c:v>
                </c:pt>
                <c:pt idx="752">
                  <c:v>11875.575986313694</c:v>
                </c:pt>
                <c:pt idx="753">
                  <c:v>11873.722292909239</c:v>
                </c:pt>
                <c:pt idx="754">
                  <c:v>11871.870971209664</c:v>
                </c:pt>
                <c:pt idx="755">
                  <c:v>11870.033117564761</c:v>
                </c:pt>
                <c:pt idx="756">
                  <c:v>11868.19760455799</c:v>
                </c:pt>
                <c:pt idx="757">
                  <c:v>11866.373584240984</c:v>
                </c:pt>
                <c:pt idx="758">
                  <c:v>11864.555519721009</c:v>
                </c:pt>
                <c:pt idx="759">
                  <c:v>11862.743386275564</c:v>
                </c:pt>
                <c:pt idx="760">
                  <c:v>11860.947953485842</c:v>
                </c:pt>
                <c:pt idx="761">
                  <c:v>11859.158346139779</c:v>
                </c:pt>
                <c:pt idx="762">
                  <c:v>11857.378100729107</c:v>
                </c:pt>
                <c:pt idx="763">
                  <c:v>11855.605385220733</c:v>
                </c:pt>
                <c:pt idx="764">
                  <c:v>11853.840157483659</c:v>
                </c:pt>
                <c:pt idx="765">
                  <c:v>11852.078870630739</c:v>
                </c:pt>
                <c:pt idx="766">
                  <c:v>11850.333723421536</c:v>
                </c:pt>
                <c:pt idx="767">
                  <c:v>11848.59244346607</c:v>
                </c:pt>
                <c:pt idx="768">
                  <c:v>11846.860201994687</c:v>
                </c:pt>
                <c:pt idx="769">
                  <c:v>11845.136940483984</c:v>
                </c:pt>
                <c:pt idx="770">
                  <c:v>11843.419185844939</c:v>
                </c:pt>
                <c:pt idx="771">
                  <c:v>11841.710313134217</c:v>
                </c:pt>
                <c:pt idx="772">
                  <c:v>11840.003505428454</c:v>
                </c:pt>
                <c:pt idx="773">
                  <c:v>11838.308862763761</c:v>
                </c:pt>
                <c:pt idx="774">
                  <c:v>11836.621276268768</c:v>
                </c:pt>
                <c:pt idx="775">
                  <c:v>11834.942370995774</c:v>
                </c:pt>
                <c:pt idx="776">
                  <c:v>11833.272091235727</c:v>
                </c:pt>
                <c:pt idx="777">
                  <c:v>11831.60379415734</c:v>
                </c:pt>
                <c:pt idx="778">
                  <c:v>11829.945684659533</c:v>
                </c:pt>
                <c:pt idx="779">
                  <c:v>11828.291171068233</c:v>
                </c:pt>
                <c:pt idx="780">
                  <c:v>11826.651601309295</c:v>
                </c:pt>
                <c:pt idx="781">
                  <c:v>11825.020401418553</c:v>
                </c:pt>
                <c:pt idx="782">
                  <c:v>11823.394307640763</c:v>
                </c:pt>
                <c:pt idx="783">
                  <c:v>11821.773299773748</c:v>
                </c:pt>
                <c:pt idx="784">
                  <c:v>11820.158946636799</c:v>
                </c:pt>
                <c:pt idx="785">
                  <c:v>11818.557535508953</c:v>
                </c:pt>
                <c:pt idx="786">
                  <c:v>11816.957956434462</c:v>
                </c:pt>
                <c:pt idx="787">
                  <c:v>11815.371175858285</c:v>
                </c:pt>
                <c:pt idx="788">
                  <c:v>11813.789310279641</c:v>
                </c:pt>
                <c:pt idx="789">
                  <c:v>11812.22008591861</c:v>
                </c:pt>
                <c:pt idx="790">
                  <c:v>11810.654157858176</c:v>
                </c:pt>
                <c:pt idx="791">
                  <c:v>11809.094589839329</c:v>
                </c:pt>
                <c:pt idx="792">
                  <c:v>11807.544399217042</c:v>
                </c:pt>
                <c:pt idx="793">
                  <c:v>11805.998967011828</c:v>
                </c:pt>
                <c:pt idx="794">
                  <c:v>11804.461295785904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F37-4DA6-AC03-9223D1EF4ABF}"/>
            </c:ext>
          </c:extLst>
        </c:ser>
        <c:ser>
          <c:idx val="5"/>
          <c:order val="5"/>
          <c:tx>
            <c:v>PCFR_comb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Sheet3!$AV$2:$AV$780</c:f>
              <c:numCache>
                <c:formatCode>General</c:formatCode>
                <c:ptCount val="779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0.52700000000000002</c:v>
                </c:pt>
                <c:pt idx="248">
                  <c:v>0.52900000000000003</c:v>
                </c:pt>
                <c:pt idx="249">
                  <c:v>0.53100000000000003</c:v>
                </c:pt>
                <c:pt idx="250">
                  <c:v>0.53300000000000003</c:v>
                </c:pt>
                <c:pt idx="251">
                  <c:v>0.53500000000000003</c:v>
                </c:pt>
                <c:pt idx="252">
                  <c:v>0.53700000000000003</c:v>
                </c:pt>
                <c:pt idx="253">
                  <c:v>0.53900000000000003</c:v>
                </c:pt>
                <c:pt idx="254">
                  <c:v>0.54100000000000004</c:v>
                </c:pt>
                <c:pt idx="255">
                  <c:v>0.54300000000000004</c:v>
                </c:pt>
                <c:pt idx="256">
                  <c:v>0.54500000000000004</c:v>
                </c:pt>
                <c:pt idx="257">
                  <c:v>0.54700000000000004</c:v>
                </c:pt>
                <c:pt idx="258">
                  <c:v>0.54900000000000004</c:v>
                </c:pt>
                <c:pt idx="259">
                  <c:v>0.55100000000000005</c:v>
                </c:pt>
                <c:pt idx="260">
                  <c:v>0.55300000000000005</c:v>
                </c:pt>
                <c:pt idx="261">
                  <c:v>0.55500000000000005</c:v>
                </c:pt>
                <c:pt idx="262">
                  <c:v>0.55700000000000005</c:v>
                </c:pt>
                <c:pt idx="263">
                  <c:v>0.55900000000000005</c:v>
                </c:pt>
                <c:pt idx="264">
                  <c:v>0.56100000000000005</c:v>
                </c:pt>
                <c:pt idx="265">
                  <c:v>0.56299999999999994</c:v>
                </c:pt>
                <c:pt idx="266">
                  <c:v>0.56499999999999995</c:v>
                </c:pt>
                <c:pt idx="267">
                  <c:v>0.56699999999999995</c:v>
                </c:pt>
                <c:pt idx="268">
                  <c:v>0.56899999999999995</c:v>
                </c:pt>
                <c:pt idx="269">
                  <c:v>0.57099999999999995</c:v>
                </c:pt>
                <c:pt idx="270">
                  <c:v>0.57299999999999995</c:v>
                </c:pt>
                <c:pt idx="271">
                  <c:v>0.57499999999999996</c:v>
                </c:pt>
                <c:pt idx="272">
                  <c:v>0.57699999999999996</c:v>
                </c:pt>
                <c:pt idx="273">
                  <c:v>0.57899999999999996</c:v>
                </c:pt>
                <c:pt idx="274">
                  <c:v>0.58099999999999996</c:v>
                </c:pt>
                <c:pt idx="275">
                  <c:v>0.58299999999999996</c:v>
                </c:pt>
                <c:pt idx="276">
                  <c:v>0.58499999999999996</c:v>
                </c:pt>
                <c:pt idx="277">
                  <c:v>0.58699999999999997</c:v>
                </c:pt>
                <c:pt idx="278">
                  <c:v>0.58899999999999997</c:v>
                </c:pt>
                <c:pt idx="279">
                  <c:v>0.59099999999999997</c:v>
                </c:pt>
                <c:pt idx="280">
                  <c:v>0.59299999999999997</c:v>
                </c:pt>
                <c:pt idx="281">
                  <c:v>0.59499999999999997</c:v>
                </c:pt>
                <c:pt idx="282">
                  <c:v>0.59699999999999998</c:v>
                </c:pt>
                <c:pt idx="283">
                  <c:v>0.59899999999999998</c:v>
                </c:pt>
                <c:pt idx="284">
                  <c:v>0.60099999999999998</c:v>
                </c:pt>
                <c:pt idx="285">
                  <c:v>0.60299999999999998</c:v>
                </c:pt>
                <c:pt idx="286">
                  <c:v>0.60499999999999998</c:v>
                </c:pt>
                <c:pt idx="287">
                  <c:v>0.60699999999999998</c:v>
                </c:pt>
                <c:pt idx="288">
                  <c:v>0.60899999999999999</c:v>
                </c:pt>
                <c:pt idx="289">
                  <c:v>0.61099999999999999</c:v>
                </c:pt>
                <c:pt idx="290">
                  <c:v>0.61299999999999999</c:v>
                </c:pt>
                <c:pt idx="291">
                  <c:v>0.61499999999999999</c:v>
                </c:pt>
                <c:pt idx="292">
                  <c:v>0.61699999999999999</c:v>
                </c:pt>
                <c:pt idx="293">
                  <c:v>0.61899999999999999</c:v>
                </c:pt>
                <c:pt idx="294">
                  <c:v>0.621</c:v>
                </c:pt>
                <c:pt idx="295">
                  <c:v>0.623</c:v>
                </c:pt>
                <c:pt idx="296">
                  <c:v>0.625</c:v>
                </c:pt>
                <c:pt idx="297">
                  <c:v>0.627</c:v>
                </c:pt>
                <c:pt idx="298">
                  <c:v>0.629</c:v>
                </c:pt>
                <c:pt idx="299">
                  <c:v>0.63100000000000001</c:v>
                </c:pt>
                <c:pt idx="300">
                  <c:v>0.63300000000000001</c:v>
                </c:pt>
                <c:pt idx="301">
                  <c:v>0.63500000000000001</c:v>
                </c:pt>
                <c:pt idx="302">
                  <c:v>0.63700000000000001</c:v>
                </c:pt>
                <c:pt idx="303">
                  <c:v>0.63900000000000001</c:v>
                </c:pt>
                <c:pt idx="304">
                  <c:v>0.64100000000000001</c:v>
                </c:pt>
                <c:pt idx="305">
                  <c:v>0.64300000000000002</c:v>
                </c:pt>
                <c:pt idx="306">
                  <c:v>0.64500000000000002</c:v>
                </c:pt>
                <c:pt idx="307">
                  <c:v>0.64700000000000002</c:v>
                </c:pt>
                <c:pt idx="308">
                  <c:v>0.64900000000000002</c:v>
                </c:pt>
                <c:pt idx="309">
                  <c:v>0.65100000000000002</c:v>
                </c:pt>
                <c:pt idx="310">
                  <c:v>0.65300000000000002</c:v>
                </c:pt>
                <c:pt idx="311">
                  <c:v>0.65500000000000003</c:v>
                </c:pt>
                <c:pt idx="312">
                  <c:v>0.65700000000000003</c:v>
                </c:pt>
                <c:pt idx="313">
                  <c:v>0.65900000000000003</c:v>
                </c:pt>
                <c:pt idx="314">
                  <c:v>0.66100000000000003</c:v>
                </c:pt>
                <c:pt idx="315">
                  <c:v>0.66300000000000003</c:v>
                </c:pt>
                <c:pt idx="316">
                  <c:v>0.66500000000000004</c:v>
                </c:pt>
                <c:pt idx="317">
                  <c:v>0.66700000000000004</c:v>
                </c:pt>
                <c:pt idx="318">
                  <c:v>0.66900000000000004</c:v>
                </c:pt>
                <c:pt idx="319">
                  <c:v>0.67100000000000004</c:v>
                </c:pt>
                <c:pt idx="320">
                  <c:v>0.67300000000000004</c:v>
                </c:pt>
                <c:pt idx="321">
                  <c:v>0.67500000000000004</c:v>
                </c:pt>
                <c:pt idx="322">
                  <c:v>0.67700000000000005</c:v>
                </c:pt>
                <c:pt idx="323">
                  <c:v>0.67900000000000005</c:v>
                </c:pt>
                <c:pt idx="324">
                  <c:v>0.68100000000000005</c:v>
                </c:pt>
                <c:pt idx="325">
                  <c:v>0.68300000000000005</c:v>
                </c:pt>
                <c:pt idx="326">
                  <c:v>0.68500000000000005</c:v>
                </c:pt>
                <c:pt idx="327">
                  <c:v>0.68699999999999994</c:v>
                </c:pt>
                <c:pt idx="328">
                  <c:v>0.68899999999999995</c:v>
                </c:pt>
                <c:pt idx="329">
                  <c:v>0.69099999999999995</c:v>
                </c:pt>
                <c:pt idx="330">
                  <c:v>0.69299999999999995</c:v>
                </c:pt>
                <c:pt idx="331">
                  <c:v>0.69499999999999995</c:v>
                </c:pt>
                <c:pt idx="332">
                  <c:v>0.69699999999999995</c:v>
                </c:pt>
                <c:pt idx="333">
                  <c:v>0.69899999999999995</c:v>
                </c:pt>
                <c:pt idx="334">
                  <c:v>0.70099999999999996</c:v>
                </c:pt>
                <c:pt idx="335">
                  <c:v>0.70299999999999996</c:v>
                </c:pt>
                <c:pt idx="336">
                  <c:v>0.70499999999999996</c:v>
                </c:pt>
                <c:pt idx="337">
                  <c:v>0.70699999999999996</c:v>
                </c:pt>
                <c:pt idx="338">
                  <c:v>0.70899999999999996</c:v>
                </c:pt>
                <c:pt idx="339">
                  <c:v>0.71099999999999997</c:v>
                </c:pt>
                <c:pt idx="340">
                  <c:v>0.71299999999999997</c:v>
                </c:pt>
                <c:pt idx="341">
                  <c:v>0.71499999999999997</c:v>
                </c:pt>
                <c:pt idx="342">
                  <c:v>0.71699999999999997</c:v>
                </c:pt>
                <c:pt idx="343">
                  <c:v>0.71899999999999997</c:v>
                </c:pt>
                <c:pt idx="344">
                  <c:v>0.72099999999999997</c:v>
                </c:pt>
                <c:pt idx="345">
                  <c:v>0.72299999999999998</c:v>
                </c:pt>
                <c:pt idx="346">
                  <c:v>0.72499999999999998</c:v>
                </c:pt>
                <c:pt idx="347">
                  <c:v>0.72699999999999998</c:v>
                </c:pt>
                <c:pt idx="348">
                  <c:v>0.72899999999999998</c:v>
                </c:pt>
                <c:pt idx="349">
                  <c:v>0.73099999999999998</c:v>
                </c:pt>
                <c:pt idx="350">
                  <c:v>0.73299999999999998</c:v>
                </c:pt>
                <c:pt idx="351">
                  <c:v>0.73499999999999999</c:v>
                </c:pt>
                <c:pt idx="352">
                  <c:v>0.73699999999999999</c:v>
                </c:pt>
                <c:pt idx="353">
                  <c:v>0.73899999999999999</c:v>
                </c:pt>
                <c:pt idx="354">
                  <c:v>0.74099999999999999</c:v>
                </c:pt>
                <c:pt idx="355">
                  <c:v>0.74299999999999999</c:v>
                </c:pt>
                <c:pt idx="356">
                  <c:v>0.745</c:v>
                </c:pt>
                <c:pt idx="357">
                  <c:v>0.747</c:v>
                </c:pt>
                <c:pt idx="358">
                  <c:v>0.749</c:v>
                </c:pt>
                <c:pt idx="359">
                  <c:v>0.751</c:v>
                </c:pt>
                <c:pt idx="360">
                  <c:v>0.753</c:v>
                </c:pt>
                <c:pt idx="361">
                  <c:v>0.755</c:v>
                </c:pt>
                <c:pt idx="362">
                  <c:v>0.75700000000000001</c:v>
                </c:pt>
                <c:pt idx="363">
                  <c:v>0.75900000000000001</c:v>
                </c:pt>
                <c:pt idx="364">
                  <c:v>0.76100000000000001</c:v>
                </c:pt>
                <c:pt idx="365">
                  <c:v>0.76300000000000001</c:v>
                </c:pt>
                <c:pt idx="366">
                  <c:v>0.76500000000000001</c:v>
                </c:pt>
                <c:pt idx="367">
                  <c:v>0.76700000000000002</c:v>
                </c:pt>
                <c:pt idx="368">
                  <c:v>0.76900000000000002</c:v>
                </c:pt>
                <c:pt idx="369">
                  <c:v>0.77100000000000002</c:v>
                </c:pt>
                <c:pt idx="370">
                  <c:v>0.77300000000000002</c:v>
                </c:pt>
                <c:pt idx="371">
                  <c:v>0.77500000000000002</c:v>
                </c:pt>
                <c:pt idx="372">
                  <c:v>0.77700000000000002</c:v>
                </c:pt>
                <c:pt idx="373">
                  <c:v>0.77900000000000003</c:v>
                </c:pt>
                <c:pt idx="374">
                  <c:v>0.78100000000000003</c:v>
                </c:pt>
                <c:pt idx="375">
                  <c:v>0.78300000000000003</c:v>
                </c:pt>
                <c:pt idx="376">
                  <c:v>0.78500000000000003</c:v>
                </c:pt>
                <c:pt idx="377">
                  <c:v>0.78700000000000003</c:v>
                </c:pt>
                <c:pt idx="378">
                  <c:v>0.78900000000000003</c:v>
                </c:pt>
                <c:pt idx="379">
                  <c:v>0.79100000000000004</c:v>
                </c:pt>
                <c:pt idx="380">
                  <c:v>0.79300000000000004</c:v>
                </c:pt>
                <c:pt idx="381">
                  <c:v>0.79500000000000004</c:v>
                </c:pt>
                <c:pt idx="382">
                  <c:v>0.79700000000000004</c:v>
                </c:pt>
                <c:pt idx="383">
                  <c:v>0.79900000000000004</c:v>
                </c:pt>
                <c:pt idx="384">
                  <c:v>0.80100000000000005</c:v>
                </c:pt>
                <c:pt idx="385">
                  <c:v>0.80300000000000005</c:v>
                </c:pt>
                <c:pt idx="386">
                  <c:v>0.80500000000000005</c:v>
                </c:pt>
                <c:pt idx="387">
                  <c:v>0.80700000000000005</c:v>
                </c:pt>
                <c:pt idx="388">
                  <c:v>0.80900000000000005</c:v>
                </c:pt>
                <c:pt idx="389">
                  <c:v>0.81100000000000005</c:v>
                </c:pt>
                <c:pt idx="390">
                  <c:v>0.81299999999999994</c:v>
                </c:pt>
                <c:pt idx="391">
                  <c:v>0.81499999999999995</c:v>
                </c:pt>
                <c:pt idx="392">
                  <c:v>0.81699999999999995</c:v>
                </c:pt>
                <c:pt idx="393">
                  <c:v>0.81899999999999995</c:v>
                </c:pt>
                <c:pt idx="394">
                  <c:v>0.82099999999999995</c:v>
                </c:pt>
                <c:pt idx="395">
                  <c:v>0.82299999999999995</c:v>
                </c:pt>
                <c:pt idx="396">
                  <c:v>0.82499999999999996</c:v>
                </c:pt>
                <c:pt idx="397">
                  <c:v>0.82699999999999996</c:v>
                </c:pt>
                <c:pt idx="398">
                  <c:v>0.82899999999999996</c:v>
                </c:pt>
                <c:pt idx="399">
                  <c:v>0.83099999999999996</c:v>
                </c:pt>
                <c:pt idx="400">
                  <c:v>0.83299999999999996</c:v>
                </c:pt>
                <c:pt idx="401">
                  <c:v>0.83499999999999996</c:v>
                </c:pt>
                <c:pt idx="402">
                  <c:v>0.83699999999999997</c:v>
                </c:pt>
                <c:pt idx="403">
                  <c:v>0.83899999999999997</c:v>
                </c:pt>
                <c:pt idx="404">
                  <c:v>0.84099999999999997</c:v>
                </c:pt>
                <c:pt idx="405">
                  <c:v>0.84299999999999997</c:v>
                </c:pt>
                <c:pt idx="406">
                  <c:v>0.84499999999999997</c:v>
                </c:pt>
                <c:pt idx="407">
                  <c:v>0.84699999999999998</c:v>
                </c:pt>
                <c:pt idx="408">
                  <c:v>0.84899999999999998</c:v>
                </c:pt>
                <c:pt idx="409">
                  <c:v>0.85099999999999998</c:v>
                </c:pt>
                <c:pt idx="410">
                  <c:v>0.85299999999999998</c:v>
                </c:pt>
                <c:pt idx="411">
                  <c:v>0.85499999999999998</c:v>
                </c:pt>
                <c:pt idx="412">
                  <c:v>0.85699999999999998</c:v>
                </c:pt>
                <c:pt idx="413">
                  <c:v>0.85899999999999999</c:v>
                </c:pt>
                <c:pt idx="414">
                  <c:v>0.86099999999999999</c:v>
                </c:pt>
                <c:pt idx="415">
                  <c:v>0.86299999999999999</c:v>
                </c:pt>
                <c:pt idx="416">
                  <c:v>0.86499999999999999</c:v>
                </c:pt>
                <c:pt idx="417">
                  <c:v>0.86699999999999999</c:v>
                </c:pt>
                <c:pt idx="418">
                  <c:v>0.86899999999999999</c:v>
                </c:pt>
                <c:pt idx="419">
                  <c:v>0.871</c:v>
                </c:pt>
                <c:pt idx="420">
                  <c:v>0.873</c:v>
                </c:pt>
                <c:pt idx="421">
                  <c:v>0.875</c:v>
                </c:pt>
                <c:pt idx="422">
                  <c:v>0.877</c:v>
                </c:pt>
                <c:pt idx="423">
                  <c:v>0.879</c:v>
                </c:pt>
                <c:pt idx="424">
                  <c:v>0.88100000000000001</c:v>
                </c:pt>
                <c:pt idx="425">
                  <c:v>0.88300000000000001</c:v>
                </c:pt>
                <c:pt idx="426">
                  <c:v>0.88500000000000001</c:v>
                </c:pt>
                <c:pt idx="427">
                  <c:v>0.88700000000000001</c:v>
                </c:pt>
                <c:pt idx="428">
                  <c:v>0.88900000000000001</c:v>
                </c:pt>
                <c:pt idx="429">
                  <c:v>0.89100000000000001</c:v>
                </c:pt>
                <c:pt idx="430">
                  <c:v>0.89300000000000002</c:v>
                </c:pt>
                <c:pt idx="431">
                  <c:v>0.89500000000000002</c:v>
                </c:pt>
                <c:pt idx="432">
                  <c:v>0.89700000000000002</c:v>
                </c:pt>
                <c:pt idx="433">
                  <c:v>0.89900000000000002</c:v>
                </c:pt>
                <c:pt idx="434">
                  <c:v>0.90100000000000002</c:v>
                </c:pt>
                <c:pt idx="435">
                  <c:v>0.90300000000000002</c:v>
                </c:pt>
                <c:pt idx="436">
                  <c:v>0.90500000000000003</c:v>
                </c:pt>
                <c:pt idx="437">
                  <c:v>0.90700000000000003</c:v>
                </c:pt>
                <c:pt idx="438">
                  <c:v>0.90900000000000003</c:v>
                </c:pt>
                <c:pt idx="439">
                  <c:v>0.91100000000000003</c:v>
                </c:pt>
                <c:pt idx="440">
                  <c:v>0.91300000000000003</c:v>
                </c:pt>
                <c:pt idx="441">
                  <c:v>0.91500000000000004</c:v>
                </c:pt>
                <c:pt idx="442">
                  <c:v>0.91700000000000004</c:v>
                </c:pt>
                <c:pt idx="443">
                  <c:v>0.91900000000000004</c:v>
                </c:pt>
                <c:pt idx="444">
                  <c:v>0.92100000000000004</c:v>
                </c:pt>
                <c:pt idx="445">
                  <c:v>0.92300000000000004</c:v>
                </c:pt>
                <c:pt idx="446">
                  <c:v>0.92500000000000004</c:v>
                </c:pt>
                <c:pt idx="447">
                  <c:v>0.92700000000000005</c:v>
                </c:pt>
                <c:pt idx="448">
                  <c:v>0.92900000000000005</c:v>
                </c:pt>
                <c:pt idx="449">
                  <c:v>0.93100000000000005</c:v>
                </c:pt>
                <c:pt idx="450">
                  <c:v>0.93300000000000005</c:v>
                </c:pt>
                <c:pt idx="451">
                  <c:v>0.93500000000000005</c:v>
                </c:pt>
                <c:pt idx="452">
                  <c:v>0.93699999999999994</c:v>
                </c:pt>
                <c:pt idx="453">
                  <c:v>0.93899999999999995</c:v>
                </c:pt>
                <c:pt idx="454">
                  <c:v>0.94099999999999995</c:v>
                </c:pt>
                <c:pt idx="455">
                  <c:v>0.94299999999999995</c:v>
                </c:pt>
                <c:pt idx="456">
                  <c:v>0.94499999999999995</c:v>
                </c:pt>
                <c:pt idx="457">
                  <c:v>0.94699999999999995</c:v>
                </c:pt>
                <c:pt idx="458">
                  <c:v>0.94899999999999995</c:v>
                </c:pt>
                <c:pt idx="459">
                  <c:v>0.95099999999999996</c:v>
                </c:pt>
                <c:pt idx="460">
                  <c:v>0.95299999999999996</c:v>
                </c:pt>
                <c:pt idx="461">
                  <c:v>0.95499999999999996</c:v>
                </c:pt>
                <c:pt idx="462">
                  <c:v>0.95699999999999996</c:v>
                </c:pt>
                <c:pt idx="463">
                  <c:v>0.95899999999999996</c:v>
                </c:pt>
                <c:pt idx="464">
                  <c:v>0.96099999999999997</c:v>
                </c:pt>
                <c:pt idx="465">
                  <c:v>0.96299999999999997</c:v>
                </c:pt>
                <c:pt idx="466">
                  <c:v>0.96499999999999997</c:v>
                </c:pt>
                <c:pt idx="467">
                  <c:v>0.96699999999999997</c:v>
                </c:pt>
                <c:pt idx="468">
                  <c:v>0.96899999999999997</c:v>
                </c:pt>
                <c:pt idx="469">
                  <c:v>0.97099999999999997</c:v>
                </c:pt>
                <c:pt idx="470">
                  <c:v>0.97299999999999998</c:v>
                </c:pt>
                <c:pt idx="471">
                  <c:v>0.97499999999999998</c:v>
                </c:pt>
                <c:pt idx="472">
                  <c:v>0.97699999999999998</c:v>
                </c:pt>
                <c:pt idx="473">
                  <c:v>0.97899999999999998</c:v>
                </c:pt>
                <c:pt idx="474">
                  <c:v>0.98099999999999998</c:v>
                </c:pt>
                <c:pt idx="475">
                  <c:v>0.98299999999999998</c:v>
                </c:pt>
                <c:pt idx="476">
                  <c:v>0.98499999999999999</c:v>
                </c:pt>
                <c:pt idx="477">
                  <c:v>0.98699999999999999</c:v>
                </c:pt>
                <c:pt idx="478">
                  <c:v>0.98899999999999999</c:v>
                </c:pt>
                <c:pt idx="479">
                  <c:v>0.99099999999999999</c:v>
                </c:pt>
                <c:pt idx="480">
                  <c:v>0.99299999999999999</c:v>
                </c:pt>
                <c:pt idx="481">
                  <c:v>0.995</c:v>
                </c:pt>
                <c:pt idx="482">
                  <c:v>0.997</c:v>
                </c:pt>
                <c:pt idx="483">
                  <c:v>0.999</c:v>
                </c:pt>
                <c:pt idx="484">
                  <c:v>1.0010000000000001</c:v>
                </c:pt>
                <c:pt idx="485">
                  <c:v>1.0030000000000001</c:v>
                </c:pt>
                <c:pt idx="486">
                  <c:v>1.0050000000000001</c:v>
                </c:pt>
                <c:pt idx="487">
                  <c:v>1.0070000000000001</c:v>
                </c:pt>
                <c:pt idx="488">
                  <c:v>1.0090000000000001</c:v>
                </c:pt>
                <c:pt idx="489">
                  <c:v>1.0110000000000001</c:v>
                </c:pt>
                <c:pt idx="490">
                  <c:v>1.0130000000000001</c:v>
                </c:pt>
                <c:pt idx="491">
                  <c:v>1.0150000000000001</c:v>
                </c:pt>
                <c:pt idx="492">
                  <c:v>1.0170000000000001</c:v>
                </c:pt>
                <c:pt idx="493">
                  <c:v>1.0190000000000001</c:v>
                </c:pt>
                <c:pt idx="494">
                  <c:v>1.0210000000000001</c:v>
                </c:pt>
                <c:pt idx="495">
                  <c:v>1.0230000000000001</c:v>
                </c:pt>
                <c:pt idx="496">
                  <c:v>1.0250000000000001</c:v>
                </c:pt>
                <c:pt idx="497">
                  <c:v>1.0270000000000001</c:v>
                </c:pt>
                <c:pt idx="498">
                  <c:v>1.0290000000000001</c:v>
                </c:pt>
                <c:pt idx="499">
                  <c:v>1.0310000000000001</c:v>
                </c:pt>
                <c:pt idx="500">
                  <c:v>1.0330000000000001</c:v>
                </c:pt>
                <c:pt idx="501">
                  <c:v>1.0350000000000001</c:v>
                </c:pt>
                <c:pt idx="502">
                  <c:v>1.0370000000000001</c:v>
                </c:pt>
                <c:pt idx="503">
                  <c:v>1.0390000000000001</c:v>
                </c:pt>
                <c:pt idx="504">
                  <c:v>1.0410000000000001</c:v>
                </c:pt>
                <c:pt idx="505">
                  <c:v>1.0430000000000001</c:v>
                </c:pt>
                <c:pt idx="506">
                  <c:v>1.0450000000000002</c:v>
                </c:pt>
                <c:pt idx="507">
                  <c:v>1.0470000000000002</c:v>
                </c:pt>
                <c:pt idx="508">
                  <c:v>1.0490000000000002</c:v>
                </c:pt>
                <c:pt idx="509">
                  <c:v>1.0510000000000002</c:v>
                </c:pt>
                <c:pt idx="510">
                  <c:v>1.0530000000000002</c:v>
                </c:pt>
                <c:pt idx="511">
                  <c:v>1.0550000000000002</c:v>
                </c:pt>
                <c:pt idx="512">
                  <c:v>1.0570000000000002</c:v>
                </c:pt>
                <c:pt idx="513">
                  <c:v>1.0590000000000002</c:v>
                </c:pt>
                <c:pt idx="514">
                  <c:v>1.0610000000000002</c:v>
                </c:pt>
                <c:pt idx="515">
                  <c:v>1.0630000000000002</c:v>
                </c:pt>
                <c:pt idx="516">
                  <c:v>1.0650000000000002</c:v>
                </c:pt>
                <c:pt idx="517">
                  <c:v>1.0670000000000002</c:v>
                </c:pt>
                <c:pt idx="518">
                  <c:v>1.0690000000000002</c:v>
                </c:pt>
                <c:pt idx="519">
                  <c:v>1.0710000000000002</c:v>
                </c:pt>
                <c:pt idx="520">
                  <c:v>1.0730000000000002</c:v>
                </c:pt>
                <c:pt idx="521">
                  <c:v>1.0750000000000002</c:v>
                </c:pt>
                <c:pt idx="522">
                  <c:v>1.0770000000000002</c:v>
                </c:pt>
                <c:pt idx="523">
                  <c:v>1.0790000000000002</c:v>
                </c:pt>
                <c:pt idx="524">
                  <c:v>1.0810000000000002</c:v>
                </c:pt>
                <c:pt idx="525">
                  <c:v>1.0830000000000002</c:v>
                </c:pt>
                <c:pt idx="526">
                  <c:v>1.0850000000000002</c:v>
                </c:pt>
                <c:pt idx="527">
                  <c:v>1.0870000000000002</c:v>
                </c:pt>
                <c:pt idx="528">
                  <c:v>1.0890000000000002</c:v>
                </c:pt>
                <c:pt idx="529">
                  <c:v>1.0910000000000002</c:v>
                </c:pt>
                <c:pt idx="530">
                  <c:v>1.0930000000000002</c:v>
                </c:pt>
                <c:pt idx="531">
                  <c:v>1.0950000000000002</c:v>
                </c:pt>
                <c:pt idx="532">
                  <c:v>1.0970000000000002</c:v>
                </c:pt>
                <c:pt idx="533">
                  <c:v>1.0990000000000002</c:v>
                </c:pt>
                <c:pt idx="534">
                  <c:v>1.1010000000000002</c:v>
                </c:pt>
                <c:pt idx="535">
                  <c:v>1.1030000000000002</c:v>
                </c:pt>
                <c:pt idx="536">
                  <c:v>1.1050000000000002</c:v>
                </c:pt>
                <c:pt idx="537">
                  <c:v>1.1070000000000002</c:v>
                </c:pt>
                <c:pt idx="538">
                  <c:v>1.1090000000000002</c:v>
                </c:pt>
                <c:pt idx="539">
                  <c:v>1.1110000000000002</c:v>
                </c:pt>
                <c:pt idx="540">
                  <c:v>1.1130000000000002</c:v>
                </c:pt>
                <c:pt idx="541">
                  <c:v>1.1150000000000002</c:v>
                </c:pt>
                <c:pt idx="542">
                  <c:v>1.1170000000000002</c:v>
                </c:pt>
                <c:pt idx="543">
                  <c:v>1.1190000000000002</c:v>
                </c:pt>
                <c:pt idx="544">
                  <c:v>1.1210000000000002</c:v>
                </c:pt>
                <c:pt idx="545">
                  <c:v>1.1230000000000002</c:v>
                </c:pt>
                <c:pt idx="546">
                  <c:v>1.125</c:v>
                </c:pt>
                <c:pt idx="547">
                  <c:v>1.127</c:v>
                </c:pt>
                <c:pt idx="548">
                  <c:v>1.129</c:v>
                </c:pt>
                <c:pt idx="549">
                  <c:v>1.131</c:v>
                </c:pt>
                <c:pt idx="550">
                  <c:v>1.133</c:v>
                </c:pt>
                <c:pt idx="551">
                  <c:v>1.135</c:v>
                </c:pt>
                <c:pt idx="552">
                  <c:v>1.137</c:v>
                </c:pt>
                <c:pt idx="553">
                  <c:v>1.139</c:v>
                </c:pt>
                <c:pt idx="554">
                  <c:v>1.141</c:v>
                </c:pt>
                <c:pt idx="555">
                  <c:v>1.143</c:v>
                </c:pt>
                <c:pt idx="556">
                  <c:v>1.145</c:v>
                </c:pt>
                <c:pt idx="557">
                  <c:v>1.147</c:v>
                </c:pt>
                <c:pt idx="558">
                  <c:v>1.149</c:v>
                </c:pt>
                <c:pt idx="559">
                  <c:v>1.151</c:v>
                </c:pt>
                <c:pt idx="560">
                  <c:v>1.153</c:v>
                </c:pt>
                <c:pt idx="561">
                  <c:v>1.155</c:v>
                </c:pt>
                <c:pt idx="562">
                  <c:v>1.157</c:v>
                </c:pt>
                <c:pt idx="563">
                  <c:v>1.159</c:v>
                </c:pt>
                <c:pt idx="564">
                  <c:v>1.161</c:v>
                </c:pt>
                <c:pt idx="565">
                  <c:v>1.163</c:v>
                </c:pt>
                <c:pt idx="566">
                  <c:v>1.165</c:v>
                </c:pt>
                <c:pt idx="567">
                  <c:v>1.167</c:v>
                </c:pt>
                <c:pt idx="568">
                  <c:v>1.169</c:v>
                </c:pt>
                <c:pt idx="569">
                  <c:v>1.171</c:v>
                </c:pt>
                <c:pt idx="570">
                  <c:v>1.173</c:v>
                </c:pt>
                <c:pt idx="571">
                  <c:v>1.175</c:v>
                </c:pt>
                <c:pt idx="572">
                  <c:v>1.177</c:v>
                </c:pt>
                <c:pt idx="573">
                  <c:v>1.179</c:v>
                </c:pt>
                <c:pt idx="574">
                  <c:v>1.181</c:v>
                </c:pt>
                <c:pt idx="575">
                  <c:v>1.1830000000000001</c:v>
                </c:pt>
                <c:pt idx="576">
                  <c:v>1.1850000000000001</c:v>
                </c:pt>
                <c:pt idx="577">
                  <c:v>1.1870000000000001</c:v>
                </c:pt>
                <c:pt idx="578">
                  <c:v>1.1890000000000001</c:v>
                </c:pt>
                <c:pt idx="579">
                  <c:v>1.1910000000000001</c:v>
                </c:pt>
                <c:pt idx="580">
                  <c:v>1.1930000000000001</c:v>
                </c:pt>
                <c:pt idx="581">
                  <c:v>1.1950000000000001</c:v>
                </c:pt>
                <c:pt idx="582">
                  <c:v>1.1970000000000001</c:v>
                </c:pt>
                <c:pt idx="583">
                  <c:v>1.1990000000000001</c:v>
                </c:pt>
                <c:pt idx="584">
                  <c:v>1.2010000000000001</c:v>
                </c:pt>
                <c:pt idx="585">
                  <c:v>1.2030000000000001</c:v>
                </c:pt>
                <c:pt idx="586">
                  <c:v>1.2050000000000001</c:v>
                </c:pt>
                <c:pt idx="587">
                  <c:v>1.2070000000000001</c:v>
                </c:pt>
                <c:pt idx="588">
                  <c:v>1.2090000000000001</c:v>
                </c:pt>
                <c:pt idx="589">
                  <c:v>1.2110000000000001</c:v>
                </c:pt>
                <c:pt idx="590">
                  <c:v>1.2130000000000001</c:v>
                </c:pt>
                <c:pt idx="591">
                  <c:v>1.2150000000000001</c:v>
                </c:pt>
                <c:pt idx="592">
                  <c:v>1.2170000000000001</c:v>
                </c:pt>
                <c:pt idx="593">
                  <c:v>1.2190000000000001</c:v>
                </c:pt>
                <c:pt idx="594">
                  <c:v>1.2210000000000001</c:v>
                </c:pt>
                <c:pt idx="595">
                  <c:v>1.2230000000000001</c:v>
                </c:pt>
                <c:pt idx="596">
                  <c:v>1.2250000000000001</c:v>
                </c:pt>
                <c:pt idx="597">
                  <c:v>1.2270000000000001</c:v>
                </c:pt>
                <c:pt idx="598">
                  <c:v>1.2290000000000001</c:v>
                </c:pt>
                <c:pt idx="599">
                  <c:v>1.2310000000000001</c:v>
                </c:pt>
                <c:pt idx="600">
                  <c:v>1.2330000000000001</c:v>
                </c:pt>
                <c:pt idx="601">
                  <c:v>1.2350000000000001</c:v>
                </c:pt>
                <c:pt idx="602">
                  <c:v>1.2370000000000001</c:v>
                </c:pt>
                <c:pt idx="603">
                  <c:v>1.2390000000000001</c:v>
                </c:pt>
                <c:pt idx="604">
                  <c:v>1.2410000000000001</c:v>
                </c:pt>
                <c:pt idx="605">
                  <c:v>1.2430000000000001</c:v>
                </c:pt>
                <c:pt idx="606">
                  <c:v>1.2450000000000001</c:v>
                </c:pt>
                <c:pt idx="607">
                  <c:v>1.2470000000000001</c:v>
                </c:pt>
                <c:pt idx="608">
                  <c:v>1.2490000000000001</c:v>
                </c:pt>
                <c:pt idx="609">
                  <c:v>1.2510000000000001</c:v>
                </c:pt>
                <c:pt idx="610">
                  <c:v>1.2530000000000001</c:v>
                </c:pt>
                <c:pt idx="611">
                  <c:v>1.2550000000000001</c:v>
                </c:pt>
                <c:pt idx="612">
                  <c:v>1.2570000000000001</c:v>
                </c:pt>
                <c:pt idx="613">
                  <c:v>1.2590000000000001</c:v>
                </c:pt>
                <c:pt idx="614">
                  <c:v>1.2610000000000001</c:v>
                </c:pt>
                <c:pt idx="615">
                  <c:v>1.2630000000000001</c:v>
                </c:pt>
                <c:pt idx="616">
                  <c:v>1.2650000000000001</c:v>
                </c:pt>
                <c:pt idx="617">
                  <c:v>1.2670000000000001</c:v>
                </c:pt>
                <c:pt idx="618">
                  <c:v>1.2690000000000001</c:v>
                </c:pt>
                <c:pt idx="619">
                  <c:v>1.2710000000000001</c:v>
                </c:pt>
                <c:pt idx="620">
                  <c:v>1.2730000000000001</c:v>
                </c:pt>
                <c:pt idx="621">
                  <c:v>1.2750000000000001</c:v>
                </c:pt>
                <c:pt idx="622">
                  <c:v>1.2770000000000001</c:v>
                </c:pt>
                <c:pt idx="623">
                  <c:v>1.2790000000000001</c:v>
                </c:pt>
                <c:pt idx="624">
                  <c:v>1.2810000000000001</c:v>
                </c:pt>
                <c:pt idx="625">
                  <c:v>1.2830000000000001</c:v>
                </c:pt>
                <c:pt idx="626">
                  <c:v>1.2850000000000001</c:v>
                </c:pt>
                <c:pt idx="627">
                  <c:v>1.2870000000000001</c:v>
                </c:pt>
                <c:pt idx="628">
                  <c:v>1.2890000000000001</c:v>
                </c:pt>
                <c:pt idx="629">
                  <c:v>1.2910000000000001</c:v>
                </c:pt>
                <c:pt idx="630">
                  <c:v>1.2930000000000001</c:v>
                </c:pt>
                <c:pt idx="631">
                  <c:v>1.2950000000000002</c:v>
                </c:pt>
                <c:pt idx="632">
                  <c:v>1.2970000000000002</c:v>
                </c:pt>
                <c:pt idx="633">
                  <c:v>1.2990000000000002</c:v>
                </c:pt>
                <c:pt idx="634">
                  <c:v>1.3010000000000002</c:v>
                </c:pt>
                <c:pt idx="635">
                  <c:v>1.3030000000000002</c:v>
                </c:pt>
                <c:pt idx="636">
                  <c:v>1.3050000000000002</c:v>
                </c:pt>
                <c:pt idx="637">
                  <c:v>1.3070000000000002</c:v>
                </c:pt>
                <c:pt idx="638">
                  <c:v>1.3090000000000002</c:v>
                </c:pt>
                <c:pt idx="639">
                  <c:v>1.3110000000000002</c:v>
                </c:pt>
                <c:pt idx="640">
                  <c:v>1.3130000000000002</c:v>
                </c:pt>
                <c:pt idx="641">
                  <c:v>1.3150000000000002</c:v>
                </c:pt>
                <c:pt idx="642">
                  <c:v>1.3170000000000002</c:v>
                </c:pt>
                <c:pt idx="643">
                  <c:v>1.3190000000000002</c:v>
                </c:pt>
                <c:pt idx="644">
                  <c:v>1.3210000000000002</c:v>
                </c:pt>
                <c:pt idx="645">
                  <c:v>1.3230000000000002</c:v>
                </c:pt>
                <c:pt idx="646">
                  <c:v>1.3250000000000002</c:v>
                </c:pt>
                <c:pt idx="647">
                  <c:v>1.3270000000000002</c:v>
                </c:pt>
                <c:pt idx="648">
                  <c:v>1.3290000000000002</c:v>
                </c:pt>
                <c:pt idx="649">
                  <c:v>1.3310000000000002</c:v>
                </c:pt>
                <c:pt idx="650">
                  <c:v>1.3330000000000002</c:v>
                </c:pt>
                <c:pt idx="651">
                  <c:v>1.3350000000000002</c:v>
                </c:pt>
                <c:pt idx="652">
                  <c:v>1.3370000000000002</c:v>
                </c:pt>
                <c:pt idx="653">
                  <c:v>1.3390000000000002</c:v>
                </c:pt>
                <c:pt idx="654">
                  <c:v>1.3410000000000002</c:v>
                </c:pt>
                <c:pt idx="655">
                  <c:v>1.3430000000000002</c:v>
                </c:pt>
                <c:pt idx="656">
                  <c:v>1.3450000000000002</c:v>
                </c:pt>
                <c:pt idx="657">
                  <c:v>1.3470000000000002</c:v>
                </c:pt>
                <c:pt idx="658">
                  <c:v>1.3490000000000002</c:v>
                </c:pt>
                <c:pt idx="659">
                  <c:v>1.3510000000000002</c:v>
                </c:pt>
                <c:pt idx="660">
                  <c:v>1.3530000000000002</c:v>
                </c:pt>
                <c:pt idx="661">
                  <c:v>1.3550000000000002</c:v>
                </c:pt>
                <c:pt idx="662">
                  <c:v>1.3570000000000002</c:v>
                </c:pt>
                <c:pt idx="663">
                  <c:v>1.3590000000000002</c:v>
                </c:pt>
                <c:pt idx="664">
                  <c:v>1.3610000000000002</c:v>
                </c:pt>
                <c:pt idx="665">
                  <c:v>1.3630000000000002</c:v>
                </c:pt>
                <c:pt idx="666">
                  <c:v>1.3650000000000002</c:v>
                </c:pt>
                <c:pt idx="667">
                  <c:v>1.3670000000000002</c:v>
                </c:pt>
                <c:pt idx="668">
                  <c:v>1.3690000000000002</c:v>
                </c:pt>
                <c:pt idx="669">
                  <c:v>1.3710000000000002</c:v>
                </c:pt>
                <c:pt idx="670">
                  <c:v>1.3730000000000002</c:v>
                </c:pt>
                <c:pt idx="671">
                  <c:v>1.375</c:v>
                </c:pt>
                <c:pt idx="672">
                  <c:v>1.377</c:v>
                </c:pt>
                <c:pt idx="673">
                  <c:v>1.379</c:v>
                </c:pt>
                <c:pt idx="674">
                  <c:v>1.381</c:v>
                </c:pt>
                <c:pt idx="675">
                  <c:v>1.383</c:v>
                </c:pt>
                <c:pt idx="676">
                  <c:v>1.385</c:v>
                </c:pt>
                <c:pt idx="677">
                  <c:v>1.387</c:v>
                </c:pt>
                <c:pt idx="678">
                  <c:v>1.389</c:v>
                </c:pt>
                <c:pt idx="679">
                  <c:v>1.391</c:v>
                </c:pt>
                <c:pt idx="680">
                  <c:v>1.393</c:v>
                </c:pt>
                <c:pt idx="681">
                  <c:v>1.395</c:v>
                </c:pt>
                <c:pt idx="682">
                  <c:v>1.397</c:v>
                </c:pt>
                <c:pt idx="683">
                  <c:v>1.399</c:v>
                </c:pt>
                <c:pt idx="684">
                  <c:v>1.401</c:v>
                </c:pt>
                <c:pt idx="685">
                  <c:v>1.403</c:v>
                </c:pt>
                <c:pt idx="686">
                  <c:v>1.405</c:v>
                </c:pt>
                <c:pt idx="687">
                  <c:v>1.407</c:v>
                </c:pt>
                <c:pt idx="688">
                  <c:v>1.409</c:v>
                </c:pt>
                <c:pt idx="689">
                  <c:v>1.411</c:v>
                </c:pt>
                <c:pt idx="690">
                  <c:v>1.413</c:v>
                </c:pt>
                <c:pt idx="691">
                  <c:v>1.415</c:v>
                </c:pt>
                <c:pt idx="692">
                  <c:v>1.417</c:v>
                </c:pt>
                <c:pt idx="693">
                  <c:v>1.419</c:v>
                </c:pt>
                <c:pt idx="694">
                  <c:v>1.421</c:v>
                </c:pt>
                <c:pt idx="695">
                  <c:v>1.423</c:v>
                </c:pt>
                <c:pt idx="696">
                  <c:v>1.425</c:v>
                </c:pt>
                <c:pt idx="697">
                  <c:v>1.427</c:v>
                </c:pt>
                <c:pt idx="698">
                  <c:v>1.429</c:v>
                </c:pt>
                <c:pt idx="699">
                  <c:v>1.431</c:v>
                </c:pt>
                <c:pt idx="700">
                  <c:v>1.4330000000000001</c:v>
                </c:pt>
                <c:pt idx="701">
                  <c:v>1.4350000000000001</c:v>
                </c:pt>
                <c:pt idx="702">
                  <c:v>1.4370000000000001</c:v>
                </c:pt>
                <c:pt idx="703">
                  <c:v>1.4390000000000001</c:v>
                </c:pt>
                <c:pt idx="704">
                  <c:v>1.4410000000000001</c:v>
                </c:pt>
                <c:pt idx="705">
                  <c:v>1.4430000000000001</c:v>
                </c:pt>
                <c:pt idx="706">
                  <c:v>1.4450000000000001</c:v>
                </c:pt>
                <c:pt idx="707">
                  <c:v>1.4470000000000001</c:v>
                </c:pt>
                <c:pt idx="708">
                  <c:v>1.4490000000000001</c:v>
                </c:pt>
                <c:pt idx="709">
                  <c:v>1.4510000000000001</c:v>
                </c:pt>
                <c:pt idx="710">
                  <c:v>1.4530000000000001</c:v>
                </c:pt>
                <c:pt idx="711">
                  <c:v>1.4550000000000001</c:v>
                </c:pt>
                <c:pt idx="712">
                  <c:v>1.4570000000000001</c:v>
                </c:pt>
                <c:pt idx="713">
                  <c:v>1.4590000000000001</c:v>
                </c:pt>
                <c:pt idx="714">
                  <c:v>1.4610000000000001</c:v>
                </c:pt>
                <c:pt idx="715">
                  <c:v>1.4630000000000001</c:v>
                </c:pt>
                <c:pt idx="716">
                  <c:v>1.4650000000000001</c:v>
                </c:pt>
                <c:pt idx="717">
                  <c:v>1.4670000000000001</c:v>
                </c:pt>
                <c:pt idx="718">
                  <c:v>1.4690000000000001</c:v>
                </c:pt>
                <c:pt idx="719">
                  <c:v>1.4710000000000001</c:v>
                </c:pt>
                <c:pt idx="720">
                  <c:v>1.4730000000000001</c:v>
                </c:pt>
                <c:pt idx="721">
                  <c:v>1.4750000000000001</c:v>
                </c:pt>
                <c:pt idx="722">
                  <c:v>1.4770000000000001</c:v>
                </c:pt>
                <c:pt idx="723">
                  <c:v>1.4790000000000001</c:v>
                </c:pt>
                <c:pt idx="724">
                  <c:v>1.4810000000000001</c:v>
                </c:pt>
                <c:pt idx="725">
                  <c:v>1.4830000000000001</c:v>
                </c:pt>
                <c:pt idx="726">
                  <c:v>1.4850000000000001</c:v>
                </c:pt>
                <c:pt idx="727">
                  <c:v>1.4870000000000001</c:v>
                </c:pt>
                <c:pt idx="728">
                  <c:v>1.4890000000000001</c:v>
                </c:pt>
                <c:pt idx="729">
                  <c:v>1.4910000000000001</c:v>
                </c:pt>
                <c:pt idx="730">
                  <c:v>1.4930000000000001</c:v>
                </c:pt>
                <c:pt idx="731">
                  <c:v>1.4950000000000001</c:v>
                </c:pt>
                <c:pt idx="732">
                  <c:v>1.4970000000000001</c:v>
                </c:pt>
                <c:pt idx="733">
                  <c:v>1.4990000000000001</c:v>
                </c:pt>
                <c:pt idx="734">
                  <c:v>1.5010000000000001</c:v>
                </c:pt>
                <c:pt idx="735">
                  <c:v>1.5030000000000001</c:v>
                </c:pt>
                <c:pt idx="736">
                  <c:v>1.5050000000000001</c:v>
                </c:pt>
                <c:pt idx="737">
                  <c:v>1.5070000000000001</c:v>
                </c:pt>
                <c:pt idx="738">
                  <c:v>1.5090000000000001</c:v>
                </c:pt>
                <c:pt idx="739">
                  <c:v>1.5110000000000001</c:v>
                </c:pt>
                <c:pt idx="740">
                  <c:v>1.5130000000000001</c:v>
                </c:pt>
                <c:pt idx="741">
                  <c:v>1.5150000000000001</c:v>
                </c:pt>
                <c:pt idx="742">
                  <c:v>1.5170000000000001</c:v>
                </c:pt>
                <c:pt idx="743">
                  <c:v>1.5190000000000001</c:v>
                </c:pt>
                <c:pt idx="744">
                  <c:v>1.5210000000000001</c:v>
                </c:pt>
                <c:pt idx="745">
                  <c:v>1.5230000000000001</c:v>
                </c:pt>
                <c:pt idx="746">
                  <c:v>1.5250000000000001</c:v>
                </c:pt>
                <c:pt idx="747">
                  <c:v>1.5270000000000001</c:v>
                </c:pt>
                <c:pt idx="748">
                  <c:v>1.5290000000000001</c:v>
                </c:pt>
                <c:pt idx="749">
                  <c:v>1.5310000000000001</c:v>
                </c:pt>
                <c:pt idx="750">
                  <c:v>1.5330000000000001</c:v>
                </c:pt>
                <c:pt idx="751">
                  <c:v>1.5350000000000001</c:v>
                </c:pt>
                <c:pt idx="752">
                  <c:v>1.5370000000000001</c:v>
                </c:pt>
                <c:pt idx="753">
                  <c:v>1.5390000000000001</c:v>
                </c:pt>
                <c:pt idx="754">
                  <c:v>1.5410000000000001</c:v>
                </c:pt>
                <c:pt idx="755">
                  <c:v>1.5430000000000001</c:v>
                </c:pt>
                <c:pt idx="756">
                  <c:v>1.5450000000000002</c:v>
                </c:pt>
                <c:pt idx="757">
                  <c:v>1.5470000000000002</c:v>
                </c:pt>
                <c:pt idx="758">
                  <c:v>1.5490000000000002</c:v>
                </c:pt>
                <c:pt idx="759">
                  <c:v>1.5510000000000002</c:v>
                </c:pt>
                <c:pt idx="760">
                  <c:v>1.5530000000000002</c:v>
                </c:pt>
                <c:pt idx="761">
                  <c:v>1.5550000000000002</c:v>
                </c:pt>
                <c:pt idx="762">
                  <c:v>1.5570000000000002</c:v>
                </c:pt>
                <c:pt idx="763">
                  <c:v>1.5590000000000002</c:v>
                </c:pt>
                <c:pt idx="764">
                  <c:v>1.5610000000000002</c:v>
                </c:pt>
                <c:pt idx="765">
                  <c:v>1.5630000000000002</c:v>
                </c:pt>
                <c:pt idx="766">
                  <c:v>1.5650000000000002</c:v>
                </c:pt>
                <c:pt idx="767">
                  <c:v>1.5670000000000002</c:v>
                </c:pt>
                <c:pt idx="768">
                  <c:v>1.5690000000000002</c:v>
                </c:pt>
                <c:pt idx="769">
                  <c:v>1.5710000000000002</c:v>
                </c:pt>
                <c:pt idx="770">
                  <c:v>1.5730000000000002</c:v>
                </c:pt>
                <c:pt idx="771">
                  <c:v>1.5750000000000002</c:v>
                </c:pt>
                <c:pt idx="772">
                  <c:v>1.5770000000000002</c:v>
                </c:pt>
                <c:pt idx="773">
                  <c:v>1.5790000000000002</c:v>
                </c:pt>
                <c:pt idx="774">
                  <c:v>1.5810000000000002</c:v>
                </c:pt>
                <c:pt idx="775">
                  <c:v>1.5830000000000002</c:v>
                </c:pt>
                <c:pt idx="776">
                  <c:v>1.5850000000000002</c:v>
                </c:pt>
                <c:pt idx="777">
                  <c:v>1.5870000000000002</c:v>
                </c:pt>
                <c:pt idx="778">
                  <c:v>1.5890000000000002</c:v>
                </c:pt>
              </c:numCache>
            </c:numRef>
          </c:xVal>
          <c:yVal>
            <c:numRef>
              <c:f>Sheet3!$BC$2:$BC$780</c:f>
              <c:numCache>
                <c:formatCode>General</c:formatCode>
                <c:ptCount val="7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3.0744363007688489</c:v>
                </c:pt>
                <c:pt idx="160">
                  <c:v>5.9368038526906961</c:v>
                </c:pt>
                <c:pt idx="161">
                  <c:v>11.266759736167664</c:v>
                </c:pt>
                <c:pt idx="162">
                  <c:v>21.191535258994676</c:v>
                </c:pt>
                <c:pt idx="163">
                  <c:v>39.671739403186379</c:v>
                </c:pt>
                <c:pt idx="164">
                  <c:v>67.62901652073802</c:v>
                </c:pt>
                <c:pt idx="165">
                  <c:v>107.66809679354402</c:v>
                </c:pt>
                <c:pt idx="166">
                  <c:v>165.43443342843216</c:v>
                </c:pt>
                <c:pt idx="167">
                  <c:v>243.47657096919781</c:v>
                </c:pt>
                <c:pt idx="168">
                  <c:v>353.21554309401688</c:v>
                </c:pt>
                <c:pt idx="169">
                  <c:v>492.84874505215123</c:v>
                </c:pt>
                <c:pt idx="170">
                  <c:v>664.62727388174676</c:v>
                </c:pt>
                <c:pt idx="171">
                  <c:v>869.82286671712802</c:v>
                </c:pt>
                <c:pt idx="172">
                  <c:v>1128.1945773141697</c:v>
                </c:pt>
                <c:pt idx="173">
                  <c:v>1422.1683642418916</c:v>
                </c:pt>
                <c:pt idx="174">
                  <c:v>1756.7683691672528</c:v>
                </c:pt>
                <c:pt idx="175">
                  <c:v>2127.4925877836076</c:v>
                </c:pt>
                <c:pt idx="176">
                  <c:v>2541.664593177255</c:v>
                </c:pt>
                <c:pt idx="177">
                  <c:v>2987.5615844910139</c:v>
                </c:pt>
                <c:pt idx="178">
                  <c:v>3458.9293411931294</c:v>
                </c:pt>
                <c:pt idx="179">
                  <c:v>3947.9432148963533</c:v>
                </c:pt>
                <c:pt idx="180">
                  <c:v>4461.7077641482301</c:v>
                </c:pt>
                <c:pt idx="181">
                  <c:v>4984.2519571011935</c:v>
                </c:pt>
                <c:pt idx="182">
                  <c:v>5516.5972010261476</c:v>
                </c:pt>
                <c:pt idx="183">
                  <c:v>6048.5214881197207</c:v>
                </c:pt>
                <c:pt idx="184">
                  <c:v>6576.8962802856167</c:v>
                </c:pt>
                <c:pt idx="185">
                  <c:v>7095.3513274061752</c:v>
                </c:pt>
                <c:pt idx="186">
                  <c:v>7601.936807811574</c:v>
                </c:pt>
                <c:pt idx="187">
                  <c:v>8088.8948878115743</c:v>
                </c:pt>
                <c:pt idx="188">
                  <c:v>8557.0596132673836</c:v>
                </c:pt>
                <c:pt idx="189">
                  <c:v>9003.8377533464663</c:v>
                </c:pt>
                <c:pt idx="190">
                  <c:v>9426.935785290405</c:v>
                </c:pt>
                <c:pt idx="191">
                  <c:v>9824.3904937930129</c:v>
                </c:pt>
                <c:pt idx="192">
                  <c:v>10196.508643617297</c:v>
                </c:pt>
                <c:pt idx="193">
                  <c:v>10541.035853569663</c:v>
                </c:pt>
                <c:pt idx="194">
                  <c:v>10858.672881506665</c:v>
                </c:pt>
                <c:pt idx="195">
                  <c:v>11148.217001000348</c:v>
                </c:pt>
                <c:pt idx="196">
                  <c:v>11412.441954753955</c:v>
                </c:pt>
                <c:pt idx="197">
                  <c:v>11650.335329680451</c:v>
                </c:pt>
                <c:pt idx="198">
                  <c:v>11863.667259652357</c:v>
                </c:pt>
                <c:pt idx="199">
                  <c:v>12052.668350056158</c:v>
                </c:pt>
                <c:pt idx="200">
                  <c:v>12218.468840060008</c:v>
                </c:pt>
                <c:pt idx="201">
                  <c:v>12362.740041877381</c:v>
                </c:pt>
                <c:pt idx="202">
                  <c:v>12485.951740051809</c:v>
                </c:pt>
                <c:pt idx="203">
                  <c:v>12590.150750868459</c:v>
                </c:pt>
                <c:pt idx="204">
                  <c:v>12675.822582348001</c:v>
                </c:pt>
                <c:pt idx="205">
                  <c:v>12744.737419210825</c:v>
                </c:pt>
                <c:pt idx="206">
                  <c:v>12796.945209124571</c:v>
                </c:pt>
                <c:pt idx="207">
                  <c:v>12834.866530942327</c:v>
                </c:pt>
                <c:pt idx="208">
                  <c:v>12858.876771509667</c:v>
                </c:pt>
                <c:pt idx="209">
                  <c:v>12870.170558555237</c:v>
                </c:pt>
                <c:pt idx="210">
                  <c:v>12869.737608905723</c:v>
                </c:pt>
                <c:pt idx="211">
                  <c:v>12858.570749579527</c:v>
                </c:pt>
                <c:pt idx="212">
                  <c:v>12837.460733345824</c:v>
                </c:pt>
                <c:pt idx="213">
                  <c:v>12807.151870483774</c:v>
                </c:pt>
                <c:pt idx="214">
                  <c:v>12768.838159990268</c:v>
                </c:pt>
                <c:pt idx="215">
                  <c:v>12722.833631978818</c:v>
                </c:pt>
                <c:pt idx="216">
                  <c:v>12670.189061199733</c:v>
                </c:pt>
                <c:pt idx="217">
                  <c:v>12611.556475316254</c:v>
                </c:pt>
                <c:pt idx="218">
                  <c:v>12547.731767353522</c:v>
                </c:pt>
                <c:pt idx="219">
                  <c:v>12478.257083835453</c:v>
                </c:pt>
                <c:pt idx="220">
                  <c:v>12404.501905787431</c:v>
                </c:pt>
                <c:pt idx="221">
                  <c:v>12326.106119566402</c:v>
                </c:pt>
                <c:pt idx="222">
                  <c:v>12244.144455320917</c:v>
                </c:pt>
                <c:pt idx="223">
                  <c:v>12159.374228141407</c:v>
                </c:pt>
                <c:pt idx="224">
                  <c:v>12071.506792009031</c:v>
                </c:pt>
                <c:pt idx="225">
                  <c:v>11981.363299758887</c:v>
                </c:pt>
                <c:pt idx="226">
                  <c:v>11888.404329414459</c:v>
                </c:pt>
                <c:pt idx="227">
                  <c:v>11793.414216584175</c:v>
                </c:pt>
                <c:pt idx="228">
                  <c:v>11696.469113184798</c:v>
                </c:pt>
                <c:pt idx="229">
                  <c:v>11597.951853048475</c:v>
                </c:pt>
                <c:pt idx="230">
                  <c:v>11498.652162575811</c:v>
                </c:pt>
                <c:pt idx="231">
                  <c:v>11398.385079483836</c:v>
                </c:pt>
                <c:pt idx="232">
                  <c:v>11296.784139310899</c:v>
                </c:pt>
                <c:pt idx="233">
                  <c:v>11194.532868448254</c:v>
                </c:pt>
                <c:pt idx="234">
                  <c:v>11091.586926205118</c:v>
                </c:pt>
                <c:pt idx="235">
                  <c:v>10988.327186172512</c:v>
                </c:pt>
                <c:pt idx="236">
                  <c:v>10884.23102898578</c:v>
                </c:pt>
                <c:pt idx="237">
                  <c:v>10779.653956745062</c:v>
                </c:pt>
                <c:pt idx="238">
                  <c:v>10674.643869350346</c:v>
                </c:pt>
                <c:pt idx="239">
                  <c:v>10569.772751088929</c:v>
                </c:pt>
                <c:pt idx="240">
                  <c:v>10464.767997666731</c:v>
                </c:pt>
                <c:pt idx="241">
                  <c:v>10359.575130337327</c:v>
                </c:pt>
                <c:pt idx="242">
                  <c:v>10254.054448199475</c:v>
                </c:pt>
                <c:pt idx="243">
                  <c:v>10148.6760166656</c:v>
                </c:pt>
                <c:pt idx="244">
                  <c:v>10043.905463405994</c:v>
                </c:pt>
                <c:pt idx="245">
                  <c:v>9939.5849335485145</c:v>
                </c:pt>
                <c:pt idx="246">
                  <c:v>9835.164771623633</c:v>
                </c:pt>
                <c:pt idx="247">
                  <c:v>9731.8746485879328</c:v>
                </c:pt>
                <c:pt idx="248">
                  <c:v>9630.5801129303982</c:v>
                </c:pt>
                <c:pt idx="249">
                  <c:v>9530.5716737579478</c:v>
                </c:pt>
                <c:pt idx="250">
                  <c:v>9432.5533667048112</c:v>
                </c:pt>
                <c:pt idx="251">
                  <c:v>9335.5620538628955</c:v>
                </c:pt>
                <c:pt idx="252">
                  <c:v>9240.6197949098805</c:v>
                </c:pt>
                <c:pt idx="253">
                  <c:v>9146.844651431793</c:v>
                </c:pt>
                <c:pt idx="254">
                  <c:v>9055.0780143371539</c:v>
                </c:pt>
                <c:pt idx="255">
                  <c:v>8965.2519185878227</c:v>
                </c:pt>
                <c:pt idx="256">
                  <c:v>8877.2152963659337</c:v>
                </c:pt>
                <c:pt idx="257">
                  <c:v>8790.4953884193346</c:v>
                </c:pt>
                <c:pt idx="258">
                  <c:v>8705.9022011193611</c:v>
                </c:pt>
                <c:pt idx="259">
                  <c:v>8622.8800335004653</c:v>
                </c:pt>
                <c:pt idx="260">
                  <c:v>8542.0630465655377</c:v>
                </c:pt>
                <c:pt idx="261">
                  <c:v>8462.0363082367166</c:v>
                </c:pt>
                <c:pt idx="262">
                  <c:v>8383.6650223854067</c:v>
                </c:pt>
                <c:pt idx="263">
                  <c:v>8307.5628745582126</c:v>
                </c:pt>
                <c:pt idx="264">
                  <c:v>8232.4913001771802</c:v>
                </c:pt>
                <c:pt idx="265">
                  <c:v>8159.5162636221885</c:v>
                </c:pt>
                <c:pt idx="266">
                  <c:v>8087.4172160302332</c:v>
                </c:pt>
                <c:pt idx="267">
                  <c:v>8017.7663194244287</c:v>
                </c:pt>
                <c:pt idx="268">
                  <c:v>7949.3536828734004</c:v>
                </c:pt>
                <c:pt idx="269">
                  <c:v>7882.8353295308216</c:v>
                </c:pt>
                <c:pt idx="270">
                  <c:v>7817.2462129478008</c:v>
                </c:pt>
                <c:pt idx="271">
                  <c:v>7752.8008034454824</c:v>
                </c:pt>
                <c:pt idx="272">
                  <c:v>7689.9936193975836</c:v>
                </c:pt>
                <c:pt idx="273">
                  <c:v>7628.7372978189414</c:v>
                </c:pt>
                <c:pt idx="274">
                  <c:v>7568.312617651336</c:v>
                </c:pt>
                <c:pt idx="275">
                  <c:v>7509.3433047065309</c:v>
                </c:pt>
                <c:pt idx="276">
                  <c:v>7451.1230884023853</c:v>
                </c:pt>
                <c:pt idx="277">
                  <c:v>7394.3328939260609</c:v>
                </c:pt>
                <c:pt idx="278">
                  <c:v>7338.4817180465634</c:v>
                </c:pt>
                <c:pt idx="279">
                  <c:v>7283.4273420860181</c:v>
                </c:pt>
                <c:pt idx="280">
                  <c:v>7229.7625380930776</c:v>
                </c:pt>
                <c:pt idx="281">
                  <c:v>7176.7453063075973</c:v>
                </c:pt>
                <c:pt idx="282">
                  <c:v>7124.763223872349</c:v>
                </c:pt>
                <c:pt idx="283">
                  <c:v>7074.2567416019647</c:v>
                </c:pt>
                <c:pt idx="284">
                  <c:v>7024.4376979581421</c:v>
                </c:pt>
                <c:pt idx="285">
                  <c:v>6975.4270298352949</c:v>
                </c:pt>
                <c:pt idx="286">
                  <c:v>6926.777478396486</c:v>
                </c:pt>
                <c:pt idx="287">
                  <c:v>6879.1719776075424</c:v>
                </c:pt>
                <c:pt idx="288">
                  <c:v>6832.2896063248281</c:v>
                </c:pt>
                <c:pt idx="289">
                  <c:v>6786.2444332674422</c:v>
                </c:pt>
                <c:pt idx="290">
                  <c:v>6740.9660946185295</c:v>
                </c:pt>
                <c:pt idx="291">
                  <c:v>6696.445589174994</c:v>
                </c:pt>
                <c:pt idx="292">
                  <c:v>6652.4378821969822</c:v>
                </c:pt>
                <c:pt idx="293">
                  <c:v>6608.6467377792933</c:v>
                </c:pt>
                <c:pt idx="294">
                  <c:v>6566.0561747096262</c:v>
                </c:pt>
                <c:pt idx="295">
                  <c:v>6524.0182911280526</c:v>
                </c:pt>
                <c:pt idx="296">
                  <c:v>6482.1877715297896</c:v>
                </c:pt>
                <c:pt idx="297">
                  <c:v>6440.9580336705749</c:v>
                </c:pt>
                <c:pt idx="298">
                  <c:v>6400.5438583433333</c:v>
                </c:pt>
                <c:pt idx="299">
                  <c:v>6360.4398914404856</c:v>
                </c:pt>
                <c:pt idx="300">
                  <c:v>6320.9706066255458</c:v>
                </c:pt>
                <c:pt idx="301">
                  <c:v>6281.9666877168156</c:v>
                </c:pt>
                <c:pt idx="302">
                  <c:v>6243.5297026456337</c:v>
                </c:pt>
                <c:pt idx="303">
                  <c:v>6205.2843972426408</c:v>
                </c:pt>
                <c:pt idx="304">
                  <c:v>6167.1794395305915</c:v>
                </c:pt>
                <c:pt idx="305">
                  <c:v>6129.525616954943</c:v>
                </c:pt>
                <c:pt idx="306">
                  <c:v>6092.1651598777289</c:v>
                </c:pt>
                <c:pt idx="307">
                  <c:v>6055.1468507235277</c:v>
                </c:pt>
                <c:pt idx="308">
                  <c:v>6018.6176417463739</c:v>
                </c:pt>
                <c:pt idx="309">
                  <c:v>5982.1765729547142</c:v>
                </c:pt>
                <c:pt idx="310">
                  <c:v>5946.3146346274279</c:v>
                </c:pt>
                <c:pt idx="311">
                  <c:v>5910.5887511042774</c:v>
                </c:pt>
                <c:pt idx="312">
                  <c:v>5875.1436729053394</c:v>
                </c:pt>
                <c:pt idx="313">
                  <c:v>5840.072206294627</c:v>
                </c:pt>
                <c:pt idx="314">
                  <c:v>5805.2299823132744</c:v>
                </c:pt>
                <c:pt idx="315">
                  <c:v>5770.4770829444597</c:v>
                </c:pt>
                <c:pt idx="316">
                  <c:v>5735.9530416557946</c:v>
                </c:pt>
                <c:pt idx="317">
                  <c:v>5701.7929600952875</c:v>
                </c:pt>
                <c:pt idx="318">
                  <c:v>5667.8133936948107</c:v>
                </c:pt>
                <c:pt idx="319">
                  <c:v>5634.0142464551209</c:v>
                </c:pt>
                <c:pt idx="320">
                  <c:v>5600.4393246606242</c:v>
                </c:pt>
                <c:pt idx="321">
                  <c:v>5567.087520879255</c:v>
                </c:pt>
                <c:pt idx="322">
                  <c:v>5533.6134970493877</c:v>
                </c:pt>
                <c:pt idx="323">
                  <c:v>5500.4916444621031</c:v>
                </c:pt>
                <c:pt idx="324">
                  <c:v>5467.5495589613902</c:v>
                </c:pt>
                <c:pt idx="325">
                  <c:v>5434.6618565138015</c:v>
                </c:pt>
                <c:pt idx="326">
                  <c:v>5402.2020002643021</c:v>
                </c:pt>
                <c:pt idx="327">
                  <c:v>5369.878696211199</c:v>
                </c:pt>
                <c:pt idx="328">
                  <c:v>5337.4096948655506</c:v>
                </c:pt>
                <c:pt idx="329">
                  <c:v>5305.1609685024259</c:v>
                </c:pt>
                <c:pt idx="330">
                  <c:v>5273.0520809698974</c:v>
                </c:pt>
                <c:pt idx="331">
                  <c:v>5241.0833250987525</c:v>
                </c:pt>
                <c:pt idx="332">
                  <c:v>5209.0613522766616</c:v>
                </c:pt>
                <c:pt idx="333">
                  <c:v>5177.2203206434688</c:v>
                </c:pt>
                <c:pt idx="334">
                  <c:v>5145.4458392561</c:v>
                </c:pt>
                <c:pt idx="335">
                  <c:v>5113.852183939789</c:v>
                </c:pt>
                <c:pt idx="336">
                  <c:v>5082.1044756287311</c:v>
                </c:pt>
                <c:pt idx="337">
                  <c:v>5050.3559326243994</c:v>
                </c:pt>
                <c:pt idx="338">
                  <c:v>5018.936882713203</c:v>
                </c:pt>
                <c:pt idx="339">
                  <c:v>4987.5915913214803</c:v>
                </c:pt>
                <c:pt idx="340">
                  <c:v>4956.3927221280173</c:v>
                </c:pt>
                <c:pt idx="341">
                  <c:v>4925.0229607048495</c:v>
                </c:pt>
                <c:pt idx="342">
                  <c:v>4893.9771021129673</c:v>
                </c:pt>
                <c:pt idx="343">
                  <c:v>4863.0097060861408</c:v>
                </c:pt>
                <c:pt idx="344">
                  <c:v>4831.951173183782</c:v>
                </c:pt>
                <c:pt idx="345">
                  <c:v>4801.0429242878645</c:v>
                </c:pt>
                <c:pt idx="346">
                  <c:v>4770.2177576442355</c:v>
                </c:pt>
                <c:pt idx="347">
                  <c:v>4739.5761406199063</c:v>
                </c:pt>
                <c:pt idx="348">
                  <c:v>4708.8220016412097</c:v>
                </c:pt>
                <c:pt idx="349">
                  <c:v>4678.3822508496869</c:v>
                </c:pt>
                <c:pt idx="350">
                  <c:v>4647.8356344565545</c:v>
                </c:pt>
                <c:pt idx="351">
                  <c:v>4617.4413636279451</c:v>
                </c:pt>
                <c:pt idx="352">
                  <c:v>4587.1990196825118</c:v>
                </c:pt>
                <c:pt idx="353">
                  <c:v>4557.014719026939</c:v>
                </c:pt>
                <c:pt idx="354">
                  <c:v>4526.9207432660078</c:v>
                </c:pt>
                <c:pt idx="355">
                  <c:v>4496.8263031603201</c:v>
                </c:pt>
                <c:pt idx="356">
                  <c:v>4466.7037780482915</c:v>
                </c:pt>
                <c:pt idx="357">
                  <c:v>4436.8553857993893</c:v>
                </c:pt>
                <c:pt idx="358">
                  <c:v>4407.189338267759</c:v>
                </c:pt>
                <c:pt idx="359">
                  <c:v>4377.4700146585528</c:v>
                </c:pt>
                <c:pt idx="360">
                  <c:v>4347.9330930722263</c:v>
                </c:pt>
                <c:pt idx="361">
                  <c:v>4318.5199503010062</c:v>
                </c:pt>
                <c:pt idx="362">
                  <c:v>4289.1452529193602</c:v>
                </c:pt>
                <c:pt idx="363">
                  <c:v>4259.8951189406107</c:v>
                </c:pt>
                <c:pt idx="364">
                  <c:v>4230.7694771558317</c:v>
                </c:pt>
                <c:pt idx="365">
                  <c:v>4201.8510209048818</c:v>
                </c:pt>
                <c:pt idx="366">
                  <c:v>4173.0560404579928</c:v>
                </c:pt>
                <c:pt idx="367">
                  <c:v>4144.3573754363479</c:v>
                </c:pt>
                <c:pt idx="368">
                  <c:v>4116.0500234653045</c:v>
                </c:pt>
                <c:pt idx="369">
                  <c:v>4087.651254297441</c:v>
                </c:pt>
                <c:pt idx="370">
                  <c:v>4059.3489061927071</c:v>
                </c:pt>
                <c:pt idx="371">
                  <c:v>4031.1433281804025</c:v>
                </c:pt>
                <c:pt idx="372">
                  <c:v>4003.163548456846</c:v>
                </c:pt>
                <c:pt idx="373">
                  <c:v>3975.4838089311165</c:v>
                </c:pt>
                <c:pt idx="374">
                  <c:v>3947.7723170392019</c:v>
                </c:pt>
                <c:pt idx="375">
                  <c:v>3920.2817541603254</c:v>
                </c:pt>
                <c:pt idx="376">
                  <c:v>3892.9851989085332</c:v>
                </c:pt>
                <c:pt idx="377">
                  <c:v>3865.9545016356155</c:v>
                </c:pt>
                <c:pt idx="378">
                  <c:v>3838.9924313880492</c:v>
                </c:pt>
                <c:pt idx="379">
                  <c:v>3812.2198740338272</c:v>
                </c:pt>
                <c:pt idx="380">
                  <c:v>3785.6113967825659</c:v>
                </c:pt>
                <c:pt idx="381">
                  <c:v>3759.2129810611691</c:v>
                </c:pt>
                <c:pt idx="382">
                  <c:v>3733.0225646843946</c:v>
                </c:pt>
                <c:pt idx="383">
                  <c:v>3707.1074608491081</c:v>
                </c:pt>
                <c:pt idx="384">
                  <c:v>3681.3498394871185</c:v>
                </c:pt>
                <c:pt idx="385">
                  <c:v>3655.8166177187109</c:v>
                </c:pt>
                <c:pt idx="386">
                  <c:v>3630.5053880242767</c:v>
                </c:pt>
                <c:pt idx="387">
                  <c:v>3605.3692827865143</c:v>
                </c:pt>
                <c:pt idx="388">
                  <c:v>3580.450864307616</c:v>
                </c:pt>
                <c:pt idx="389">
                  <c:v>3555.6823375583167</c:v>
                </c:pt>
                <c:pt idx="390">
                  <c:v>3531.1923376424511</c:v>
                </c:pt>
                <c:pt idx="391">
                  <c:v>3506.8703041773383</c:v>
                </c:pt>
                <c:pt idx="392">
                  <c:v>3482.7360098782697</c:v>
                </c:pt>
                <c:pt idx="393">
                  <c:v>3458.7036027804825</c:v>
                </c:pt>
                <c:pt idx="394">
                  <c:v>3435.0433855035094</c:v>
                </c:pt>
                <c:pt idx="395">
                  <c:v>3411.4820655086669</c:v>
                </c:pt>
                <c:pt idx="396">
                  <c:v>3388.1827985238128</c:v>
                </c:pt>
                <c:pt idx="397">
                  <c:v>3365.1018537337577</c:v>
                </c:pt>
                <c:pt idx="398">
                  <c:v>3342.2367593462673</c:v>
                </c:pt>
                <c:pt idx="399">
                  <c:v>3319.5453700586891</c:v>
                </c:pt>
                <c:pt idx="400">
                  <c:v>3297.1440216412952</c:v>
                </c:pt>
                <c:pt idx="401">
                  <c:v>3274.9704144134535</c:v>
                </c:pt>
                <c:pt idx="402">
                  <c:v>3252.9253228838452</c:v>
                </c:pt>
                <c:pt idx="403">
                  <c:v>3231.1608660978359</c:v>
                </c:pt>
                <c:pt idx="404">
                  <c:v>3209.5975452982075</c:v>
                </c:pt>
                <c:pt idx="405">
                  <c:v>3188.289427485498</c:v>
                </c:pt>
                <c:pt idx="406">
                  <c:v>3167.1216452403478</c:v>
                </c:pt>
                <c:pt idx="407">
                  <c:v>3146.1298924595917</c:v>
                </c:pt>
                <c:pt idx="408">
                  <c:v>3125.4401649225142</c:v>
                </c:pt>
                <c:pt idx="409">
                  <c:v>3104.903562541218</c:v>
                </c:pt>
                <c:pt idx="410">
                  <c:v>3084.6262130837481</c:v>
                </c:pt>
                <c:pt idx="411">
                  <c:v>3064.4448394238466</c:v>
                </c:pt>
                <c:pt idx="412">
                  <c:v>3044.5878569241913</c:v>
                </c:pt>
                <c:pt idx="413">
                  <c:v>3024.893681910336</c:v>
                </c:pt>
                <c:pt idx="414">
                  <c:v>3005.3952102941216</c:v>
                </c:pt>
                <c:pt idx="415">
                  <c:v>2986.175808967072</c:v>
                </c:pt>
                <c:pt idx="416">
                  <c:v>2967.1298310662764</c:v>
                </c:pt>
                <c:pt idx="417">
                  <c:v>2948.3058358429721</c:v>
                </c:pt>
                <c:pt idx="418">
                  <c:v>2929.6843620121163</c:v>
                </c:pt>
                <c:pt idx="419">
                  <c:v>2911.2629569507999</c:v>
                </c:pt>
                <c:pt idx="420">
                  <c:v>2893.0719482782783</c:v>
                </c:pt>
                <c:pt idx="421">
                  <c:v>2875.0434550160444</c:v>
                </c:pt>
                <c:pt idx="422">
                  <c:v>2857.2078696578042</c:v>
                </c:pt>
                <c:pt idx="423">
                  <c:v>2839.5947482956003</c:v>
                </c:pt>
                <c:pt idx="424">
                  <c:v>2822.1696372901615</c:v>
                </c:pt>
                <c:pt idx="425">
                  <c:v>2804.9459368652465</c:v>
                </c:pt>
                <c:pt idx="426">
                  <c:v>2787.84354562318</c:v>
                </c:pt>
                <c:pt idx="427">
                  <c:v>2770.9844229095897</c:v>
                </c:pt>
                <c:pt idx="428">
                  <c:v>2754.3500652572147</c:v>
                </c:pt>
                <c:pt idx="429">
                  <c:v>2737.8468538532161</c:v>
                </c:pt>
                <c:pt idx="430">
                  <c:v>2721.578341361374</c:v>
                </c:pt>
                <c:pt idx="431">
                  <c:v>2705.5116995278722</c:v>
                </c:pt>
                <c:pt idx="432">
                  <c:v>2689.600204240046</c:v>
                </c:pt>
                <c:pt idx="433">
                  <c:v>2673.8566859594589</c:v>
                </c:pt>
                <c:pt idx="434">
                  <c:v>2658.3659359382282</c:v>
                </c:pt>
                <c:pt idx="435">
                  <c:v>2643.0097758044767</c:v>
                </c:pt>
                <c:pt idx="436">
                  <c:v>2627.8151995267062</c:v>
                </c:pt>
                <c:pt idx="437">
                  <c:v>2612.780299118926</c:v>
                </c:pt>
                <c:pt idx="438">
                  <c:v>2597.973037481037</c:v>
                </c:pt>
                <c:pt idx="439">
                  <c:v>2583.2934118484059</c:v>
                </c:pt>
                <c:pt idx="440">
                  <c:v>2568.8361789602591</c:v>
                </c:pt>
                <c:pt idx="441">
                  <c:v>2554.5575198277133</c:v>
                </c:pt>
                <c:pt idx="442">
                  <c:v>2540.4686878670532</c:v>
                </c:pt>
                <c:pt idx="443">
                  <c:v>2526.5137228443186</c:v>
                </c:pt>
                <c:pt idx="444">
                  <c:v>2512.7176615091134</c:v>
                </c:pt>
                <c:pt idx="445">
                  <c:v>2499.0917292492195</c:v>
                </c:pt>
                <c:pt idx="446">
                  <c:v>2485.712045050554</c:v>
                </c:pt>
                <c:pt idx="447">
                  <c:v>2472.4200256311174</c:v>
                </c:pt>
                <c:pt idx="448">
                  <c:v>2459.2918476136797</c:v>
                </c:pt>
                <c:pt idx="449">
                  <c:v>2446.3000477668684</c:v>
                </c:pt>
                <c:pt idx="450">
                  <c:v>2433.4808585124265</c:v>
                </c:pt>
                <c:pt idx="451">
                  <c:v>2420.7695875851759</c:v>
                </c:pt>
                <c:pt idx="452">
                  <c:v>2408.2518735334975</c:v>
                </c:pt>
                <c:pt idx="453">
                  <c:v>2395.8514179096992</c:v>
                </c:pt>
                <c:pt idx="454">
                  <c:v>2383.6034924735882</c:v>
                </c:pt>
                <c:pt idx="455">
                  <c:v>2371.4699579087051</c:v>
                </c:pt>
                <c:pt idx="456">
                  <c:v>2359.5094826516124</c:v>
                </c:pt>
                <c:pt idx="457">
                  <c:v>2347.7079468052825</c:v>
                </c:pt>
                <c:pt idx="458">
                  <c:v>2336.016199323255</c:v>
                </c:pt>
                <c:pt idx="459">
                  <c:v>2324.5031722706781</c:v>
                </c:pt>
                <c:pt idx="460">
                  <c:v>2313.131747378603</c:v>
                </c:pt>
                <c:pt idx="461">
                  <c:v>2301.8886921545572</c:v>
                </c:pt>
                <c:pt idx="462">
                  <c:v>2290.7838840541667</c:v>
                </c:pt>
                <c:pt idx="463">
                  <c:v>2279.8269393023593</c:v>
                </c:pt>
                <c:pt idx="464">
                  <c:v>2268.993574317717</c:v>
                </c:pt>
                <c:pt idx="465">
                  <c:v>2258.2155907100387</c:v>
                </c:pt>
                <c:pt idx="466">
                  <c:v>2247.5588284111059</c:v>
                </c:pt>
                <c:pt idx="467">
                  <c:v>2237.0546837833599</c:v>
                </c:pt>
                <c:pt idx="468">
                  <c:v>2226.6252428241432</c:v>
                </c:pt>
                <c:pt idx="469">
                  <c:v>2216.291350981016</c:v>
                </c:pt>
                <c:pt idx="470">
                  <c:v>2206.1480770722919</c:v>
                </c:pt>
                <c:pt idx="471">
                  <c:v>2196.0657640388722</c:v>
                </c:pt>
                <c:pt idx="472">
                  <c:v>2186.0964583657233</c:v>
                </c:pt>
                <c:pt idx="473">
                  <c:v>2176.2284179618719</c:v>
                </c:pt>
                <c:pt idx="474">
                  <c:v>2166.4605060029239</c:v>
                </c:pt>
                <c:pt idx="475">
                  <c:v>2156.7916000606956</c:v>
                </c:pt>
                <c:pt idx="476">
                  <c:v>2147.2307630041537</c:v>
                </c:pt>
                <c:pt idx="477">
                  <c:v>2137.8070067610552</c:v>
                </c:pt>
                <c:pt idx="478">
                  <c:v>2128.4585524009835</c:v>
                </c:pt>
                <c:pt idx="479">
                  <c:v>2119.1647979262357</c:v>
                </c:pt>
                <c:pt idx="480">
                  <c:v>2109.954875151042</c:v>
                </c:pt>
                <c:pt idx="481">
                  <c:v>2100.8669873181543</c:v>
                </c:pt>
                <c:pt idx="482">
                  <c:v>2091.8511686332695</c:v>
                </c:pt>
                <c:pt idx="483">
                  <c:v>2082.9451832805462</c:v>
                </c:pt>
                <c:pt idx="484">
                  <c:v>2074.0809329857552</c:v>
                </c:pt>
                <c:pt idx="485">
                  <c:v>2065.333913563763</c:v>
                </c:pt>
                <c:pt idx="486">
                  <c:v>2056.6651304090979</c:v>
                </c:pt>
                <c:pt idx="487">
                  <c:v>2048.0551293821959</c:v>
                </c:pt>
                <c:pt idx="488">
                  <c:v>2039.5311301718134</c:v>
                </c:pt>
                <c:pt idx="489">
                  <c:v>2031.1105339659325</c:v>
                </c:pt>
                <c:pt idx="490">
                  <c:v>2022.7466159712096</c:v>
                </c:pt>
                <c:pt idx="491">
                  <c:v>2014.4479123992389</c:v>
                </c:pt>
                <c:pt idx="492">
                  <c:v>2006.2317137000264</c:v>
                </c:pt>
                <c:pt idx="493">
                  <c:v>1998.0615582887247</c:v>
                </c:pt>
                <c:pt idx="494">
                  <c:v>1989.9547508653554</c:v>
                </c:pt>
                <c:pt idx="495">
                  <c:v>1981.9106833814481</c:v>
                </c:pt>
                <c:pt idx="496">
                  <c:v>1973.9461255854958</c:v>
                </c:pt>
                <c:pt idx="497">
                  <c:v>1966.0515967763563</c:v>
                </c:pt>
                <c:pt idx="498">
                  <c:v>1958.2263779494999</c:v>
                </c:pt>
                <c:pt idx="499">
                  <c:v>1950.4273263438283</c:v>
                </c:pt>
                <c:pt idx="500">
                  <c:v>1942.7386044163234</c:v>
                </c:pt>
                <c:pt idx="501">
                  <c:v>1935.0753014577945</c:v>
                </c:pt>
                <c:pt idx="502">
                  <c:v>1927.4373702816213</c:v>
                </c:pt>
                <c:pt idx="503">
                  <c:v>1919.8988313226725</c:v>
                </c:pt>
                <c:pt idx="504">
                  <c:v>1912.4013374596955</c:v>
                </c:pt>
                <c:pt idx="505">
                  <c:v>1904.9932266510459</c:v>
                </c:pt>
                <c:pt idx="506">
                  <c:v>1897.5849903056603</c:v>
                </c:pt>
                <c:pt idx="507">
                  <c:v>1890.2408152494504</c:v>
                </c:pt>
                <c:pt idx="508">
                  <c:v>1882.9521322349519</c:v>
                </c:pt>
                <c:pt idx="509">
                  <c:v>1875.6869706251387</c:v>
                </c:pt>
                <c:pt idx="510">
                  <c:v>1868.4687006201846</c:v>
                </c:pt>
                <c:pt idx="511">
                  <c:v>1861.2891841347575</c:v>
                </c:pt>
                <c:pt idx="512">
                  <c:v>1854.1788953670346</c:v>
                </c:pt>
                <c:pt idx="513">
                  <c:v>1847.0989569997764</c:v>
                </c:pt>
                <c:pt idx="514">
                  <c:v>1840.0719335362105</c:v>
                </c:pt>
                <c:pt idx="515">
                  <c:v>1833.0672716133747</c:v>
                </c:pt>
                <c:pt idx="516">
                  <c:v>1826.1222327488344</c:v>
                </c:pt>
                <c:pt idx="517">
                  <c:v>1819.22141562152</c:v>
                </c:pt>
                <c:pt idx="518">
                  <c:v>1812.3718034737406</c:v>
                </c:pt>
                <c:pt idx="519">
                  <c:v>1805.55833512716</c:v>
                </c:pt>
                <c:pt idx="520">
                  <c:v>1798.7445551618634</c:v>
                </c:pt>
                <c:pt idx="521">
                  <c:v>1791.9954376948099</c:v>
                </c:pt>
                <c:pt idx="522">
                  <c:v>1785.2746374115698</c:v>
                </c:pt>
                <c:pt idx="523">
                  <c:v>1778.5961788925772</c:v>
                </c:pt>
                <c:pt idx="524">
                  <c:v>1771.9737754093501</c:v>
                </c:pt>
                <c:pt idx="525">
                  <c:v>1765.3650055069456</c:v>
                </c:pt>
                <c:pt idx="526">
                  <c:v>1758.7907211185529</c:v>
                </c:pt>
                <c:pt idx="527">
                  <c:v>1752.2644397359411</c:v>
                </c:pt>
                <c:pt idx="528">
                  <c:v>1745.7379381229453</c:v>
                </c:pt>
                <c:pt idx="529">
                  <c:v>1739.272476230567</c:v>
                </c:pt>
                <c:pt idx="530">
                  <c:v>1732.8203323479484</c:v>
                </c:pt>
                <c:pt idx="531">
                  <c:v>1726.4082877172771</c:v>
                </c:pt>
                <c:pt idx="532">
                  <c:v>1720.0360179610684</c:v>
                </c:pt>
                <c:pt idx="533">
                  <c:v>1713.6900359621159</c:v>
                </c:pt>
                <c:pt idx="534">
                  <c:v>1707.3963555778116</c:v>
                </c:pt>
                <c:pt idx="535">
                  <c:v>1701.1025653159538</c:v>
                </c:pt>
                <c:pt idx="536">
                  <c:v>1694.8668892533162</c:v>
                </c:pt>
                <c:pt idx="537">
                  <c:v>1688.6567608593803</c:v>
                </c:pt>
                <c:pt idx="538">
                  <c:v>1682.4974555716299</c:v>
                </c:pt>
                <c:pt idx="539">
                  <c:v>1676.3506606000624</c:v>
                </c:pt>
                <c:pt idx="540">
                  <c:v>1670.2164348690928</c:v>
                </c:pt>
                <c:pt idx="541">
                  <c:v>1664.1072650907247</c:v>
                </c:pt>
                <c:pt idx="542">
                  <c:v>1658.0477122173975</c:v>
                </c:pt>
                <c:pt idx="543">
                  <c:v>1652.0127975342837</c:v>
                </c:pt>
                <c:pt idx="544">
                  <c:v>1646.0024021514014</c:v>
                </c:pt>
                <c:pt idx="545">
                  <c:v>1640.0345287896896</c:v>
                </c:pt>
                <c:pt idx="546">
                  <c:v>1634.0848128841669</c:v>
                </c:pt>
                <c:pt idx="547">
                  <c:v>1628.171089088476</c:v>
                </c:pt>
                <c:pt idx="548">
                  <c:v>1622.2989872401661</c:v>
                </c:pt>
                <c:pt idx="549">
                  <c:v>1616.432911627049</c:v>
                </c:pt>
                <c:pt idx="550">
                  <c:v>1610.6196423338511</c:v>
                </c:pt>
                <c:pt idx="551">
                  <c:v>1604.8181278584584</c:v>
                </c:pt>
                <c:pt idx="552">
                  <c:v>1599.0341681585817</c:v>
                </c:pt>
                <c:pt idx="553">
                  <c:v>1593.2905692536926</c:v>
                </c:pt>
                <c:pt idx="554">
                  <c:v>1587.5813115106462</c:v>
                </c:pt>
                <c:pt idx="555">
                  <c:v>1581.8892369063997</c:v>
                </c:pt>
                <c:pt idx="556">
                  <c:v>1576.2254970281431</c:v>
                </c:pt>
                <c:pt idx="557">
                  <c:v>1570.6121150621616</c:v>
                </c:pt>
                <c:pt idx="558">
                  <c:v>1565.0100019065078</c:v>
                </c:pt>
                <c:pt idx="559">
                  <c:v>1559.4520591741493</c:v>
                </c:pt>
                <c:pt idx="560">
                  <c:v>1553.9106888234821</c:v>
                </c:pt>
                <c:pt idx="561">
                  <c:v>1548.4020636021462</c:v>
                </c:pt>
                <c:pt idx="562">
                  <c:v>1542.9152042455257</c:v>
                </c:pt>
                <c:pt idx="563">
                  <c:v>1537.4659881562782</c:v>
                </c:pt>
                <c:pt idx="564">
                  <c:v>1532.0435137614841</c:v>
                </c:pt>
                <c:pt idx="565">
                  <c:v>1526.647607877668</c:v>
                </c:pt>
                <c:pt idx="566">
                  <c:v>1521.2676623362872</c:v>
                </c:pt>
                <c:pt idx="567">
                  <c:v>1515.9502925343415</c:v>
                </c:pt>
                <c:pt idx="568">
                  <c:v>1510.6382141688387</c:v>
                </c:pt>
                <c:pt idx="569">
                  <c:v>1505.3519902798337</c:v>
                </c:pt>
                <c:pt idx="570">
                  <c:v>1500.0965324831147</c:v>
                </c:pt>
                <c:pt idx="571">
                  <c:v>1494.8968240455436</c:v>
                </c:pt>
                <c:pt idx="572">
                  <c:v>1489.7072092216408</c:v>
                </c:pt>
                <c:pt idx="573">
                  <c:v>1484.5327060639556</c:v>
                </c:pt>
                <c:pt idx="574">
                  <c:v>1479.4128245831391</c:v>
                </c:pt>
                <c:pt idx="575">
                  <c:v>1474.3126457087071</c:v>
                </c:pt>
                <c:pt idx="576">
                  <c:v>1469.2320791511931</c:v>
                </c:pt>
                <c:pt idx="577">
                  <c:v>1464.1758781198073</c:v>
                </c:pt>
                <c:pt idx="578">
                  <c:v>1459.1775631840287</c:v>
                </c:pt>
                <c:pt idx="579">
                  <c:v>1454.2078599507254</c:v>
                </c:pt>
                <c:pt idx="580">
                  <c:v>1449.2618079398796</c:v>
                </c:pt>
                <c:pt idx="581">
                  <c:v>1444.3439736150176</c:v>
                </c:pt>
                <c:pt idx="582">
                  <c:v>1439.4494630745457</c:v>
                </c:pt>
                <c:pt idx="583">
                  <c:v>1434.5781302445291</c:v>
                </c:pt>
                <c:pt idx="584">
                  <c:v>1429.7436956685651</c:v>
                </c:pt>
                <c:pt idx="585">
                  <c:v>1424.9320583041535</c:v>
                </c:pt>
                <c:pt idx="586">
                  <c:v>1420.1567589872495</c:v>
                </c:pt>
                <c:pt idx="587">
                  <c:v>1415.4129455388597</c:v>
                </c:pt>
                <c:pt idx="588">
                  <c:v>1410.7048606313783</c:v>
                </c:pt>
                <c:pt idx="589">
                  <c:v>1406.0277178096546</c:v>
                </c:pt>
                <c:pt idx="590">
                  <c:v>1401.3768218621608</c:v>
                </c:pt>
                <c:pt idx="591">
                  <c:v>1396.7563933790839</c:v>
                </c:pt>
                <c:pt idx="592">
                  <c:v>1392.1617997840426</c:v>
                </c:pt>
                <c:pt idx="593">
                  <c:v>1387.6146299591483</c:v>
                </c:pt>
                <c:pt idx="594">
                  <c:v>1383.0668144456761</c:v>
                </c:pt>
                <c:pt idx="595">
                  <c:v>1378.5571976877095</c:v>
                </c:pt>
                <c:pt idx="596">
                  <c:v>1374.0811570763658</c:v>
                </c:pt>
                <c:pt idx="597">
                  <c:v>1369.6299134867197</c:v>
                </c:pt>
                <c:pt idx="598">
                  <c:v>1365.2243665127542</c:v>
                </c:pt>
                <c:pt idx="599">
                  <c:v>1360.8305569665474</c:v>
                </c:pt>
                <c:pt idx="600">
                  <c:v>1356.4817640078138</c:v>
                </c:pt>
                <c:pt idx="601">
                  <c:v>1352.1610061644069</c:v>
                </c:pt>
                <c:pt idx="602">
                  <c:v>1347.8598422540381</c:v>
                </c:pt>
                <c:pt idx="603">
                  <c:v>1343.6026451226428</c:v>
                </c:pt>
                <c:pt idx="604">
                  <c:v>1339.3687066320442</c:v>
                </c:pt>
                <c:pt idx="605">
                  <c:v>1335.1417424666267</c:v>
                </c:pt>
                <c:pt idx="606">
                  <c:v>1330.9538239829637</c:v>
                </c:pt>
                <c:pt idx="607">
                  <c:v>1326.8165170260691</c:v>
                </c:pt>
                <c:pt idx="608">
                  <c:v>1322.7055876990323</c:v>
                </c:pt>
                <c:pt idx="609">
                  <c:v>1318.6090436236568</c:v>
                </c:pt>
                <c:pt idx="610">
                  <c:v>1314.5502433004194</c:v>
                </c:pt>
                <c:pt idx="611">
                  <c:v>1310.5094424424699</c:v>
                </c:pt>
                <c:pt idx="612">
                  <c:v>1306.5135093127465</c:v>
                </c:pt>
                <c:pt idx="613">
                  <c:v>1302.5313662971298</c:v>
                </c:pt>
                <c:pt idx="614">
                  <c:v>1298.5781785664121</c:v>
                </c:pt>
                <c:pt idx="615">
                  <c:v>1294.6688235369711</c:v>
                </c:pt>
                <c:pt idx="616">
                  <c:v>1290.7615403482034</c:v>
                </c:pt>
                <c:pt idx="617">
                  <c:v>1286.897486638997</c:v>
                </c:pt>
                <c:pt idx="618">
                  <c:v>1283.0613959558577</c:v>
                </c:pt>
                <c:pt idx="619">
                  <c:v>1279.2493454955388</c:v>
                </c:pt>
                <c:pt idx="620">
                  <c:v>1275.46481124251</c:v>
                </c:pt>
                <c:pt idx="621">
                  <c:v>1271.7184837566069</c:v>
                </c:pt>
                <c:pt idx="622">
                  <c:v>1268.0027612914898</c:v>
                </c:pt>
                <c:pt idx="623">
                  <c:v>1264.3065856299031</c:v>
                </c:pt>
                <c:pt idx="624">
                  <c:v>1260.6333950902142</c:v>
                </c:pt>
                <c:pt idx="625">
                  <c:v>1256.9901135337964</c:v>
                </c:pt>
                <c:pt idx="626">
                  <c:v>1253.38000544128</c:v>
                </c:pt>
                <c:pt idx="627">
                  <c:v>1249.7922440175732</c:v>
                </c:pt>
                <c:pt idx="628">
                  <c:v>1246.230142364311</c:v>
                </c:pt>
                <c:pt idx="629">
                  <c:v>1242.6830949897578</c:v>
                </c:pt>
                <c:pt idx="630">
                  <c:v>1239.1716736895441</c:v>
                </c:pt>
                <c:pt idx="631">
                  <c:v>1235.6852770817222</c:v>
                </c:pt>
                <c:pt idx="632">
                  <c:v>1232.22029717283</c:v>
                </c:pt>
                <c:pt idx="633">
                  <c:v>1228.7765700539667</c:v>
                </c:pt>
                <c:pt idx="634">
                  <c:v>1225.3774450490366</c:v>
                </c:pt>
                <c:pt idx="635">
                  <c:v>1221.9957674417744</c:v>
                </c:pt>
                <c:pt idx="636">
                  <c:v>1218.6281017351614</c:v>
                </c:pt>
                <c:pt idx="637">
                  <c:v>1215.2875624394399</c:v>
                </c:pt>
                <c:pt idx="638">
                  <c:v>1211.9739133002593</c:v>
                </c:pt>
                <c:pt idx="639">
                  <c:v>1208.6869203922827</c:v>
                </c:pt>
                <c:pt idx="640">
                  <c:v>1205.42635209325</c:v>
                </c:pt>
                <c:pt idx="641">
                  <c:v>1202.188760776738</c:v>
                </c:pt>
                <c:pt idx="642">
                  <c:v>1198.9771571049332</c:v>
                </c:pt>
                <c:pt idx="643">
                  <c:v>1195.7849571014162</c:v>
                </c:pt>
                <c:pt idx="644">
                  <c:v>1192.6120146811945</c:v>
                </c:pt>
                <c:pt idx="645">
                  <c:v>1189.4581850735683</c:v>
                </c:pt>
                <c:pt idx="646">
                  <c:v>1186.3264471791967</c:v>
                </c:pt>
                <c:pt idx="647">
                  <c:v>1183.2228285479412</c:v>
                </c:pt>
                <c:pt idx="648">
                  <c:v>1180.1409067262066</c:v>
                </c:pt>
                <c:pt idx="649">
                  <c:v>1177.0835722099871</c:v>
                </c:pt>
                <c:pt idx="650">
                  <c:v>1174.0445175488171</c:v>
                </c:pt>
                <c:pt idx="651">
                  <c:v>1171.0266365326918</c:v>
                </c:pt>
                <c:pt idx="652">
                  <c:v>1168.0267460998293</c:v>
                </c:pt>
                <c:pt idx="653">
                  <c:v>1165.0596826348201</c:v>
                </c:pt>
                <c:pt idx="654">
                  <c:v>1162.0983497798968</c:v>
                </c:pt>
                <c:pt idx="655">
                  <c:v>1159.157550953787</c:v>
                </c:pt>
                <c:pt idx="656">
                  <c:v>1156.2488851500721</c:v>
                </c:pt>
                <c:pt idx="657">
                  <c:v>1153.3545079232445</c:v>
                </c:pt>
                <c:pt idx="658">
                  <c:v>1150.4772332113212</c:v>
                </c:pt>
                <c:pt idx="659">
                  <c:v>1147.6198242458299</c:v>
                </c:pt>
                <c:pt idx="660">
                  <c:v>1144.7849943014999</c:v>
                </c:pt>
                <c:pt idx="661">
                  <c:v>1141.9639863501172</c:v>
                </c:pt>
                <c:pt idx="662">
                  <c:v>1139.1680656367241</c:v>
                </c:pt>
                <c:pt idx="663">
                  <c:v>1136.3970109156685</c:v>
                </c:pt>
                <c:pt idx="664">
                  <c:v>1133.6421871406878</c:v>
                </c:pt>
                <c:pt idx="665">
                  <c:v>1130.9034758051791</c:v>
                </c:pt>
                <c:pt idx="666">
                  <c:v>1128.1835320606274</c:v>
                </c:pt>
                <c:pt idx="667">
                  <c:v>1125.476694211751</c:v>
                </c:pt>
                <c:pt idx="668">
                  <c:v>1122.7911002516955</c:v>
                </c:pt>
                <c:pt idx="669">
                  <c:v>1120.1238475409405</c:v>
                </c:pt>
                <c:pt idx="670">
                  <c:v>1117.472082586273</c:v>
                </c:pt>
                <c:pt idx="671">
                  <c:v>1114.841079158889</c:v>
                </c:pt>
                <c:pt idx="672">
                  <c:v>1112.2226317030875</c:v>
                </c:pt>
                <c:pt idx="673">
                  <c:v>1109.6273087018151</c:v>
                </c:pt>
                <c:pt idx="674">
                  <c:v>1107.0416763211997</c:v>
                </c:pt>
                <c:pt idx="675">
                  <c:v>1104.4788439686708</c:v>
                </c:pt>
                <c:pt idx="676">
                  <c:v>1101.9307653313676</c:v>
                </c:pt>
                <c:pt idx="677">
                  <c:v>1099.3973345202253</c:v>
                </c:pt>
                <c:pt idx="678">
                  <c:v>1096.8784465550364</c:v>
                </c:pt>
                <c:pt idx="679">
                  <c:v>1094.3739973553916</c:v>
                </c:pt>
                <c:pt idx="680">
                  <c:v>1091.8915534862108</c:v>
                </c:pt>
                <c:pt idx="681">
                  <c:v>1089.4258410174061</c:v>
                </c:pt>
                <c:pt idx="682">
                  <c:v>1086.966619958722</c:v>
                </c:pt>
                <c:pt idx="683">
                  <c:v>1084.5239288152186</c:v>
                </c:pt>
                <c:pt idx="684">
                  <c:v>1082.0976393686269</c:v>
                </c:pt>
                <c:pt idx="685">
                  <c:v>1079.6950782059475</c:v>
                </c:pt>
                <c:pt idx="686">
                  <c:v>1077.3012120913547</c:v>
                </c:pt>
                <c:pt idx="687">
                  <c:v>1074.9135440846953</c:v>
                </c:pt>
                <c:pt idx="688">
                  <c:v>1072.5418319066791</c:v>
                </c:pt>
                <c:pt idx="689">
                  <c:v>1070.1883813274467</c:v>
                </c:pt>
                <c:pt idx="690">
                  <c:v>1067.8433829204514</c:v>
                </c:pt>
                <c:pt idx="691">
                  <c:v>1065.5140019285238</c:v>
                </c:pt>
                <c:pt idx="692">
                  <c:v>1063.1953426287193</c:v>
                </c:pt>
                <c:pt idx="693">
                  <c:v>1060.8873398615162</c:v>
                </c:pt>
                <c:pt idx="694">
                  <c:v>1058.5970124444393</c:v>
                </c:pt>
                <c:pt idx="695">
                  <c:v>1056.3148250790282</c:v>
                </c:pt>
                <c:pt idx="696">
                  <c:v>1054.0477449884222</c:v>
                </c:pt>
                <c:pt idx="697">
                  <c:v>1051.7933351960698</c:v>
                </c:pt>
                <c:pt idx="698">
                  <c:v>1049.5491986157836</c:v>
                </c:pt>
                <c:pt idx="699">
                  <c:v>1047.3221611600027</c:v>
                </c:pt>
                <c:pt idx="700">
                  <c:v>1045.1006691046127</c:v>
                </c:pt>
                <c:pt idx="701">
                  <c:v>1042.8915239006878</c:v>
                </c:pt>
                <c:pt idx="702">
                  <c:v>1040.701413508451</c:v>
                </c:pt>
                <c:pt idx="703">
                  <c:v>1038.5122153229408</c:v>
                </c:pt>
                <c:pt idx="704">
                  <c:v>1036.3329013316861</c:v>
                </c:pt>
                <c:pt idx="705">
                  <c:v>1034.1700742635749</c:v>
                </c:pt>
                <c:pt idx="706">
                  <c:v>1032.0236020564334</c:v>
                </c:pt>
                <c:pt idx="707">
                  <c:v>1029.8823731782647</c:v>
                </c:pt>
                <c:pt idx="708">
                  <c:v>1027.7463788257267</c:v>
                </c:pt>
                <c:pt idx="709">
                  <c:v>1025.6329864169402</c:v>
                </c:pt>
                <c:pt idx="710">
                  <c:v>1023.5203950789175</c:v>
                </c:pt>
                <c:pt idx="711">
                  <c:v>1021.4193851603185</c:v>
                </c:pt>
                <c:pt idx="712">
                  <c:v>1019.3277409658476</c:v>
                </c:pt>
                <c:pt idx="713">
                  <c:v>1017.2475321505666</c:v>
                </c:pt>
                <c:pt idx="714">
                  <c:v>1015.172341052295</c:v>
                </c:pt>
                <c:pt idx="715">
                  <c:v>1013.1189731224928</c:v>
                </c:pt>
                <c:pt idx="716">
                  <c:v>1011.0705148731059</c:v>
                </c:pt>
                <c:pt idx="717">
                  <c:v>1009.0352741617119</c:v>
                </c:pt>
                <c:pt idx="718">
                  <c:v>1007.0028148245204</c:v>
                </c:pt>
                <c:pt idx="719">
                  <c:v>1004.9875464816917</c:v>
                </c:pt>
                <c:pt idx="720">
                  <c:v>1002.9831919849834</c:v>
                </c:pt>
                <c:pt idx="721">
                  <c:v>1000.977472423779</c:v>
                </c:pt>
                <c:pt idx="722">
                  <c:v>998.99067863027767</c:v>
                </c:pt>
                <c:pt idx="723">
                  <c:v>997.00856423214009</c:v>
                </c:pt>
                <c:pt idx="724">
                  <c:v>995.03912800714397</c:v>
                </c:pt>
                <c:pt idx="725">
                  <c:v>993.08028599489739</c:v>
                </c:pt>
                <c:pt idx="726">
                  <c:v>991.12602711352361</c:v>
                </c:pt>
                <c:pt idx="727">
                  <c:v>989.18422208920742</c:v>
                </c:pt>
                <c:pt idx="728">
                  <c:v>987.24890318238704</c:v>
                </c:pt>
                <c:pt idx="729">
                  <c:v>985.32004278724219</c:v>
                </c:pt>
                <c:pt idx="730">
                  <c:v>983.39955136720437</c:v>
                </c:pt>
                <c:pt idx="731">
                  <c:v>981.48738090537609</c:v>
                </c:pt>
                <c:pt idx="732">
                  <c:v>979.58540104482404</c:v>
                </c:pt>
                <c:pt idx="733">
                  <c:v>977.68972981205752</c:v>
                </c:pt>
                <c:pt idx="734">
                  <c:v>975.80792845613314</c:v>
                </c:pt>
                <c:pt idx="735">
                  <c:v>973.92856844610947</c:v>
                </c:pt>
                <c:pt idx="736">
                  <c:v>972.06292509012201</c:v>
                </c:pt>
                <c:pt idx="737">
                  <c:v>970.20902578949381</c:v>
                </c:pt>
                <c:pt idx="738">
                  <c:v>968.35750008607317</c:v>
                </c:pt>
                <c:pt idx="739">
                  <c:v>966.51944552353984</c:v>
                </c:pt>
                <c:pt idx="740">
                  <c:v>964.6837334403624</c:v>
                </c:pt>
                <c:pt idx="741">
                  <c:v>962.85951685434554</c:v>
                </c:pt>
                <c:pt idx="742">
                  <c:v>961.04125824774155</c:v>
                </c:pt>
                <c:pt idx="743">
                  <c:v>959.22893287123304</c:v>
                </c:pt>
                <c:pt idx="744">
                  <c:v>957.43331141382623</c:v>
                </c:pt>
                <c:pt idx="745">
                  <c:v>955.64351748828199</c:v>
                </c:pt>
                <c:pt idx="746">
                  <c:v>953.86308792908846</c:v>
                </c:pt>
                <c:pt idx="747">
                  <c:v>952.09019048661389</c:v>
                </c:pt>
                <c:pt idx="748">
                  <c:v>950.32478300034211</c:v>
                </c:pt>
                <c:pt idx="749">
                  <c:v>948.56331819991578</c:v>
                </c:pt>
                <c:pt idx="750">
                  <c:v>946.81799604878597</c:v>
                </c:pt>
                <c:pt idx="751">
                  <c:v>945.07654289850677</c:v>
                </c:pt>
                <c:pt idx="752">
                  <c:v>943.34413047143107</c:v>
                </c:pt>
                <c:pt idx="753">
                  <c:v>941.62070021236491</c:v>
                </c:pt>
                <c:pt idx="754">
                  <c:v>939.90277866916676</c:v>
                </c:pt>
                <c:pt idx="755">
                  <c:v>938.19374120377665</c:v>
                </c:pt>
                <c:pt idx="756">
                  <c:v>936.48677021576088</c:v>
                </c:pt>
                <c:pt idx="757">
                  <c:v>934.79196668544387</c:v>
                </c:pt>
                <c:pt idx="758">
                  <c:v>933.10422123105513</c:v>
                </c:pt>
                <c:pt idx="759">
                  <c:v>931.42515903536969</c:v>
                </c:pt>
                <c:pt idx="760">
                  <c:v>929.75472436067878</c:v>
                </c:pt>
                <c:pt idx="761">
                  <c:v>928.08627374118544</c:v>
                </c:pt>
                <c:pt idx="762">
                  <c:v>926.42801281168238</c:v>
                </c:pt>
                <c:pt idx="763">
                  <c:v>924.77334927589243</c:v>
                </c:pt>
                <c:pt idx="764">
                  <c:v>923.13363206486224</c:v>
                </c:pt>
                <c:pt idx="765">
                  <c:v>921.50228659692209</c:v>
                </c:pt>
                <c:pt idx="766">
                  <c:v>919.87604880631432</c:v>
                </c:pt>
                <c:pt idx="767">
                  <c:v>918.25489847228948</c:v>
                </c:pt>
                <c:pt idx="768">
                  <c:v>916.64040453439304</c:v>
                </c:pt>
                <c:pt idx="769">
                  <c:v>915.03885479738142</c:v>
                </c:pt>
                <c:pt idx="770">
                  <c:v>913.43913832466865</c:v>
                </c:pt>
                <c:pt idx="771">
                  <c:v>911.85222248432501</c:v>
                </c:pt>
                <c:pt idx="772">
                  <c:v>910.27022308287371</c:v>
                </c:pt>
                <c:pt idx="773">
                  <c:v>908.70086697371812</c:v>
                </c:pt>
                <c:pt idx="774">
                  <c:v>907.13480843620084</c:v>
                </c:pt>
                <c:pt idx="775">
                  <c:v>905.57511145174135</c:v>
                </c:pt>
                <c:pt idx="776">
                  <c:v>904.02479360633708</c:v>
                </c:pt>
                <c:pt idx="777">
                  <c:v>902.4792355241359</c:v>
                </c:pt>
                <c:pt idx="778">
                  <c:v>900.94143999582786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F37-4DA6-AC03-9223D1EF4ABF}"/>
            </c:ext>
          </c:extLst>
        </c:ser>
        <c:ser>
          <c:idx val="6"/>
          <c:order val="6"/>
          <c:tx>
            <c:v>PCFR_sigma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Sheet3!$AM$2:$AM$796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Sheet3!$AT$2:$AT$796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3.0744363007688489</c:v>
                </c:pt>
                <c:pt idx="160">
                  <c:v>5.9368038526906961</c:v>
                </c:pt>
                <c:pt idx="161">
                  <c:v>11.266759736167664</c:v>
                </c:pt>
                <c:pt idx="162">
                  <c:v>21.191535258994676</c:v>
                </c:pt>
                <c:pt idx="163">
                  <c:v>39.671739403186379</c:v>
                </c:pt>
                <c:pt idx="164">
                  <c:v>67.62901652073802</c:v>
                </c:pt>
                <c:pt idx="165">
                  <c:v>107.66809679354402</c:v>
                </c:pt>
                <c:pt idx="166">
                  <c:v>165.43443342843216</c:v>
                </c:pt>
                <c:pt idx="167">
                  <c:v>243.47657096919781</c:v>
                </c:pt>
                <c:pt idx="168">
                  <c:v>353.21554309401688</c:v>
                </c:pt>
                <c:pt idx="169">
                  <c:v>492.84874505215123</c:v>
                </c:pt>
                <c:pt idx="170">
                  <c:v>664.62727388174676</c:v>
                </c:pt>
                <c:pt idx="171">
                  <c:v>869.82286671712802</c:v>
                </c:pt>
                <c:pt idx="172">
                  <c:v>1128.1945773141697</c:v>
                </c:pt>
                <c:pt idx="173">
                  <c:v>1422.1683642418916</c:v>
                </c:pt>
                <c:pt idx="174">
                  <c:v>1756.7683691672528</c:v>
                </c:pt>
                <c:pt idx="175">
                  <c:v>2127.4925877836076</c:v>
                </c:pt>
                <c:pt idx="176">
                  <c:v>2541.664593177255</c:v>
                </c:pt>
                <c:pt idx="177">
                  <c:v>2987.5615844910139</c:v>
                </c:pt>
                <c:pt idx="178">
                  <c:v>3458.9293411931294</c:v>
                </c:pt>
                <c:pt idx="179">
                  <c:v>3947.9432148963533</c:v>
                </c:pt>
                <c:pt idx="180">
                  <c:v>4461.7077641482301</c:v>
                </c:pt>
                <c:pt idx="181">
                  <c:v>4984.2519571011935</c:v>
                </c:pt>
                <c:pt idx="182">
                  <c:v>5516.5972010261476</c:v>
                </c:pt>
                <c:pt idx="183">
                  <c:v>6048.5214881197207</c:v>
                </c:pt>
                <c:pt idx="184">
                  <c:v>6576.8962802856167</c:v>
                </c:pt>
                <c:pt idx="185">
                  <c:v>7095.3513274061752</c:v>
                </c:pt>
                <c:pt idx="186">
                  <c:v>7601.936807811574</c:v>
                </c:pt>
                <c:pt idx="187">
                  <c:v>8088.8948878115743</c:v>
                </c:pt>
                <c:pt idx="188">
                  <c:v>8557.0596132673836</c:v>
                </c:pt>
                <c:pt idx="189">
                  <c:v>9003.8377533464663</c:v>
                </c:pt>
                <c:pt idx="190">
                  <c:v>9426.935785290405</c:v>
                </c:pt>
                <c:pt idx="191">
                  <c:v>9824.3904937930129</c:v>
                </c:pt>
                <c:pt idx="192">
                  <c:v>10196.508643617297</c:v>
                </c:pt>
                <c:pt idx="193">
                  <c:v>10541.035853569663</c:v>
                </c:pt>
                <c:pt idx="194">
                  <c:v>10858.672881506665</c:v>
                </c:pt>
                <c:pt idx="195">
                  <c:v>11148.217001000348</c:v>
                </c:pt>
                <c:pt idx="196">
                  <c:v>11412.441954753955</c:v>
                </c:pt>
                <c:pt idx="197">
                  <c:v>11650.335329680451</c:v>
                </c:pt>
                <c:pt idx="198">
                  <c:v>11863.667259652357</c:v>
                </c:pt>
                <c:pt idx="199">
                  <c:v>12052.668350056158</c:v>
                </c:pt>
                <c:pt idx="200">
                  <c:v>12218.468840060008</c:v>
                </c:pt>
                <c:pt idx="201">
                  <c:v>12362.740041877381</c:v>
                </c:pt>
                <c:pt idx="202">
                  <c:v>12485.951740051809</c:v>
                </c:pt>
                <c:pt idx="203">
                  <c:v>12590.150750868459</c:v>
                </c:pt>
                <c:pt idx="204">
                  <c:v>12675.822582348001</c:v>
                </c:pt>
                <c:pt idx="205">
                  <c:v>12744.737419210825</c:v>
                </c:pt>
                <c:pt idx="206">
                  <c:v>12796.945209124571</c:v>
                </c:pt>
                <c:pt idx="207">
                  <c:v>12834.866530942327</c:v>
                </c:pt>
                <c:pt idx="208">
                  <c:v>12858.876771509667</c:v>
                </c:pt>
                <c:pt idx="209">
                  <c:v>12870.170558555237</c:v>
                </c:pt>
                <c:pt idx="210">
                  <c:v>12869.737608905723</c:v>
                </c:pt>
                <c:pt idx="211">
                  <c:v>12858.570749579527</c:v>
                </c:pt>
                <c:pt idx="212">
                  <c:v>12837.460733345824</c:v>
                </c:pt>
                <c:pt idx="213">
                  <c:v>12807.151870483774</c:v>
                </c:pt>
                <c:pt idx="214">
                  <c:v>12768.838159990268</c:v>
                </c:pt>
                <c:pt idx="215">
                  <c:v>12722.833631978818</c:v>
                </c:pt>
                <c:pt idx="216">
                  <c:v>12670.189061199733</c:v>
                </c:pt>
                <c:pt idx="217">
                  <c:v>12611.556475316254</c:v>
                </c:pt>
                <c:pt idx="218">
                  <c:v>12547.731767353522</c:v>
                </c:pt>
                <c:pt idx="219">
                  <c:v>12478.257083835453</c:v>
                </c:pt>
                <c:pt idx="220">
                  <c:v>12404.501905787431</c:v>
                </c:pt>
                <c:pt idx="221">
                  <c:v>12326.106119566402</c:v>
                </c:pt>
                <c:pt idx="222">
                  <c:v>12244.144455320917</c:v>
                </c:pt>
                <c:pt idx="223">
                  <c:v>12159.374228141407</c:v>
                </c:pt>
                <c:pt idx="224">
                  <c:v>12071.506792009031</c:v>
                </c:pt>
                <c:pt idx="225">
                  <c:v>11981.363299758887</c:v>
                </c:pt>
                <c:pt idx="226">
                  <c:v>11888.404329414459</c:v>
                </c:pt>
                <c:pt idx="227">
                  <c:v>11793.414216584175</c:v>
                </c:pt>
                <c:pt idx="228">
                  <c:v>11696.469113184798</c:v>
                </c:pt>
                <c:pt idx="229">
                  <c:v>11597.951853048475</c:v>
                </c:pt>
                <c:pt idx="230">
                  <c:v>11498.652162575811</c:v>
                </c:pt>
                <c:pt idx="231">
                  <c:v>11398.385079483836</c:v>
                </c:pt>
                <c:pt idx="232">
                  <c:v>11296.784139310899</c:v>
                </c:pt>
                <c:pt idx="233">
                  <c:v>11194.532868448254</c:v>
                </c:pt>
                <c:pt idx="234">
                  <c:v>11091.586926205118</c:v>
                </c:pt>
                <c:pt idx="235">
                  <c:v>10988.327186172512</c:v>
                </c:pt>
                <c:pt idx="236">
                  <c:v>10884.23102898578</c:v>
                </c:pt>
                <c:pt idx="237">
                  <c:v>10779.653956745062</c:v>
                </c:pt>
                <c:pt idx="238">
                  <c:v>10674.643869350346</c:v>
                </c:pt>
                <c:pt idx="239">
                  <c:v>10569.772751088929</c:v>
                </c:pt>
                <c:pt idx="240">
                  <c:v>10464.767997666731</c:v>
                </c:pt>
                <c:pt idx="241">
                  <c:v>10359.575130337327</c:v>
                </c:pt>
                <c:pt idx="242">
                  <c:v>10254.054448199475</c:v>
                </c:pt>
                <c:pt idx="243">
                  <c:v>10148.6760166656</c:v>
                </c:pt>
                <c:pt idx="244">
                  <c:v>10043.905463405994</c:v>
                </c:pt>
                <c:pt idx="245">
                  <c:v>9939.5849335485145</c:v>
                </c:pt>
                <c:pt idx="246">
                  <c:v>9835.164771623633</c:v>
                </c:pt>
                <c:pt idx="247">
                  <c:v>9731.1712215225543</c:v>
                </c:pt>
                <c:pt idx="248">
                  <c:v>9627.3545299318121</c:v>
                </c:pt>
                <c:pt idx="249">
                  <c:v>9523.1553001659358</c:v>
                </c:pt>
                <c:pt idx="250">
                  <c:v>9420.6189571260147</c:v>
                </c:pt>
                <c:pt idx="251">
                  <c:v>9318.868459509451</c:v>
                </c:pt>
                <c:pt idx="252">
                  <c:v>9217.1076388222682</c:v>
                </c:pt>
                <c:pt idx="253">
                  <c:v>9116.4404382610737</c:v>
                </c:pt>
                <c:pt idx="254">
                  <c:v>9017.2000392473437</c:v>
                </c:pt>
                <c:pt idx="255">
                  <c:v>8918.210800119643</c:v>
                </c:pt>
                <c:pt idx="256">
                  <c:v>8821.223893641989</c:v>
                </c:pt>
                <c:pt idx="257">
                  <c:v>8724.618629946639</c:v>
                </c:pt>
                <c:pt idx="258">
                  <c:v>8629.9735941327999</c:v>
                </c:pt>
                <c:pt idx="259">
                  <c:v>8536.3422885764467</c:v>
                </c:pt>
                <c:pt idx="260">
                  <c:v>8444.4703645516056</c:v>
                </c:pt>
                <c:pt idx="261">
                  <c:v>8353.4933672579409</c:v>
                </c:pt>
                <c:pt idx="262">
                  <c:v>8264.6484492807194</c:v>
                </c:pt>
                <c:pt idx="263">
                  <c:v>8176.573553697941</c:v>
                </c:pt>
                <c:pt idx="264">
                  <c:v>8090.6286192602583</c:v>
                </c:pt>
                <c:pt idx="265">
                  <c:v>8006.1712025903626</c:v>
                </c:pt>
                <c:pt idx="266">
                  <c:v>7923.7588110784909</c:v>
                </c:pt>
                <c:pt idx="267">
                  <c:v>7842.5484039135645</c:v>
                </c:pt>
                <c:pt idx="268">
                  <c:v>7763.365031901646</c:v>
                </c:pt>
                <c:pt idx="269">
                  <c:v>7685.4442903377449</c:v>
                </c:pt>
                <c:pt idx="270">
                  <c:v>7609.4588838676036</c:v>
                </c:pt>
                <c:pt idx="271">
                  <c:v>7535.3259250836099</c:v>
                </c:pt>
                <c:pt idx="272">
                  <c:v>7462.8967187428207</c:v>
                </c:pt>
                <c:pt idx="273">
                  <c:v>7391.7616234216939</c:v>
                </c:pt>
                <c:pt idx="274">
                  <c:v>7322.5651562120847</c:v>
                </c:pt>
                <c:pt idx="275">
                  <c:v>7254.8336889856273</c:v>
                </c:pt>
                <c:pt idx="276">
                  <c:v>7189.0667698677507</c:v>
                </c:pt>
                <c:pt idx="277">
                  <c:v>7124.0979024714416</c:v>
                </c:pt>
                <c:pt idx="278">
                  <c:v>7060.616573127546</c:v>
                </c:pt>
                <c:pt idx="279">
                  <c:v>6999.1052331561059</c:v>
                </c:pt>
                <c:pt idx="280">
                  <c:v>6938.5501694724908</c:v>
                </c:pt>
                <c:pt idx="281">
                  <c:v>6879.7997973146348</c:v>
                </c:pt>
                <c:pt idx="282">
                  <c:v>6821.8610208381961</c:v>
                </c:pt>
                <c:pt idx="283">
                  <c:v>6765.9870247312392</c:v>
                </c:pt>
                <c:pt idx="284">
                  <c:v>6711.1971786082886</c:v>
                </c:pt>
                <c:pt idx="285">
                  <c:v>6658.0082331388912</c:v>
                </c:pt>
                <c:pt idx="286">
                  <c:v>6605.640803917122</c:v>
                </c:pt>
                <c:pt idx="287">
                  <c:v>6554.2597923648946</c:v>
                </c:pt>
                <c:pt idx="288">
                  <c:v>6504.2527629113056</c:v>
                </c:pt>
                <c:pt idx="289">
                  <c:v>6455.5434519227911</c:v>
                </c:pt>
                <c:pt idx="290">
                  <c:v>6407.55447221746</c:v>
                </c:pt>
                <c:pt idx="291">
                  <c:v>6360.7761515050597</c:v>
                </c:pt>
                <c:pt idx="292">
                  <c:v>6314.6435702928302</c:v>
                </c:pt>
                <c:pt idx="293">
                  <c:v>6269.6919455430725</c:v>
                </c:pt>
                <c:pt idx="294">
                  <c:v>6225.5283945774436</c:v>
                </c:pt>
                <c:pt idx="295">
                  <c:v>6182.036978652116</c:v>
                </c:pt>
                <c:pt idx="296">
                  <c:v>6139.6823725441764</c:v>
                </c:pt>
                <c:pt idx="297">
                  <c:v>6097.8756702858946</c:v>
                </c:pt>
                <c:pt idx="298">
                  <c:v>6056.9196516314605</c:v>
                </c:pt>
                <c:pt idx="299">
                  <c:v>6017.1581366094733</c:v>
                </c:pt>
                <c:pt idx="300">
                  <c:v>5977.9678310949976</c:v>
                </c:pt>
                <c:pt idx="301">
                  <c:v>5939.4416220897392</c:v>
                </c:pt>
                <c:pt idx="302">
                  <c:v>5901.2259877967308</c:v>
                </c:pt>
                <c:pt idx="303">
                  <c:v>5863.8554424854246</c:v>
                </c:pt>
                <c:pt idx="304">
                  <c:v>5827.0760327113094</c:v>
                </c:pt>
                <c:pt idx="305">
                  <c:v>5790.9754360084198</c:v>
                </c:pt>
                <c:pt idx="306">
                  <c:v>5755.49675685279</c:v>
                </c:pt>
                <c:pt idx="307">
                  <c:v>5720.6313468021335</c:v>
                </c:pt>
                <c:pt idx="308">
                  <c:v>5686.1859117740814</c:v>
                </c:pt>
                <c:pt idx="309">
                  <c:v>5651.927479894508</c:v>
                </c:pt>
                <c:pt idx="310">
                  <c:v>5618.6245571455338</c:v>
                </c:pt>
                <c:pt idx="311">
                  <c:v>5585.7691634756629</c:v>
                </c:pt>
                <c:pt idx="312">
                  <c:v>5553.090475781536</c:v>
                </c:pt>
                <c:pt idx="313">
                  <c:v>5520.8949378481902</c:v>
                </c:pt>
                <c:pt idx="314">
                  <c:v>5489.3492167473587</c:v>
                </c:pt>
                <c:pt idx="315">
                  <c:v>5458.057946427024</c:v>
                </c:pt>
                <c:pt idx="316">
                  <c:v>5427.2734969042485</c:v>
                </c:pt>
                <c:pt idx="317">
                  <c:v>5396.8630028619073</c:v>
                </c:pt>
                <c:pt idx="318">
                  <c:v>5366.9049107854062</c:v>
                </c:pt>
                <c:pt idx="319">
                  <c:v>5337.1061099239914</c:v>
                </c:pt>
                <c:pt idx="320">
                  <c:v>5307.4261104914685</c:v>
                </c:pt>
                <c:pt idx="321">
                  <c:v>5278.1064532233086</c:v>
                </c:pt>
                <c:pt idx="322">
                  <c:v>5249.0237467336337</c:v>
                </c:pt>
                <c:pt idx="323">
                  <c:v>5220.2154748998482</c:v>
                </c:pt>
                <c:pt idx="324">
                  <c:v>5191.7954913844069</c:v>
                </c:pt>
                <c:pt idx="325">
                  <c:v>5163.45141543515</c:v>
                </c:pt>
                <c:pt idx="326">
                  <c:v>5135.5647164518205</c:v>
                </c:pt>
                <c:pt idx="327">
                  <c:v>5107.7904376387251</c:v>
                </c:pt>
                <c:pt idx="328">
                  <c:v>5080.2407716813941</c:v>
                </c:pt>
                <c:pt idx="329">
                  <c:v>5052.9874869211235</c:v>
                </c:pt>
                <c:pt idx="330">
                  <c:v>5025.9180579762378</c:v>
                </c:pt>
                <c:pt idx="331">
                  <c:v>4998.9235027755512</c:v>
                </c:pt>
                <c:pt idx="332">
                  <c:v>4972.1119405137033</c:v>
                </c:pt>
                <c:pt idx="333">
                  <c:v>4945.5879993210283</c:v>
                </c:pt>
                <c:pt idx="334">
                  <c:v>4919.208969556943</c:v>
                </c:pt>
                <c:pt idx="335">
                  <c:v>4892.9745424511975</c:v>
                </c:pt>
                <c:pt idx="336">
                  <c:v>4866.9184906961309</c:v>
                </c:pt>
                <c:pt idx="337">
                  <c:v>4841.0397308655774</c:v>
                </c:pt>
                <c:pt idx="338">
                  <c:v>4815.0701315088127</c:v>
                </c:pt>
                <c:pt idx="339">
                  <c:v>4789.3775529118984</c:v>
                </c:pt>
                <c:pt idx="340">
                  <c:v>4763.8280560530293</c:v>
                </c:pt>
                <c:pt idx="341">
                  <c:v>4738.3242306701313</c:v>
                </c:pt>
                <c:pt idx="342">
                  <c:v>4713.1555089961303</c:v>
                </c:pt>
                <c:pt idx="343">
                  <c:v>4688.0958452313598</c:v>
                </c:pt>
                <c:pt idx="344">
                  <c:v>4662.9262974417115</c:v>
                </c:pt>
                <c:pt idx="345">
                  <c:v>4637.9304412526108</c:v>
                </c:pt>
                <c:pt idx="346">
                  <c:v>4613.0457890257494</c:v>
                </c:pt>
                <c:pt idx="347">
                  <c:v>4588.2724389686846</c:v>
                </c:pt>
                <c:pt idx="348">
                  <c:v>4563.4604531862869</c:v>
                </c:pt>
                <c:pt idx="349">
                  <c:v>4538.7911614643444</c:v>
                </c:pt>
                <c:pt idx="350">
                  <c:v>4514.1758269554794</c:v>
                </c:pt>
                <c:pt idx="351">
                  <c:v>4489.7028719240288</c:v>
                </c:pt>
                <c:pt idx="352">
                  <c:v>4465.1128075115585</c:v>
                </c:pt>
                <c:pt idx="353">
                  <c:v>4440.5242383777177</c:v>
                </c:pt>
                <c:pt idx="354">
                  <c:v>4416.1928973715558</c:v>
                </c:pt>
                <c:pt idx="355">
                  <c:v>4391.9206403495336</c:v>
                </c:pt>
                <c:pt idx="356">
                  <c:v>4367.7636503605472</c:v>
                </c:pt>
                <c:pt idx="357">
                  <c:v>4343.476167372989</c:v>
                </c:pt>
                <c:pt idx="358">
                  <c:v>4319.4412041969345</c:v>
                </c:pt>
                <c:pt idx="359">
                  <c:v>4295.4686623136686</c:v>
                </c:pt>
                <c:pt idx="360">
                  <c:v>4271.4271920737765</c:v>
                </c:pt>
                <c:pt idx="361">
                  <c:v>4247.5036098981382</c:v>
                </c:pt>
                <c:pt idx="362">
                  <c:v>4223.645833838621</c:v>
                </c:pt>
                <c:pt idx="363">
                  <c:v>4199.9315574239163</c:v>
                </c:pt>
                <c:pt idx="364">
                  <c:v>4176.1315900065738</c:v>
                </c:pt>
                <c:pt idx="365">
                  <c:v>4152.5762509829046</c:v>
                </c:pt>
                <c:pt idx="366">
                  <c:v>4128.9395040568343</c:v>
                </c:pt>
                <c:pt idx="367">
                  <c:v>4105.4218786104429</c:v>
                </c:pt>
                <c:pt idx="368">
                  <c:v>4082.0229958032019</c:v>
                </c:pt>
                <c:pt idx="369">
                  <c:v>4058.6701676492844</c:v>
                </c:pt>
                <c:pt idx="370">
                  <c:v>4035.3883248186939</c:v>
                </c:pt>
                <c:pt idx="371">
                  <c:v>4012.1071883248974</c:v>
                </c:pt>
                <c:pt idx="372">
                  <c:v>3988.805355451907</c:v>
                </c:pt>
                <c:pt idx="373">
                  <c:v>3965.7165693315328</c:v>
                </c:pt>
                <c:pt idx="374">
                  <c:v>3942.7697803581941</c:v>
                </c:pt>
                <c:pt idx="375">
                  <c:v>3919.7826989448172</c:v>
                </c:pt>
                <c:pt idx="376">
                  <c:v>3896.9375810443094</c:v>
                </c:pt>
                <c:pt idx="377">
                  <c:v>3874.1890464754656</c:v>
                </c:pt>
                <c:pt idx="378">
                  <c:v>3851.4710642590544</c:v>
                </c:pt>
                <c:pt idx="379">
                  <c:v>3828.8502052320214</c:v>
                </c:pt>
                <c:pt idx="380">
                  <c:v>3806.326381620921</c:v>
                </c:pt>
                <c:pt idx="381">
                  <c:v>3783.9635094155738</c:v>
                </c:pt>
                <c:pt idx="382">
                  <c:v>3761.6968230211728</c:v>
                </c:pt>
                <c:pt idx="383">
                  <c:v>3739.5052914789017</c:v>
                </c:pt>
                <c:pt idx="384">
                  <c:v>3717.6169913844178</c:v>
                </c:pt>
                <c:pt idx="385">
                  <c:v>3695.6586297886411</c:v>
                </c:pt>
                <c:pt idx="386">
                  <c:v>3673.7754257218817</c:v>
                </c:pt>
                <c:pt idx="387">
                  <c:v>3651.9676254550145</c:v>
                </c:pt>
                <c:pt idx="388">
                  <c:v>3630.3349648575763</c:v>
                </c:pt>
                <c:pt idx="389">
                  <c:v>3608.9348160327095</c:v>
                </c:pt>
                <c:pt idx="390">
                  <c:v>3587.510636498535</c:v>
                </c:pt>
                <c:pt idx="391">
                  <c:v>3566.2577581316204</c:v>
                </c:pt>
                <c:pt idx="392">
                  <c:v>3545.1553448243499</c:v>
                </c:pt>
                <c:pt idx="393">
                  <c:v>3524.2589195195669</c:v>
                </c:pt>
                <c:pt idx="394">
                  <c:v>3503.4159901510593</c:v>
                </c:pt>
                <c:pt idx="395">
                  <c:v>3482.7199889693147</c:v>
                </c:pt>
                <c:pt idx="396">
                  <c:v>3462.1512367069772</c:v>
                </c:pt>
                <c:pt idx="397">
                  <c:v>3441.7452591728525</c:v>
                </c:pt>
                <c:pt idx="398">
                  <c:v>3421.5004438354831</c:v>
                </c:pt>
                <c:pt idx="399">
                  <c:v>3401.4688041619761</c:v>
                </c:pt>
                <c:pt idx="400">
                  <c:v>3381.5592435819581</c:v>
                </c:pt>
                <c:pt idx="401">
                  <c:v>3361.8234703061344</c:v>
                </c:pt>
                <c:pt idx="402">
                  <c:v>3342.2596073066406</c:v>
                </c:pt>
                <c:pt idx="403">
                  <c:v>3322.8314141747255</c:v>
                </c:pt>
                <c:pt idx="404">
                  <c:v>3303.5717738603134</c:v>
                </c:pt>
                <c:pt idx="405">
                  <c:v>3284.4282735846436</c:v>
                </c:pt>
                <c:pt idx="406">
                  <c:v>3265.5003212920728</c:v>
                </c:pt>
                <c:pt idx="407">
                  <c:v>3246.7024531844704</c:v>
                </c:pt>
                <c:pt idx="408">
                  <c:v>3228.0499392212914</c:v>
                </c:pt>
                <c:pt idx="409">
                  <c:v>3209.476416813613</c:v>
                </c:pt>
                <c:pt idx="410">
                  <c:v>3191.1907780287966</c:v>
                </c:pt>
                <c:pt idx="411">
                  <c:v>3172.9817988526052</c:v>
                </c:pt>
                <c:pt idx="412">
                  <c:v>3154.9755612966533</c:v>
                </c:pt>
                <c:pt idx="413">
                  <c:v>3137.1382581836888</c:v>
                </c:pt>
                <c:pt idx="414">
                  <c:v>3119.4679691548558</c:v>
                </c:pt>
                <c:pt idx="415">
                  <c:v>3101.9321146926973</c:v>
                </c:pt>
                <c:pt idx="416">
                  <c:v>3084.6205891899954</c:v>
                </c:pt>
                <c:pt idx="417">
                  <c:v>3067.4852383918833</c:v>
                </c:pt>
                <c:pt idx="418">
                  <c:v>3050.4493746016265</c:v>
                </c:pt>
                <c:pt idx="419">
                  <c:v>3033.6305432139266</c:v>
                </c:pt>
                <c:pt idx="420">
                  <c:v>3016.9673018616681</c:v>
                </c:pt>
                <c:pt idx="421">
                  <c:v>3000.5014233530751</c:v>
                </c:pt>
                <c:pt idx="422">
                  <c:v>2984.1441365036085</c:v>
                </c:pt>
                <c:pt idx="423">
                  <c:v>2967.9230171613626</c:v>
                </c:pt>
                <c:pt idx="424">
                  <c:v>2951.9354197701973</c:v>
                </c:pt>
                <c:pt idx="425">
                  <c:v>2936.0662777424445</c:v>
                </c:pt>
                <c:pt idx="426">
                  <c:v>2920.3975923163657</c:v>
                </c:pt>
                <c:pt idx="427">
                  <c:v>2904.8031904589852</c:v>
                </c:pt>
                <c:pt idx="428">
                  <c:v>2889.4595656819597</c:v>
                </c:pt>
                <c:pt idx="429">
                  <c:v>2874.2418550829811</c:v>
                </c:pt>
                <c:pt idx="430">
                  <c:v>2859.1754722101318</c:v>
                </c:pt>
                <c:pt idx="431">
                  <c:v>2844.3248286908138</c:v>
                </c:pt>
                <c:pt idx="432">
                  <c:v>2829.6082869378047</c:v>
                </c:pt>
                <c:pt idx="433">
                  <c:v>2815.0633631547826</c:v>
                </c:pt>
                <c:pt idx="434">
                  <c:v>2800.6750152188047</c:v>
                </c:pt>
                <c:pt idx="435">
                  <c:v>2786.4413435478241</c:v>
                </c:pt>
                <c:pt idx="436">
                  <c:v>2772.3857769195652</c:v>
                </c:pt>
                <c:pt idx="437">
                  <c:v>2758.4558618924757</c:v>
                </c:pt>
                <c:pt idx="438">
                  <c:v>2744.675077734109</c:v>
                </c:pt>
                <c:pt idx="439">
                  <c:v>2731.0662572025244</c:v>
                </c:pt>
                <c:pt idx="440">
                  <c:v>2717.6027758147447</c:v>
                </c:pt>
                <c:pt idx="441">
                  <c:v>2704.2949836548737</c:v>
                </c:pt>
                <c:pt idx="442">
                  <c:v>2691.0809876545213</c:v>
                </c:pt>
                <c:pt idx="443">
                  <c:v>2678.0550152793658</c:v>
                </c:pt>
                <c:pt idx="444">
                  <c:v>2665.2027665620903</c:v>
                </c:pt>
                <c:pt idx="445">
                  <c:v>2652.4519055630653</c:v>
                </c:pt>
                <c:pt idx="446">
                  <c:v>2639.882437170455</c:v>
                </c:pt>
                <c:pt idx="447">
                  <c:v>2627.4689943783096</c:v>
                </c:pt>
                <c:pt idx="448">
                  <c:v>2615.1754744195073</c:v>
                </c:pt>
                <c:pt idx="449">
                  <c:v>2603.01178786948</c:v>
                </c:pt>
                <c:pt idx="450">
                  <c:v>2591.0434430599689</c:v>
                </c:pt>
                <c:pt idx="451">
                  <c:v>2579.1791314084526</c:v>
                </c:pt>
                <c:pt idx="452">
                  <c:v>2567.4397065572066</c:v>
                </c:pt>
                <c:pt idx="453">
                  <c:v>2555.8236922340025</c:v>
                </c:pt>
                <c:pt idx="454">
                  <c:v>2544.3835945367136</c:v>
                </c:pt>
                <c:pt idx="455">
                  <c:v>2533.04214917741</c:v>
                </c:pt>
                <c:pt idx="456">
                  <c:v>2521.872562983729</c:v>
                </c:pt>
                <c:pt idx="457">
                  <c:v>2510.8409795400084</c:v>
                </c:pt>
                <c:pt idx="458">
                  <c:v>2499.9560912228744</c:v>
                </c:pt>
                <c:pt idx="459">
                  <c:v>2489.17466197355</c:v>
                </c:pt>
                <c:pt idx="460">
                  <c:v>2478.5160332520477</c:v>
                </c:pt>
                <c:pt idx="461">
                  <c:v>2467.9888759745058</c:v>
                </c:pt>
                <c:pt idx="462">
                  <c:v>2457.6519965437537</c:v>
                </c:pt>
                <c:pt idx="463">
                  <c:v>2447.3828750997995</c:v>
                </c:pt>
                <c:pt idx="464">
                  <c:v>2437.2403627080375</c:v>
                </c:pt>
                <c:pt idx="465">
                  <c:v>2427.2032405618947</c:v>
                </c:pt>
                <c:pt idx="466">
                  <c:v>2417.2994995239942</c:v>
                </c:pt>
                <c:pt idx="467">
                  <c:v>2407.479158939826</c:v>
                </c:pt>
                <c:pt idx="468">
                  <c:v>2397.8083792928055</c:v>
                </c:pt>
                <c:pt idx="469">
                  <c:v>2388.2282136493768</c:v>
                </c:pt>
                <c:pt idx="470">
                  <c:v>2378.7659106486194</c:v>
                </c:pt>
                <c:pt idx="471">
                  <c:v>2369.3920041682404</c:v>
                </c:pt>
                <c:pt idx="472">
                  <c:v>2360.1518181357619</c:v>
                </c:pt>
                <c:pt idx="473">
                  <c:v>2351.0344429663337</c:v>
                </c:pt>
                <c:pt idx="474">
                  <c:v>2342.0019056368083</c:v>
                </c:pt>
                <c:pt idx="475">
                  <c:v>2333.1074591007286</c:v>
                </c:pt>
                <c:pt idx="476">
                  <c:v>2324.322426460109</c:v>
                </c:pt>
                <c:pt idx="477">
                  <c:v>2315.6365840267281</c:v>
                </c:pt>
                <c:pt idx="478">
                  <c:v>2307.0575617985146</c:v>
                </c:pt>
                <c:pt idx="479">
                  <c:v>2298.5927879416472</c:v>
                </c:pt>
                <c:pt idx="480">
                  <c:v>2290.2235014035928</c:v>
                </c:pt>
                <c:pt idx="481">
                  <c:v>2281.8970150603818</c:v>
                </c:pt>
                <c:pt idx="482">
                  <c:v>2273.6641926574484</c:v>
                </c:pt>
                <c:pt idx="483">
                  <c:v>2265.5492885451599</c:v>
                </c:pt>
                <c:pt idx="484">
                  <c:v>2257.4921101508621</c:v>
                </c:pt>
                <c:pt idx="485">
                  <c:v>2249.5087608984122</c:v>
                </c:pt>
                <c:pt idx="486">
                  <c:v>2241.6726846083466</c:v>
                </c:pt>
                <c:pt idx="487">
                  <c:v>2233.8837155030574</c:v>
                </c:pt>
                <c:pt idx="488">
                  <c:v>2226.1820609586316</c:v>
                </c:pt>
                <c:pt idx="489">
                  <c:v>2218.5586492386615</c:v>
                </c:pt>
                <c:pt idx="490">
                  <c:v>2211.0126015973251</c:v>
                </c:pt>
                <c:pt idx="491">
                  <c:v>2203.5430504296833</c:v>
                </c:pt>
                <c:pt idx="492">
                  <c:v>2196.1569966186998</c:v>
                </c:pt>
                <c:pt idx="493">
                  <c:v>2188.876852299712</c:v>
                </c:pt>
                <c:pt idx="494">
                  <c:v>2181.6548908694222</c:v>
                </c:pt>
                <c:pt idx="495">
                  <c:v>2174.4751963048047</c:v>
                </c:pt>
                <c:pt idx="496">
                  <c:v>2167.3602734167198</c:v>
                </c:pt>
                <c:pt idx="497">
                  <c:v>2160.3396348629581</c:v>
                </c:pt>
                <c:pt idx="498">
                  <c:v>2153.3746803270478</c:v>
                </c:pt>
                <c:pt idx="499">
                  <c:v>2146.4945832553535</c:v>
                </c:pt>
                <c:pt idx="500">
                  <c:v>2139.6467356926964</c:v>
                </c:pt>
                <c:pt idx="501">
                  <c:v>2132.8894596539158</c:v>
                </c:pt>
                <c:pt idx="502">
                  <c:v>2126.1926305491493</c:v>
                </c:pt>
                <c:pt idx="503">
                  <c:v>2119.5412193309699</c:v>
                </c:pt>
                <c:pt idx="504">
                  <c:v>2112.9562535081568</c:v>
                </c:pt>
                <c:pt idx="505">
                  <c:v>2106.4511755430844</c:v>
                </c:pt>
                <c:pt idx="506">
                  <c:v>2099.9898893210784</c:v>
                </c:pt>
                <c:pt idx="507">
                  <c:v>2093.5789889839871</c:v>
                </c:pt>
                <c:pt idx="508">
                  <c:v>2087.2318314633735</c:v>
                </c:pt>
                <c:pt idx="509">
                  <c:v>2080.9202493099669</c:v>
                </c:pt>
                <c:pt idx="510">
                  <c:v>2074.6576104800897</c:v>
                </c:pt>
                <c:pt idx="511">
                  <c:v>2068.4434450256103</c:v>
                </c:pt>
                <c:pt idx="512">
                  <c:v>2062.2907076082874</c:v>
                </c:pt>
                <c:pt idx="513">
                  <c:v>2056.192074023003</c:v>
                </c:pt>
                <c:pt idx="514">
                  <c:v>2050.1469886172217</c:v>
                </c:pt>
                <c:pt idx="515">
                  <c:v>2044.1221228586162</c:v>
                </c:pt>
                <c:pt idx="516">
                  <c:v>2038.1824931090273</c:v>
                </c:pt>
                <c:pt idx="517">
                  <c:v>2032.2625046363789</c:v>
                </c:pt>
                <c:pt idx="518">
                  <c:v>2026.3621208541401</c:v>
                </c:pt>
                <c:pt idx="519">
                  <c:v>2020.5385231670566</c:v>
                </c:pt>
                <c:pt idx="520">
                  <c:v>2014.7466376528466</c:v>
                </c:pt>
                <c:pt idx="521">
                  <c:v>2009.0238056762414</c:v>
                </c:pt>
                <c:pt idx="522">
                  <c:v>2003.3008809071619</c:v>
                </c:pt>
                <c:pt idx="523">
                  <c:v>1997.6274480843226</c:v>
                </c:pt>
                <c:pt idx="524">
                  <c:v>1991.996887246444</c:v>
                </c:pt>
                <c:pt idx="525">
                  <c:v>1986.3845007182508</c:v>
                </c:pt>
                <c:pt idx="526">
                  <c:v>1980.8083420207527</c:v>
                </c:pt>
                <c:pt idx="527">
                  <c:v>1975.26212431051</c:v>
                </c:pt>
                <c:pt idx="528">
                  <c:v>1969.7693889510795</c:v>
                </c:pt>
                <c:pt idx="529">
                  <c:v>1964.3001028889087</c:v>
                </c:pt>
                <c:pt idx="530">
                  <c:v>1958.8716971991794</c:v>
                </c:pt>
                <c:pt idx="531">
                  <c:v>1953.4605691739362</c:v>
                </c:pt>
                <c:pt idx="532">
                  <c:v>1948.0955033729067</c:v>
                </c:pt>
                <c:pt idx="533">
                  <c:v>1942.7646021121027</c:v>
                </c:pt>
                <c:pt idx="534">
                  <c:v>1937.4732598613605</c:v>
                </c:pt>
                <c:pt idx="535">
                  <c:v>1932.2098417244135</c:v>
                </c:pt>
                <c:pt idx="536">
                  <c:v>1926.9461857408191</c:v>
                </c:pt>
                <c:pt idx="537">
                  <c:v>1921.7324844361135</c:v>
                </c:pt>
                <c:pt idx="538">
                  <c:v>1916.540660917409</c:v>
                </c:pt>
                <c:pt idx="539">
                  <c:v>1911.3815491015296</c:v>
                </c:pt>
                <c:pt idx="540">
                  <c:v>1906.2657424046872</c:v>
                </c:pt>
                <c:pt idx="541">
                  <c:v>1901.160470174784</c:v>
                </c:pt>
                <c:pt idx="542">
                  <c:v>1896.0818404543529</c:v>
                </c:pt>
                <c:pt idx="543">
                  <c:v>1891.0402954166368</c:v>
                </c:pt>
                <c:pt idx="544">
                  <c:v>1885.9985826013815</c:v>
                </c:pt>
                <c:pt idx="545">
                  <c:v>1881.0040251625351</c:v>
                </c:pt>
                <c:pt idx="546">
                  <c:v>1876.0197580955321</c:v>
                </c:pt>
                <c:pt idx="547">
                  <c:v>1871.0664697899813</c:v>
                </c:pt>
                <c:pt idx="548">
                  <c:v>1866.1439095961748</c:v>
                </c:pt>
                <c:pt idx="549">
                  <c:v>1861.2416586918898</c:v>
                </c:pt>
                <c:pt idx="550">
                  <c:v>1856.3798126340871</c:v>
                </c:pt>
                <c:pt idx="551">
                  <c:v>1851.517883673293</c:v>
                </c:pt>
                <c:pt idx="552">
                  <c:v>1846.70084963106</c:v>
                </c:pt>
                <c:pt idx="553">
                  <c:v>1841.9035529347143</c:v>
                </c:pt>
                <c:pt idx="554">
                  <c:v>1837.1455186894741</c:v>
                </c:pt>
                <c:pt idx="555">
                  <c:v>1832.3971503928026</c:v>
                </c:pt>
                <c:pt idx="556">
                  <c:v>1827.6584935226231</c:v>
                </c:pt>
                <c:pt idx="557">
                  <c:v>1822.9391939543259</c:v>
                </c:pt>
                <c:pt idx="558">
                  <c:v>1818.2582248339759</c:v>
                </c:pt>
                <c:pt idx="559">
                  <c:v>1813.5962901992693</c:v>
                </c:pt>
                <c:pt idx="560">
                  <c:v>1808.9532981650405</c:v>
                </c:pt>
                <c:pt idx="561">
                  <c:v>1804.3431556711928</c:v>
                </c:pt>
                <c:pt idx="562">
                  <c:v>1799.7470412089665</c:v>
                </c:pt>
                <c:pt idx="563">
                  <c:v>1795.1787318836173</c:v>
                </c:pt>
                <c:pt idx="564">
                  <c:v>1790.6425766579869</c:v>
                </c:pt>
                <c:pt idx="565">
                  <c:v>1786.1110780697497</c:v>
                </c:pt>
                <c:pt idx="566">
                  <c:v>1781.6203733371613</c:v>
                </c:pt>
                <c:pt idx="567">
                  <c:v>1777.1387504579909</c:v>
                </c:pt>
                <c:pt idx="568">
                  <c:v>1772.6706898213649</c:v>
                </c:pt>
                <c:pt idx="569">
                  <c:v>1768.2338088502606</c:v>
                </c:pt>
                <c:pt idx="570">
                  <c:v>1763.823457389846</c:v>
                </c:pt>
                <c:pt idx="571">
                  <c:v>1759.4263809842112</c:v>
                </c:pt>
                <c:pt idx="572">
                  <c:v>1755.051194102374</c:v>
                </c:pt>
                <c:pt idx="573">
                  <c:v>1750.7149094149163</c:v>
                </c:pt>
                <c:pt idx="574">
                  <c:v>1746.3873309252242</c:v>
                </c:pt>
                <c:pt idx="575">
                  <c:v>1742.0938747811106</c:v>
                </c:pt>
                <c:pt idx="576">
                  <c:v>1737.8132217347381</c:v>
                </c:pt>
                <c:pt idx="577">
                  <c:v>1733.5578650426353</c:v>
                </c:pt>
                <c:pt idx="578">
                  <c:v>1729.3193233058148</c:v>
                </c:pt>
                <c:pt idx="579">
                  <c:v>1725.109861623049</c:v>
                </c:pt>
                <c:pt idx="580">
                  <c:v>1720.9210586150073</c:v>
                </c:pt>
                <c:pt idx="581">
                  <c:v>1716.7527804722458</c:v>
                </c:pt>
                <c:pt idx="582">
                  <c:v>1712.5968324763082</c:v>
                </c:pt>
                <c:pt idx="583">
                  <c:v>1708.489224471776</c:v>
                </c:pt>
                <c:pt idx="584">
                  <c:v>1704.385704954944</c:v>
                </c:pt>
                <c:pt idx="585">
                  <c:v>1700.3021586171292</c:v>
                </c:pt>
                <c:pt idx="586">
                  <c:v>1696.242379599556</c:v>
                </c:pt>
                <c:pt idx="587">
                  <c:v>1692.2256671514631</c:v>
                </c:pt>
                <c:pt idx="588">
                  <c:v>1688.2167527315489</c:v>
                </c:pt>
                <c:pt idx="589">
                  <c:v>1684.2195127063767</c:v>
                </c:pt>
                <c:pt idx="590">
                  <c:v>1680.2644680484543</c:v>
                </c:pt>
                <c:pt idx="591">
                  <c:v>1676.3246441860581</c:v>
                </c:pt>
                <c:pt idx="592">
                  <c:v>1672.3999713527458</c:v>
                </c:pt>
                <c:pt idx="593">
                  <c:v>1668.4941213227301</c:v>
                </c:pt>
                <c:pt idx="594">
                  <c:v>1664.6329882788555</c:v>
                </c:pt>
                <c:pt idx="595">
                  <c:v>1660.7939581100636</c:v>
                </c:pt>
                <c:pt idx="596">
                  <c:v>1656.9731988918895</c:v>
                </c:pt>
                <c:pt idx="597">
                  <c:v>1653.1742381378729</c:v>
                </c:pt>
                <c:pt idx="598">
                  <c:v>1649.3932953567767</c:v>
                </c:pt>
                <c:pt idx="599">
                  <c:v>1645.6302576913474</c:v>
                </c:pt>
                <c:pt idx="600">
                  <c:v>1641.8957240544125</c:v>
                </c:pt>
                <c:pt idx="601">
                  <c:v>1638.1788015681698</c:v>
                </c:pt>
                <c:pt idx="602">
                  <c:v>1634.4899503211475</c:v>
                </c:pt>
                <c:pt idx="603">
                  <c:v>1630.8254220552799</c:v>
                </c:pt>
                <c:pt idx="604">
                  <c:v>1627.188494156632</c:v>
                </c:pt>
                <c:pt idx="605">
                  <c:v>1623.5754691399852</c:v>
                </c:pt>
                <c:pt idx="606">
                  <c:v>1619.9827200065813</c:v>
                </c:pt>
                <c:pt idx="607">
                  <c:v>1616.4135070851137</c:v>
                </c:pt>
                <c:pt idx="608">
                  <c:v>1612.8642517634291</c:v>
                </c:pt>
                <c:pt idx="609">
                  <c:v>1609.351631115602</c:v>
                </c:pt>
                <c:pt idx="610">
                  <c:v>1605.8385121905931</c:v>
                </c:pt>
                <c:pt idx="611">
                  <c:v>1602.3549017237399</c:v>
                </c:pt>
                <c:pt idx="612">
                  <c:v>1598.8972288042594</c:v>
                </c:pt>
                <c:pt idx="613">
                  <c:v>1595.4587116785522</c:v>
                </c:pt>
                <c:pt idx="614">
                  <c:v>1592.055494946296</c:v>
                </c:pt>
                <c:pt idx="615">
                  <c:v>1588.6613456481487</c:v>
                </c:pt>
                <c:pt idx="616">
                  <c:v>1585.301971402768</c:v>
                </c:pt>
                <c:pt idx="617">
                  <c:v>1581.9642542754746</c:v>
                </c:pt>
                <c:pt idx="618">
                  <c:v>1578.6416735750008</c:v>
                </c:pt>
                <c:pt idx="619">
                  <c:v>1575.3530569244217</c:v>
                </c:pt>
                <c:pt idx="620">
                  <c:v>1572.0824076056076</c:v>
                </c:pt>
                <c:pt idx="621">
                  <c:v>1568.8171462378664</c:v>
                </c:pt>
                <c:pt idx="622">
                  <c:v>1565.5820474144764</c:v>
                </c:pt>
                <c:pt idx="623">
                  <c:v>1562.3860455482338</c:v>
                </c:pt>
                <c:pt idx="624">
                  <c:v>1559.2104203379713</c:v>
                </c:pt>
                <c:pt idx="625">
                  <c:v>1556.0459078598005</c:v>
                </c:pt>
                <c:pt idx="626">
                  <c:v>1552.9105521586207</c:v>
                </c:pt>
                <c:pt idx="627">
                  <c:v>1549.7891010913008</c:v>
                </c:pt>
                <c:pt idx="628">
                  <c:v>1546.7023099309836</c:v>
                </c:pt>
                <c:pt idx="629">
                  <c:v>1543.6261717332873</c:v>
                </c:pt>
                <c:pt idx="630">
                  <c:v>1540.5724013279705</c:v>
                </c:pt>
                <c:pt idx="631">
                  <c:v>1537.5524912558801</c:v>
                </c:pt>
                <c:pt idx="632">
                  <c:v>1534.5341819562104</c:v>
                </c:pt>
                <c:pt idx="633">
                  <c:v>1531.5492669915006</c:v>
                </c:pt>
                <c:pt idx="634">
                  <c:v>1528.5859532792631</c:v>
                </c:pt>
                <c:pt idx="635">
                  <c:v>1525.6412105134993</c:v>
                </c:pt>
                <c:pt idx="636">
                  <c:v>1522.7177238237043</c:v>
                </c:pt>
                <c:pt idx="637">
                  <c:v>1519.8237514718357</c:v>
                </c:pt>
                <c:pt idx="638">
                  <c:v>1516.953421232947</c:v>
                </c:pt>
                <c:pt idx="639">
                  <c:v>1514.0981908211909</c:v>
                </c:pt>
                <c:pt idx="640">
                  <c:v>1511.260716269916</c:v>
                </c:pt>
                <c:pt idx="641">
                  <c:v>1508.4463461317951</c:v>
                </c:pt>
                <c:pt idx="642">
                  <c:v>1505.6576021519859</c:v>
                </c:pt>
                <c:pt idx="643">
                  <c:v>1502.8861208174401</c:v>
                </c:pt>
                <c:pt idx="644">
                  <c:v>1500.1344614330396</c:v>
                </c:pt>
                <c:pt idx="645">
                  <c:v>1497.3944314413054</c:v>
                </c:pt>
                <c:pt idx="646">
                  <c:v>1494.6819221759595</c:v>
                </c:pt>
                <c:pt idx="647">
                  <c:v>1491.988744254598</c:v>
                </c:pt>
                <c:pt idx="648">
                  <c:v>1489.3121105618482</c:v>
                </c:pt>
                <c:pt idx="649">
                  <c:v>1486.6518944753343</c:v>
                </c:pt>
                <c:pt idx="650">
                  <c:v>1484.0261329127954</c:v>
                </c:pt>
                <c:pt idx="651">
                  <c:v>1481.4138493485418</c:v>
                </c:pt>
                <c:pt idx="652">
                  <c:v>1478.8123899197683</c:v>
                </c:pt>
                <c:pt idx="653">
                  <c:v>1476.2318853376923</c:v>
                </c:pt>
                <c:pt idx="654">
                  <c:v>1473.6721530943414</c:v>
                </c:pt>
                <c:pt idx="655">
                  <c:v>1471.133012481014</c:v>
                </c:pt>
                <c:pt idx="656">
                  <c:v>1468.6142845682405</c:v>
                </c:pt>
                <c:pt idx="657">
                  <c:v>1466.1133061239202</c:v>
                </c:pt>
                <c:pt idx="658">
                  <c:v>1463.6324028228416</c:v>
                </c:pt>
                <c:pt idx="659">
                  <c:v>1461.1664886624424</c:v>
                </c:pt>
                <c:pt idx="660">
                  <c:v>1458.7154507903988</c:v>
                </c:pt>
                <c:pt idx="661">
                  <c:v>1456.2791773697579</c:v>
                </c:pt>
                <c:pt idx="662">
                  <c:v>1453.8599695402529</c:v>
                </c:pt>
                <c:pt idx="663">
                  <c:v>1451.4624834644785</c:v>
                </c:pt>
                <c:pt idx="664">
                  <c:v>1449.0817579151035</c:v>
                </c:pt>
                <c:pt idx="665">
                  <c:v>1446.7200257404809</c:v>
                </c:pt>
                <c:pt idx="666">
                  <c:v>1444.3724145521437</c:v>
                </c:pt>
                <c:pt idx="667">
                  <c:v>1442.0411597432021</c:v>
                </c:pt>
                <c:pt idx="668">
                  <c:v>1439.723802456057</c:v>
                </c:pt>
                <c:pt idx="669">
                  <c:v>1437.4318035062815</c:v>
                </c:pt>
                <c:pt idx="670">
                  <c:v>1435.1442314796413</c:v>
                </c:pt>
                <c:pt idx="671">
                  <c:v>1432.8725217261135</c:v>
                </c:pt>
                <c:pt idx="672">
                  <c:v>1430.6256342378988</c:v>
                </c:pt>
                <c:pt idx="673">
                  <c:v>1428.3897845257509</c:v>
                </c:pt>
                <c:pt idx="674">
                  <c:v>1426.1671462985742</c:v>
                </c:pt>
                <c:pt idx="675">
                  <c:v>1423.9598540951913</c:v>
                </c:pt>
                <c:pt idx="676">
                  <c:v>1421.7700038634814</c:v>
                </c:pt>
                <c:pt idx="677">
                  <c:v>1419.5908309686847</c:v>
                </c:pt>
                <c:pt idx="678">
                  <c:v>1417.4310375867842</c:v>
                </c:pt>
                <c:pt idx="679">
                  <c:v>1415.2904528062975</c:v>
                </c:pt>
                <c:pt idx="680">
                  <c:v>1413.1624062221779</c:v>
                </c:pt>
                <c:pt idx="681">
                  <c:v>1411.046806287671</c:v>
                </c:pt>
                <c:pt idx="682">
                  <c:v>1408.9457040515781</c:v>
                </c:pt>
                <c:pt idx="683">
                  <c:v>1406.8547259646884</c:v>
                </c:pt>
                <c:pt idx="684">
                  <c:v>1404.7801584612066</c:v>
                </c:pt>
                <c:pt idx="685">
                  <c:v>1402.7197593074311</c:v>
                </c:pt>
                <c:pt idx="686">
                  <c:v>1400.6713242345754</c:v>
                </c:pt>
                <c:pt idx="687">
                  <c:v>1398.6389271221474</c:v>
                </c:pt>
                <c:pt idx="688">
                  <c:v>1396.6162293412954</c:v>
                </c:pt>
                <c:pt idx="689">
                  <c:v>1394.6113948291475</c:v>
                </c:pt>
                <c:pt idx="690">
                  <c:v>1392.6140462184426</c:v>
                </c:pt>
                <c:pt idx="691">
                  <c:v>1390.6343102584078</c:v>
                </c:pt>
                <c:pt idx="692">
                  <c:v>1388.6659713332567</c:v>
                </c:pt>
                <c:pt idx="693">
                  <c:v>1386.7089476437025</c:v>
                </c:pt>
                <c:pt idx="694">
                  <c:v>1384.7631580925795</c:v>
                </c:pt>
                <c:pt idx="695">
                  <c:v>1382.8285222778431</c:v>
                </c:pt>
                <c:pt idx="696">
                  <c:v>1380.9108852139634</c:v>
                </c:pt>
                <c:pt idx="697">
                  <c:v>1379.0061728956182</c:v>
                </c:pt>
                <c:pt idx="698">
                  <c:v>1377.1064751385634</c:v>
                </c:pt>
                <c:pt idx="699">
                  <c:v>1375.21954648005</c:v>
                </c:pt>
                <c:pt idx="700">
                  <c:v>1373.3452878720905</c:v>
                </c:pt>
                <c:pt idx="701">
                  <c:v>1371.4893589499857</c:v>
                </c:pt>
                <c:pt idx="702">
                  <c:v>1369.6401468473357</c:v>
                </c:pt>
                <c:pt idx="703">
                  <c:v>1367.7957227281142</c:v>
                </c:pt>
                <c:pt idx="704">
                  <c:v>1365.963624228064</c:v>
                </c:pt>
                <c:pt idx="705">
                  <c:v>1364.1456325049337</c:v>
                </c:pt>
                <c:pt idx="706">
                  <c:v>1362.3341699786836</c:v>
                </c:pt>
                <c:pt idx="707">
                  <c:v>1360.5347716489273</c:v>
                </c:pt>
                <c:pt idx="708">
                  <c:v>1358.743655670017</c:v>
                </c:pt>
                <c:pt idx="709">
                  <c:v>1356.9607717061701</c:v>
                </c:pt>
                <c:pt idx="710">
                  <c:v>1355.1915416458398</c:v>
                </c:pt>
                <c:pt idx="711">
                  <c:v>1353.4285996687704</c:v>
                </c:pt>
                <c:pt idx="712">
                  <c:v>1351.6773278076298</c:v>
                </c:pt>
                <c:pt idx="713">
                  <c:v>1349.9358435476056</c:v>
                </c:pt>
                <c:pt idx="714">
                  <c:v>1348.2022951885747</c:v>
                </c:pt>
                <c:pt idx="715">
                  <c:v>1346.4819556030466</c:v>
                </c:pt>
                <c:pt idx="716">
                  <c:v>1344.765899780901</c:v>
                </c:pt>
                <c:pt idx="717">
                  <c:v>1343.0593816986893</c:v>
                </c:pt>
                <c:pt idx="718">
                  <c:v>1341.3675676631685</c:v>
                </c:pt>
                <c:pt idx="719">
                  <c:v>1339.6764583434874</c:v>
                </c:pt>
                <c:pt idx="720">
                  <c:v>1337.9929844094347</c:v>
                </c:pt>
                <c:pt idx="721">
                  <c:v>1336.3222463280463</c:v>
                </c:pt>
                <c:pt idx="722">
                  <c:v>1334.6641420826659</c:v>
                </c:pt>
                <c:pt idx="723">
                  <c:v>1333.0100882494116</c:v>
                </c:pt>
                <c:pt idx="724">
                  <c:v>1331.3600780270422</c:v>
                </c:pt>
                <c:pt idx="725">
                  <c:v>1329.7275273755504</c:v>
                </c:pt>
                <c:pt idx="726">
                  <c:v>1328.0955955834695</c:v>
                </c:pt>
                <c:pt idx="727">
                  <c:v>1326.4726102395755</c:v>
                </c:pt>
                <c:pt idx="728">
                  <c:v>1324.8568597654844</c:v>
                </c:pt>
                <c:pt idx="729">
                  <c:v>1323.2499429245211</c:v>
                </c:pt>
                <c:pt idx="730">
                  <c:v>1321.6469022089411</c:v>
                </c:pt>
                <c:pt idx="731">
                  <c:v>1320.0607194692548</c:v>
                </c:pt>
                <c:pt idx="732">
                  <c:v>1318.4783293971532</c:v>
                </c:pt>
                <c:pt idx="733">
                  <c:v>1316.906149633573</c:v>
                </c:pt>
                <c:pt idx="734">
                  <c:v>1315.3361184651601</c:v>
                </c:pt>
                <c:pt idx="735">
                  <c:v>1313.7793670129754</c:v>
                </c:pt>
                <c:pt idx="736">
                  <c:v>1312.2310463139415</c:v>
                </c:pt>
                <c:pt idx="737">
                  <c:v>1310.6816711732822</c:v>
                </c:pt>
                <c:pt idx="738">
                  <c:v>1309.1469158208163</c:v>
                </c:pt>
                <c:pt idx="739">
                  <c:v>1307.6157752402617</c:v>
                </c:pt>
                <c:pt idx="740">
                  <c:v>1306.0944283139763</c:v>
                </c:pt>
                <c:pt idx="741">
                  <c:v>1304.5812652266955</c:v>
                </c:pt>
                <c:pt idx="742">
                  <c:v>1303.0716425469577</c:v>
                </c:pt>
                <c:pt idx="743">
                  <c:v>1301.571640239606</c:v>
                </c:pt>
                <c:pt idx="744">
                  <c:v>1300.0766483543605</c:v>
                </c:pt>
                <c:pt idx="745">
                  <c:v>1298.5866455656746</c:v>
                </c:pt>
                <c:pt idx="746">
                  <c:v>1297.1031076644072</c:v>
                </c:pt>
                <c:pt idx="747">
                  <c:v>1295.6259975578482</c:v>
                </c:pt>
                <c:pt idx="748">
                  <c:v>1294.1567595038939</c:v>
                </c:pt>
                <c:pt idx="749">
                  <c:v>1292.6923947618207</c:v>
                </c:pt>
                <c:pt idx="750">
                  <c:v>1291.2387442311192</c:v>
                </c:pt>
                <c:pt idx="751">
                  <c:v>1289.7869796200864</c:v>
                </c:pt>
                <c:pt idx="752">
                  <c:v>1288.3458108576551</c:v>
                </c:pt>
                <c:pt idx="753">
                  <c:v>1286.9137141536198</c:v>
                </c:pt>
                <c:pt idx="754">
                  <c:v>1285.4834510332059</c:v>
                </c:pt>
                <c:pt idx="755">
                  <c:v>1284.0635941056396</c:v>
                </c:pt>
                <c:pt idx="756">
                  <c:v>1282.645546722817</c:v>
                </c:pt>
                <c:pt idx="757">
                  <c:v>1281.2363793899876</c:v>
                </c:pt>
                <c:pt idx="758">
                  <c:v>1279.831814495444</c:v>
                </c:pt>
                <c:pt idx="759">
                  <c:v>1278.4318329203716</c:v>
                </c:pt>
                <c:pt idx="760">
                  <c:v>1277.0447547849499</c:v>
                </c:pt>
                <c:pt idx="761">
                  <c:v>1275.6621783182702</c:v>
                </c:pt>
                <c:pt idx="762">
                  <c:v>1274.286835646694</c:v>
                </c:pt>
                <c:pt idx="763">
                  <c:v>1272.9173113971262</c:v>
                </c:pt>
                <c:pt idx="764">
                  <c:v>1271.5535730009749</c:v>
                </c:pt>
                <c:pt idx="765">
                  <c:v>1270.1928802695666</c:v>
                </c:pt>
                <c:pt idx="766">
                  <c:v>1268.8446574051677</c:v>
                </c:pt>
                <c:pt idx="767">
                  <c:v>1267.4994232845054</c:v>
                </c:pt>
                <c:pt idx="768">
                  <c:v>1266.1611729484846</c:v>
                </c:pt>
                <c:pt idx="769">
                  <c:v>1264.8298611639823</c:v>
                </c:pt>
                <c:pt idx="770">
                  <c:v>1263.5028047655171</c:v>
                </c:pt>
                <c:pt idx="771">
                  <c:v>1262.1826111450757</c:v>
                </c:pt>
                <c:pt idx="772">
                  <c:v>1260.864013856791</c:v>
                </c:pt>
                <c:pt idx="773">
                  <c:v>1259.5548156838349</c:v>
                </c:pt>
                <c:pt idx="774">
                  <c:v>1258.2510697414943</c:v>
                </c:pt>
                <c:pt idx="775">
                  <c:v>1256.954031446973</c:v>
                </c:pt>
                <c:pt idx="776">
                  <c:v>1255.6636577436559</c:v>
                </c:pt>
                <c:pt idx="777">
                  <c:v>1254.3748167013221</c:v>
                </c:pt>
                <c:pt idx="778">
                  <c:v>1253.0938469901873</c:v>
                </c:pt>
                <c:pt idx="779">
                  <c:v>1251.8156562074928</c:v>
                </c:pt>
                <c:pt idx="780">
                  <c:v>1250.549011149616</c:v>
                </c:pt>
                <c:pt idx="781">
                  <c:v>1249.2888330979988</c:v>
                </c:pt>
                <c:pt idx="782">
                  <c:v>1248.0326006341336</c:v>
                </c:pt>
                <c:pt idx="783">
                  <c:v>1246.780298137603</c:v>
                </c:pt>
                <c:pt idx="784">
                  <c:v>1245.5331375788801</c:v>
                </c:pt>
                <c:pt idx="785">
                  <c:v>1244.2959761464551</c:v>
                </c:pt>
                <c:pt idx="786">
                  <c:v>1243.0602308893806</c:v>
                </c:pt>
                <c:pt idx="787">
                  <c:v>1241.8343738542403</c:v>
                </c:pt>
                <c:pt idx="788">
                  <c:v>1240.6123146772991</c:v>
                </c:pt>
                <c:pt idx="789">
                  <c:v>1239.4000221797028</c:v>
                </c:pt>
                <c:pt idx="790">
                  <c:v>1238.1902770008746</c:v>
                </c:pt>
                <c:pt idx="791">
                  <c:v>1236.985445997607</c:v>
                </c:pt>
                <c:pt idx="792">
                  <c:v>1235.7878601871655</c:v>
                </c:pt>
                <c:pt idx="793">
                  <c:v>1234.593951204833</c:v>
                </c:pt>
                <c:pt idx="794">
                  <c:v>1233.4060386388085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F37-4DA6-AC03-9223D1EF4ABF}"/>
            </c:ext>
          </c:extLst>
        </c:ser>
        <c:ser>
          <c:idx val="7"/>
          <c:order val="7"/>
          <c:tx>
            <c:v>Comb2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Sheet3!$BE$2:$BE$780</c:f>
              <c:numCache>
                <c:formatCode>General</c:formatCode>
                <c:ptCount val="779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0.42099999999999999</c:v>
                </c:pt>
                <c:pt idx="199">
                  <c:v>0.42299999999999999</c:v>
                </c:pt>
                <c:pt idx="200">
                  <c:v>0.42499999999999999</c:v>
                </c:pt>
                <c:pt idx="201">
                  <c:v>0.42699999999999999</c:v>
                </c:pt>
                <c:pt idx="202">
                  <c:v>0.42899999999999999</c:v>
                </c:pt>
                <c:pt idx="203">
                  <c:v>0.43099999999999999</c:v>
                </c:pt>
                <c:pt idx="204">
                  <c:v>0.433</c:v>
                </c:pt>
                <c:pt idx="205">
                  <c:v>0.435</c:v>
                </c:pt>
                <c:pt idx="206">
                  <c:v>0.437</c:v>
                </c:pt>
                <c:pt idx="207">
                  <c:v>0.439</c:v>
                </c:pt>
                <c:pt idx="208">
                  <c:v>0.441</c:v>
                </c:pt>
                <c:pt idx="209">
                  <c:v>0.443</c:v>
                </c:pt>
                <c:pt idx="210">
                  <c:v>0.44500000000000001</c:v>
                </c:pt>
                <c:pt idx="211">
                  <c:v>0.44700000000000001</c:v>
                </c:pt>
                <c:pt idx="212">
                  <c:v>0.44900000000000001</c:v>
                </c:pt>
                <c:pt idx="213">
                  <c:v>0.45100000000000001</c:v>
                </c:pt>
                <c:pt idx="214">
                  <c:v>0.45300000000000001</c:v>
                </c:pt>
                <c:pt idx="215">
                  <c:v>0.45500000000000002</c:v>
                </c:pt>
                <c:pt idx="216">
                  <c:v>0.45700000000000002</c:v>
                </c:pt>
                <c:pt idx="217">
                  <c:v>0.45900000000000002</c:v>
                </c:pt>
                <c:pt idx="218">
                  <c:v>0.46100000000000002</c:v>
                </c:pt>
                <c:pt idx="219">
                  <c:v>0.46300000000000002</c:v>
                </c:pt>
                <c:pt idx="220">
                  <c:v>0.46500000000000002</c:v>
                </c:pt>
                <c:pt idx="221">
                  <c:v>0.46700000000000003</c:v>
                </c:pt>
                <c:pt idx="222">
                  <c:v>0.46899999999999997</c:v>
                </c:pt>
                <c:pt idx="223">
                  <c:v>0.47099999999999997</c:v>
                </c:pt>
                <c:pt idx="224">
                  <c:v>0.47299999999999998</c:v>
                </c:pt>
                <c:pt idx="225">
                  <c:v>0.47499999999999998</c:v>
                </c:pt>
                <c:pt idx="226">
                  <c:v>0.47699999999999998</c:v>
                </c:pt>
                <c:pt idx="227">
                  <c:v>0.47899999999999998</c:v>
                </c:pt>
                <c:pt idx="228">
                  <c:v>0.48099999999999998</c:v>
                </c:pt>
                <c:pt idx="229">
                  <c:v>0.48299999999999998</c:v>
                </c:pt>
                <c:pt idx="230">
                  <c:v>0.48499999999999999</c:v>
                </c:pt>
                <c:pt idx="231">
                  <c:v>0.48699999999999999</c:v>
                </c:pt>
                <c:pt idx="232">
                  <c:v>0.48899999999999999</c:v>
                </c:pt>
                <c:pt idx="233">
                  <c:v>0.49099999999999999</c:v>
                </c:pt>
                <c:pt idx="234">
                  <c:v>0.49299999999999999</c:v>
                </c:pt>
                <c:pt idx="235">
                  <c:v>0.495</c:v>
                </c:pt>
                <c:pt idx="236">
                  <c:v>0.497</c:v>
                </c:pt>
                <c:pt idx="237">
                  <c:v>0.499</c:v>
                </c:pt>
                <c:pt idx="238">
                  <c:v>0.501</c:v>
                </c:pt>
                <c:pt idx="239">
                  <c:v>0.503</c:v>
                </c:pt>
                <c:pt idx="240">
                  <c:v>0.505</c:v>
                </c:pt>
                <c:pt idx="241">
                  <c:v>0.50700000000000001</c:v>
                </c:pt>
                <c:pt idx="242">
                  <c:v>0.50900000000000001</c:v>
                </c:pt>
                <c:pt idx="243">
                  <c:v>0.51100000000000001</c:v>
                </c:pt>
                <c:pt idx="244">
                  <c:v>0.51300000000000001</c:v>
                </c:pt>
                <c:pt idx="245">
                  <c:v>0.51500000000000001</c:v>
                </c:pt>
                <c:pt idx="246">
                  <c:v>0.51700000000000002</c:v>
                </c:pt>
                <c:pt idx="247">
                  <c:v>0.51900000000000002</c:v>
                </c:pt>
                <c:pt idx="248">
                  <c:v>0.52100000000000002</c:v>
                </c:pt>
                <c:pt idx="249">
                  <c:v>0.52300000000000002</c:v>
                </c:pt>
                <c:pt idx="250">
                  <c:v>0.52500000000000002</c:v>
                </c:pt>
                <c:pt idx="251">
                  <c:v>0.52700000000000002</c:v>
                </c:pt>
                <c:pt idx="252">
                  <c:v>0.52900000000000003</c:v>
                </c:pt>
                <c:pt idx="253">
                  <c:v>0.53100000000000003</c:v>
                </c:pt>
                <c:pt idx="254">
                  <c:v>0.53300000000000003</c:v>
                </c:pt>
                <c:pt idx="255">
                  <c:v>0.53500000000000003</c:v>
                </c:pt>
                <c:pt idx="256">
                  <c:v>0.53700000000000003</c:v>
                </c:pt>
                <c:pt idx="257">
                  <c:v>0.53900000000000003</c:v>
                </c:pt>
                <c:pt idx="258">
                  <c:v>0.54100000000000004</c:v>
                </c:pt>
                <c:pt idx="259">
                  <c:v>0.54300000000000004</c:v>
                </c:pt>
                <c:pt idx="260">
                  <c:v>0.54500000000000004</c:v>
                </c:pt>
                <c:pt idx="261">
                  <c:v>0.54700000000000004</c:v>
                </c:pt>
                <c:pt idx="262">
                  <c:v>0.54900000000000004</c:v>
                </c:pt>
                <c:pt idx="263">
                  <c:v>0.55100000000000005</c:v>
                </c:pt>
                <c:pt idx="264">
                  <c:v>0.55300000000000005</c:v>
                </c:pt>
                <c:pt idx="265">
                  <c:v>0.55500000000000005</c:v>
                </c:pt>
                <c:pt idx="266">
                  <c:v>0.55700000000000005</c:v>
                </c:pt>
                <c:pt idx="267">
                  <c:v>0.55900000000000005</c:v>
                </c:pt>
                <c:pt idx="268">
                  <c:v>0.56100000000000005</c:v>
                </c:pt>
                <c:pt idx="269">
                  <c:v>0.56299999999999994</c:v>
                </c:pt>
                <c:pt idx="270">
                  <c:v>0.56499999999999995</c:v>
                </c:pt>
                <c:pt idx="271">
                  <c:v>0.56699999999999995</c:v>
                </c:pt>
                <c:pt idx="272">
                  <c:v>0.56899999999999995</c:v>
                </c:pt>
                <c:pt idx="273">
                  <c:v>0.57099999999999995</c:v>
                </c:pt>
                <c:pt idx="274">
                  <c:v>0.57299999999999995</c:v>
                </c:pt>
                <c:pt idx="275">
                  <c:v>0.57499999999999996</c:v>
                </c:pt>
                <c:pt idx="276">
                  <c:v>0.57699999999999996</c:v>
                </c:pt>
                <c:pt idx="277">
                  <c:v>0.57899999999999996</c:v>
                </c:pt>
                <c:pt idx="278">
                  <c:v>0.58099999999999996</c:v>
                </c:pt>
                <c:pt idx="279">
                  <c:v>0.58299999999999996</c:v>
                </c:pt>
                <c:pt idx="280">
                  <c:v>0.58499999999999996</c:v>
                </c:pt>
                <c:pt idx="281">
                  <c:v>0.58699999999999997</c:v>
                </c:pt>
                <c:pt idx="282">
                  <c:v>0.58899999999999997</c:v>
                </c:pt>
                <c:pt idx="283">
                  <c:v>0.59099999999999997</c:v>
                </c:pt>
                <c:pt idx="284">
                  <c:v>0.59299999999999997</c:v>
                </c:pt>
                <c:pt idx="285">
                  <c:v>0.59499999999999997</c:v>
                </c:pt>
                <c:pt idx="286">
                  <c:v>0.59699999999999998</c:v>
                </c:pt>
                <c:pt idx="287">
                  <c:v>0.59899999999999998</c:v>
                </c:pt>
                <c:pt idx="288">
                  <c:v>0.60099999999999998</c:v>
                </c:pt>
                <c:pt idx="289">
                  <c:v>0.60299999999999998</c:v>
                </c:pt>
                <c:pt idx="290">
                  <c:v>0.60499999999999998</c:v>
                </c:pt>
                <c:pt idx="291">
                  <c:v>0.60699999999999998</c:v>
                </c:pt>
                <c:pt idx="292">
                  <c:v>0.60899999999999999</c:v>
                </c:pt>
                <c:pt idx="293">
                  <c:v>0.61099999999999999</c:v>
                </c:pt>
                <c:pt idx="294">
                  <c:v>0.61299999999999999</c:v>
                </c:pt>
                <c:pt idx="295">
                  <c:v>0.61499999999999999</c:v>
                </c:pt>
                <c:pt idx="296">
                  <c:v>0.61699999999999999</c:v>
                </c:pt>
                <c:pt idx="297">
                  <c:v>0.61899999999999999</c:v>
                </c:pt>
                <c:pt idx="298">
                  <c:v>0.621</c:v>
                </c:pt>
                <c:pt idx="299">
                  <c:v>0.623</c:v>
                </c:pt>
                <c:pt idx="300">
                  <c:v>0.625</c:v>
                </c:pt>
                <c:pt idx="301">
                  <c:v>0.627</c:v>
                </c:pt>
                <c:pt idx="302">
                  <c:v>0.629</c:v>
                </c:pt>
                <c:pt idx="303">
                  <c:v>0.63100000000000001</c:v>
                </c:pt>
                <c:pt idx="304">
                  <c:v>0.63300000000000001</c:v>
                </c:pt>
                <c:pt idx="305">
                  <c:v>0.63500000000000001</c:v>
                </c:pt>
                <c:pt idx="306">
                  <c:v>0.63700000000000001</c:v>
                </c:pt>
                <c:pt idx="307">
                  <c:v>0.63900000000000001</c:v>
                </c:pt>
                <c:pt idx="308">
                  <c:v>0.64100000000000001</c:v>
                </c:pt>
                <c:pt idx="309">
                  <c:v>0.64300000000000002</c:v>
                </c:pt>
                <c:pt idx="310">
                  <c:v>0.64500000000000002</c:v>
                </c:pt>
                <c:pt idx="311">
                  <c:v>0.64700000000000002</c:v>
                </c:pt>
                <c:pt idx="312">
                  <c:v>0.64900000000000002</c:v>
                </c:pt>
                <c:pt idx="313">
                  <c:v>0.65100000000000002</c:v>
                </c:pt>
                <c:pt idx="314">
                  <c:v>0.65300000000000002</c:v>
                </c:pt>
                <c:pt idx="315">
                  <c:v>0.65500000000000003</c:v>
                </c:pt>
                <c:pt idx="316">
                  <c:v>0.65700000000000003</c:v>
                </c:pt>
                <c:pt idx="317">
                  <c:v>0.65900000000000003</c:v>
                </c:pt>
                <c:pt idx="318">
                  <c:v>0.66100000000000003</c:v>
                </c:pt>
                <c:pt idx="319">
                  <c:v>0.66300000000000003</c:v>
                </c:pt>
                <c:pt idx="320">
                  <c:v>0.66500000000000004</c:v>
                </c:pt>
                <c:pt idx="321">
                  <c:v>0.66700000000000004</c:v>
                </c:pt>
                <c:pt idx="322">
                  <c:v>0.66900000000000004</c:v>
                </c:pt>
                <c:pt idx="323">
                  <c:v>0.67100000000000004</c:v>
                </c:pt>
                <c:pt idx="324">
                  <c:v>0.67300000000000004</c:v>
                </c:pt>
                <c:pt idx="325">
                  <c:v>0.67500000000000004</c:v>
                </c:pt>
                <c:pt idx="326">
                  <c:v>0.67700000000000005</c:v>
                </c:pt>
                <c:pt idx="327">
                  <c:v>0.67900000000000005</c:v>
                </c:pt>
                <c:pt idx="328">
                  <c:v>0.68100000000000005</c:v>
                </c:pt>
                <c:pt idx="329">
                  <c:v>0.68300000000000005</c:v>
                </c:pt>
                <c:pt idx="330">
                  <c:v>0.68500000000000005</c:v>
                </c:pt>
                <c:pt idx="331">
                  <c:v>0.68699999999999994</c:v>
                </c:pt>
                <c:pt idx="332">
                  <c:v>0.68899999999999995</c:v>
                </c:pt>
                <c:pt idx="333">
                  <c:v>0.69099999999999995</c:v>
                </c:pt>
                <c:pt idx="334">
                  <c:v>0.69299999999999995</c:v>
                </c:pt>
                <c:pt idx="335">
                  <c:v>0.69499999999999995</c:v>
                </c:pt>
                <c:pt idx="336">
                  <c:v>0.69699999999999995</c:v>
                </c:pt>
                <c:pt idx="337">
                  <c:v>0.69899999999999995</c:v>
                </c:pt>
                <c:pt idx="338">
                  <c:v>0.70099999999999996</c:v>
                </c:pt>
                <c:pt idx="339">
                  <c:v>0.70299999999999996</c:v>
                </c:pt>
                <c:pt idx="340">
                  <c:v>0.70499999999999996</c:v>
                </c:pt>
                <c:pt idx="341">
                  <c:v>0.70699999999999996</c:v>
                </c:pt>
                <c:pt idx="342">
                  <c:v>0.70899999999999996</c:v>
                </c:pt>
                <c:pt idx="343">
                  <c:v>0.71099999999999997</c:v>
                </c:pt>
                <c:pt idx="344">
                  <c:v>0.71299999999999997</c:v>
                </c:pt>
                <c:pt idx="345">
                  <c:v>0.71499999999999997</c:v>
                </c:pt>
                <c:pt idx="346">
                  <c:v>0.71699999999999997</c:v>
                </c:pt>
                <c:pt idx="347">
                  <c:v>0.71899999999999997</c:v>
                </c:pt>
                <c:pt idx="348">
                  <c:v>0.72099999999999997</c:v>
                </c:pt>
                <c:pt idx="349">
                  <c:v>0.72299999999999998</c:v>
                </c:pt>
                <c:pt idx="350">
                  <c:v>0.72499999999999998</c:v>
                </c:pt>
                <c:pt idx="351">
                  <c:v>0.72699999999999998</c:v>
                </c:pt>
                <c:pt idx="352">
                  <c:v>0.72899999999999998</c:v>
                </c:pt>
                <c:pt idx="353">
                  <c:v>0.73099999999999998</c:v>
                </c:pt>
                <c:pt idx="354">
                  <c:v>0.73299999999999998</c:v>
                </c:pt>
                <c:pt idx="355">
                  <c:v>0.73499999999999999</c:v>
                </c:pt>
                <c:pt idx="356">
                  <c:v>0.73699999999999999</c:v>
                </c:pt>
                <c:pt idx="357">
                  <c:v>0.73899999999999999</c:v>
                </c:pt>
                <c:pt idx="358">
                  <c:v>0.74099999999999999</c:v>
                </c:pt>
                <c:pt idx="359">
                  <c:v>0.74299999999999999</c:v>
                </c:pt>
                <c:pt idx="360">
                  <c:v>0.745</c:v>
                </c:pt>
                <c:pt idx="361">
                  <c:v>0.747</c:v>
                </c:pt>
                <c:pt idx="362">
                  <c:v>0.749</c:v>
                </c:pt>
                <c:pt idx="363">
                  <c:v>0.751</c:v>
                </c:pt>
                <c:pt idx="364">
                  <c:v>0.753</c:v>
                </c:pt>
                <c:pt idx="365">
                  <c:v>0.755</c:v>
                </c:pt>
                <c:pt idx="366">
                  <c:v>0.75700000000000001</c:v>
                </c:pt>
                <c:pt idx="367">
                  <c:v>0.75900000000000001</c:v>
                </c:pt>
                <c:pt idx="368">
                  <c:v>0.76100000000000001</c:v>
                </c:pt>
                <c:pt idx="369">
                  <c:v>0.76300000000000001</c:v>
                </c:pt>
                <c:pt idx="370">
                  <c:v>0.76500000000000001</c:v>
                </c:pt>
                <c:pt idx="371">
                  <c:v>0.76700000000000002</c:v>
                </c:pt>
                <c:pt idx="372">
                  <c:v>0.76900000000000002</c:v>
                </c:pt>
                <c:pt idx="373">
                  <c:v>0.77100000000000002</c:v>
                </c:pt>
                <c:pt idx="374">
                  <c:v>0.77300000000000002</c:v>
                </c:pt>
                <c:pt idx="375">
                  <c:v>0.77500000000000002</c:v>
                </c:pt>
                <c:pt idx="376">
                  <c:v>0.77700000000000002</c:v>
                </c:pt>
                <c:pt idx="377">
                  <c:v>0.77900000000000003</c:v>
                </c:pt>
                <c:pt idx="378">
                  <c:v>0.78100000000000003</c:v>
                </c:pt>
                <c:pt idx="379">
                  <c:v>0.78300000000000003</c:v>
                </c:pt>
                <c:pt idx="380">
                  <c:v>0.78500000000000003</c:v>
                </c:pt>
                <c:pt idx="381">
                  <c:v>0.78700000000000003</c:v>
                </c:pt>
                <c:pt idx="382">
                  <c:v>0.78900000000000003</c:v>
                </c:pt>
                <c:pt idx="383">
                  <c:v>0.79100000000000004</c:v>
                </c:pt>
                <c:pt idx="384">
                  <c:v>0.79300000000000004</c:v>
                </c:pt>
                <c:pt idx="385">
                  <c:v>0.79500000000000004</c:v>
                </c:pt>
                <c:pt idx="386">
                  <c:v>0.79700000000000004</c:v>
                </c:pt>
                <c:pt idx="387">
                  <c:v>0.79900000000000004</c:v>
                </c:pt>
                <c:pt idx="388">
                  <c:v>0.80100000000000005</c:v>
                </c:pt>
                <c:pt idx="389">
                  <c:v>0.80300000000000005</c:v>
                </c:pt>
                <c:pt idx="390">
                  <c:v>0.80500000000000005</c:v>
                </c:pt>
                <c:pt idx="391">
                  <c:v>0.80700000000000005</c:v>
                </c:pt>
                <c:pt idx="392">
                  <c:v>0.80900000000000005</c:v>
                </c:pt>
                <c:pt idx="393">
                  <c:v>0.81100000000000005</c:v>
                </c:pt>
                <c:pt idx="394">
                  <c:v>0.81299999999999994</c:v>
                </c:pt>
                <c:pt idx="395">
                  <c:v>0.81499999999999995</c:v>
                </c:pt>
                <c:pt idx="396">
                  <c:v>0.81699999999999995</c:v>
                </c:pt>
                <c:pt idx="397">
                  <c:v>0.81899999999999995</c:v>
                </c:pt>
                <c:pt idx="398">
                  <c:v>0.82099999999999995</c:v>
                </c:pt>
                <c:pt idx="399">
                  <c:v>0.82299999999999995</c:v>
                </c:pt>
                <c:pt idx="400">
                  <c:v>0.82499999999999996</c:v>
                </c:pt>
                <c:pt idx="401">
                  <c:v>0.82699999999999996</c:v>
                </c:pt>
                <c:pt idx="402">
                  <c:v>0.82899999999999996</c:v>
                </c:pt>
                <c:pt idx="403">
                  <c:v>0.83099999999999996</c:v>
                </c:pt>
                <c:pt idx="404">
                  <c:v>0.83299999999999996</c:v>
                </c:pt>
                <c:pt idx="405">
                  <c:v>0.83499999999999996</c:v>
                </c:pt>
                <c:pt idx="406">
                  <c:v>0.83699999999999997</c:v>
                </c:pt>
                <c:pt idx="407">
                  <c:v>0.83899999999999997</c:v>
                </c:pt>
                <c:pt idx="408">
                  <c:v>0.84099999999999997</c:v>
                </c:pt>
                <c:pt idx="409">
                  <c:v>0.84299999999999997</c:v>
                </c:pt>
                <c:pt idx="410">
                  <c:v>0.84499999999999997</c:v>
                </c:pt>
                <c:pt idx="411">
                  <c:v>0.84699999999999998</c:v>
                </c:pt>
                <c:pt idx="412">
                  <c:v>0.84899999999999998</c:v>
                </c:pt>
                <c:pt idx="413">
                  <c:v>0.85099999999999998</c:v>
                </c:pt>
                <c:pt idx="414">
                  <c:v>0.85299999999999998</c:v>
                </c:pt>
                <c:pt idx="415">
                  <c:v>0.85499999999999998</c:v>
                </c:pt>
                <c:pt idx="416">
                  <c:v>0.85699999999999998</c:v>
                </c:pt>
                <c:pt idx="417">
                  <c:v>0.85899999999999999</c:v>
                </c:pt>
                <c:pt idx="418">
                  <c:v>0.86099999999999999</c:v>
                </c:pt>
                <c:pt idx="419">
                  <c:v>0.86299999999999999</c:v>
                </c:pt>
                <c:pt idx="420">
                  <c:v>0.86499999999999999</c:v>
                </c:pt>
                <c:pt idx="421">
                  <c:v>0.86699999999999999</c:v>
                </c:pt>
                <c:pt idx="422">
                  <c:v>0.86899999999999999</c:v>
                </c:pt>
                <c:pt idx="423">
                  <c:v>0.871</c:v>
                </c:pt>
                <c:pt idx="424">
                  <c:v>0.873</c:v>
                </c:pt>
                <c:pt idx="425">
                  <c:v>0.875</c:v>
                </c:pt>
                <c:pt idx="426">
                  <c:v>0.877</c:v>
                </c:pt>
                <c:pt idx="427">
                  <c:v>0.879</c:v>
                </c:pt>
                <c:pt idx="428">
                  <c:v>0.88100000000000001</c:v>
                </c:pt>
                <c:pt idx="429">
                  <c:v>0.88300000000000001</c:v>
                </c:pt>
                <c:pt idx="430">
                  <c:v>0.88500000000000001</c:v>
                </c:pt>
                <c:pt idx="431">
                  <c:v>0.88700000000000001</c:v>
                </c:pt>
                <c:pt idx="432">
                  <c:v>0.88900000000000001</c:v>
                </c:pt>
                <c:pt idx="433">
                  <c:v>0.89100000000000001</c:v>
                </c:pt>
                <c:pt idx="434">
                  <c:v>0.89300000000000002</c:v>
                </c:pt>
                <c:pt idx="435">
                  <c:v>0.89500000000000002</c:v>
                </c:pt>
                <c:pt idx="436">
                  <c:v>0.89700000000000002</c:v>
                </c:pt>
                <c:pt idx="437">
                  <c:v>0.89900000000000002</c:v>
                </c:pt>
                <c:pt idx="438">
                  <c:v>0.90100000000000002</c:v>
                </c:pt>
                <c:pt idx="439">
                  <c:v>0.90300000000000002</c:v>
                </c:pt>
                <c:pt idx="440">
                  <c:v>0.90500000000000003</c:v>
                </c:pt>
                <c:pt idx="441">
                  <c:v>0.90700000000000003</c:v>
                </c:pt>
                <c:pt idx="442">
                  <c:v>0.90900000000000003</c:v>
                </c:pt>
                <c:pt idx="443">
                  <c:v>0.91100000000000003</c:v>
                </c:pt>
                <c:pt idx="444">
                  <c:v>0.91300000000000003</c:v>
                </c:pt>
                <c:pt idx="445">
                  <c:v>0.91500000000000004</c:v>
                </c:pt>
                <c:pt idx="446">
                  <c:v>0.91700000000000004</c:v>
                </c:pt>
                <c:pt idx="447">
                  <c:v>0.91900000000000004</c:v>
                </c:pt>
                <c:pt idx="448">
                  <c:v>0.92100000000000004</c:v>
                </c:pt>
                <c:pt idx="449">
                  <c:v>0.92300000000000004</c:v>
                </c:pt>
                <c:pt idx="450">
                  <c:v>0.92500000000000004</c:v>
                </c:pt>
                <c:pt idx="451">
                  <c:v>0.92700000000000005</c:v>
                </c:pt>
                <c:pt idx="452">
                  <c:v>0.92900000000000005</c:v>
                </c:pt>
                <c:pt idx="453">
                  <c:v>0.93100000000000005</c:v>
                </c:pt>
                <c:pt idx="454">
                  <c:v>0.93300000000000005</c:v>
                </c:pt>
                <c:pt idx="455">
                  <c:v>0.93500000000000005</c:v>
                </c:pt>
                <c:pt idx="456">
                  <c:v>0.93699999999999994</c:v>
                </c:pt>
                <c:pt idx="457">
                  <c:v>0.93899999999999995</c:v>
                </c:pt>
                <c:pt idx="458">
                  <c:v>0.94099999999999995</c:v>
                </c:pt>
                <c:pt idx="459">
                  <c:v>0.94299999999999995</c:v>
                </c:pt>
                <c:pt idx="460">
                  <c:v>0.94499999999999995</c:v>
                </c:pt>
                <c:pt idx="461">
                  <c:v>0.94699999999999995</c:v>
                </c:pt>
                <c:pt idx="462">
                  <c:v>0.94899999999999995</c:v>
                </c:pt>
                <c:pt idx="463">
                  <c:v>0.95099999999999996</c:v>
                </c:pt>
                <c:pt idx="464">
                  <c:v>0.95299999999999996</c:v>
                </c:pt>
                <c:pt idx="465">
                  <c:v>0.95499999999999996</c:v>
                </c:pt>
                <c:pt idx="466">
                  <c:v>0.95699999999999996</c:v>
                </c:pt>
                <c:pt idx="467">
                  <c:v>0.95899999999999996</c:v>
                </c:pt>
                <c:pt idx="468">
                  <c:v>0.96099999999999997</c:v>
                </c:pt>
                <c:pt idx="469">
                  <c:v>0.96299999999999997</c:v>
                </c:pt>
                <c:pt idx="470">
                  <c:v>0.96499999999999997</c:v>
                </c:pt>
                <c:pt idx="471">
                  <c:v>0.96699999999999997</c:v>
                </c:pt>
                <c:pt idx="472">
                  <c:v>0.96899999999999997</c:v>
                </c:pt>
                <c:pt idx="473">
                  <c:v>0.97099999999999997</c:v>
                </c:pt>
                <c:pt idx="474">
                  <c:v>0.97299999999999998</c:v>
                </c:pt>
                <c:pt idx="475">
                  <c:v>0.97499999999999998</c:v>
                </c:pt>
                <c:pt idx="476">
                  <c:v>0.97699999999999998</c:v>
                </c:pt>
                <c:pt idx="477">
                  <c:v>0.97899999999999998</c:v>
                </c:pt>
                <c:pt idx="478">
                  <c:v>0.98099999999999998</c:v>
                </c:pt>
                <c:pt idx="479">
                  <c:v>0.98299999999999998</c:v>
                </c:pt>
                <c:pt idx="480">
                  <c:v>0.98499999999999999</c:v>
                </c:pt>
                <c:pt idx="481">
                  <c:v>0.98699999999999999</c:v>
                </c:pt>
                <c:pt idx="482">
                  <c:v>0.98899999999999999</c:v>
                </c:pt>
                <c:pt idx="483">
                  <c:v>0.99099999999999999</c:v>
                </c:pt>
                <c:pt idx="484">
                  <c:v>0.99299999999999999</c:v>
                </c:pt>
                <c:pt idx="485">
                  <c:v>0.995</c:v>
                </c:pt>
                <c:pt idx="486">
                  <c:v>0.997</c:v>
                </c:pt>
                <c:pt idx="487">
                  <c:v>0.999</c:v>
                </c:pt>
                <c:pt idx="488">
                  <c:v>1.0010000000000001</c:v>
                </c:pt>
                <c:pt idx="489">
                  <c:v>1.0030000000000001</c:v>
                </c:pt>
                <c:pt idx="490">
                  <c:v>1.0050000000000001</c:v>
                </c:pt>
                <c:pt idx="491">
                  <c:v>1.0070000000000001</c:v>
                </c:pt>
                <c:pt idx="492">
                  <c:v>1.0090000000000001</c:v>
                </c:pt>
                <c:pt idx="493">
                  <c:v>1.0110000000000001</c:v>
                </c:pt>
                <c:pt idx="494">
                  <c:v>1.0130000000000001</c:v>
                </c:pt>
                <c:pt idx="495">
                  <c:v>1.0150000000000001</c:v>
                </c:pt>
                <c:pt idx="496">
                  <c:v>1.0170000000000001</c:v>
                </c:pt>
                <c:pt idx="497">
                  <c:v>1.0190000000000001</c:v>
                </c:pt>
                <c:pt idx="498">
                  <c:v>1.0210000000000001</c:v>
                </c:pt>
                <c:pt idx="499">
                  <c:v>1.0230000000000001</c:v>
                </c:pt>
                <c:pt idx="500">
                  <c:v>1.0250000000000001</c:v>
                </c:pt>
                <c:pt idx="501">
                  <c:v>1.0270000000000001</c:v>
                </c:pt>
                <c:pt idx="502">
                  <c:v>1.0290000000000001</c:v>
                </c:pt>
                <c:pt idx="503">
                  <c:v>1.0310000000000001</c:v>
                </c:pt>
                <c:pt idx="504">
                  <c:v>1.0330000000000001</c:v>
                </c:pt>
                <c:pt idx="505">
                  <c:v>1.0350000000000001</c:v>
                </c:pt>
                <c:pt idx="506">
                  <c:v>1.0370000000000001</c:v>
                </c:pt>
                <c:pt idx="507">
                  <c:v>1.0390000000000001</c:v>
                </c:pt>
                <c:pt idx="508">
                  <c:v>1.0410000000000001</c:v>
                </c:pt>
                <c:pt idx="509">
                  <c:v>1.0430000000000001</c:v>
                </c:pt>
                <c:pt idx="510">
                  <c:v>1.0450000000000002</c:v>
                </c:pt>
                <c:pt idx="511">
                  <c:v>1.0470000000000002</c:v>
                </c:pt>
                <c:pt idx="512">
                  <c:v>1.0490000000000002</c:v>
                </c:pt>
                <c:pt idx="513">
                  <c:v>1.0510000000000002</c:v>
                </c:pt>
                <c:pt idx="514">
                  <c:v>1.0530000000000002</c:v>
                </c:pt>
                <c:pt idx="515">
                  <c:v>1.0550000000000002</c:v>
                </c:pt>
                <c:pt idx="516">
                  <c:v>1.0570000000000002</c:v>
                </c:pt>
                <c:pt idx="517">
                  <c:v>1.0590000000000002</c:v>
                </c:pt>
                <c:pt idx="518">
                  <c:v>1.0610000000000002</c:v>
                </c:pt>
                <c:pt idx="519">
                  <c:v>1.0630000000000002</c:v>
                </c:pt>
                <c:pt idx="520">
                  <c:v>1.0650000000000002</c:v>
                </c:pt>
                <c:pt idx="521">
                  <c:v>1.0670000000000002</c:v>
                </c:pt>
                <c:pt idx="522">
                  <c:v>1.0690000000000002</c:v>
                </c:pt>
                <c:pt idx="523">
                  <c:v>1.0710000000000002</c:v>
                </c:pt>
                <c:pt idx="524">
                  <c:v>1.0730000000000002</c:v>
                </c:pt>
                <c:pt idx="525">
                  <c:v>1.0750000000000002</c:v>
                </c:pt>
                <c:pt idx="526">
                  <c:v>1.0770000000000002</c:v>
                </c:pt>
                <c:pt idx="527">
                  <c:v>1.0790000000000002</c:v>
                </c:pt>
                <c:pt idx="528">
                  <c:v>1.0810000000000002</c:v>
                </c:pt>
                <c:pt idx="529">
                  <c:v>1.0830000000000002</c:v>
                </c:pt>
                <c:pt idx="530">
                  <c:v>1.0850000000000002</c:v>
                </c:pt>
                <c:pt idx="531">
                  <c:v>1.0870000000000002</c:v>
                </c:pt>
                <c:pt idx="532">
                  <c:v>1.0890000000000002</c:v>
                </c:pt>
                <c:pt idx="533">
                  <c:v>1.0910000000000002</c:v>
                </c:pt>
                <c:pt idx="534">
                  <c:v>1.0930000000000002</c:v>
                </c:pt>
                <c:pt idx="535">
                  <c:v>1.0950000000000002</c:v>
                </c:pt>
                <c:pt idx="536">
                  <c:v>1.0970000000000002</c:v>
                </c:pt>
                <c:pt idx="537">
                  <c:v>1.0990000000000002</c:v>
                </c:pt>
                <c:pt idx="538">
                  <c:v>1.1010000000000002</c:v>
                </c:pt>
                <c:pt idx="539">
                  <c:v>1.1030000000000002</c:v>
                </c:pt>
                <c:pt idx="540">
                  <c:v>1.1050000000000002</c:v>
                </c:pt>
                <c:pt idx="541">
                  <c:v>1.1070000000000002</c:v>
                </c:pt>
                <c:pt idx="542">
                  <c:v>1.1090000000000002</c:v>
                </c:pt>
                <c:pt idx="543">
                  <c:v>1.1110000000000002</c:v>
                </c:pt>
                <c:pt idx="544">
                  <c:v>1.1130000000000002</c:v>
                </c:pt>
                <c:pt idx="545">
                  <c:v>1.1150000000000002</c:v>
                </c:pt>
                <c:pt idx="546">
                  <c:v>1.1170000000000002</c:v>
                </c:pt>
                <c:pt idx="547">
                  <c:v>1.1190000000000002</c:v>
                </c:pt>
                <c:pt idx="548">
                  <c:v>1.1210000000000002</c:v>
                </c:pt>
                <c:pt idx="549">
                  <c:v>1.1230000000000002</c:v>
                </c:pt>
                <c:pt idx="550">
                  <c:v>1.125</c:v>
                </c:pt>
                <c:pt idx="551">
                  <c:v>1.127</c:v>
                </c:pt>
                <c:pt idx="552">
                  <c:v>1.129</c:v>
                </c:pt>
                <c:pt idx="553">
                  <c:v>1.131</c:v>
                </c:pt>
                <c:pt idx="554">
                  <c:v>1.133</c:v>
                </c:pt>
                <c:pt idx="555">
                  <c:v>1.135</c:v>
                </c:pt>
                <c:pt idx="556">
                  <c:v>1.137</c:v>
                </c:pt>
                <c:pt idx="557">
                  <c:v>1.139</c:v>
                </c:pt>
                <c:pt idx="558">
                  <c:v>1.141</c:v>
                </c:pt>
                <c:pt idx="559">
                  <c:v>1.143</c:v>
                </c:pt>
                <c:pt idx="560">
                  <c:v>1.145</c:v>
                </c:pt>
                <c:pt idx="561">
                  <c:v>1.147</c:v>
                </c:pt>
                <c:pt idx="562">
                  <c:v>1.149</c:v>
                </c:pt>
                <c:pt idx="563">
                  <c:v>1.151</c:v>
                </c:pt>
                <c:pt idx="564">
                  <c:v>1.153</c:v>
                </c:pt>
                <c:pt idx="565">
                  <c:v>1.155</c:v>
                </c:pt>
                <c:pt idx="566">
                  <c:v>1.157</c:v>
                </c:pt>
                <c:pt idx="567">
                  <c:v>1.159</c:v>
                </c:pt>
                <c:pt idx="568">
                  <c:v>1.161</c:v>
                </c:pt>
                <c:pt idx="569">
                  <c:v>1.163</c:v>
                </c:pt>
                <c:pt idx="570">
                  <c:v>1.165</c:v>
                </c:pt>
                <c:pt idx="571">
                  <c:v>1.167</c:v>
                </c:pt>
                <c:pt idx="572">
                  <c:v>1.169</c:v>
                </c:pt>
                <c:pt idx="573">
                  <c:v>1.171</c:v>
                </c:pt>
                <c:pt idx="574">
                  <c:v>1.173</c:v>
                </c:pt>
                <c:pt idx="575">
                  <c:v>1.175</c:v>
                </c:pt>
                <c:pt idx="576">
                  <c:v>1.177</c:v>
                </c:pt>
                <c:pt idx="577">
                  <c:v>1.179</c:v>
                </c:pt>
                <c:pt idx="578">
                  <c:v>1.181</c:v>
                </c:pt>
                <c:pt idx="579">
                  <c:v>1.1830000000000001</c:v>
                </c:pt>
                <c:pt idx="580">
                  <c:v>1.1850000000000001</c:v>
                </c:pt>
                <c:pt idx="581">
                  <c:v>1.1870000000000001</c:v>
                </c:pt>
                <c:pt idx="582">
                  <c:v>1.1890000000000001</c:v>
                </c:pt>
                <c:pt idx="583">
                  <c:v>1.1910000000000001</c:v>
                </c:pt>
                <c:pt idx="584">
                  <c:v>1.1930000000000001</c:v>
                </c:pt>
                <c:pt idx="585">
                  <c:v>1.1950000000000001</c:v>
                </c:pt>
                <c:pt idx="586">
                  <c:v>1.1970000000000001</c:v>
                </c:pt>
                <c:pt idx="587">
                  <c:v>1.1990000000000001</c:v>
                </c:pt>
                <c:pt idx="588">
                  <c:v>1.2010000000000001</c:v>
                </c:pt>
                <c:pt idx="589">
                  <c:v>1.2030000000000001</c:v>
                </c:pt>
                <c:pt idx="590">
                  <c:v>1.2050000000000001</c:v>
                </c:pt>
                <c:pt idx="591">
                  <c:v>1.2070000000000001</c:v>
                </c:pt>
                <c:pt idx="592">
                  <c:v>1.2090000000000001</c:v>
                </c:pt>
                <c:pt idx="593">
                  <c:v>1.2110000000000001</c:v>
                </c:pt>
                <c:pt idx="594">
                  <c:v>1.2130000000000001</c:v>
                </c:pt>
                <c:pt idx="595">
                  <c:v>1.2150000000000001</c:v>
                </c:pt>
                <c:pt idx="596">
                  <c:v>1.2170000000000001</c:v>
                </c:pt>
                <c:pt idx="597">
                  <c:v>1.2190000000000001</c:v>
                </c:pt>
                <c:pt idx="598">
                  <c:v>1.2210000000000001</c:v>
                </c:pt>
                <c:pt idx="599">
                  <c:v>1.2230000000000001</c:v>
                </c:pt>
                <c:pt idx="600">
                  <c:v>1.2250000000000001</c:v>
                </c:pt>
                <c:pt idx="601">
                  <c:v>1.2270000000000001</c:v>
                </c:pt>
                <c:pt idx="602">
                  <c:v>1.2290000000000001</c:v>
                </c:pt>
                <c:pt idx="603">
                  <c:v>1.2310000000000001</c:v>
                </c:pt>
                <c:pt idx="604">
                  <c:v>1.2330000000000001</c:v>
                </c:pt>
                <c:pt idx="605">
                  <c:v>1.2350000000000001</c:v>
                </c:pt>
                <c:pt idx="606">
                  <c:v>1.2370000000000001</c:v>
                </c:pt>
                <c:pt idx="607">
                  <c:v>1.2390000000000001</c:v>
                </c:pt>
                <c:pt idx="608">
                  <c:v>1.2410000000000001</c:v>
                </c:pt>
                <c:pt idx="609">
                  <c:v>1.2430000000000001</c:v>
                </c:pt>
                <c:pt idx="610">
                  <c:v>1.2450000000000001</c:v>
                </c:pt>
                <c:pt idx="611">
                  <c:v>1.2470000000000001</c:v>
                </c:pt>
                <c:pt idx="612">
                  <c:v>1.2490000000000001</c:v>
                </c:pt>
                <c:pt idx="613">
                  <c:v>1.2510000000000001</c:v>
                </c:pt>
                <c:pt idx="614">
                  <c:v>1.2530000000000001</c:v>
                </c:pt>
                <c:pt idx="615">
                  <c:v>1.2550000000000001</c:v>
                </c:pt>
                <c:pt idx="616">
                  <c:v>1.2570000000000001</c:v>
                </c:pt>
                <c:pt idx="617">
                  <c:v>1.2590000000000001</c:v>
                </c:pt>
                <c:pt idx="618">
                  <c:v>1.2610000000000001</c:v>
                </c:pt>
                <c:pt idx="619">
                  <c:v>1.2630000000000001</c:v>
                </c:pt>
                <c:pt idx="620">
                  <c:v>1.2650000000000001</c:v>
                </c:pt>
                <c:pt idx="621">
                  <c:v>1.2670000000000001</c:v>
                </c:pt>
                <c:pt idx="622">
                  <c:v>1.2690000000000001</c:v>
                </c:pt>
                <c:pt idx="623">
                  <c:v>1.2710000000000001</c:v>
                </c:pt>
                <c:pt idx="624">
                  <c:v>1.2730000000000001</c:v>
                </c:pt>
                <c:pt idx="625">
                  <c:v>1.2750000000000001</c:v>
                </c:pt>
                <c:pt idx="626">
                  <c:v>1.2770000000000001</c:v>
                </c:pt>
                <c:pt idx="627">
                  <c:v>1.2790000000000001</c:v>
                </c:pt>
                <c:pt idx="628">
                  <c:v>1.2810000000000001</c:v>
                </c:pt>
                <c:pt idx="629">
                  <c:v>1.2830000000000001</c:v>
                </c:pt>
                <c:pt idx="630">
                  <c:v>1.2850000000000001</c:v>
                </c:pt>
                <c:pt idx="631">
                  <c:v>1.2870000000000001</c:v>
                </c:pt>
                <c:pt idx="632">
                  <c:v>1.2890000000000001</c:v>
                </c:pt>
                <c:pt idx="633">
                  <c:v>1.2910000000000001</c:v>
                </c:pt>
                <c:pt idx="634">
                  <c:v>1.2930000000000001</c:v>
                </c:pt>
                <c:pt idx="635">
                  <c:v>1.2950000000000002</c:v>
                </c:pt>
                <c:pt idx="636">
                  <c:v>1.2970000000000002</c:v>
                </c:pt>
                <c:pt idx="637">
                  <c:v>1.2990000000000002</c:v>
                </c:pt>
                <c:pt idx="638">
                  <c:v>1.3010000000000002</c:v>
                </c:pt>
                <c:pt idx="639">
                  <c:v>1.3030000000000002</c:v>
                </c:pt>
                <c:pt idx="640">
                  <c:v>1.3050000000000002</c:v>
                </c:pt>
                <c:pt idx="641">
                  <c:v>1.3070000000000002</c:v>
                </c:pt>
                <c:pt idx="642">
                  <c:v>1.3090000000000002</c:v>
                </c:pt>
                <c:pt idx="643">
                  <c:v>1.3110000000000002</c:v>
                </c:pt>
                <c:pt idx="644">
                  <c:v>1.3130000000000002</c:v>
                </c:pt>
                <c:pt idx="645">
                  <c:v>1.3150000000000002</c:v>
                </c:pt>
                <c:pt idx="646">
                  <c:v>1.3170000000000002</c:v>
                </c:pt>
                <c:pt idx="647">
                  <c:v>1.3190000000000002</c:v>
                </c:pt>
                <c:pt idx="648">
                  <c:v>1.3210000000000002</c:v>
                </c:pt>
                <c:pt idx="649">
                  <c:v>1.3230000000000002</c:v>
                </c:pt>
                <c:pt idx="650">
                  <c:v>1.3250000000000002</c:v>
                </c:pt>
                <c:pt idx="651">
                  <c:v>1.3270000000000002</c:v>
                </c:pt>
                <c:pt idx="652">
                  <c:v>1.3290000000000002</c:v>
                </c:pt>
                <c:pt idx="653">
                  <c:v>1.3310000000000002</c:v>
                </c:pt>
                <c:pt idx="654">
                  <c:v>1.3330000000000002</c:v>
                </c:pt>
                <c:pt idx="655">
                  <c:v>1.3350000000000002</c:v>
                </c:pt>
                <c:pt idx="656">
                  <c:v>1.3370000000000002</c:v>
                </c:pt>
                <c:pt idx="657">
                  <c:v>1.3390000000000002</c:v>
                </c:pt>
                <c:pt idx="658">
                  <c:v>1.3410000000000002</c:v>
                </c:pt>
                <c:pt idx="659">
                  <c:v>1.3430000000000002</c:v>
                </c:pt>
                <c:pt idx="660">
                  <c:v>1.3450000000000002</c:v>
                </c:pt>
                <c:pt idx="661">
                  <c:v>1.3470000000000002</c:v>
                </c:pt>
                <c:pt idx="662">
                  <c:v>1.3490000000000002</c:v>
                </c:pt>
                <c:pt idx="663">
                  <c:v>1.3510000000000002</c:v>
                </c:pt>
                <c:pt idx="664">
                  <c:v>1.3530000000000002</c:v>
                </c:pt>
                <c:pt idx="665">
                  <c:v>1.3550000000000002</c:v>
                </c:pt>
                <c:pt idx="666">
                  <c:v>1.3570000000000002</c:v>
                </c:pt>
                <c:pt idx="667">
                  <c:v>1.3590000000000002</c:v>
                </c:pt>
                <c:pt idx="668">
                  <c:v>1.3610000000000002</c:v>
                </c:pt>
                <c:pt idx="669">
                  <c:v>1.3630000000000002</c:v>
                </c:pt>
                <c:pt idx="670">
                  <c:v>1.3650000000000002</c:v>
                </c:pt>
                <c:pt idx="671">
                  <c:v>1.3670000000000002</c:v>
                </c:pt>
                <c:pt idx="672">
                  <c:v>1.3690000000000002</c:v>
                </c:pt>
                <c:pt idx="673">
                  <c:v>1.3710000000000002</c:v>
                </c:pt>
                <c:pt idx="674">
                  <c:v>1.3730000000000002</c:v>
                </c:pt>
                <c:pt idx="675">
                  <c:v>1.375</c:v>
                </c:pt>
                <c:pt idx="676">
                  <c:v>1.377</c:v>
                </c:pt>
                <c:pt idx="677">
                  <c:v>1.379</c:v>
                </c:pt>
                <c:pt idx="678">
                  <c:v>1.381</c:v>
                </c:pt>
                <c:pt idx="679">
                  <c:v>1.383</c:v>
                </c:pt>
                <c:pt idx="680">
                  <c:v>1.385</c:v>
                </c:pt>
                <c:pt idx="681">
                  <c:v>1.387</c:v>
                </c:pt>
                <c:pt idx="682">
                  <c:v>1.389</c:v>
                </c:pt>
                <c:pt idx="683">
                  <c:v>1.391</c:v>
                </c:pt>
                <c:pt idx="684">
                  <c:v>1.393</c:v>
                </c:pt>
                <c:pt idx="685">
                  <c:v>1.395</c:v>
                </c:pt>
                <c:pt idx="686">
                  <c:v>1.397</c:v>
                </c:pt>
                <c:pt idx="687">
                  <c:v>1.399</c:v>
                </c:pt>
                <c:pt idx="688">
                  <c:v>1.401</c:v>
                </c:pt>
                <c:pt idx="689">
                  <c:v>1.403</c:v>
                </c:pt>
                <c:pt idx="690">
                  <c:v>1.405</c:v>
                </c:pt>
                <c:pt idx="691">
                  <c:v>1.407</c:v>
                </c:pt>
                <c:pt idx="692">
                  <c:v>1.409</c:v>
                </c:pt>
                <c:pt idx="693">
                  <c:v>1.411</c:v>
                </c:pt>
                <c:pt idx="694">
                  <c:v>1.413</c:v>
                </c:pt>
                <c:pt idx="695">
                  <c:v>1.415</c:v>
                </c:pt>
                <c:pt idx="696">
                  <c:v>1.417</c:v>
                </c:pt>
                <c:pt idx="697">
                  <c:v>1.419</c:v>
                </c:pt>
                <c:pt idx="698">
                  <c:v>1.421</c:v>
                </c:pt>
                <c:pt idx="699">
                  <c:v>1.423</c:v>
                </c:pt>
                <c:pt idx="700">
                  <c:v>1.425</c:v>
                </c:pt>
                <c:pt idx="701">
                  <c:v>1.427</c:v>
                </c:pt>
                <c:pt idx="702">
                  <c:v>1.429</c:v>
                </c:pt>
                <c:pt idx="703">
                  <c:v>1.431</c:v>
                </c:pt>
                <c:pt idx="704">
                  <c:v>1.4330000000000001</c:v>
                </c:pt>
                <c:pt idx="705">
                  <c:v>1.4350000000000001</c:v>
                </c:pt>
                <c:pt idx="706">
                  <c:v>1.4370000000000001</c:v>
                </c:pt>
                <c:pt idx="707">
                  <c:v>1.4390000000000001</c:v>
                </c:pt>
                <c:pt idx="708">
                  <c:v>1.4410000000000001</c:v>
                </c:pt>
                <c:pt idx="709">
                  <c:v>1.4430000000000001</c:v>
                </c:pt>
                <c:pt idx="710">
                  <c:v>1.4450000000000001</c:v>
                </c:pt>
                <c:pt idx="711">
                  <c:v>1.4470000000000001</c:v>
                </c:pt>
                <c:pt idx="712">
                  <c:v>1.4490000000000001</c:v>
                </c:pt>
                <c:pt idx="713">
                  <c:v>1.4510000000000001</c:v>
                </c:pt>
                <c:pt idx="714">
                  <c:v>1.4530000000000001</c:v>
                </c:pt>
                <c:pt idx="715">
                  <c:v>1.4550000000000001</c:v>
                </c:pt>
                <c:pt idx="716">
                  <c:v>1.4570000000000001</c:v>
                </c:pt>
                <c:pt idx="717">
                  <c:v>1.4590000000000001</c:v>
                </c:pt>
                <c:pt idx="718">
                  <c:v>1.4610000000000001</c:v>
                </c:pt>
                <c:pt idx="719">
                  <c:v>1.4630000000000001</c:v>
                </c:pt>
                <c:pt idx="720">
                  <c:v>1.4650000000000001</c:v>
                </c:pt>
                <c:pt idx="721">
                  <c:v>1.4670000000000001</c:v>
                </c:pt>
                <c:pt idx="722">
                  <c:v>1.4690000000000001</c:v>
                </c:pt>
                <c:pt idx="723">
                  <c:v>1.4710000000000001</c:v>
                </c:pt>
                <c:pt idx="724">
                  <c:v>1.4730000000000001</c:v>
                </c:pt>
                <c:pt idx="725">
                  <c:v>1.4750000000000001</c:v>
                </c:pt>
                <c:pt idx="726">
                  <c:v>1.4770000000000001</c:v>
                </c:pt>
                <c:pt idx="727">
                  <c:v>1.4790000000000001</c:v>
                </c:pt>
                <c:pt idx="728">
                  <c:v>1.4810000000000001</c:v>
                </c:pt>
                <c:pt idx="729">
                  <c:v>1.4830000000000001</c:v>
                </c:pt>
                <c:pt idx="730">
                  <c:v>1.4850000000000001</c:v>
                </c:pt>
                <c:pt idx="731">
                  <c:v>1.4870000000000001</c:v>
                </c:pt>
                <c:pt idx="732">
                  <c:v>1.4890000000000001</c:v>
                </c:pt>
                <c:pt idx="733">
                  <c:v>1.4910000000000001</c:v>
                </c:pt>
                <c:pt idx="734">
                  <c:v>1.4930000000000001</c:v>
                </c:pt>
                <c:pt idx="735">
                  <c:v>1.4950000000000001</c:v>
                </c:pt>
                <c:pt idx="736">
                  <c:v>1.4970000000000001</c:v>
                </c:pt>
                <c:pt idx="737">
                  <c:v>1.4990000000000001</c:v>
                </c:pt>
                <c:pt idx="738">
                  <c:v>1.5010000000000001</c:v>
                </c:pt>
                <c:pt idx="739">
                  <c:v>1.5030000000000001</c:v>
                </c:pt>
                <c:pt idx="740">
                  <c:v>1.5050000000000001</c:v>
                </c:pt>
                <c:pt idx="741">
                  <c:v>1.5070000000000001</c:v>
                </c:pt>
                <c:pt idx="742">
                  <c:v>1.5090000000000001</c:v>
                </c:pt>
                <c:pt idx="743">
                  <c:v>1.5110000000000001</c:v>
                </c:pt>
                <c:pt idx="744">
                  <c:v>1.5130000000000001</c:v>
                </c:pt>
                <c:pt idx="745">
                  <c:v>1.5150000000000001</c:v>
                </c:pt>
                <c:pt idx="746">
                  <c:v>1.5170000000000001</c:v>
                </c:pt>
                <c:pt idx="747">
                  <c:v>1.5190000000000001</c:v>
                </c:pt>
                <c:pt idx="748">
                  <c:v>1.5210000000000001</c:v>
                </c:pt>
                <c:pt idx="749">
                  <c:v>1.5230000000000001</c:v>
                </c:pt>
                <c:pt idx="750">
                  <c:v>1.5250000000000001</c:v>
                </c:pt>
                <c:pt idx="751">
                  <c:v>1.5270000000000001</c:v>
                </c:pt>
                <c:pt idx="752">
                  <c:v>1.5290000000000001</c:v>
                </c:pt>
                <c:pt idx="753">
                  <c:v>1.5310000000000001</c:v>
                </c:pt>
                <c:pt idx="754">
                  <c:v>1.5330000000000001</c:v>
                </c:pt>
                <c:pt idx="755">
                  <c:v>1.5350000000000001</c:v>
                </c:pt>
                <c:pt idx="756">
                  <c:v>1.5370000000000001</c:v>
                </c:pt>
                <c:pt idx="757">
                  <c:v>1.5390000000000001</c:v>
                </c:pt>
                <c:pt idx="758">
                  <c:v>1.5410000000000001</c:v>
                </c:pt>
                <c:pt idx="759">
                  <c:v>1.5430000000000001</c:v>
                </c:pt>
                <c:pt idx="760">
                  <c:v>1.5450000000000002</c:v>
                </c:pt>
                <c:pt idx="761">
                  <c:v>1.5470000000000002</c:v>
                </c:pt>
                <c:pt idx="762">
                  <c:v>1.5490000000000002</c:v>
                </c:pt>
                <c:pt idx="763">
                  <c:v>1.5510000000000002</c:v>
                </c:pt>
                <c:pt idx="764">
                  <c:v>1.5530000000000002</c:v>
                </c:pt>
                <c:pt idx="765">
                  <c:v>1.5550000000000002</c:v>
                </c:pt>
                <c:pt idx="766">
                  <c:v>1.5570000000000002</c:v>
                </c:pt>
                <c:pt idx="767">
                  <c:v>1.5590000000000002</c:v>
                </c:pt>
                <c:pt idx="768">
                  <c:v>1.5610000000000002</c:v>
                </c:pt>
                <c:pt idx="769">
                  <c:v>1.5630000000000002</c:v>
                </c:pt>
                <c:pt idx="770">
                  <c:v>1.5650000000000002</c:v>
                </c:pt>
                <c:pt idx="771">
                  <c:v>1.5670000000000002</c:v>
                </c:pt>
                <c:pt idx="772">
                  <c:v>1.5690000000000002</c:v>
                </c:pt>
                <c:pt idx="773">
                  <c:v>1.5710000000000002</c:v>
                </c:pt>
                <c:pt idx="774">
                  <c:v>1.5730000000000002</c:v>
                </c:pt>
                <c:pt idx="775">
                  <c:v>1.5750000000000002</c:v>
                </c:pt>
                <c:pt idx="776">
                  <c:v>1.5770000000000002</c:v>
                </c:pt>
                <c:pt idx="777">
                  <c:v>1.5790000000000002</c:v>
                </c:pt>
                <c:pt idx="778">
                  <c:v>1.5810000000000002</c:v>
                </c:pt>
              </c:numCache>
            </c:numRef>
          </c:xVal>
          <c:yVal>
            <c:numRef>
              <c:f>Sheet3!$BL$2:$BL$780</c:f>
              <c:numCache>
                <c:formatCode>General</c:formatCode>
                <c:ptCount val="7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3.0744363007688489</c:v>
                </c:pt>
                <c:pt idx="160">
                  <c:v>5.9368038526906961</c:v>
                </c:pt>
                <c:pt idx="161">
                  <c:v>11.266759736167664</c:v>
                </c:pt>
                <c:pt idx="162">
                  <c:v>21.191535258994676</c:v>
                </c:pt>
                <c:pt idx="163">
                  <c:v>39.671739403186379</c:v>
                </c:pt>
                <c:pt idx="164">
                  <c:v>67.62901652073802</c:v>
                </c:pt>
                <c:pt idx="165">
                  <c:v>107.66809679354402</c:v>
                </c:pt>
                <c:pt idx="166">
                  <c:v>165.43443342843216</c:v>
                </c:pt>
                <c:pt idx="167">
                  <c:v>243.47657096919781</c:v>
                </c:pt>
                <c:pt idx="168">
                  <c:v>353.21554309401688</c:v>
                </c:pt>
                <c:pt idx="169">
                  <c:v>492.84874505215123</c:v>
                </c:pt>
                <c:pt idx="170">
                  <c:v>664.62727388174676</c:v>
                </c:pt>
                <c:pt idx="171">
                  <c:v>869.82286671712802</c:v>
                </c:pt>
                <c:pt idx="172">
                  <c:v>1128.1945773141697</c:v>
                </c:pt>
                <c:pt idx="173">
                  <c:v>1422.1683642418916</c:v>
                </c:pt>
                <c:pt idx="174">
                  <c:v>1756.7683691672528</c:v>
                </c:pt>
                <c:pt idx="175">
                  <c:v>2127.4925877836076</c:v>
                </c:pt>
                <c:pt idx="176">
                  <c:v>2541.664593177255</c:v>
                </c:pt>
                <c:pt idx="177">
                  <c:v>2987.5615844910139</c:v>
                </c:pt>
                <c:pt idx="178">
                  <c:v>3458.9293411931294</c:v>
                </c:pt>
                <c:pt idx="179">
                  <c:v>3947.9432148963533</c:v>
                </c:pt>
                <c:pt idx="180">
                  <c:v>4461.7077641482301</c:v>
                </c:pt>
                <c:pt idx="181">
                  <c:v>4984.2519571011935</c:v>
                </c:pt>
                <c:pt idx="182">
                  <c:v>5516.5972010261476</c:v>
                </c:pt>
                <c:pt idx="183">
                  <c:v>6048.5214881197207</c:v>
                </c:pt>
                <c:pt idx="184">
                  <c:v>6576.8962802856167</c:v>
                </c:pt>
                <c:pt idx="185">
                  <c:v>7095.3513274061752</c:v>
                </c:pt>
                <c:pt idx="186">
                  <c:v>7601.936807811574</c:v>
                </c:pt>
                <c:pt idx="187">
                  <c:v>8088.8948878115743</c:v>
                </c:pt>
                <c:pt idx="188">
                  <c:v>8557.0596132673836</c:v>
                </c:pt>
                <c:pt idx="189">
                  <c:v>9003.8377533464663</c:v>
                </c:pt>
                <c:pt idx="190">
                  <c:v>9426.935785290405</c:v>
                </c:pt>
                <c:pt idx="191">
                  <c:v>9824.3904937930129</c:v>
                </c:pt>
                <c:pt idx="192">
                  <c:v>10196.508643617297</c:v>
                </c:pt>
                <c:pt idx="193">
                  <c:v>10541.035853569663</c:v>
                </c:pt>
                <c:pt idx="194">
                  <c:v>10858.672881506665</c:v>
                </c:pt>
                <c:pt idx="195">
                  <c:v>11148.217001000348</c:v>
                </c:pt>
                <c:pt idx="196">
                  <c:v>11412.441954753955</c:v>
                </c:pt>
                <c:pt idx="197">
                  <c:v>11650.335329680451</c:v>
                </c:pt>
                <c:pt idx="198">
                  <c:v>11896.259904050588</c:v>
                </c:pt>
                <c:pt idx="199">
                  <c:v>12113.86747186832</c:v>
                </c:pt>
                <c:pt idx="200">
                  <c:v>12307.287021076809</c:v>
                </c:pt>
                <c:pt idx="201">
                  <c:v>12478.049277702747</c:v>
                </c:pt>
                <c:pt idx="202">
                  <c:v>12625.677121132816</c:v>
                </c:pt>
                <c:pt idx="203">
                  <c:v>12753.531255279804</c:v>
                </c:pt>
                <c:pt idx="204">
                  <c:v>12862.027905806819</c:v>
                </c:pt>
                <c:pt idx="205">
                  <c:v>12952.720845244972</c:v>
                </c:pt>
                <c:pt idx="206">
                  <c:v>13026.796476546613</c:v>
                </c:pt>
                <c:pt idx="207">
                  <c:v>13086.537347302105</c:v>
                </c:pt>
                <c:pt idx="208">
                  <c:v>13132.199846752364</c:v>
                </c:pt>
                <c:pt idx="209">
                  <c:v>13165.280423919678</c:v>
                </c:pt>
                <c:pt idx="210">
                  <c:v>13186.393602553906</c:v>
                </c:pt>
                <c:pt idx="211">
                  <c:v>13196.435349736639</c:v>
                </c:pt>
                <c:pt idx="212">
                  <c:v>13196.361417174669</c:v>
                </c:pt>
                <c:pt idx="213">
                  <c:v>13186.963212676077</c:v>
                </c:pt>
                <c:pt idx="214">
                  <c:v>13168.858308286211</c:v>
                </c:pt>
                <c:pt idx="215">
                  <c:v>13142.771509443697</c:v>
                </c:pt>
                <c:pt idx="216">
                  <c:v>13109.265376994945</c:v>
                </c:pt>
                <c:pt idx="217">
                  <c:v>13068.958106260618</c:v>
                </c:pt>
                <c:pt idx="218">
                  <c:v>13022.65431601489</c:v>
                </c:pt>
                <c:pt idx="219">
                  <c:v>12970.714129134625</c:v>
                </c:pt>
                <c:pt idx="220">
                  <c:v>12913.307039578602</c:v>
                </c:pt>
                <c:pt idx="221">
                  <c:v>12851.144734804546</c:v>
                </c:pt>
                <c:pt idx="222">
                  <c:v>12784.511551936168</c:v>
                </c:pt>
                <c:pt idx="223">
                  <c:v>12713.940170972477</c:v>
                </c:pt>
                <c:pt idx="224">
                  <c:v>12639.322446005039</c:v>
                </c:pt>
                <c:pt idx="225">
                  <c:v>12561.128839260165</c:v>
                </c:pt>
                <c:pt idx="226">
                  <c:v>12479.599736183007</c:v>
                </c:pt>
                <c:pt idx="227">
                  <c:v>12395.379285561334</c:v>
                </c:pt>
                <c:pt idx="228">
                  <c:v>12308.436634098198</c:v>
                </c:pt>
                <c:pt idx="229">
                  <c:v>12218.888743821291</c:v>
                </c:pt>
                <c:pt idx="230">
                  <c:v>12126.759325338076</c:v>
                </c:pt>
                <c:pt idx="231">
                  <c:v>12032.595166458848</c:v>
                </c:pt>
                <c:pt idx="232">
                  <c:v>11936.955030416113</c:v>
                </c:pt>
                <c:pt idx="233">
                  <c:v>11839.831131834833</c:v>
                </c:pt>
                <c:pt idx="234">
                  <c:v>11740.824479038947</c:v>
                </c:pt>
                <c:pt idx="235">
                  <c:v>11640.537009218844</c:v>
                </c:pt>
                <c:pt idx="236">
                  <c:v>11538.827191569046</c:v>
                </c:pt>
                <c:pt idx="237">
                  <c:v>11435.226794293692</c:v>
                </c:pt>
                <c:pt idx="238">
                  <c:v>11331.863641147793</c:v>
                </c:pt>
                <c:pt idx="239">
                  <c:v>11227.956908676924</c:v>
                </c:pt>
                <c:pt idx="240">
                  <c:v>11122.768257972801</c:v>
                </c:pt>
                <c:pt idx="241">
                  <c:v>11017.51173089873</c:v>
                </c:pt>
                <c:pt idx="242">
                  <c:v>10912.620248741892</c:v>
                </c:pt>
                <c:pt idx="243">
                  <c:v>10806.921060624922</c:v>
                </c:pt>
                <c:pt idx="244">
                  <c:v>10702.35498487499</c:v>
                </c:pt>
                <c:pt idx="245">
                  <c:v>10597.242754797548</c:v>
                </c:pt>
                <c:pt idx="246">
                  <c:v>10493.365014205459</c:v>
                </c:pt>
                <c:pt idx="247">
                  <c:v>10390.335775058202</c:v>
                </c:pt>
                <c:pt idx="248">
                  <c:v>10288.520116197429</c:v>
                </c:pt>
                <c:pt idx="249">
                  <c:v>10187.012985281741</c:v>
                </c:pt>
                <c:pt idx="250">
                  <c:v>10087.246953069682</c:v>
                </c:pt>
                <c:pt idx="251">
                  <c:v>9987.7409029990449</c:v>
                </c:pt>
                <c:pt idx="252">
                  <c:v>9890.0765261574325</c:v>
                </c:pt>
                <c:pt idx="253">
                  <c:v>9793.5710465765023</c:v>
                </c:pt>
                <c:pt idx="254">
                  <c:v>9698.9053964207924</c:v>
                </c:pt>
                <c:pt idx="255">
                  <c:v>9605.1509586782304</c:v>
                </c:pt>
                <c:pt idx="256">
                  <c:v>9513.297525663851</c:v>
                </c:pt>
                <c:pt idx="257">
                  <c:v>9422.4939966013662</c:v>
                </c:pt>
                <c:pt idx="258">
                  <c:v>9333.5573802806703</c:v>
                </c:pt>
                <c:pt idx="259">
                  <c:v>9246.4248932568862</c:v>
                </c:pt>
                <c:pt idx="260">
                  <c:v>9160.9530275564666</c:v>
                </c:pt>
                <c:pt idx="261">
                  <c:v>9076.685405613378</c:v>
                </c:pt>
                <c:pt idx="262">
                  <c:v>8994.4121208370907</c:v>
                </c:pt>
                <c:pt idx="263">
                  <c:v>8913.5960026069351</c:v>
                </c:pt>
                <c:pt idx="264">
                  <c:v>8834.8577842734212</c:v>
                </c:pt>
                <c:pt idx="265">
                  <c:v>8756.8217447895349</c:v>
                </c:pt>
                <c:pt idx="266">
                  <c:v>8680.3339621224386</c:v>
                </c:pt>
                <c:pt idx="267">
                  <c:v>8605.9970499879291</c:v>
                </c:pt>
                <c:pt idx="268">
                  <c:v>8532.6043515278925</c:v>
                </c:pt>
                <c:pt idx="269">
                  <c:v>8461.2010407097623</c:v>
                </c:pt>
                <c:pt idx="270">
                  <c:v>8390.595791989801</c:v>
                </c:pt>
                <c:pt idx="271">
                  <c:v>8322.3314156390297</c:v>
                </c:pt>
                <c:pt idx="272">
                  <c:v>8255.2256189811305</c:v>
                </c:pt>
                <c:pt idx="273">
                  <c:v>8189.9249456083508</c:v>
                </c:pt>
                <c:pt idx="274">
                  <c:v>8125.4848121339501</c:v>
                </c:pt>
                <c:pt idx="275">
                  <c:v>8062.1181248975572</c:v>
                </c:pt>
                <c:pt idx="276">
                  <c:v>8000.3138561622281</c:v>
                </c:pt>
                <c:pt idx="277">
                  <c:v>7939.9890597117919</c:v>
                </c:pt>
                <c:pt idx="278">
                  <c:v>7880.437835879482</c:v>
                </c:pt>
                <c:pt idx="279">
                  <c:v>7822.2771819634872</c:v>
                </c:pt>
                <c:pt idx="280">
                  <c:v>7764.812719504258</c:v>
                </c:pt>
                <c:pt idx="281">
                  <c:v>7708.7186954452172</c:v>
                </c:pt>
                <c:pt idx="282">
                  <c:v>7653.5123992810923</c:v>
                </c:pt>
                <c:pt idx="283">
                  <c:v>7599.0550507112066</c:v>
                </c:pt>
                <c:pt idx="284">
                  <c:v>7545.9350786379819</c:v>
                </c:pt>
                <c:pt idx="285">
                  <c:v>7493.4199724784494</c:v>
                </c:pt>
                <c:pt idx="286">
                  <c:v>7441.8953237432561</c:v>
                </c:pt>
                <c:pt idx="287">
                  <c:v>7391.7999169367886</c:v>
                </c:pt>
                <c:pt idx="288">
                  <c:v>7342.3539527409475</c:v>
                </c:pt>
                <c:pt idx="289">
                  <c:v>7293.678944912981</c:v>
                </c:pt>
                <c:pt idx="290">
                  <c:v>7245.331951580888</c:v>
                </c:pt>
                <c:pt idx="291">
                  <c:v>7197.9930375622853</c:v>
                </c:pt>
                <c:pt idx="292">
                  <c:v>7151.3446574982518</c:v>
                </c:pt>
                <c:pt idx="293">
                  <c:v>7105.5017346070035</c:v>
                </c:pt>
                <c:pt idx="294">
                  <c:v>7060.395637834039</c:v>
                </c:pt>
                <c:pt idx="295">
                  <c:v>7016.0187503745137</c:v>
                </c:pt>
                <c:pt idx="296">
                  <c:v>6972.1280075264767</c:v>
                </c:pt>
                <c:pt idx="297">
                  <c:v>6928.4288145527644</c:v>
                </c:pt>
                <c:pt idx="298">
                  <c:v>6885.9043388842074</c:v>
                </c:pt>
                <c:pt idx="299">
                  <c:v>6843.9090598714947</c:v>
                </c:pt>
                <c:pt idx="300">
                  <c:v>6802.0988301425023</c:v>
                </c:pt>
                <c:pt idx="301">
                  <c:v>6760.8677029734217</c:v>
                </c:pt>
                <c:pt idx="302">
                  <c:v>6720.4315885059004</c:v>
                </c:pt>
                <c:pt idx="303">
                  <c:v>6680.2858117828819</c:v>
                </c:pt>
                <c:pt idx="304">
                  <c:v>6640.7560269636306</c:v>
                </c:pt>
                <c:pt idx="305">
                  <c:v>6601.6735591510615</c:v>
                </c:pt>
                <c:pt idx="306">
                  <c:v>6563.1410293149111</c:v>
                </c:pt>
                <c:pt idx="307">
                  <c:v>6524.7829542877516</c:v>
                </c:pt>
                <c:pt idx="308">
                  <c:v>6486.5483445513855</c:v>
                </c:pt>
                <c:pt idx="309">
                  <c:v>6448.7496451845145</c:v>
                </c:pt>
                <c:pt idx="310">
                  <c:v>6411.2291355774696</c:v>
                </c:pt>
                <c:pt idx="311">
                  <c:v>6374.0364017637485</c:v>
                </c:pt>
                <c:pt idx="312">
                  <c:v>6337.3197527379998</c:v>
                </c:pt>
                <c:pt idx="313">
                  <c:v>6300.6767166957607</c:v>
                </c:pt>
                <c:pt idx="314">
                  <c:v>6264.6015737491443</c:v>
                </c:pt>
                <c:pt idx="315">
                  <c:v>6228.6491910552577</c:v>
                </c:pt>
                <c:pt idx="316">
                  <c:v>6192.9656836575832</c:v>
                </c:pt>
                <c:pt idx="317">
                  <c:v>6157.6450102290282</c:v>
                </c:pt>
                <c:pt idx="318">
                  <c:v>6122.5422733784035</c:v>
                </c:pt>
                <c:pt idx="319">
                  <c:v>6087.5168912284544</c:v>
                </c:pt>
                <c:pt idx="320">
                  <c:v>6052.7098650814132</c:v>
                </c:pt>
                <c:pt idx="321">
                  <c:v>6018.2578663843387</c:v>
                </c:pt>
                <c:pt idx="322">
                  <c:v>5983.976318705073</c:v>
                </c:pt>
                <c:pt idx="323">
                  <c:v>5949.8654889909167</c:v>
                </c:pt>
                <c:pt idx="324">
                  <c:v>5915.9699577650299</c:v>
                </c:pt>
                <c:pt idx="325">
                  <c:v>5882.2889829596634</c:v>
                </c:pt>
                <c:pt idx="326">
                  <c:v>5848.4740768725451</c:v>
                </c:pt>
                <c:pt idx="327">
                  <c:v>5815.0047540846936</c:v>
                </c:pt>
                <c:pt idx="328">
                  <c:v>5781.7071804029465</c:v>
                </c:pt>
                <c:pt idx="329">
                  <c:v>5748.4549002417316</c:v>
                </c:pt>
                <c:pt idx="330">
                  <c:v>5715.6258633855186</c:v>
                </c:pt>
                <c:pt idx="331">
                  <c:v>5682.9258255802224</c:v>
                </c:pt>
                <c:pt idx="332">
                  <c:v>5650.0694426947439</c:v>
                </c:pt>
                <c:pt idx="333">
                  <c:v>5617.427266666883</c:v>
                </c:pt>
                <c:pt idx="334">
                  <c:v>5584.918165575019</c:v>
                </c:pt>
                <c:pt idx="335">
                  <c:v>5552.5426940265452</c:v>
                </c:pt>
                <c:pt idx="336">
                  <c:v>5520.1052472319279</c:v>
                </c:pt>
                <c:pt idx="337">
                  <c:v>5487.8432306097075</c:v>
                </c:pt>
                <c:pt idx="338">
                  <c:v>5455.6409752069458</c:v>
                </c:pt>
                <c:pt idx="339">
                  <c:v>5423.6145241951172</c:v>
                </c:pt>
                <c:pt idx="340">
                  <c:v>5391.4245842310884</c:v>
                </c:pt>
                <c:pt idx="341">
                  <c:v>5359.2266359014038</c:v>
                </c:pt>
                <c:pt idx="342">
                  <c:v>5327.3559160158529</c:v>
                </c:pt>
                <c:pt idx="343">
                  <c:v>5295.5532582761361</c:v>
                </c:pt>
                <c:pt idx="344">
                  <c:v>5263.8925861459657</c:v>
                </c:pt>
                <c:pt idx="345">
                  <c:v>5232.0520332079732</c:v>
                </c:pt>
                <c:pt idx="346">
                  <c:v>5200.5339974940589</c:v>
                </c:pt>
                <c:pt idx="347">
                  <c:v>5169.0895293452386</c:v>
                </c:pt>
                <c:pt idx="348">
                  <c:v>5137.5465543017735</c:v>
                </c:pt>
                <c:pt idx="349">
                  <c:v>5106.1504071422614</c:v>
                </c:pt>
                <c:pt idx="350">
                  <c:v>5074.8330030461411</c:v>
                </c:pt>
                <c:pt idx="351">
                  <c:v>5043.6965931879085</c:v>
                </c:pt>
                <c:pt idx="352">
                  <c:v>5012.4404663870218</c:v>
                </c:pt>
                <c:pt idx="353">
                  <c:v>4981.4986611732074</c:v>
                </c:pt>
                <c:pt idx="354">
                  <c:v>4950.443134120349</c:v>
                </c:pt>
                <c:pt idx="355">
                  <c:v>4919.5375423199166</c:v>
                </c:pt>
                <c:pt idx="356">
                  <c:v>4888.7816265262918</c:v>
                </c:pt>
                <c:pt idx="357">
                  <c:v>4858.0800566518119</c:v>
                </c:pt>
                <c:pt idx="358">
                  <c:v>4827.4658024237369</c:v>
                </c:pt>
                <c:pt idx="359">
                  <c:v>4796.8466283200387</c:v>
                </c:pt>
                <c:pt idx="360">
                  <c:v>4766.1945355358248</c:v>
                </c:pt>
                <c:pt idx="361">
                  <c:v>4735.8171951628929</c:v>
                </c:pt>
                <c:pt idx="362">
                  <c:v>4705.6213586309395</c:v>
                </c:pt>
                <c:pt idx="363">
                  <c:v>4675.3673151662433</c:v>
                </c:pt>
                <c:pt idx="364">
                  <c:v>4645.29509811148</c:v>
                </c:pt>
                <c:pt idx="365">
                  <c:v>4615.3451570579418</c:v>
                </c:pt>
                <c:pt idx="366">
                  <c:v>4585.4307151224612</c:v>
                </c:pt>
                <c:pt idx="367">
                  <c:v>4555.6395839514362</c:v>
                </c:pt>
                <c:pt idx="368">
                  <c:v>4525.9718100149867</c:v>
                </c:pt>
                <c:pt idx="369">
                  <c:v>4496.5117514853118</c:v>
                </c:pt>
                <c:pt idx="370">
                  <c:v>4467.1742533008055</c:v>
                </c:pt>
                <c:pt idx="371">
                  <c:v>4437.931750451763</c:v>
                </c:pt>
                <c:pt idx="372">
                  <c:v>4409.0849637282963</c:v>
                </c:pt>
                <c:pt idx="373">
                  <c:v>4380.1420741078191</c:v>
                </c:pt>
                <c:pt idx="374">
                  <c:v>4351.2945959213466</c:v>
                </c:pt>
                <c:pt idx="375">
                  <c:v>4322.5429792166506</c:v>
                </c:pt>
                <c:pt idx="376">
                  <c:v>4294.0188545056171</c:v>
                </c:pt>
                <c:pt idx="377">
                  <c:v>4265.7980288993303</c:v>
                </c:pt>
                <c:pt idx="378">
                  <c:v>4237.5423180974803</c:v>
                </c:pt>
                <c:pt idx="379">
                  <c:v>4209.5094502387792</c:v>
                </c:pt>
                <c:pt idx="380">
                  <c:v>4181.6720749187962</c:v>
                </c:pt>
                <c:pt idx="381">
                  <c:v>4154.103569030548</c:v>
                </c:pt>
                <c:pt idx="382">
                  <c:v>4126.6028674867566</c:v>
                </c:pt>
                <c:pt idx="383">
                  <c:v>4099.2933525185008</c:v>
                </c:pt>
                <c:pt idx="384">
                  <c:v>4072.1491680066724</c:v>
                </c:pt>
                <c:pt idx="385">
                  <c:v>4045.2173070388289</c:v>
                </c:pt>
                <c:pt idx="386">
                  <c:v>4018.4957525509276</c:v>
                </c:pt>
                <c:pt idx="387">
                  <c:v>3992.0532717829483</c:v>
                </c:pt>
                <c:pt idx="388">
                  <c:v>3965.7697197837947</c:v>
                </c:pt>
                <c:pt idx="389">
                  <c:v>3939.7134571358442</c:v>
                </c:pt>
                <c:pt idx="390">
                  <c:v>3913.8821061729827</c:v>
                </c:pt>
                <c:pt idx="391">
                  <c:v>3888.2279099892676</c:v>
                </c:pt>
                <c:pt idx="392">
                  <c:v>3862.7943795422448</c:v>
                </c:pt>
                <c:pt idx="393">
                  <c:v>3837.5123862494611</c:v>
                </c:pt>
                <c:pt idx="394">
                  <c:v>3812.5133012701804</c:v>
                </c:pt>
                <c:pt idx="395">
                  <c:v>3787.6843343899282</c:v>
                </c:pt>
                <c:pt idx="396">
                  <c:v>3763.0457318923686</c:v>
                </c:pt>
                <c:pt idx="397">
                  <c:v>3738.5099041527724</c:v>
                </c:pt>
                <c:pt idx="398">
                  <c:v>3714.3528798639963</c:v>
                </c:pt>
                <c:pt idx="399">
                  <c:v>3690.2956900033273</c:v>
                </c:pt>
                <c:pt idx="400">
                  <c:v>3666.5049787677108</c:v>
                </c:pt>
                <c:pt idx="401">
                  <c:v>3642.9361515605469</c:v>
                </c:pt>
                <c:pt idx="402">
                  <c:v>3619.5867390584476</c:v>
                </c:pt>
                <c:pt idx="403">
                  <c:v>3596.41375438881</c:v>
                </c:pt>
                <c:pt idx="404">
                  <c:v>3573.5360549558823</c:v>
                </c:pt>
                <c:pt idx="405">
                  <c:v>3550.8900693910477</c:v>
                </c:pt>
                <c:pt idx="406">
                  <c:v>3528.3745035014244</c:v>
                </c:pt>
                <c:pt idx="407">
                  <c:v>3506.144768412868</c:v>
                </c:pt>
                <c:pt idx="408">
                  <c:v>3484.1197126859265</c:v>
                </c:pt>
                <c:pt idx="409">
                  <c:v>3462.3546054116705</c:v>
                </c:pt>
                <c:pt idx="410">
                  <c:v>3440.732156578531</c:v>
                </c:pt>
                <c:pt idx="411">
                  <c:v>3419.2888638285081</c:v>
                </c:pt>
                <c:pt idx="412">
                  <c:v>3398.1534739383746</c:v>
                </c:pt>
                <c:pt idx="413">
                  <c:v>3377.1739182594747</c:v>
                </c:pt>
                <c:pt idx="414">
                  <c:v>3356.4586498060467</c:v>
                </c:pt>
                <c:pt idx="415">
                  <c:v>3335.8408987493881</c:v>
                </c:pt>
                <c:pt idx="416">
                  <c:v>3315.554053372864</c:v>
                </c:pt>
                <c:pt idx="417">
                  <c:v>3295.4330665411067</c:v>
                </c:pt>
                <c:pt idx="418">
                  <c:v>3275.5115772668755</c:v>
                </c:pt>
                <c:pt idx="419">
                  <c:v>3255.8747927883696</c:v>
                </c:pt>
                <c:pt idx="420">
                  <c:v>3236.4148020344551</c:v>
                </c:pt>
                <c:pt idx="421">
                  <c:v>3217.1812476048726</c:v>
                </c:pt>
                <c:pt idx="422">
                  <c:v>3198.1542721368801</c:v>
                </c:pt>
                <c:pt idx="423">
                  <c:v>3179.3313955166655</c:v>
                </c:pt>
                <c:pt idx="424">
                  <c:v>3160.7436317253837</c:v>
                </c:pt>
                <c:pt idx="425">
                  <c:v>3142.3216431061815</c:v>
                </c:pt>
                <c:pt idx="426">
                  <c:v>3124.0965078462696</c:v>
                </c:pt>
                <c:pt idx="427">
                  <c:v>3106.0984499253323</c:v>
                </c:pt>
                <c:pt idx="428">
                  <c:v>3088.2922841139789</c:v>
                </c:pt>
                <c:pt idx="429">
                  <c:v>3070.6917239286718</c:v>
                </c:pt>
                <c:pt idx="430">
                  <c:v>3053.2149340131191</c:v>
                </c:pt>
                <c:pt idx="431">
                  <c:v>3035.9865619673114</c:v>
                </c:pt>
                <c:pt idx="432">
                  <c:v>3018.9877177232925</c:v>
                </c:pt>
                <c:pt idx="433">
                  <c:v>3002.1227479302311</c:v>
                </c:pt>
                <c:pt idx="434">
                  <c:v>2985.4974913199344</c:v>
                </c:pt>
                <c:pt idx="435">
                  <c:v>2969.078415760579</c:v>
                </c:pt>
                <c:pt idx="436">
                  <c:v>2952.8177869160227</c:v>
                </c:pt>
                <c:pt idx="437">
                  <c:v>2936.7287306139133</c:v>
                </c:pt>
                <c:pt idx="438">
                  <c:v>2920.8979128290589</c:v>
                </c:pt>
                <c:pt idx="439">
                  <c:v>2905.2045737479561</c:v>
                </c:pt>
                <c:pt idx="440">
                  <c:v>2889.6763119662396</c:v>
                </c:pt>
                <c:pt idx="441">
                  <c:v>2874.3111890628684</c:v>
                </c:pt>
                <c:pt idx="442">
                  <c:v>2859.1786717263053</c:v>
                </c:pt>
                <c:pt idx="443">
                  <c:v>2844.1765709825131</c:v>
                </c:pt>
                <c:pt idx="444">
                  <c:v>2829.4017350030103</c:v>
                </c:pt>
                <c:pt idx="445">
                  <c:v>2814.8093915390441</c:v>
                </c:pt>
                <c:pt idx="446">
                  <c:v>2800.4110500382494</c:v>
                </c:pt>
                <c:pt idx="447">
                  <c:v>2786.1495292398909</c:v>
                </c:pt>
                <c:pt idx="448">
                  <c:v>2772.050423782453</c:v>
                </c:pt>
                <c:pt idx="449">
                  <c:v>2758.1252130261819</c:v>
                </c:pt>
                <c:pt idx="450">
                  <c:v>2744.4516945424639</c:v>
                </c:pt>
                <c:pt idx="451">
                  <c:v>2730.8678088572324</c:v>
                </c:pt>
                <c:pt idx="452">
                  <c:v>2717.4514116067844</c:v>
                </c:pt>
                <c:pt idx="453">
                  <c:v>2704.174442408621</c:v>
                </c:pt>
                <c:pt idx="454">
                  <c:v>2691.0739343341615</c:v>
                </c:pt>
                <c:pt idx="455">
                  <c:v>2678.0837805673273</c:v>
                </c:pt>
                <c:pt idx="456">
                  <c:v>2665.2915031905836</c:v>
                </c:pt>
                <c:pt idx="457">
                  <c:v>2652.6191344732883</c:v>
                </c:pt>
                <c:pt idx="458">
                  <c:v>2640.1027237539397</c:v>
                </c:pt>
                <c:pt idx="459">
                  <c:v>2627.7032995320319</c:v>
                </c:pt>
                <c:pt idx="460">
                  <c:v>2615.4808192707083</c:v>
                </c:pt>
                <c:pt idx="461">
                  <c:v>2603.420856488779</c:v>
                </c:pt>
                <c:pt idx="462">
                  <c:v>2591.473186774228</c:v>
                </c:pt>
                <c:pt idx="463">
                  <c:v>2579.7082535117065</c:v>
                </c:pt>
                <c:pt idx="464">
                  <c:v>2568.0881281600091</c:v>
                </c:pt>
                <c:pt idx="465">
                  <c:v>2556.59929088835</c:v>
                </c:pt>
                <c:pt idx="466">
                  <c:v>2545.2518369129361</c:v>
                </c:pt>
                <c:pt idx="467">
                  <c:v>2534.0555939477235</c:v>
                </c:pt>
                <c:pt idx="468">
                  <c:v>2522.9857493332438</c:v>
                </c:pt>
                <c:pt idx="469">
                  <c:v>2511.9726180658104</c:v>
                </c:pt>
                <c:pt idx="470">
                  <c:v>2501.0834784374688</c:v>
                </c:pt>
                <c:pt idx="471">
                  <c:v>2490.3504119797149</c:v>
                </c:pt>
                <c:pt idx="472">
                  <c:v>2479.6938075818298</c:v>
                </c:pt>
                <c:pt idx="473">
                  <c:v>2469.1349661540025</c:v>
                </c:pt>
                <c:pt idx="474">
                  <c:v>2458.7710257242497</c:v>
                </c:pt>
                <c:pt idx="475">
                  <c:v>2448.4695085516123</c:v>
                </c:pt>
                <c:pt idx="476">
                  <c:v>2438.2835935449684</c:v>
                </c:pt>
                <c:pt idx="477">
                  <c:v>2428.2012836265735</c:v>
                </c:pt>
                <c:pt idx="478">
                  <c:v>2418.2214174431115</c:v>
                </c:pt>
                <c:pt idx="479">
                  <c:v>2408.342848239829</c:v>
                </c:pt>
                <c:pt idx="480">
                  <c:v>2398.5748351623201</c:v>
                </c:pt>
                <c:pt idx="481">
                  <c:v>2388.9470178229244</c:v>
                </c:pt>
                <c:pt idx="482">
                  <c:v>2379.396278904117</c:v>
                </c:pt>
                <c:pt idx="483">
                  <c:v>2369.9015711359257</c:v>
                </c:pt>
                <c:pt idx="484">
                  <c:v>2360.4926565002374</c:v>
                </c:pt>
                <c:pt idx="485">
                  <c:v>2351.2085627228507</c:v>
                </c:pt>
                <c:pt idx="486">
                  <c:v>2341.9982443768808</c:v>
                </c:pt>
                <c:pt idx="487">
                  <c:v>2332.9002795325332</c:v>
                </c:pt>
                <c:pt idx="488">
                  <c:v>2323.8451015728369</c:v>
                </c:pt>
                <c:pt idx="489">
                  <c:v>2314.9098317790799</c:v>
                </c:pt>
                <c:pt idx="490">
                  <c:v>2306.0546349340852</c:v>
                </c:pt>
                <c:pt idx="491">
                  <c:v>2297.259638097647</c:v>
                </c:pt>
                <c:pt idx="492">
                  <c:v>2288.5526451113392</c:v>
                </c:pt>
                <c:pt idx="493">
                  <c:v>2279.9514291328433</c:v>
                </c:pt>
                <c:pt idx="494">
                  <c:v>2271.4082619732962</c:v>
                </c:pt>
                <c:pt idx="495">
                  <c:v>2262.9318622434798</c:v>
                </c:pt>
                <c:pt idx="496">
                  <c:v>2254.5398895164835</c:v>
                </c:pt>
                <c:pt idx="497">
                  <c:v>2246.1951013380167</c:v>
                </c:pt>
                <c:pt idx="498">
                  <c:v>2237.9151717517211</c:v>
                </c:pt>
                <c:pt idx="499">
                  <c:v>2229.6994787957187</c:v>
                </c:pt>
                <c:pt idx="500">
                  <c:v>2221.5651486934016</c:v>
                </c:pt>
                <c:pt idx="501">
                  <c:v>2213.5024971166822</c:v>
                </c:pt>
                <c:pt idx="502">
                  <c:v>2205.5107883414544</c:v>
                </c:pt>
                <c:pt idx="503">
                  <c:v>2197.5459611066208</c:v>
                </c:pt>
                <c:pt idx="504">
                  <c:v>2189.6939653276809</c:v>
                </c:pt>
                <c:pt idx="505">
                  <c:v>2181.8680856428819</c:v>
                </c:pt>
                <c:pt idx="506">
                  <c:v>2174.0682740204347</c:v>
                </c:pt>
                <c:pt idx="507">
                  <c:v>2166.3701182766285</c:v>
                </c:pt>
                <c:pt idx="508">
                  <c:v>2158.7140340711908</c:v>
                </c:pt>
                <c:pt idx="509">
                  <c:v>2151.1493801659435</c:v>
                </c:pt>
                <c:pt idx="510">
                  <c:v>2143.5847556964573</c:v>
                </c:pt>
                <c:pt idx="511">
                  <c:v>2136.0857021251013</c:v>
                </c:pt>
                <c:pt idx="512">
                  <c:v>2128.6434679071258</c:v>
                </c:pt>
                <c:pt idx="513">
                  <c:v>2121.2254081225642</c:v>
                </c:pt>
                <c:pt idx="514">
                  <c:v>2113.8553841960716</c:v>
                </c:pt>
                <c:pt idx="515">
                  <c:v>2106.525085969326</c:v>
                </c:pt>
                <c:pt idx="516">
                  <c:v>2099.2656261349689</c:v>
                </c:pt>
                <c:pt idx="517">
                  <c:v>2092.0373103759566</c:v>
                </c:pt>
                <c:pt idx="518">
                  <c:v>2084.8631750417776</c:v>
                </c:pt>
                <c:pt idx="519">
                  <c:v>2077.7120262255808</c:v>
                </c:pt>
                <c:pt idx="520">
                  <c:v>2070.6219035954446</c:v>
                </c:pt>
                <c:pt idx="521">
                  <c:v>2063.5770824749184</c:v>
                </c:pt>
                <c:pt idx="522">
                  <c:v>2056.5846903662828</c:v>
                </c:pt>
                <c:pt idx="523">
                  <c:v>2049.6293508273329</c:v>
                </c:pt>
                <c:pt idx="524">
                  <c:v>2042.6738491895258</c:v>
                </c:pt>
                <c:pt idx="525">
                  <c:v>2035.784510134853</c:v>
                </c:pt>
                <c:pt idx="526">
                  <c:v>2028.9242316934776</c:v>
                </c:pt>
                <c:pt idx="527">
                  <c:v>2022.107328450805</c:v>
                </c:pt>
                <c:pt idx="528">
                  <c:v>2015.3477962336942</c:v>
                </c:pt>
                <c:pt idx="529">
                  <c:v>2008.6023340942395</c:v>
                </c:pt>
                <c:pt idx="530">
                  <c:v>2001.8922246528734</c:v>
                </c:pt>
                <c:pt idx="531">
                  <c:v>1995.2312632418441</c:v>
                </c:pt>
                <c:pt idx="532">
                  <c:v>1988.5702308240975</c:v>
                </c:pt>
                <c:pt idx="533">
                  <c:v>1981.971649132372</c:v>
                </c:pt>
                <c:pt idx="534">
                  <c:v>1975.3868125852321</c:v>
                </c:pt>
                <c:pt idx="535">
                  <c:v>1968.8430523619345</c:v>
                </c:pt>
                <c:pt idx="536">
                  <c:v>1962.3400359348395</c:v>
                </c:pt>
                <c:pt idx="537">
                  <c:v>1955.8639982783413</c:v>
                </c:pt>
                <c:pt idx="538">
                  <c:v>1949.4414848829433</c:v>
                </c:pt>
                <c:pt idx="539">
                  <c:v>1943.0190104963776</c:v>
                </c:pt>
                <c:pt idx="540">
                  <c:v>1936.6559886122161</c:v>
                </c:pt>
                <c:pt idx="541">
                  <c:v>1930.3191859420799</c:v>
                </c:pt>
                <c:pt idx="542">
                  <c:v>1924.0343919684485</c:v>
                </c:pt>
                <c:pt idx="543">
                  <c:v>1917.762512097325</c:v>
                </c:pt>
                <c:pt idx="544">
                  <c:v>1911.5036061376354</c:v>
                </c:pt>
                <c:pt idx="545">
                  <c:v>1905.2704139648017</c:v>
                </c:pt>
                <c:pt idx="546">
                  <c:v>1899.0879935940764</c:v>
                </c:pt>
                <c:pt idx="547">
                  <c:v>1892.9308582706926</c:v>
                </c:pt>
                <c:pt idx="548">
                  <c:v>1886.7988857392641</c:v>
                </c:pt>
                <c:pt idx="549">
                  <c:v>1880.7104414672801</c:v>
                </c:pt>
                <c:pt idx="550">
                  <c:v>1874.6406673773988</c:v>
                </c:pt>
                <c:pt idx="551">
                  <c:v>1868.6077568847286</c:v>
                </c:pt>
                <c:pt idx="552">
                  <c:v>1862.6174515819935</c:v>
                </c:pt>
                <c:pt idx="553">
                  <c:v>1856.6334382415071</c:v>
                </c:pt>
                <c:pt idx="554">
                  <c:v>1850.703436190201</c:v>
                </c:pt>
                <c:pt idx="555">
                  <c:v>1844.7855681693418</c:v>
                </c:pt>
                <c:pt idx="556">
                  <c:v>1838.8857498914358</c:v>
                </c:pt>
                <c:pt idx="557">
                  <c:v>1833.0272429187739</c:v>
                </c:pt>
                <c:pt idx="558">
                  <c:v>1827.2039054768279</c:v>
                </c:pt>
                <c:pt idx="559">
                  <c:v>1821.3982355513335</c:v>
                </c:pt>
                <c:pt idx="560">
                  <c:v>1815.6216062701403</c:v>
                </c:pt>
                <c:pt idx="561">
                  <c:v>1809.8964779432758</c:v>
                </c:pt>
                <c:pt idx="562">
                  <c:v>1804.1829818893405</c:v>
                </c:pt>
                <c:pt idx="563">
                  <c:v>1798.5146725979116</c:v>
                </c:pt>
                <c:pt idx="564">
                  <c:v>1792.8634025771717</c:v>
                </c:pt>
                <c:pt idx="565">
                  <c:v>1787.2456641740325</c:v>
                </c:pt>
                <c:pt idx="566">
                  <c:v>1781.6502593646451</c:v>
                </c:pt>
                <c:pt idx="567">
                  <c:v>1776.0933782359436</c:v>
                </c:pt>
                <c:pt idx="568">
                  <c:v>1770.5639022760417</c:v>
                </c:pt>
                <c:pt idx="569">
                  <c:v>1765.0616536057155</c:v>
                </c:pt>
                <c:pt idx="570">
                  <c:v>1759.5758139735353</c:v>
                </c:pt>
                <c:pt idx="571">
                  <c:v>1754.1539143913558</c:v>
                </c:pt>
                <c:pt idx="572">
                  <c:v>1748.7375427894972</c:v>
                </c:pt>
                <c:pt idx="573">
                  <c:v>1743.3476651746284</c:v>
                </c:pt>
                <c:pt idx="574">
                  <c:v>1737.9892880769769</c:v>
                </c:pt>
                <c:pt idx="575">
                  <c:v>1732.6878818727853</c:v>
                </c:pt>
                <c:pt idx="576">
                  <c:v>1727.3968962294982</c:v>
                </c:pt>
                <c:pt idx="577">
                  <c:v>1722.1214465925866</c:v>
                </c:pt>
                <c:pt idx="578">
                  <c:v>1716.9018120080102</c:v>
                </c:pt>
                <c:pt idx="579">
                  <c:v>1711.7023911974197</c:v>
                </c:pt>
                <c:pt idx="580">
                  <c:v>1706.5230911205833</c:v>
                </c:pt>
                <c:pt idx="581">
                  <c:v>1701.3687562436562</c:v>
                </c:pt>
                <c:pt idx="582">
                  <c:v>1696.2735556496946</c:v>
                </c:pt>
                <c:pt idx="583">
                  <c:v>1691.2076453164402</c:v>
                </c:pt>
                <c:pt idx="584">
                  <c:v>1686.1659674013019</c:v>
                </c:pt>
                <c:pt idx="585">
                  <c:v>1681.1531753268414</c:v>
                </c:pt>
                <c:pt idx="586">
                  <c:v>1676.1642793723563</c:v>
                </c:pt>
                <c:pt idx="587">
                  <c:v>1671.1991294456798</c:v>
                </c:pt>
                <c:pt idx="588">
                  <c:v>1666.2717087918668</c:v>
                </c:pt>
                <c:pt idx="589">
                  <c:v>1661.3676436109615</c:v>
                </c:pt>
                <c:pt idx="590">
                  <c:v>1656.5007333226845</c:v>
                </c:pt>
                <c:pt idx="591">
                  <c:v>1651.6660309181727</c:v>
                </c:pt>
                <c:pt idx="592">
                  <c:v>1646.8678586260075</c:v>
                </c:pt>
                <c:pt idx="593">
                  <c:v>1642.101336684203</c:v>
                </c:pt>
                <c:pt idx="594">
                  <c:v>1637.3616786704008</c:v>
                </c:pt>
                <c:pt idx="595">
                  <c:v>1632.6531842478234</c:v>
                </c:pt>
                <c:pt idx="596">
                  <c:v>1627.9711310741986</c:v>
                </c:pt>
                <c:pt idx="597">
                  <c:v>1623.3375170926063</c:v>
                </c:pt>
                <c:pt idx="598">
                  <c:v>1618.7033577819577</c:v>
                </c:pt>
                <c:pt idx="599">
                  <c:v>1614.1082340691753</c:v>
                </c:pt>
                <c:pt idx="600">
                  <c:v>1609.5474338384099</c:v>
                </c:pt>
                <c:pt idx="601">
                  <c:v>1605.0120101934997</c:v>
                </c:pt>
                <c:pt idx="602">
                  <c:v>1600.5232561453888</c:v>
                </c:pt>
                <c:pt idx="603">
                  <c:v>1596.0465696167998</c:v>
                </c:pt>
                <c:pt idx="604">
                  <c:v>1591.6158559964476</c:v>
                </c:pt>
                <c:pt idx="605">
                  <c:v>1587.2138120304458</c:v>
                </c:pt>
                <c:pt idx="606">
                  <c:v>1582.8318364666736</c:v>
                </c:pt>
                <c:pt idx="607">
                  <c:v>1578.4947584170859</c:v>
                </c:pt>
                <c:pt idx="608">
                  <c:v>1574.1814794321847</c:v>
                </c:pt>
                <c:pt idx="609">
                  <c:v>1569.8754092006614</c:v>
                </c:pt>
                <c:pt idx="610">
                  <c:v>1565.6092180535304</c:v>
                </c:pt>
                <c:pt idx="611">
                  <c:v>1561.3946857039912</c:v>
                </c:pt>
                <c:pt idx="612">
                  <c:v>1557.2071239267993</c:v>
                </c:pt>
                <c:pt idx="613">
                  <c:v>1553.0343156910724</c:v>
                </c:pt>
                <c:pt idx="614">
                  <c:v>1548.900052976936</c:v>
                </c:pt>
                <c:pt idx="615">
                  <c:v>1544.7842229390358</c:v>
                </c:pt>
                <c:pt idx="616">
                  <c:v>1540.7141910875644</c:v>
                </c:pt>
                <c:pt idx="617">
                  <c:v>1536.6583019825416</c:v>
                </c:pt>
                <c:pt idx="618">
                  <c:v>1532.6320004924182</c:v>
                </c:pt>
                <c:pt idx="619">
                  <c:v>1528.6504373109965</c:v>
                </c:pt>
                <c:pt idx="620">
                  <c:v>1524.6710790038853</c:v>
                </c:pt>
                <c:pt idx="621">
                  <c:v>1520.7358412084172</c:v>
                </c:pt>
                <c:pt idx="622">
                  <c:v>1516.8291743941375</c:v>
                </c:pt>
                <c:pt idx="623">
                  <c:v>1512.9470822155297</c:v>
                </c:pt>
                <c:pt idx="624">
                  <c:v>1509.0931031649118</c:v>
                </c:pt>
                <c:pt idx="625">
                  <c:v>1505.2781222702406</c:v>
                </c:pt>
                <c:pt idx="626">
                  <c:v>1501.4943967066565</c:v>
                </c:pt>
                <c:pt idx="627">
                  <c:v>1497.7306645536457</c:v>
                </c:pt>
                <c:pt idx="628">
                  <c:v>1493.9904258354611</c:v>
                </c:pt>
                <c:pt idx="629">
                  <c:v>1490.2807294120059</c:v>
                </c:pt>
                <c:pt idx="630">
                  <c:v>1486.6048976452757</c:v>
                </c:pt>
                <c:pt idx="631">
                  <c:v>1482.9519051879347</c:v>
                </c:pt>
                <c:pt idx="632">
                  <c:v>1479.3251241146716</c:v>
                </c:pt>
                <c:pt idx="633">
                  <c:v>1475.7137552737945</c:v>
                </c:pt>
                <c:pt idx="634">
                  <c:v>1472.1387421805639</c:v>
                </c:pt>
                <c:pt idx="635">
                  <c:v>1468.5892899008752</c:v>
                </c:pt>
                <c:pt idx="636">
                  <c:v>1465.0617239648518</c:v>
                </c:pt>
                <c:pt idx="637">
                  <c:v>1461.5558763724171</c:v>
                </c:pt>
                <c:pt idx="638">
                  <c:v>1458.0955159612845</c:v>
                </c:pt>
                <c:pt idx="639">
                  <c:v>1454.6529972353235</c:v>
                </c:pt>
                <c:pt idx="640">
                  <c:v>1451.2248220270051</c:v>
                </c:pt>
                <c:pt idx="641">
                  <c:v>1447.8243393968633</c:v>
                </c:pt>
                <c:pt idx="642">
                  <c:v>1444.4513074606491</c:v>
                </c:pt>
                <c:pt idx="643">
                  <c:v>1441.10548672358</c:v>
                </c:pt>
                <c:pt idx="644">
                  <c:v>1437.786640053715</c:v>
                </c:pt>
                <c:pt idx="645">
                  <c:v>1434.491256926907</c:v>
                </c:pt>
                <c:pt idx="646">
                  <c:v>1431.2224004827408</c:v>
                </c:pt>
                <c:pt idx="647">
                  <c:v>1427.9733681950006</c:v>
                </c:pt>
                <c:pt idx="648">
                  <c:v>1424.7440103585757</c:v>
                </c:pt>
                <c:pt idx="649">
                  <c:v>1421.5341786177016</c:v>
                </c:pt>
                <c:pt idx="650">
                  <c:v>1418.3469036935787</c:v>
                </c:pt>
                <c:pt idx="651">
                  <c:v>1415.1883187434612</c:v>
                </c:pt>
                <c:pt idx="652">
                  <c:v>1412.0518862979857</c:v>
                </c:pt>
                <c:pt idx="653">
                  <c:v>1408.9405467905249</c:v>
                </c:pt>
                <c:pt idx="654">
                  <c:v>1405.8478802488489</c:v>
                </c:pt>
                <c:pt idx="655">
                  <c:v>1402.7768304865306</c:v>
                </c:pt>
                <c:pt idx="656">
                  <c:v>1399.7241573455763</c:v>
                </c:pt>
                <c:pt idx="657">
                  <c:v>1396.7049569715577</c:v>
                </c:pt>
                <c:pt idx="658">
                  <c:v>1393.691655872688</c:v>
                </c:pt>
                <c:pt idx="659">
                  <c:v>1390.6993165361</c:v>
                </c:pt>
                <c:pt idx="660">
                  <c:v>1387.7397399206268</c:v>
                </c:pt>
                <c:pt idx="661">
                  <c:v>1384.7947680728312</c:v>
                </c:pt>
                <c:pt idx="662">
                  <c:v>1381.8672632906275</c:v>
                </c:pt>
                <c:pt idx="663">
                  <c:v>1378.9600360905663</c:v>
                </c:pt>
                <c:pt idx="664">
                  <c:v>1376.0758459758651</c:v>
                </c:pt>
                <c:pt idx="665">
                  <c:v>1373.2057825029628</c:v>
                </c:pt>
                <c:pt idx="666">
                  <c:v>1370.3613058198741</c:v>
                </c:pt>
                <c:pt idx="667">
                  <c:v>1367.5421895983725</c:v>
                </c:pt>
                <c:pt idx="668">
                  <c:v>1364.7396479871468</c:v>
                </c:pt>
                <c:pt idx="669">
                  <c:v>1361.9535595885623</c:v>
                </c:pt>
                <c:pt idx="670">
                  <c:v>1359.1866245919766</c:v>
                </c:pt>
                <c:pt idx="671">
                  <c:v>1356.4330826630871</c:v>
                </c:pt>
                <c:pt idx="672">
                  <c:v>1353.7012113307283</c:v>
                </c:pt>
                <c:pt idx="673">
                  <c:v>1350.9880569443815</c:v>
                </c:pt>
                <c:pt idx="674">
                  <c:v>1348.2907160412215</c:v>
                </c:pt>
                <c:pt idx="675">
                  <c:v>1345.6145521179683</c:v>
                </c:pt>
                <c:pt idx="676">
                  <c:v>1342.9512179248475</c:v>
                </c:pt>
                <c:pt idx="677">
                  <c:v>1340.3114622167323</c:v>
                </c:pt>
                <c:pt idx="678">
                  <c:v>1337.6816203354549</c:v>
                </c:pt>
                <c:pt idx="679">
                  <c:v>1335.0750250111355</c:v>
                </c:pt>
                <c:pt idx="680">
                  <c:v>1332.4834915979059</c:v>
                </c:pt>
                <c:pt idx="681">
                  <c:v>1329.9069116488129</c:v>
                </c:pt>
                <c:pt idx="682">
                  <c:v>1327.34517764986</c:v>
                </c:pt>
                <c:pt idx="683">
                  <c:v>1324.7981830106983</c:v>
                </c:pt>
                <c:pt idx="684">
                  <c:v>1322.2736219351632</c:v>
                </c:pt>
                <c:pt idx="685">
                  <c:v>1319.7661300658767</c:v>
                </c:pt>
                <c:pt idx="686">
                  <c:v>1317.2652932961198</c:v>
                </c:pt>
                <c:pt idx="687">
                  <c:v>1314.7813194030662</c:v>
                </c:pt>
                <c:pt idx="688">
                  <c:v>1312.3140771843944</c:v>
                </c:pt>
                <c:pt idx="689">
                  <c:v>1309.8710159193947</c:v>
                </c:pt>
                <c:pt idx="690">
                  <c:v>1307.4368481539677</c:v>
                </c:pt>
                <c:pt idx="691">
                  <c:v>1305.0090344902173</c:v>
                </c:pt>
                <c:pt idx="692">
                  <c:v>1302.5974961360862</c:v>
                </c:pt>
                <c:pt idx="693">
                  <c:v>1300.2045767450732</c:v>
                </c:pt>
                <c:pt idx="694">
                  <c:v>1297.8203017083997</c:v>
                </c:pt>
                <c:pt idx="695">
                  <c:v>1295.4519556667499</c:v>
                </c:pt>
                <c:pt idx="696">
                  <c:v>1293.0945603423809</c:v>
                </c:pt>
                <c:pt idx="697">
                  <c:v>1290.7480489340685</c:v>
                </c:pt>
                <c:pt idx="698">
                  <c:v>1288.4195566668816</c:v>
                </c:pt>
                <c:pt idx="699">
                  <c:v>1286.0993887059246</c:v>
                </c:pt>
                <c:pt idx="700">
                  <c:v>1283.7946276354751</c:v>
                </c:pt>
                <c:pt idx="701">
                  <c:v>1281.5027952905991</c:v>
                </c:pt>
                <c:pt idx="702">
                  <c:v>1279.2214542147294</c:v>
                </c:pt>
                <c:pt idx="703">
                  <c:v>1276.9575428123392</c:v>
                </c:pt>
                <c:pt idx="704">
                  <c:v>1274.6993154893867</c:v>
                </c:pt>
                <c:pt idx="705">
                  <c:v>1272.4536856991836</c:v>
                </c:pt>
                <c:pt idx="706">
                  <c:v>1270.2274511041937</c:v>
                </c:pt>
                <c:pt idx="707">
                  <c:v>1268.0021896713974</c:v>
                </c:pt>
                <c:pt idx="708">
                  <c:v>1265.7870208699178</c:v>
                </c:pt>
                <c:pt idx="709">
                  <c:v>1263.5886554177807</c:v>
                </c:pt>
                <c:pt idx="710">
                  <c:v>1261.4069583082689</c:v>
                </c:pt>
                <c:pt idx="711">
                  <c:v>1259.2306351238665</c:v>
                </c:pt>
                <c:pt idx="712">
                  <c:v>1257.0596766108613</c:v>
                </c:pt>
                <c:pt idx="713">
                  <c:v>1254.9117338100648</c:v>
                </c:pt>
                <c:pt idx="714">
                  <c:v>1252.7646488690332</c:v>
                </c:pt>
                <c:pt idx="715">
                  <c:v>1250.6293778112902</c:v>
                </c:pt>
                <c:pt idx="716">
                  <c:v>1248.5036682917332</c:v>
                </c:pt>
                <c:pt idx="717">
                  <c:v>1246.3896231585129</c:v>
                </c:pt>
                <c:pt idx="718">
                  <c:v>1244.2807199372444</c:v>
                </c:pt>
                <c:pt idx="719">
                  <c:v>1242.1940364540308</c:v>
                </c:pt>
                <c:pt idx="720">
                  <c:v>1240.1123841707238</c:v>
                </c:pt>
                <c:pt idx="721">
                  <c:v>1238.0442051147261</c:v>
                </c:pt>
                <c:pt idx="722">
                  <c:v>1235.9788938136351</c:v>
                </c:pt>
                <c:pt idx="723">
                  <c:v>1233.9310923105402</c:v>
                </c:pt>
                <c:pt idx="724">
                  <c:v>1231.8944214700589</c:v>
                </c:pt>
                <c:pt idx="725">
                  <c:v>1229.8564041321672</c:v>
                </c:pt>
                <c:pt idx="726">
                  <c:v>1227.8376574324934</c:v>
                </c:pt>
                <c:pt idx="727">
                  <c:v>1225.8237053216928</c:v>
                </c:pt>
                <c:pt idx="728">
                  <c:v>1223.8226746277353</c:v>
                </c:pt>
                <c:pt idx="729">
                  <c:v>1221.8324474106219</c:v>
                </c:pt>
                <c:pt idx="730">
                  <c:v>1219.8469158927176</c:v>
                </c:pt>
                <c:pt idx="731">
                  <c:v>1217.8740763296414</c:v>
                </c:pt>
                <c:pt idx="732">
                  <c:v>1215.9078651462571</c:v>
                </c:pt>
                <c:pt idx="733">
                  <c:v>1213.9482539594931</c:v>
                </c:pt>
                <c:pt idx="734">
                  <c:v>1211.997183317153</c:v>
                </c:pt>
                <c:pt idx="735">
                  <c:v>1210.0546040286868</c:v>
                </c:pt>
                <c:pt idx="736">
                  <c:v>1208.1224150256492</c:v>
                </c:pt>
                <c:pt idx="737">
                  <c:v>1206.1966722740372</c:v>
                </c:pt>
                <c:pt idx="738">
                  <c:v>1204.2850564944852</c:v>
                </c:pt>
                <c:pt idx="739">
                  <c:v>1202.3759576902296</c:v>
                </c:pt>
                <c:pt idx="740">
                  <c:v>1200.4808291957436</c:v>
                </c:pt>
                <c:pt idx="741">
                  <c:v>1198.5976666626061</c:v>
                </c:pt>
                <c:pt idx="742">
                  <c:v>1196.7169513719123</c:v>
                </c:pt>
                <c:pt idx="743">
                  <c:v>1194.8499554383377</c:v>
                </c:pt>
                <c:pt idx="744">
                  <c:v>1192.9853745902449</c:v>
                </c:pt>
                <c:pt idx="745">
                  <c:v>1191.1325054451588</c:v>
                </c:pt>
                <c:pt idx="746">
                  <c:v>1189.2857230970505</c:v>
                </c:pt>
                <c:pt idx="747">
                  <c:v>1187.4450021054413</c:v>
                </c:pt>
                <c:pt idx="748">
                  <c:v>1185.6212814056053</c:v>
                </c:pt>
                <c:pt idx="749">
                  <c:v>1183.8035139021588</c:v>
                </c:pt>
                <c:pt idx="750">
                  <c:v>1181.9952913450497</c:v>
                </c:pt>
                <c:pt idx="751">
                  <c:v>1180.1947524874849</c:v>
                </c:pt>
                <c:pt idx="752">
                  <c:v>1178.4018541534044</c:v>
                </c:pt>
                <c:pt idx="753">
                  <c:v>1176.6129935458573</c:v>
                </c:pt>
                <c:pt idx="754">
                  <c:v>1174.8405599198286</c:v>
                </c:pt>
                <c:pt idx="755">
                  <c:v>1173.0720885202704</c:v>
                </c:pt>
                <c:pt idx="756">
                  <c:v>1171.3128309937003</c:v>
                </c:pt>
                <c:pt idx="757">
                  <c:v>1169.5627274675448</c:v>
                </c:pt>
                <c:pt idx="758">
                  <c:v>1167.8182503894936</c:v>
                </c:pt>
                <c:pt idx="759">
                  <c:v>1166.0828269584426</c:v>
                </c:pt>
                <c:pt idx="760">
                  <c:v>1164.3495340429715</c:v>
                </c:pt>
                <c:pt idx="761">
                  <c:v>1162.6286280487898</c:v>
                </c:pt>
                <c:pt idx="762">
                  <c:v>1160.9149204750086</c:v>
                </c:pt>
                <c:pt idx="763">
                  <c:v>1159.2100611435214</c:v>
                </c:pt>
                <c:pt idx="764">
                  <c:v>1157.5139930713478</c:v>
                </c:pt>
                <c:pt idx="765">
                  <c:v>1155.8199705834229</c:v>
                </c:pt>
                <c:pt idx="766">
                  <c:v>1154.1363247887989</c:v>
                </c:pt>
                <c:pt idx="767">
                  <c:v>1152.4563621550619</c:v>
                </c:pt>
                <c:pt idx="768">
                  <c:v>1150.7916047260967</c:v>
                </c:pt>
                <c:pt idx="769">
                  <c:v>1149.1353770247074</c:v>
                </c:pt>
                <c:pt idx="770">
                  <c:v>1147.4843648879748</c:v>
                </c:pt>
                <c:pt idx="771">
                  <c:v>1145.8385475367575</c:v>
                </c:pt>
                <c:pt idx="772">
                  <c:v>1144.1995175051125</c:v>
                </c:pt>
                <c:pt idx="773">
                  <c:v>1142.5736577347516</c:v>
                </c:pt>
                <c:pt idx="774">
                  <c:v>1140.9496883034546</c:v>
                </c:pt>
                <c:pt idx="775">
                  <c:v>1139.3387425250367</c:v>
                </c:pt>
                <c:pt idx="776">
                  <c:v>1137.7328164357336</c:v>
                </c:pt>
                <c:pt idx="777">
                  <c:v>1136.1397533730335</c:v>
                </c:pt>
                <c:pt idx="778">
                  <c:v>1134.5500660891621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0-474F-9935-CCD5B583D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3512"/>
        <c:axId val="892161544"/>
      </c:scatterChart>
      <c:valAx>
        <c:axId val="89216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1544"/>
        <c:crosses val="autoZero"/>
        <c:crossBetween val="midCat"/>
      </c:valAx>
      <c:valAx>
        <c:axId val="892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Sheet3!$P$1</c:f>
              <c:strCache>
                <c:ptCount val="1"/>
                <c:pt idx="0">
                  <c:v>P_sum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Sheet3!$B$2:$B$796</c:f>
              <c:numCache>
                <c:formatCode>General</c:formatCode>
                <c:ptCount val="795"/>
                <c:pt idx="0">
                  <c:v>2.6666666666666666E-3</c:v>
                </c:pt>
                <c:pt idx="1">
                  <c:v>8.0000000000000002E-3</c:v>
                </c:pt>
                <c:pt idx="2">
                  <c:v>1.3333333333333334E-2</c:v>
                </c:pt>
                <c:pt idx="3">
                  <c:v>1.8666666666666668E-2</c:v>
                </c:pt>
                <c:pt idx="4">
                  <c:v>2.4000000000000004E-2</c:v>
                </c:pt>
                <c:pt idx="5">
                  <c:v>2.9333333333333333E-2</c:v>
                </c:pt>
                <c:pt idx="6">
                  <c:v>3.4666666666666672E-2</c:v>
                </c:pt>
                <c:pt idx="7">
                  <c:v>0.04</c:v>
                </c:pt>
                <c:pt idx="8">
                  <c:v>4.533333333333333E-2</c:v>
                </c:pt>
                <c:pt idx="9">
                  <c:v>5.0666666666666665E-2</c:v>
                </c:pt>
                <c:pt idx="10">
                  <c:v>5.5999999999999994E-2</c:v>
                </c:pt>
                <c:pt idx="11">
                  <c:v>6.133333333333333E-2</c:v>
                </c:pt>
                <c:pt idx="12">
                  <c:v>6.6666666666666666E-2</c:v>
                </c:pt>
                <c:pt idx="13">
                  <c:v>7.1999999999999995E-2</c:v>
                </c:pt>
                <c:pt idx="14">
                  <c:v>7.7333333333333323E-2</c:v>
                </c:pt>
                <c:pt idx="15">
                  <c:v>8.2666666666666666E-2</c:v>
                </c:pt>
                <c:pt idx="16">
                  <c:v>8.8000000000000009E-2</c:v>
                </c:pt>
                <c:pt idx="17">
                  <c:v>9.3333333333333324E-2</c:v>
                </c:pt>
                <c:pt idx="18">
                  <c:v>9.8666666666666666E-2</c:v>
                </c:pt>
                <c:pt idx="19">
                  <c:v>0.104</c:v>
                </c:pt>
                <c:pt idx="20">
                  <c:v>0.10933333333333334</c:v>
                </c:pt>
                <c:pt idx="21">
                  <c:v>0.11466666666666665</c:v>
                </c:pt>
                <c:pt idx="22">
                  <c:v>0.12</c:v>
                </c:pt>
                <c:pt idx="23">
                  <c:v>0.12533333333333332</c:v>
                </c:pt>
                <c:pt idx="24">
                  <c:v>0.13066666666666668</c:v>
                </c:pt>
                <c:pt idx="25">
                  <c:v>0.13599999999999998</c:v>
                </c:pt>
                <c:pt idx="26">
                  <c:v>0.14133333333333334</c:v>
                </c:pt>
                <c:pt idx="27">
                  <c:v>0.14666666666666667</c:v>
                </c:pt>
                <c:pt idx="28">
                  <c:v>0.152</c:v>
                </c:pt>
                <c:pt idx="29">
                  <c:v>0.15733333333333333</c:v>
                </c:pt>
                <c:pt idx="30">
                  <c:v>0.16266666666666665</c:v>
                </c:pt>
                <c:pt idx="31">
                  <c:v>0.16800000000000001</c:v>
                </c:pt>
                <c:pt idx="32">
                  <c:v>0.17333333333333334</c:v>
                </c:pt>
                <c:pt idx="33">
                  <c:v>0.17866666666666667</c:v>
                </c:pt>
                <c:pt idx="34">
                  <c:v>0.18400000000000002</c:v>
                </c:pt>
                <c:pt idx="35">
                  <c:v>0.18933333333333333</c:v>
                </c:pt>
                <c:pt idx="36">
                  <c:v>0.19466666666666665</c:v>
                </c:pt>
                <c:pt idx="37">
                  <c:v>0.19999999999999998</c:v>
                </c:pt>
                <c:pt idx="38">
                  <c:v>0.20533333333333334</c:v>
                </c:pt>
                <c:pt idx="39">
                  <c:v>0.21066666666666667</c:v>
                </c:pt>
                <c:pt idx="40">
                  <c:v>0.216</c:v>
                </c:pt>
                <c:pt idx="41">
                  <c:v>0.22133333333333335</c:v>
                </c:pt>
                <c:pt idx="42">
                  <c:v>0.22666666666666666</c:v>
                </c:pt>
                <c:pt idx="43">
                  <c:v>0.23199999999999998</c:v>
                </c:pt>
                <c:pt idx="44">
                  <c:v>0.23733333333333331</c:v>
                </c:pt>
                <c:pt idx="45">
                  <c:v>0.24266666666666667</c:v>
                </c:pt>
                <c:pt idx="46">
                  <c:v>0.248</c:v>
                </c:pt>
                <c:pt idx="47">
                  <c:v>0.25333333333333335</c:v>
                </c:pt>
                <c:pt idx="48">
                  <c:v>0.25866666666666666</c:v>
                </c:pt>
                <c:pt idx="49">
                  <c:v>0.26400000000000001</c:v>
                </c:pt>
                <c:pt idx="50">
                  <c:v>0.26933333333333331</c:v>
                </c:pt>
                <c:pt idx="51">
                  <c:v>0.27466666666666667</c:v>
                </c:pt>
                <c:pt idx="52">
                  <c:v>0.27999999999999997</c:v>
                </c:pt>
                <c:pt idx="53">
                  <c:v>0.28533333333333333</c:v>
                </c:pt>
                <c:pt idx="54">
                  <c:v>0.29066666666666668</c:v>
                </c:pt>
                <c:pt idx="55">
                  <c:v>0.29599999999999999</c:v>
                </c:pt>
                <c:pt idx="56">
                  <c:v>0.30133333333333334</c:v>
                </c:pt>
                <c:pt idx="57">
                  <c:v>0.3066666666666667</c:v>
                </c:pt>
                <c:pt idx="58">
                  <c:v>0.312</c:v>
                </c:pt>
                <c:pt idx="59">
                  <c:v>0.3173333333333333</c:v>
                </c:pt>
                <c:pt idx="60">
                  <c:v>0.32266666666666666</c:v>
                </c:pt>
                <c:pt idx="61">
                  <c:v>0.32800000000000001</c:v>
                </c:pt>
                <c:pt idx="62">
                  <c:v>0.33333333333333331</c:v>
                </c:pt>
                <c:pt idx="63">
                  <c:v>0.33866666666666667</c:v>
                </c:pt>
                <c:pt idx="64">
                  <c:v>0.34400000000000003</c:v>
                </c:pt>
                <c:pt idx="65">
                  <c:v>0.34933333333333333</c:v>
                </c:pt>
                <c:pt idx="66">
                  <c:v>0.35466666666666669</c:v>
                </c:pt>
                <c:pt idx="67">
                  <c:v>0.36000000000000004</c:v>
                </c:pt>
                <c:pt idx="68">
                  <c:v>0.36533333333333334</c:v>
                </c:pt>
                <c:pt idx="69">
                  <c:v>0.3706666666666667</c:v>
                </c:pt>
                <c:pt idx="70">
                  <c:v>0.37599999999999995</c:v>
                </c:pt>
                <c:pt idx="71">
                  <c:v>0.3813333333333333</c:v>
                </c:pt>
                <c:pt idx="72">
                  <c:v>0.38666666666666666</c:v>
                </c:pt>
                <c:pt idx="73">
                  <c:v>0.39199999999999996</c:v>
                </c:pt>
                <c:pt idx="74">
                  <c:v>0.39733333333333332</c:v>
                </c:pt>
                <c:pt idx="75">
                  <c:v>0.40266666666666667</c:v>
                </c:pt>
                <c:pt idx="76">
                  <c:v>0.40799999999999997</c:v>
                </c:pt>
                <c:pt idx="77">
                  <c:v>0.41333333333333333</c:v>
                </c:pt>
                <c:pt idx="78">
                  <c:v>0.41866666666666669</c:v>
                </c:pt>
                <c:pt idx="79">
                  <c:v>0.42399999999999999</c:v>
                </c:pt>
                <c:pt idx="80">
                  <c:v>0.42933333333333334</c:v>
                </c:pt>
                <c:pt idx="81">
                  <c:v>0.4346666666666667</c:v>
                </c:pt>
                <c:pt idx="82">
                  <c:v>0.44</c:v>
                </c:pt>
                <c:pt idx="83">
                  <c:v>0.44533333333333336</c:v>
                </c:pt>
                <c:pt idx="84">
                  <c:v>0.45066666666666672</c:v>
                </c:pt>
                <c:pt idx="85">
                  <c:v>0.45599999999999996</c:v>
                </c:pt>
                <c:pt idx="86">
                  <c:v>0.46133333333333332</c:v>
                </c:pt>
                <c:pt idx="87">
                  <c:v>0.46666666666666662</c:v>
                </c:pt>
                <c:pt idx="88">
                  <c:v>0.47199999999999998</c:v>
                </c:pt>
                <c:pt idx="89">
                  <c:v>0.47733333333333333</c:v>
                </c:pt>
                <c:pt idx="90">
                  <c:v>0.48266666666666663</c:v>
                </c:pt>
                <c:pt idx="91">
                  <c:v>0.48799999999999999</c:v>
                </c:pt>
                <c:pt idx="92">
                  <c:v>0.49333333333333335</c:v>
                </c:pt>
                <c:pt idx="93">
                  <c:v>0.49866666666666665</c:v>
                </c:pt>
                <c:pt idx="94">
                  <c:v>0.504</c:v>
                </c:pt>
                <c:pt idx="95">
                  <c:v>0.5093333333333333</c:v>
                </c:pt>
                <c:pt idx="96">
                  <c:v>0.51466666666666672</c:v>
                </c:pt>
                <c:pt idx="97">
                  <c:v>0.52</c:v>
                </c:pt>
                <c:pt idx="98">
                  <c:v>0.52533333333333332</c:v>
                </c:pt>
                <c:pt idx="99">
                  <c:v>0.53066666666666673</c:v>
                </c:pt>
                <c:pt idx="100">
                  <c:v>0.53600000000000003</c:v>
                </c:pt>
                <c:pt idx="101">
                  <c:v>0.54133333333333333</c:v>
                </c:pt>
                <c:pt idx="102">
                  <c:v>0.54666666666666663</c:v>
                </c:pt>
                <c:pt idx="103">
                  <c:v>0.55199999999999994</c:v>
                </c:pt>
                <c:pt idx="104">
                  <c:v>0.55733333333333335</c:v>
                </c:pt>
                <c:pt idx="105">
                  <c:v>0.56266666666666665</c:v>
                </c:pt>
                <c:pt idx="106">
                  <c:v>0.56799999999999995</c:v>
                </c:pt>
                <c:pt idx="107">
                  <c:v>0.57333333333333336</c:v>
                </c:pt>
                <c:pt idx="108">
                  <c:v>0.57866666666666666</c:v>
                </c:pt>
                <c:pt idx="109">
                  <c:v>0.58399999999999996</c:v>
                </c:pt>
                <c:pt idx="110">
                  <c:v>0.58933333333333338</c:v>
                </c:pt>
                <c:pt idx="111">
                  <c:v>0.59466666666666668</c:v>
                </c:pt>
                <c:pt idx="112">
                  <c:v>0.6</c:v>
                </c:pt>
                <c:pt idx="113">
                  <c:v>0.60533333333333339</c:v>
                </c:pt>
                <c:pt idx="114">
                  <c:v>0.61066666666666669</c:v>
                </c:pt>
                <c:pt idx="115">
                  <c:v>0.61599999999999999</c:v>
                </c:pt>
                <c:pt idx="116">
                  <c:v>0.6213333333333334</c:v>
                </c:pt>
                <c:pt idx="117">
                  <c:v>0.62666666666666659</c:v>
                </c:pt>
                <c:pt idx="118">
                  <c:v>0.63200000000000001</c:v>
                </c:pt>
                <c:pt idx="119">
                  <c:v>0.63733333333333331</c:v>
                </c:pt>
                <c:pt idx="120">
                  <c:v>0.64266666666666661</c:v>
                </c:pt>
                <c:pt idx="121">
                  <c:v>0.64800000000000002</c:v>
                </c:pt>
                <c:pt idx="122">
                  <c:v>0.65333333333333332</c:v>
                </c:pt>
                <c:pt idx="123">
                  <c:v>0.65866666666666662</c:v>
                </c:pt>
                <c:pt idx="124">
                  <c:v>0.66400000000000003</c:v>
                </c:pt>
                <c:pt idx="125">
                  <c:v>0.66933333333333334</c:v>
                </c:pt>
                <c:pt idx="126">
                  <c:v>0.67466666666666664</c:v>
                </c:pt>
                <c:pt idx="127">
                  <c:v>0.68</c:v>
                </c:pt>
                <c:pt idx="128">
                  <c:v>0.68533333333333335</c:v>
                </c:pt>
                <c:pt idx="129">
                  <c:v>0.69066666666666665</c:v>
                </c:pt>
                <c:pt idx="130">
                  <c:v>0.69600000000000006</c:v>
                </c:pt>
                <c:pt idx="131">
                  <c:v>0.70133333333333336</c:v>
                </c:pt>
                <c:pt idx="132">
                  <c:v>0.70666666666666667</c:v>
                </c:pt>
                <c:pt idx="133">
                  <c:v>0.71200000000000008</c:v>
                </c:pt>
                <c:pt idx="134">
                  <c:v>0.71733333333333338</c:v>
                </c:pt>
                <c:pt idx="135">
                  <c:v>0.72266666666666668</c:v>
                </c:pt>
                <c:pt idx="136">
                  <c:v>0.72800000000000009</c:v>
                </c:pt>
                <c:pt idx="137">
                  <c:v>0.73333333333333339</c:v>
                </c:pt>
                <c:pt idx="138">
                  <c:v>0.73866666666666669</c:v>
                </c:pt>
                <c:pt idx="139">
                  <c:v>0.74400000000000011</c:v>
                </c:pt>
                <c:pt idx="140">
                  <c:v>0.7493333333333333</c:v>
                </c:pt>
                <c:pt idx="141">
                  <c:v>0.7546666666666666</c:v>
                </c:pt>
                <c:pt idx="142">
                  <c:v>0.7599999999999999</c:v>
                </c:pt>
                <c:pt idx="143">
                  <c:v>0.76533333333333331</c:v>
                </c:pt>
                <c:pt idx="144">
                  <c:v>0.77066666666666661</c:v>
                </c:pt>
                <c:pt idx="145">
                  <c:v>0.77599999999999991</c:v>
                </c:pt>
                <c:pt idx="146">
                  <c:v>0.78133333333333332</c:v>
                </c:pt>
                <c:pt idx="147">
                  <c:v>0.78666666666666663</c:v>
                </c:pt>
                <c:pt idx="148">
                  <c:v>0.79199999999999993</c:v>
                </c:pt>
                <c:pt idx="149">
                  <c:v>0.79733333333333334</c:v>
                </c:pt>
                <c:pt idx="150">
                  <c:v>0.80266666666666664</c:v>
                </c:pt>
                <c:pt idx="151">
                  <c:v>0.80799999999999994</c:v>
                </c:pt>
                <c:pt idx="152">
                  <c:v>0.81333333333333335</c:v>
                </c:pt>
                <c:pt idx="153">
                  <c:v>0.81866666666666665</c:v>
                </c:pt>
                <c:pt idx="154">
                  <c:v>0.82399999999999995</c:v>
                </c:pt>
                <c:pt idx="155">
                  <c:v>0.82933333333333337</c:v>
                </c:pt>
                <c:pt idx="156">
                  <c:v>0.83466666666666667</c:v>
                </c:pt>
                <c:pt idx="157">
                  <c:v>0.84</c:v>
                </c:pt>
                <c:pt idx="158">
                  <c:v>0.84533333333333338</c:v>
                </c:pt>
                <c:pt idx="159">
                  <c:v>0.85066666666666668</c:v>
                </c:pt>
                <c:pt idx="160">
                  <c:v>0.85599999999999998</c:v>
                </c:pt>
                <c:pt idx="161">
                  <c:v>0.8613333333333334</c:v>
                </c:pt>
                <c:pt idx="162">
                  <c:v>0.8666666666666667</c:v>
                </c:pt>
                <c:pt idx="163">
                  <c:v>0.872</c:v>
                </c:pt>
                <c:pt idx="164">
                  <c:v>0.87733333333333341</c:v>
                </c:pt>
                <c:pt idx="165">
                  <c:v>0.88266666666666671</c:v>
                </c:pt>
                <c:pt idx="166">
                  <c:v>0.88800000000000001</c:v>
                </c:pt>
                <c:pt idx="167">
                  <c:v>0.89333333333333342</c:v>
                </c:pt>
                <c:pt idx="168">
                  <c:v>0.89866666666666672</c:v>
                </c:pt>
                <c:pt idx="169">
                  <c:v>0.90400000000000003</c:v>
                </c:pt>
                <c:pt idx="170">
                  <c:v>0.90933333333333344</c:v>
                </c:pt>
                <c:pt idx="171">
                  <c:v>0.91466666666666663</c:v>
                </c:pt>
                <c:pt idx="172">
                  <c:v>0.91999999999999993</c:v>
                </c:pt>
                <c:pt idx="173">
                  <c:v>0.92533333333333323</c:v>
                </c:pt>
                <c:pt idx="174">
                  <c:v>0.93066666666666664</c:v>
                </c:pt>
                <c:pt idx="175">
                  <c:v>0.93599999999999994</c:v>
                </c:pt>
                <c:pt idx="176">
                  <c:v>0.94133333333333324</c:v>
                </c:pt>
                <c:pt idx="177">
                  <c:v>0.94666666666666666</c:v>
                </c:pt>
                <c:pt idx="178">
                  <c:v>0.95199999999999996</c:v>
                </c:pt>
                <c:pt idx="179">
                  <c:v>0.95733333333333326</c:v>
                </c:pt>
                <c:pt idx="180">
                  <c:v>0.96266666666666667</c:v>
                </c:pt>
                <c:pt idx="181">
                  <c:v>0.96799999999999997</c:v>
                </c:pt>
                <c:pt idx="182">
                  <c:v>0.97333333333333327</c:v>
                </c:pt>
                <c:pt idx="183">
                  <c:v>0.97866666666666668</c:v>
                </c:pt>
                <c:pt idx="184">
                  <c:v>0.98399999999999999</c:v>
                </c:pt>
                <c:pt idx="185">
                  <c:v>0.98933333333333329</c:v>
                </c:pt>
                <c:pt idx="186">
                  <c:v>0.9946666666666667</c:v>
                </c:pt>
                <c:pt idx="187">
                  <c:v>1</c:v>
                </c:pt>
                <c:pt idx="188">
                  <c:v>1.0053333333333334</c:v>
                </c:pt>
                <c:pt idx="189">
                  <c:v>1.0106666666666666</c:v>
                </c:pt>
                <c:pt idx="190">
                  <c:v>1.016</c:v>
                </c:pt>
                <c:pt idx="191">
                  <c:v>1.0213333333333334</c:v>
                </c:pt>
                <c:pt idx="192">
                  <c:v>1.0266666666666666</c:v>
                </c:pt>
                <c:pt idx="193">
                  <c:v>1.032</c:v>
                </c:pt>
                <c:pt idx="194">
                  <c:v>1.0373333333333334</c:v>
                </c:pt>
                <c:pt idx="195">
                  <c:v>1.0426666666666666</c:v>
                </c:pt>
                <c:pt idx="196">
                  <c:v>1.048</c:v>
                </c:pt>
                <c:pt idx="197">
                  <c:v>1.0533333333333335</c:v>
                </c:pt>
                <c:pt idx="198">
                  <c:v>1.0586666666666666</c:v>
                </c:pt>
                <c:pt idx="199">
                  <c:v>1.0640000000000001</c:v>
                </c:pt>
                <c:pt idx="200">
                  <c:v>1.0693333333333335</c:v>
                </c:pt>
                <c:pt idx="201">
                  <c:v>1.0746666666666667</c:v>
                </c:pt>
                <c:pt idx="202">
                  <c:v>1.08</c:v>
                </c:pt>
                <c:pt idx="203">
                  <c:v>1.0853333333333333</c:v>
                </c:pt>
                <c:pt idx="204">
                  <c:v>1.0906666666666667</c:v>
                </c:pt>
                <c:pt idx="205">
                  <c:v>1.0959999999999999</c:v>
                </c:pt>
                <c:pt idx="206">
                  <c:v>1.1013333333333333</c:v>
                </c:pt>
                <c:pt idx="207">
                  <c:v>1.1066666666666667</c:v>
                </c:pt>
                <c:pt idx="208">
                  <c:v>1.1119999999999999</c:v>
                </c:pt>
                <c:pt idx="209">
                  <c:v>1.1173333333333333</c:v>
                </c:pt>
                <c:pt idx="210">
                  <c:v>1.1226666666666667</c:v>
                </c:pt>
                <c:pt idx="211">
                  <c:v>1.1279999999999999</c:v>
                </c:pt>
                <c:pt idx="212">
                  <c:v>1.1333333333333333</c:v>
                </c:pt>
                <c:pt idx="213">
                  <c:v>1.1386666666666667</c:v>
                </c:pt>
                <c:pt idx="214">
                  <c:v>1.1439999999999999</c:v>
                </c:pt>
                <c:pt idx="215">
                  <c:v>1.1493333333333333</c:v>
                </c:pt>
                <c:pt idx="216">
                  <c:v>1.1546666666666667</c:v>
                </c:pt>
                <c:pt idx="217">
                  <c:v>1.1599999999999999</c:v>
                </c:pt>
                <c:pt idx="218">
                  <c:v>1.1653333333333333</c:v>
                </c:pt>
                <c:pt idx="219">
                  <c:v>1.1706666666666667</c:v>
                </c:pt>
                <c:pt idx="220">
                  <c:v>1.1759999999999999</c:v>
                </c:pt>
                <c:pt idx="221">
                  <c:v>1.1813333333333333</c:v>
                </c:pt>
                <c:pt idx="222">
                  <c:v>1.1866666666666668</c:v>
                </c:pt>
                <c:pt idx="223">
                  <c:v>1.1919999999999999</c:v>
                </c:pt>
                <c:pt idx="224">
                  <c:v>1.1973333333333334</c:v>
                </c:pt>
                <c:pt idx="225">
                  <c:v>1.2026666666666668</c:v>
                </c:pt>
                <c:pt idx="226">
                  <c:v>1.208</c:v>
                </c:pt>
                <c:pt idx="227">
                  <c:v>1.2133333333333334</c:v>
                </c:pt>
                <c:pt idx="228">
                  <c:v>1.2186666666666668</c:v>
                </c:pt>
                <c:pt idx="229">
                  <c:v>1.224</c:v>
                </c:pt>
                <c:pt idx="230">
                  <c:v>1.2293333333333334</c:v>
                </c:pt>
                <c:pt idx="231">
                  <c:v>1.2346666666666668</c:v>
                </c:pt>
                <c:pt idx="232">
                  <c:v>1.24</c:v>
                </c:pt>
                <c:pt idx="233">
                  <c:v>1.2453333333333334</c:v>
                </c:pt>
                <c:pt idx="234">
                  <c:v>1.2506666666666666</c:v>
                </c:pt>
                <c:pt idx="235">
                  <c:v>1.256</c:v>
                </c:pt>
                <c:pt idx="236">
                  <c:v>1.2613333333333332</c:v>
                </c:pt>
                <c:pt idx="237">
                  <c:v>1.2666666666666666</c:v>
                </c:pt>
                <c:pt idx="238">
                  <c:v>1.272</c:v>
                </c:pt>
                <c:pt idx="239">
                  <c:v>1.2773333333333332</c:v>
                </c:pt>
                <c:pt idx="240">
                  <c:v>1.2826666666666666</c:v>
                </c:pt>
                <c:pt idx="241">
                  <c:v>1.288</c:v>
                </c:pt>
                <c:pt idx="242">
                  <c:v>1.2933333333333332</c:v>
                </c:pt>
                <c:pt idx="243">
                  <c:v>1.2986666666666666</c:v>
                </c:pt>
                <c:pt idx="244">
                  <c:v>1.304</c:v>
                </c:pt>
                <c:pt idx="245">
                  <c:v>1.3093333333333332</c:v>
                </c:pt>
                <c:pt idx="246">
                  <c:v>1.3146666666666667</c:v>
                </c:pt>
                <c:pt idx="247">
                  <c:v>1.32</c:v>
                </c:pt>
                <c:pt idx="248">
                  <c:v>1.3253333333333333</c:v>
                </c:pt>
                <c:pt idx="249">
                  <c:v>1.3306666666666667</c:v>
                </c:pt>
                <c:pt idx="250">
                  <c:v>1.3360000000000001</c:v>
                </c:pt>
                <c:pt idx="251">
                  <c:v>1.3413333333333333</c:v>
                </c:pt>
                <c:pt idx="252">
                  <c:v>1.3466666666666667</c:v>
                </c:pt>
                <c:pt idx="253">
                  <c:v>1.3520000000000001</c:v>
                </c:pt>
                <c:pt idx="254">
                  <c:v>1.3573333333333333</c:v>
                </c:pt>
                <c:pt idx="255">
                  <c:v>1.3626666666666667</c:v>
                </c:pt>
                <c:pt idx="256">
                  <c:v>1.3680000000000001</c:v>
                </c:pt>
                <c:pt idx="257">
                  <c:v>1.3733333333333333</c:v>
                </c:pt>
                <c:pt idx="258">
                  <c:v>1.3786666666666667</c:v>
                </c:pt>
                <c:pt idx="259">
                  <c:v>1.3840000000000001</c:v>
                </c:pt>
                <c:pt idx="260">
                  <c:v>1.3893333333333333</c:v>
                </c:pt>
                <c:pt idx="261">
                  <c:v>1.3946666666666667</c:v>
                </c:pt>
                <c:pt idx="262">
                  <c:v>1.4000000000000001</c:v>
                </c:pt>
                <c:pt idx="263">
                  <c:v>1.4053333333333333</c:v>
                </c:pt>
                <c:pt idx="264">
                  <c:v>1.4106666666666667</c:v>
                </c:pt>
                <c:pt idx="265">
                  <c:v>1.4160000000000001</c:v>
                </c:pt>
                <c:pt idx="266">
                  <c:v>1.4213333333333333</c:v>
                </c:pt>
                <c:pt idx="267">
                  <c:v>1.4266666666666667</c:v>
                </c:pt>
                <c:pt idx="268">
                  <c:v>1.4320000000000002</c:v>
                </c:pt>
                <c:pt idx="269">
                  <c:v>1.4373333333333334</c:v>
                </c:pt>
                <c:pt idx="270">
                  <c:v>1.4426666666666668</c:v>
                </c:pt>
                <c:pt idx="271">
                  <c:v>1.4480000000000002</c:v>
                </c:pt>
                <c:pt idx="272">
                  <c:v>1.4533333333333334</c:v>
                </c:pt>
                <c:pt idx="273">
                  <c:v>1.4586666666666668</c:v>
                </c:pt>
                <c:pt idx="274">
                  <c:v>1.4640000000000002</c:v>
                </c:pt>
                <c:pt idx="275">
                  <c:v>1.4693333333333334</c:v>
                </c:pt>
                <c:pt idx="276">
                  <c:v>1.4746666666666668</c:v>
                </c:pt>
                <c:pt idx="277">
                  <c:v>1.4800000000000002</c:v>
                </c:pt>
                <c:pt idx="278">
                  <c:v>1.4853333333333334</c:v>
                </c:pt>
                <c:pt idx="279">
                  <c:v>1.4906666666666668</c:v>
                </c:pt>
                <c:pt idx="280">
                  <c:v>1.4960000000000002</c:v>
                </c:pt>
                <c:pt idx="281">
                  <c:v>1.5013333333333332</c:v>
                </c:pt>
                <c:pt idx="282">
                  <c:v>1.5066666666666666</c:v>
                </c:pt>
                <c:pt idx="283">
                  <c:v>1.5119999999999998</c:v>
                </c:pt>
                <c:pt idx="284">
                  <c:v>1.5173333333333332</c:v>
                </c:pt>
                <c:pt idx="285">
                  <c:v>1.5226666666666666</c:v>
                </c:pt>
                <c:pt idx="286">
                  <c:v>1.5279999999999998</c:v>
                </c:pt>
                <c:pt idx="287">
                  <c:v>1.5333333333333332</c:v>
                </c:pt>
                <c:pt idx="288">
                  <c:v>1.5386666666666666</c:v>
                </c:pt>
                <c:pt idx="289">
                  <c:v>1.5439999999999998</c:v>
                </c:pt>
                <c:pt idx="290">
                  <c:v>1.5493333333333332</c:v>
                </c:pt>
                <c:pt idx="291">
                  <c:v>1.5546666666666666</c:v>
                </c:pt>
                <c:pt idx="292">
                  <c:v>1.5599999999999998</c:v>
                </c:pt>
                <c:pt idx="293">
                  <c:v>1.5653333333333332</c:v>
                </c:pt>
                <c:pt idx="294">
                  <c:v>1.5706666666666667</c:v>
                </c:pt>
                <c:pt idx="295">
                  <c:v>1.5759999999999998</c:v>
                </c:pt>
                <c:pt idx="296">
                  <c:v>1.5813333333333333</c:v>
                </c:pt>
                <c:pt idx="297">
                  <c:v>1.5866666666666667</c:v>
                </c:pt>
                <c:pt idx="298">
                  <c:v>1.5919999999999999</c:v>
                </c:pt>
                <c:pt idx="299">
                  <c:v>1.5973333333333333</c:v>
                </c:pt>
                <c:pt idx="300">
                  <c:v>1.6026666666666667</c:v>
                </c:pt>
                <c:pt idx="301">
                  <c:v>1.6079999999999999</c:v>
                </c:pt>
                <c:pt idx="302">
                  <c:v>1.6133333333333333</c:v>
                </c:pt>
                <c:pt idx="303">
                  <c:v>1.6186666666666667</c:v>
                </c:pt>
                <c:pt idx="304">
                  <c:v>1.6239999999999999</c:v>
                </c:pt>
                <c:pt idx="305">
                  <c:v>1.6293333333333333</c:v>
                </c:pt>
                <c:pt idx="306">
                  <c:v>1.6346666666666667</c:v>
                </c:pt>
                <c:pt idx="307">
                  <c:v>1.64</c:v>
                </c:pt>
                <c:pt idx="308">
                  <c:v>1.6453333333333333</c:v>
                </c:pt>
                <c:pt idx="309">
                  <c:v>1.6506666666666667</c:v>
                </c:pt>
                <c:pt idx="310">
                  <c:v>1.6559999999999999</c:v>
                </c:pt>
                <c:pt idx="311">
                  <c:v>1.6613333333333333</c:v>
                </c:pt>
                <c:pt idx="312">
                  <c:v>1.6666666666666667</c:v>
                </c:pt>
                <c:pt idx="313">
                  <c:v>1.6719999999999999</c:v>
                </c:pt>
                <c:pt idx="314">
                  <c:v>1.6773333333333333</c:v>
                </c:pt>
                <c:pt idx="315">
                  <c:v>1.6826666666666668</c:v>
                </c:pt>
                <c:pt idx="316">
                  <c:v>1.6879999999999999</c:v>
                </c:pt>
                <c:pt idx="317">
                  <c:v>1.6933333333333334</c:v>
                </c:pt>
                <c:pt idx="318">
                  <c:v>1.6986666666666668</c:v>
                </c:pt>
                <c:pt idx="319">
                  <c:v>1.704</c:v>
                </c:pt>
                <c:pt idx="320">
                  <c:v>1.7093333333333334</c:v>
                </c:pt>
                <c:pt idx="321">
                  <c:v>1.7146666666666668</c:v>
                </c:pt>
                <c:pt idx="322">
                  <c:v>1.72</c:v>
                </c:pt>
                <c:pt idx="323">
                  <c:v>1.7253333333333334</c:v>
                </c:pt>
                <c:pt idx="324">
                  <c:v>1.7306666666666668</c:v>
                </c:pt>
                <c:pt idx="325">
                  <c:v>1.736</c:v>
                </c:pt>
                <c:pt idx="326">
                  <c:v>1.7413333333333334</c:v>
                </c:pt>
                <c:pt idx="327">
                  <c:v>1.7466666666666668</c:v>
                </c:pt>
                <c:pt idx="328">
                  <c:v>1.752</c:v>
                </c:pt>
                <c:pt idx="329">
                  <c:v>1.7573333333333334</c:v>
                </c:pt>
                <c:pt idx="330">
                  <c:v>1.7626666666666668</c:v>
                </c:pt>
                <c:pt idx="331">
                  <c:v>1.768</c:v>
                </c:pt>
                <c:pt idx="332">
                  <c:v>1.7733333333333334</c:v>
                </c:pt>
                <c:pt idx="333">
                  <c:v>1.7786666666666668</c:v>
                </c:pt>
                <c:pt idx="334">
                  <c:v>1.784</c:v>
                </c:pt>
                <c:pt idx="335">
                  <c:v>1.7893333333333334</c:v>
                </c:pt>
                <c:pt idx="336">
                  <c:v>1.7946666666666669</c:v>
                </c:pt>
                <c:pt idx="337">
                  <c:v>1.8</c:v>
                </c:pt>
                <c:pt idx="338">
                  <c:v>1.8053333333333335</c:v>
                </c:pt>
                <c:pt idx="339">
                  <c:v>1.8106666666666669</c:v>
                </c:pt>
                <c:pt idx="340">
                  <c:v>1.8160000000000001</c:v>
                </c:pt>
                <c:pt idx="341">
                  <c:v>1.8213333333333335</c:v>
                </c:pt>
                <c:pt idx="342">
                  <c:v>1.8266666666666669</c:v>
                </c:pt>
                <c:pt idx="343">
                  <c:v>1.8319999999999999</c:v>
                </c:pt>
                <c:pt idx="344">
                  <c:v>1.8373333333333333</c:v>
                </c:pt>
                <c:pt idx="345">
                  <c:v>1.8426666666666665</c:v>
                </c:pt>
                <c:pt idx="346">
                  <c:v>1.8479999999999999</c:v>
                </c:pt>
                <c:pt idx="347">
                  <c:v>1.8533333333333333</c:v>
                </c:pt>
                <c:pt idx="348">
                  <c:v>1.8586666666666665</c:v>
                </c:pt>
                <c:pt idx="349">
                  <c:v>1.8639999999999999</c:v>
                </c:pt>
                <c:pt idx="350">
                  <c:v>1.8693333333333333</c:v>
                </c:pt>
                <c:pt idx="351">
                  <c:v>1.8746666666666665</c:v>
                </c:pt>
                <c:pt idx="352">
                  <c:v>1.88</c:v>
                </c:pt>
                <c:pt idx="353">
                  <c:v>1.8853333333333333</c:v>
                </c:pt>
                <c:pt idx="354">
                  <c:v>1.8906666666666665</c:v>
                </c:pt>
                <c:pt idx="355">
                  <c:v>1.8959999999999999</c:v>
                </c:pt>
                <c:pt idx="356">
                  <c:v>1.9013333333333333</c:v>
                </c:pt>
                <c:pt idx="357">
                  <c:v>1.9066666666666665</c:v>
                </c:pt>
                <c:pt idx="358">
                  <c:v>1.9119999999999999</c:v>
                </c:pt>
                <c:pt idx="359">
                  <c:v>1.9173333333333333</c:v>
                </c:pt>
                <c:pt idx="360">
                  <c:v>1.9226666666666665</c:v>
                </c:pt>
                <c:pt idx="361">
                  <c:v>1.9279999999999999</c:v>
                </c:pt>
                <c:pt idx="362">
                  <c:v>1.9333333333333333</c:v>
                </c:pt>
                <c:pt idx="363">
                  <c:v>1.9386666666666665</c:v>
                </c:pt>
                <c:pt idx="364">
                  <c:v>1.944</c:v>
                </c:pt>
                <c:pt idx="365">
                  <c:v>1.9493333333333334</c:v>
                </c:pt>
                <c:pt idx="366">
                  <c:v>1.9546666666666666</c:v>
                </c:pt>
                <c:pt idx="367">
                  <c:v>1.96</c:v>
                </c:pt>
                <c:pt idx="368">
                  <c:v>1.9653333333333334</c:v>
                </c:pt>
                <c:pt idx="369">
                  <c:v>1.9706666666666666</c:v>
                </c:pt>
                <c:pt idx="370">
                  <c:v>1.976</c:v>
                </c:pt>
                <c:pt idx="371">
                  <c:v>1.9813333333333334</c:v>
                </c:pt>
                <c:pt idx="372">
                  <c:v>1.9866666666666666</c:v>
                </c:pt>
                <c:pt idx="373">
                  <c:v>1.992</c:v>
                </c:pt>
                <c:pt idx="374">
                  <c:v>1.9973333333333334</c:v>
                </c:pt>
                <c:pt idx="375">
                  <c:v>2.0026666666666668</c:v>
                </c:pt>
                <c:pt idx="376">
                  <c:v>2.008</c:v>
                </c:pt>
                <c:pt idx="377">
                  <c:v>2.0133333333333332</c:v>
                </c:pt>
                <c:pt idx="378">
                  <c:v>2.0186666666666668</c:v>
                </c:pt>
                <c:pt idx="379">
                  <c:v>2.024</c:v>
                </c:pt>
                <c:pt idx="380">
                  <c:v>2.0293333333333332</c:v>
                </c:pt>
                <c:pt idx="381">
                  <c:v>2.0346666666666668</c:v>
                </c:pt>
                <c:pt idx="382">
                  <c:v>2.04</c:v>
                </c:pt>
                <c:pt idx="383">
                  <c:v>2.0453333333333332</c:v>
                </c:pt>
                <c:pt idx="384">
                  <c:v>2.0506666666666669</c:v>
                </c:pt>
                <c:pt idx="385">
                  <c:v>2.056</c:v>
                </c:pt>
                <c:pt idx="386">
                  <c:v>2.0613333333333332</c:v>
                </c:pt>
                <c:pt idx="387">
                  <c:v>2.0666666666666669</c:v>
                </c:pt>
                <c:pt idx="388">
                  <c:v>2.0720000000000001</c:v>
                </c:pt>
                <c:pt idx="389">
                  <c:v>2.0773333333333333</c:v>
                </c:pt>
                <c:pt idx="390">
                  <c:v>2.0826666666666669</c:v>
                </c:pt>
                <c:pt idx="391">
                  <c:v>2.0880000000000001</c:v>
                </c:pt>
                <c:pt idx="392">
                  <c:v>2.0933333333333333</c:v>
                </c:pt>
                <c:pt idx="393">
                  <c:v>2.0986666666666669</c:v>
                </c:pt>
                <c:pt idx="394">
                  <c:v>2.1040000000000001</c:v>
                </c:pt>
                <c:pt idx="395">
                  <c:v>2.1093333333333333</c:v>
                </c:pt>
                <c:pt idx="396">
                  <c:v>2.1146666666666669</c:v>
                </c:pt>
                <c:pt idx="397">
                  <c:v>2.12</c:v>
                </c:pt>
                <c:pt idx="398">
                  <c:v>2.1253333333333333</c:v>
                </c:pt>
                <c:pt idx="399">
                  <c:v>2.1306666666666669</c:v>
                </c:pt>
                <c:pt idx="400">
                  <c:v>2.1360000000000001</c:v>
                </c:pt>
                <c:pt idx="401">
                  <c:v>2.1413333333333333</c:v>
                </c:pt>
                <c:pt idx="402">
                  <c:v>2.1466666666666669</c:v>
                </c:pt>
                <c:pt idx="403">
                  <c:v>2.1520000000000001</c:v>
                </c:pt>
                <c:pt idx="404">
                  <c:v>2.1573333333333333</c:v>
                </c:pt>
                <c:pt idx="405">
                  <c:v>2.162666666666667</c:v>
                </c:pt>
                <c:pt idx="406">
                  <c:v>2.1679999999999997</c:v>
                </c:pt>
                <c:pt idx="407">
                  <c:v>2.1733333333333333</c:v>
                </c:pt>
                <c:pt idx="408">
                  <c:v>2.1786666666666665</c:v>
                </c:pt>
                <c:pt idx="409">
                  <c:v>2.1839999999999997</c:v>
                </c:pt>
                <c:pt idx="410">
                  <c:v>2.1893333333333334</c:v>
                </c:pt>
                <c:pt idx="411">
                  <c:v>2.1946666666666665</c:v>
                </c:pt>
                <c:pt idx="412">
                  <c:v>2.1999999999999997</c:v>
                </c:pt>
                <c:pt idx="413">
                  <c:v>2.2053333333333334</c:v>
                </c:pt>
                <c:pt idx="414">
                  <c:v>2.2106666666666666</c:v>
                </c:pt>
                <c:pt idx="415">
                  <c:v>2.2159999999999997</c:v>
                </c:pt>
                <c:pt idx="416">
                  <c:v>2.2213333333333334</c:v>
                </c:pt>
                <c:pt idx="417">
                  <c:v>2.2266666666666666</c:v>
                </c:pt>
                <c:pt idx="418">
                  <c:v>2.2319999999999998</c:v>
                </c:pt>
                <c:pt idx="419">
                  <c:v>2.2373333333333334</c:v>
                </c:pt>
                <c:pt idx="420">
                  <c:v>2.2426666666666666</c:v>
                </c:pt>
                <c:pt idx="421">
                  <c:v>2.2479999999999998</c:v>
                </c:pt>
                <c:pt idx="422">
                  <c:v>2.2533333333333334</c:v>
                </c:pt>
                <c:pt idx="423">
                  <c:v>2.2586666666666666</c:v>
                </c:pt>
                <c:pt idx="424">
                  <c:v>2.2639999999999998</c:v>
                </c:pt>
                <c:pt idx="425">
                  <c:v>2.2693333333333334</c:v>
                </c:pt>
                <c:pt idx="426">
                  <c:v>2.2746666666666666</c:v>
                </c:pt>
                <c:pt idx="427">
                  <c:v>2.2799999999999998</c:v>
                </c:pt>
                <c:pt idx="428">
                  <c:v>2.2853333333333334</c:v>
                </c:pt>
                <c:pt idx="429">
                  <c:v>2.2906666666666666</c:v>
                </c:pt>
                <c:pt idx="430">
                  <c:v>2.2959999999999998</c:v>
                </c:pt>
                <c:pt idx="431">
                  <c:v>2.3013333333333335</c:v>
                </c:pt>
                <c:pt idx="432">
                  <c:v>2.3066666666666666</c:v>
                </c:pt>
                <c:pt idx="433">
                  <c:v>2.3119999999999998</c:v>
                </c:pt>
                <c:pt idx="434">
                  <c:v>2.3173333333333335</c:v>
                </c:pt>
                <c:pt idx="435">
                  <c:v>2.3226666666666667</c:v>
                </c:pt>
                <c:pt idx="436">
                  <c:v>2.3279999999999998</c:v>
                </c:pt>
                <c:pt idx="437">
                  <c:v>2.3333333333333335</c:v>
                </c:pt>
                <c:pt idx="438">
                  <c:v>2.3386666666666667</c:v>
                </c:pt>
                <c:pt idx="439">
                  <c:v>2.3439999999999999</c:v>
                </c:pt>
                <c:pt idx="440">
                  <c:v>2.3493333333333335</c:v>
                </c:pt>
                <c:pt idx="441">
                  <c:v>2.3546666666666667</c:v>
                </c:pt>
                <c:pt idx="442">
                  <c:v>2.36</c:v>
                </c:pt>
                <c:pt idx="443">
                  <c:v>2.3653333333333335</c:v>
                </c:pt>
                <c:pt idx="444">
                  <c:v>2.3706666666666667</c:v>
                </c:pt>
                <c:pt idx="445">
                  <c:v>2.3759999999999999</c:v>
                </c:pt>
                <c:pt idx="446">
                  <c:v>2.3813333333333335</c:v>
                </c:pt>
                <c:pt idx="447">
                  <c:v>2.3866666666666667</c:v>
                </c:pt>
                <c:pt idx="448">
                  <c:v>2.3919999999999999</c:v>
                </c:pt>
                <c:pt idx="449">
                  <c:v>2.3973333333333335</c:v>
                </c:pt>
                <c:pt idx="450">
                  <c:v>2.4026666666666667</c:v>
                </c:pt>
                <c:pt idx="451">
                  <c:v>2.4079999999999999</c:v>
                </c:pt>
                <c:pt idx="452">
                  <c:v>2.4133333333333336</c:v>
                </c:pt>
                <c:pt idx="453">
                  <c:v>2.4186666666666667</c:v>
                </c:pt>
                <c:pt idx="454">
                  <c:v>2.4239999999999999</c:v>
                </c:pt>
                <c:pt idx="455">
                  <c:v>2.4293333333333336</c:v>
                </c:pt>
                <c:pt idx="456">
                  <c:v>2.4346666666666668</c:v>
                </c:pt>
                <c:pt idx="457">
                  <c:v>2.44</c:v>
                </c:pt>
                <c:pt idx="458">
                  <c:v>2.4453333333333336</c:v>
                </c:pt>
                <c:pt idx="459">
                  <c:v>2.4506666666666668</c:v>
                </c:pt>
                <c:pt idx="460">
                  <c:v>2.456</c:v>
                </c:pt>
                <c:pt idx="461">
                  <c:v>2.4613333333333336</c:v>
                </c:pt>
                <c:pt idx="462">
                  <c:v>2.4666666666666668</c:v>
                </c:pt>
                <c:pt idx="463">
                  <c:v>2.472</c:v>
                </c:pt>
                <c:pt idx="464">
                  <c:v>2.4773333333333336</c:v>
                </c:pt>
                <c:pt idx="465">
                  <c:v>2.4826666666666668</c:v>
                </c:pt>
                <c:pt idx="466">
                  <c:v>2.488</c:v>
                </c:pt>
                <c:pt idx="467">
                  <c:v>2.4933333333333336</c:v>
                </c:pt>
                <c:pt idx="468">
                  <c:v>2.4986666666666664</c:v>
                </c:pt>
                <c:pt idx="469">
                  <c:v>2.504</c:v>
                </c:pt>
                <c:pt idx="470">
                  <c:v>2.5093333333333332</c:v>
                </c:pt>
                <c:pt idx="471">
                  <c:v>2.5146666666666664</c:v>
                </c:pt>
                <c:pt idx="472">
                  <c:v>2.52</c:v>
                </c:pt>
                <c:pt idx="473">
                  <c:v>2.5253333333333332</c:v>
                </c:pt>
                <c:pt idx="474">
                  <c:v>2.5306666666666664</c:v>
                </c:pt>
                <c:pt idx="475">
                  <c:v>2.536</c:v>
                </c:pt>
                <c:pt idx="476">
                  <c:v>2.5413333333333332</c:v>
                </c:pt>
                <c:pt idx="477">
                  <c:v>2.5466666666666664</c:v>
                </c:pt>
                <c:pt idx="478">
                  <c:v>2.552</c:v>
                </c:pt>
                <c:pt idx="479">
                  <c:v>2.5573333333333332</c:v>
                </c:pt>
                <c:pt idx="480">
                  <c:v>2.5626666666666664</c:v>
                </c:pt>
                <c:pt idx="481">
                  <c:v>2.5680000000000001</c:v>
                </c:pt>
                <c:pt idx="482">
                  <c:v>2.5733333333333333</c:v>
                </c:pt>
                <c:pt idx="483">
                  <c:v>2.5786666666666664</c:v>
                </c:pt>
                <c:pt idx="484">
                  <c:v>2.5840000000000001</c:v>
                </c:pt>
                <c:pt idx="485">
                  <c:v>2.5893333333333333</c:v>
                </c:pt>
                <c:pt idx="486">
                  <c:v>2.5946666666666665</c:v>
                </c:pt>
                <c:pt idx="487">
                  <c:v>2.6</c:v>
                </c:pt>
                <c:pt idx="488">
                  <c:v>2.6053333333333333</c:v>
                </c:pt>
                <c:pt idx="489">
                  <c:v>2.6106666666666665</c:v>
                </c:pt>
                <c:pt idx="490">
                  <c:v>2.6160000000000001</c:v>
                </c:pt>
                <c:pt idx="491">
                  <c:v>2.6213333333333333</c:v>
                </c:pt>
                <c:pt idx="492">
                  <c:v>2.6266666666666665</c:v>
                </c:pt>
                <c:pt idx="493">
                  <c:v>2.6320000000000001</c:v>
                </c:pt>
                <c:pt idx="494">
                  <c:v>2.6373333333333333</c:v>
                </c:pt>
                <c:pt idx="495">
                  <c:v>2.6426666666666665</c:v>
                </c:pt>
                <c:pt idx="496">
                  <c:v>2.6480000000000001</c:v>
                </c:pt>
                <c:pt idx="497">
                  <c:v>2.6533333333333333</c:v>
                </c:pt>
                <c:pt idx="498">
                  <c:v>2.6586666666666665</c:v>
                </c:pt>
                <c:pt idx="499">
                  <c:v>2.6640000000000001</c:v>
                </c:pt>
                <c:pt idx="500">
                  <c:v>2.6693333333333338</c:v>
                </c:pt>
                <c:pt idx="501">
                  <c:v>2.674666666666667</c:v>
                </c:pt>
                <c:pt idx="502">
                  <c:v>2.68</c:v>
                </c:pt>
                <c:pt idx="503">
                  <c:v>2.6853333333333338</c:v>
                </c:pt>
                <c:pt idx="504">
                  <c:v>2.690666666666667</c:v>
                </c:pt>
                <c:pt idx="505">
                  <c:v>2.6960000000000002</c:v>
                </c:pt>
                <c:pt idx="506">
                  <c:v>2.7013333333333338</c:v>
                </c:pt>
                <c:pt idx="507">
                  <c:v>2.706666666666667</c:v>
                </c:pt>
                <c:pt idx="508">
                  <c:v>2.7120000000000002</c:v>
                </c:pt>
                <c:pt idx="509">
                  <c:v>2.7173333333333338</c:v>
                </c:pt>
                <c:pt idx="510">
                  <c:v>2.722666666666667</c:v>
                </c:pt>
                <c:pt idx="511">
                  <c:v>2.7280000000000002</c:v>
                </c:pt>
                <c:pt idx="512">
                  <c:v>2.7333333333333338</c:v>
                </c:pt>
                <c:pt idx="513">
                  <c:v>2.738666666666667</c:v>
                </c:pt>
                <c:pt idx="514">
                  <c:v>2.7440000000000002</c:v>
                </c:pt>
                <c:pt idx="515">
                  <c:v>2.7493333333333339</c:v>
                </c:pt>
                <c:pt idx="516">
                  <c:v>2.754666666666667</c:v>
                </c:pt>
                <c:pt idx="517">
                  <c:v>2.7600000000000002</c:v>
                </c:pt>
                <c:pt idx="518">
                  <c:v>2.7653333333333339</c:v>
                </c:pt>
                <c:pt idx="519">
                  <c:v>2.7706666666666671</c:v>
                </c:pt>
                <c:pt idx="520">
                  <c:v>2.7760000000000002</c:v>
                </c:pt>
                <c:pt idx="521">
                  <c:v>2.7813333333333339</c:v>
                </c:pt>
                <c:pt idx="522">
                  <c:v>2.7866666666666671</c:v>
                </c:pt>
                <c:pt idx="523">
                  <c:v>2.7920000000000003</c:v>
                </c:pt>
                <c:pt idx="524">
                  <c:v>2.7973333333333339</c:v>
                </c:pt>
                <c:pt idx="525">
                  <c:v>2.8026666666666671</c:v>
                </c:pt>
                <c:pt idx="526">
                  <c:v>2.8080000000000003</c:v>
                </c:pt>
                <c:pt idx="527">
                  <c:v>2.8133333333333339</c:v>
                </c:pt>
                <c:pt idx="528">
                  <c:v>2.8186666666666671</c:v>
                </c:pt>
                <c:pt idx="529">
                  <c:v>2.8240000000000003</c:v>
                </c:pt>
                <c:pt idx="530">
                  <c:v>2.8293333333333339</c:v>
                </c:pt>
                <c:pt idx="531">
                  <c:v>2.8346666666666671</c:v>
                </c:pt>
                <c:pt idx="532">
                  <c:v>2.8400000000000003</c:v>
                </c:pt>
                <c:pt idx="533">
                  <c:v>2.8453333333333339</c:v>
                </c:pt>
                <c:pt idx="534">
                  <c:v>2.8506666666666671</c:v>
                </c:pt>
                <c:pt idx="535">
                  <c:v>2.8560000000000003</c:v>
                </c:pt>
                <c:pt idx="536">
                  <c:v>2.861333333333334</c:v>
                </c:pt>
                <c:pt idx="537">
                  <c:v>2.8666666666666671</c:v>
                </c:pt>
                <c:pt idx="538">
                  <c:v>2.8720000000000003</c:v>
                </c:pt>
                <c:pt idx="539">
                  <c:v>2.877333333333334</c:v>
                </c:pt>
                <c:pt idx="540">
                  <c:v>2.8826666666666672</c:v>
                </c:pt>
                <c:pt idx="541">
                  <c:v>2.8880000000000003</c:v>
                </c:pt>
                <c:pt idx="542">
                  <c:v>2.893333333333334</c:v>
                </c:pt>
                <c:pt idx="543">
                  <c:v>2.8986666666666672</c:v>
                </c:pt>
                <c:pt idx="544">
                  <c:v>2.9040000000000004</c:v>
                </c:pt>
                <c:pt idx="545">
                  <c:v>2.909333333333334</c:v>
                </c:pt>
                <c:pt idx="546">
                  <c:v>2.9146666666666672</c:v>
                </c:pt>
                <c:pt idx="547">
                  <c:v>2.9200000000000004</c:v>
                </c:pt>
                <c:pt idx="548">
                  <c:v>2.925333333333334</c:v>
                </c:pt>
                <c:pt idx="549">
                  <c:v>2.9306666666666672</c:v>
                </c:pt>
                <c:pt idx="550">
                  <c:v>2.9360000000000004</c:v>
                </c:pt>
                <c:pt idx="551">
                  <c:v>2.941333333333334</c:v>
                </c:pt>
                <c:pt idx="552">
                  <c:v>2.9466666666666672</c:v>
                </c:pt>
                <c:pt idx="553">
                  <c:v>2.9520000000000004</c:v>
                </c:pt>
                <c:pt idx="554">
                  <c:v>2.957333333333334</c:v>
                </c:pt>
                <c:pt idx="555">
                  <c:v>2.9626666666666672</c:v>
                </c:pt>
                <c:pt idx="556">
                  <c:v>2.9680000000000004</c:v>
                </c:pt>
                <c:pt idx="557">
                  <c:v>2.973333333333334</c:v>
                </c:pt>
                <c:pt idx="558">
                  <c:v>2.9786666666666672</c:v>
                </c:pt>
                <c:pt idx="559">
                  <c:v>2.9840000000000004</c:v>
                </c:pt>
                <c:pt idx="560">
                  <c:v>2.9893333333333341</c:v>
                </c:pt>
                <c:pt idx="561">
                  <c:v>2.9946666666666673</c:v>
                </c:pt>
                <c:pt idx="562">
                  <c:v>3</c:v>
                </c:pt>
                <c:pt idx="563">
                  <c:v>3.0053333333333332</c:v>
                </c:pt>
                <c:pt idx="564">
                  <c:v>3.0106666666666668</c:v>
                </c:pt>
                <c:pt idx="565">
                  <c:v>3.016</c:v>
                </c:pt>
                <c:pt idx="566">
                  <c:v>3.0213333333333332</c:v>
                </c:pt>
                <c:pt idx="567">
                  <c:v>3.0266666666666668</c:v>
                </c:pt>
                <c:pt idx="568">
                  <c:v>3.032</c:v>
                </c:pt>
                <c:pt idx="569">
                  <c:v>3.0373333333333332</c:v>
                </c:pt>
                <c:pt idx="570">
                  <c:v>3.0426666666666669</c:v>
                </c:pt>
                <c:pt idx="571">
                  <c:v>3.048</c:v>
                </c:pt>
                <c:pt idx="572">
                  <c:v>3.0533333333333332</c:v>
                </c:pt>
                <c:pt idx="573">
                  <c:v>3.0586666666666669</c:v>
                </c:pt>
                <c:pt idx="574">
                  <c:v>3.0640000000000001</c:v>
                </c:pt>
                <c:pt idx="575">
                  <c:v>3.0693333333333332</c:v>
                </c:pt>
                <c:pt idx="576">
                  <c:v>3.0746666666666669</c:v>
                </c:pt>
                <c:pt idx="577">
                  <c:v>3.08</c:v>
                </c:pt>
                <c:pt idx="578">
                  <c:v>3.0853333333333333</c:v>
                </c:pt>
                <c:pt idx="579">
                  <c:v>3.0906666666666669</c:v>
                </c:pt>
                <c:pt idx="580">
                  <c:v>3.0960000000000001</c:v>
                </c:pt>
                <c:pt idx="581">
                  <c:v>3.1013333333333333</c:v>
                </c:pt>
                <c:pt idx="582">
                  <c:v>3.1066666666666669</c:v>
                </c:pt>
                <c:pt idx="583">
                  <c:v>3.1120000000000001</c:v>
                </c:pt>
                <c:pt idx="584">
                  <c:v>3.1173333333333333</c:v>
                </c:pt>
                <c:pt idx="585">
                  <c:v>3.1226666666666669</c:v>
                </c:pt>
                <c:pt idx="586">
                  <c:v>3.1280000000000001</c:v>
                </c:pt>
                <c:pt idx="587">
                  <c:v>3.1333333333333333</c:v>
                </c:pt>
                <c:pt idx="588">
                  <c:v>3.1386666666666669</c:v>
                </c:pt>
                <c:pt idx="589">
                  <c:v>3.1440000000000001</c:v>
                </c:pt>
                <c:pt idx="590">
                  <c:v>3.1493333333333333</c:v>
                </c:pt>
                <c:pt idx="591">
                  <c:v>3.154666666666667</c:v>
                </c:pt>
                <c:pt idx="592">
                  <c:v>3.16</c:v>
                </c:pt>
                <c:pt idx="593">
                  <c:v>3.1653333333333333</c:v>
                </c:pt>
                <c:pt idx="594">
                  <c:v>3.170666666666667</c:v>
                </c:pt>
                <c:pt idx="595">
                  <c:v>3.1760000000000002</c:v>
                </c:pt>
                <c:pt idx="596">
                  <c:v>3.1813333333333333</c:v>
                </c:pt>
                <c:pt idx="597">
                  <c:v>3.186666666666667</c:v>
                </c:pt>
                <c:pt idx="598">
                  <c:v>3.1920000000000002</c:v>
                </c:pt>
                <c:pt idx="599">
                  <c:v>3.1973333333333334</c:v>
                </c:pt>
                <c:pt idx="600">
                  <c:v>3.202666666666667</c:v>
                </c:pt>
                <c:pt idx="601">
                  <c:v>3.2080000000000002</c:v>
                </c:pt>
                <c:pt idx="602">
                  <c:v>3.2133333333333334</c:v>
                </c:pt>
                <c:pt idx="603">
                  <c:v>3.218666666666667</c:v>
                </c:pt>
                <c:pt idx="604">
                  <c:v>3.2240000000000002</c:v>
                </c:pt>
                <c:pt idx="605">
                  <c:v>3.2293333333333334</c:v>
                </c:pt>
                <c:pt idx="606">
                  <c:v>3.234666666666667</c:v>
                </c:pt>
                <c:pt idx="607">
                  <c:v>3.24</c:v>
                </c:pt>
                <c:pt idx="608">
                  <c:v>3.2453333333333334</c:v>
                </c:pt>
                <c:pt idx="609">
                  <c:v>3.250666666666667</c:v>
                </c:pt>
                <c:pt idx="610">
                  <c:v>3.2560000000000002</c:v>
                </c:pt>
                <c:pt idx="611">
                  <c:v>3.2613333333333334</c:v>
                </c:pt>
                <c:pt idx="612">
                  <c:v>3.2666666666666671</c:v>
                </c:pt>
                <c:pt idx="613">
                  <c:v>3.2720000000000002</c:v>
                </c:pt>
                <c:pt idx="614">
                  <c:v>3.2773333333333334</c:v>
                </c:pt>
                <c:pt idx="615">
                  <c:v>3.2826666666666671</c:v>
                </c:pt>
                <c:pt idx="616">
                  <c:v>3.2880000000000003</c:v>
                </c:pt>
                <c:pt idx="617">
                  <c:v>3.2933333333333334</c:v>
                </c:pt>
                <c:pt idx="618">
                  <c:v>3.2986666666666671</c:v>
                </c:pt>
                <c:pt idx="619">
                  <c:v>3.3040000000000003</c:v>
                </c:pt>
                <c:pt idx="620">
                  <c:v>3.3093333333333335</c:v>
                </c:pt>
                <c:pt idx="621">
                  <c:v>3.3146666666666671</c:v>
                </c:pt>
                <c:pt idx="622">
                  <c:v>3.3200000000000003</c:v>
                </c:pt>
                <c:pt idx="623">
                  <c:v>3.3253333333333335</c:v>
                </c:pt>
                <c:pt idx="624">
                  <c:v>3.3306666666666671</c:v>
                </c:pt>
                <c:pt idx="625">
                  <c:v>3.3360000000000003</c:v>
                </c:pt>
                <c:pt idx="626">
                  <c:v>3.3413333333333335</c:v>
                </c:pt>
                <c:pt idx="627">
                  <c:v>3.3466666666666671</c:v>
                </c:pt>
                <c:pt idx="628">
                  <c:v>3.3520000000000003</c:v>
                </c:pt>
                <c:pt idx="629">
                  <c:v>3.3573333333333335</c:v>
                </c:pt>
                <c:pt idx="630">
                  <c:v>3.3626666666666671</c:v>
                </c:pt>
                <c:pt idx="631">
                  <c:v>3.3680000000000003</c:v>
                </c:pt>
                <c:pt idx="632">
                  <c:v>3.3733333333333335</c:v>
                </c:pt>
                <c:pt idx="633">
                  <c:v>3.3786666666666672</c:v>
                </c:pt>
                <c:pt idx="634">
                  <c:v>3.3840000000000003</c:v>
                </c:pt>
                <c:pt idx="635">
                  <c:v>3.3893333333333335</c:v>
                </c:pt>
                <c:pt idx="636">
                  <c:v>3.3946666666666672</c:v>
                </c:pt>
                <c:pt idx="637">
                  <c:v>3.4000000000000004</c:v>
                </c:pt>
                <c:pt idx="638">
                  <c:v>3.4053333333333335</c:v>
                </c:pt>
                <c:pt idx="639">
                  <c:v>3.4106666666666672</c:v>
                </c:pt>
                <c:pt idx="640">
                  <c:v>3.4160000000000004</c:v>
                </c:pt>
                <c:pt idx="641">
                  <c:v>3.4213333333333336</c:v>
                </c:pt>
                <c:pt idx="642">
                  <c:v>3.4266666666666672</c:v>
                </c:pt>
                <c:pt idx="643">
                  <c:v>3.4320000000000004</c:v>
                </c:pt>
                <c:pt idx="644">
                  <c:v>3.4373333333333336</c:v>
                </c:pt>
                <c:pt idx="645">
                  <c:v>3.4426666666666672</c:v>
                </c:pt>
                <c:pt idx="646">
                  <c:v>3.4480000000000004</c:v>
                </c:pt>
                <c:pt idx="647">
                  <c:v>3.4533333333333336</c:v>
                </c:pt>
                <c:pt idx="648">
                  <c:v>3.4586666666666672</c:v>
                </c:pt>
                <c:pt idx="649">
                  <c:v>3.4640000000000004</c:v>
                </c:pt>
                <c:pt idx="650">
                  <c:v>3.4693333333333336</c:v>
                </c:pt>
                <c:pt idx="651">
                  <c:v>3.4746666666666672</c:v>
                </c:pt>
                <c:pt idx="652">
                  <c:v>3.4800000000000004</c:v>
                </c:pt>
                <c:pt idx="653">
                  <c:v>3.4853333333333336</c:v>
                </c:pt>
                <c:pt idx="654">
                  <c:v>3.4906666666666673</c:v>
                </c:pt>
                <c:pt idx="655">
                  <c:v>3.4960000000000004</c:v>
                </c:pt>
                <c:pt idx="656">
                  <c:v>3.5013333333333336</c:v>
                </c:pt>
                <c:pt idx="657">
                  <c:v>3.5066666666666673</c:v>
                </c:pt>
                <c:pt idx="658">
                  <c:v>3.5120000000000005</c:v>
                </c:pt>
                <c:pt idx="659">
                  <c:v>3.5173333333333336</c:v>
                </c:pt>
                <c:pt idx="660">
                  <c:v>3.5226666666666673</c:v>
                </c:pt>
                <c:pt idx="661">
                  <c:v>3.5280000000000005</c:v>
                </c:pt>
                <c:pt idx="662">
                  <c:v>3.5333333333333337</c:v>
                </c:pt>
                <c:pt idx="663">
                  <c:v>3.5386666666666673</c:v>
                </c:pt>
                <c:pt idx="664">
                  <c:v>3.5440000000000005</c:v>
                </c:pt>
                <c:pt idx="665">
                  <c:v>3.5493333333333337</c:v>
                </c:pt>
                <c:pt idx="666">
                  <c:v>3.5546666666666673</c:v>
                </c:pt>
                <c:pt idx="667">
                  <c:v>3.5600000000000005</c:v>
                </c:pt>
                <c:pt idx="668">
                  <c:v>3.5653333333333337</c:v>
                </c:pt>
                <c:pt idx="669">
                  <c:v>3.5706666666666673</c:v>
                </c:pt>
                <c:pt idx="670">
                  <c:v>3.5760000000000005</c:v>
                </c:pt>
                <c:pt idx="671">
                  <c:v>3.5813333333333337</c:v>
                </c:pt>
                <c:pt idx="672">
                  <c:v>3.5866666666666673</c:v>
                </c:pt>
                <c:pt idx="673">
                  <c:v>3.5920000000000005</c:v>
                </c:pt>
                <c:pt idx="674">
                  <c:v>3.5973333333333337</c:v>
                </c:pt>
                <c:pt idx="675">
                  <c:v>3.6026666666666673</c:v>
                </c:pt>
                <c:pt idx="676">
                  <c:v>3.6080000000000005</c:v>
                </c:pt>
                <c:pt idx="677">
                  <c:v>3.6133333333333337</c:v>
                </c:pt>
                <c:pt idx="678">
                  <c:v>3.6186666666666674</c:v>
                </c:pt>
                <c:pt idx="679">
                  <c:v>3.6240000000000006</c:v>
                </c:pt>
                <c:pt idx="680">
                  <c:v>3.6293333333333337</c:v>
                </c:pt>
                <c:pt idx="681">
                  <c:v>3.6346666666666674</c:v>
                </c:pt>
                <c:pt idx="682">
                  <c:v>3.6400000000000006</c:v>
                </c:pt>
                <c:pt idx="683">
                  <c:v>3.6453333333333338</c:v>
                </c:pt>
                <c:pt idx="684">
                  <c:v>3.6506666666666674</c:v>
                </c:pt>
                <c:pt idx="685">
                  <c:v>3.6560000000000006</c:v>
                </c:pt>
                <c:pt idx="686">
                  <c:v>3.6613333333333338</c:v>
                </c:pt>
                <c:pt idx="687">
                  <c:v>3.6666666666666665</c:v>
                </c:pt>
                <c:pt idx="688">
                  <c:v>3.6720000000000002</c:v>
                </c:pt>
                <c:pt idx="689">
                  <c:v>3.6773333333333333</c:v>
                </c:pt>
                <c:pt idx="690">
                  <c:v>3.6826666666666665</c:v>
                </c:pt>
                <c:pt idx="691">
                  <c:v>3.6880000000000002</c:v>
                </c:pt>
                <c:pt idx="692">
                  <c:v>3.6933333333333334</c:v>
                </c:pt>
                <c:pt idx="693">
                  <c:v>3.6986666666666665</c:v>
                </c:pt>
                <c:pt idx="694">
                  <c:v>3.7040000000000002</c:v>
                </c:pt>
                <c:pt idx="695">
                  <c:v>3.7093333333333334</c:v>
                </c:pt>
                <c:pt idx="696">
                  <c:v>3.7146666666666666</c:v>
                </c:pt>
                <c:pt idx="697">
                  <c:v>3.72</c:v>
                </c:pt>
                <c:pt idx="698">
                  <c:v>3.7253333333333334</c:v>
                </c:pt>
                <c:pt idx="699">
                  <c:v>3.7306666666666666</c:v>
                </c:pt>
                <c:pt idx="700">
                  <c:v>3.7360000000000002</c:v>
                </c:pt>
                <c:pt idx="701">
                  <c:v>3.7413333333333334</c:v>
                </c:pt>
                <c:pt idx="702">
                  <c:v>3.7466666666666666</c:v>
                </c:pt>
                <c:pt idx="703">
                  <c:v>3.7520000000000002</c:v>
                </c:pt>
                <c:pt idx="704">
                  <c:v>3.7573333333333334</c:v>
                </c:pt>
                <c:pt idx="705">
                  <c:v>3.7626666666666666</c:v>
                </c:pt>
                <c:pt idx="706">
                  <c:v>3.7680000000000002</c:v>
                </c:pt>
                <c:pt idx="707">
                  <c:v>3.7733333333333334</c:v>
                </c:pt>
                <c:pt idx="708">
                  <c:v>3.7786666666666666</c:v>
                </c:pt>
                <c:pt idx="709">
                  <c:v>3.7840000000000003</c:v>
                </c:pt>
                <c:pt idx="710">
                  <c:v>3.7893333333333334</c:v>
                </c:pt>
                <c:pt idx="711">
                  <c:v>3.7946666666666666</c:v>
                </c:pt>
                <c:pt idx="712">
                  <c:v>3.8000000000000003</c:v>
                </c:pt>
                <c:pt idx="713">
                  <c:v>3.8053333333333335</c:v>
                </c:pt>
                <c:pt idx="714">
                  <c:v>3.8106666666666666</c:v>
                </c:pt>
                <c:pt idx="715">
                  <c:v>3.8160000000000003</c:v>
                </c:pt>
                <c:pt idx="716">
                  <c:v>3.8213333333333335</c:v>
                </c:pt>
                <c:pt idx="717">
                  <c:v>3.8266666666666667</c:v>
                </c:pt>
                <c:pt idx="718">
                  <c:v>3.8320000000000003</c:v>
                </c:pt>
                <c:pt idx="719">
                  <c:v>3.8373333333333335</c:v>
                </c:pt>
                <c:pt idx="720">
                  <c:v>3.8426666666666667</c:v>
                </c:pt>
                <c:pt idx="721">
                  <c:v>3.8480000000000003</c:v>
                </c:pt>
                <c:pt idx="722">
                  <c:v>3.8533333333333335</c:v>
                </c:pt>
                <c:pt idx="723">
                  <c:v>3.8586666666666667</c:v>
                </c:pt>
                <c:pt idx="724">
                  <c:v>3.8640000000000003</c:v>
                </c:pt>
                <c:pt idx="725">
                  <c:v>3.8693333333333335</c:v>
                </c:pt>
                <c:pt idx="726">
                  <c:v>3.8746666666666667</c:v>
                </c:pt>
                <c:pt idx="727">
                  <c:v>3.8800000000000003</c:v>
                </c:pt>
                <c:pt idx="728">
                  <c:v>3.8853333333333335</c:v>
                </c:pt>
                <c:pt idx="729">
                  <c:v>3.8906666666666667</c:v>
                </c:pt>
                <c:pt idx="730">
                  <c:v>3.8960000000000004</c:v>
                </c:pt>
                <c:pt idx="731">
                  <c:v>3.9013333333333335</c:v>
                </c:pt>
                <c:pt idx="732">
                  <c:v>3.9066666666666667</c:v>
                </c:pt>
                <c:pt idx="733">
                  <c:v>3.9120000000000004</c:v>
                </c:pt>
                <c:pt idx="734">
                  <c:v>3.9173333333333336</c:v>
                </c:pt>
                <c:pt idx="735">
                  <c:v>3.9226666666666667</c:v>
                </c:pt>
                <c:pt idx="736">
                  <c:v>3.9280000000000004</c:v>
                </c:pt>
                <c:pt idx="737">
                  <c:v>3.9333333333333336</c:v>
                </c:pt>
                <c:pt idx="738">
                  <c:v>3.9386666666666668</c:v>
                </c:pt>
                <c:pt idx="739">
                  <c:v>3.9440000000000004</c:v>
                </c:pt>
                <c:pt idx="740">
                  <c:v>3.9493333333333336</c:v>
                </c:pt>
                <c:pt idx="741">
                  <c:v>3.9546666666666668</c:v>
                </c:pt>
                <c:pt idx="742">
                  <c:v>3.9600000000000004</c:v>
                </c:pt>
                <c:pt idx="743">
                  <c:v>3.9653333333333336</c:v>
                </c:pt>
                <c:pt idx="744">
                  <c:v>3.9706666666666668</c:v>
                </c:pt>
                <c:pt idx="745">
                  <c:v>3.9760000000000004</c:v>
                </c:pt>
                <c:pt idx="746">
                  <c:v>3.9813333333333336</c:v>
                </c:pt>
                <c:pt idx="747">
                  <c:v>3.9866666666666668</c:v>
                </c:pt>
                <c:pt idx="748">
                  <c:v>3.9920000000000004</c:v>
                </c:pt>
                <c:pt idx="749">
                  <c:v>3.9973333333333336</c:v>
                </c:pt>
                <c:pt idx="750">
                  <c:v>4.0026666666666673</c:v>
                </c:pt>
                <c:pt idx="751">
                  <c:v>4.008</c:v>
                </c:pt>
                <c:pt idx="752">
                  <c:v>4.0133333333333336</c:v>
                </c:pt>
                <c:pt idx="753">
                  <c:v>4.0186666666666673</c:v>
                </c:pt>
                <c:pt idx="754">
                  <c:v>4.024</c:v>
                </c:pt>
                <c:pt idx="755">
                  <c:v>4.0293333333333337</c:v>
                </c:pt>
                <c:pt idx="756">
                  <c:v>4.0346666666666673</c:v>
                </c:pt>
                <c:pt idx="757">
                  <c:v>4.04</c:v>
                </c:pt>
                <c:pt idx="758">
                  <c:v>4.0453333333333337</c:v>
                </c:pt>
                <c:pt idx="759">
                  <c:v>4.0506666666666673</c:v>
                </c:pt>
                <c:pt idx="760">
                  <c:v>4.056</c:v>
                </c:pt>
                <c:pt idx="761">
                  <c:v>4.0613333333333337</c:v>
                </c:pt>
                <c:pt idx="762">
                  <c:v>4.0666666666666673</c:v>
                </c:pt>
                <c:pt idx="763">
                  <c:v>4.0720000000000001</c:v>
                </c:pt>
                <c:pt idx="764">
                  <c:v>4.0773333333333337</c:v>
                </c:pt>
                <c:pt idx="765">
                  <c:v>4.0826666666666673</c:v>
                </c:pt>
                <c:pt idx="766">
                  <c:v>4.0880000000000001</c:v>
                </c:pt>
                <c:pt idx="767">
                  <c:v>4.0933333333333337</c:v>
                </c:pt>
                <c:pt idx="768">
                  <c:v>4.0986666666666673</c:v>
                </c:pt>
                <c:pt idx="769">
                  <c:v>4.1040000000000001</c:v>
                </c:pt>
                <c:pt idx="770">
                  <c:v>4.1093333333333337</c:v>
                </c:pt>
                <c:pt idx="771">
                  <c:v>4.1146666666666674</c:v>
                </c:pt>
                <c:pt idx="772">
                  <c:v>4.12</c:v>
                </c:pt>
                <c:pt idx="773">
                  <c:v>4.1253333333333337</c:v>
                </c:pt>
                <c:pt idx="774">
                  <c:v>4.1306666666666674</c:v>
                </c:pt>
                <c:pt idx="775">
                  <c:v>4.1360000000000001</c:v>
                </c:pt>
                <c:pt idx="776">
                  <c:v>4.1413333333333338</c:v>
                </c:pt>
                <c:pt idx="777">
                  <c:v>4.1466666666666674</c:v>
                </c:pt>
                <c:pt idx="778">
                  <c:v>4.1520000000000001</c:v>
                </c:pt>
                <c:pt idx="779">
                  <c:v>4.1573333333333338</c:v>
                </c:pt>
                <c:pt idx="780">
                  <c:v>4.1626666666666674</c:v>
                </c:pt>
                <c:pt idx="781">
                  <c:v>4.1680000000000001</c:v>
                </c:pt>
                <c:pt idx="782">
                  <c:v>4.1733333333333338</c:v>
                </c:pt>
                <c:pt idx="783">
                  <c:v>4.1786666666666674</c:v>
                </c:pt>
                <c:pt idx="784">
                  <c:v>4.1840000000000002</c:v>
                </c:pt>
                <c:pt idx="785">
                  <c:v>4.1893333333333338</c:v>
                </c:pt>
                <c:pt idx="786">
                  <c:v>4.1946666666666674</c:v>
                </c:pt>
                <c:pt idx="787">
                  <c:v>4.2</c:v>
                </c:pt>
                <c:pt idx="788">
                  <c:v>4.2053333333333338</c:v>
                </c:pt>
                <c:pt idx="789">
                  <c:v>4.2106666666666674</c:v>
                </c:pt>
                <c:pt idx="790">
                  <c:v>4.2160000000000002</c:v>
                </c:pt>
                <c:pt idx="791">
                  <c:v>4.2213333333333338</c:v>
                </c:pt>
                <c:pt idx="792">
                  <c:v>4.2266666666666675</c:v>
                </c:pt>
                <c:pt idx="793">
                  <c:v>4.2320000000000002</c:v>
                </c:pt>
                <c:pt idx="794">
                  <c:v>4.2373333333333338</c:v>
                </c:pt>
              </c:numCache>
            </c:numRef>
          </c:xVal>
          <c:yVal>
            <c:numRef>
              <c:f>Sheet3!$P$2:$P$796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2.7021412799726265</c:v>
                </c:pt>
                <c:pt idx="160">
                  <c:v>5.2178940111539367</c:v>
                </c:pt>
                <c:pt idx="161">
                  <c:v>9.9024255493661038</c:v>
                </c:pt>
                <c:pt idx="162">
                  <c:v>18.625372786225753</c:v>
                </c:pt>
                <c:pt idx="163">
                  <c:v>34.867739709831746</c:v>
                </c:pt>
                <c:pt idx="164">
                  <c:v>59.439565301429852</c:v>
                </c:pt>
                <c:pt idx="165">
                  <c:v>94.630163197450742</c:v>
                </c:pt>
                <c:pt idx="166">
                  <c:v>145.4013575054579</c:v>
                </c:pt>
                <c:pt idx="167">
                  <c:v>213.99307995339643</c:v>
                </c:pt>
                <c:pt idx="168">
                  <c:v>310.44334842247571</c:v>
                </c:pt>
                <c:pt idx="169">
                  <c:v>433.16784233099224</c:v>
                </c:pt>
                <c:pt idx="170">
                  <c:v>584.14506493512897</c:v>
                </c:pt>
                <c:pt idx="171">
                  <c:v>764.49275395060067</c:v>
                </c:pt>
                <c:pt idx="172">
                  <c:v>991.57726521753193</c:v>
                </c:pt>
                <c:pt idx="173">
                  <c:v>1249.952663884475</c:v>
                </c:pt>
                <c:pt idx="174">
                  <c:v>1544.0346994634056</c:v>
                </c:pt>
                <c:pt idx="175">
                  <c:v>1869.8665322316858</c:v>
                </c:pt>
                <c:pt idx="176">
                  <c:v>2233.8848963471964</c:v>
                </c:pt>
                <c:pt idx="177">
                  <c:v>2625.7865488690563</c:v>
                </c:pt>
                <c:pt idx="178">
                  <c:v>3040.0746162830246</c:v>
                </c:pt>
                <c:pt idx="179">
                  <c:v>3469.8719662174985</c:v>
                </c:pt>
                <c:pt idx="180">
                  <c:v>3921.4228395834066</c:v>
                </c:pt>
                <c:pt idx="181">
                  <c:v>4380.690196670972</c:v>
                </c:pt>
                <c:pt idx="182">
                  <c:v>4848.571758714389</c:v>
                </c:pt>
                <c:pt idx="183">
                  <c:v>5316.0833391677243</c:v>
                </c:pt>
                <c:pt idx="184">
                  <c:v>5780.4752463447812</c:v>
                </c:pt>
                <c:pt idx="185">
                  <c:v>6236.1486276030846</c:v>
                </c:pt>
                <c:pt idx="186">
                  <c:v>6681.3897724906419</c:v>
                </c:pt>
                <c:pt idx="187">
                  <c:v>7109.3802724906418</c:v>
                </c:pt>
                <c:pt idx="188">
                  <c:v>7520.8531757232868</c:v>
                </c:pt>
                <c:pt idx="189">
                  <c:v>7913.5292754021675</c:v>
                </c:pt>
                <c:pt idx="190">
                  <c:v>8285.3927800403962</c:v>
                </c:pt>
                <c:pt idx="191">
                  <c:v>8634.7182074352659</c:v>
                </c:pt>
                <c:pt idx="192">
                  <c:v>8961.7751750542666</c:v>
                </c:pt>
                <c:pt idx="193">
                  <c:v>9264.5822931764633</c:v>
                </c:pt>
                <c:pt idx="194">
                  <c:v>9543.755462261719</c:v>
                </c:pt>
                <c:pt idx="195">
                  <c:v>9798.2375985354629</c:v>
                </c:pt>
                <c:pt idx="196">
                  <c:v>10030.466561795467</c:v>
                </c:pt>
                <c:pt idx="197">
                  <c:v>10239.552535851957</c:v>
                </c:pt>
                <c:pt idx="198">
                  <c:v>10427.051302428827</c:v>
                </c:pt>
                <c:pt idx="199">
                  <c:v>10593.165542041543</c:v>
                </c:pt>
                <c:pt idx="200">
                  <c:v>10738.88862895899</c:v>
                </c:pt>
                <c:pt idx="201">
                  <c:v>10865.68948993129</c:v>
                </c:pt>
                <c:pt idx="202">
                  <c:v>10973.981021529908</c:v>
                </c:pt>
                <c:pt idx="203">
                  <c:v>11065.562183380478</c:v>
                </c:pt>
                <c:pt idx="204">
                  <c:v>11140.859691516795</c:v>
                </c:pt>
                <c:pt idx="205">
                  <c:v>11201.429372353261</c:v>
                </c:pt>
                <c:pt idx="206">
                  <c:v>11247.315125207138</c:v>
                </c:pt>
                <c:pt idx="207">
                  <c:v>11280.644411961024</c:v>
                </c:pt>
                <c:pt idx="208">
                  <c:v>11301.747162459662</c:v>
                </c:pt>
                <c:pt idx="209">
                  <c:v>11311.673342480182</c:v>
                </c:pt>
                <c:pt idx="210">
                  <c:v>11311.29282032729</c:v>
                </c:pt>
                <c:pt idx="211">
                  <c:v>11301.478197872624</c:v>
                </c:pt>
                <c:pt idx="212">
                  <c:v>11282.924472667222</c:v>
                </c:pt>
                <c:pt idx="213">
                  <c:v>11256.285823667375</c:v>
                </c:pt>
                <c:pt idx="214">
                  <c:v>11222.611664053942</c:v>
                </c:pt>
                <c:pt idx="215">
                  <c:v>11182.177996856379</c:v>
                </c:pt>
                <c:pt idx="216">
                  <c:v>11135.908354570074</c:v>
                </c:pt>
                <c:pt idx="217">
                  <c:v>11084.375808383422</c:v>
                </c:pt>
                <c:pt idx="218">
                  <c:v>11028.279873650552</c:v>
                </c:pt>
                <c:pt idx="219">
                  <c:v>10967.21814008975</c:v>
                </c:pt>
                <c:pt idx="220">
                  <c:v>10902.39425313348</c:v>
                </c:pt>
                <c:pt idx="221">
                  <c:v>10833.491706650155</c:v>
                </c:pt>
                <c:pt idx="222">
                  <c:v>10761.455087684397</c:v>
                </c:pt>
                <c:pt idx="223">
                  <c:v>10686.950005202407</c:v>
                </c:pt>
                <c:pt idx="224">
                  <c:v>10609.722766414185</c:v>
                </c:pt>
                <c:pt idx="225">
                  <c:v>10530.495087678706</c:v>
                </c:pt>
                <c:pt idx="226">
                  <c:v>10448.792867649425</c:v>
                </c:pt>
                <c:pt idx="227">
                  <c:v>10365.305463794683</c:v>
                </c:pt>
                <c:pt idx="228">
                  <c:v>10280.099806510074</c:v>
                </c:pt>
                <c:pt idx="229">
                  <c:v>10193.512370843384</c:v>
                </c:pt>
                <c:pt idx="230">
                  <c:v>10106.237252263894</c:v>
                </c:pt>
                <c:pt idx="231">
                  <c:v>10018.111886265087</c:v>
                </c:pt>
                <c:pt idx="232">
                  <c:v>9928.8141849412168</c:v>
                </c:pt>
                <c:pt idx="233">
                  <c:v>9838.9449039095944</c:v>
                </c:pt>
                <c:pt idx="234">
                  <c:v>9748.4650718599642</c:v>
                </c:pt>
                <c:pt idx="235">
                  <c:v>9657.7094409719302</c:v>
                </c:pt>
                <c:pt idx="236">
                  <c:v>9566.2186778195301</c:v>
                </c:pt>
                <c:pt idx="237">
                  <c:v>9474.305235420461</c:v>
                </c:pt>
                <c:pt idx="238">
                  <c:v>9382.0112132962004</c:v>
                </c:pt>
                <c:pt idx="239">
                  <c:v>9289.839332011752</c:v>
                </c:pt>
                <c:pt idx="240">
                  <c:v>9197.5499979492743</c:v>
                </c:pt>
                <c:pt idx="241">
                  <c:v>9105.0953293980401</c:v>
                </c:pt>
                <c:pt idx="242">
                  <c:v>9012.352542362818</c:v>
                </c:pt>
                <c:pt idx="243">
                  <c:v>8919.7347802724998</c:v>
                </c:pt>
                <c:pt idx="244">
                  <c:v>8827.6512861966748</c:v>
                </c:pt>
                <c:pt idx="245">
                  <c:v>8735.9633205016253</c:v>
                </c:pt>
                <c:pt idx="246">
                  <c:v>8644.1877875598348</c:v>
                </c:pt>
                <c:pt idx="247">
                  <c:v>8552.7872064163093</c:v>
                </c:pt>
                <c:pt idx="248">
                  <c:v>8461.5420673228837</c:v>
                </c:pt>
                <c:pt idx="249">
                  <c:v>8369.9607130364693</c:v>
                </c:pt>
                <c:pt idx="250">
                  <c:v>8279.8408802865379</c:v>
                </c:pt>
                <c:pt idx="251">
                  <c:v>8190.4117319907309</c:v>
                </c:pt>
                <c:pt idx="252">
                  <c:v>8100.9735106836379</c:v>
                </c:pt>
                <c:pt idx="253">
                  <c:v>8012.4964789404003</c:v>
                </c:pt>
                <c:pt idx="254">
                  <c:v>7925.2734719947393</c:v>
                </c:pt>
                <c:pt idx="255">
                  <c:v>7838.2712110426583</c:v>
                </c:pt>
                <c:pt idx="256">
                  <c:v>7753.028812771282</c:v>
                </c:pt>
                <c:pt idx="257">
                  <c:v>7668.1218427265412</c:v>
                </c:pt>
                <c:pt idx="258">
                  <c:v>7584.9377292182844</c:v>
                </c:pt>
                <c:pt idx="259">
                  <c:v>7502.6445895691459</c:v>
                </c:pt>
                <c:pt idx="260">
                  <c:v>7421.8977813441888</c:v>
                </c:pt>
                <c:pt idx="261">
                  <c:v>7341.9375298165542</c:v>
                </c:pt>
                <c:pt idx="262">
                  <c:v>7263.8511761256377</c:v>
                </c:pt>
                <c:pt idx="263">
                  <c:v>7186.4415999298362</c:v>
                </c:pt>
                <c:pt idx="264">
                  <c:v>7110.9040598967167</c:v>
                </c:pt>
                <c:pt idx="265">
                  <c:v>7036.6739085266909</c:v>
                </c:pt>
                <c:pt idx="266">
                  <c:v>6964.2411425494602</c:v>
                </c:pt>
                <c:pt idx="267">
                  <c:v>6892.8648081271613</c:v>
                </c:pt>
                <c:pt idx="268">
                  <c:v>6823.2700475698111</c:v>
                </c:pt>
                <c:pt idx="269">
                  <c:v>6754.785020804663</c:v>
                </c:pt>
                <c:pt idx="270">
                  <c:v>6688.0009721492661</c:v>
                </c:pt>
                <c:pt idx="271">
                  <c:v>6622.8450513430216</c:v>
                </c:pt>
                <c:pt idx="272">
                  <c:v>6559.1865692075626</c:v>
                </c:pt>
                <c:pt idx="273">
                  <c:v>6496.665489335478</c:v>
                </c:pt>
                <c:pt idx="274">
                  <c:v>6435.8482818270322</c:v>
                </c:pt>
                <c:pt idx="275">
                  <c:v>6376.318671960029</c:v>
                </c:pt>
                <c:pt idx="276">
                  <c:v>6318.515715704083</c:v>
                </c:pt>
                <c:pt idx="277">
                  <c:v>6261.4141720940461</c:v>
                </c:pt>
                <c:pt idx="278">
                  <c:v>6205.6200349753881</c:v>
                </c:pt>
                <c:pt idx="279">
                  <c:v>6151.557333828614</c:v>
                </c:pt>
                <c:pt idx="280">
                  <c:v>6098.3351098879366</c:v>
                </c:pt>
                <c:pt idx="281">
                  <c:v>6046.6990406085706</c:v>
                </c:pt>
                <c:pt idx="282">
                  <c:v>5995.7762878460762</c:v>
                </c:pt>
                <c:pt idx="283">
                  <c:v>5946.6682834551957</c:v>
                </c:pt>
                <c:pt idx="284">
                  <c:v>5898.5131452611959</c:v>
                </c:pt>
                <c:pt idx="285">
                  <c:v>5851.7650486572338</c:v>
                </c:pt>
                <c:pt idx="286">
                  <c:v>5805.7389878177883</c:v>
                </c:pt>
                <c:pt idx="287">
                  <c:v>5760.5798956332128</c:v>
                </c:pt>
                <c:pt idx="288">
                  <c:v>5716.6284049025189</c:v>
                </c:pt>
                <c:pt idx="289">
                  <c:v>5673.8174870415196</c:v>
                </c:pt>
                <c:pt idx="290">
                  <c:v>5631.639672847381</c:v>
                </c:pt>
                <c:pt idx="291">
                  <c:v>5590.5259144087477</c:v>
                </c:pt>
                <c:pt idx="292">
                  <c:v>5549.9797004526863</c:v>
                </c:pt>
                <c:pt idx="293">
                  <c:v>5510.4714365124701</c:v>
                </c:pt>
                <c:pt idx="294">
                  <c:v>5471.6558155465855</c:v>
                </c:pt>
                <c:pt idx="295">
                  <c:v>5433.4309382684651</c:v>
                </c:pt>
                <c:pt idx="296">
                  <c:v>5396.2052102439084</c:v>
                </c:pt>
                <c:pt idx="297">
                  <c:v>5359.4610383372155</c:v>
                </c:pt>
                <c:pt idx="298">
                  <c:v>5323.4645375667169</c:v>
                </c:pt>
                <c:pt idx="299">
                  <c:v>5288.5178935044232</c:v>
                </c:pt>
                <c:pt idx="300">
                  <c:v>5254.0732890483414</c:v>
                </c:pt>
                <c:pt idx="301">
                  <c:v>5220.2123631648137</c:v>
                </c:pt>
                <c:pt idx="302">
                  <c:v>5186.624403336974</c:v>
                </c:pt>
                <c:pt idx="303">
                  <c:v>5153.7791974969596</c:v>
                </c:pt>
                <c:pt idx="304">
                  <c:v>5121.4535443751784</c:v>
                </c:pt>
                <c:pt idx="305">
                  <c:v>5089.7245043042794</c:v>
                </c:pt>
                <c:pt idx="306">
                  <c:v>5058.5420714526517</c:v>
                </c:pt>
                <c:pt idx="307">
                  <c:v>5027.8986446503177</c:v>
                </c:pt>
                <c:pt idx="308">
                  <c:v>4997.6243365201935</c:v>
                </c:pt>
                <c:pt idx="309">
                  <c:v>4967.5143866260378</c:v>
                </c:pt>
                <c:pt idx="310">
                  <c:v>4938.2442396786973</c:v>
                </c:pt>
                <c:pt idx="311">
                  <c:v>4909.367428836038</c:v>
                </c:pt>
                <c:pt idx="312">
                  <c:v>4880.6459259798712</c:v>
                </c:pt>
                <c:pt idx="313">
                  <c:v>4852.3490664681412</c:v>
                </c:pt>
                <c:pt idx="314">
                  <c:v>4824.6233350318635</c:v>
                </c:pt>
                <c:pt idx="315">
                  <c:v>4797.1212419768817</c:v>
                </c:pt>
                <c:pt idx="316">
                  <c:v>4770.0645968885046</c:v>
                </c:pt>
                <c:pt idx="317">
                  <c:v>4743.3366236091033</c:v>
                </c:pt>
                <c:pt idx="318">
                  <c:v>4717.006269244991</c:v>
                </c:pt>
                <c:pt idx="319">
                  <c:v>4690.8159169253886</c:v>
                </c:pt>
                <c:pt idx="320">
                  <c:v>4664.7299799241482</c:v>
                </c:pt>
                <c:pt idx="321">
                  <c:v>4638.9607499033045</c:v>
                </c:pt>
                <c:pt idx="322">
                  <c:v>4613.3997774026138</c:v>
                </c:pt>
                <c:pt idx="323">
                  <c:v>4588.0800072362008</c:v>
                </c:pt>
                <c:pt idx="324">
                  <c:v>4563.1015060995824</c:v>
                </c:pt>
                <c:pt idx="325">
                  <c:v>4538.1897205973055</c:v>
                </c:pt>
                <c:pt idx="326">
                  <c:v>4513.6799265689879</c:v>
                </c:pt>
                <c:pt idx="327">
                  <c:v>4489.2689393309156</c:v>
                </c:pt>
                <c:pt idx="328">
                  <c:v>4465.0553657356049</c:v>
                </c:pt>
                <c:pt idx="329">
                  <c:v>4441.1022834267733</c:v>
                </c:pt>
                <c:pt idx="330">
                  <c:v>4417.3107931431823</c:v>
                </c:pt>
                <c:pt idx="331">
                  <c:v>4393.5851098613293</c:v>
                </c:pt>
                <c:pt idx="332">
                  <c:v>4370.0202602171266</c:v>
                </c:pt>
                <c:pt idx="333">
                  <c:v>4346.7082025282516</c:v>
                </c:pt>
                <c:pt idx="334">
                  <c:v>4323.5235083996604</c:v>
                </c:pt>
                <c:pt idx="335">
                  <c:v>4300.4659064512507</c:v>
                </c:pt>
                <c:pt idx="336">
                  <c:v>4277.5650797133985</c:v>
                </c:pt>
                <c:pt idx="337">
                  <c:v>4254.8200759560759</c:v>
                </c:pt>
                <c:pt idx="338">
                  <c:v>4231.9952327714191</c:v>
                </c:pt>
                <c:pt idx="339">
                  <c:v>4209.4138648639755</c:v>
                </c:pt>
                <c:pt idx="340">
                  <c:v>4186.95825239036</c:v>
                </c:pt>
                <c:pt idx="341">
                  <c:v>4164.5427808624227</c:v>
                </c:pt>
                <c:pt idx="342">
                  <c:v>4142.4218340786329</c:v>
                </c:pt>
                <c:pt idx="343">
                  <c:v>4120.3967389728778</c:v>
                </c:pt>
                <c:pt idx="344">
                  <c:v>4098.2750661108821</c:v>
                </c:pt>
                <c:pt idx="345">
                  <c:v>4076.3060518821803</c:v>
                </c:pt>
                <c:pt idx="346">
                  <c:v>4054.4347755109156</c:v>
                </c:pt>
                <c:pt idx="347">
                  <c:v>4032.6613233123239</c:v>
                </c:pt>
                <c:pt idx="348">
                  <c:v>4010.8539139332634</c:v>
                </c:pt>
                <c:pt idx="349">
                  <c:v>3989.1719192557748</c:v>
                </c:pt>
                <c:pt idx="350">
                  <c:v>3967.5373479100922</c:v>
                </c:pt>
                <c:pt idx="351">
                  <c:v>3946.0279147769816</c:v>
                </c:pt>
                <c:pt idx="352">
                  <c:v>3924.4155534769588</c:v>
                </c:pt>
                <c:pt idx="353">
                  <c:v>3902.8045063866689</c:v>
                </c:pt>
                <c:pt idx="354">
                  <c:v>3881.4195387054724</c:v>
                </c:pt>
                <c:pt idx="355">
                  <c:v>3860.0865003072104</c:v>
                </c:pt>
                <c:pt idx="356">
                  <c:v>3838.8547708247029</c:v>
                </c:pt>
                <c:pt idx="357">
                  <c:v>3817.5083502301691</c:v>
                </c:pt>
                <c:pt idx="358">
                  <c:v>3796.3838708762146</c:v>
                </c:pt>
                <c:pt idx="359">
                  <c:v>3775.3142539866253</c:v>
                </c:pt>
                <c:pt idx="360">
                  <c:v>3754.1840555335953</c:v>
                </c:pt>
                <c:pt idx="361">
                  <c:v>3733.157469637038</c:v>
                </c:pt>
                <c:pt idx="362">
                  <c:v>3712.1887211472276</c:v>
                </c:pt>
                <c:pt idx="363">
                  <c:v>3691.3460953921167</c:v>
                </c:pt>
                <c:pt idx="364">
                  <c:v>3670.4281552792181</c:v>
                </c:pt>
                <c:pt idx="365">
                  <c:v>3649.7252205904465</c:v>
                </c:pt>
                <c:pt idx="366">
                  <c:v>3628.9507359874547</c:v>
                </c:pt>
                <c:pt idx="367">
                  <c:v>3608.2809479974626</c:v>
                </c:pt>
                <c:pt idx="368">
                  <c:v>3587.7155236551607</c:v>
                </c:pt>
                <c:pt idx="369">
                  <c:v>3567.1905770355065</c:v>
                </c:pt>
                <c:pt idx="370">
                  <c:v>3546.7280198601829</c:v>
                </c:pt>
                <c:pt idx="371">
                  <c:v>3526.2660834886819</c:v>
                </c:pt>
                <c:pt idx="372">
                  <c:v>3505.7859569401553</c:v>
                </c:pt>
                <c:pt idx="373">
                  <c:v>3485.4930785140455</c:v>
                </c:pt>
                <c:pt idx="374">
                  <c:v>3465.3250022679467</c:v>
                </c:pt>
                <c:pt idx="375">
                  <c:v>3445.1215127444707</c:v>
                </c:pt>
                <c:pt idx="376">
                  <c:v>3425.0427958397272</c:v>
                </c:pt>
                <c:pt idx="377">
                  <c:v>3405.0489666288295</c:v>
                </c:pt>
                <c:pt idx="378">
                  <c:v>3385.0819900714368</c:v>
                </c:pt>
                <c:pt idx="379">
                  <c:v>3365.2003756922086</c:v>
                </c:pt>
                <c:pt idx="380">
                  <c:v>3345.4040463465149</c:v>
                </c:pt>
                <c:pt idx="381">
                  <c:v>3325.749178197284</c:v>
                </c:pt>
                <c:pt idx="382">
                  <c:v>3306.1788483584551</c:v>
                </c:pt>
                <c:pt idx="383">
                  <c:v>3286.6745725888809</c:v>
                </c:pt>
                <c:pt idx="384">
                  <c:v>3267.4368088339634</c:v>
                </c:pt>
                <c:pt idx="385">
                  <c:v>3248.137467587675</c:v>
                </c:pt>
                <c:pt idx="386">
                  <c:v>3228.9041827633746</c:v>
                </c:pt>
                <c:pt idx="387">
                  <c:v>3209.7371708100732</c:v>
                </c:pt>
                <c:pt idx="388">
                  <c:v>3190.7240902068561</c:v>
                </c:pt>
                <c:pt idx="389">
                  <c:v>3171.9153656537505</c:v>
                </c:pt>
                <c:pt idx="390">
                  <c:v>3153.0855203600422</c:v>
                </c:pt>
                <c:pt idx="391">
                  <c:v>3134.4062327328716</c:v>
                </c:pt>
                <c:pt idx="392">
                  <c:v>3115.8591897870283</c:v>
                </c:pt>
                <c:pt idx="393">
                  <c:v>3097.4931909839966</c:v>
                </c:pt>
                <c:pt idx="394">
                  <c:v>3079.1742100937067</c:v>
                </c:pt>
                <c:pt idx="395">
                  <c:v>3060.9843653050639</c:v>
                </c:pt>
                <c:pt idx="396">
                  <c:v>3042.9063603869936</c:v>
                </c:pt>
                <c:pt idx="397">
                  <c:v>3024.971419194892</c:v>
                </c:pt>
                <c:pt idx="398">
                  <c:v>3007.1781244647818</c:v>
                </c:pt>
                <c:pt idx="399">
                  <c:v>2989.5721911579885</c:v>
                </c:pt>
                <c:pt idx="400">
                  <c:v>2972.0735539294569</c:v>
                </c:pt>
                <c:pt idx="401">
                  <c:v>2954.7276594487525</c:v>
                </c:pt>
                <c:pt idx="402">
                  <c:v>2937.532857984354</c:v>
                </c:pt>
                <c:pt idx="403">
                  <c:v>2920.4572976145064</c:v>
                </c:pt>
                <c:pt idx="404">
                  <c:v>2903.5298793694174</c:v>
                </c:pt>
                <c:pt idx="405">
                  <c:v>2886.7045373302544</c:v>
                </c:pt>
                <c:pt idx="406">
                  <c:v>2870.0686417606121</c:v>
                </c:pt>
                <c:pt idx="407">
                  <c:v>2853.5470779941643</c:v>
                </c:pt>
                <c:pt idx="408">
                  <c:v>2837.1532668937143</c:v>
                </c:pt>
                <c:pt idx="409">
                  <c:v>2820.8288819650907</c:v>
                </c:pt>
                <c:pt idx="410">
                  <c:v>2804.7575197518731</c:v>
                </c:pt>
                <c:pt idx="411">
                  <c:v>2788.7535341477987</c:v>
                </c:pt>
                <c:pt idx="412">
                  <c:v>2772.927739420888</c:v>
                </c:pt>
                <c:pt idx="413">
                  <c:v>2757.2504222317589</c:v>
                </c:pt>
                <c:pt idx="414">
                  <c:v>2741.7198947650113</c:v>
                </c:pt>
                <c:pt idx="415">
                  <c:v>2726.3075226791298</c:v>
                </c:pt>
                <c:pt idx="416">
                  <c:v>2711.0923147177705</c:v>
                </c:pt>
                <c:pt idx="417">
                  <c:v>2696.0319478053675</c:v>
                </c:pt>
                <c:pt idx="418">
                  <c:v>2681.0590206459619</c:v>
                </c:pt>
                <c:pt idx="419">
                  <c:v>2666.2768446216164</c:v>
                </c:pt>
                <c:pt idx="420">
                  <c:v>2651.6314176518581</c:v>
                </c:pt>
                <c:pt idx="421">
                  <c:v>2637.1594541189147</c:v>
                </c:pt>
                <c:pt idx="422">
                  <c:v>2622.7829324738759</c:v>
                </c:pt>
                <c:pt idx="423">
                  <c:v>2608.5260893019804</c:v>
                </c:pt>
                <c:pt idx="424">
                  <c:v>2594.4744900324013</c:v>
                </c:pt>
                <c:pt idx="425">
                  <c:v>2580.5270019220716</c:v>
                </c:pt>
                <c:pt idx="426">
                  <c:v>2566.7556963718071</c:v>
                </c:pt>
                <c:pt idx="427">
                  <c:v>2553.0496791143437</c:v>
                </c:pt>
                <c:pt idx="428">
                  <c:v>2539.5640714001611</c:v>
                </c:pt>
                <c:pt idx="429">
                  <c:v>2526.1891304440278</c:v>
                </c:pt>
                <c:pt idx="430">
                  <c:v>2512.9471923721876</c:v>
                </c:pt>
                <c:pt idx="431">
                  <c:v>2499.8948689665372</c:v>
                </c:pt>
                <c:pt idx="432">
                  <c:v>2486.9604084414314</c:v>
                </c:pt>
                <c:pt idx="433">
                  <c:v>2474.1767840227594</c:v>
                </c:pt>
                <c:pt idx="434">
                  <c:v>2461.5307750946536</c:v>
                </c:pt>
                <c:pt idx="435">
                  <c:v>2449.020712102581</c:v>
                </c:pt>
                <c:pt idx="436">
                  <c:v>2436.6671867457126</c:v>
                </c:pt>
                <c:pt idx="437">
                  <c:v>2424.4240973664346</c:v>
                </c:pt>
                <c:pt idx="438">
                  <c:v>2412.3120800397451</c:v>
                </c:pt>
                <c:pt idx="439">
                  <c:v>2400.3512026194071</c:v>
                </c:pt>
                <c:pt idx="440">
                  <c:v>2388.518064680929</c:v>
                </c:pt>
                <c:pt idx="441">
                  <c:v>2376.8217629779174</c:v>
                </c:pt>
                <c:pt idx="442">
                  <c:v>2365.207899305733</c:v>
                </c:pt>
                <c:pt idx="443">
                  <c:v>2353.7592907728813</c:v>
                </c:pt>
                <c:pt idx="444">
                  <c:v>2342.4633690487135</c:v>
                </c:pt>
                <c:pt idx="445">
                  <c:v>2331.2565576237889</c:v>
                </c:pt>
                <c:pt idx="446">
                  <c:v>2320.2091732943459</c:v>
                </c:pt>
                <c:pt idx="447">
                  <c:v>2309.2989208403119</c:v>
                </c:pt>
                <c:pt idx="448">
                  <c:v>2298.4940693140206</c:v>
                </c:pt>
                <c:pt idx="449">
                  <c:v>2287.8033291821607</c:v>
                </c:pt>
                <c:pt idx="450">
                  <c:v>2277.2842761269262</c:v>
                </c:pt>
                <c:pt idx="451">
                  <c:v>2266.8566584644609</c:v>
                </c:pt>
                <c:pt idx="452">
                  <c:v>2256.5388045912955</c:v>
                </c:pt>
                <c:pt idx="453">
                  <c:v>2246.329417002542</c:v>
                </c:pt>
                <c:pt idx="454">
                  <c:v>2236.2746436357843</c:v>
                </c:pt>
                <c:pt idx="455">
                  <c:v>2226.3065764254588</c:v>
                </c:pt>
                <c:pt idx="456">
                  <c:v>2216.4895573099188</c:v>
                </c:pt>
                <c:pt idx="457">
                  <c:v>2206.7938296738366</c:v>
                </c:pt>
                <c:pt idx="458">
                  <c:v>2197.2270333013553</c:v>
                </c:pt>
                <c:pt idx="459">
                  <c:v>2187.7511677501911</c:v>
                </c:pt>
                <c:pt idx="460">
                  <c:v>2178.3832323504334</c:v>
                </c:pt>
                <c:pt idx="461">
                  <c:v>2169.1308480244688</c:v>
                </c:pt>
                <c:pt idx="462">
                  <c:v>2160.0457000872843</c:v>
                </c:pt>
                <c:pt idx="463">
                  <c:v>2151.020105068184</c:v>
                </c:pt>
                <c:pt idx="464">
                  <c:v>2142.1057875363617</c:v>
                </c:pt>
                <c:pt idx="465">
                  <c:v>2133.2840981501035</c:v>
                </c:pt>
                <c:pt idx="466">
                  <c:v>2124.5796382535113</c:v>
                </c:pt>
                <c:pt idx="467">
                  <c:v>2115.9484795369576</c:v>
                </c:pt>
                <c:pt idx="468">
                  <c:v>2107.4487708628185</c:v>
                </c:pt>
                <c:pt idx="469">
                  <c:v>2099.0287034027738</c:v>
                </c:pt>
                <c:pt idx="470">
                  <c:v>2090.7122261560144</c:v>
                </c:pt>
                <c:pt idx="471">
                  <c:v>2082.4734411634936</c:v>
                </c:pt>
                <c:pt idx="472">
                  <c:v>2074.3521839083855</c:v>
                </c:pt>
                <c:pt idx="473">
                  <c:v>2066.3388658883805</c:v>
                </c:pt>
                <c:pt idx="474">
                  <c:v>2058.4001123761022</c:v>
                </c:pt>
                <c:pt idx="475">
                  <c:v>2050.5827277252511</c:v>
                </c:pt>
                <c:pt idx="476">
                  <c:v>2042.8615076309566</c:v>
                </c:pt>
                <c:pt idx="477">
                  <c:v>2035.2274664297427</c:v>
                </c:pt>
                <c:pt idx="478">
                  <c:v>2027.6873101744768</c:v>
                </c:pt>
                <c:pt idx="479">
                  <c:v>2020.2475675268397</c:v>
                </c:pt>
                <c:pt idx="480">
                  <c:v>2012.8917492805028</c:v>
                </c:pt>
                <c:pt idx="481">
                  <c:v>2005.5735483929152</c:v>
                </c:pt>
                <c:pt idx="482">
                  <c:v>1998.3376693278369</c:v>
                </c:pt>
                <c:pt idx="483">
                  <c:v>1991.205429385396</c:v>
                </c:pt>
                <c:pt idx="484">
                  <c:v>1984.1239249372825</c:v>
                </c:pt>
                <c:pt idx="485">
                  <c:v>1977.1073093833713</c:v>
                </c:pt>
                <c:pt idx="486">
                  <c:v>1970.220132956556</c:v>
                </c:pt>
                <c:pt idx="487">
                  <c:v>1963.3743593288605</c:v>
                </c:pt>
                <c:pt idx="488">
                  <c:v>1956.6053270144239</c:v>
                </c:pt>
                <c:pt idx="489">
                  <c:v>1949.9050628074187</c:v>
                </c:pt>
                <c:pt idx="490">
                  <c:v>1943.2727943726504</c:v>
                </c:pt>
                <c:pt idx="491">
                  <c:v>1936.7077591667153</c:v>
                </c:pt>
                <c:pt idx="492">
                  <c:v>1930.2161103094058</c:v>
                </c:pt>
                <c:pt idx="493">
                  <c:v>1923.8175459665454</c:v>
                </c:pt>
                <c:pt idx="494">
                  <c:v>1917.4701189282048</c:v>
                </c:pt>
                <c:pt idx="495">
                  <c:v>1911.1598405022714</c:v>
                </c:pt>
                <c:pt idx="496">
                  <c:v>1904.9064903076655</c:v>
                </c:pt>
                <c:pt idx="497">
                  <c:v>1898.7360072037734</c:v>
                </c:pt>
                <c:pt idx="498">
                  <c:v>1892.6144651311959</c:v>
                </c:pt>
                <c:pt idx="499">
                  <c:v>1886.5675048142768</c:v>
                </c:pt>
                <c:pt idx="500">
                  <c:v>1880.5488887924103</c:v>
                </c:pt>
                <c:pt idx="501">
                  <c:v>1874.6098766489506</c:v>
                </c:pt>
                <c:pt idx="502">
                  <c:v>1868.7239916935894</c:v>
                </c:pt>
                <c:pt idx="503">
                  <c:v>1862.8780248026112</c:v>
                </c:pt>
                <c:pt idx="504">
                  <c:v>1857.0904571849042</c:v>
                </c:pt>
                <c:pt idx="505">
                  <c:v>1851.3731035046649</c:v>
                </c:pt>
                <c:pt idx="506">
                  <c:v>1845.6942386611049</c:v>
                </c:pt>
                <c:pt idx="507">
                  <c:v>1840.0596582867083</c:v>
                </c:pt>
                <c:pt idx="508">
                  <c:v>1834.4811018721066</c:v>
                </c:pt>
                <c:pt idx="509">
                  <c:v>1828.933812870089</c:v>
                </c:pt>
                <c:pt idx="510">
                  <c:v>1823.4295404610173</c:v>
                </c:pt>
                <c:pt idx="511">
                  <c:v>1817.9678716045412</c:v>
                </c:pt>
                <c:pt idx="512">
                  <c:v>1812.5601922338474</c:v>
                </c:pt>
                <c:pt idx="513">
                  <c:v>1807.2000650592809</c:v>
                </c:pt>
                <c:pt idx="514">
                  <c:v>1801.8870017143561</c:v>
                </c:pt>
                <c:pt idx="515">
                  <c:v>1796.5917095437067</c:v>
                </c:pt>
                <c:pt idx="516">
                  <c:v>1791.3713318341072</c:v>
                </c:pt>
                <c:pt idx="517">
                  <c:v>1786.1682169655687</c:v>
                </c:pt>
                <c:pt idx="518">
                  <c:v>1780.9823327819604</c:v>
                </c:pt>
                <c:pt idx="519">
                  <c:v>1775.8639363772973</c:v>
                </c:pt>
                <c:pt idx="520">
                  <c:v>1770.7734119995737</c:v>
                </c:pt>
                <c:pt idx="521">
                  <c:v>1765.7435792076355</c:v>
                </c:pt>
                <c:pt idx="522">
                  <c:v>1760.7136648598116</c:v>
                </c:pt>
                <c:pt idx="523">
                  <c:v>1755.727249292863</c:v>
                </c:pt>
                <c:pt idx="524">
                  <c:v>1750.7785141814463</c:v>
                </c:pt>
                <c:pt idx="525">
                  <c:v>1745.8457525844017</c:v>
                </c:pt>
                <c:pt idx="526">
                  <c:v>1740.9448318541786</c:v>
                </c:pt>
                <c:pt idx="527">
                  <c:v>1736.0702264447855</c:v>
                </c:pt>
                <c:pt idx="528">
                  <c:v>1731.242627007786</c:v>
                </c:pt>
                <c:pt idx="529">
                  <c:v>1726.4356373047062</c:v>
                </c:pt>
                <c:pt idx="530">
                  <c:v>1721.6645776164676</c:v>
                </c:pt>
                <c:pt idx="531">
                  <c:v>1716.9087033755313</c:v>
                </c:pt>
                <c:pt idx="532">
                  <c:v>1712.1933135113452</c:v>
                </c:pt>
                <c:pt idx="533">
                  <c:v>1707.5079510750918</c:v>
                </c:pt>
                <c:pt idx="534">
                  <c:v>1702.8573573000253</c:v>
                </c:pt>
                <c:pt idx="535">
                  <c:v>1698.2313062030994</c:v>
                </c:pt>
                <c:pt idx="536">
                  <c:v>1693.6050460612682</c:v>
                </c:pt>
                <c:pt idx="537">
                  <c:v>1689.0226913989293</c:v>
                </c:pt>
                <c:pt idx="538">
                  <c:v>1684.459565259443</c:v>
                </c:pt>
                <c:pt idx="539">
                  <c:v>1679.9251896400178</c:v>
                </c:pt>
                <c:pt idx="540">
                  <c:v>1675.4288751603713</c:v>
                </c:pt>
                <c:pt idx="541">
                  <c:v>1670.9418194895577</c:v>
                </c:pt>
                <c:pt idx="542">
                  <c:v>1666.4781800868352</c:v>
                </c:pt>
                <c:pt idx="543">
                  <c:v>1662.0471346435299</c:v>
                </c:pt>
                <c:pt idx="544">
                  <c:v>1657.615941739497</c:v>
                </c:pt>
                <c:pt idx="545">
                  <c:v>1653.2261939905109</c:v>
                </c:pt>
                <c:pt idx="546">
                  <c:v>1648.8454905136527</c:v>
                </c:pt>
                <c:pt idx="547">
                  <c:v>1644.4920144638522</c:v>
                </c:pt>
                <c:pt idx="548">
                  <c:v>1640.1655455435143</c:v>
                </c:pt>
                <c:pt idx="549">
                  <c:v>1635.85692658467</c:v>
                </c:pt>
                <c:pt idx="550">
                  <c:v>1631.5838196979294</c:v>
                </c:pt>
                <c:pt idx="551">
                  <c:v>1627.3106399472315</c:v>
                </c:pt>
                <c:pt idx="552">
                  <c:v>1623.0769186210503</c:v>
                </c:pt>
                <c:pt idx="553">
                  <c:v>1618.8605445715277</c:v>
                </c:pt>
                <c:pt idx="554">
                  <c:v>1614.6786785356721</c:v>
                </c:pt>
                <c:pt idx="555">
                  <c:v>1610.5053079624256</c:v>
                </c:pt>
                <c:pt idx="556">
                  <c:v>1606.3404728226194</c:v>
                </c:pt>
                <c:pt idx="557">
                  <c:v>1602.1926509364207</c:v>
                </c:pt>
                <c:pt idx="558">
                  <c:v>1598.0785179204881</c:v>
                </c:pt>
                <c:pt idx="559">
                  <c:v>1593.9811144329531</c:v>
                </c:pt>
                <c:pt idx="560">
                  <c:v>1589.9003597153692</c:v>
                </c:pt>
                <c:pt idx="561">
                  <c:v>1585.8484766641359</c:v>
                </c:pt>
                <c:pt idx="562">
                  <c:v>1581.8089229375698</c:v>
                </c:pt>
                <c:pt idx="563">
                  <c:v>1577.7938073195871</c:v>
                </c:pt>
                <c:pt idx="564">
                  <c:v>1573.8069521408104</c:v>
                </c:pt>
                <c:pt idx="565">
                  <c:v>1569.8241897097425</c:v>
                </c:pt>
                <c:pt idx="566">
                  <c:v>1565.8772812533659</c:v>
                </c:pt>
                <c:pt idx="567">
                  <c:v>1561.9383548947201</c:v>
                </c:pt>
                <c:pt idx="568">
                  <c:v>1558.0113484758106</c:v>
                </c:pt>
                <c:pt idx="569">
                  <c:v>1554.1117460598009</c:v>
                </c:pt>
                <c:pt idx="570">
                  <c:v>1550.2354605965459</c:v>
                </c:pt>
                <c:pt idx="571">
                  <c:v>1546.370842661906</c:v>
                </c:pt>
                <c:pt idx="572">
                  <c:v>1542.5254635665412</c:v>
                </c:pt>
                <c:pt idx="573">
                  <c:v>1538.7142758529553</c:v>
                </c:pt>
                <c:pt idx="574">
                  <c:v>1534.9107400709995</c:v>
                </c:pt>
                <c:pt idx="575">
                  <c:v>1531.1371946318372</c:v>
                </c:pt>
                <c:pt idx="576">
                  <c:v>1527.374901915299</c:v>
                </c:pt>
                <c:pt idx="577">
                  <c:v>1523.6348423226304</c:v>
                </c:pt>
                <c:pt idx="578">
                  <c:v>1519.9095614992532</c:v>
                </c:pt>
                <c:pt idx="579">
                  <c:v>1516.2098393171348</c:v>
                </c:pt>
                <c:pt idx="580">
                  <c:v>1512.5282741733481</c:v>
                </c:pt>
                <c:pt idx="581">
                  <c:v>1508.8647484619366</c:v>
                </c:pt>
                <c:pt idx="582">
                  <c:v>1505.2120597936321</c:v>
                </c:pt>
                <c:pt idx="583">
                  <c:v>1501.6018574458988</c:v>
                </c:pt>
                <c:pt idx="584">
                  <c:v>1497.9952484955581</c:v>
                </c:pt>
                <c:pt idx="585">
                  <c:v>1494.4061940970882</c:v>
                </c:pt>
                <c:pt idx="586">
                  <c:v>1490.8380289449242</c:v>
                </c:pt>
                <c:pt idx="587">
                  <c:v>1487.3077152698424</c:v>
                </c:pt>
                <c:pt idx="588">
                  <c:v>1483.7842553304647</c:v>
                </c:pt>
                <c:pt idx="589">
                  <c:v>1480.2710560895905</c:v>
                </c:pt>
                <c:pt idx="590">
                  <c:v>1476.7949426207135</c:v>
                </c:pt>
                <c:pt idx="591">
                  <c:v>1473.3322068041543</c:v>
                </c:pt>
                <c:pt idx="592">
                  <c:v>1469.882787321751</c:v>
                </c:pt>
                <c:pt idx="593">
                  <c:v>1466.4499113188074</c:v>
                </c:pt>
                <c:pt idx="594">
                  <c:v>1463.0563373544644</c:v>
                </c:pt>
                <c:pt idx="595">
                  <c:v>1459.6821897451748</c:v>
                </c:pt>
                <c:pt idx="596">
                  <c:v>1456.3241005885764</c:v>
                </c:pt>
                <c:pt idx="597">
                  <c:v>1452.9851702383664</c:v>
                </c:pt>
                <c:pt idx="598">
                  <c:v>1449.6620759971686</c:v>
                </c:pt>
                <c:pt idx="599">
                  <c:v>1446.3547186740375</c:v>
                </c:pt>
                <c:pt idx="600">
                  <c:v>1443.0724137197001</c:v>
                </c:pt>
                <c:pt idx="601">
                  <c:v>1439.8055873157757</c:v>
                </c:pt>
                <c:pt idx="602">
                  <c:v>1436.5634328994474</c:v>
                </c:pt>
                <c:pt idx="603">
                  <c:v>1433.3426561032747</c:v>
                </c:pt>
                <c:pt idx="604">
                  <c:v>1430.1461374423538</c:v>
                </c:pt>
                <c:pt idx="605">
                  <c:v>1426.9706271738166</c:v>
                </c:pt>
                <c:pt idx="606">
                  <c:v>1423.8129375057858</c:v>
                </c:pt>
                <c:pt idx="607">
                  <c:v>1420.6759339615271</c:v>
                </c:pt>
                <c:pt idx="608">
                  <c:v>1417.5564712764528</c:v>
                </c:pt>
                <c:pt idx="609">
                  <c:v>1414.4692070351985</c:v>
                </c:pt>
                <c:pt idx="610">
                  <c:v>1411.3815048550148</c:v>
                </c:pt>
                <c:pt idx="611">
                  <c:v>1408.3197378431321</c:v>
                </c:pt>
                <c:pt idx="612">
                  <c:v>1405.280767503745</c:v>
                </c:pt>
                <c:pt idx="613">
                  <c:v>1402.2586333112288</c:v>
                </c:pt>
                <c:pt idx="614">
                  <c:v>1399.2675248551443</c:v>
                </c:pt>
                <c:pt idx="615">
                  <c:v>1396.2843858235697</c:v>
                </c:pt>
                <c:pt idx="616">
                  <c:v>1393.3318108032156</c:v>
                </c:pt>
                <c:pt idx="617">
                  <c:v>1390.3982703593053</c:v>
                </c:pt>
                <c:pt idx="618">
                  <c:v>1387.4780334155296</c:v>
                </c:pt>
                <c:pt idx="619">
                  <c:v>1384.5876476874814</c:v>
                </c:pt>
                <c:pt idx="620">
                  <c:v>1381.7130535596175</c:v>
                </c:pt>
                <c:pt idx="621">
                  <c:v>1378.8431949356261</c:v>
                </c:pt>
                <c:pt idx="622">
                  <c:v>1375.9998463603808</c:v>
                </c:pt>
                <c:pt idx="623">
                  <c:v>1373.1908603451286</c:v>
                </c:pt>
                <c:pt idx="624">
                  <c:v>1370.3997835001715</c:v>
                </c:pt>
                <c:pt idx="625">
                  <c:v>1367.6184737049041</c:v>
                </c:pt>
                <c:pt idx="626">
                  <c:v>1364.862789983164</c:v>
                </c:pt>
                <c:pt idx="627">
                  <c:v>1362.1193271310274</c:v>
                </c:pt>
                <c:pt idx="628">
                  <c:v>1359.4063270877798</c:v>
                </c:pt>
                <c:pt idx="629">
                  <c:v>1356.7026899999607</c:v>
                </c:pt>
                <c:pt idx="630">
                  <c:v>1354.0187121046629</c:v>
                </c:pt>
                <c:pt idx="631">
                  <c:v>1351.3644942678648</c:v>
                </c:pt>
                <c:pt idx="632">
                  <c:v>1348.7116833599521</c:v>
                </c:pt>
                <c:pt idx="633">
                  <c:v>1346.0882229417502</c:v>
                </c:pt>
                <c:pt idx="634">
                  <c:v>1343.4837479993539</c:v>
                </c:pt>
                <c:pt idx="635">
                  <c:v>1340.8955951778819</c:v>
                </c:pt>
                <c:pt idx="636">
                  <c:v>1338.3261244544292</c:v>
                </c:pt>
                <c:pt idx="637">
                  <c:v>1335.7825940670446</c:v>
                </c:pt>
                <c:pt idx="638">
                  <c:v>1333.2598428805213</c:v>
                </c:pt>
                <c:pt idx="639">
                  <c:v>1330.7503630264389</c:v>
                </c:pt>
                <c:pt idx="640">
                  <c:v>1328.2564889091075</c:v>
                </c:pt>
                <c:pt idx="641">
                  <c:v>1325.7829214048998</c:v>
                </c:pt>
                <c:pt idx="642">
                  <c:v>1323.3318768913957</c:v>
                </c:pt>
                <c:pt idx="643">
                  <c:v>1320.896004624705</c:v>
                </c:pt>
                <c:pt idx="644">
                  <c:v>1318.4775539938844</c:v>
                </c:pt>
                <c:pt idx="645">
                  <c:v>1316.0693245089617</c:v>
                </c:pt>
                <c:pt idx="646">
                  <c:v>1313.6852831624662</c:v>
                </c:pt>
                <c:pt idx="647">
                  <c:v>1311.3182322550197</c:v>
                </c:pt>
                <c:pt idx="648">
                  <c:v>1308.9657221735013</c:v>
                </c:pt>
                <c:pt idx="649">
                  <c:v>1306.6276416287137</c:v>
                </c:pt>
                <c:pt idx="650">
                  <c:v>1304.3198433803884</c:v>
                </c:pt>
                <c:pt idx="651">
                  <c:v>1302.0238910289936</c:v>
                </c:pt>
                <c:pt idx="652">
                  <c:v>1299.7374520779231</c:v>
                </c:pt>
                <c:pt idx="653">
                  <c:v>1297.4694304725829</c:v>
                </c:pt>
                <c:pt idx="654">
                  <c:v>1295.2196658055752</c:v>
                </c:pt>
                <c:pt idx="655">
                  <c:v>1292.9879992508929</c:v>
                </c:pt>
                <c:pt idx="656">
                  <c:v>1290.7742735463066</c:v>
                </c:pt>
                <c:pt idx="657">
                  <c:v>1288.5761479604782</c:v>
                </c:pt>
                <c:pt idx="658">
                  <c:v>1286.3956665435146</c:v>
                </c:pt>
                <c:pt idx="659">
                  <c:v>1284.2283591759763</c:v>
                </c:pt>
                <c:pt idx="660">
                  <c:v>1282.0741266712505</c:v>
                </c:pt>
                <c:pt idx="661">
                  <c:v>1279.9328707351403</c:v>
                </c:pt>
                <c:pt idx="662">
                  <c:v>1277.8066138537395</c:v>
                </c:pt>
                <c:pt idx="663">
                  <c:v>1275.6994483574535</c:v>
                </c:pt>
                <c:pt idx="664">
                  <c:v>1273.6070137925731</c:v>
                </c:pt>
                <c:pt idx="665">
                  <c:v>1271.5312726234713</c:v>
                </c:pt>
                <c:pt idx="666">
                  <c:v>1269.4679424774718</c:v>
                </c:pt>
                <c:pt idx="667">
                  <c:v>1267.4189880555502</c:v>
                </c:pt>
                <c:pt idx="668">
                  <c:v>1265.3822482523954</c:v>
                </c:pt>
                <c:pt idx="669">
                  <c:v>1263.3677960504442</c:v>
                </c:pt>
                <c:pt idx="670">
                  <c:v>1261.3572346989049</c:v>
                </c:pt>
                <c:pt idx="671">
                  <c:v>1259.3606147983435</c:v>
                </c:pt>
                <c:pt idx="672">
                  <c:v>1257.3858113419046</c:v>
                </c:pt>
                <c:pt idx="673">
                  <c:v>1255.4207090558371</c:v>
                </c:pt>
                <c:pt idx="674">
                  <c:v>1253.4672184264825</c:v>
                </c:pt>
                <c:pt idx="675">
                  <c:v>1251.5272155133532</c:v>
                </c:pt>
                <c:pt idx="676">
                  <c:v>1249.6025424581394</c:v>
                </c:pt>
                <c:pt idx="677">
                  <c:v>1247.6872537810721</c:v>
                </c:pt>
                <c:pt idx="678">
                  <c:v>1245.788997879011</c:v>
                </c:pt>
                <c:pt idx="679">
                  <c:v>1243.9076245367864</c:v>
                </c:pt>
                <c:pt idx="680">
                  <c:v>1242.0372710937127</c:v>
                </c:pt>
                <c:pt idx="681">
                  <c:v>1240.177857088775</c:v>
                </c:pt>
                <c:pt idx="682">
                  <c:v>1238.331185201584</c:v>
                </c:pt>
                <c:pt idx="683">
                  <c:v>1236.4934114924038</c:v>
                </c:pt>
                <c:pt idx="684">
                  <c:v>1234.6700611475467</c:v>
                </c:pt>
                <c:pt idx="685">
                  <c:v>1232.8591634537986</c:v>
                </c:pt>
                <c:pt idx="686">
                  <c:v>1231.0587810655466</c:v>
                </c:pt>
                <c:pt idx="687">
                  <c:v>1229.2724945409516</c:v>
                </c:pt>
                <c:pt idx="688">
                  <c:v>1227.4947328194996</c:v>
                </c:pt>
                <c:pt idx="689">
                  <c:v>1225.7326712365571</c:v>
                </c:pt>
                <c:pt idx="690">
                  <c:v>1223.9771890591799</c:v>
                </c:pt>
                <c:pt idx="691">
                  <c:v>1222.2371867505556</c:v>
                </c:pt>
                <c:pt idx="692">
                  <c:v>1220.507201367122</c:v>
                </c:pt>
                <c:pt idx="693">
                  <c:v>1218.7871610149748</c:v>
                </c:pt>
                <c:pt idx="694">
                  <c:v>1217.076994417308</c:v>
                </c:pt>
                <c:pt idx="695">
                  <c:v>1215.3766309082625</c:v>
                </c:pt>
                <c:pt idx="696">
                  <c:v>1213.691207707587</c:v>
                </c:pt>
                <c:pt idx="697">
                  <c:v>1212.0171441465413</c:v>
                </c:pt>
                <c:pt idx="698">
                  <c:v>1210.347487914755</c:v>
                </c:pt>
                <c:pt idx="699">
                  <c:v>1208.6890545234835</c:v>
                </c:pt>
                <c:pt idx="700">
                  <c:v>1207.0417569188314</c:v>
                </c:pt>
                <c:pt idx="701">
                  <c:v>1205.4105693896379</c:v>
                </c:pt>
                <c:pt idx="702">
                  <c:v>1203.7852853150432</c:v>
                </c:pt>
                <c:pt idx="703">
                  <c:v>1202.1642094290087</c:v>
                </c:pt>
                <c:pt idx="704">
                  <c:v>1200.5539666066989</c:v>
                </c:pt>
                <c:pt idx="705">
                  <c:v>1198.9561223187914</c:v>
                </c:pt>
                <c:pt idx="706">
                  <c:v>1197.3640165828294</c:v>
                </c:pt>
                <c:pt idx="707">
                  <c:v>1195.7825141445671</c:v>
                </c:pt>
                <c:pt idx="708">
                  <c:v>1194.2082911162281</c:v>
                </c:pt>
                <c:pt idx="709">
                  <c:v>1192.6413032573782</c:v>
                </c:pt>
                <c:pt idx="710">
                  <c:v>1191.0863158996663</c:v>
                </c:pt>
                <c:pt idx="711">
                  <c:v>1189.5368551776326</c:v>
                </c:pt>
                <c:pt idx="712">
                  <c:v>1187.9976513934271</c:v>
                </c:pt>
                <c:pt idx="713">
                  <c:v>1186.4670499930151</c:v>
                </c:pt>
                <c:pt idx="714">
                  <c:v>1184.9434235055855</c:v>
                </c:pt>
                <c:pt idx="715">
                  <c:v>1183.4314062917424</c:v>
                </c:pt>
                <c:pt idx="716">
                  <c:v>1181.9231541043098</c:v>
                </c:pt>
                <c:pt idx="717">
                  <c:v>1180.4232846961158</c:v>
                </c:pt>
                <c:pt idx="718">
                  <c:v>1178.9363387664589</c:v>
                </c:pt>
                <c:pt idx="719">
                  <c:v>1177.4500122159579</c:v>
                </c:pt>
                <c:pt idx="720">
                  <c:v>1175.970396453607</c:v>
                </c:pt>
                <c:pt idx="721">
                  <c:v>1174.5019743117618</c:v>
                </c:pt>
                <c:pt idx="722">
                  <c:v>1173.0446561273454</c:v>
                </c:pt>
                <c:pt idx="723">
                  <c:v>1171.5908978754617</c:v>
                </c:pt>
                <c:pt idx="724">
                  <c:v>1170.1406935784571</c:v>
                </c:pt>
                <c:pt idx="725">
                  <c:v>1168.7058346074193</c:v>
                </c:pt>
                <c:pt idx="726">
                  <c:v>1167.2715195557857</c:v>
                </c:pt>
                <c:pt idx="727">
                  <c:v>1165.8450675933789</c:v>
                </c:pt>
                <c:pt idx="728">
                  <c:v>1164.4249744032597</c:v>
                </c:pt>
                <c:pt idx="729">
                  <c:v>1163.0126451485069</c:v>
                </c:pt>
                <c:pt idx="730">
                  <c:v>1161.6037226445792</c:v>
                </c:pt>
                <c:pt idx="731">
                  <c:v>1160.2096167210268</c:v>
                </c:pt>
                <c:pt idx="732">
                  <c:v>1158.8188441967186</c:v>
                </c:pt>
                <c:pt idx="733">
                  <c:v>1157.4370455763847</c:v>
                </c:pt>
                <c:pt idx="734">
                  <c:v>1156.0571353697719</c:v>
                </c:pt>
                <c:pt idx="735">
                  <c:v>1154.6888967887503</c:v>
                </c:pt>
                <c:pt idx="736">
                  <c:v>1153.3280680493651</c:v>
                </c:pt>
                <c:pt idx="737">
                  <c:v>1151.9663125546451</c:v>
                </c:pt>
                <c:pt idx="738">
                  <c:v>1150.6174064831418</c:v>
                </c:pt>
                <c:pt idx="739">
                  <c:v>1149.2716774572636</c:v>
                </c:pt>
                <c:pt idx="740">
                  <c:v>1147.9345561353332</c:v>
                </c:pt>
                <c:pt idx="741">
                  <c:v>1146.6046276406528</c:v>
                </c:pt>
                <c:pt idx="742">
                  <c:v>1145.2778108322896</c:v>
                </c:pt>
                <c:pt idx="743">
                  <c:v>1143.9594494293437</c:v>
                </c:pt>
                <c:pt idx="744">
                  <c:v>1142.6454917177023</c:v>
                </c:pt>
                <c:pt idx="745">
                  <c:v>1141.3359189542089</c:v>
                </c:pt>
                <c:pt idx="746">
                  <c:v>1140.0320282206731</c:v>
                </c:pt>
                <c:pt idx="747">
                  <c:v>1138.7337869160804</c:v>
                </c:pt>
                <c:pt idx="748">
                  <c:v>1137.4424644077219</c:v>
                </c:pt>
                <c:pt idx="749">
                  <c:v>1136.1554250836341</c:v>
                </c:pt>
                <c:pt idx="750">
                  <c:v>1134.8778025468848</c:v>
                </c:pt>
                <c:pt idx="751">
                  <c:v>1133.6018375567194</c:v>
                </c:pt>
                <c:pt idx="752">
                  <c:v>1132.3351853241138</c:v>
                </c:pt>
                <c:pt idx="753">
                  <c:v>1131.0765065803328</c:v>
                </c:pt>
                <c:pt idx="754">
                  <c:v>1129.8194393846563</c:v>
                </c:pt>
                <c:pt idx="755">
                  <c:v>1128.5715182569127</c:v>
                </c:pt>
                <c:pt idx="756">
                  <c:v>1127.3251875493538</c:v>
                </c:pt>
                <c:pt idx="757">
                  <c:v>1126.0866615732341</c:v>
                </c:pt>
                <c:pt idx="758">
                  <c:v>1124.8521807088889</c:v>
                </c:pt>
                <c:pt idx="759">
                  <c:v>1123.6217281526729</c:v>
                </c:pt>
                <c:pt idx="760">
                  <c:v>1122.4026165102125</c:v>
                </c:pt>
                <c:pt idx="761">
                  <c:v>1121.1874614125447</c:v>
                </c:pt>
                <c:pt idx="762">
                  <c:v>1119.9786641426049</c:v>
                </c:pt>
                <c:pt idx="763">
                  <c:v>1118.774980720133</c:v>
                </c:pt>
                <c:pt idx="764">
                  <c:v>1117.5763825203906</c:v>
                </c:pt>
                <c:pt idx="765">
                  <c:v>1116.380461174426</c:v>
                </c:pt>
                <c:pt idx="766">
                  <c:v>1115.1954996725131</c:v>
                </c:pt>
                <c:pt idx="767">
                  <c:v>1114.0131649961497</c:v>
                </c:pt>
                <c:pt idx="768">
                  <c:v>1112.8369684117565</c:v>
                </c:pt>
                <c:pt idx="769">
                  <c:v>1111.6668701636588</c:v>
                </c:pt>
                <c:pt idx="770">
                  <c:v>1110.5005120009453</c:v>
                </c:pt>
                <c:pt idx="771">
                  <c:v>1109.3401855767293</c:v>
                </c:pt>
                <c:pt idx="772">
                  <c:v>1108.1812621788226</c:v>
                </c:pt>
                <c:pt idx="773">
                  <c:v>1107.0305997221228</c:v>
                </c:pt>
                <c:pt idx="774">
                  <c:v>1105.8847292649875</c:v>
                </c:pt>
                <c:pt idx="775">
                  <c:v>1104.7447542014434</c:v>
                </c:pt>
                <c:pt idx="776">
                  <c:v>1103.6106366887623</c:v>
                </c:pt>
                <c:pt idx="777">
                  <c:v>1102.4778662413985</c:v>
                </c:pt>
                <c:pt idx="778">
                  <c:v>1101.3520139562213</c:v>
                </c:pt>
                <c:pt idx="779">
                  <c:v>1100.2286040886186</c:v>
                </c:pt>
                <c:pt idx="780">
                  <c:v>1099.115341830719</c:v>
                </c:pt>
                <c:pt idx="781">
                  <c:v>1098.0077634650399</c:v>
                </c:pt>
                <c:pt idx="782">
                  <c:v>1096.9036529010959</c:v>
                </c:pt>
                <c:pt idx="783">
                  <c:v>1095.8029964100047</c:v>
                </c:pt>
                <c:pt idx="784">
                  <c:v>1094.7068592001897</c:v>
                </c:pt>
                <c:pt idx="785">
                  <c:v>1093.6195102849724</c:v>
                </c:pt>
                <c:pt idx="786">
                  <c:v>1092.5334060551218</c:v>
                </c:pt>
                <c:pt idx="787">
                  <c:v>1091.4559926453305</c:v>
                </c:pt>
                <c:pt idx="788">
                  <c:v>1090.3819171968471</c:v>
                </c:pt>
                <c:pt idx="789">
                  <c:v>1089.3164257438816</c:v>
                </c:pt>
                <c:pt idx="790">
                  <c:v>1088.2531731453021</c:v>
                </c:pt>
                <c:pt idx="791">
                  <c:v>1087.1942396463364</c:v>
                </c:pt>
                <c:pt idx="792">
                  <c:v>1086.1416739926281</c:v>
                </c:pt>
                <c:pt idx="793">
                  <c:v>1085.0923399261249</c:v>
                </c:pt>
                <c:pt idx="794">
                  <c:v>1084.0482761473922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77-43E6-A7C8-EAC2E01EDB50}"/>
            </c:ext>
          </c:extLst>
        </c:ser>
        <c:ser>
          <c:idx val="1"/>
          <c:order val="1"/>
          <c:tx>
            <c:strRef>
              <c:f>Sheet3!$Q$1</c:f>
              <c:strCache>
                <c:ptCount val="1"/>
                <c:pt idx="0">
                  <c:v>P_sum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Sheet3!$Q$2:$Q$796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3.4303020454633781</c:v>
                </c:pt>
                <c:pt idx="169">
                  <c:v>6.6380720364975225</c:v>
                </c:pt>
                <c:pt idx="170">
                  <c:v>12.637694880800588</c:v>
                </c:pt>
                <c:pt idx="171">
                  <c:v>23.859358932409265</c:v>
                </c:pt>
                <c:pt idx="172">
                  <c:v>42.22489633880484</c:v>
                </c:pt>
                <c:pt idx="173">
                  <c:v>69.214950484042305</c:v>
                </c:pt>
                <c:pt idx="174">
                  <c:v>115.10679095979509</c:v>
                </c:pt>
                <c:pt idx="175">
                  <c:v>183.77097245441269</c:v>
                </c:pt>
                <c:pt idx="176">
                  <c:v>280.08016181402519</c:v>
                </c:pt>
                <c:pt idx="177">
                  <c:v>415.15276293612601</c:v>
                </c:pt>
                <c:pt idx="178">
                  <c:v>587.03117552837409</c:v>
                </c:pt>
                <c:pt idx="179">
                  <c:v>809.99608689745821</c:v>
                </c:pt>
                <c:pt idx="180">
                  <c:v>1082.7373998210255</c:v>
                </c:pt>
                <c:pt idx="181">
                  <c:v>1419.2114153123064</c:v>
                </c:pt>
                <c:pt idx="182">
                  <c:v>1829.8710610771282</c:v>
                </c:pt>
                <c:pt idx="183">
                  <c:v>2294.6440511405144</c:v>
                </c:pt>
                <c:pt idx="184">
                  <c:v>2828.9601530376895</c:v>
                </c:pt>
                <c:pt idx="185">
                  <c:v>3425.7399132512624</c:v>
                </c:pt>
                <c:pt idx="186">
                  <c:v>4085.2618049117996</c:v>
                </c:pt>
                <c:pt idx="187">
                  <c:v>4788.6140938314802</c:v>
                </c:pt>
                <c:pt idx="188">
                  <c:v>5542.5214988102498</c:v>
                </c:pt>
                <c:pt idx="189">
                  <c:v>6326.6767146457305</c:v>
                </c:pt>
                <c:pt idx="190">
                  <c:v>7139.9608317478505</c:v>
                </c:pt>
                <c:pt idx="191">
                  <c:v>7977.081337674198</c:v>
                </c:pt>
                <c:pt idx="192">
                  <c:v>8823.0236695449221</c:v>
                </c:pt>
                <c:pt idx="193">
                  <c:v>9660.7946705652193</c:v>
                </c:pt>
                <c:pt idx="194">
                  <c:v>10497.646376921322</c:v>
                </c:pt>
                <c:pt idx="195">
                  <c:v>11321.340273192376</c:v>
                </c:pt>
                <c:pt idx="196">
                  <c:v>12127.238998913184</c:v>
                </c:pt>
                <c:pt idx="197">
                  <c:v>12904.101814837803</c:v>
                </c:pt>
                <c:pt idx="198">
                  <c:v>13653.139017487902</c:v>
                </c:pt>
                <c:pt idx="199">
                  <c:v>14367.436551708473</c:v>
                </c:pt>
                <c:pt idx="200">
                  <c:v>15047.056459141631</c:v>
                </c:pt>
                <c:pt idx="201">
                  <c:v>15683.493952338387</c:v>
                </c:pt>
                <c:pt idx="202">
                  <c:v>16282.667881217496</c:v>
                </c:pt>
                <c:pt idx="203">
                  <c:v>16841.792811669591</c:v>
                </c:pt>
                <c:pt idx="204">
                  <c:v>17357.97878592449</c:v>
                </c:pt>
                <c:pt idx="205">
                  <c:v>17839.3334978401</c:v>
                </c:pt>
                <c:pt idx="206">
                  <c:v>18279.584878633294</c:v>
                </c:pt>
                <c:pt idx="207">
                  <c:v>18676.979496340897</c:v>
                </c:pt>
                <c:pt idx="208">
                  <c:v>19040.557631056989</c:v>
                </c:pt>
                <c:pt idx="209">
                  <c:v>19368.578075623907</c:v>
                </c:pt>
                <c:pt idx="210">
                  <c:v>19661.826912856948</c:v>
                </c:pt>
                <c:pt idx="211">
                  <c:v>19923.349665912152</c:v>
                </c:pt>
                <c:pt idx="212">
                  <c:v>20154.441818387502</c:v>
                </c:pt>
                <c:pt idx="213">
                  <c:v>20356.751134480641</c:v>
                </c:pt>
                <c:pt idx="214">
                  <c:v>20533.581232881254</c:v>
                </c:pt>
                <c:pt idx="215">
                  <c:v>20685.151631672859</c:v>
                </c:pt>
                <c:pt idx="216">
                  <c:v>20813.736665428496</c:v>
                </c:pt>
                <c:pt idx="217">
                  <c:v>20921.461995292044</c:v>
                </c:pt>
                <c:pt idx="218">
                  <c:v>21009.320496637454</c:v>
                </c:pt>
                <c:pt idx="219">
                  <c:v>21079.055468169809</c:v>
                </c:pt>
                <c:pt idx="220">
                  <c:v>21131.867403057531</c:v>
                </c:pt>
                <c:pt idx="221">
                  <c:v>21169.661118438555</c:v>
                </c:pt>
                <c:pt idx="222">
                  <c:v>21193.850488003714</c:v>
                </c:pt>
                <c:pt idx="223">
                  <c:v>21205.252571997949</c:v>
                </c:pt>
                <c:pt idx="224">
                  <c:v>21205.16929614143</c:v>
                </c:pt>
                <c:pt idx="225">
                  <c:v>21194.612639485029</c:v>
                </c:pt>
                <c:pt idx="226">
                  <c:v>21174.346963960077</c:v>
                </c:pt>
                <c:pt idx="227">
                  <c:v>21145.417786184818</c:v>
                </c:pt>
                <c:pt idx="228">
                  <c:v>21108.732796185774</c:v>
                </c:pt>
                <c:pt idx="229">
                  <c:v>21064.736384000789</c:v>
                </c:pt>
                <c:pt idx="230">
                  <c:v>21014.225612426173</c:v>
                </c:pt>
                <c:pt idx="231">
                  <c:v>20958.121970997454</c:v>
                </c:pt>
                <c:pt idx="232">
                  <c:v>20896.846577091532</c:v>
                </c:pt>
                <c:pt idx="233">
                  <c:v>20830.752715850096</c:v>
                </c:pt>
                <c:pt idx="234">
                  <c:v>20760.47186277798</c:v>
                </c:pt>
                <c:pt idx="235">
                  <c:v>20686.384768293421</c:v>
                </c:pt>
                <c:pt idx="236">
                  <c:v>20608.666889554119</c:v>
                </c:pt>
                <c:pt idx="237">
                  <c:v>20527.750320379171</c:v>
                </c:pt>
                <c:pt idx="238">
                  <c:v>20444.275848212124</c:v>
                </c:pt>
                <c:pt idx="239">
                  <c:v>20358.540006269523</c:v>
                </c:pt>
                <c:pt idx="240">
                  <c:v>20270.259610923607</c:v>
                </c:pt>
                <c:pt idx="241">
                  <c:v>20180.202455205239</c:v>
                </c:pt>
                <c:pt idx="242">
                  <c:v>20088.128244476247</c:v>
                </c:pt>
                <c:pt idx="243">
                  <c:v>19994.069847695409</c:v>
                </c:pt>
                <c:pt idx="244">
                  <c:v>19898.910188375783</c:v>
                </c:pt>
                <c:pt idx="245">
                  <c:v>19802.112777209048</c:v>
                </c:pt>
                <c:pt idx="246">
                  <c:v>19704.276696511031</c:v>
                </c:pt>
                <c:pt idx="247">
                  <c:v>19605.653768863729</c:v>
                </c:pt>
                <c:pt idx="248">
                  <c:v>19505.693604795924</c:v>
                </c:pt>
                <c:pt idx="249">
                  <c:v>19405.558409869354</c:v>
                </c:pt>
                <c:pt idx="250">
                  <c:v>19304.075950827475</c:v>
                </c:pt>
                <c:pt idx="251">
                  <c:v>19201.364595219624</c:v>
                </c:pt>
                <c:pt idx="252">
                  <c:v>19099.035730322004</c:v>
                </c:pt>
                <c:pt idx="253">
                  <c:v>18995.706351504217</c:v>
                </c:pt>
                <c:pt idx="254">
                  <c:v>18891.703113551248</c:v>
                </c:pt>
                <c:pt idx="255">
                  <c:v>18788.113485944607</c:v>
                </c:pt>
                <c:pt idx="256">
                  <c:v>18683.963332485757</c:v>
                </c:pt>
                <c:pt idx="257">
                  <c:v>18579.489890792458</c:v>
                </c:pt>
                <c:pt idx="258">
                  <c:v>18475.080668739305</c:v>
                </c:pt>
                <c:pt idx="259">
                  <c:v>18370.965546185213</c:v>
                </c:pt>
                <c:pt idx="260">
                  <c:v>18267.832785600927</c:v>
                </c:pt>
                <c:pt idx="261">
                  <c:v>18164.20387504523</c:v>
                </c:pt>
                <c:pt idx="262">
                  <c:v>18062.532709853873</c:v>
                </c:pt>
                <c:pt idx="263">
                  <c:v>17961.021781550153</c:v>
                </c:pt>
                <c:pt idx="264">
                  <c:v>17860.185373026263</c:v>
                </c:pt>
                <c:pt idx="265">
                  <c:v>17760.762451697352</c:v>
                </c:pt>
                <c:pt idx="266">
                  <c:v>17662.025709579044</c:v>
                </c:pt>
                <c:pt idx="267">
                  <c:v>17564.397178795291</c:v>
                </c:pt>
                <c:pt idx="268">
                  <c:v>17469.131009528413</c:v>
                </c:pt>
                <c:pt idx="269">
                  <c:v>17374.880762110897</c:v>
                </c:pt>
                <c:pt idx="270">
                  <c:v>17282.355513879054</c:v>
                </c:pt>
                <c:pt idx="271">
                  <c:v>17190.744866224046</c:v>
                </c:pt>
                <c:pt idx="272">
                  <c:v>17101.047703824595</c:v>
                </c:pt>
                <c:pt idx="273">
                  <c:v>17013.499422659035</c:v>
                </c:pt>
                <c:pt idx="274">
                  <c:v>16927.6600759471</c:v>
                </c:pt>
                <c:pt idx="275">
                  <c:v>16843.759191448109</c:v>
                </c:pt>
                <c:pt idx="276">
                  <c:v>16761.799578229413</c:v>
                </c:pt>
                <c:pt idx="277">
                  <c:v>16682.000846451789</c:v>
                </c:pt>
                <c:pt idx="278">
                  <c:v>16604.067940766305</c:v>
                </c:pt>
                <c:pt idx="279">
                  <c:v>16527.709108351442</c:v>
                </c:pt>
                <c:pt idx="280">
                  <c:v>16454.285522665617</c:v>
                </c:pt>
                <c:pt idx="281">
                  <c:v>16382.280469185744</c:v>
                </c:pt>
                <c:pt idx="282">
                  <c:v>16312.328037082374</c:v>
                </c:pt>
                <c:pt idx="283">
                  <c:v>16244.626131762067</c:v>
                </c:pt>
                <c:pt idx="284">
                  <c:v>16178.599723305351</c:v>
                </c:pt>
                <c:pt idx="285">
                  <c:v>16114.376856146475</c:v>
                </c:pt>
                <c:pt idx="286">
                  <c:v>16051.600574752605</c:v>
                </c:pt>
                <c:pt idx="287">
                  <c:v>15990.602369937729</c:v>
                </c:pt>
                <c:pt idx="288">
                  <c:v>15931.502006343635</c:v>
                </c:pt>
                <c:pt idx="289">
                  <c:v>15874.07975423598</c:v>
                </c:pt>
                <c:pt idx="290">
                  <c:v>15817.986890261946</c:v>
                </c:pt>
                <c:pt idx="291">
                  <c:v>15763.542130237385</c:v>
                </c:pt>
                <c:pt idx="292">
                  <c:v>15710.989938022572</c:v>
                </c:pt>
                <c:pt idx="293">
                  <c:v>15659.529308113277</c:v>
                </c:pt>
                <c:pt idx="294">
                  <c:v>15609.34373444485</c:v>
                </c:pt>
                <c:pt idx="295">
                  <c:v>15560.675100821971</c:v>
                </c:pt>
                <c:pt idx="296">
                  <c:v>15512.8730242857</c:v>
                </c:pt>
                <c:pt idx="297">
                  <c:v>15466.368925400115</c:v>
                </c:pt>
                <c:pt idx="298">
                  <c:v>15421.271659955797</c:v>
                </c:pt>
                <c:pt idx="299">
                  <c:v>15377.255556847642</c:v>
                </c:pt>
                <c:pt idx="300">
                  <c:v>15334.186076529919</c:v>
                </c:pt>
                <c:pt idx="301">
                  <c:v>15292.173609985721</c:v>
                </c:pt>
                <c:pt idx="302">
                  <c:v>15251.085462058554</c:v>
                </c:pt>
                <c:pt idx="303">
                  <c:v>15210.970133956074</c:v>
                </c:pt>
                <c:pt idx="304">
                  <c:v>15171.521593926856</c:v>
                </c:pt>
                <c:pt idx="305">
                  <c:v>15133.140838477502</c:v>
                </c:pt>
                <c:pt idx="306">
                  <c:v>15095.524923903511</c:v>
                </c:pt>
                <c:pt idx="307">
                  <c:v>15058.49332622668</c:v>
                </c:pt>
                <c:pt idx="308">
                  <c:v>15022.096751280851</c:v>
                </c:pt>
                <c:pt idx="309">
                  <c:v>14986.496324606254</c:v>
                </c:pt>
                <c:pt idx="310">
                  <c:v>14951.237480632906</c:v>
                </c:pt>
                <c:pt idx="311">
                  <c:v>14916.868297395084</c:v>
                </c:pt>
                <c:pt idx="312">
                  <c:v>14883.049462804111</c:v>
                </c:pt>
                <c:pt idx="313">
                  <c:v>14849.612984478472</c:v>
                </c:pt>
                <c:pt idx="314">
                  <c:v>14816.662584382222</c:v>
                </c:pt>
                <c:pt idx="315">
                  <c:v>14784.140145445017</c:v>
                </c:pt>
                <c:pt idx="316">
                  <c:v>14752.14616381266</c:v>
                </c:pt>
                <c:pt idx="317">
                  <c:v>14720.415070411336</c:v>
                </c:pt>
                <c:pt idx="318">
                  <c:v>14689.253662583911</c:v>
                </c:pt>
                <c:pt idx="319">
                  <c:v>14658.349590710985</c:v>
                </c:pt>
                <c:pt idx="320">
                  <c:v>14627.902839856091</c:v>
                </c:pt>
                <c:pt idx="321">
                  <c:v>14597.658916873834</c:v>
                </c:pt>
                <c:pt idx="322">
                  <c:v>14567.716073065654</c:v>
                </c:pt>
                <c:pt idx="323">
                  <c:v>14538.218388807843</c:v>
                </c:pt>
                <c:pt idx="324">
                  <c:v>14508.870380736431</c:v>
                </c:pt>
                <c:pt idx="325">
                  <c:v>14479.576748024589</c:v>
                </c:pt>
                <c:pt idx="326">
                  <c:v>14450.671479974884</c:v>
                </c:pt>
                <c:pt idx="327">
                  <c:v>14421.77484536368</c:v>
                </c:pt>
                <c:pt idx="328">
                  <c:v>14393.168576749909</c:v>
                </c:pt>
                <c:pt idx="329">
                  <c:v>14364.666191961753</c:v>
                </c:pt>
                <c:pt idx="330">
                  <c:v>14336.268786810164</c:v>
                </c:pt>
                <c:pt idx="331">
                  <c:v>14307.977396684424</c:v>
                </c:pt>
                <c:pt idx="332">
                  <c:v>14279.792998567966</c:v>
                </c:pt>
                <c:pt idx="333">
                  <c:v>14251.628222156738</c:v>
                </c:pt>
                <c:pt idx="334">
                  <c:v>14223.529416465974</c:v>
                </c:pt>
                <c:pt idx="335">
                  <c:v>14195.628043218157</c:v>
                </c:pt>
                <c:pt idx="336">
                  <c:v>14167.837461352809</c:v>
                </c:pt>
                <c:pt idx="337">
                  <c:v>14140.115992104505</c:v>
                </c:pt>
                <c:pt idx="338">
                  <c:v>14112.087525250328</c:v>
                </c:pt>
                <c:pt idx="339">
                  <c:v>14084.218039198502</c:v>
                </c:pt>
                <c:pt idx="340">
                  <c:v>14056.466103638873</c:v>
                </c:pt>
                <c:pt idx="341">
                  <c:v>14028.547318762781</c:v>
                </c:pt>
                <c:pt idx="342">
                  <c:v>14000.669325150027</c:v>
                </c:pt>
                <c:pt idx="343">
                  <c:v>13972.794250036848</c:v>
                </c:pt>
                <c:pt idx="344">
                  <c:v>13944.964317694754</c:v>
                </c:pt>
                <c:pt idx="345">
                  <c:v>13916.946949450066</c:v>
                </c:pt>
                <c:pt idx="346">
                  <c:v>13888.942106088381</c:v>
                </c:pt>
                <c:pt idx="347">
                  <c:v>13860.914012055044</c:v>
                </c:pt>
                <c:pt idx="348">
                  <c:v>13832.827982754226</c:v>
                </c:pt>
                <c:pt idx="349">
                  <c:v>13804.650401572824</c:v>
                </c:pt>
                <c:pt idx="350">
                  <c:v>13776.534403855547</c:v>
                </c:pt>
                <c:pt idx="351">
                  <c:v>13748.297627330219</c:v>
                </c:pt>
                <c:pt idx="352">
                  <c:v>13720.090782079662</c:v>
                </c:pt>
                <c:pt idx="353">
                  <c:v>13691.77183390859</c:v>
                </c:pt>
                <c:pt idx="354">
                  <c:v>13663.238707768051</c:v>
                </c:pt>
                <c:pt idx="355">
                  <c:v>13634.498374733894</c:v>
                </c:pt>
                <c:pt idx="356">
                  <c:v>13605.977096959936</c:v>
                </c:pt>
                <c:pt idx="357">
                  <c:v>13577.361728825292</c:v>
                </c:pt>
                <c:pt idx="358">
                  <c:v>13548.759553830983</c:v>
                </c:pt>
                <c:pt idx="359">
                  <c:v>13519.867737603725</c:v>
                </c:pt>
                <c:pt idx="360">
                  <c:v>13491.164684594965</c:v>
                </c:pt>
                <c:pt idx="361">
                  <c:v>13462.316888046744</c:v>
                </c:pt>
                <c:pt idx="362">
                  <c:v>13433.494342914071</c:v>
                </c:pt>
                <c:pt idx="363">
                  <c:v>13404.471114350463</c:v>
                </c:pt>
                <c:pt idx="364">
                  <c:v>13375.38277148489</c:v>
                </c:pt>
                <c:pt idx="365">
                  <c:v>13346.201257446226</c:v>
                </c:pt>
                <c:pt idx="366">
                  <c:v>13317.089037922484</c:v>
                </c:pt>
                <c:pt idx="367">
                  <c:v>13287.890816908837</c:v>
                </c:pt>
                <c:pt idx="368">
                  <c:v>13258.703792343422</c:v>
                </c:pt>
                <c:pt idx="369">
                  <c:v>13229.499595700103</c:v>
                </c:pt>
                <c:pt idx="370">
                  <c:v>13200.524064117308</c:v>
                </c:pt>
                <c:pt idx="371">
                  <c:v>13171.44438153931</c:v>
                </c:pt>
                <c:pt idx="372">
                  <c:v>13142.413950880073</c:v>
                </c:pt>
                <c:pt idx="373">
                  <c:v>13113.198418061664</c:v>
                </c:pt>
                <c:pt idx="374">
                  <c:v>13084.066592554633</c:v>
                </c:pt>
                <c:pt idx="375">
                  <c:v>13054.932567663773</c:v>
                </c:pt>
                <c:pt idx="376">
                  <c:v>13025.798816558561</c:v>
                </c:pt>
                <c:pt idx="377">
                  <c:v>12996.724426196262</c:v>
                </c:pt>
                <c:pt idx="378">
                  <c:v>12967.654517196172</c:v>
                </c:pt>
                <c:pt idx="379">
                  <c:v>12938.563603381868</c:v>
                </c:pt>
                <c:pt idx="380">
                  <c:v>12909.564522555589</c:v>
                </c:pt>
                <c:pt idx="381">
                  <c:v>12880.54886545802</c:v>
                </c:pt>
                <c:pt idx="382">
                  <c:v>12851.68117324249</c:v>
                </c:pt>
                <c:pt idx="383">
                  <c:v>12822.93418094244</c:v>
                </c:pt>
                <c:pt idx="384">
                  <c:v>12794.254936770163</c:v>
                </c:pt>
                <c:pt idx="385">
                  <c:v>12765.670612550599</c:v>
                </c:pt>
                <c:pt idx="386">
                  <c:v>12737.129745793864</c:v>
                </c:pt>
                <c:pt idx="387">
                  <c:v>12708.608050750197</c:v>
                </c:pt>
                <c:pt idx="388">
                  <c:v>12680.183733500051</c:v>
                </c:pt>
                <c:pt idx="389">
                  <c:v>12651.781533471176</c:v>
                </c:pt>
                <c:pt idx="390">
                  <c:v>12623.627858760487</c:v>
                </c:pt>
                <c:pt idx="391">
                  <c:v>12595.423493862269</c:v>
                </c:pt>
                <c:pt idx="392">
                  <c:v>12567.440871524608</c:v>
                </c:pt>
                <c:pt idx="393">
                  <c:v>12539.580907137733</c:v>
                </c:pt>
                <c:pt idx="394">
                  <c:v>12511.819364606272</c:v>
                </c:pt>
                <c:pt idx="395">
                  <c:v>12484.156469921509</c:v>
                </c:pt>
                <c:pt idx="396">
                  <c:v>12456.615988982632</c:v>
                </c:pt>
                <c:pt idx="397">
                  <c:v>12429.150992096384</c:v>
                </c:pt>
                <c:pt idx="398">
                  <c:v>12401.970112491512</c:v>
                </c:pt>
                <c:pt idx="399">
                  <c:v>12374.886844760473</c:v>
                </c:pt>
                <c:pt idx="400">
                  <c:v>12347.85599040986</c:v>
                </c:pt>
                <c:pt idx="401">
                  <c:v>12321.125632898918</c:v>
                </c:pt>
                <c:pt idx="402">
                  <c:v>12294.514069597491</c:v>
                </c:pt>
                <c:pt idx="403">
                  <c:v>12268.15324898735</c:v>
                </c:pt>
                <c:pt idx="404">
                  <c:v>12241.93121072195</c:v>
                </c:pt>
                <c:pt idx="405">
                  <c:v>12215.868873820187</c:v>
                </c:pt>
                <c:pt idx="406">
                  <c:v>12190.007973608052</c:v>
                </c:pt>
                <c:pt idx="407">
                  <c:v>12164.304147081659</c:v>
                </c:pt>
                <c:pt idx="408">
                  <c:v>12138.882456189207</c:v>
                </c:pt>
                <c:pt idx="409">
                  <c:v>12113.572805924608</c:v>
                </c:pt>
                <c:pt idx="410">
                  <c:v>12088.457444677595</c:v>
                </c:pt>
                <c:pt idx="411">
                  <c:v>12063.554976839601</c:v>
                </c:pt>
                <c:pt idx="412">
                  <c:v>12038.842945083885</c:v>
                </c:pt>
                <c:pt idx="413">
                  <c:v>12014.319547672008</c:v>
                </c:pt>
                <c:pt idx="414">
                  <c:v>11990.122180798773</c:v>
                </c:pt>
                <c:pt idx="415">
                  <c:v>11966.08891644705</c:v>
                </c:pt>
                <c:pt idx="416">
                  <c:v>11942.296456422046</c:v>
                </c:pt>
                <c:pt idx="417">
                  <c:v>11918.703329864409</c:v>
                </c:pt>
                <c:pt idx="418">
                  <c:v>11895.307488183611</c:v>
                </c:pt>
                <c:pt idx="419">
                  <c:v>11872.201834753754</c:v>
                </c:pt>
                <c:pt idx="420">
                  <c:v>11849.363819575039</c:v>
                </c:pt>
                <c:pt idx="421">
                  <c:v>11826.640974904296</c:v>
                </c:pt>
                <c:pt idx="422">
                  <c:v>11804.162014227406</c:v>
                </c:pt>
                <c:pt idx="423">
                  <c:v>11781.924004523602</c:v>
                </c:pt>
                <c:pt idx="424">
                  <c:v>11759.942187994524</c:v>
                </c:pt>
                <c:pt idx="425">
                  <c:v>11738.249324496974</c:v>
                </c:pt>
                <c:pt idx="426">
                  <c:v>11716.752571313826</c:v>
                </c:pt>
                <c:pt idx="427">
                  <c:v>11695.414497257018</c:v>
                </c:pt>
                <c:pt idx="428">
                  <c:v>11674.356064334557</c:v>
                </c:pt>
                <c:pt idx="429">
                  <c:v>11653.504283032042</c:v>
                </c:pt>
                <c:pt idx="430">
                  <c:v>11632.925502035301</c:v>
                </c:pt>
                <c:pt idx="431">
                  <c:v>11612.582111140031</c:v>
                </c:pt>
                <c:pt idx="432">
                  <c:v>11592.47120591507</c:v>
                </c:pt>
                <c:pt idx="433">
                  <c:v>11572.506315789224</c:v>
                </c:pt>
                <c:pt idx="434">
                  <c:v>11552.851823785286</c:v>
                </c:pt>
                <c:pt idx="435">
                  <c:v>11533.339211797382</c:v>
                </c:pt>
                <c:pt idx="436">
                  <c:v>11514.129975489199</c:v>
                </c:pt>
                <c:pt idx="437">
                  <c:v>11495.139275982699</c:v>
                </c:pt>
                <c:pt idx="438">
                  <c:v>11476.412411095689</c:v>
                </c:pt>
                <c:pt idx="439">
                  <c:v>11457.819082483365</c:v>
                </c:pt>
                <c:pt idx="440">
                  <c:v>11439.593755352016</c:v>
                </c:pt>
                <c:pt idx="441">
                  <c:v>11421.497490987444</c:v>
                </c:pt>
                <c:pt idx="442">
                  <c:v>11403.652622949669</c:v>
                </c:pt>
                <c:pt idx="443">
                  <c:v>11386.025236723981</c:v>
                </c:pt>
                <c:pt idx="444">
                  <c:v>11368.551930952011</c:v>
                </c:pt>
                <c:pt idx="445">
                  <c:v>11351.261142133708</c:v>
                </c:pt>
                <c:pt idx="446">
                  <c:v>11334.255063602579</c:v>
                </c:pt>
                <c:pt idx="447">
                  <c:v>11317.441121107942</c:v>
                </c:pt>
                <c:pt idx="448">
                  <c:v>11300.846278245383</c:v>
                </c:pt>
                <c:pt idx="449">
                  <c:v>11284.482248628756</c:v>
                </c:pt>
                <c:pt idx="450">
                  <c:v>11268.2452519362</c:v>
                </c:pt>
                <c:pt idx="451">
                  <c:v>11252.248212320934</c:v>
                </c:pt>
                <c:pt idx="452">
                  <c:v>11236.473791912655</c:v>
                </c:pt>
                <c:pt idx="453">
                  <c:v>11220.933114042246</c:v>
                </c:pt>
                <c:pt idx="454">
                  <c:v>11205.567453464259</c:v>
                </c:pt>
                <c:pt idx="455">
                  <c:v>11190.347129991796</c:v>
                </c:pt>
                <c:pt idx="456">
                  <c:v>11175.366216598652</c:v>
                </c:pt>
                <c:pt idx="457">
                  <c:v>11160.580836806572</c:v>
                </c:pt>
                <c:pt idx="458">
                  <c:v>11146.015381588286</c:v>
                </c:pt>
                <c:pt idx="459">
                  <c:v>11131.666945545854</c:v>
                </c:pt>
                <c:pt idx="460">
                  <c:v>11117.466615693344</c:v>
                </c:pt>
                <c:pt idx="461">
                  <c:v>11103.386489543176</c:v>
                </c:pt>
                <c:pt idx="462">
                  <c:v>11089.529221818944</c:v>
                </c:pt>
                <c:pt idx="463">
                  <c:v>11075.827444621618</c:v>
                </c:pt>
                <c:pt idx="464">
                  <c:v>11062.368688223822</c:v>
                </c:pt>
                <c:pt idx="465">
                  <c:v>11049.136958887806</c:v>
                </c:pt>
                <c:pt idx="466">
                  <c:v>11036.041293925899</c:v>
                </c:pt>
                <c:pt idx="467">
                  <c:v>11023.129938108164</c:v>
                </c:pt>
                <c:pt idx="468">
                  <c:v>11010.36348131285</c:v>
                </c:pt>
                <c:pt idx="469">
                  <c:v>10997.825909577059</c:v>
                </c:pt>
                <c:pt idx="470">
                  <c:v>10985.441247849116</c:v>
                </c:pt>
                <c:pt idx="471">
                  <c:v>10973.19558533417</c:v>
                </c:pt>
                <c:pt idx="472">
                  <c:v>10961.135041243839</c:v>
                </c:pt>
                <c:pt idx="473">
                  <c:v>10949.197989582683</c:v>
                </c:pt>
                <c:pt idx="474">
                  <c:v>10937.453494237427</c:v>
                </c:pt>
                <c:pt idx="475">
                  <c:v>10925.887360351617</c:v>
                </c:pt>
                <c:pt idx="476">
                  <c:v>10914.451060357364</c:v>
                </c:pt>
                <c:pt idx="477">
                  <c:v>10903.211806409574</c:v>
                </c:pt>
                <c:pt idx="478">
                  <c:v>10892.12150973516</c:v>
                </c:pt>
                <c:pt idx="479">
                  <c:v>10881.121963888228</c:v>
                </c:pt>
                <c:pt idx="480">
                  <c:v>10870.346393599404</c:v>
                </c:pt>
                <c:pt idx="481">
                  <c:v>10859.691929804352</c:v>
                </c:pt>
                <c:pt idx="482">
                  <c:v>10849.190142187581</c:v>
                </c:pt>
                <c:pt idx="483">
                  <c:v>10838.871814951948</c:v>
                </c:pt>
                <c:pt idx="484">
                  <c:v>10828.626316896796</c:v>
                </c:pt>
                <c:pt idx="485">
                  <c:v>10818.517378458293</c:v>
                </c:pt>
                <c:pt idx="486">
                  <c:v>10808.564598276123</c:v>
                </c:pt>
                <c:pt idx="487">
                  <c:v>10798.776523686887</c:v>
                </c:pt>
                <c:pt idx="488">
                  <c:v>10789.119578723259</c:v>
                </c:pt>
                <c:pt idx="489">
                  <c:v>10779.550584076878</c:v>
                </c:pt>
                <c:pt idx="490">
                  <c:v>10770.130446346402</c:v>
                </c:pt>
                <c:pt idx="491">
                  <c:v>10760.79591063712</c:v>
                </c:pt>
                <c:pt idx="492">
                  <c:v>10751.606926063052</c:v>
                </c:pt>
                <c:pt idx="493">
                  <c:v>10742.52138214514</c:v>
                </c:pt>
                <c:pt idx="494">
                  <c:v>10733.578005801819</c:v>
                </c:pt>
                <c:pt idx="495">
                  <c:v>10724.71556621433</c:v>
                </c:pt>
                <c:pt idx="496">
                  <c:v>10715.972506649914</c:v>
                </c:pt>
                <c:pt idx="497">
                  <c:v>10707.366855900475</c:v>
                </c:pt>
                <c:pt idx="498">
                  <c:v>10698.809841689404</c:v>
                </c:pt>
                <c:pt idx="499">
                  <c:v>10690.358664076672</c:v>
                </c:pt>
                <c:pt idx="500">
                  <c:v>10682.012064039356</c:v>
                </c:pt>
                <c:pt idx="501">
                  <c:v>10673.74047141152</c:v>
                </c:pt>
                <c:pt idx="502">
                  <c:v>10665.599314144565</c:v>
                </c:pt>
                <c:pt idx="503">
                  <c:v>10657.521873456422</c:v>
                </c:pt>
                <c:pt idx="504">
                  <c:v>10649.525979771941</c:v>
                </c:pt>
                <c:pt idx="505">
                  <c:v>10641.619888403233</c:v>
                </c:pt>
                <c:pt idx="506">
                  <c:v>10633.793493308654</c:v>
                </c:pt>
                <c:pt idx="507">
                  <c:v>10626.036912977177</c:v>
                </c:pt>
                <c:pt idx="508">
                  <c:v>10618.403058771102</c:v>
                </c:pt>
                <c:pt idx="509">
                  <c:v>10610.81055892694</c:v>
                </c:pt>
                <c:pt idx="510">
                  <c:v>10603.320731794363</c:v>
                </c:pt>
                <c:pt idx="511">
                  <c:v>10595.91487267583</c:v>
                </c:pt>
                <c:pt idx="512">
                  <c:v>10588.566030155622</c:v>
                </c:pt>
                <c:pt idx="513">
                  <c:v>10581.273662562857</c:v>
                </c:pt>
                <c:pt idx="514">
                  <c:v>10574.02016722561</c:v>
                </c:pt>
                <c:pt idx="515">
                  <c:v>10566.873021315681</c:v>
                </c:pt>
                <c:pt idx="516">
                  <c:v>10559.746888568725</c:v>
                </c:pt>
                <c:pt idx="517">
                  <c:v>10552.716820504575</c:v>
                </c:pt>
                <c:pt idx="518">
                  <c:v>10545.70718731932</c:v>
                </c:pt>
                <c:pt idx="519">
                  <c:v>10538.767266329169</c:v>
                </c:pt>
                <c:pt idx="520">
                  <c:v>10531.847404316552</c:v>
                </c:pt>
                <c:pt idx="521">
                  <c:v>10524.98804589073</c:v>
                </c:pt>
                <c:pt idx="522">
                  <c:v>10518.148439718212</c:v>
                </c:pt>
                <c:pt idx="523">
                  <c:v>10511.384355829166</c:v>
                </c:pt>
                <c:pt idx="524">
                  <c:v>10504.647510075964</c:v>
                </c:pt>
                <c:pt idx="525">
                  <c:v>10497.953480037821</c:v>
                </c:pt>
                <c:pt idx="526">
                  <c:v>10491.317490056741</c:v>
                </c:pt>
                <c:pt idx="527">
                  <c:v>10484.708035669495</c:v>
                </c:pt>
                <c:pt idx="528">
                  <c:v>10478.163365811355</c:v>
                </c:pt>
                <c:pt idx="529">
                  <c:v>10471.629487383607</c:v>
                </c:pt>
                <c:pt idx="530">
                  <c:v>10465.136750721969</c:v>
                </c:pt>
                <c:pt idx="531">
                  <c:v>10458.662312663559</c:v>
                </c:pt>
                <c:pt idx="532">
                  <c:v>10452.206174428275</c:v>
                </c:pt>
                <c:pt idx="533">
                  <c:v>10445.805292512945</c:v>
                </c:pt>
                <c:pt idx="534">
                  <c:v>10439.400425583108</c:v>
                </c:pt>
                <c:pt idx="535">
                  <c:v>10433.042875622799</c:v>
                </c:pt>
                <c:pt idx="536">
                  <c:v>10426.696066552369</c:v>
                </c:pt>
                <c:pt idx="537">
                  <c:v>10420.410331148081</c:v>
                </c:pt>
                <c:pt idx="538">
                  <c:v>10414.120927921909</c:v>
                </c:pt>
                <c:pt idx="539">
                  <c:v>10407.870591354025</c:v>
                </c:pt>
                <c:pt idx="540">
                  <c:v>10401.637949842712</c:v>
                </c:pt>
                <c:pt idx="541">
                  <c:v>10395.422998934153</c:v>
                </c:pt>
                <c:pt idx="542">
                  <c:v>10389.225733047289</c:v>
                </c:pt>
                <c:pt idx="543">
                  <c:v>10383.053011707467</c:v>
                </c:pt>
                <c:pt idx="544">
                  <c:v>10376.877462177987</c:v>
                </c:pt>
                <c:pt idx="545">
                  <c:v>10370.733206973402</c:v>
                </c:pt>
                <c:pt idx="546">
                  <c:v>10364.593168158275</c:v>
                </c:pt>
                <c:pt idx="547">
                  <c:v>10358.504213469809</c:v>
                </c:pt>
                <c:pt idx="548">
                  <c:v>10352.393017465181</c:v>
                </c:pt>
                <c:pt idx="549">
                  <c:v>10346.339020814823</c:v>
                </c:pt>
                <c:pt idx="550">
                  <c:v>10340.289433014263</c:v>
                </c:pt>
                <c:pt idx="551">
                  <c:v>10334.250907307034</c:v>
                </c:pt>
                <c:pt idx="552">
                  <c:v>10328.217088851976</c:v>
                </c:pt>
                <c:pt idx="553">
                  <c:v>10322.226464987536</c:v>
                </c:pt>
                <c:pt idx="554">
                  <c:v>10316.253288691662</c:v>
                </c:pt>
                <c:pt idx="555">
                  <c:v>10310.291246954062</c:v>
                </c:pt>
                <c:pt idx="556">
                  <c:v>10304.309156940995</c:v>
                </c:pt>
                <c:pt idx="557">
                  <c:v>10298.35097768378</c:v>
                </c:pt>
                <c:pt idx="558">
                  <c:v>10292.41659863498</c:v>
                </c:pt>
                <c:pt idx="559">
                  <c:v>10286.505909672554</c:v>
                </c:pt>
                <c:pt idx="560">
                  <c:v>10280.606650206741</c:v>
                </c:pt>
                <c:pt idx="561">
                  <c:v>10274.724915114808</c:v>
                </c:pt>
                <c:pt idx="562">
                  <c:v>10268.860679855856</c:v>
                </c:pt>
                <c:pt idx="563">
                  <c:v>10263.002023464429</c:v>
                </c:pt>
                <c:pt idx="564">
                  <c:v>10257.178617654356</c:v>
                </c:pt>
                <c:pt idx="565">
                  <c:v>10251.349133961468</c:v>
                </c:pt>
                <c:pt idx="566">
                  <c:v>10245.542992137591</c:v>
                </c:pt>
                <c:pt idx="567">
                  <c:v>10239.765864863171</c:v>
                </c:pt>
                <c:pt idx="568">
                  <c:v>10233.983106320056</c:v>
                </c:pt>
                <c:pt idx="569">
                  <c:v>10228.206412700631</c:v>
                </c:pt>
                <c:pt idx="570">
                  <c:v>10222.46422627327</c:v>
                </c:pt>
                <c:pt idx="571">
                  <c:v>10216.739408283765</c:v>
                </c:pt>
                <c:pt idx="572">
                  <c:v>10211.04868099142</c:v>
                </c:pt>
                <c:pt idx="573">
                  <c:v>10205.34741260581</c:v>
                </c:pt>
                <c:pt idx="574">
                  <c:v>10199.685523647297</c:v>
                </c:pt>
                <c:pt idx="575">
                  <c:v>10194.046267449285</c:v>
                </c:pt>
                <c:pt idx="576">
                  <c:v>10188.407807618623</c:v>
                </c:pt>
                <c:pt idx="577">
                  <c:v>10182.808098057549</c:v>
                </c:pt>
                <c:pt idx="578">
                  <c:v>10177.214662002607</c:v>
                </c:pt>
                <c:pt idx="579">
                  <c:v>10171.638254597203</c:v>
                </c:pt>
                <c:pt idx="580">
                  <c:v>10166.084125748388</c:v>
                </c:pt>
                <c:pt idx="581">
                  <c:v>10160.557416715448</c:v>
                </c:pt>
                <c:pt idx="582">
                  <c:v>10155.057949190941</c:v>
                </c:pt>
                <c:pt idx="583">
                  <c:v>10149.580368989944</c:v>
                </c:pt>
                <c:pt idx="584">
                  <c:v>10144.119428840284</c:v>
                </c:pt>
                <c:pt idx="585">
                  <c:v>10138.680201101773</c:v>
                </c:pt>
                <c:pt idx="586">
                  <c:v>10133.267654020457</c:v>
                </c:pt>
                <c:pt idx="587">
                  <c:v>10127.891691873947</c:v>
                </c:pt>
                <c:pt idx="588">
                  <c:v>10122.526985576595</c:v>
                </c:pt>
                <c:pt idx="589">
                  <c:v>10117.178538881835</c:v>
                </c:pt>
                <c:pt idx="590">
                  <c:v>10111.861128527462</c:v>
                </c:pt>
                <c:pt idx="591">
                  <c:v>10106.579424348909</c:v>
                </c:pt>
                <c:pt idx="592">
                  <c:v>10101.313643644249</c:v>
                </c:pt>
                <c:pt idx="593">
                  <c:v>10096.068590948827</c:v>
                </c:pt>
                <c:pt idx="594">
                  <c:v>10090.853779746825</c:v>
                </c:pt>
                <c:pt idx="595">
                  <c:v>10085.673757409264</c:v>
                </c:pt>
                <c:pt idx="596">
                  <c:v>10080.537720405782</c:v>
                </c:pt>
                <c:pt idx="597">
                  <c:v>10075.407570022366</c:v>
                </c:pt>
                <c:pt idx="598">
                  <c:v>10070.316156612951</c:v>
                </c:pt>
                <c:pt idx="599">
                  <c:v>10065.244542813949</c:v>
                </c:pt>
                <c:pt idx="600">
                  <c:v>10060.192635237157</c:v>
                </c:pt>
                <c:pt idx="601">
                  <c:v>10055.192452208337</c:v>
                </c:pt>
                <c:pt idx="602">
                  <c:v>10050.216135232178</c:v>
                </c:pt>
                <c:pt idx="603">
                  <c:v>10045.272588091713</c:v>
                </c:pt>
                <c:pt idx="604">
                  <c:v>10040.334558797735</c:v>
                </c:pt>
                <c:pt idx="605">
                  <c:v>10035.424474853371</c:v>
                </c:pt>
                <c:pt idx="606">
                  <c:v>10030.568761315068</c:v>
                </c:pt>
                <c:pt idx="607">
                  <c:v>10025.735999453049</c:v>
                </c:pt>
                <c:pt idx="608">
                  <c:v>10020.943568664752</c:v>
                </c:pt>
                <c:pt idx="609">
                  <c:v>10016.178042044956</c:v>
                </c:pt>
                <c:pt idx="610">
                  <c:v>10011.430575347658</c:v>
                </c:pt>
                <c:pt idx="611">
                  <c:v>10006.731155417958</c:v>
                </c:pt>
                <c:pt idx="612">
                  <c:v>10002.053703220654</c:v>
                </c:pt>
                <c:pt idx="613">
                  <c:v>9997.4108034725941</c:v>
                </c:pt>
                <c:pt idx="614">
                  <c:v>9992.7979443828808</c:v>
                </c:pt>
                <c:pt idx="615">
                  <c:v>9988.2065133646156</c:v>
                </c:pt>
                <c:pt idx="616">
                  <c:v>9983.6654881489685</c:v>
                </c:pt>
                <c:pt idx="617">
                  <c:v>9979.1495734060354</c:v>
                </c:pt>
                <c:pt idx="618">
                  <c:v>9974.6750084991418</c:v>
                </c:pt>
                <c:pt idx="619">
                  <c:v>9970.2250881382606</c:v>
                </c:pt>
                <c:pt idx="620">
                  <c:v>9965.7874774457996</c:v>
                </c:pt>
                <c:pt idx="621">
                  <c:v>9961.3943699717711</c:v>
                </c:pt>
                <c:pt idx="622">
                  <c:v>9957.045333887776</c:v>
                </c:pt>
                <c:pt idx="623">
                  <c:v>9952.7319910997157</c:v>
                </c:pt>
                <c:pt idx="624">
                  <c:v>9948.4382197493869</c:v>
                </c:pt>
                <c:pt idx="625">
                  <c:v>9944.187452617598</c:v>
                </c:pt>
                <c:pt idx="626">
                  <c:v>9939.963674058723</c:v>
                </c:pt>
                <c:pt idx="627">
                  <c:v>9935.7860476481401</c:v>
                </c:pt>
                <c:pt idx="628">
                  <c:v>9931.6348628340638</c:v>
                </c:pt>
                <c:pt idx="629">
                  <c:v>9927.5099114029272</c:v>
                </c:pt>
                <c:pt idx="630">
                  <c:v>9923.4261964618727</c:v>
                </c:pt>
                <c:pt idx="631">
                  <c:v>9919.3682085002456</c:v>
                </c:pt>
                <c:pt idx="632">
                  <c:v>9915.3357458545015</c:v>
                </c:pt>
                <c:pt idx="633">
                  <c:v>9911.3398018658008</c:v>
                </c:pt>
                <c:pt idx="634">
                  <c:v>9907.3726229533731</c:v>
                </c:pt>
                <c:pt idx="635">
                  <c:v>9903.4413360261951</c:v>
                </c:pt>
                <c:pt idx="636">
                  <c:v>9899.5492707602807</c:v>
                </c:pt>
                <c:pt idx="637">
                  <c:v>9895.6814989631439</c:v>
                </c:pt>
                <c:pt idx="638">
                  <c:v>9891.8414477968654</c:v>
                </c:pt>
                <c:pt idx="639">
                  <c:v>9888.0324786704568</c:v>
                </c:pt>
                <c:pt idx="640">
                  <c:v>9884.2471751434696</c:v>
                </c:pt>
                <c:pt idx="641">
                  <c:v>9880.5030986543388</c:v>
                </c:pt>
                <c:pt idx="642">
                  <c:v>9876.7892673512961</c:v>
                </c:pt>
                <c:pt idx="643">
                  <c:v>9873.1089202798976</c:v>
                </c:pt>
                <c:pt idx="644">
                  <c:v>9869.4617507548373</c:v>
                </c:pt>
                <c:pt idx="645">
                  <c:v>9865.8370693048801</c:v>
                </c:pt>
                <c:pt idx="646">
                  <c:v>9862.248465953895</c:v>
                </c:pt>
                <c:pt idx="647">
                  <c:v>9858.699019986796</c:v>
                </c:pt>
                <c:pt idx="648">
                  <c:v>9855.1679616147267</c:v>
                </c:pt>
                <c:pt idx="649">
                  <c:v>9851.6517883428041</c:v>
                </c:pt>
                <c:pt idx="650">
                  <c:v>9848.1839879313029</c:v>
                </c:pt>
                <c:pt idx="651">
                  <c:v>9844.7473857395289</c:v>
                </c:pt>
                <c:pt idx="652">
                  <c:v>9841.3218015468319</c:v>
                </c:pt>
                <c:pt idx="653">
                  <c:v>9837.9335649084387</c:v>
                </c:pt>
                <c:pt idx="654">
                  <c:v>9834.5692134680576</c:v>
                </c:pt>
                <c:pt idx="655">
                  <c:v>9831.244831386226</c:v>
                </c:pt>
                <c:pt idx="656">
                  <c:v>9827.9406096370731</c:v>
                </c:pt>
                <c:pt idx="657">
                  <c:v>9824.6724793119483</c:v>
                </c:pt>
                <c:pt idx="658">
                  <c:v>9821.4241089927309</c:v>
                </c:pt>
                <c:pt idx="659">
                  <c:v>9818.2112394758751</c:v>
                </c:pt>
                <c:pt idx="660">
                  <c:v>9815.0208967384406</c:v>
                </c:pt>
                <c:pt idx="661">
                  <c:v>9811.8591768494025</c:v>
                </c:pt>
                <c:pt idx="662">
                  <c:v>9808.7289435113362</c:v>
                </c:pt>
                <c:pt idx="663">
                  <c:v>9805.6143939506455</c:v>
                </c:pt>
                <c:pt idx="664">
                  <c:v>9802.5308427029013</c:v>
                </c:pt>
                <c:pt idx="665">
                  <c:v>9799.4657424726956</c:v>
                </c:pt>
                <c:pt idx="666">
                  <c:v>9796.4402832714677</c:v>
                </c:pt>
                <c:pt idx="667">
                  <c:v>9793.4298454696927</c:v>
                </c:pt>
                <c:pt idx="668">
                  <c:v>9790.4554050062634</c:v>
                </c:pt>
                <c:pt idx="669">
                  <c:v>9787.4956653081354</c:v>
                </c:pt>
                <c:pt idx="670">
                  <c:v>9784.5564806074162</c:v>
                </c:pt>
                <c:pt idx="671">
                  <c:v>9781.6465572755424</c:v>
                </c:pt>
                <c:pt idx="672">
                  <c:v>9778.7568072474533</c:v>
                </c:pt>
                <c:pt idx="673">
                  <c:v>9775.8987579910463</c:v>
                </c:pt>
                <c:pt idx="674">
                  <c:v>9773.054680557505</c:v>
                </c:pt>
                <c:pt idx="675">
                  <c:v>9770.2331489335647</c:v>
                </c:pt>
                <c:pt idx="676">
                  <c:v>9767.4454557353565</c:v>
                </c:pt>
                <c:pt idx="677">
                  <c:v>9764.6741521417243</c:v>
                </c:pt>
                <c:pt idx="678">
                  <c:v>9761.9191181196184</c:v>
                </c:pt>
                <c:pt idx="679">
                  <c:v>9759.1915174188525</c:v>
                </c:pt>
                <c:pt idx="680">
                  <c:v>9756.4770791448045</c:v>
                </c:pt>
                <c:pt idx="681">
                  <c:v>9753.7952341109012</c:v>
                </c:pt>
                <c:pt idx="682">
                  <c:v>9751.131813972801</c:v>
                </c:pt>
                <c:pt idx="683">
                  <c:v>9748.4811618885033</c:v>
                </c:pt>
                <c:pt idx="684">
                  <c:v>9745.8568938095887</c:v>
                </c:pt>
                <c:pt idx="685">
                  <c:v>9743.2451535223609</c:v>
                </c:pt>
                <c:pt idx="686">
                  <c:v>9740.6566925895677</c:v>
                </c:pt>
                <c:pt idx="687">
                  <c:v>9738.093999188337</c:v>
                </c:pt>
                <c:pt idx="688">
                  <c:v>9735.5434587638829</c:v>
                </c:pt>
                <c:pt idx="689">
                  <c:v>9733.0182996450039</c:v>
                </c:pt>
                <c:pt idx="690">
                  <c:v>9730.513001878584</c:v>
                </c:pt>
                <c:pt idx="691">
                  <c:v>9728.0168786729537</c:v>
                </c:pt>
                <c:pt idx="692">
                  <c:v>9725.5429625947509</c:v>
                </c:pt>
                <c:pt idx="693">
                  <c:v>9723.0936606399991</c:v>
                </c:pt>
                <c:pt idx="694">
                  <c:v>9720.6506553762883</c:v>
                </c:pt>
                <c:pt idx="695">
                  <c:v>9718.2242167280056</c:v>
                </c:pt>
                <c:pt idx="696">
                  <c:v>9715.814215365599</c:v>
                </c:pt>
                <c:pt idx="697">
                  <c:v>9713.425605275499</c:v>
                </c:pt>
                <c:pt idx="698">
                  <c:v>9711.0455685733577</c:v>
                </c:pt>
                <c:pt idx="699">
                  <c:v>9708.6891390698511</c:v>
                </c:pt>
                <c:pt idx="700">
                  <c:v>9706.3486125009931</c:v>
                </c:pt>
                <c:pt idx="701">
                  <c:v>9704.011446934901</c:v>
                </c:pt>
                <c:pt idx="702">
                  <c:v>9701.6924786486416</c:v>
                </c:pt>
                <c:pt idx="703">
                  <c:v>9699.3964692052068</c:v>
                </c:pt>
                <c:pt idx="704">
                  <c:v>9697.1061225992689</c:v>
                </c:pt>
                <c:pt idx="705">
                  <c:v>9694.838425611988</c:v>
                </c:pt>
                <c:pt idx="706">
                  <c:v>9692.5738636300903</c:v>
                </c:pt>
                <c:pt idx="707">
                  <c:v>9690.3316606821445</c:v>
                </c:pt>
                <c:pt idx="708">
                  <c:v>9688.0972963274107</c:v>
                </c:pt>
                <c:pt idx="709">
                  <c:v>9685.880230702649</c:v>
                </c:pt>
                <c:pt idx="710">
                  <c:v>9683.675601837238</c:v>
                </c:pt>
                <c:pt idx="711">
                  <c:v>9681.4809755833539</c:v>
                </c:pt>
                <c:pt idx="712">
                  <c:v>9679.2939579103968</c:v>
                </c:pt>
                <c:pt idx="713">
                  <c:v>9677.1191574238419</c:v>
                </c:pt>
                <c:pt idx="714">
                  <c:v>9674.9611052109067</c:v>
                </c:pt>
                <c:pt idx="715">
                  <c:v>9672.8127798229125</c:v>
                </c:pt>
                <c:pt idx="716">
                  <c:v>9670.6741233175144</c:v>
                </c:pt>
                <c:pt idx="717">
                  <c:v>9668.5450781797263</c:v>
                </c:pt>
                <c:pt idx="718">
                  <c:v>9666.4301016757108</c:v>
                </c:pt>
                <c:pt idx="719">
                  <c:v>9664.3223530926261</c:v>
                </c:pt>
                <c:pt idx="720">
                  <c:v>9662.2307302052377</c:v>
                </c:pt>
                <c:pt idx="721">
                  <c:v>9660.1462235706495</c:v>
                </c:pt>
                <c:pt idx="722">
                  <c:v>9658.0688025913423</c:v>
                </c:pt>
                <c:pt idx="723">
                  <c:v>9656.0050233492402</c:v>
                </c:pt>
                <c:pt idx="724">
                  <c:v>9653.9482327754558</c:v>
                </c:pt>
                <c:pt idx="725">
                  <c:v>9651.9005724007311</c:v>
                </c:pt>
                <c:pt idx="726">
                  <c:v>9649.8641481556442</c:v>
                </c:pt>
                <c:pt idx="727">
                  <c:v>9647.8388831760731</c:v>
                </c:pt>
                <c:pt idx="728">
                  <c:v>9645.8204293667222</c:v>
                </c:pt>
                <c:pt idx="729">
                  <c:v>9643.8151305776173</c:v>
                </c:pt>
                <c:pt idx="730">
                  <c:v>9641.8102124837515</c:v>
                </c:pt>
                <c:pt idx="731">
                  <c:v>9639.812019213874</c:v>
                </c:pt>
                <c:pt idx="732">
                  <c:v>9637.8288811174698</c:v>
                </c:pt>
                <c:pt idx="733">
                  <c:v>9635.8482088298715</c:v>
                </c:pt>
                <c:pt idx="734">
                  <c:v>9633.8762207757518</c:v>
                </c:pt>
                <c:pt idx="735">
                  <c:v>9631.908754867678</c:v>
                </c:pt>
                <c:pt idx="736">
                  <c:v>9629.9539845893905</c:v>
                </c:pt>
                <c:pt idx="737">
                  <c:v>9628.0036812049075</c:v>
                </c:pt>
                <c:pt idx="738">
                  <c:v>9626.059862063119</c:v>
                </c:pt>
                <c:pt idx="739">
                  <c:v>9624.1265235029605</c:v>
                </c:pt>
                <c:pt idx="740">
                  <c:v>9622.2035950663503</c:v>
                </c:pt>
                <c:pt idx="741">
                  <c:v>9620.2870264492485</c:v>
                </c:pt>
                <c:pt idx="742">
                  <c:v>9618.3748115537164</c:v>
                </c:pt>
                <c:pt idx="743">
                  <c:v>9616.468914061641</c:v>
                </c:pt>
                <c:pt idx="744">
                  <c:v>9614.5673492180522</c:v>
                </c:pt>
                <c:pt idx="745">
                  <c:v>9612.6759553480442</c:v>
                </c:pt>
                <c:pt idx="746">
                  <c:v>9610.788852183121</c:v>
                </c:pt>
                <c:pt idx="747">
                  <c:v>9608.9098887261825</c:v>
                </c:pt>
                <c:pt idx="748">
                  <c:v>9607.0390185462311</c:v>
                </c:pt>
                <c:pt idx="749">
                  <c:v>9605.1685688342368</c:v>
                </c:pt>
                <c:pt idx="750">
                  <c:v>9603.3061610430013</c:v>
                </c:pt>
                <c:pt idx="751">
                  <c:v>9601.4517494494812</c:v>
                </c:pt>
                <c:pt idx="752">
                  <c:v>9599.607165137355</c:v>
                </c:pt>
                <c:pt idx="753">
                  <c:v>9597.7704766095085</c:v>
                </c:pt>
                <c:pt idx="754">
                  <c:v>9595.9360691036127</c:v>
                </c:pt>
                <c:pt idx="755">
                  <c:v>9594.1058039249911</c:v>
                </c:pt>
                <c:pt idx="756">
                  <c:v>9592.2833500521956</c:v>
                </c:pt>
                <c:pt idx="757">
                  <c:v>9590.4686633992296</c:v>
                </c:pt>
                <c:pt idx="758">
                  <c:v>9588.6617001884824</c:v>
                </c:pt>
                <c:pt idx="759">
                  <c:v>9586.8569919735601</c:v>
                </c:pt>
                <c:pt idx="760">
                  <c:v>9585.0599490097175</c:v>
                </c:pt>
                <c:pt idx="761">
                  <c:v>9583.2758965054345</c:v>
                </c:pt>
                <c:pt idx="762">
                  <c:v>9581.4922751207614</c:v>
                </c:pt>
                <c:pt idx="763">
                  <c:v>9579.7108877324299</c:v>
                </c:pt>
                <c:pt idx="764">
                  <c:v>9577.9352705949259</c:v>
                </c:pt>
                <c:pt idx="765">
                  <c:v>9576.170656995173</c:v>
                </c:pt>
                <c:pt idx="766">
                  <c:v>9574.411738895591</c:v>
                </c:pt>
                <c:pt idx="767">
                  <c:v>9572.6532904341366</c:v>
                </c:pt>
                <c:pt idx="768">
                  <c:v>9570.9056933899174</c:v>
                </c:pt>
                <c:pt idx="769">
                  <c:v>9569.1602896655168</c:v>
                </c:pt>
                <c:pt idx="770">
                  <c:v>9567.4256284938965</c:v>
                </c:pt>
                <c:pt idx="771">
                  <c:v>9565.6948398187324</c:v>
                </c:pt>
                <c:pt idx="772">
                  <c:v>9563.9712979256819</c:v>
                </c:pt>
                <c:pt idx="773">
                  <c:v>9562.2549626907075</c:v>
                </c:pt>
                <c:pt idx="774">
                  <c:v>9560.5457942651592</c:v>
                </c:pt>
                <c:pt idx="775">
                  <c:v>9558.8420892991417</c:v>
                </c:pt>
                <c:pt idx="776">
                  <c:v>9557.1454808090184</c:v>
                </c:pt>
                <c:pt idx="777">
                  <c:v>9555.4509894962193</c:v>
                </c:pt>
                <c:pt idx="778">
                  <c:v>9553.7668186543597</c:v>
                </c:pt>
                <c:pt idx="779">
                  <c:v>9552.086376368783</c:v>
                </c:pt>
                <c:pt idx="780">
                  <c:v>9550.4145223644737</c:v>
                </c:pt>
                <c:pt idx="781">
                  <c:v>9548.7479752765503</c:v>
                </c:pt>
                <c:pt idx="782">
                  <c:v>9547.0931340053867</c:v>
                </c:pt>
                <c:pt idx="783">
                  <c:v>9545.4419272826181</c:v>
                </c:pt>
                <c:pt idx="784">
                  <c:v>9543.8007054882401</c:v>
                </c:pt>
                <c:pt idx="785">
                  <c:v>9542.1662377840821</c:v>
                </c:pt>
                <c:pt idx="786">
                  <c:v>9540.5337692885387</c:v>
                </c:pt>
                <c:pt idx="787">
                  <c:v>9538.9064407633996</c:v>
                </c:pt>
                <c:pt idx="788">
                  <c:v>9537.2873452652966</c:v>
                </c:pt>
                <c:pt idx="789">
                  <c:v>9535.6748818792839</c:v>
                </c:pt>
                <c:pt idx="790">
                  <c:v>9534.0720969514423</c:v>
                </c:pt>
                <c:pt idx="791">
                  <c:v>9532.4743236048635</c:v>
                </c:pt>
                <c:pt idx="792">
                  <c:v>9530.8830675759909</c:v>
                </c:pt>
                <c:pt idx="793">
                  <c:v>9529.3013296643912</c:v>
                </c:pt>
                <c:pt idx="794">
                  <c:v>9527.7245133695233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77-43E6-A7C8-EAC2E01ED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3512"/>
        <c:axId val="892161544"/>
      </c:scatterChart>
      <c:valAx>
        <c:axId val="89216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1544"/>
        <c:crosses val="autoZero"/>
        <c:crossBetween val="midCat"/>
      </c:valAx>
      <c:valAx>
        <c:axId val="892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Sheet3!$N$1</c:f>
              <c:strCache>
                <c:ptCount val="1"/>
                <c:pt idx="0">
                  <c:v>P_int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Sheet3!$N$2:$N$796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2.7021412799726265</c:v>
                </c:pt>
                <c:pt idx="160">
                  <c:v>2.5157527311813102</c:v>
                </c:pt>
                <c:pt idx="161">
                  <c:v>4.6845315382121671</c:v>
                </c:pt>
                <c:pt idx="162">
                  <c:v>8.7229472368596497</c:v>
                </c:pt>
                <c:pt idx="163">
                  <c:v>16.242366923605992</c:v>
                </c:pt>
                <c:pt idx="164">
                  <c:v>24.57182559159811</c:v>
                </c:pt>
                <c:pt idx="165">
                  <c:v>35.190597896020897</c:v>
                </c:pt>
                <c:pt idx="166">
                  <c:v>50.771194308007153</c:v>
                </c:pt>
                <c:pt idx="167">
                  <c:v>68.591722447938537</c:v>
                </c:pt>
                <c:pt idx="168">
                  <c:v>96.450268469079262</c:v>
                </c:pt>
                <c:pt idx="169">
                  <c:v>122.72449390851651</c:v>
                </c:pt>
                <c:pt idx="170">
                  <c:v>150.9772226041367</c:v>
                </c:pt>
                <c:pt idx="171">
                  <c:v>180.34768901547167</c:v>
                </c:pt>
                <c:pt idx="172">
                  <c:v>227.0845112669312</c:v>
                </c:pt>
                <c:pt idx="173">
                  <c:v>258.37539866694311</c:v>
                </c:pt>
                <c:pt idx="174">
                  <c:v>294.08203557893052</c:v>
                </c:pt>
                <c:pt idx="175">
                  <c:v>325.83183276828032</c:v>
                </c:pt>
                <c:pt idx="176">
                  <c:v>364.01836411551039</c:v>
                </c:pt>
                <c:pt idx="177">
                  <c:v>391.90165252185977</c:v>
                </c:pt>
                <c:pt idx="178">
                  <c:v>414.28806741396829</c:v>
                </c:pt>
                <c:pt idx="179">
                  <c:v>429.79734993447386</c:v>
                </c:pt>
                <c:pt idx="180">
                  <c:v>451.55087336590788</c:v>
                </c:pt>
                <c:pt idx="181">
                  <c:v>459.2673570875653</c:v>
                </c:pt>
                <c:pt idx="182">
                  <c:v>467.88156204341675</c:v>
                </c:pt>
                <c:pt idx="183">
                  <c:v>467.51158045333557</c:v>
                </c:pt>
                <c:pt idx="184">
                  <c:v>464.39190717705736</c:v>
                </c:pt>
                <c:pt idx="185">
                  <c:v>455.67338125830332</c:v>
                </c:pt>
                <c:pt idx="186">
                  <c:v>445.24114488755743</c:v>
                </c:pt>
                <c:pt idx="187">
                  <c:v>427.9905</c:v>
                </c:pt>
                <c:pt idx="188">
                  <c:v>411.47290323264485</c:v>
                </c:pt>
                <c:pt idx="189">
                  <c:v>392.67609967888109</c:v>
                </c:pt>
                <c:pt idx="190">
                  <c:v>371.86350463822799</c:v>
                </c:pt>
                <c:pt idx="191">
                  <c:v>349.32542739486996</c:v>
                </c:pt>
                <c:pt idx="192">
                  <c:v>327.05696761900003</c:v>
                </c:pt>
                <c:pt idx="193">
                  <c:v>302.8071181221967</c:v>
                </c:pt>
                <c:pt idx="194">
                  <c:v>279.17316908525555</c:v>
                </c:pt>
                <c:pt idx="195">
                  <c:v>254.48213627374412</c:v>
                </c:pt>
                <c:pt idx="196">
                  <c:v>232.22896326000418</c:v>
                </c:pt>
                <c:pt idx="197">
                  <c:v>209.08597405649022</c:v>
                </c:pt>
                <c:pt idx="198">
                  <c:v>187.49876657687031</c:v>
                </c:pt>
                <c:pt idx="199">
                  <c:v>166.11423961271529</c:v>
                </c:pt>
                <c:pt idx="200">
                  <c:v>145.72308691744709</c:v>
                </c:pt>
                <c:pt idx="201">
                  <c:v>126.80086097229992</c:v>
                </c:pt>
                <c:pt idx="202">
                  <c:v>108.2915315986173</c:v>
                </c:pt>
                <c:pt idx="203">
                  <c:v>91.581161850570979</c:v>
                </c:pt>
                <c:pt idx="204">
                  <c:v>75.297508136316353</c:v>
                </c:pt>
                <c:pt idx="205">
                  <c:v>60.569680836467001</c:v>
                </c:pt>
                <c:pt idx="206">
                  <c:v>45.885752853878152</c:v>
                </c:pt>
                <c:pt idx="207">
                  <c:v>33.32928675388662</c:v>
                </c:pt>
                <c:pt idx="208">
                  <c:v>21.102750498638546</c:v>
                </c:pt>
                <c:pt idx="209">
                  <c:v>9.9261800205208637</c:v>
                </c:pt>
                <c:pt idx="210">
                  <c:v>-0.38052215289210028</c:v>
                </c:pt>
                <c:pt idx="211">
                  <c:v>-9.8146224546651766</c:v>
                </c:pt>
                <c:pt idx="212">
                  <c:v>-18.553725205401808</c:v>
                </c:pt>
                <c:pt idx="213">
                  <c:v>-26.63864899984782</c:v>
                </c:pt>
                <c:pt idx="214">
                  <c:v>-33.674159613433105</c:v>
                </c:pt>
                <c:pt idx="215">
                  <c:v>-40.433667197564056</c:v>
                </c:pt>
                <c:pt idx="216">
                  <c:v>-46.269642286304723</c:v>
                </c:pt>
                <c:pt idx="217">
                  <c:v>-51.532546186651622</c:v>
                </c:pt>
                <c:pt idx="218">
                  <c:v>-56.095934732870418</c:v>
                </c:pt>
                <c:pt idx="219">
                  <c:v>-61.061733560802267</c:v>
                </c:pt>
                <c:pt idx="220">
                  <c:v>-64.823886956269831</c:v>
                </c:pt>
                <c:pt idx="221">
                  <c:v>-68.902546483325082</c:v>
                </c:pt>
                <c:pt idx="222">
                  <c:v>-72.03661896575872</c:v>
                </c:pt>
                <c:pt idx="223">
                  <c:v>-74.505082481990499</c:v>
                </c:pt>
                <c:pt idx="224">
                  <c:v>-77.22723878822147</c:v>
                </c:pt>
                <c:pt idx="225">
                  <c:v>-79.227678735478719</c:v>
                </c:pt>
                <c:pt idx="226">
                  <c:v>-81.702220029281364</c:v>
                </c:pt>
                <c:pt idx="227">
                  <c:v>-83.487403854742851</c:v>
                </c:pt>
                <c:pt idx="228">
                  <c:v>-85.205657284608691</c:v>
                </c:pt>
                <c:pt idx="229">
                  <c:v>-86.587435666690652</c:v>
                </c:pt>
                <c:pt idx="230">
                  <c:v>-87.2751185794897</c:v>
                </c:pt>
                <c:pt idx="231">
                  <c:v>-88.125365998806146</c:v>
                </c:pt>
                <c:pt idx="232">
                  <c:v>-89.297701323870172</c:v>
                </c:pt>
                <c:pt idx="233">
                  <c:v>-89.869281031621654</c:v>
                </c:pt>
                <c:pt idx="234">
                  <c:v>-90.47983204963063</c:v>
                </c:pt>
                <c:pt idx="235">
                  <c:v>-90.75563088803375</c:v>
                </c:pt>
                <c:pt idx="236">
                  <c:v>-91.490763152401058</c:v>
                </c:pt>
                <c:pt idx="237">
                  <c:v>-91.913442399068941</c:v>
                </c:pt>
                <c:pt idx="238">
                  <c:v>-92.294022124261147</c:v>
                </c:pt>
                <c:pt idx="239">
                  <c:v>-92.171881284448645</c:v>
                </c:pt>
                <c:pt idx="240">
                  <c:v>-92.289334062477934</c:v>
                </c:pt>
                <c:pt idx="241">
                  <c:v>-92.454668551233809</c:v>
                </c:pt>
                <c:pt idx="242">
                  <c:v>-92.742787035222008</c:v>
                </c:pt>
                <c:pt idx="243">
                  <c:v>-92.617762090318664</c:v>
                </c:pt>
                <c:pt idx="244">
                  <c:v>-92.083494075825769</c:v>
                </c:pt>
                <c:pt idx="245">
                  <c:v>-91.687965695049897</c:v>
                </c:pt>
                <c:pt idx="246">
                  <c:v>-91.775532941790075</c:v>
                </c:pt>
                <c:pt idx="247">
                  <c:v>-91.400581143525741</c:v>
                </c:pt>
                <c:pt idx="248">
                  <c:v>-91.245139093426261</c:v>
                </c:pt>
                <c:pt idx="249">
                  <c:v>-91.581354286415163</c:v>
                </c:pt>
                <c:pt idx="250">
                  <c:v>-90.119832749930694</c:v>
                </c:pt>
                <c:pt idx="251">
                  <c:v>-89.429148295807295</c:v>
                </c:pt>
                <c:pt idx="252">
                  <c:v>-89.438221307093443</c:v>
                </c:pt>
                <c:pt idx="253">
                  <c:v>-88.477031743237461</c:v>
                </c:pt>
                <c:pt idx="254">
                  <c:v>-87.223006945661069</c:v>
                </c:pt>
                <c:pt idx="255">
                  <c:v>-87.0022609520814</c:v>
                </c:pt>
                <c:pt idx="256">
                  <c:v>-85.242398271376189</c:v>
                </c:pt>
                <c:pt idx="257">
                  <c:v>-84.906970044740888</c:v>
                </c:pt>
                <c:pt idx="258">
                  <c:v>-83.184113508256686</c:v>
                </c:pt>
                <c:pt idx="259">
                  <c:v>-82.293139649138155</c:v>
                </c:pt>
                <c:pt idx="260">
                  <c:v>-80.746808224957149</c:v>
                </c:pt>
                <c:pt idx="261">
                  <c:v>-79.960251527634242</c:v>
                </c:pt>
                <c:pt idx="262">
                  <c:v>-78.086353690916681</c:v>
                </c:pt>
                <c:pt idx="263">
                  <c:v>-77.409576195801193</c:v>
                </c:pt>
                <c:pt idx="264">
                  <c:v>-75.537540033119356</c:v>
                </c:pt>
                <c:pt idx="265">
                  <c:v>-74.230151370025737</c:v>
                </c:pt>
                <c:pt idx="266">
                  <c:v>-72.432765977230957</c:v>
                </c:pt>
                <c:pt idx="267">
                  <c:v>-71.376334422298626</c:v>
                </c:pt>
                <c:pt idx="268">
                  <c:v>-69.594760557350526</c:v>
                </c:pt>
                <c:pt idx="269">
                  <c:v>-68.485026765147779</c:v>
                </c:pt>
                <c:pt idx="270">
                  <c:v>-66.784048655397328</c:v>
                </c:pt>
                <c:pt idx="271">
                  <c:v>-65.155920806244438</c:v>
                </c:pt>
                <c:pt idx="272">
                  <c:v>-63.658482135459273</c:v>
                </c:pt>
                <c:pt idx="273">
                  <c:v>-62.521079872084329</c:v>
                </c:pt>
                <c:pt idx="274">
                  <c:v>-60.817207508445541</c:v>
                </c:pt>
                <c:pt idx="275">
                  <c:v>-59.529609867003423</c:v>
                </c:pt>
                <c:pt idx="276">
                  <c:v>-57.802956255945929</c:v>
                </c:pt>
                <c:pt idx="277">
                  <c:v>-57.101543610037204</c:v>
                </c:pt>
                <c:pt idx="278">
                  <c:v>-55.794137118658121</c:v>
                </c:pt>
                <c:pt idx="279">
                  <c:v>-54.06270114677379</c:v>
                </c:pt>
                <c:pt idx="280">
                  <c:v>-53.222223940677566</c:v>
                </c:pt>
                <c:pt idx="281">
                  <c:v>-51.636069279365586</c:v>
                </c:pt>
                <c:pt idx="282">
                  <c:v>-50.922752762494746</c:v>
                </c:pt>
                <c:pt idx="283">
                  <c:v>-49.108004390880247</c:v>
                </c:pt>
                <c:pt idx="284">
                  <c:v>-48.155138193999719</c:v>
                </c:pt>
                <c:pt idx="285">
                  <c:v>-46.748096603962125</c:v>
                </c:pt>
                <c:pt idx="286">
                  <c:v>-46.026060839445719</c:v>
                </c:pt>
                <c:pt idx="287">
                  <c:v>-45.159092184575023</c:v>
                </c:pt>
                <c:pt idx="288">
                  <c:v>-43.951490730693429</c:v>
                </c:pt>
                <c:pt idx="289">
                  <c:v>-42.810917860999226</c:v>
                </c:pt>
                <c:pt idx="290">
                  <c:v>-42.177814194138229</c:v>
                </c:pt>
                <c:pt idx="291">
                  <c:v>-41.113758438633404</c:v>
                </c:pt>
                <c:pt idx="292">
                  <c:v>-40.546213956061337</c:v>
                </c:pt>
                <c:pt idx="293">
                  <c:v>-39.508263940216644</c:v>
                </c:pt>
                <c:pt idx="294">
                  <c:v>-38.815620965884996</c:v>
                </c:pt>
                <c:pt idx="295">
                  <c:v>-38.224877278120317</c:v>
                </c:pt>
                <c:pt idx="296">
                  <c:v>-37.225728024556688</c:v>
                </c:pt>
                <c:pt idx="297">
                  <c:v>-36.744171906693225</c:v>
                </c:pt>
                <c:pt idx="298">
                  <c:v>-35.996500770498955</c:v>
                </c:pt>
                <c:pt idx="299">
                  <c:v>-34.946644062293487</c:v>
                </c:pt>
                <c:pt idx="300">
                  <c:v>-34.444604456082175</c:v>
                </c:pt>
                <c:pt idx="301">
                  <c:v>-33.860925883527877</c:v>
                </c:pt>
                <c:pt idx="302">
                  <c:v>-33.58795982783947</c:v>
                </c:pt>
                <c:pt idx="303">
                  <c:v>-32.84520584001482</c:v>
                </c:pt>
                <c:pt idx="304">
                  <c:v>-32.325653121780839</c:v>
                </c:pt>
                <c:pt idx="305">
                  <c:v>-31.729040070899174</c:v>
                </c:pt>
                <c:pt idx="306">
                  <c:v>-31.182432851627777</c:v>
                </c:pt>
                <c:pt idx="307">
                  <c:v>-30.643426802334378</c:v>
                </c:pt>
                <c:pt idx="308">
                  <c:v>-30.274308130123767</c:v>
                </c:pt>
                <c:pt idx="309">
                  <c:v>-30.10994989415606</c:v>
                </c:pt>
                <c:pt idx="310">
                  <c:v>-29.270146947340738</c:v>
                </c:pt>
                <c:pt idx="311">
                  <c:v>-28.876810842659708</c:v>
                </c:pt>
                <c:pt idx="312">
                  <c:v>-28.721502856166396</c:v>
                </c:pt>
                <c:pt idx="313">
                  <c:v>-28.296859511730073</c:v>
                </c:pt>
                <c:pt idx="314">
                  <c:v>-27.725731436277957</c:v>
                </c:pt>
                <c:pt idx="315">
                  <c:v>-27.502093054981383</c:v>
                </c:pt>
                <c:pt idx="316">
                  <c:v>-27.05664508837673</c:v>
                </c:pt>
                <c:pt idx="317">
                  <c:v>-26.727973279401716</c:v>
                </c:pt>
                <c:pt idx="318">
                  <c:v>-26.330354364112669</c:v>
                </c:pt>
                <c:pt idx="319">
                  <c:v>-26.190352319602567</c:v>
                </c:pt>
                <c:pt idx="320">
                  <c:v>-26.085937001240698</c:v>
                </c:pt>
                <c:pt idx="321">
                  <c:v>-25.769230020844063</c:v>
                </c:pt>
                <c:pt idx="322">
                  <c:v>-25.560972500690948</c:v>
                </c:pt>
                <c:pt idx="323">
                  <c:v>-25.319770166413281</c:v>
                </c:pt>
                <c:pt idx="324">
                  <c:v>-24.978501136618615</c:v>
                </c:pt>
                <c:pt idx="325">
                  <c:v>-24.91178550227675</c:v>
                </c:pt>
                <c:pt idx="326">
                  <c:v>-24.509794028317245</c:v>
                </c:pt>
                <c:pt idx="327">
                  <c:v>-24.410987238072224</c:v>
                </c:pt>
                <c:pt idx="328">
                  <c:v>-24.21357359531023</c:v>
                </c:pt>
                <c:pt idx="329">
                  <c:v>-23.95308230883175</c:v>
                </c:pt>
                <c:pt idx="330">
                  <c:v>-23.7914902835909</c:v>
                </c:pt>
                <c:pt idx="331">
                  <c:v>-23.725683281853087</c:v>
                </c:pt>
                <c:pt idx="332">
                  <c:v>-23.56484964420228</c:v>
                </c:pt>
                <c:pt idx="333">
                  <c:v>-23.312057688874813</c:v>
                </c:pt>
                <c:pt idx="334">
                  <c:v>-23.18469412859092</c:v>
                </c:pt>
                <c:pt idx="335">
                  <c:v>-23.057601948409314</c:v>
                </c:pt>
                <c:pt idx="336">
                  <c:v>-22.900826737851862</c:v>
                </c:pt>
                <c:pt idx="337">
                  <c:v>-22.745003757322561</c:v>
                </c:pt>
                <c:pt idx="338">
                  <c:v>-22.824843184656917</c:v>
                </c:pt>
                <c:pt idx="339">
                  <c:v>-22.581367907444001</c:v>
                </c:pt>
                <c:pt idx="340">
                  <c:v>-22.455612473615563</c:v>
                </c:pt>
                <c:pt idx="341">
                  <c:v>-22.415471527937683</c:v>
                </c:pt>
                <c:pt idx="342">
                  <c:v>-22.120946783789741</c:v>
                </c:pt>
                <c:pt idx="343">
                  <c:v>-22.025095105755486</c:v>
                </c:pt>
                <c:pt idx="344">
                  <c:v>-22.121672861995904</c:v>
                </c:pt>
                <c:pt idx="345">
                  <c:v>-21.969014228701852</c:v>
                </c:pt>
                <c:pt idx="346">
                  <c:v>-21.871276371264702</c:v>
                </c:pt>
                <c:pt idx="347">
                  <c:v>-21.773452198591777</c:v>
                </c:pt>
                <c:pt idx="348">
                  <c:v>-21.807409379060388</c:v>
                </c:pt>
                <c:pt idx="349">
                  <c:v>-21.681994677488451</c:v>
                </c:pt>
                <c:pt idx="350">
                  <c:v>-21.634571345682424</c:v>
                </c:pt>
                <c:pt idx="351">
                  <c:v>-21.509433133110846</c:v>
                </c:pt>
                <c:pt idx="352">
                  <c:v>-21.612361300022894</c:v>
                </c:pt>
                <c:pt idx="353">
                  <c:v>-21.611047090290121</c:v>
                </c:pt>
                <c:pt idx="354">
                  <c:v>-21.384967681196596</c:v>
                </c:pt>
                <c:pt idx="355">
                  <c:v>-21.333038398262005</c:v>
                </c:pt>
                <c:pt idx="356">
                  <c:v>-21.231729482507713</c:v>
                </c:pt>
                <c:pt idx="357">
                  <c:v>-21.346420594533654</c:v>
                </c:pt>
                <c:pt idx="358">
                  <c:v>-21.124479353954488</c:v>
                </c:pt>
                <c:pt idx="359">
                  <c:v>-21.06961688958944</c:v>
                </c:pt>
                <c:pt idx="360">
                  <c:v>-21.130198453030033</c:v>
                </c:pt>
                <c:pt idx="361">
                  <c:v>-21.026585896557417</c:v>
                </c:pt>
                <c:pt idx="362">
                  <c:v>-20.968748489810398</c:v>
                </c:pt>
                <c:pt idx="363">
                  <c:v>-20.842625755111147</c:v>
                </c:pt>
                <c:pt idx="364">
                  <c:v>-20.917940112898588</c:v>
                </c:pt>
                <c:pt idx="365">
                  <c:v>-20.702934688771641</c:v>
                </c:pt>
                <c:pt idx="366">
                  <c:v>-20.774484602991631</c:v>
                </c:pt>
                <c:pt idx="367">
                  <c:v>-20.669787989992141</c:v>
                </c:pt>
                <c:pt idx="368">
                  <c:v>-20.565424342301824</c:v>
                </c:pt>
                <c:pt idx="369">
                  <c:v>-20.524946619654131</c:v>
                </c:pt>
                <c:pt idx="370">
                  <c:v>-20.462557175323564</c:v>
                </c:pt>
                <c:pt idx="371">
                  <c:v>-20.461936371500801</c:v>
                </c:pt>
                <c:pt idx="372">
                  <c:v>-20.480126548526787</c:v>
                </c:pt>
                <c:pt idx="373">
                  <c:v>-20.292878426109962</c:v>
                </c:pt>
                <c:pt idx="374">
                  <c:v>-20.168076246098575</c:v>
                </c:pt>
                <c:pt idx="375">
                  <c:v>-20.203489523475902</c:v>
                </c:pt>
                <c:pt idx="376">
                  <c:v>-20.078716904743334</c:v>
                </c:pt>
                <c:pt idx="377">
                  <c:v>-19.993829210897665</c:v>
                </c:pt>
                <c:pt idx="378">
                  <c:v>-19.966976557392808</c:v>
                </c:pt>
                <c:pt idx="379">
                  <c:v>-19.881614379228129</c:v>
                </c:pt>
                <c:pt idx="380">
                  <c:v>-19.796329345693504</c:v>
                </c:pt>
                <c:pt idx="381">
                  <c:v>-19.654868149230932</c:v>
                </c:pt>
                <c:pt idx="382">
                  <c:v>-19.570329838829071</c:v>
                </c:pt>
                <c:pt idx="383">
                  <c:v>-19.504275769574399</c:v>
                </c:pt>
                <c:pt idx="384">
                  <c:v>-19.237763754917637</c:v>
                </c:pt>
                <c:pt idx="385">
                  <c:v>-19.299341246288158</c:v>
                </c:pt>
                <c:pt idx="386">
                  <c:v>-19.233284824300224</c:v>
                </c:pt>
                <c:pt idx="387">
                  <c:v>-19.167011953301344</c:v>
                </c:pt>
                <c:pt idx="388">
                  <c:v>-19.013080603217208</c:v>
                </c:pt>
                <c:pt idx="389">
                  <c:v>-18.80872455310562</c:v>
                </c:pt>
                <c:pt idx="390">
                  <c:v>-18.829845293708146</c:v>
                </c:pt>
                <c:pt idx="391">
                  <c:v>-18.679287627170872</c:v>
                </c:pt>
                <c:pt idx="392">
                  <c:v>-18.547042945843121</c:v>
                </c:pt>
                <c:pt idx="393">
                  <c:v>-18.365998803031896</c:v>
                </c:pt>
                <c:pt idx="394">
                  <c:v>-18.318980890289993</c:v>
                </c:pt>
                <c:pt idx="395">
                  <c:v>-18.189844788642635</c:v>
                </c:pt>
                <c:pt idx="396">
                  <c:v>-18.078004918070256</c:v>
                </c:pt>
                <c:pt idx="397">
                  <c:v>-17.934941192101785</c:v>
                </c:pt>
                <c:pt idx="398">
                  <c:v>-17.793294730109913</c:v>
                </c:pt>
                <c:pt idx="399">
                  <c:v>-17.605933306793219</c:v>
                </c:pt>
                <c:pt idx="400">
                  <c:v>-17.498637228531603</c:v>
                </c:pt>
                <c:pt idx="401">
                  <c:v>-17.345894480704306</c:v>
                </c:pt>
                <c:pt idx="402">
                  <c:v>-17.194801464398743</c:v>
                </c:pt>
                <c:pt idx="403">
                  <c:v>-17.075560369847405</c:v>
                </c:pt>
                <c:pt idx="404">
                  <c:v>-16.92741824508883</c:v>
                </c:pt>
                <c:pt idx="405">
                  <c:v>-16.825342039163047</c:v>
                </c:pt>
                <c:pt idx="406">
                  <c:v>-16.635895569642404</c:v>
                </c:pt>
                <c:pt idx="407">
                  <c:v>-16.521563766447578</c:v>
                </c:pt>
                <c:pt idx="408">
                  <c:v>-16.393811100450105</c:v>
                </c:pt>
                <c:pt idx="409">
                  <c:v>-16.324384928623758</c:v>
                </c:pt>
                <c:pt idx="410">
                  <c:v>-16.071362213217697</c:v>
                </c:pt>
                <c:pt idx="411">
                  <c:v>-16.003985604074305</c:v>
                </c:pt>
                <c:pt idx="412">
                  <c:v>-15.825794726910962</c:v>
                </c:pt>
                <c:pt idx="413">
                  <c:v>-15.677317189129145</c:v>
                </c:pt>
                <c:pt idx="414">
                  <c:v>-15.530527466747571</c:v>
                </c:pt>
                <c:pt idx="415">
                  <c:v>-15.412372085881501</c:v>
                </c:pt>
                <c:pt idx="416">
                  <c:v>-15.215207961359114</c:v>
                </c:pt>
                <c:pt idx="417">
                  <c:v>-15.060366912403044</c:v>
                </c:pt>
                <c:pt idx="418">
                  <c:v>-14.972927159405387</c:v>
                </c:pt>
                <c:pt idx="419">
                  <c:v>-14.782176024345681</c:v>
                </c:pt>
                <c:pt idx="420">
                  <c:v>-14.645426969758406</c:v>
                </c:pt>
                <c:pt idx="421">
                  <c:v>-14.471963532943221</c:v>
                </c:pt>
                <c:pt idx="422">
                  <c:v>-14.376521645038832</c:v>
                </c:pt>
                <c:pt idx="423">
                  <c:v>-14.256843171895735</c:v>
                </c:pt>
                <c:pt idx="424">
                  <c:v>-14.051599269579039</c:v>
                </c:pt>
                <c:pt idx="425">
                  <c:v>-13.947488110329726</c:v>
                </c:pt>
                <c:pt idx="426">
                  <c:v>-13.771305550264723</c:v>
                </c:pt>
                <c:pt idx="427">
                  <c:v>-13.706017257463365</c:v>
                </c:pt>
                <c:pt idx="428">
                  <c:v>-13.485607714182665</c:v>
                </c:pt>
                <c:pt idx="429">
                  <c:v>-13.374940956133345</c:v>
                </c:pt>
                <c:pt idx="430">
                  <c:v>-13.241938071840048</c:v>
                </c:pt>
                <c:pt idx="431">
                  <c:v>-13.052323405650574</c:v>
                </c:pt>
                <c:pt idx="432">
                  <c:v>-12.934460525105736</c:v>
                </c:pt>
                <c:pt idx="433">
                  <c:v>-12.783624418671817</c:v>
                </c:pt>
                <c:pt idx="434">
                  <c:v>-12.646008928105744</c:v>
                </c:pt>
                <c:pt idx="435">
                  <c:v>-12.510062992072777</c:v>
                </c:pt>
                <c:pt idx="436">
                  <c:v>-12.353525356868317</c:v>
                </c:pt>
                <c:pt idx="437">
                  <c:v>-12.243089379277786</c:v>
                </c:pt>
                <c:pt idx="438">
                  <c:v>-12.112017326689452</c:v>
                </c:pt>
                <c:pt idx="439">
                  <c:v>-11.960877420337928</c:v>
                </c:pt>
                <c:pt idx="440">
                  <c:v>-11.833137938478147</c:v>
                </c:pt>
                <c:pt idx="441">
                  <c:v>-11.696301703011741</c:v>
                </c:pt>
                <c:pt idx="442">
                  <c:v>-11.613863672184509</c:v>
                </c:pt>
                <c:pt idx="443">
                  <c:v>-11.448608532851635</c:v>
                </c:pt>
                <c:pt idx="444">
                  <c:v>-11.295921724168005</c:v>
                </c:pt>
                <c:pt idx="445">
                  <c:v>-11.206811424924465</c:v>
                </c:pt>
                <c:pt idx="446">
                  <c:v>-11.047384329442876</c:v>
                </c:pt>
                <c:pt idx="447">
                  <c:v>-10.910252454034033</c:v>
                </c:pt>
                <c:pt idx="448">
                  <c:v>-10.804851526291122</c:v>
                </c:pt>
                <c:pt idx="449">
                  <c:v>-10.690740131859732</c:v>
                </c:pt>
                <c:pt idx="450">
                  <c:v>-10.519053055234366</c:v>
                </c:pt>
                <c:pt idx="451">
                  <c:v>-10.427617662465421</c:v>
                </c:pt>
                <c:pt idx="452">
                  <c:v>-10.317853873165353</c:v>
                </c:pt>
                <c:pt idx="453">
                  <c:v>-10.209387588753689</c:v>
                </c:pt>
                <c:pt idx="454">
                  <c:v>-10.054773366757651</c:v>
                </c:pt>
                <c:pt idx="455">
                  <c:v>-9.9680672103254437</c:v>
                </c:pt>
                <c:pt idx="456">
                  <c:v>-9.8170191155399973</c:v>
                </c:pt>
                <c:pt idx="457">
                  <c:v>-9.695727636082351</c:v>
                </c:pt>
                <c:pt idx="458">
                  <c:v>-9.5667963724811997</c:v>
                </c:pt>
                <c:pt idx="459">
                  <c:v>-9.475865551164123</c:v>
                </c:pt>
                <c:pt idx="460">
                  <c:v>-9.3679353997576893</c:v>
                </c:pt>
                <c:pt idx="461">
                  <c:v>-9.2523843259645506</c:v>
                </c:pt>
                <c:pt idx="462">
                  <c:v>-9.0851479371845318</c:v>
                </c:pt>
                <c:pt idx="463">
                  <c:v>-9.0255950191002849</c:v>
                </c:pt>
                <c:pt idx="464">
                  <c:v>-8.9143175318222312</c:v>
                </c:pt>
                <c:pt idx="465">
                  <c:v>-8.8216893862583383</c:v>
                </c:pt>
                <c:pt idx="466">
                  <c:v>-8.7044598965924038</c:v>
                </c:pt>
                <c:pt idx="467">
                  <c:v>-8.6311587165539034</c:v>
                </c:pt>
                <c:pt idx="468">
                  <c:v>-8.499708674139093</c:v>
                </c:pt>
                <c:pt idx="469">
                  <c:v>-8.420067460044713</c:v>
                </c:pt>
                <c:pt idx="470">
                  <c:v>-8.3164772467592609</c:v>
                </c:pt>
                <c:pt idx="471">
                  <c:v>-8.2387849925207597</c:v>
                </c:pt>
                <c:pt idx="472">
                  <c:v>-8.1212572551080235</c:v>
                </c:pt>
                <c:pt idx="473">
                  <c:v>-8.0133180200052401</c:v>
                </c:pt>
                <c:pt idx="474">
                  <c:v>-7.9387535122780273</c:v>
                </c:pt>
                <c:pt idx="475">
                  <c:v>-7.8173846508512277</c:v>
                </c:pt>
                <c:pt idx="476">
                  <c:v>-7.7212200942945337</c:v>
                </c:pt>
                <c:pt idx="477">
                  <c:v>-7.6340412012138907</c:v>
                </c:pt>
                <c:pt idx="478">
                  <c:v>-7.5401562552658197</c:v>
                </c:pt>
                <c:pt idx="479">
                  <c:v>-7.4397426476371988</c:v>
                </c:pt>
                <c:pt idx="480">
                  <c:v>-7.3558182463367858</c:v>
                </c:pt>
                <c:pt idx="481">
                  <c:v>-7.3182008875876541</c:v>
                </c:pt>
                <c:pt idx="482">
                  <c:v>-7.2358790650782234</c:v>
                </c:pt>
                <c:pt idx="483">
                  <c:v>-7.1322399424409966</c:v>
                </c:pt>
                <c:pt idx="484">
                  <c:v>-7.0815044481133986</c:v>
                </c:pt>
                <c:pt idx="485">
                  <c:v>-7.016615553911107</c:v>
                </c:pt>
                <c:pt idx="486">
                  <c:v>-6.8871764268154001</c:v>
                </c:pt>
                <c:pt idx="487">
                  <c:v>-6.8457736276954329</c:v>
                </c:pt>
                <c:pt idx="488">
                  <c:v>-6.7690323144365783</c:v>
                </c:pt>
                <c:pt idx="489">
                  <c:v>-6.700264207005036</c:v>
                </c:pt>
                <c:pt idx="490">
                  <c:v>-6.6322684347682976</c:v>
                </c:pt>
                <c:pt idx="491">
                  <c:v>-6.5650352059350663</c:v>
                </c:pt>
                <c:pt idx="492">
                  <c:v>-6.4916488573094746</c:v>
                </c:pt>
                <c:pt idx="493">
                  <c:v>-6.3985643428604408</c:v>
                </c:pt>
                <c:pt idx="494">
                  <c:v>-6.3474270383405162</c:v>
                </c:pt>
                <c:pt idx="495">
                  <c:v>-6.3102784259333644</c:v>
                </c:pt>
                <c:pt idx="496">
                  <c:v>-6.2533501946059413</c:v>
                </c:pt>
                <c:pt idx="497">
                  <c:v>-6.1704831038921988</c:v>
                </c:pt>
                <c:pt idx="498">
                  <c:v>-6.1215420725774612</c:v>
                </c:pt>
                <c:pt idx="499">
                  <c:v>-6.0469603169189181</c:v>
                </c:pt>
                <c:pt idx="500">
                  <c:v>-6.0186160218666629</c:v>
                </c:pt>
                <c:pt idx="501">
                  <c:v>-5.9390121434596832</c:v>
                </c:pt>
                <c:pt idx="502">
                  <c:v>-5.8858849553611474</c:v>
                </c:pt>
                <c:pt idx="503">
                  <c:v>-5.8459668909781435</c:v>
                </c:pt>
                <c:pt idx="504">
                  <c:v>-5.7875676177069462</c:v>
                </c:pt>
                <c:pt idx="505">
                  <c:v>-5.7173536802392961</c:v>
                </c:pt>
                <c:pt idx="506">
                  <c:v>-5.678864843560012</c:v>
                </c:pt>
                <c:pt idx="507">
                  <c:v>-5.6345803743965321</c:v>
                </c:pt>
                <c:pt idx="508">
                  <c:v>-5.5785564146016871</c:v>
                </c:pt>
                <c:pt idx="509">
                  <c:v>-5.5472890020176493</c:v>
                </c:pt>
                <c:pt idx="510">
                  <c:v>-5.5042724090716861</c:v>
                </c:pt>
                <c:pt idx="511">
                  <c:v>-5.4616688564761162</c:v>
                </c:pt>
                <c:pt idx="512">
                  <c:v>-5.4076793706937787</c:v>
                </c:pt>
                <c:pt idx="513">
                  <c:v>-5.3601271745665366</c:v>
                </c:pt>
                <c:pt idx="514">
                  <c:v>-5.3130633449248634</c:v>
                </c:pt>
                <c:pt idx="515">
                  <c:v>-5.2952921706494571</c:v>
                </c:pt>
                <c:pt idx="516">
                  <c:v>-5.2203777095995667</c:v>
                </c:pt>
                <c:pt idx="517">
                  <c:v>-5.2031148685385586</c:v>
                </c:pt>
                <c:pt idx="518">
                  <c:v>-5.1858841836083895</c:v>
                </c:pt>
                <c:pt idx="519">
                  <c:v>-5.1183964046632324</c:v>
                </c:pt>
                <c:pt idx="520">
                  <c:v>-5.0905243777235718</c:v>
                </c:pt>
                <c:pt idx="521">
                  <c:v>-5.029832791938154</c:v>
                </c:pt>
                <c:pt idx="522">
                  <c:v>-5.029914347823838</c:v>
                </c:pt>
                <c:pt idx="523">
                  <c:v>-4.9864155669485655</c:v>
                </c:pt>
                <c:pt idx="524">
                  <c:v>-4.9487351114167026</c:v>
                </c:pt>
                <c:pt idx="525">
                  <c:v>-4.9327615970447294</c:v>
                </c:pt>
                <c:pt idx="526">
                  <c:v>-4.9009207302230733</c:v>
                </c:pt>
                <c:pt idx="527">
                  <c:v>-4.8746054093930482</c:v>
                </c:pt>
                <c:pt idx="528">
                  <c:v>-4.8275994369994422</c:v>
                </c:pt>
                <c:pt idx="529">
                  <c:v>-4.806989703079724</c:v>
                </c:pt>
                <c:pt idx="530">
                  <c:v>-4.7710596882386076</c:v>
                </c:pt>
                <c:pt idx="531">
                  <c:v>-4.7558742409363335</c:v>
                </c:pt>
                <c:pt idx="532">
                  <c:v>-4.7153898641861058</c:v>
                </c:pt>
                <c:pt idx="533">
                  <c:v>-4.6853624362534507</c:v>
                </c:pt>
                <c:pt idx="534">
                  <c:v>-4.6505937750663859</c:v>
                </c:pt>
                <c:pt idx="535">
                  <c:v>-4.6260510969259236</c:v>
                </c:pt>
                <c:pt idx="536">
                  <c:v>-4.6262601418310965</c:v>
                </c:pt>
                <c:pt idx="537">
                  <c:v>-4.5823546623389468</c:v>
                </c:pt>
                <c:pt idx="538">
                  <c:v>-4.5631261394863607</c:v>
                </c:pt>
                <c:pt idx="539">
                  <c:v>-4.5343756194252256</c:v>
                </c:pt>
                <c:pt idx="540">
                  <c:v>-4.4963144796466041</c:v>
                </c:pt>
                <c:pt idx="541">
                  <c:v>-4.4870556708134695</c:v>
                </c:pt>
                <c:pt idx="542">
                  <c:v>-4.4636394027226034</c:v>
                </c:pt>
                <c:pt idx="543">
                  <c:v>-4.4310454433052033</c:v>
                </c:pt>
                <c:pt idx="544">
                  <c:v>-4.4311929040330442</c:v>
                </c:pt>
                <c:pt idx="545">
                  <c:v>-4.389747748986168</c:v>
                </c:pt>
                <c:pt idx="546">
                  <c:v>-4.3807034768581179</c:v>
                </c:pt>
                <c:pt idx="547">
                  <c:v>-4.3534760498005021</c:v>
                </c:pt>
                <c:pt idx="548">
                  <c:v>-4.3264689203378186</c:v>
                </c:pt>
                <c:pt idx="549">
                  <c:v>-4.3086189588442769</c:v>
                </c:pt>
                <c:pt idx="550">
                  <c:v>-4.2731068867406767</c:v>
                </c:pt>
                <c:pt idx="551">
                  <c:v>-4.273179750697965</c:v>
                </c:pt>
                <c:pt idx="552">
                  <c:v>-4.2337213261813327</c:v>
                </c:pt>
                <c:pt idx="553">
                  <c:v>-4.2163740495225728</c:v>
                </c:pt>
                <c:pt idx="554">
                  <c:v>-4.1818660358555464</c:v>
                </c:pt>
                <c:pt idx="555">
                  <c:v>-4.173370573246455</c:v>
                </c:pt>
                <c:pt idx="556">
                  <c:v>-4.1648351398061809</c:v>
                </c:pt>
                <c:pt idx="557">
                  <c:v>-4.1478218861987068</c:v>
                </c:pt>
                <c:pt idx="558">
                  <c:v>-4.1141330159326355</c:v>
                </c:pt>
                <c:pt idx="559">
                  <c:v>-4.0974034875350069</c:v>
                </c:pt>
                <c:pt idx="560">
                  <c:v>-4.0807547175839964</c:v>
                </c:pt>
                <c:pt idx="561">
                  <c:v>-4.0518830512332524</c:v>
                </c:pt>
                <c:pt idx="562">
                  <c:v>-4.039553726566071</c:v>
                </c:pt>
                <c:pt idx="563">
                  <c:v>-4.0151156179827687</c:v>
                </c:pt>
                <c:pt idx="564">
                  <c:v>-3.986855178776715</c:v>
                </c:pt>
                <c:pt idx="565">
                  <c:v>-3.9827624310678726</c:v>
                </c:pt>
                <c:pt idx="566">
                  <c:v>-3.9469084563765104</c:v>
                </c:pt>
                <c:pt idx="567">
                  <c:v>-3.9389263586458103</c:v>
                </c:pt>
                <c:pt idx="568">
                  <c:v>-3.9270064189094946</c:v>
                </c:pt>
                <c:pt idx="569">
                  <c:v>-3.8996024160097256</c:v>
                </c:pt>
                <c:pt idx="570">
                  <c:v>-3.8762854632549684</c:v>
                </c:pt>
                <c:pt idx="571">
                  <c:v>-3.8646179346400209</c:v>
                </c:pt>
                <c:pt idx="572">
                  <c:v>-3.8453790953647911</c:v>
                </c:pt>
                <c:pt idx="573">
                  <c:v>-3.8111877135858561</c:v>
                </c:pt>
                <c:pt idx="574">
                  <c:v>-3.8035357819559272</c:v>
                </c:pt>
                <c:pt idx="575">
                  <c:v>-3.773545439162346</c:v>
                </c:pt>
                <c:pt idx="576">
                  <c:v>-3.7622927165381865</c:v>
                </c:pt>
                <c:pt idx="577">
                  <c:v>-3.7400595926686044</c:v>
                </c:pt>
                <c:pt idx="578">
                  <c:v>-3.7252808233772976</c:v>
                </c:pt>
                <c:pt idx="579">
                  <c:v>-3.6997221821183999</c:v>
                </c:pt>
                <c:pt idx="580">
                  <c:v>-3.6815651437867163</c:v>
                </c:pt>
                <c:pt idx="581">
                  <c:v>-3.6635257114113848</c:v>
                </c:pt>
                <c:pt idx="582">
                  <c:v>-3.6526886683044566</c:v>
                </c:pt>
                <c:pt idx="583">
                  <c:v>-3.6102023477334186</c:v>
                </c:pt>
                <c:pt idx="584">
                  <c:v>-3.6066089503406777</c:v>
                </c:pt>
                <c:pt idx="585">
                  <c:v>-3.5890543984699605</c:v>
                </c:pt>
                <c:pt idx="586">
                  <c:v>-3.5681651521639504</c:v>
                </c:pt>
                <c:pt idx="587">
                  <c:v>-3.5303136750816968</c:v>
                </c:pt>
                <c:pt idx="588">
                  <c:v>-3.523459939377779</c:v>
                </c:pt>
                <c:pt idx="589">
                  <c:v>-3.5131992408741257</c:v>
                </c:pt>
                <c:pt idx="590">
                  <c:v>-3.4761134688770685</c:v>
                </c:pt>
                <c:pt idx="591">
                  <c:v>-3.462735816559253</c:v>
                </c:pt>
                <c:pt idx="592">
                  <c:v>-3.4494194824033828</c:v>
                </c:pt>
                <c:pt idx="593">
                  <c:v>-3.4328760029435466</c:v>
                </c:pt>
                <c:pt idx="594">
                  <c:v>-3.3935739643429694</c:v>
                </c:pt>
                <c:pt idx="595">
                  <c:v>-3.3741476092896128</c:v>
                </c:pt>
                <c:pt idx="596">
                  <c:v>-3.3580891565983451</c:v>
                </c:pt>
                <c:pt idx="597">
                  <c:v>-3.3389303502099592</c:v>
                </c:pt>
                <c:pt idx="598">
                  <c:v>-3.3230942411977917</c:v>
                </c:pt>
                <c:pt idx="599">
                  <c:v>-3.3073573231311633</c:v>
                </c:pt>
                <c:pt idx="600">
                  <c:v>-3.2823049543373082</c:v>
                </c:pt>
                <c:pt idx="601">
                  <c:v>-3.2668264039243526</c:v>
                </c:pt>
                <c:pt idx="602">
                  <c:v>-3.2421544163281788</c:v>
                </c:pt>
                <c:pt idx="603">
                  <c:v>-3.2207767961727591</c:v>
                </c:pt>
                <c:pt idx="604">
                  <c:v>-3.1965186609209297</c:v>
                </c:pt>
                <c:pt idx="605">
                  <c:v>-3.1755102685372298</c:v>
                </c:pt>
                <c:pt idx="606">
                  <c:v>-3.1576896680307942</c:v>
                </c:pt>
                <c:pt idx="607">
                  <c:v>-3.1370035442587518</c:v>
                </c:pt>
                <c:pt idx="608">
                  <c:v>-3.1194626850743137</c:v>
                </c:pt>
                <c:pt idx="609">
                  <c:v>-3.0872642412543514</c:v>
                </c:pt>
                <c:pt idx="610">
                  <c:v>-3.087702180183697</c:v>
                </c:pt>
                <c:pt idx="611">
                  <c:v>-3.0617670118826541</c:v>
                </c:pt>
                <c:pt idx="612">
                  <c:v>-3.0389703393871419</c:v>
                </c:pt>
                <c:pt idx="613">
                  <c:v>-3.0221341925161509</c:v>
                </c:pt>
                <c:pt idx="614">
                  <c:v>-2.99110845608458</c:v>
                </c:pt>
                <c:pt idx="615">
                  <c:v>-2.9831390315747481</c:v>
                </c:pt>
                <c:pt idx="616">
                  <c:v>-2.9525750203540033</c:v>
                </c:pt>
                <c:pt idx="617">
                  <c:v>-2.9335404439102288</c:v>
                </c:pt>
                <c:pt idx="618">
                  <c:v>-2.920236943775782</c:v>
                </c:pt>
                <c:pt idx="619">
                  <c:v>-2.8903857280480709</c:v>
                </c:pt>
                <c:pt idx="620">
                  <c:v>-2.8745941278639591</c:v>
                </c:pt>
                <c:pt idx="621">
                  <c:v>-2.8698586239912789</c:v>
                </c:pt>
                <c:pt idx="622">
                  <c:v>-2.8433485752451855</c:v>
                </c:pt>
                <c:pt idx="623">
                  <c:v>-2.8089860152522315</c:v>
                </c:pt>
                <c:pt idx="624">
                  <c:v>-2.7910768449572716</c:v>
                </c:pt>
                <c:pt idx="625">
                  <c:v>-2.7813097952672772</c:v>
                </c:pt>
                <c:pt idx="626">
                  <c:v>-2.7556837217401053</c:v>
                </c:pt>
                <c:pt idx="627">
                  <c:v>-2.7434628521366782</c:v>
                </c:pt>
                <c:pt idx="628">
                  <c:v>-2.7130000432475843</c:v>
                </c:pt>
                <c:pt idx="629">
                  <c:v>-2.7036370878190246</c:v>
                </c:pt>
                <c:pt idx="630">
                  <c:v>-2.6839778952979354</c:v>
                </c:pt>
                <c:pt idx="631">
                  <c:v>-2.6542178367981446</c:v>
                </c:pt>
                <c:pt idx="632">
                  <c:v>-2.652810907912766</c:v>
                </c:pt>
                <c:pt idx="633">
                  <c:v>-2.6234604182019274</c:v>
                </c:pt>
                <c:pt idx="634">
                  <c:v>-2.6044749423963824</c:v>
                </c:pt>
                <c:pt idx="635">
                  <c:v>-2.5881528214720144</c:v>
                </c:pt>
                <c:pt idx="636">
                  <c:v>-2.5694707234527101</c:v>
                </c:pt>
                <c:pt idx="637">
                  <c:v>-2.5435303873845339</c:v>
                </c:pt>
                <c:pt idx="638">
                  <c:v>-2.5227511865232697</c:v>
                </c:pt>
                <c:pt idx="639">
                  <c:v>-2.5094798540825365</c:v>
                </c:pt>
                <c:pt idx="640">
                  <c:v>-2.4938741173314045</c:v>
                </c:pt>
                <c:pt idx="641">
                  <c:v>-2.4735675042077583</c:v>
                </c:pt>
                <c:pt idx="642">
                  <c:v>-2.4510445135040539</c:v>
                </c:pt>
                <c:pt idx="643">
                  <c:v>-2.435872266690688</c:v>
                </c:pt>
                <c:pt idx="644">
                  <c:v>-2.4184506308207503</c:v>
                </c:pt>
                <c:pt idx="645">
                  <c:v>-2.4082294849226278</c:v>
                </c:pt>
                <c:pt idx="646">
                  <c:v>-2.3840413464955303</c:v>
                </c:pt>
                <c:pt idx="647">
                  <c:v>-2.3670509074465595</c:v>
                </c:pt>
                <c:pt idx="648">
                  <c:v>-2.3525100815185063</c:v>
                </c:pt>
                <c:pt idx="649">
                  <c:v>-2.3380805447875916</c:v>
                </c:pt>
                <c:pt idx="650">
                  <c:v>-2.3077982483252386</c:v>
                </c:pt>
                <c:pt idx="651">
                  <c:v>-2.2959523513948703</c:v>
                </c:pt>
                <c:pt idx="652">
                  <c:v>-2.2864389510704628</c:v>
                </c:pt>
                <c:pt idx="653">
                  <c:v>-2.2680216053402096</c:v>
                </c:pt>
                <c:pt idx="654">
                  <c:v>-2.2497646670076485</c:v>
                </c:pt>
                <c:pt idx="655">
                  <c:v>-2.2316665546822154</c:v>
                </c:pt>
                <c:pt idx="656">
                  <c:v>-2.2137257045861936</c:v>
                </c:pt>
                <c:pt idx="657">
                  <c:v>-2.1981255858283819</c:v>
                </c:pt>
                <c:pt idx="658">
                  <c:v>-2.1804814169635551</c:v>
                </c:pt>
                <c:pt idx="659">
                  <c:v>-2.1673073675384242</c:v>
                </c:pt>
                <c:pt idx="660">
                  <c:v>-2.1542325047256998</c:v>
                </c:pt>
                <c:pt idx="661">
                  <c:v>-2.1412559361100696</c:v>
                </c:pt>
                <c:pt idx="662">
                  <c:v>-2.1262568814008977</c:v>
                </c:pt>
                <c:pt idx="663">
                  <c:v>-2.1071654962860151</c:v>
                </c:pt>
                <c:pt idx="664">
                  <c:v>-2.0924345648804552</c:v>
                </c:pt>
                <c:pt idx="665">
                  <c:v>-2.0757411691018834</c:v>
                </c:pt>
                <c:pt idx="666">
                  <c:v>-2.0633301459994886</c:v>
                </c:pt>
                <c:pt idx="667">
                  <c:v>-2.0489544219214153</c:v>
                </c:pt>
                <c:pt idx="668">
                  <c:v>-2.0367398031548203</c:v>
                </c:pt>
                <c:pt idx="669">
                  <c:v>-2.0144522019511686</c:v>
                </c:pt>
                <c:pt idx="670">
                  <c:v>-2.0105613515393022</c:v>
                </c:pt>
                <c:pt idx="671">
                  <c:v>-1.9966199005615362</c:v>
                </c:pt>
                <c:pt idx="672">
                  <c:v>-1.9748034564387869</c:v>
                </c:pt>
                <c:pt idx="673">
                  <c:v>-1.9651022860675393</c:v>
                </c:pt>
                <c:pt idx="674">
                  <c:v>-1.9534906293544507</c:v>
                </c:pt>
                <c:pt idx="675">
                  <c:v>-1.9400029131294176</c:v>
                </c:pt>
                <c:pt idx="676">
                  <c:v>-1.9246730552137845</c:v>
                </c:pt>
                <c:pt idx="677">
                  <c:v>-1.9152886770674322</c:v>
                </c:pt>
                <c:pt idx="678">
                  <c:v>-1.8982559020610781</c:v>
                </c:pt>
                <c:pt idx="679">
                  <c:v>-1.8813733422246304</c:v>
                </c:pt>
                <c:pt idx="680">
                  <c:v>-1.8703534430738427</c:v>
                </c:pt>
                <c:pt idx="681">
                  <c:v>-1.8594140049377368</c:v>
                </c:pt>
                <c:pt idx="682">
                  <c:v>-1.8466718871910359</c:v>
                </c:pt>
                <c:pt idx="683">
                  <c:v>-1.8377737091803636</c:v>
                </c:pt>
                <c:pt idx="684">
                  <c:v>-1.8233503448571404</c:v>
                </c:pt>
                <c:pt idx="685">
                  <c:v>-1.8108976937480121</c:v>
                </c:pt>
                <c:pt idx="686">
                  <c:v>-1.8003823882519643</c:v>
                </c:pt>
                <c:pt idx="687">
                  <c:v>-1.7862865245949255</c:v>
                </c:pt>
                <c:pt idx="688">
                  <c:v>-1.7777617214520012</c:v>
                </c:pt>
                <c:pt idx="689">
                  <c:v>-1.7620615829424651</c:v>
                </c:pt>
                <c:pt idx="690">
                  <c:v>-1.7554821773772546</c:v>
                </c:pt>
                <c:pt idx="691">
                  <c:v>-1.7400023086242138</c:v>
                </c:pt>
                <c:pt idx="692">
                  <c:v>-1.7299853834336814</c:v>
                </c:pt>
                <c:pt idx="693">
                  <c:v>-1.7200403521472674</c:v>
                </c:pt>
                <c:pt idx="694">
                  <c:v>-1.7101665976667357</c:v>
                </c:pt>
                <c:pt idx="695">
                  <c:v>-1.7003635090455536</c:v>
                </c:pt>
                <c:pt idx="696">
                  <c:v>-1.6854232006756376</c:v>
                </c:pt>
                <c:pt idx="697">
                  <c:v>-1.6740635610456287</c:v>
                </c:pt>
                <c:pt idx="698">
                  <c:v>-1.6696562317863939</c:v>
                </c:pt>
                <c:pt idx="699">
                  <c:v>-1.6584333912715816</c:v>
                </c:pt>
                <c:pt idx="700">
                  <c:v>-1.6472976046520151</c:v>
                </c:pt>
                <c:pt idx="701">
                  <c:v>-1.6311875291936229</c:v>
                </c:pt>
                <c:pt idx="702">
                  <c:v>-1.6252840745947079</c:v>
                </c:pt>
                <c:pt idx="703">
                  <c:v>-1.6210758860344869</c:v>
                </c:pt>
                <c:pt idx="704">
                  <c:v>-1.6102428223097942</c:v>
                </c:pt>
                <c:pt idx="705">
                  <c:v>-1.5978442879074157</c:v>
                </c:pt>
                <c:pt idx="706">
                  <c:v>-1.5921057359620097</c:v>
                </c:pt>
                <c:pt idx="707">
                  <c:v>-1.581502438262395</c:v>
                </c:pt>
                <c:pt idx="708">
                  <c:v>-1.5742230283390806</c:v>
                </c:pt>
                <c:pt idx="709">
                  <c:v>-1.5669878588498141</c:v>
                </c:pt>
                <c:pt idx="710">
                  <c:v>-1.5549873577120799</c:v>
                </c:pt>
                <c:pt idx="711">
                  <c:v>-1.5494607220337171</c:v>
                </c:pt>
                <c:pt idx="712">
                  <c:v>-1.5392037842055633</c:v>
                </c:pt>
                <c:pt idx="713">
                  <c:v>-1.5306014004119748</c:v>
                </c:pt>
                <c:pt idx="714">
                  <c:v>-1.5236264874295387</c:v>
                </c:pt>
                <c:pt idx="715">
                  <c:v>-1.512017213843093</c:v>
                </c:pt>
                <c:pt idx="716">
                  <c:v>-1.5082521874326758</c:v>
                </c:pt>
                <c:pt idx="717">
                  <c:v>-1.4998694081939044</c:v>
                </c:pt>
                <c:pt idx="718">
                  <c:v>-1.4869459296568812</c:v>
                </c:pt>
                <c:pt idx="719">
                  <c:v>-1.4863265505009111</c:v>
                </c:pt>
                <c:pt idx="720">
                  <c:v>-1.4796157623510393</c:v>
                </c:pt>
                <c:pt idx="721">
                  <c:v>-1.4684221418452716</c:v>
                </c:pt>
                <c:pt idx="722">
                  <c:v>-1.4573181844163472</c:v>
                </c:pt>
                <c:pt idx="723">
                  <c:v>-1.4537582518836558</c:v>
                </c:pt>
                <c:pt idx="724">
                  <c:v>-1.4502042970044835</c:v>
                </c:pt>
                <c:pt idx="725">
                  <c:v>-1.434858971037676</c:v>
                </c:pt>
                <c:pt idx="726">
                  <c:v>-1.4343150516335506</c:v>
                </c:pt>
                <c:pt idx="727">
                  <c:v>-1.4264519624068979</c:v>
                </c:pt>
                <c:pt idx="728">
                  <c:v>-1.4200931901192135</c:v>
                </c:pt>
                <c:pt idx="729">
                  <c:v>-1.4123292547528485</c:v>
                </c:pt>
                <c:pt idx="730">
                  <c:v>-1.4089225039276965</c:v>
                </c:pt>
                <c:pt idx="731">
                  <c:v>-1.3941059235524227</c:v>
                </c:pt>
                <c:pt idx="732">
                  <c:v>-1.3907725243081013</c:v>
                </c:pt>
                <c:pt idx="733">
                  <c:v>-1.3817986203340267</c:v>
                </c:pt>
                <c:pt idx="734">
                  <c:v>-1.3799102066128419</c:v>
                </c:pt>
                <c:pt idx="735">
                  <c:v>-1.3682385810216167</c:v>
                </c:pt>
                <c:pt idx="736">
                  <c:v>-1.3608287393852745</c:v>
                </c:pt>
                <c:pt idx="737">
                  <c:v>-1.3617554947200763</c:v>
                </c:pt>
                <c:pt idx="738">
                  <c:v>-1.3489060715032832</c:v>
                </c:pt>
                <c:pt idx="739">
                  <c:v>-1.34572902587816</c:v>
                </c:pt>
                <c:pt idx="740">
                  <c:v>-1.3371213219303839</c:v>
                </c:pt>
                <c:pt idx="741">
                  <c:v>-1.3299284946804704</c:v>
                </c:pt>
                <c:pt idx="742">
                  <c:v>-1.3268168083632812</c:v>
                </c:pt>
                <c:pt idx="743">
                  <c:v>-1.318361402945768</c:v>
                </c:pt>
                <c:pt idx="744">
                  <c:v>-1.3139577116415044</c:v>
                </c:pt>
                <c:pt idx="745">
                  <c:v>-1.3095727634934404</c:v>
                </c:pt>
                <c:pt idx="746">
                  <c:v>-1.3038907335358687</c:v>
                </c:pt>
                <c:pt idx="747">
                  <c:v>-1.2982413045927546</c:v>
                </c:pt>
                <c:pt idx="748">
                  <c:v>-1.2913225083583533</c:v>
                </c:pt>
                <c:pt idx="749">
                  <c:v>-1.2870393240877671</c:v>
                </c:pt>
                <c:pt idx="750">
                  <c:v>-1.277622536749295</c:v>
                </c:pt>
                <c:pt idx="751">
                  <c:v>-1.2759649901655428</c:v>
                </c:pt>
                <c:pt idx="752">
                  <c:v>-1.2666522326055913</c:v>
                </c:pt>
                <c:pt idx="753">
                  <c:v>-1.2586787437809557</c:v>
                </c:pt>
                <c:pt idx="754">
                  <c:v>-1.2570671956763586</c:v>
                </c:pt>
                <c:pt idx="755">
                  <c:v>-1.2479211277437556</c:v>
                </c:pt>
                <c:pt idx="756">
                  <c:v>-1.2463307075589465</c:v>
                </c:pt>
                <c:pt idx="757">
                  <c:v>-1.2385259761196115</c:v>
                </c:pt>
                <c:pt idx="758">
                  <c:v>-1.2344808643451017</c:v>
                </c:pt>
                <c:pt idx="759">
                  <c:v>-1.2304525562160025</c:v>
                </c:pt>
                <c:pt idx="760">
                  <c:v>-1.219111642460375</c:v>
                </c:pt>
                <c:pt idx="761">
                  <c:v>-1.2151550976676708</c:v>
                </c:pt>
                <c:pt idx="762">
                  <c:v>-1.2087972699399068</c:v>
                </c:pt>
                <c:pt idx="763">
                  <c:v>-1.2036834224717969</c:v>
                </c:pt>
                <c:pt idx="764">
                  <c:v>-1.198598199742398</c:v>
                </c:pt>
                <c:pt idx="765">
                  <c:v>-1.1959213459644356</c:v>
                </c:pt>
                <c:pt idx="766">
                  <c:v>-1.184961501912976</c:v>
                </c:pt>
                <c:pt idx="767">
                  <c:v>-1.1823346763633387</c:v>
                </c:pt>
                <c:pt idx="768">
                  <c:v>-1.1761965843932367</c:v>
                </c:pt>
                <c:pt idx="769">
                  <c:v>-1.1700982480978133</c:v>
                </c:pt>
                <c:pt idx="770">
                  <c:v>-1.1663581627134632</c:v>
                </c:pt>
                <c:pt idx="771">
                  <c:v>-1.16032642421609</c:v>
                </c:pt>
                <c:pt idx="772">
                  <c:v>-1.1589233979065916</c:v>
                </c:pt>
                <c:pt idx="773">
                  <c:v>-1.1506624566997301</c:v>
                </c:pt>
                <c:pt idx="774">
                  <c:v>-1.1458704571352076</c:v>
                </c:pt>
                <c:pt idx="775">
                  <c:v>-1.1399750635442658</c:v>
                </c:pt>
                <c:pt idx="776">
                  <c:v>-1.1341175126810366</c:v>
                </c:pt>
                <c:pt idx="777">
                  <c:v>-1.1327704473637146</c:v>
                </c:pt>
                <c:pt idx="778">
                  <c:v>-1.1258522851770971</c:v>
                </c:pt>
                <c:pt idx="779">
                  <c:v>-1.1234098676027038</c:v>
                </c:pt>
                <c:pt idx="780">
                  <c:v>-1.1132622578995632</c:v>
                </c:pt>
                <c:pt idx="781">
                  <c:v>-1.1075783656791174</c:v>
                </c:pt>
                <c:pt idx="782">
                  <c:v>-1.1041105639440947</c:v>
                </c:pt>
                <c:pt idx="783">
                  <c:v>-1.1006564910912353</c:v>
                </c:pt>
                <c:pt idx="784">
                  <c:v>-1.0961372098150697</c:v>
                </c:pt>
                <c:pt idx="785">
                  <c:v>-1.0873489152171869</c:v>
                </c:pt>
                <c:pt idx="786">
                  <c:v>-1.0861042298506032</c:v>
                </c:pt>
                <c:pt idx="787">
                  <c:v>-1.0774134097911863</c:v>
                </c:pt>
                <c:pt idx="788">
                  <c:v>-1.0740754484834467</c:v>
                </c:pt>
                <c:pt idx="789">
                  <c:v>-1.0654914529654436</c:v>
                </c:pt>
                <c:pt idx="790">
                  <c:v>-1.0632525985794332</c:v>
                </c:pt>
                <c:pt idx="791">
                  <c:v>-1.058933498965632</c:v>
                </c:pt>
                <c:pt idx="792">
                  <c:v>-1.0525656537083958</c:v>
                </c:pt>
                <c:pt idx="793">
                  <c:v>-1.0493340665031192</c:v>
                </c:pt>
                <c:pt idx="794">
                  <c:v>-1.0440637787325131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7-4D12-945E-B809FBFCD3EB}"/>
            </c:ext>
          </c:extLst>
        </c:ser>
        <c:ser>
          <c:idx val="1"/>
          <c:order val="1"/>
          <c:tx>
            <c:strRef>
              <c:f>Sheet3!$O$1</c:f>
              <c:strCache>
                <c:ptCount val="1"/>
                <c:pt idx="0">
                  <c:v>P_int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Sheet3!$O$2:$O$796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3.4303020454633781</c:v>
                </c:pt>
                <c:pt idx="169">
                  <c:v>3.207769991034144</c:v>
                </c:pt>
                <c:pt idx="170">
                  <c:v>5.9996228443030652</c:v>
                </c:pt>
                <c:pt idx="171">
                  <c:v>11.221664051608675</c:v>
                </c:pt>
                <c:pt idx="172">
                  <c:v>18.365537406395575</c:v>
                </c:pt>
                <c:pt idx="173">
                  <c:v>26.990054145237469</c:v>
                </c:pt>
                <c:pt idx="174">
                  <c:v>45.891840475752794</c:v>
                </c:pt>
                <c:pt idx="175">
                  <c:v>68.66418149461758</c:v>
                </c:pt>
                <c:pt idx="176">
                  <c:v>96.309189359612489</c:v>
                </c:pt>
                <c:pt idx="177">
                  <c:v>135.07260112210079</c:v>
                </c:pt>
                <c:pt idx="178">
                  <c:v>171.87841259224811</c:v>
                </c:pt>
                <c:pt idx="179">
                  <c:v>222.96491136908412</c:v>
                </c:pt>
                <c:pt idx="180">
                  <c:v>272.74131292356725</c:v>
                </c:pt>
                <c:pt idx="181">
                  <c:v>336.47401549128085</c:v>
                </c:pt>
                <c:pt idx="182">
                  <c:v>410.65964576482173</c:v>
                </c:pt>
                <c:pt idx="183">
                  <c:v>464.77299006338649</c:v>
                </c:pt>
                <c:pt idx="184">
                  <c:v>534.3161018971748</c:v>
                </c:pt>
                <c:pt idx="185">
                  <c:v>596.77976021357301</c:v>
                </c:pt>
                <c:pt idx="186">
                  <c:v>659.52189166053722</c:v>
                </c:pt>
                <c:pt idx="187">
                  <c:v>703.35228891968086</c:v>
                </c:pt>
                <c:pt idx="188">
                  <c:v>753.9074049787697</c:v>
                </c:pt>
                <c:pt idx="189">
                  <c:v>784.15521583548059</c:v>
                </c:pt>
                <c:pt idx="190">
                  <c:v>813.28411710211992</c:v>
                </c:pt>
                <c:pt idx="191">
                  <c:v>837.12050592634728</c:v>
                </c:pt>
                <c:pt idx="192">
                  <c:v>845.9423318707245</c:v>
                </c:pt>
                <c:pt idx="193">
                  <c:v>837.77100102029704</c:v>
                </c:pt>
                <c:pt idx="194">
                  <c:v>836.85170635610348</c:v>
                </c:pt>
                <c:pt idx="195">
                  <c:v>823.69389627105409</c:v>
                </c:pt>
                <c:pt idx="196">
                  <c:v>805.89872572080731</c:v>
                </c:pt>
                <c:pt idx="197">
                  <c:v>776.86281592461728</c:v>
                </c:pt>
                <c:pt idx="198">
                  <c:v>749.03720265009929</c:v>
                </c:pt>
                <c:pt idx="199">
                  <c:v>714.29753422057138</c:v>
                </c:pt>
                <c:pt idx="200">
                  <c:v>679.61990743315812</c:v>
                </c:pt>
                <c:pt idx="201">
                  <c:v>636.4374931967568</c:v>
                </c:pt>
                <c:pt idx="202">
                  <c:v>599.1739288791091</c:v>
                </c:pt>
                <c:pt idx="203">
                  <c:v>559.12493045209487</c:v>
                </c:pt>
                <c:pt idx="204">
                  <c:v>516.18597425489759</c:v>
                </c:pt>
                <c:pt idx="205">
                  <c:v>481.35471191560845</c:v>
                </c:pt>
                <c:pt idx="206">
                  <c:v>440.2513807931951</c:v>
                </c:pt>
                <c:pt idx="207">
                  <c:v>397.39461770760198</c:v>
                </c:pt>
                <c:pt idx="208">
                  <c:v>363.5781347160916</c:v>
                </c:pt>
                <c:pt idx="209">
                  <c:v>328.02044456692033</c:v>
                </c:pt>
                <c:pt idx="210">
                  <c:v>293.24883723303918</c:v>
                </c:pt>
                <c:pt idx="211">
                  <c:v>261.52275305520391</c:v>
                </c:pt>
                <c:pt idx="212">
                  <c:v>231.09215247534917</c:v>
                </c:pt>
                <c:pt idx="213">
                  <c:v>202.30931609313751</c:v>
                </c:pt>
                <c:pt idx="214">
                  <c:v>176.83009840061237</c:v>
                </c:pt>
                <c:pt idx="215">
                  <c:v>151.5703987916043</c:v>
                </c:pt>
                <c:pt idx="216">
                  <c:v>128.58503375563822</c:v>
                </c:pt>
                <c:pt idx="217">
                  <c:v>107.72532986354838</c:v>
                </c:pt>
                <c:pt idx="218">
                  <c:v>87.858501345410914</c:v>
                </c:pt>
                <c:pt idx="219">
                  <c:v>69.7349715323531</c:v>
                </c:pt>
                <c:pt idx="220">
                  <c:v>52.811934887721122</c:v>
                </c:pt>
                <c:pt idx="221">
                  <c:v>37.793715381022984</c:v>
                </c:pt>
                <c:pt idx="222">
                  <c:v>24.189369565160906</c:v>
                </c:pt>
                <c:pt idx="223">
                  <c:v>11.402083994236012</c:v>
                </c:pt>
                <c:pt idx="224">
                  <c:v>-8.3275856518388883E-2</c:v>
                </c:pt>
                <c:pt idx="225">
                  <c:v>-10.556656656402271</c:v>
                </c:pt>
                <c:pt idx="226">
                  <c:v>-20.265675524950982</c:v>
                </c:pt>
                <c:pt idx="227">
                  <c:v>-28.929177775257187</c:v>
                </c:pt>
                <c:pt idx="228">
                  <c:v>-36.684989999043161</c:v>
                </c:pt>
                <c:pt idx="229">
                  <c:v>-43.996412184983441</c:v>
                </c:pt>
                <c:pt idx="230">
                  <c:v>-50.51077157461517</c:v>
                </c:pt>
                <c:pt idx="231">
                  <c:v>-56.103641428717381</c:v>
                </c:pt>
                <c:pt idx="232">
                  <c:v>-61.275393905920758</c:v>
                </c:pt>
                <c:pt idx="233">
                  <c:v>-66.093861241435519</c:v>
                </c:pt>
                <c:pt idx="234">
                  <c:v>-70.280853072117068</c:v>
                </c:pt>
                <c:pt idx="235">
                  <c:v>-74.087094484559003</c:v>
                </c:pt>
                <c:pt idx="236">
                  <c:v>-77.717878739301199</c:v>
                </c:pt>
                <c:pt idx="237">
                  <c:v>-80.916569174945849</c:v>
                </c:pt>
                <c:pt idx="238">
                  <c:v>-83.474472167045278</c:v>
                </c:pt>
                <c:pt idx="239">
                  <c:v>-85.735841942600814</c:v>
                </c:pt>
                <c:pt idx="240">
                  <c:v>-88.280395345916276</c:v>
                </c:pt>
                <c:pt idx="241">
                  <c:v>-90.057155718367369</c:v>
                </c:pt>
                <c:pt idx="242">
                  <c:v>-92.074210728991645</c:v>
                </c:pt>
                <c:pt idx="243">
                  <c:v>-94.058396780838692</c:v>
                </c:pt>
                <c:pt idx="244">
                  <c:v>-95.159659319626229</c:v>
                </c:pt>
                <c:pt idx="245">
                  <c:v>-96.797411166733838</c:v>
                </c:pt>
                <c:pt idx="246">
                  <c:v>-97.836080698016019</c:v>
                </c:pt>
                <c:pt idx="247">
                  <c:v>-98.622927647300685</c:v>
                </c:pt>
                <c:pt idx="248">
                  <c:v>-99.960164067803177</c:v>
                </c:pt>
                <c:pt idx="249">
                  <c:v>-100.13519492657106</c:v>
                </c:pt>
                <c:pt idx="250">
                  <c:v>-101.48245904188094</c:v>
                </c:pt>
                <c:pt idx="251">
                  <c:v>-102.71135560785275</c:v>
                </c:pt>
                <c:pt idx="252">
                  <c:v>-102.32886489761832</c:v>
                </c:pt>
                <c:pt idx="253">
                  <c:v>-103.32937881778697</c:v>
                </c:pt>
                <c:pt idx="254">
                  <c:v>-104.00323795296758</c:v>
                </c:pt>
                <c:pt idx="255">
                  <c:v>-103.58962760664218</c:v>
                </c:pt>
                <c:pt idx="256">
                  <c:v>-104.15015345884976</c:v>
                </c:pt>
                <c:pt idx="257">
                  <c:v>-104.47344169329988</c:v>
                </c:pt>
                <c:pt idx="258">
                  <c:v>-104.40922205315371</c:v>
                </c:pt>
                <c:pt idx="259">
                  <c:v>-104.11512255409413</c:v>
                </c:pt>
                <c:pt idx="260">
                  <c:v>-103.13276058428681</c:v>
                </c:pt>
                <c:pt idx="261">
                  <c:v>-103.62891055569695</c:v>
                </c:pt>
                <c:pt idx="262">
                  <c:v>-101.67116519135571</c:v>
                </c:pt>
                <c:pt idx="263">
                  <c:v>-101.51092830372127</c:v>
                </c:pt>
                <c:pt idx="264">
                  <c:v>-100.83640852389108</c:v>
                </c:pt>
                <c:pt idx="265">
                  <c:v>-99.422921328912253</c:v>
                </c:pt>
                <c:pt idx="266">
                  <c:v>-98.736742118308129</c:v>
                </c:pt>
                <c:pt idx="267">
                  <c:v>-97.628530783753348</c:v>
                </c:pt>
                <c:pt idx="268">
                  <c:v>-95.26616926687781</c:v>
                </c:pt>
                <c:pt idx="269">
                  <c:v>-94.250247417516789</c:v>
                </c:pt>
                <c:pt idx="270">
                  <c:v>-92.525248231844159</c:v>
                </c:pt>
                <c:pt idx="271">
                  <c:v>-91.610647655008165</c:v>
                </c:pt>
                <c:pt idx="272">
                  <c:v>-89.69716239945113</c:v>
                </c:pt>
                <c:pt idx="273">
                  <c:v>-87.548281165561178</c:v>
                </c:pt>
                <c:pt idx="274">
                  <c:v>-85.839346711933203</c:v>
                </c:pt>
                <c:pt idx="275">
                  <c:v>-83.900884498990322</c:v>
                </c:pt>
                <c:pt idx="276">
                  <c:v>-81.95961321869693</c:v>
                </c:pt>
                <c:pt idx="277">
                  <c:v>-79.798731777623431</c:v>
                </c:pt>
                <c:pt idx="278">
                  <c:v>-77.932905685484855</c:v>
                </c:pt>
                <c:pt idx="279">
                  <c:v>-76.358832414863556</c:v>
                </c:pt>
                <c:pt idx="280">
                  <c:v>-73.423585685823738</c:v>
                </c:pt>
                <c:pt idx="281">
                  <c:v>-72.00505347987405</c:v>
                </c:pt>
                <c:pt idx="282">
                  <c:v>-69.95243210336875</c:v>
                </c:pt>
                <c:pt idx="283">
                  <c:v>-67.7019053203082</c:v>
                </c:pt>
                <c:pt idx="284">
                  <c:v>-66.026408456715203</c:v>
                </c:pt>
                <c:pt idx="285">
                  <c:v>-64.222867158876028</c:v>
                </c:pt>
                <c:pt idx="286">
                  <c:v>-62.776281393870363</c:v>
                </c:pt>
                <c:pt idx="287">
                  <c:v>-60.998204814876416</c:v>
                </c:pt>
                <c:pt idx="288">
                  <c:v>-59.100363594094937</c:v>
                </c:pt>
                <c:pt idx="289">
                  <c:v>-57.422252107654685</c:v>
                </c:pt>
                <c:pt idx="290">
                  <c:v>-56.092863974034117</c:v>
                </c:pt>
                <c:pt idx="291">
                  <c:v>-54.444760024560125</c:v>
                </c:pt>
                <c:pt idx="292">
                  <c:v>-52.552192214813317</c:v>
                </c:pt>
                <c:pt idx="293">
                  <c:v>-51.460629909296081</c:v>
                </c:pt>
                <c:pt idx="294">
                  <c:v>-50.18557366842721</c:v>
                </c:pt>
                <c:pt idx="295">
                  <c:v>-48.668633622879312</c:v>
                </c:pt>
                <c:pt idx="296">
                  <c:v>-47.802076536270668</c:v>
                </c:pt>
                <c:pt idx="297">
                  <c:v>-46.5040988855853</c:v>
                </c:pt>
                <c:pt idx="298">
                  <c:v>-45.097265444318076</c:v>
                </c:pt>
                <c:pt idx="299">
                  <c:v>-44.016103108155839</c:v>
                </c:pt>
                <c:pt idx="300">
                  <c:v>-43.06948031772275</c:v>
                </c:pt>
                <c:pt idx="301">
                  <c:v>-42.012466544197451</c:v>
                </c:pt>
                <c:pt idx="302">
                  <c:v>-41.088147927166332</c:v>
                </c:pt>
                <c:pt idx="303">
                  <c:v>-40.115328102479154</c:v>
                </c:pt>
                <c:pt idx="304">
                  <c:v>-39.448540029218044</c:v>
                </c:pt>
                <c:pt idx="305">
                  <c:v>-38.380755449353508</c:v>
                </c:pt>
                <c:pt idx="306">
                  <c:v>-37.615914573991176</c:v>
                </c:pt>
                <c:pt idx="307">
                  <c:v>-37.031597676829954</c:v>
                </c:pt>
                <c:pt idx="308">
                  <c:v>-36.396574945830118</c:v>
                </c:pt>
                <c:pt idx="309">
                  <c:v>-35.600426674595838</c:v>
                </c:pt>
                <c:pt idx="310">
                  <c:v>-35.25884397334822</c:v>
                </c:pt>
                <c:pt idx="311">
                  <c:v>-34.369183237823066</c:v>
                </c:pt>
                <c:pt idx="312">
                  <c:v>-33.818834590973687</c:v>
                </c:pt>
                <c:pt idx="313">
                  <c:v>-33.436478325638518</c:v>
                </c:pt>
                <c:pt idx="314">
                  <c:v>-32.950400096249524</c:v>
                </c:pt>
                <c:pt idx="315">
                  <c:v>-32.522438937204925</c:v>
                </c:pt>
                <c:pt idx="316">
                  <c:v>-31.993981632357599</c:v>
                </c:pt>
                <c:pt idx="317">
                  <c:v>-31.731093401324788</c:v>
                </c:pt>
                <c:pt idx="318">
                  <c:v>-31.161407827424682</c:v>
                </c:pt>
                <c:pt idx="319">
                  <c:v>-30.904071872926846</c:v>
                </c:pt>
                <c:pt idx="320">
                  <c:v>-30.446750854893523</c:v>
                </c:pt>
                <c:pt idx="321">
                  <c:v>-30.24392298225726</c:v>
                </c:pt>
                <c:pt idx="322">
                  <c:v>-29.942843808179887</c:v>
                </c:pt>
                <c:pt idx="323">
                  <c:v>-29.497684257810608</c:v>
                </c:pt>
                <c:pt idx="324">
                  <c:v>-29.348008071412359</c:v>
                </c:pt>
                <c:pt idx="325">
                  <c:v>-29.293632711841401</c:v>
                </c:pt>
                <c:pt idx="326">
                  <c:v>-28.905268049705054</c:v>
                </c:pt>
                <c:pt idx="327">
                  <c:v>-28.896634611203869</c:v>
                </c:pt>
                <c:pt idx="328">
                  <c:v>-28.606268613771118</c:v>
                </c:pt>
                <c:pt idx="329">
                  <c:v>-28.502384788157048</c:v>
                </c:pt>
                <c:pt idx="330">
                  <c:v>-28.397405151589219</c:v>
                </c:pt>
                <c:pt idx="331">
                  <c:v>-28.291390125739838</c:v>
                </c:pt>
                <c:pt idx="332">
                  <c:v>-28.18439811645819</c:v>
                </c:pt>
                <c:pt idx="333">
                  <c:v>-28.16477641122848</c:v>
                </c:pt>
                <c:pt idx="334">
                  <c:v>-28.098805690763907</c:v>
                </c:pt>
                <c:pt idx="335">
                  <c:v>-27.901373247816245</c:v>
                </c:pt>
                <c:pt idx="336">
                  <c:v>-27.790581865348425</c:v>
                </c:pt>
                <c:pt idx="337">
                  <c:v>-27.721469248303727</c:v>
                </c:pt>
                <c:pt idx="338">
                  <c:v>-28.028466854177651</c:v>
                </c:pt>
                <c:pt idx="339">
                  <c:v>-27.869486051826019</c:v>
                </c:pt>
                <c:pt idx="340">
                  <c:v>-27.751935559629519</c:v>
                </c:pt>
                <c:pt idx="341">
                  <c:v>-27.91878487609198</c:v>
                </c:pt>
                <c:pt idx="342">
                  <c:v>-27.877993612753492</c:v>
                </c:pt>
                <c:pt idx="343">
                  <c:v>-27.875075113179452</c:v>
                </c:pt>
                <c:pt idx="344">
                  <c:v>-27.829932342093528</c:v>
                </c:pt>
                <c:pt idx="345">
                  <c:v>-28.017368244687265</c:v>
                </c:pt>
                <c:pt idx="346">
                  <c:v>-28.004843361684479</c:v>
                </c:pt>
                <c:pt idx="347">
                  <c:v>-28.028094033337133</c:v>
                </c:pt>
                <c:pt idx="348">
                  <c:v>-28.086029300817103</c:v>
                </c:pt>
                <c:pt idx="349">
                  <c:v>-28.177581181402907</c:v>
                </c:pt>
                <c:pt idx="350">
                  <c:v>-28.115997717277661</c:v>
                </c:pt>
                <c:pt idx="351">
                  <c:v>-28.236776525326956</c:v>
                </c:pt>
                <c:pt idx="352">
                  <c:v>-28.206845250558214</c:v>
                </c:pt>
                <c:pt idx="353">
                  <c:v>-28.318948171072194</c:v>
                </c:pt>
                <c:pt idx="354">
                  <c:v>-28.533126140539039</c:v>
                </c:pt>
                <c:pt idx="355">
                  <c:v>-28.740333034157388</c:v>
                </c:pt>
                <c:pt idx="356">
                  <c:v>-28.521277773958278</c:v>
                </c:pt>
                <c:pt idx="357">
                  <c:v>-28.615368134644338</c:v>
                </c:pt>
                <c:pt idx="358">
                  <c:v>-28.602174994308832</c:v>
                </c:pt>
                <c:pt idx="359">
                  <c:v>-28.89181622725879</c:v>
                </c:pt>
                <c:pt idx="360">
                  <c:v>-28.703053008759042</c:v>
                </c:pt>
                <c:pt idx="361">
                  <c:v>-28.847796548222394</c:v>
                </c:pt>
                <c:pt idx="362">
                  <c:v>-28.822545132673351</c:v>
                </c:pt>
                <c:pt idx="363">
                  <c:v>-29.023228563608036</c:v>
                </c:pt>
                <c:pt idx="364">
                  <c:v>-29.088342865572493</c:v>
                </c:pt>
                <c:pt idx="365">
                  <c:v>-29.181514038664211</c:v>
                </c:pt>
                <c:pt idx="366">
                  <c:v>-29.112219523742393</c:v>
                </c:pt>
                <c:pt idx="367">
                  <c:v>-29.198221013645977</c:v>
                </c:pt>
                <c:pt idx="368">
                  <c:v>-29.187024565415687</c:v>
                </c:pt>
                <c:pt idx="369">
                  <c:v>-29.204196643319843</c:v>
                </c:pt>
                <c:pt idx="370">
                  <c:v>-28.975531582795846</c:v>
                </c:pt>
                <c:pt idx="371">
                  <c:v>-29.079682577998586</c:v>
                </c:pt>
                <c:pt idx="372">
                  <c:v>-29.030430659236746</c:v>
                </c:pt>
                <c:pt idx="373">
                  <c:v>-29.215532818408349</c:v>
                </c:pt>
                <c:pt idx="374">
                  <c:v>-29.131825507031131</c:v>
                </c:pt>
                <c:pt idx="375">
                  <c:v>-29.134024890859305</c:v>
                </c:pt>
                <c:pt idx="376">
                  <c:v>-29.133751105212355</c:v>
                </c:pt>
                <c:pt idx="377">
                  <c:v>-29.074390362298367</c:v>
                </c:pt>
                <c:pt idx="378">
                  <c:v>-29.069909000090046</c:v>
                </c:pt>
                <c:pt idx="379">
                  <c:v>-29.090913814302994</c:v>
                </c:pt>
                <c:pt idx="380">
                  <c:v>-28.9990808262787</c:v>
                </c:pt>
                <c:pt idx="381">
                  <c:v>-29.015657097568052</c:v>
                </c:pt>
                <c:pt idx="382">
                  <c:v>-28.86769221552975</c:v>
                </c:pt>
                <c:pt idx="383">
                  <c:v>-28.746992300050401</c:v>
                </c:pt>
                <c:pt idx="384">
                  <c:v>-28.679244172276785</c:v>
                </c:pt>
                <c:pt idx="385">
                  <c:v>-28.584324219563836</c:v>
                </c:pt>
                <c:pt idx="386">
                  <c:v>-28.540866756734669</c:v>
                </c:pt>
                <c:pt idx="387">
                  <c:v>-28.521695043665723</c:v>
                </c:pt>
                <c:pt idx="388">
                  <c:v>-28.424317250146785</c:v>
                </c:pt>
                <c:pt idx="389">
                  <c:v>-28.402200028875992</c:v>
                </c:pt>
                <c:pt idx="390">
                  <c:v>-28.153674710689486</c:v>
                </c:pt>
                <c:pt idx="391">
                  <c:v>-28.204364898217833</c:v>
                </c:pt>
                <c:pt idx="392">
                  <c:v>-27.9826223376607</c:v>
                </c:pt>
                <c:pt idx="393">
                  <c:v>-27.859964386873912</c:v>
                </c:pt>
                <c:pt idx="394">
                  <c:v>-27.76154253146176</c:v>
                </c:pt>
                <c:pt idx="395">
                  <c:v>-27.66289468476365</c:v>
                </c:pt>
                <c:pt idx="396">
                  <c:v>-27.54048093887663</c:v>
                </c:pt>
                <c:pt idx="397">
                  <c:v>-27.464996886248954</c:v>
                </c:pt>
                <c:pt idx="398">
                  <c:v>-27.180879604872583</c:v>
                </c:pt>
                <c:pt idx="399">
                  <c:v>-27.083267731039058</c:v>
                </c:pt>
                <c:pt idx="400">
                  <c:v>-27.030854350612142</c:v>
                </c:pt>
                <c:pt idx="401">
                  <c:v>-26.730357510941413</c:v>
                </c:pt>
                <c:pt idx="402">
                  <c:v>-26.61156330142687</c:v>
                </c:pt>
                <c:pt idx="403">
                  <c:v>-26.360820610141197</c:v>
                </c:pt>
                <c:pt idx="404">
                  <c:v>-26.222038265398723</c:v>
                </c:pt>
                <c:pt idx="405">
                  <c:v>-26.062336901762865</c:v>
                </c:pt>
                <c:pt idx="406">
                  <c:v>-25.860900212135466</c:v>
                </c:pt>
                <c:pt idx="407">
                  <c:v>-25.703826526393048</c:v>
                </c:pt>
                <c:pt idx="408">
                  <c:v>-25.421690892451789</c:v>
                </c:pt>
                <c:pt idx="409">
                  <c:v>-25.309650264598936</c:v>
                </c:pt>
                <c:pt idx="410">
                  <c:v>-25.115361247014185</c:v>
                </c:pt>
                <c:pt idx="411">
                  <c:v>-24.902467837993765</c:v>
                </c:pt>
                <c:pt idx="412">
                  <c:v>-24.712031755715934</c:v>
                </c:pt>
                <c:pt idx="413">
                  <c:v>-24.523397411875813</c:v>
                </c:pt>
                <c:pt idx="414">
                  <c:v>-24.197366873234632</c:v>
                </c:pt>
                <c:pt idx="415">
                  <c:v>-24.033264351722263</c:v>
                </c:pt>
                <c:pt idx="416">
                  <c:v>-23.792460025003685</c:v>
                </c:pt>
                <c:pt idx="417">
                  <c:v>-23.593126557635642</c:v>
                </c:pt>
                <c:pt idx="418">
                  <c:v>-23.39584168079902</c:v>
                </c:pt>
                <c:pt idx="419">
                  <c:v>-23.105653429857526</c:v>
                </c:pt>
                <c:pt idx="420">
                  <c:v>-22.838015178714457</c:v>
                </c:pt>
                <c:pt idx="421">
                  <c:v>-22.722844670743655</c:v>
                </c:pt>
                <c:pt idx="422">
                  <c:v>-22.478960676890466</c:v>
                </c:pt>
                <c:pt idx="423">
                  <c:v>-22.23800970380395</c:v>
                </c:pt>
                <c:pt idx="424">
                  <c:v>-21.981816529078355</c:v>
                </c:pt>
                <c:pt idx="425">
                  <c:v>-21.692863497550078</c:v>
                </c:pt>
                <c:pt idx="426">
                  <c:v>-21.496753183148151</c:v>
                </c:pt>
                <c:pt idx="427">
                  <c:v>-21.338074056808548</c:v>
                </c:pt>
                <c:pt idx="428">
                  <c:v>-21.058432922459993</c:v>
                </c:pt>
                <c:pt idx="429">
                  <c:v>-20.851781302516155</c:v>
                </c:pt>
                <c:pt idx="430">
                  <c:v>-20.578780996740136</c:v>
                </c:pt>
                <c:pt idx="431">
                  <c:v>-20.343390895270275</c:v>
                </c:pt>
                <c:pt idx="432">
                  <c:v>-20.110905224962103</c:v>
                </c:pt>
                <c:pt idx="433">
                  <c:v>-19.964890125845884</c:v>
                </c:pt>
                <c:pt idx="434">
                  <c:v>-19.654492003938575</c:v>
                </c:pt>
                <c:pt idx="435">
                  <c:v>-19.512611987903437</c:v>
                </c:pt>
                <c:pt idx="436">
                  <c:v>-19.209236308183346</c:v>
                </c:pt>
                <c:pt idx="437">
                  <c:v>-18.990699506500214</c:v>
                </c:pt>
                <c:pt idx="438">
                  <c:v>-18.726864887010606</c:v>
                </c:pt>
                <c:pt idx="439">
                  <c:v>-18.593328612322914</c:v>
                </c:pt>
                <c:pt idx="440">
                  <c:v>-18.225327131348433</c:v>
                </c:pt>
                <c:pt idx="441">
                  <c:v>-18.096264364572896</c:v>
                </c:pt>
                <c:pt idx="442">
                  <c:v>-17.844868037774809</c:v>
                </c:pt>
                <c:pt idx="443">
                  <c:v>-17.627386225687683</c:v>
                </c:pt>
                <c:pt idx="444">
                  <c:v>-17.473305771969162</c:v>
                </c:pt>
                <c:pt idx="445">
                  <c:v>-17.290788818303863</c:v>
                </c:pt>
                <c:pt idx="446">
                  <c:v>-17.006078531128864</c:v>
                </c:pt>
                <c:pt idx="447">
                  <c:v>-16.813942494635977</c:v>
                </c:pt>
                <c:pt idx="448">
                  <c:v>-16.594842862560579</c:v>
                </c:pt>
                <c:pt idx="449">
                  <c:v>-16.364029616625931</c:v>
                </c:pt>
                <c:pt idx="450">
                  <c:v>-16.236996692556836</c:v>
                </c:pt>
                <c:pt idx="451">
                  <c:v>-15.997039615266479</c:v>
                </c:pt>
                <c:pt idx="452">
                  <c:v>-15.774420408279106</c:v>
                </c:pt>
                <c:pt idx="453">
                  <c:v>-15.540677870408464</c:v>
                </c:pt>
                <c:pt idx="454">
                  <c:v>-15.365660577987585</c:v>
                </c:pt>
                <c:pt idx="455">
                  <c:v>-15.220323472461585</c:v>
                </c:pt>
                <c:pt idx="456">
                  <c:v>-14.980913393144556</c:v>
                </c:pt>
                <c:pt idx="457">
                  <c:v>-14.785379792080601</c:v>
                </c:pt>
                <c:pt idx="458">
                  <c:v>-14.565455218285139</c:v>
                </c:pt>
                <c:pt idx="459">
                  <c:v>-14.3484360424314</c:v>
                </c:pt>
                <c:pt idx="460">
                  <c:v>-14.200329852509723</c:v>
                </c:pt>
                <c:pt idx="461">
                  <c:v>-14.080126150168192</c:v>
                </c:pt>
                <c:pt idx="462">
                  <c:v>-13.857267724231622</c:v>
                </c:pt>
                <c:pt idx="463">
                  <c:v>-13.701777197326251</c:v>
                </c:pt>
                <c:pt idx="464">
                  <c:v>-13.458756397796094</c:v>
                </c:pt>
                <c:pt idx="465">
                  <c:v>-13.231729336014894</c:v>
                </c:pt>
                <c:pt idx="466">
                  <c:v>-13.095664961907648</c:v>
                </c:pt>
                <c:pt idx="467">
                  <c:v>-12.911355817734011</c:v>
                </c:pt>
                <c:pt idx="468">
                  <c:v>-12.766456795313957</c:v>
                </c:pt>
                <c:pt idx="469">
                  <c:v>-12.537571735791724</c:v>
                </c:pt>
                <c:pt idx="470">
                  <c:v>-12.38466172794271</c:v>
                </c:pt>
                <c:pt idx="471">
                  <c:v>-12.245662514946114</c:v>
                </c:pt>
                <c:pt idx="472">
                  <c:v>-12.06054409033136</c:v>
                </c:pt>
                <c:pt idx="473">
                  <c:v>-11.937051661156588</c:v>
                </c:pt>
                <c:pt idx="474">
                  <c:v>-11.744495345255865</c:v>
                </c:pt>
                <c:pt idx="475">
                  <c:v>-11.566133885810299</c:v>
                </c:pt>
                <c:pt idx="476">
                  <c:v>-11.436299994253606</c:v>
                </c:pt>
                <c:pt idx="477">
                  <c:v>-11.2392539477889</c:v>
                </c:pt>
                <c:pt idx="478">
                  <c:v>-11.090296674415178</c:v>
                </c:pt>
                <c:pt idx="479">
                  <c:v>-10.999545846931333</c:v>
                </c:pt>
                <c:pt idx="480">
                  <c:v>-10.775570288824222</c:v>
                </c:pt>
                <c:pt idx="481">
                  <c:v>-10.654463795052424</c:v>
                </c:pt>
                <c:pt idx="482">
                  <c:v>-10.501787616770915</c:v>
                </c:pt>
                <c:pt idx="483">
                  <c:v>-10.318327235633104</c:v>
                </c:pt>
                <c:pt idx="484">
                  <c:v>-10.245498055151426</c:v>
                </c:pt>
                <c:pt idx="485">
                  <c:v>-10.108938438502614</c:v>
                </c:pt>
                <c:pt idx="486">
                  <c:v>-9.9527801821694766</c:v>
                </c:pt>
                <c:pt idx="487">
                  <c:v>-9.7880745892358778</c:v>
                </c:pt>
                <c:pt idx="488">
                  <c:v>-9.6569449636282005</c:v>
                </c:pt>
                <c:pt idx="489">
                  <c:v>-9.5689946463806574</c:v>
                </c:pt>
                <c:pt idx="490">
                  <c:v>-9.420137730476748</c:v>
                </c:pt>
                <c:pt idx="491">
                  <c:v>-9.3345357092819405</c:v>
                </c:pt>
                <c:pt idx="492">
                  <c:v>-9.1889845740685931</c:v>
                </c:pt>
                <c:pt idx="493">
                  <c:v>-9.0855439179126716</c:v>
                </c:pt>
                <c:pt idx="494">
                  <c:v>-8.9433763433205886</c:v>
                </c:pt>
                <c:pt idx="495">
                  <c:v>-8.8624395874879642</c:v>
                </c:pt>
                <c:pt idx="496">
                  <c:v>-8.743059564415935</c:v>
                </c:pt>
                <c:pt idx="497">
                  <c:v>-8.6056507494392367</c:v>
                </c:pt>
                <c:pt idx="498">
                  <c:v>-8.5570142110704666</c:v>
                </c:pt>
                <c:pt idx="499">
                  <c:v>-8.4511776127321898</c:v>
                </c:pt>
                <c:pt idx="500">
                  <c:v>-8.3466000373153939</c:v>
                </c:pt>
                <c:pt idx="501">
                  <c:v>-8.2715926278357284</c:v>
                </c:pt>
                <c:pt idx="502">
                  <c:v>-8.1411572669549841</c:v>
                </c:pt>
                <c:pt idx="503">
                  <c:v>-8.0774406881419551</c:v>
                </c:pt>
                <c:pt idx="504">
                  <c:v>-7.995893684481258</c:v>
                </c:pt>
                <c:pt idx="505">
                  <c:v>-7.9060913687081831</c:v>
                </c:pt>
                <c:pt idx="506">
                  <c:v>-7.8263950945775038</c:v>
                </c:pt>
                <c:pt idx="507">
                  <c:v>-7.7565803314773598</c:v>
                </c:pt>
                <c:pt idx="508">
                  <c:v>-7.633854206074381</c:v>
                </c:pt>
                <c:pt idx="509">
                  <c:v>-7.5924998441619582</c:v>
                </c:pt>
                <c:pt idx="510">
                  <c:v>-7.4898271325764423</c:v>
                </c:pt>
                <c:pt idx="511">
                  <c:v>-7.4058591185327458</c:v>
                </c:pt>
                <c:pt idx="512">
                  <c:v>-7.3488425202079952</c:v>
                </c:pt>
                <c:pt idx="513">
                  <c:v>-7.2923675927651903</c:v>
                </c:pt>
                <c:pt idx="514">
                  <c:v>-7.2534953372475961</c:v>
                </c:pt>
                <c:pt idx="515">
                  <c:v>-7.1471459099278123</c:v>
                </c:pt>
                <c:pt idx="516">
                  <c:v>-7.1261327469557507</c:v>
                </c:pt>
                <c:pt idx="517">
                  <c:v>-7.0300680641504023</c:v>
                </c:pt>
                <c:pt idx="518">
                  <c:v>-7.0096331852542058</c:v>
                </c:pt>
                <c:pt idx="519">
                  <c:v>-6.9399209901503198</c:v>
                </c:pt>
                <c:pt idx="520">
                  <c:v>-6.9198620126164876</c:v>
                </c:pt>
                <c:pt idx="521">
                  <c:v>-6.8593584258211626</c:v>
                </c:pt>
                <c:pt idx="522">
                  <c:v>-6.8396061725183417</c:v>
                </c:pt>
                <c:pt idx="523">
                  <c:v>-6.7640838890464243</c:v>
                </c:pt>
                <c:pt idx="524">
                  <c:v>-6.7368457532021395</c:v>
                </c:pt>
                <c:pt idx="525">
                  <c:v>-6.6940300381426363</c:v>
                </c:pt>
                <c:pt idx="526">
                  <c:v>-6.6359899810796907</c:v>
                </c:pt>
                <c:pt idx="527">
                  <c:v>-6.6094543872457603</c:v>
                </c:pt>
                <c:pt idx="528">
                  <c:v>-6.5446698581395149</c:v>
                </c:pt>
                <c:pt idx="529">
                  <c:v>-6.5338784277487836</c:v>
                </c:pt>
                <c:pt idx="530">
                  <c:v>-6.4927366616384434</c:v>
                </c:pt>
                <c:pt idx="531">
                  <c:v>-6.474438058411331</c:v>
                </c:pt>
                <c:pt idx="532">
                  <c:v>-6.456138235284608</c:v>
                </c:pt>
                <c:pt idx="533">
                  <c:v>-6.4008819153288075</c:v>
                </c:pt>
                <c:pt idx="534">
                  <c:v>-6.4048669298372971</c:v>
                </c:pt>
                <c:pt idx="535">
                  <c:v>-6.3575499603083836</c:v>
                </c:pt>
                <c:pt idx="536">
                  <c:v>-6.3468090704294102</c:v>
                </c:pt>
                <c:pt idx="537">
                  <c:v>-6.2857354042877285</c:v>
                </c:pt>
                <c:pt idx="538">
                  <c:v>-6.2894032261711788</c:v>
                </c:pt>
                <c:pt idx="539">
                  <c:v>-6.250336567884851</c:v>
                </c:pt>
                <c:pt idx="540">
                  <c:v>-6.2326415113121065</c:v>
                </c:pt>
                <c:pt idx="541">
                  <c:v>-6.2149509085585732</c:v>
                </c:pt>
                <c:pt idx="542">
                  <c:v>-6.1972658868632644</c:v>
                </c:pt>
                <c:pt idx="543">
                  <c:v>-6.172721339823271</c:v>
                </c:pt>
                <c:pt idx="544">
                  <c:v>-6.1755495294798148</c:v>
                </c:pt>
                <c:pt idx="545">
                  <c:v>-6.1442552045851677</c:v>
                </c:pt>
                <c:pt idx="546">
                  <c:v>-6.1400388151268297</c:v>
                </c:pt>
                <c:pt idx="547">
                  <c:v>-6.0889546884669468</c:v>
                </c:pt>
                <c:pt idx="548">
                  <c:v>-6.111196004627149</c:v>
                </c:pt>
                <c:pt idx="549">
                  <c:v>-6.0539966503591938</c:v>
                </c:pt>
                <c:pt idx="550">
                  <c:v>-6.0495878005599089</c:v>
                </c:pt>
                <c:pt idx="551">
                  <c:v>-6.0385257072288043</c:v>
                </c:pt>
                <c:pt idx="552">
                  <c:v>-6.0338184550580038</c:v>
                </c:pt>
                <c:pt idx="553">
                  <c:v>-5.9906238644407317</c:v>
                </c:pt>
                <c:pt idx="554">
                  <c:v>-5.9731762958748238</c:v>
                </c:pt>
                <c:pt idx="555">
                  <c:v>-5.9620417375990753</c:v>
                </c:pt>
                <c:pt idx="556">
                  <c:v>-5.9820900130664274</c:v>
                </c:pt>
                <c:pt idx="557">
                  <c:v>-5.9581792572145211</c:v>
                </c:pt>
                <c:pt idx="558">
                  <c:v>-5.934379048800281</c:v>
                </c:pt>
                <c:pt idx="559">
                  <c:v>-5.910688962425791</c:v>
                </c:pt>
                <c:pt idx="560">
                  <c:v>-5.8992594658137287</c:v>
                </c:pt>
                <c:pt idx="561">
                  <c:v>-5.881735091932998</c:v>
                </c:pt>
                <c:pt idx="562">
                  <c:v>-5.8642352589530278</c:v>
                </c:pt>
                <c:pt idx="563">
                  <c:v>-5.8586563914262477</c:v>
                </c:pt>
                <c:pt idx="564">
                  <c:v>-5.8234058100741919</c:v>
                </c:pt>
                <c:pt idx="565">
                  <c:v>-5.8294836928864964</c:v>
                </c:pt>
                <c:pt idx="566">
                  <c:v>-5.8061418238780149</c:v>
                </c:pt>
                <c:pt idx="567">
                  <c:v>-5.7771272744199571</c:v>
                </c:pt>
                <c:pt idx="568">
                  <c:v>-5.782758543114964</c:v>
                </c:pt>
                <c:pt idx="569">
                  <c:v>-5.7766936194263394</c:v>
                </c:pt>
                <c:pt idx="570">
                  <c:v>-5.7421864273594778</c:v>
                </c:pt>
                <c:pt idx="571">
                  <c:v>-5.7248179895042552</c:v>
                </c:pt>
                <c:pt idx="572">
                  <c:v>-5.6907272923462413</c:v>
                </c:pt>
                <c:pt idx="573">
                  <c:v>-5.7012683856099216</c:v>
                </c:pt>
                <c:pt idx="574">
                  <c:v>-5.6618889585129351</c:v>
                </c:pt>
                <c:pt idx="575">
                  <c:v>-5.6392561980121201</c:v>
                </c:pt>
                <c:pt idx="576">
                  <c:v>-5.6384598306618186</c:v>
                </c:pt>
                <c:pt idx="577">
                  <c:v>-5.5997095610738148</c:v>
                </c:pt>
                <c:pt idx="578">
                  <c:v>-5.5934360549418853</c:v>
                </c:pt>
                <c:pt idx="579">
                  <c:v>-5.5764074054034936</c:v>
                </c:pt>
                <c:pt idx="580">
                  <c:v>-5.5541288488138916</c:v>
                </c:pt>
                <c:pt idx="581">
                  <c:v>-5.5267090329393307</c:v>
                </c:pt>
                <c:pt idx="582">
                  <c:v>-5.4994675245071205</c:v>
                </c:pt>
                <c:pt idx="583">
                  <c:v>-5.4775802009966084</c:v>
                </c:pt>
                <c:pt idx="584">
                  <c:v>-5.460940149660825</c:v>
                </c:pt>
                <c:pt idx="585">
                  <c:v>-5.4392277385109029</c:v>
                </c:pt>
                <c:pt idx="586">
                  <c:v>-5.4125470813157914</c:v>
                </c:pt>
                <c:pt idx="587">
                  <c:v>-5.3759621465113616</c:v>
                </c:pt>
                <c:pt idx="588">
                  <c:v>-5.3647062973518072</c:v>
                </c:pt>
                <c:pt idx="589">
                  <c:v>-5.3484466947602334</c:v>
                </c:pt>
                <c:pt idx="590">
                  <c:v>-5.3174103543735889</c:v>
                </c:pt>
                <c:pt idx="591">
                  <c:v>-5.2817041785526362</c:v>
                </c:pt>
                <c:pt idx="592">
                  <c:v>-5.2657807046591305</c:v>
                </c:pt>
                <c:pt idx="593">
                  <c:v>-5.2450526954213927</c:v>
                </c:pt>
                <c:pt idx="594">
                  <c:v>-5.2148112020024531</c:v>
                </c:pt>
                <c:pt idx="595">
                  <c:v>-5.1800223375603851</c:v>
                </c:pt>
                <c:pt idx="596">
                  <c:v>-5.136037003482504</c:v>
                </c:pt>
                <c:pt idx="597">
                  <c:v>-5.1301503834164812</c:v>
                </c:pt>
                <c:pt idx="598">
                  <c:v>-5.0914134094153134</c:v>
                </c:pt>
                <c:pt idx="599">
                  <c:v>-5.0716137990022272</c:v>
                </c:pt>
                <c:pt idx="600">
                  <c:v>-5.0519075767915345</c:v>
                </c:pt>
                <c:pt idx="601">
                  <c:v>-5.0001830288193929</c:v>
                </c:pt>
                <c:pt idx="602">
                  <c:v>-4.9763169761593824</c:v>
                </c:pt>
                <c:pt idx="603">
                  <c:v>-4.9435471404657596</c:v>
                </c:pt>
                <c:pt idx="604">
                  <c:v>-4.938029293978965</c:v>
                </c:pt>
                <c:pt idx="605">
                  <c:v>-4.9100839443627358</c:v>
                </c:pt>
                <c:pt idx="606">
                  <c:v>-4.8557135383032337</c:v>
                </c:pt>
                <c:pt idx="607">
                  <c:v>-4.8327618620190691</c:v>
                </c:pt>
                <c:pt idx="608">
                  <c:v>-4.7924307882970485</c:v>
                </c:pt>
                <c:pt idx="609">
                  <c:v>-4.765526619797062</c:v>
                </c:pt>
                <c:pt idx="610">
                  <c:v>-4.7474666972974715</c:v>
                </c:pt>
                <c:pt idx="611">
                  <c:v>-4.6994199297009791</c:v>
                </c:pt>
                <c:pt idx="612">
                  <c:v>-4.6774521973033032</c:v>
                </c:pt>
                <c:pt idx="613">
                  <c:v>-4.6428997480603762</c:v>
                </c:pt>
                <c:pt idx="614">
                  <c:v>-4.612859089713786</c:v>
                </c:pt>
                <c:pt idx="615">
                  <c:v>-4.5914310182656735</c:v>
                </c:pt>
                <c:pt idx="616">
                  <c:v>-4.5410252156468207</c:v>
                </c:pt>
                <c:pt idx="617">
                  <c:v>-4.5159147429336945</c:v>
                </c:pt>
                <c:pt idx="618">
                  <c:v>-4.4745649068945177</c:v>
                </c:pt>
                <c:pt idx="619">
                  <c:v>-4.4499203608804754</c:v>
                </c:pt>
                <c:pt idx="620">
                  <c:v>-4.4376106924601872</c:v>
                </c:pt>
                <c:pt idx="621">
                  <c:v>-4.3931074740289633</c:v>
                </c:pt>
                <c:pt idx="622">
                  <c:v>-4.3490360839953954</c:v>
                </c:pt>
                <c:pt idx="623">
                  <c:v>-4.3133427880600994</c:v>
                </c:pt>
                <c:pt idx="624">
                  <c:v>-4.2937713503293153</c:v>
                </c:pt>
                <c:pt idx="625">
                  <c:v>-4.2507671317891527</c:v>
                </c:pt>
                <c:pt idx="626">
                  <c:v>-4.2237785588757282</c:v>
                </c:pt>
                <c:pt idx="627">
                  <c:v>-4.177626410583037</c:v>
                </c:pt>
                <c:pt idx="628">
                  <c:v>-4.1511848140753678</c:v>
                </c:pt>
                <c:pt idx="629">
                  <c:v>-4.1249514311372222</c:v>
                </c:pt>
                <c:pt idx="630">
                  <c:v>-4.083714941055387</c:v>
                </c:pt>
                <c:pt idx="631">
                  <c:v>-4.0579879616272372</c:v>
                </c:pt>
                <c:pt idx="632">
                  <c:v>-4.0324626457432791</c:v>
                </c:pt>
                <c:pt idx="633">
                  <c:v>-3.9959439887001444</c:v>
                </c:pt>
                <c:pt idx="634">
                  <c:v>-3.9671789124283698</c:v>
                </c:pt>
                <c:pt idx="635">
                  <c:v>-3.9312869271787774</c:v>
                </c:pt>
                <c:pt idx="636">
                  <c:v>-3.8920652659139114</c:v>
                </c:pt>
                <c:pt idx="637">
                  <c:v>-3.8677717971360228</c:v>
                </c:pt>
                <c:pt idx="638">
                  <c:v>-3.8400511662787995</c:v>
                </c:pt>
                <c:pt idx="639">
                  <c:v>-3.8089691264079573</c:v>
                </c:pt>
                <c:pt idx="640">
                  <c:v>-3.7853035269870703</c:v>
                </c:pt>
                <c:pt idx="641">
                  <c:v>-3.7440764891308445</c:v>
                </c:pt>
                <c:pt idx="642">
                  <c:v>-3.7138313030434569</c:v>
                </c:pt>
                <c:pt idx="643">
                  <c:v>-3.6803470713982511</c:v>
                </c:pt>
                <c:pt idx="644">
                  <c:v>-3.6471695250603768</c:v>
                </c:pt>
                <c:pt idx="645">
                  <c:v>-3.6246814499580573</c:v>
                </c:pt>
                <c:pt idx="646">
                  <c:v>-3.5886033509841888</c:v>
                </c:pt>
                <c:pt idx="647">
                  <c:v>-3.5494459670981171</c:v>
                </c:pt>
                <c:pt idx="648">
                  <c:v>-3.5310583720700568</c:v>
                </c:pt>
                <c:pt idx="649">
                  <c:v>-3.5161732719224879</c:v>
                </c:pt>
                <c:pt idx="650">
                  <c:v>-3.4678004115017997</c:v>
                </c:pt>
                <c:pt idx="651">
                  <c:v>-3.4366021917745</c:v>
                </c:pt>
                <c:pt idx="652">
                  <c:v>-3.4255841926962729</c:v>
                </c:pt>
                <c:pt idx="653">
                  <c:v>-3.3882366383926623</c:v>
                </c:pt>
                <c:pt idx="654">
                  <c:v>-3.3643514403813897</c:v>
                </c:pt>
                <c:pt idx="655">
                  <c:v>-3.3243820818306777</c:v>
                </c:pt>
                <c:pt idx="656">
                  <c:v>-3.3042217491529819</c:v>
                </c:pt>
                <c:pt idx="657">
                  <c:v>-3.268130325124976</c:v>
                </c:pt>
                <c:pt idx="658">
                  <c:v>-3.2483703192165558</c:v>
                </c:pt>
                <c:pt idx="659">
                  <c:v>-3.2128695168559398</c:v>
                </c:pt>
                <c:pt idx="660">
                  <c:v>-3.190342737434344</c:v>
                </c:pt>
                <c:pt idx="661">
                  <c:v>-3.1617198890383267</c:v>
                </c:pt>
                <c:pt idx="662">
                  <c:v>-3.1302333380662035</c:v>
                </c:pt>
                <c:pt idx="663">
                  <c:v>-3.1145495606900324</c:v>
                </c:pt>
                <c:pt idx="664">
                  <c:v>-3.0835512477439821</c:v>
                </c:pt>
                <c:pt idx="665">
                  <c:v>-3.0651002302058927</c:v>
                </c:pt>
                <c:pt idx="666">
                  <c:v>-3.025459201227398</c:v>
                </c:pt>
                <c:pt idx="667">
                  <c:v>-3.0104378017749691</c:v>
                </c:pt>
                <c:pt idx="668">
                  <c:v>-2.9744404634291</c:v>
                </c:pt>
                <c:pt idx="669">
                  <c:v>-2.9597396981275446</c:v>
                </c:pt>
                <c:pt idx="670">
                  <c:v>-2.939184700720026</c:v>
                </c:pt>
                <c:pt idx="671">
                  <c:v>-2.9099233318735438</c:v>
                </c:pt>
                <c:pt idx="672">
                  <c:v>-2.8897500280884816</c:v>
                </c:pt>
                <c:pt idx="673">
                  <c:v>-2.8580492564074289</c:v>
                </c:pt>
                <c:pt idx="674">
                  <c:v>-2.8440774335418832</c:v>
                </c:pt>
                <c:pt idx="675">
                  <c:v>-2.8215316239405452</c:v>
                </c:pt>
                <c:pt idx="676">
                  <c:v>-2.7876931982078008</c:v>
                </c:pt>
                <c:pt idx="677">
                  <c:v>-2.7713035936324064</c:v>
                </c:pt>
                <c:pt idx="678">
                  <c:v>-2.7550340221051184</c:v>
                </c:pt>
                <c:pt idx="679">
                  <c:v>-2.7276007007653398</c:v>
                </c:pt>
                <c:pt idx="680">
                  <c:v>-2.714438274048653</c:v>
                </c:pt>
                <c:pt idx="681">
                  <c:v>-2.6818450339028304</c:v>
                </c:pt>
                <c:pt idx="682">
                  <c:v>-2.6634201381007587</c:v>
                </c:pt>
                <c:pt idx="683">
                  <c:v>-2.6506520842968913</c:v>
                </c:pt>
                <c:pt idx="684">
                  <c:v>-2.6242680789145552</c:v>
                </c:pt>
                <c:pt idx="685">
                  <c:v>-2.6117402872282445</c:v>
                </c:pt>
                <c:pt idx="686">
                  <c:v>-2.5884609327938706</c:v>
                </c:pt>
                <c:pt idx="687">
                  <c:v>-2.5626934012299243</c:v>
                </c:pt>
                <c:pt idx="688">
                  <c:v>-2.550540424454915</c:v>
                </c:pt>
                <c:pt idx="689">
                  <c:v>-2.5251591188781197</c:v>
                </c:pt>
                <c:pt idx="690">
                  <c:v>-2.5052977664207594</c:v>
                </c:pt>
                <c:pt idx="691">
                  <c:v>-2.4961232056302336</c:v>
                </c:pt>
                <c:pt idx="692">
                  <c:v>-2.4739160782027625</c:v>
                </c:pt>
                <c:pt idx="693">
                  <c:v>-2.4493019547514536</c:v>
                </c:pt>
                <c:pt idx="694">
                  <c:v>-2.4430052637099289</c:v>
                </c:pt>
                <c:pt idx="695">
                  <c:v>-2.426438648283622</c:v>
                </c:pt>
                <c:pt idx="696">
                  <c:v>-2.4100013624060344</c:v>
                </c:pt>
                <c:pt idx="697">
                  <c:v>-2.3886100900992502</c:v>
                </c:pt>
                <c:pt idx="698">
                  <c:v>-2.3800367021417417</c:v>
                </c:pt>
                <c:pt idx="699">
                  <c:v>-2.3564295035071372</c:v>
                </c:pt>
                <c:pt idx="700">
                  <c:v>-2.3405265688572299</c:v>
                </c:pt>
                <c:pt idx="701">
                  <c:v>-2.337165566092327</c:v>
                </c:pt>
                <c:pt idx="702">
                  <c:v>-2.3189682862600756</c:v>
                </c:pt>
                <c:pt idx="703">
                  <c:v>-2.2960094434345804</c:v>
                </c:pt>
                <c:pt idx="704">
                  <c:v>-2.2903466059372231</c:v>
                </c:pt>
                <c:pt idx="705">
                  <c:v>-2.2676969872817612</c:v>
                </c:pt>
                <c:pt idx="706">
                  <c:v>-2.2645619818978262</c:v>
                </c:pt>
                <c:pt idx="707">
                  <c:v>-2.2422029479466379</c:v>
                </c:pt>
                <c:pt idx="708">
                  <c:v>-2.2343643547333145</c:v>
                </c:pt>
                <c:pt idx="709">
                  <c:v>-2.2170656247618075</c:v>
                </c:pt>
                <c:pt idx="710">
                  <c:v>-2.2046288654112201</c:v>
                </c:pt>
                <c:pt idx="711">
                  <c:v>-2.1946262538841208</c:v>
                </c:pt>
                <c:pt idx="712">
                  <c:v>-2.1870176729565971</c:v>
                </c:pt>
                <c:pt idx="713">
                  <c:v>-2.174800486555009</c:v>
                </c:pt>
                <c:pt idx="714">
                  <c:v>-2.1580522129354729</c:v>
                </c:pt>
                <c:pt idx="715">
                  <c:v>-2.1483253879944137</c:v>
                </c:pt>
                <c:pt idx="716">
                  <c:v>-2.1386565053978885</c:v>
                </c:pt>
                <c:pt idx="717">
                  <c:v>-2.1290451377879487</c:v>
                </c:pt>
                <c:pt idx="718">
                  <c:v>-2.1149765040148716</c:v>
                </c:pt>
                <c:pt idx="719">
                  <c:v>-2.1077485830849616</c:v>
                </c:pt>
                <c:pt idx="720">
                  <c:v>-2.0916228873877745</c:v>
                </c:pt>
                <c:pt idx="721">
                  <c:v>-2.0845066345890442</c:v>
                </c:pt>
                <c:pt idx="722">
                  <c:v>-2.0774209793078589</c:v>
                </c:pt>
                <c:pt idx="723">
                  <c:v>-2.0637792421017829</c:v>
                </c:pt>
                <c:pt idx="724">
                  <c:v>-2.0567905737842542</c:v>
                </c:pt>
                <c:pt idx="725">
                  <c:v>-2.0476603747251443</c:v>
                </c:pt>
                <c:pt idx="726">
                  <c:v>-2.0364242450862866</c:v>
                </c:pt>
                <c:pt idx="727">
                  <c:v>-2.0252649795715199</c:v>
                </c:pt>
                <c:pt idx="728">
                  <c:v>-2.0184538093514948</c:v>
                </c:pt>
                <c:pt idx="729">
                  <c:v>-2.0052987891043594</c:v>
                </c:pt>
                <c:pt idx="730">
                  <c:v>-2.0049180938654416</c:v>
                </c:pt>
                <c:pt idx="731">
                  <c:v>-1.9981932698766824</c:v>
                </c:pt>
                <c:pt idx="732">
                  <c:v>-1.9831380964041512</c:v>
                </c:pt>
                <c:pt idx="733">
                  <c:v>-1.9806722875981111</c:v>
                </c:pt>
                <c:pt idx="734">
                  <c:v>-1.9719880541197015</c:v>
                </c:pt>
                <c:pt idx="735">
                  <c:v>-1.967465908072938</c:v>
                </c:pt>
                <c:pt idx="736">
                  <c:v>-1.954770278287266</c:v>
                </c:pt>
                <c:pt idx="737">
                  <c:v>-1.9503033844827375</c:v>
                </c:pt>
                <c:pt idx="738">
                  <c:v>-1.9438191417877764</c:v>
                </c:pt>
                <c:pt idx="739">
                  <c:v>-1.933338560159154</c:v>
                </c:pt>
                <c:pt idx="740">
                  <c:v>-1.9229284366093504</c:v>
                </c:pt>
                <c:pt idx="741">
                  <c:v>-1.9165686171017275</c:v>
                </c:pt>
                <c:pt idx="742">
                  <c:v>-1.912214895531414</c:v>
                </c:pt>
                <c:pt idx="743">
                  <c:v>-1.9058974920749787</c:v>
                </c:pt>
                <c:pt idx="744">
                  <c:v>-1.9015648435889334</c:v>
                </c:pt>
                <c:pt idx="745">
                  <c:v>-1.8913938700081463</c:v>
                </c:pt>
                <c:pt idx="746">
                  <c:v>-1.8871031649240957</c:v>
                </c:pt>
                <c:pt idx="747">
                  <c:v>-1.8789634569376861</c:v>
                </c:pt>
                <c:pt idx="748">
                  <c:v>-1.8708701799506029</c:v>
                </c:pt>
                <c:pt idx="749">
                  <c:v>-1.8704497119936383</c:v>
                </c:pt>
                <c:pt idx="750">
                  <c:v>-1.8624077912362202</c:v>
                </c:pt>
                <c:pt idx="751">
                  <c:v>-1.8544115935204253</c:v>
                </c:pt>
                <c:pt idx="752">
                  <c:v>-1.8445843121258241</c:v>
                </c:pt>
                <c:pt idx="753">
                  <c:v>-1.8366885278459875</c:v>
                </c:pt>
                <c:pt idx="754">
                  <c:v>-1.834407505895574</c:v>
                </c:pt>
                <c:pt idx="755">
                  <c:v>-1.830265178621945</c:v>
                </c:pt>
                <c:pt idx="756">
                  <c:v>-1.8224538727959798</c:v>
                </c:pt>
                <c:pt idx="757">
                  <c:v>-1.8146866529651224</c:v>
                </c:pt>
                <c:pt idx="758">
                  <c:v>-1.8069632107479954</c:v>
                </c:pt>
                <c:pt idx="759">
                  <c:v>-1.8047082149214684</c:v>
                </c:pt>
                <c:pt idx="760">
                  <c:v>-1.7970429638432577</c:v>
                </c:pt>
                <c:pt idx="761">
                  <c:v>-1.7840525042823623</c:v>
                </c:pt>
                <c:pt idx="762">
                  <c:v>-1.7836213846735454</c:v>
                </c:pt>
                <c:pt idx="763">
                  <c:v>-1.781387388331042</c:v>
                </c:pt>
                <c:pt idx="764">
                  <c:v>-1.7756171375046086</c:v>
                </c:pt>
                <c:pt idx="765">
                  <c:v>-1.764613599753001</c:v>
                </c:pt>
                <c:pt idx="766">
                  <c:v>-1.7589180995822977</c:v>
                </c:pt>
                <c:pt idx="767">
                  <c:v>-1.7584484614548883</c:v>
                </c:pt>
                <c:pt idx="768">
                  <c:v>-1.7475970442183468</c:v>
                </c:pt>
                <c:pt idx="769">
                  <c:v>-1.7454037244014187</c:v>
                </c:pt>
                <c:pt idx="770">
                  <c:v>-1.7346611716200835</c:v>
                </c:pt>
                <c:pt idx="771">
                  <c:v>-1.7307886751636639</c:v>
                </c:pt>
                <c:pt idx="772">
                  <c:v>-1.7235418930507782</c:v>
                </c:pt>
                <c:pt idx="773">
                  <c:v>-1.7163352349735803</c:v>
                </c:pt>
                <c:pt idx="774">
                  <c:v>-1.7091684255475834</c:v>
                </c:pt>
                <c:pt idx="775">
                  <c:v>-1.7037049660168211</c:v>
                </c:pt>
                <c:pt idx="776">
                  <c:v>-1.6966084901235534</c:v>
                </c:pt>
                <c:pt idx="777">
                  <c:v>-1.6944913127985435</c:v>
                </c:pt>
                <c:pt idx="778">
                  <c:v>-1.6841708418590338</c:v>
                </c:pt>
                <c:pt idx="779">
                  <c:v>-1.6804422855761878</c:v>
                </c:pt>
                <c:pt idx="780">
                  <c:v>-1.671854004309401</c:v>
                </c:pt>
                <c:pt idx="781">
                  <c:v>-1.6665470879239705</c:v>
                </c:pt>
                <c:pt idx="782">
                  <c:v>-1.6548412711641887</c:v>
                </c:pt>
                <c:pt idx="783">
                  <c:v>-1.6512067227679526</c:v>
                </c:pt>
                <c:pt idx="784">
                  <c:v>-1.6412217943786782</c:v>
                </c:pt>
                <c:pt idx="785">
                  <c:v>-1.6344677041577809</c:v>
                </c:pt>
                <c:pt idx="786">
                  <c:v>-1.632468495542752</c:v>
                </c:pt>
                <c:pt idx="787">
                  <c:v>-1.6273285251399516</c:v>
                </c:pt>
                <c:pt idx="788">
                  <c:v>-1.619095498102427</c:v>
                </c:pt>
                <c:pt idx="789">
                  <c:v>-1.61246338601189</c:v>
                </c:pt>
                <c:pt idx="790">
                  <c:v>-1.6027849278425426</c:v>
                </c:pt>
                <c:pt idx="791">
                  <c:v>-1.5977733465784827</c:v>
                </c:pt>
                <c:pt idx="792">
                  <c:v>-1.5912560288721704</c:v>
                </c:pt>
                <c:pt idx="793">
                  <c:v>-1.5817379116005161</c:v>
                </c:pt>
                <c:pt idx="794">
                  <c:v>-1.5768162948674989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F7-4D12-945E-B809FBFCD3EB}"/>
            </c:ext>
          </c:extLst>
        </c:ser>
        <c:ser>
          <c:idx val="2"/>
          <c:order val="2"/>
          <c:tx>
            <c:v>PCFR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Sheet3!$U$2:$U$796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6.3020410491922698</c:v>
                </c:pt>
                <c:pt idx="160">
                  <c:v>5.8868226514923085</c:v>
                </c:pt>
                <c:pt idx="161">
                  <c:v>10.999852928110263</c:v>
                </c:pt>
                <c:pt idx="162">
                  <c:v>20.557173048005168</c:v>
                </c:pt>
                <c:pt idx="163">
                  <c:v>38.424192031205159</c:v>
                </c:pt>
                <c:pt idx="164">
                  <c:v>58.361764886592518</c:v>
                </c:pt>
                <c:pt idx="165">
                  <c:v>83.934068677701347</c:v>
                </c:pt>
                <c:pt idx="166">
                  <c:v>121.62977109587219</c:v>
                </c:pt>
                <c:pt idx="167">
                  <c:v>165.08246041719374</c:v>
                </c:pt>
                <c:pt idx="168">
                  <c:v>233.26053909150971</c:v>
                </c:pt>
                <c:pt idx="169">
                  <c:v>298.32260916617537</c:v>
                </c:pt>
                <c:pt idx="170">
                  <c:v>368.97680492463849</c:v>
                </c:pt>
                <c:pt idx="171">
                  <c:v>443.25573003854271</c:v>
                </c:pt>
                <c:pt idx="172">
                  <c:v>561.46071499552181</c:v>
                </c:pt>
                <c:pt idx="173">
                  <c:v>642.854016913838</c:v>
                </c:pt>
                <c:pt idx="174">
                  <c:v>736.56403963583227</c:v>
                </c:pt>
                <c:pt idx="175">
                  <c:v>821.82442226370415</c:v>
                </c:pt>
                <c:pt idx="176">
                  <c:v>924.96950614127832</c:v>
                </c:pt>
                <c:pt idx="177">
                  <c:v>1003.6644666711658</c:v>
                </c:pt>
                <c:pt idx="178">
                  <c:v>1069.8554253190953</c:v>
                </c:pt>
                <c:pt idx="179">
                  <c:v>1119.7429004785622</c:v>
                </c:pt>
                <c:pt idx="180">
                  <c:v>1187.4972894144082</c:v>
                </c:pt>
                <c:pt idx="181">
                  <c:v>1219.8972816960481</c:v>
                </c:pt>
                <c:pt idx="182">
                  <c:v>1256.0567015412626</c:v>
                </c:pt>
                <c:pt idx="183">
                  <c:v>1269.3799943666686</c:v>
                </c:pt>
                <c:pt idx="184">
                  <c:v>1276.2921735273128</c:v>
                </c:pt>
                <c:pt idx="185">
                  <c:v>1268.7014975343293</c:v>
                </c:pt>
                <c:pt idx="186">
                  <c:v>1257.0548227797913</c:v>
                </c:pt>
                <c:pt idx="187">
                  <c:v>1226.6008919973951</c:v>
                </c:pt>
                <c:pt idx="188">
                  <c:v>1198.4741396848908</c:v>
                </c:pt>
                <c:pt idx="189">
                  <c:v>1163.8774369490905</c:v>
                </c:pt>
                <c:pt idx="190">
                  <c:v>1123.2527806014184</c:v>
                </c:pt>
                <c:pt idx="191">
                  <c:v>1077.1140980690545</c:v>
                </c:pt>
                <c:pt idx="192">
                  <c:v>1031.3452467112054</c:v>
                </c:pt>
                <c:pt idx="193">
                  <c:v>978.6351516343293</c:v>
                </c:pt>
                <c:pt idx="194">
                  <c:v>926.96536746577988</c:v>
                </c:pt>
                <c:pt idx="195">
                  <c:v>870.57944793460695</c:v>
                </c:pt>
                <c:pt idx="196">
                  <c:v>821.21623675535352</c:v>
                </c:pt>
                <c:pt idx="197">
                  <c:v>767.24931024729437</c:v>
                </c:pt>
                <c:pt idx="198">
                  <c:v>717.26243443813246</c:v>
                </c:pt>
                <c:pt idx="199">
                  <c:v>666.12944391951328</c:v>
                </c:pt>
                <c:pt idx="200">
                  <c:v>616.7189160005147</c:v>
                </c:pt>
                <c:pt idx="201">
                  <c:v>571.1276771409639</c:v>
                </c:pt>
                <c:pt idx="202">
                  <c:v>524.66048736548396</c:v>
                </c:pt>
                <c:pt idx="203">
                  <c:v>483.91769799329921</c:v>
                </c:pt>
                <c:pt idx="204">
                  <c:v>442.0762320782315</c:v>
                </c:pt>
                <c:pt idx="205">
                  <c:v>405.5378019426397</c:v>
                </c:pt>
                <c:pt idx="206">
                  <c:v>364.18249316715594</c:v>
                </c:pt>
                <c:pt idx="207">
                  <c:v>333.87421507451711</c:v>
                </c:pt>
                <c:pt idx="208">
                  <c:v>300.10752635734116</c:v>
                </c:pt>
                <c:pt idx="209">
                  <c:v>269.70926857387821</c:v>
                </c:pt>
                <c:pt idx="210">
                  <c:v>241.65207287020277</c:v>
                </c:pt>
                <c:pt idx="211">
                  <c:v>213.64377303025316</c:v>
                </c:pt>
                <c:pt idx="212">
                  <c:v>189.73518201739788</c:v>
                </c:pt>
                <c:pt idx="213">
                  <c:v>167.36868395822003</c:v>
                </c:pt>
                <c:pt idx="214">
                  <c:v>144.57357211328491</c:v>
                </c:pt>
                <c:pt idx="215">
                  <c:v>125.10572598672101</c:v>
                </c:pt>
                <c:pt idx="216">
                  <c:v>106.07765860835406</c:v>
                </c:pt>
                <c:pt idx="217">
                  <c:v>88.599161637122023</c:v>
                </c:pt>
                <c:pt idx="218">
                  <c:v>72.307500047389055</c:v>
                </c:pt>
                <c:pt idx="219">
                  <c:v>58.268608668892576</c:v>
                </c:pt>
                <c:pt idx="220">
                  <c:v>44.502162238172893</c:v>
                </c:pt>
                <c:pt idx="221">
                  <c:v>32.21484285530039</c:v>
                </c:pt>
                <c:pt idx="222">
                  <c:v>20.544765891838672</c:v>
                </c:pt>
                <c:pt idx="223">
                  <c:v>9.7639282550413284</c:v>
                </c:pt>
                <c:pt idx="224">
                  <c:v>-7.1832638359395504E-2</c:v>
                </c:pt>
                <c:pt idx="225">
                  <c:v>-9.1244085018494498</c:v>
                </c:pt>
                <c:pt idx="226">
                  <c:v>-17.564378787332735</c:v>
                </c:pt>
                <c:pt idx="227">
                  <c:v>-25.289311042651782</c:v>
                </c:pt>
                <c:pt idx="228">
                  <c:v>-32.458096063434795</c:v>
                </c:pt>
                <c:pt idx="229">
                  <c:v>-39.018224873532709</c:v>
                </c:pt>
                <c:pt idx="230">
                  <c:v>-44.790801773776941</c:v>
                </c:pt>
                <c:pt idx="231">
                  <c:v>-50.207286413867905</c:v>
                </c:pt>
                <c:pt idx="232">
                  <c:v>-55.452668337054561</c:v>
                </c:pt>
                <c:pt idx="233">
                  <c:v>-60.004027377050676</c:v>
                </c:pt>
                <c:pt idx="234">
                  <c:v>-64.27511807378221</c:v>
                </c:pt>
                <c:pt idx="235">
                  <c:v>-68.027200212734911</c:v>
                </c:pt>
                <c:pt idx="236">
                  <c:v>-71.878703009553178</c:v>
                </c:pt>
                <c:pt idx="237">
                  <c:v>-75.272489232494891</c:v>
                </c:pt>
                <c:pt idx="238">
                  <c:v>-78.430868621310694</c:v>
                </c:pt>
                <c:pt idx="239">
                  <c:v>-80.96619688947537</c:v>
                </c:pt>
                <c:pt idx="240">
                  <c:v>-83.528241559179577</c:v>
                </c:pt>
                <c:pt idx="241">
                  <c:v>-85.975067070045284</c:v>
                </c:pt>
                <c:pt idx="242">
                  <c:v>-88.396404133649995</c:v>
                </c:pt>
                <c:pt idx="243">
                  <c:v>-90.290773016602714</c:v>
                </c:pt>
                <c:pt idx="244">
                  <c:v>-91.647734348284445</c:v>
                </c:pt>
                <c:pt idx="245">
                  <c:v>-93.010883702885778</c:v>
                </c:pt>
                <c:pt idx="246">
                  <c:v>-94.754629337448577</c:v>
                </c:pt>
                <c:pt idx="247">
                  <c:v>-95.920929629566416</c:v>
                </c:pt>
                <c:pt idx="248">
                  <c:v>-97.221529435808563</c:v>
                </c:pt>
                <c:pt idx="249">
                  <c:v>-98.968288066538179</c:v>
                </c:pt>
                <c:pt idx="250">
                  <c:v>-98.681926403107184</c:v>
                </c:pt>
                <c:pt idx="251">
                  <c:v>-99.14137366058489</c:v>
                </c:pt>
                <c:pt idx="252">
                  <c:v>-100.30477746008302</c:v>
                </c:pt>
                <c:pt idx="253">
                  <c:v>-100.31025891076618</c:v>
                </c:pt>
                <c:pt idx="254">
                  <c:v>-99.903840252631625</c:v>
                </c:pt>
                <c:pt idx="255">
                  <c:v>-100.61466775637777</c:v>
                </c:pt>
                <c:pt idx="256">
                  <c:v>-99.478712752239574</c:v>
                </c:pt>
                <c:pt idx="257">
                  <c:v>-99.941137972781704</c:v>
                </c:pt>
                <c:pt idx="258">
                  <c:v>-98.7113736520229</c:v>
                </c:pt>
                <c:pt idx="259">
                  <c:v>-98.408071391869697</c:v>
                </c:pt>
                <c:pt idx="260">
                  <c:v>-97.265926898354323</c:v>
                </c:pt>
                <c:pt idx="261">
                  <c:v>-96.988011667626949</c:v>
                </c:pt>
                <c:pt idx="262">
                  <c:v>-95.340842073898486</c:v>
                </c:pt>
                <c:pt idx="263">
                  <c:v>-95.108643311921227</c:v>
                </c:pt>
                <c:pt idx="264">
                  <c:v>-93.364191849469819</c:v>
                </c:pt>
                <c:pt idx="265">
                  <c:v>-92.271852741449891</c:v>
                </c:pt>
                <c:pt idx="266">
                  <c:v>-90.527859906451909</c:v>
                </c:pt>
                <c:pt idx="267">
                  <c:v>-89.671346456550879</c:v>
                </c:pt>
                <c:pt idx="268">
                  <c:v>-87.86759567289289</c:v>
                </c:pt>
                <c:pt idx="269">
                  <c:v>-86.877445805017487</c:v>
                </c:pt>
                <c:pt idx="270">
                  <c:v>-85.105056475116896</c:v>
                </c:pt>
                <c:pt idx="271">
                  <c:v>-83.392079264558859</c:v>
                </c:pt>
                <c:pt idx="272">
                  <c:v>-81.815821770210661</c:v>
                </c:pt>
                <c:pt idx="273">
                  <c:v>-80.675890493861857</c:v>
                </c:pt>
                <c:pt idx="274">
                  <c:v>-78.77896754515082</c:v>
                </c:pt>
                <c:pt idx="275">
                  <c:v>-77.395793894663313</c:v>
                </c:pt>
                <c:pt idx="276">
                  <c:v>-75.417545437114839</c:v>
                </c:pt>
                <c:pt idx="277">
                  <c:v>-74.756504220246114</c:v>
                </c:pt>
                <c:pt idx="278">
                  <c:v>-73.284531068643247</c:v>
                </c:pt>
                <c:pt idx="279">
                  <c:v>-71.2345629427886</c:v>
                </c:pt>
                <c:pt idx="280">
                  <c:v>-70.340368708782322</c:v>
                </c:pt>
                <c:pt idx="281">
                  <c:v>-68.44397269451926</c:v>
                </c:pt>
                <c:pt idx="282">
                  <c:v>-67.689057151591399</c:v>
                </c:pt>
                <c:pt idx="283">
                  <c:v>-65.454539168596725</c:v>
                </c:pt>
                <c:pt idx="284">
                  <c:v>-64.353088707020206</c:v>
                </c:pt>
                <c:pt idx="285">
                  <c:v>-62.631136615067668</c:v>
                </c:pt>
                <c:pt idx="286">
                  <c:v>-61.814719096808886</c:v>
                </c:pt>
                <c:pt idx="287">
                  <c:v>-60.793741558513709</c:v>
                </c:pt>
                <c:pt idx="288">
                  <c:v>-59.303225254028902</c:v>
                </c:pt>
                <c:pt idx="289">
                  <c:v>-57.891826599189237</c:v>
                </c:pt>
                <c:pt idx="290">
                  <c:v>-57.157497216720415</c:v>
                </c:pt>
                <c:pt idx="291">
                  <c:v>-55.830626643367104</c:v>
                </c:pt>
                <c:pt idx="292">
                  <c:v>-55.169985102226171</c:v>
                </c:pt>
                <c:pt idx="293">
                  <c:v>-53.861693347686945</c:v>
                </c:pt>
                <c:pt idx="294">
                  <c:v>-53.016554747158999</c:v>
                </c:pt>
                <c:pt idx="295">
                  <c:v>-52.304429319477109</c:v>
                </c:pt>
                <c:pt idx="296">
                  <c:v>-51.026819794669883</c:v>
                </c:pt>
                <c:pt idx="297">
                  <c:v>-50.452560111719905</c:v>
                </c:pt>
                <c:pt idx="298">
                  <c:v>-49.507604075924945</c:v>
                </c:pt>
                <c:pt idx="299">
                  <c:v>-48.140688993815196</c:v>
                </c:pt>
                <c:pt idx="300">
                  <c:v>-47.522840180603438</c:v>
                </c:pt>
                <c:pt idx="301">
                  <c:v>-46.787984324041481</c:v>
                </c:pt>
                <c:pt idx="302">
                  <c:v>-46.478721270380568</c:v>
                </c:pt>
                <c:pt idx="303">
                  <c:v>-45.51546842396673</c:v>
                </c:pt>
                <c:pt idx="304">
                  <c:v>-44.857281732180873</c:v>
                </c:pt>
                <c:pt idx="305">
                  <c:v>-44.088363998726251</c:v>
                </c:pt>
                <c:pt idx="306">
                  <c:v>-43.385226625216823</c:v>
                </c:pt>
                <c:pt idx="307">
                  <c:v>-42.689202877456751</c:v>
                </c:pt>
                <c:pt idx="308">
                  <c:v>-42.226819455037742</c:v>
                </c:pt>
                <c:pt idx="309">
                  <c:v>-42.047748040861229</c:v>
                </c:pt>
                <c:pt idx="310">
                  <c:v>-40.922469304500211</c:v>
                </c:pt>
                <c:pt idx="311">
                  <c:v>-40.418159487679929</c:v>
                </c:pt>
                <c:pt idx="312">
                  <c:v>-40.244957749967078</c:v>
                </c:pt>
                <c:pt idx="313">
                  <c:v>-39.692335560757982</c:v>
                </c:pt>
                <c:pt idx="314">
                  <c:v>-38.931672074823176</c:v>
                </c:pt>
                <c:pt idx="315">
                  <c:v>-38.65675262292163</c:v>
                </c:pt>
                <c:pt idx="316">
                  <c:v>-38.068125444720089</c:v>
                </c:pt>
                <c:pt idx="317">
                  <c:v>-37.641787270199011</c:v>
                </c:pt>
                <c:pt idx="318">
                  <c:v>-37.116470937772725</c:v>
                </c:pt>
                <c:pt idx="319">
                  <c:v>-36.95273067700299</c:v>
                </c:pt>
                <c:pt idx="320">
                  <c:v>-36.838052274019937</c:v>
                </c:pt>
                <c:pt idx="321">
                  <c:v>-36.422253212570112</c:v>
                </c:pt>
                <c:pt idx="322">
                  <c:v>-36.158327036895976</c:v>
                </c:pt>
                <c:pt idx="323">
                  <c:v>-35.846523584822826</c:v>
                </c:pt>
                <c:pt idx="324">
                  <c:v>-35.391667064701558</c:v>
                </c:pt>
                <c:pt idx="325">
                  <c:v>-35.324674740749927</c:v>
                </c:pt>
                <c:pt idx="326">
                  <c:v>-34.781093030300838</c:v>
                </c:pt>
                <c:pt idx="327">
                  <c:v>-34.666579509220227</c:v>
                </c:pt>
                <c:pt idx="328">
                  <c:v>-34.411112082474673</c:v>
                </c:pt>
                <c:pt idx="329">
                  <c:v>-34.064946980684468</c:v>
                </c:pt>
                <c:pt idx="330">
                  <c:v>-33.858444603817915</c:v>
                </c:pt>
                <c:pt idx="331">
                  <c:v>-33.78748820749184</c:v>
                </c:pt>
                <c:pt idx="332">
                  <c:v>-33.580461679894015</c:v>
                </c:pt>
                <c:pt idx="333">
                  <c:v>-33.241499432061197</c:v>
                </c:pt>
                <c:pt idx="334">
                  <c:v>-33.080553511521423</c:v>
                </c:pt>
                <c:pt idx="335">
                  <c:v>-32.91929463812118</c:v>
                </c:pt>
                <c:pt idx="336">
                  <c:v>-32.714953074154387</c:v>
                </c:pt>
                <c:pt idx="337">
                  <c:v>-32.511264393652844</c:v>
                </c:pt>
                <c:pt idx="338">
                  <c:v>-32.643932952919478</c:v>
                </c:pt>
                <c:pt idx="339">
                  <c:v>-32.313651487810198</c:v>
                </c:pt>
                <c:pt idx="340">
                  <c:v>-32.151131270563383</c:v>
                </c:pt>
                <c:pt idx="341">
                  <c:v>-32.110672401219489</c:v>
                </c:pt>
                <c:pt idx="342">
                  <c:v>-31.705174816816477</c:v>
                </c:pt>
                <c:pt idx="343">
                  <c:v>-31.583776093902902</c:v>
                </c:pt>
                <c:pt idx="344">
                  <c:v>-31.737965394387512</c:v>
                </c:pt>
                <c:pt idx="345">
                  <c:v>-31.5341927105476</c:v>
                </c:pt>
                <c:pt idx="346">
                  <c:v>-31.408746974706908</c:v>
                </c:pt>
                <c:pt idx="347">
                  <c:v>-31.282722438847596</c:v>
                </c:pt>
                <c:pt idx="348">
                  <c:v>-31.345676426148099</c:v>
                </c:pt>
                <c:pt idx="349">
                  <c:v>-31.179187698729447</c:v>
                </c:pt>
                <c:pt idx="350">
                  <c:v>-31.124446614370775</c:v>
                </c:pt>
                <c:pt idx="351">
                  <c:v>-30.957507596777727</c:v>
                </c:pt>
                <c:pt idx="352">
                  <c:v>-31.118519599002934</c:v>
                </c:pt>
                <c:pt idx="353">
                  <c:v>-31.129225470491573</c:v>
                </c:pt>
                <c:pt idx="354">
                  <c:v>-30.815776231782159</c:v>
                </c:pt>
                <c:pt idx="355">
                  <c:v>-30.752862497237206</c:v>
                </c:pt>
                <c:pt idx="356">
                  <c:v>-30.618430551455219</c:v>
                </c:pt>
                <c:pt idx="357">
                  <c:v>-30.795257121926795</c:v>
                </c:pt>
                <c:pt idx="358">
                  <c:v>-30.486150592736358</c:v>
                </c:pt>
                <c:pt idx="359">
                  <c:v>-30.417792436444998</c:v>
                </c:pt>
                <c:pt idx="360">
                  <c:v>-30.51587740931225</c:v>
                </c:pt>
                <c:pt idx="361">
                  <c:v>-30.376596826123585</c:v>
                </c:pt>
                <c:pt idx="362">
                  <c:v>-30.303155327844927</c:v>
                </c:pt>
                <c:pt idx="363">
                  <c:v>-30.130736724284443</c:v>
                </c:pt>
                <c:pt idx="364">
                  <c:v>-30.249296682823722</c:v>
                </c:pt>
                <c:pt idx="365">
                  <c:v>-29.947768236616007</c:v>
                </c:pt>
                <c:pt idx="366">
                  <c:v>-30.06050028998807</c:v>
                </c:pt>
                <c:pt idx="367">
                  <c:v>-29.918005668859113</c:v>
                </c:pt>
                <c:pt idx="368">
                  <c:v>-29.775722513125775</c:v>
                </c:pt>
                <c:pt idx="369">
                  <c:v>-29.725700154807697</c:v>
                </c:pt>
                <c:pt idx="370">
                  <c:v>-29.643730424327828</c:v>
                </c:pt>
                <c:pt idx="371">
                  <c:v>-29.651051728962365</c:v>
                </c:pt>
                <c:pt idx="372">
                  <c:v>-29.685476274111831</c:v>
                </c:pt>
                <c:pt idx="373">
                  <c:v>-29.421898842352707</c:v>
                </c:pt>
                <c:pt idx="374">
                  <c:v>-29.248586330706605</c:v>
                </c:pt>
                <c:pt idx="375">
                  <c:v>-29.30744170568585</c:v>
                </c:pt>
                <c:pt idx="376">
                  <c:v>-29.133751105212355</c:v>
                </c:pt>
                <c:pt idx="377">
                  <c:v>-29.017715137420595</c:v>
                </c:pt>
                <c:pt idx="378">
                  <c:v>-28.985729726923761</c:v>
                </c:pt>
                <c:pt idx="379">
                  <c:v>-28.86863367054519</c:v>
                </c:pt>
                <c:pt idx="380">
                  <c:v>-28.751460591519198</c:v>
                </c:pt>
                <c:pt idx="381">
                  <c:v>-28.552496373944901</c:v>
                </c:pt>
                <c:pt idx="382">
                  <c:v>-28.436025789876972</c:v>
                </c:pt>
                <c:pt idx="383">
                  <c:v>-28.346244266127766</c:v>
                </c:pt>
                <c:pt idx="384">
                  <c:v>-27.964908754701625</c:v>
                </c:pt>
                <c:pt idx="385">
                  <c:v>-28.060321942394932</c:v>
                </c:pt>
                <c:pt idx="386">
                  <c:v>-27.970049421599978</c:v>
                </c:pt>
                <c:pt idx="387">
                  <c:v>-27.879314524664242</c:v>
                </c:pt>
                <c:pt idx="388">
                  <c:v>-27.660906759990652</c:v>
                </c:pt>
                <c:pt idx="389">
                  <c:v>-27.368934544240751</c:v>
                </c:pt>
                <c:pt idx="390">
                  <c:v>-27.404906766256261</c:v>
                </c:pt>
                <c:pt idx="391">
                  <c:v>-27.190886404942699</c:v>
                </c:pt>
                <c:pt idx="392">
                  <c:v>-27.003352964514214</c:v>
                </c:pt>
                <c:pt idx="393">
                  <c:v>-26.744595925780612</c:v>
                </c:pt>
                <c:pt idx="394">
                  <c:v>-26.680859647451573</c:v>
                </c:pt>
                <c:pt idx="395">
                  <c:v>-26.497390093574126</c:v>
                </c:pt>
                <c:pt idx="396">
                  <c:v>-26.338971505272948</c:v>
                </c:pt>
                <c:pt idx="397">
                  <c:v>-26.134916323363491</c:v>
                </c:pt>
                <c:pt idx="398">
                  <c:v>-25.932777990363132</c:v>
                </c:pt>
                <c:pt idx="399">
                  <c:v>-25.663857249784265</c:v>
                </c:pt>
                <c:pt idx="400">
                  <c:v>-25.511502637951899</c:v>
                </c:pt>
                <c:pt idx="401">
                  <c:v>-25.292758451529433</c:v>
                </c:pt>
                <c:pt idx="402">
                  <c:v>-25.076280803267629</c:v>
                </c:pt>
                <c:pt idx="403">
                  <c:v>-24.906126496203637</c:v>
                </c:pt>
                <c:pt idx="404">
                  <c:v>-24.693692987648589</c:v>
                </c:pt>
                <c:pt idx="405">
                  <c:v>-24.548342226971659</c:v>
                </c:pt>
                <c:pt idx="406">
                  <c:v>-24.27539348827629</c:v>
                </c:pt>
                <c:pt idx="407">
                  <c:v>-24.111929755559455</c:v>
                </c:pt>
                <c:pt idx="408">
                  <c:v>-23.928771079909126</c:v>
                </c:pt>
                <c:pt idx="409">
                  <c:v>-23.830650125679988</c:v>
                </c:pt>
                <c:pt idx="410">
                  <c:v>-23.464392553701828</c:v>
                </c:pt>
                <c:pt idx="411">
                  <c:v>-23.369064645999078</c:v>
                </c:pt>
                <c:pt idx="412">
                  <c:v>-23.111826420714657</c:v>
                </c:pt>
                <c:pt idx="413">
                  <c:v>-22.897869432856218</c:v>
                </c:pt>
                <c:pt idx="414">
                  <c:v>-22.686274118620144</c:v>
                </c:pt>
                <c:pt idx="415">
                  <c:v>-22.516410781982419</c:v>
                </c:pt>
                <c:pt idx="416">
                  <c:v>-22.231018842066607</c:v>
                </c:pt>
                <c:pt idx="417">
                  <c:v>-22.007359034909314</c:v>
                </c:pt>
                <c:pt idx="418">
                  <c:v>-21.882105814473775</c:v>
                </c:pt>
                <c:pt idx="419">
                  <c:v>-21.605779460294055</c:v>
                </c:pt>
                <c:pt idx="420">
                  <c:v>-21.408287704593949</c:v>
                </c:pt>
                <c:pt idx="421">
                  <c:v>-21.157037490807259</c:v>
                </c:pt>
                <c:pt idx="422">
                  <c:v>-21.01976766664038</c:v>
                </c:pt>
                <c:pt idx="423">
                  <c:v>-20.846990166775882</c:v>
                </c:pt>
                <c:pt idx="424">
                  <c:v>-20.549008355978366</c:v>
                </c:pt>
                <c:pt idx="425">
                  <c:v>-20.398840157182551</c:v>
                </c:pt>
                <c:pt idx="426">
                  <c:v>-20.143187945435422</c:v>
                </c:pt>
                <c:pt idx="427">
                  <c:v>-20.049670908630695</c:v>
                </c:pt>
                <c:pt idx="428">
                  <c:v>-19.729163070211687</c:v>
                </c:pt>
                <c:pt idx="429">
                  <c:v>-19.56912808856254</c:v>
                </c:pt>
                <c:pt idx="430">
                  <c:v>-19.376348050352984</c:v>
                </c:pt>
                <c:pt idx="431">
                  <c:v>-19.100656556061299</c:v>
                </c:pt>
                <c:pt idx="432">
                  <c:v>-18.929895689939162</c:v>
                </c:pt>
                <c:pt idx="433">
                  <c:v>-18.710814112915866</c:v>
                </c:pt>
                <c:pt idx="434">
                  <c:v>-18.511018185834221</c:v>
                </c:pt>
                <c:pt idx="435">
                  <c:v>-18.313604685616443</c:v>
                </c:pt>
                <c:pt idx="436">
                  <c:v>-18.085984354569234</c:v>
                </c:pt>
                <c:pt idx="437">
                  <c:v>-17.925800468752538</c:v>
                </c:pt>
                <c:pt idx="438">
                  <c:v>-17.735348556528404</c:v>
                </c:pt>
                <c:pt idx="439">
                  <c:v>-17.515454489869409</c:v>
                </c:pt>
                <c:pt idx="440">
                  <c:v>-17.329772263687349</c:v>
                </c:pt>
                <c:pt idx="441">
                  <c:v>-17.130714975069008</c:v>
                </c:pt>
                <c:pt idx="442">
                  <c:v>-17.011284236702288</c:v>
                </c:pt>
                <c:pt idx="443">
                  <c:v>-16.770499395272314</c:v>
                </c:pt>
                <c:pt idx="444">
                  <c:v>-16.548069962863156</c:v>
                </c:pt>
                <c:pt idx="445">
                  <c:v>-16.418731643119845</c:v>
                </c:pt>
                <c:pt idx="446">
                  <c:v>-16.186328908681812</c:v>
                </c:pt>
                <c:pt idx="447">
                  <c:v>-15.986542863968479</c:v>
                </c:pt>
                <c:pt idx="448">
                  <c:v>-15.833208415205638</c:v>
                </c:pt>
                <c:pt idx="449">
                  <c:v>-15.667070058863692</c:v>
                </c:pt>
                <c:pt idx="450">
                  <c:v>-15.416510157560616</c:v>
                </c:pt>
                <c:pt idx="451">
                  <c:v>-15.28352312930455</c:v>
                </c:pt>
                <c:pt idx="452">
                  <c:v>-15.123637144798533</c:v>
                </c:pt>
                <c:pt idx="453">
                  <c:v>-14.965616685673133</c:v>
                </c:pt>
                <c:pt idx="454">
                  <c:v>-14.739909694721122</c:v>
                </c:pt>
                <c:pt idx="455">
                  <c:v>-14.613716377544637</c:v>
                </c:pt>
                <c:pt idx="456">
                  <c:v>-14.393158579362421</c:v>
                </c:pt>
                <c:pt idx="457">
                  <c:v>-14.216190102559626</c:v>
                </c:pt>
                <c:pt idx="458">
                  <c:v>-14.027984546023694</c:v>
                </c:pt>
                <c:pt idx="459">
                  <c:v>-13.895467773682405</c:v>
                </c:pt>
                <c:pt idx="460">
                  <c:v>-13.737993531730339</c:v>
                </c:pt>
                <c:pt idx="461">
                  <c:v>-13.569312271231858</c:v>
                </c:pt>
                <c:pt idx="462">
                  <c:v>-13.324795393684765</c:v>
                </c:pt>
                <c:pt idx="463">
                  <c:v>-13.238183232003182</c:v>
                </c:pt>
                <c:pt idx="464">
                  <c:v>-13.075679839984064</c:v>
                </c:pt>
                <c:pt idx="465">
                  <c:v>-12.940504671203085</c:v>
                </c:pt>
                <c:pt idx="466">
                  <c:v>-12.769215020383584</c:v>
                </c:pt>
                <c:pt idx="467">
                  <c:v>-12.662342205048686</c:v>
                </c:pt>
                <c:pt idx="468">
                  <c:v>-12.470136714958507</c:v>
                </c:pt>
                <c:pt idx="469">
                  <c:v>-12.353915899818212</c:v>
                </c:pt>
                <c:pt idx="470">
                  <c:v>-12.202534349590609</c:v>
                </c:pt>
                <c:pt idx="471">
                  <c:v>-12.089129955758011</c:v>
                </c:pt>
                <c:pt idx="472">
                  <c:v>-11.917250497178909</c:v>
                </c:pt>
                <c:pt idx="473">
                  <c:v>-11.759416963817948</c:v>
                </c:pt>
                <c:pt idx="474">
                  <c:v>-11.650539382493818</c:v>
                </c:pt>
                <c:pt idx="475">
                  <c:v>-11.472952545340528</c:v>
                </c:pt>
                <c:pt idx="476">
                  <c:v>-11.332333630669481</c:v>
                </c:pt>
                <c:pt idx="477">
                  <c:v>-11.204883140609116</c:v>
                </c:pt>
                <c:pt idx="478">
                  <c:v>-11.067570656639736</c:v>
                </c:pt>
                <c:pt idx="479">
                  <c:v>-10.92065566155375</c:v>
                </c:pt>
                <c:pt idx="480">
                  <c:v>-10.797926243780287</c:v>
                </c:pt>
                <c:pt idx="481">
                  <c:v>-10.743158602919666</c:v>
                </c:pt>
                <c:pt idx="482">
                  <c:v>-10.62275061549812</c:v>
                </c:pt>
                <c:pt idx="483">
                  <c:v>-10.471029752862346</c:v>
                </c:pt>
                <c:pt idx="484">
                  <c:v>-10.3969626515317</c:v>
                </c:pt>
                <c:pt idx="485">
                  <c:v>-10.302102867263809</c:v>
                </c:pt>
                <c:pt idx="486">
                  <c:v>-10.112450452471657</c:v>
                </c:pt>
                <c:pt idx="487">
                  <c:v>-10.052046395849572</c:v>
                </c:pt>
                <c:pt idx="488">
                  <c:v>-9.9397405319773977</c:v>
                </c:pt>
                <c:pt idx="489">
                  <c:v>-9.8391291315119229</c:v>
                </c:pt>
                <c:pt idx="490">
                  <c:v>-9.7396391195848206</c:v>
                </c:pt>
                <c:pt idx="491">
                  <c:v>-9.6412564883382998</c:v>
                </c:pt>
                <c:pt idx="492">
                  <c:v>-9.5338250547731551</c:v>
                </c:pt>
                <c:pt idx="493">
                  <c:v>-9.3974507412297186</c:v>
                </c:pt>
                <c:pt idx="494">
                  <c:v>-9.3226713221667747</c:v>
                </c:pt>
                <c:pt idx="495">
                  <c:v>-9.2684284400991448</c:v>
                </c:pt>
                <c:pt idx="496">
                  <c:v>-9.1851243738526964</c:v>
                </c:pt>
                <c:pt idx="497">
                  <c:v>-9.0637091698510641</c:v>
                </c:pt>
                <c:pt idx="498">
                  <c:v>-8.992116628582524</c:v>
                </c:pt>
                <c:pt idx="499">
                  <c:v>-8.8828495679795765</c:v>
                </c:pt>
                <c:pt idx="500">
                  <c:v>-8.8414953644994316</c:v>
                </c:pt>
                <c:pt idx="501">
                  <c:v>-8.7248305800459054</c:v>
                </c:pt>
                <c:pt idx="502">
                  <c:v>-8.6470519647864794</c:v>
                </c:pt>
                <c:pt idx="503">
                  <c:v>-8.5886711114420802</c:v>
                </c:pt>
                <c:pt idx="504">
                  <c:v>-8.503130308064268</c:v>
                </c:pt>
                <c:pt idx="505">
                  <c:v>-8.4002220792524458</c:v>
                </c:pt>
                <c:pt idx="506">
                  <c:v>-8.3439177400426043</c:v>
                </c:pt>
                <c:pt idx="507">
                  <c:v>-8.2790909693701451</c:v>
                </c:pt>
                <c:pt idx="508">
                  <c:v>-8.1970073852110161</c:v>
                </c:pt>
                <c:pt idx="509">
                  <c:v>-8.151293641103786</c:v>
                </c:pt>
                <c:pt idx="510">
                  <c:v>-8.088309206624853</c:v>
                </c:pt>
                <c:pt idx="511">
                  <c:v>-8.0259251532212179</c:v>
                </c:pt>
                <c:pt idx="512">
                  <c:v>-7.946802583762655</c:v>
                </c:pt>
                <c:pt idx="513">
                  <c:v>-7.8771329186001351</c:v>
                </c:pt>
                <c:pt idx="514">
                  <c:v>-7.8081743924488825</c:v>
                </c:pt>
                <c:pt idx="515">
                  <c:v>-7.782259586757891</c:v>
                </c:pt>
                <c:pt idx="516">
                  <c:v>-7.6723575447766512</c:v>
                </c:pt>
                <c:pt idx="517">
                  <c:v>-7.6471796142656236</c:v>
                </c:pt>
                <c:pt idx="518">
                  <c:v>-7.6220450574015626</c:v>
                </c:pt>
                <c:pt idx="519">
                  <c:v>-7.5230386118079222</c:v>
                </c:pt>
                <c:pt idx="520">
                  <c:v>-7.4822536249492764</c:v>
                </c:pt>
                <c:pt idx="521">
                  <c:v>-7.3932235863213949</c:v>
                </c:pt>
                <c:pt idx="522">
                  <c:v>-7.3935179400110238</c:v>
                </c:pt>
                <c:pt idx="523">
                  <c:v>-7.3297493261751603</c:v>
                </c:pt>
                <c:pt idx="524">
                  <c:v>-7.2745282781055973</c:v>
                </c:pt>
                <c:pt idx="525">
                  <c:v>-7.2512119053268416</c:v>
                </c:pt>
                <c:pt idx="526">
                  <c:v>-7.2045665874398059</c:v>
                </c:pt>
                <c:pt idx="527">
                  <c:v>-7.1660400198559309</c:v>
                </c:pt>
                <c:pt idx="528">
                  <c:v>-7.0970921673845853</c:v>
                </c:pt>
                <c:pt idx="529">
                  <c:v>-7.0669454323436733</c:v>
                </c:pt>
                <c:pt idx="530">
                  <c:v>-7.0142719697328015</c:v>
                </c:pt>
                <c:pt idx="531">
                  <c:v>-6.9920930132553432</c:v>
                </c:pt>
                <c:pt idx="532">
                  <c:v>-6.9327159135524461</c:v>
                </c:pt>
                <c:pt idx="533">
                  <c:v>-6.8887089435178401</c:v>
                </c:pt>
                <c:pt idx="534">
                  <c:v>-6.8377273523578026</c:v>
                </c:pt>
                <c:pt idx="535">
                  <c:v>-6.8017773916701385</c:v>
                </c:pt>
                <c:pt idx="536">
                  <c:v>-6.8022179217244583</c:v>
                </c:pt>
                <c:pt idx="537">
                  <c:v>-6.7377917176097899</c:v>
                </c:pt>
                <c:pt idx="538">
                  <c:v>-6.7096464768439974</c:v>
                </c:pt>
                <c:pt idx="539">
                  <c:v>-6.6674970401758094</c:v>
                </c:pt>
                <c:pt idx="540">
                  <c:v>-6.6116534951081132</c:v>
                </c:pt>
                <c:pt idx="541">
                  <c:v>-6.598159765027992</c:v>
                </c:pt>
                <c:pt idx="542">
                  <c:v>-6.5638452306174528</c:v>
                </c:pt>
                <c:pt idx="543">
                  <c:v>-6.5160317591682801</c:v>
                </c:pt>
                <c:pt idx="544">
                  <c:v>-6.51636352117296</c:v>
                </c:pt>
                <c:pt idx="545">
                  <c:v>-6.4555280453460897</c:v>
                </c:pt>
                <c:pt idx="546">
                  <c:v>-6.4423383191538601</c:v>
                </c:pt>
                <c:pt idx="547">
                  <c:v>-6.4024058060550582</c:v>
                </c:pt>
                <c:pt idx="548">
                  <c:v>-6.3627945400289168</c:v>
                </c:pt>
                <c:pt idx="549">
                  <c:v>-6.3366479597679284</c:v>
                </c:pt>
                <c:pt idx="550">
                  <c:v>-6.2845232491253418</c:v>
                </c:pt>
                <c:pt idx="551">
                  <c:v>-6.2847316909999353</c:v>
                </c:pt>
                <c:pt idx="552">
                  <c:v>-6.2267977233434406</c:v>
                </c:pt>
                <c:pt idx="553">
                  <c:v>-6.2013814204391799</c:v>
                </c:pt>
                <c:pt idx="554">
                  <c:v>-6.1507229373657948</c:v>
                </c:pt>
                <c:pt idx="555">
                  <c:v>-6.1383217467361124</c:v>
                </c:pt>
                <c:pt idx="556">
                  <c:v>-6.1258602014682317</c:v>
                </c:pt>
                <c:pt idx="557">
                  <c:v>-6.1009273019186185</c:v>
                </c:pt>
                <c:pt idx="558">
                  <c:v>-6.0514644090569849</c:v>
                </c:pt>
                <c:pt idx="559">
                  <c:v>-6.0269447494714337</c:v>
                </c:pt>
                <c:pt idx="560">
                  <c:v>-6.0025420723212806</c:v>
                </c:pt>
                <c:pt idx="561">
                  <c:v>-5.9601582264921049</c:v>
                </c:pt>
                <c:pt idx="562">
                  <c:v>-5.942105594363027</c:v>
                </c:pt>
                <c:pt idx="563">
                  <c:v>-5.9062393874987444</c:v>
                </c:pt>
                <c:pt idx="564">
                  <c:v>-5.8647484476710678</c:v>
                </c:pt>
                <c:pt idx="565">
                  <c:v>-5.8588070515026267</c:v>
                </c:pt>
                <c:pt idx="566">
                  <c:v>-5.8061418238780149</c:v>
                </c:pt>
                <c:pt idx="567">
                  <c:v>-5.7944760049737711</c:v>
                </c:pt>
                <c:pt idx="568">
                  <c:v>-5.7770159824961818</c:v>
                </c:pt>
                <c:pt idx="569">
                  <c:v>-5.736775697080847</c:v>
                </c:pt>
                <c:pt idx="570">
                  <c:v>-5.7025460871311582</c:v>
                </c:pt>
                <c:pt idx="571">
                  <c:v>-5.6854528363347754</c:v>
                </c:pt>
                <c:pt idx="572">
                  <c:v>-5.6572195752176073</c:v>
                </c:pt>
                <c:pt idx="573">
                  <c:v>-5.6069867099724027</c:v>
                </c:pt>
                <c:pt idx="574">
                  <c:v>-5.5957968695030562</c:v>
                </c:pt>
                <c:pt idx="575">
                  <c:v>-5.5517410678780807</c:v>
                </c:pt>
                <c:pt idx="576">
                  <c:v>-5.5352510283664671</c:v>
                </c:pt>
                <c:pt idx="577">
                  <c:v>-5.5026047709973902</c:v>
                </c:pt>
                <c:pt idx="578">
                  <c:v>-5.480924410158571</c:v>
                </c:pt>
                <c:pt idx="579">
                  <c:v>-5.4433824195875706</c:v>
                </c:pt>
                <c:pt idx="580">
                  <c:v>-5.4167288963218247</c:v>
                </c:pt>
                <c:pt idx="581">
                  <c:v>-5.39024708150873</c:v>
                </c:pt>
                <c:pt idx="582">
                  <c:v>-5.3743611542813658</c:v>
                </c:pt>
                <c:pt idx="583">
                  <c:v>-5.3119066977528542</c:v>
                </c:pt>
                <c:pt idx="584">
                  <c:v>-5.3066763036252089</c:v>
                </c:pt>
                <c:pt idx="585">
                  <c:v>-5.2809027996434494</c:v>
                </c:pt>
                <c:pt idx="586">
                  <c:v>-5.250221395653087</c:v>
                </c:pt>
                <c:pt idx="587">
                  <c:v>-5.1945801059542767</c:v>
                </c:pt>
                <c:pt idx="588">
                  <c:v>-5.1845482500526794</c:v>
                </c:pt>
                <c:pt idx="589">
                  <c:v>-5.1695023815526424</c:v>
                </c:pt>
                <c:pt idx="590">
                  <c:v>-5.1149834049498955</c:v>
                </c:pt>
                <c:pt idx="591">
                  <c:v>-5.0953487850660988</c:v>
                </c:pt>
                <c:pt idx="592">
                  <c:v>-5.0758034174420121</c:v>
                </c:pt>
                <c:pt idx="593">
                  <c:v>-5.0515083155165437</c:v>
                </c:pt>
                <c:pt idx="594">
                  <c:v>-4.9937224321479707</c:v>
                </c:pt>
                <c:pt idx="595">
                  <c:v>-4.9651827014403702</c:v>
                </c:pt>
                <c:pt idx="596">
                  <c:v>-4.941597929481782</c:v>
                </c:pt>
                <c:pt idx="597">
                  <c:v>-4.9134498162565565</c:v>
                </c:pt>
                <c:pt idx="598">
                  <c:v>-4.8901902691534938</c:v>
                </c:pt>
                <c:pt idx="599">
                  <c:v>-4.8670757539462253</c:v>
                </c:pt>
                <c:pt idx="600">
                  <c:v>-4.8302516684862393</c:v>
                </c:pt>
                <c:pt idx="601">
                  <c:v>-4.8075154258740582</c:v>
                </c:pt>
                <c:pt idx="602">
                  <c:v>-4.7712489689000659</c:v>
                </c:pt>
                <c:pt idx="603">
                  <c:v>-4.7398295385234892</c:v>
                </c:pt>
                <c:pt idx="604">
                  <c:v>-4.7041699831530028</c:v>
                </c:pt>
                <c:pt idx="605">
                  <c:v>-4.6732919070094825</c:v>
                </c:pt>
                <c:pt idx="606">
                  <c:v>-4.6471042729465122</c:v>
                </c:pt>
                <c:pt idx="607">
                  <c:v>-4.6166986035893842</c:v>
                </c:pt>
                <c:pt idx="608">
                  <c:v>-4.590920901403388</c:v>
                </c:pt>
                <c:pt idx="609">
                  <c:v>-4.5435705854503494</c:v>
                </c:pt>
                <c:pt idx="610">
                  <c:v>-4.5442509097082349</c:v>
                </c:pt>
                <c:pt idx="611">
                  <c:v>-4.5061165505085254</c:v>
                </c:pt>
                <c:pt idx="612">
                  <c:v>-4.472600276253524</c:v>
                </c:pt>
                <c:pt idx="613">
                  <c:v>-4.4478555577308985</c:v>
                </c:pt>
                <c:pt idx="614">
                  <c:v>-4.4022262545670374</c:v>
                </c:pt>
                <c:pt idx="615">
                  <c:v>-4.3905297521975308</c:v>
                </c:pt>
                <c:pt idx="616">
                  <c:v>-4.3455781596620211</c:v>
                </c:pt>
                <c:pt idx="617">
                  <c:v>-4.317594607836881</c:v>
                </c:pt>
                <c:pt idx="618">
                  <c:v>-4.2980453738702371</c:v>
                </c:pt>
                <c:pt idx="619">
                  <c:v>-4.2541401800168064</c:v>
                </c:pt>
                <c:pt idx="620">
                  <c:v>-4.2309274547291649</c:v>
                </c:pt>
                <c:pt idx="621">
                  <c:v>-4.2239869296575456</c:v>
                </c:pt>
                <c:pt idx="622">
                  <c:v>-4.1849970044702705</c:v>
                </c:pt>
                <c:pt idx="623">
                  <c:v>-4.1344483867119859</c:v>
                </c:pt>
                <c:pt idx="624">
                  <c:v>-4.1081161033509552</c:v>
                </c:pt>
                <c:pt idx="625">
                  <c:v>-4.0937674223971241</c:v>
                </c:pt>
                <c:pt idx="626">
                  <c:v>-4.0560754397329246</c:v>
                </c:pt>
                <c:pt idx="627">
                  <c:v>-4.0381138402852734</c:v>
                </c:pt>
                <c:pt idx="628">
                  <c:v>-3.9933011615919813</c:v>
                </c:pt>
                <c:pt idx="629">
                  <c:v>-3.9795449799468563</c:v>
                </c:pt>
                <c:pt idx="630">
                  <c:v>-3.9506329830135445</c:v>
                </c:pt>
                <c:pt idx="631">
                  <c:v>-3.9068524695740812</c:v>
                </c:pt>
                <c:pt idx="632">
                  <c:v>-3.9048055415018714</c:v>
                </c:pt>
                <c:pt idx="633">
                  <c:v>-3.8616265437018207</c:v>
                </c:pt>
                <c:pt idx="634">
                  <c:v>-3.8337037340662938</c:v>
                </c:pt>
                <c:pt idx="635">
                  <c:v>-3.809700733554692</c:v>
                </c:pt>
                <c:pt idx="636">
                  <c:v>-3.7822233487197274</c:v>
                </c:pt>
                <c:pt idx="637">
                  <c:v>-3.7440613163245224</c:v>
                </c:pt>
                <c:pt idx="638">
                  <c:v>-3.7134958076914559</c:v>
                </c:pt>
                <c:pt idx="639">
                  <c:v>-3.6939813791956415</c:v>
                </c:pt>
                <c:pt idx="640">
                  <c:v>-3.6710302129648191</c:v>
                </c:pt>
                <c:pt idx="641">
                  <c:v>-3.6411587467755893</c:v>
                </c:pt>
                <c:pt idx="642">
                  <c:v>-3.6080241434125888</c:v>
                </c:pt>
                <c:pt idx="643">
                  <c:v>-3.5857095752765811</c:v>
                </c:pt>
                <c:pt idx="644">
                  <c:v>-3.5600833377380185</c:v>
                </c:pt>
                <c:pt idx="645">
                  <c:v>-3.545056165001959</c:v>
                </c:pt>
                <c:pt idx="646">
                  <c:v>-3.5094682818829077</c:v>
                </c:pt>
                <c:pt idx="647">
                  <c:v>-3.4844753761782092</c:v>
                </c:pt>
                <c:pt idx="648">
                  <c:v>-3.4630880472948875</c:v>
                </c:pt>
                <c:pt idx="649">
                  <c:v>-3.4418641345715804</c:v>
                </c:pt>
                <c:pt idx="650">
                  <c:v>-3.3973030168826925</c:v>
                </c:pt>
                <c:pt idx="651">
                  <c:v>-3.3798815730753087</c:v>
                </c:pt>
                <c:pt idx="652">
                  <c:v>-3.3658934710423205</c:v>
                </c:pt>
                <c:pt idx="653">
                  <c:v>-3.3387973878324577</c:v>
                </c:pt>
                <c:pt idx="654">
                  <c:v>-3.3119370070356235</c:v>
                </c:pt>
                <c:pt idx="655">
                  <c:v>-3.2853100103498081</c:v>
                </c:pt>
                <c:pt idx="656">
                  <c:v>-3.2589141051881025</c:v>
                </c:pt>
                <c:pt idx="657">
                  <c:v>-3.2359636880666596</c:v>
                </c:pt>
                <c:pt idx="658">
                  <c:v>-3.2100037406431317</c:v>
                </c:pt>
                <c:pt idx="659">
                  <c:v>-3.1906241294988762</c:v>
                </c:pt>
                <c:pt idx="660">
                  <c:v>-3.1713902063208725</c:v>
                </c:pt>
                <c:pt idx="661">
                  <c:v>-3.1523006639468525</c:v>
                </c:pt>
                <c:pt idx="662">
                  <c:v>-3.1302333380662035</c:v>
                </c:pt>
                <c:pt idx="663">
                  <c:v>-3.102140996703219</c:v>
                </c:pt>
                <c:pt idx="664">
                  <c:v>-3.0804676964962381</c:v>
                </c:pt>
                <c:pt idx="665">
                  <c:v>-3.0559049295152749</c:v>
                </c:pt>
                <c:pt idx="666">
                  <c:v>-3.0376463480601368</c:v>
                </c:pt>
                <c:pt idx="667">
                  <c:v>-3.0164950206920214</c:v>
                </c:pt>
                <c:pt idx="668">
                  <c:v>-2.9985250015945182</c:v>
                </c:pt>
                <c:pt idx="669">
                  <c:v>-2.9657250160206239</c:v>
                </c:pt>
                <c:pt idx="670">
                  <c:v>-2.9600088838222938</c:v>
                </c:pt>
                <c:pt idx="671">
                  <c:v>-2.9394957234576249</c:v>
                </c:pt>
                <c:pt idx="672">
                  <c:v>-2.9073883802436509</c:v>
                </c:pt>
                <c:pt idx="673">
                  <c:v>-2.8931173454431032</c:v>
                </c:pt>
                <c:pt idx="674">
                  <c:v>-2.8760333597614554</c:v>
                </c:pt>
                <c:pt idx="675">
                  <c:v>-2.8561870788917085</c:v>
                </c:pt>
                <c:pt idx="676">
                  <c:v>-2.8336284105366625</c:v>
                </c:pt>
                <c:pt idx="677">
                  <c:v>-2.8198228120585145</c:v>
                </c:pt>
                <c:pt idx="678">
                  <c:v>-2.7947564487884056</c:v>
                </c:pt>
                <c:pt idx="679">
                  <c:v>-2.769910949484554</c:v>
                </c:pt>
                <c:pt idx="680">
                  <c:v>-2.753696678838613</c:v>
                </c:pt>
                <c:pt idx="681">
                  <c:v>-2.7376006479132839</c:v>
                </c:pt>
                <c:pt idx="682">
                  <c:v>-2.7188503178739274</c:v>
                </c:pt>
                <c:pt idx="683">
                  <c:v>-2.7057591962365355</c:v>
                </c:pt>
                <c:pt idx="684">
                  <c:v>-2.6845331078666637</c:v>
                </c:pt>
                <c:pt idx="685">
                  <c:v>-2.666208280705372</c:v>
                </c:pt>
                <c:pt idx="686">
                  <c:v>-2.6507356205075312</c:v>
                </c:pt>
                <c:pt idx="687">
                  <c:v>-2.6299910220605418</c:v>
                </c:pt>
                <c:pt idx="688">
                  <c:v>-2.617448620269577</c:v>
                </c:pt>
                <c:pt idx="689">
                  <c:v>-2.5943415604912188</c:v>
                </c:pt>
                <c:pt idx="690">
                  <c:v>-2.5846630599715756</c:v>
                </c:pt>
                <c:pt idx="691">
                  <c:v>-2.5618798759576897</c:v>
                </c:pt>
                <c:pt idx="692">
                  <c:v>-2.5471398099043241</c:v>
                </c:pt>
                <c:pt idx="693">
                  <c:v>-2.5325054181825011</c:v>
                </c:pt>
                <c:pt idx="694">
                  <c:v>-2.5179757956121382</c:v>
                </c:pt>
                <c:pt idx="695">
                  <c:v>-2.5035500460044999</c:v>
                </c:pt>
                <c:pt idx="696">
                  <c:v>-2.4815602575782179</c:v>
                </c:pt>
                <c:pt idx="697">
                  <c:v>-2.4648423270173119</c:v>
                </c:pt>
                <c:pt idx="698">
                  <c:v>-2.4583606275837733</c:v>
                </c:pt>
                <c:pt idx="699">
                  <c:v>-2.4418437925468415</c:v>
                </c:pt>
                <c:pt idx="700">
                  <c:v>-2.425454960896873</c:v>
                </c:pt>
                <c:pt idx="701">
                  <c:v>-2.4017418729131563</c:v>
                </c:pt>
                <c:pt idx="702">
                  <c:v>-2.393056729910557</c:v>
                </c:pt>
                <c:pt idx="703">
                  <c:v>-2.3868675711426866</c:v>
                </c:pt>
                <c:pt idx="704">
                  <c:v>-2.3709238319456754</c:v>
                </c:pt>
                <c:pt idx="705">
                  <c:v>-2.3526749257773303</c:v>
                </c:pt>
                <c:pt idx="706">
                  <c:v>-2.3442320729454043</c:v>
                </c:pt>
                <c:pt idx="707">
                  <c:v>-2.3286261879103196</c:v>
                </c:pt>
                <c:pt idx="708">
                  <c:v>-2.3179143038953507</c:v>
                </c:pt>
                <c:pt idx="709">
                  <c:v>-2.3072674381889469</c:v>
                </c:pt>
                <c:pt idx="710">
                  <c:v>-2.2896038537996608</c:v>
                </c:pt>
                <c:pt idx="711">
                  <c:v>-2.2814724264977171</c:v>
                </c:pt>
                <c:pt idx="712">
                  <c:v>-2.2663758382506463</c:v>
                </c:pt>
                <c:pt idx="713">
                  <c:v>-2.2537153387885951</c:v>
                </c:pt>
                <c:pt idx="714">
                  <c:v>-2.2434510705596571</c:v>
                </c:pt>
                <c:pt idx="715">
                  <c:v>-2.2263628486694245</c:v>
                </c:pt>
                <c:pt idx="716">
                  <c:v>-2.2208247382626949</c:v>
                </c:pt>
                <c:pt idx="717">
                  <c:v>-2.2084871205412302</c:v>
                </c:pt>
                <c:pt idx="718">
                  <c:v>-2.1894634033024816</c:v>
                </c:pt>
                <c:pt idx="719">
                  <c:v>-2.1885568354716054</c:v>
                </c:pt>
                <c:pt idx="720">
                  <c:v>-2.1786808304060492</c:v>
                </c:pt>
                <c:pt idx="721">
                  <c:v>-2.1622038999890618</c:v>
                </c:pt>
                <c:pt idx="722">
                  <c:v>-2.1458588649173636</c:v>
                </c:pt>
                <c:pt idx="723">
                  <c:v>-2.140622086222594</c:v>
                </c:pt>
                <c:pt idx="724">
                  <c:v>-2.1353940352027609</c:v>
                </c:pt>
                <c:pt idx="725">
                  <c:v>-2.1128033346845867</c:v>
                </c:pt>
                <c:pt idx="726">
                  <c:v>-2.112007329474431</c:v>
                </c:pt>
                <c:pt idx="727">
                  <c:v>-2.1004338812523291</c:v>
                </c:pt>
                <c:pt idx="728">
                  <c:v>-2.0910754278890091</c:v>
                </c:pt>
                <c:pt idx="729">
                  <c:v>-2.0796477908190338</c:v>
                </c:pt>
                <c:pt idx="730">
                  <c:v>-2.0746360044002783</c:v>
                </c:pt>
                <c:pt idx="731">
                  <c:v>-2.0528231594842468</c:v>
                </c:pt>
                <c:pt idx="732">
                  <c:v>-2.047919214411031</c:v>
                </c:pt>
                <c:pt idx="733">
                  <c:v>-2.0347095168505254</c:v>
                </c:pt>
                <c:pt idx="734">
                  <c:v>-2.0319331836474497</c:v>
                </c:pt>
                <c:pt idx="735">
                  <c:v>-2.0147508776504486</c:v>
                </c:pt>
                <c:pt idx="736">
                  <c:v>-2.0038440091229299</c:v>
                </c:pt>
                <c:pt idx="737">
                  <c:v>-2.0052128645463809</c:v>
                </c:pt>
                <c:pt idx="738">
                  <c:v>-1.9862959388507766</c:v>
                </c:pt>
                <c:pt idx="739">
                  <c:v>-1.9816217291953864</c:v>
                </c:pt>
                <c:pt idx="740">
                  <c:v>-1.9689506572566084</c:v>
                </c:pt>
                <c:pt idx="741">
                  <c:v>-1.9583629483157838</c:v>
                </c:pt>
                <c:pt idx="742">
                  <c:v>-1.9537847845647056</c:v>
                </c:pt>
                <c:pt idx="743">
                  <c:v>-1.941337734696208</c:v>
                </c:pt>
                <c:pt idx="744">
                  <c:v>-1.9348569160307583</c:v>
                </c:pt>
                <c:pt idx="745">
                  <c:v>-1.9284036367745259</c:v>
                </c:pt>
                <c:pt idx="746">
                  <c:v>-1.9200402838190747</c:v>
                </c:pt>
                <c:pt idx="747">
                  <c:v>-1.911724871058651</c:v>
                </c:pt>
                <c:pt idx="748">
                  <c:v>-1.9015401829006131</c:v>
                </c:pt>
                <c:pt idx="749">
                  <c:v>-1.8952365073615458</c:v>
                </c:pt>
                <c:pt idx="750">
                  <c:v>-1.8813732473587887</c:v>
                </c:pt>
                <c:pt idx="751">
                  <c:v>-1.8789358567104206</c:v>
                </c:pt>
                <c:pt idx="752">
                  <c:v>-1.8652256421699582</c:v>
                </c:pt>
                <c:pt idx="753">
                  <c:v>-1.8534875082836031</c:v>
                </c:pt>
                <c:pt idx="754">
                  <c:v>-1.8511176957266064</c:v>
                </c:pt>
                <c:pt idx="755">
                  <c:v>-1.837652727274304</c:v>
                </c:pt>
                <c:pt idx="756">
                  <c:v>-1.835313930366113</c:v>
                </c:pt>
                <c:pt idx="757">
                  <c:v>-1.8238240479951582</c:v>
                </c:pt>
                <c:pt idx="758">
                  <c:v>-1.8178704333480837</c:v>
                </c:pt>
                <c:pt idx="759">
                  <c:v>-1.8119415143800712</c:v>
                </c:pt>
                <c:pt idx="760">
                  <c:v>-1.7952441220376087</c:v>
                </c:pt>
                <c:pt idx="761">
                  <c:v>-1.7894207665821085</c:v>
                </c:pt>
                <c:pt idx="762">
                  <c:v>-1.7800612621492469</c:v>
                </c:pt>
                <c:pt idx="763">
                  <c:v>-1.7725335742737303</c:v>
                </c:pt>
                <c:pt idx="764">
                  <c:v>-1.765047987876605</c:v>
                </c:pt>
                <c:pt idx="765">
                  <c:v>-1.7611089054138689</c:v>
                </c:pt>
                <c:pt idx="766">
                  <c:v>-1.7449722672763925</c:v>
                </c:pt>
                <c:pt idx="767">
                  <c:v>-1.7411067606515855</c:v>
                </c:pt>
                <c:pt idx="768">
                  <c:v>-1.7320705156912342</c:v>
                </c:pt>
                <c:pt idx="769">
                  <c:v>-1.7230927623392571</c:v>
                </c:pt>
                <c:pt idx="770">
                  <c:v>-1.7175877348915394</c:v>
                </c:pt>
                <c:pt idx="771">
                  <c:v>-1.7087079560497016</c:v>
                </c:pt>
                <c:pt idx="772">
                  <c:v>-1.7066444235110647</c:v>
                </c:pt>
                <c:pt idx="773">
                  <c:v>-1.6944817990728394</c:v>
                </c:pt>
                <c:pt idx="774">
                  <c:v>-1.6874275355944339</c:v>
                </c:pt>
                <c:pt idx="775">
                  <c:v>-1.678748350303684</c:v>
                </c:pt>
                <c:pt idx="776">
                  <c:v>-1.6701248453996735</c:v>
                </c:pt>
                <c:pt idx="777">
                  <c:v>-1.6681435372836972</c:v>
                </c:pt>
                <c:pt idx="778">
                  <c:v>-1.6579580661102551</c:v>
                </c:pt>
                <c:pt idx="779">
                  <c:v>-1.654363646808759</c:v>
                </c:pt>
                <c:pt idx="780">
                  <c:v>-1.639422306844621</c:v>
                </c:pt>
                <c:pt idx="781">
                  <c:v>-1.6310543135441764</c:v>
                </c:pt>
                <c:pt idx="782">
                  <c:v>-1.6259497649750949</c:v>
                </c:pt>
                <c:pt idx="783">
                  <c:v>-1.6208654000091602</c:v>
                </c:pt>
                <c:pt idx="784">
                  <c:v>-1.6142123360007137</c:v>
                </c:pt>
                <c:pt idx="785">
                  <c:v>-1.6012725186768197</c:v>
                </c:pt>
                <c:pt idx="786">
                  <c:v>-1.5994416762687653</c:v>
                </c:pt>
                <c:pt idx="787">
                  <c:v>-1.5866453120114525</c:v>
                </c:pt>
                <c:pt idx="788">
                  <c:v>-1.5817317558385247</c:v>
                </c:pt>
                <c:pt idx="789">
                  <c:v>-1.5690926129010996</c:v>
                </c:pt>
                <c:pt idx="790">
                  <c:v>-1.5657975833538686</c:v>
                </c:pt>
                <c:pt idx="791">
                  <c:v>-1.5594390532344691</c:v>
                </c:pt>
                <c:pt idx="792">
                  <c:v>-1.5500633991698229</c:v>
                </c:pt>
                <c:pt idx="793">
                  <c:v>-1.5453063282239208</c:v>
                </c:pt>
                <c:pt idx="794">
                  <c:v>-1.537546923539381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F7-4D12-945E-B809FBFCD3EB}"/>
            </c:ext>
          </c:extLst>
        </c:ser>
        <c:ser>
          <c:idx val="3"/>
          <c:order val="3"/>
          <c:tx>
            <c:v>PCFR_PMF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Sheet3!$AA$2:$AA$796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7.4102568605014823E-6</c:v>
                </c:pt>
                <c:pt idx="160">
                  <c:v>2.0264240731449258E-5</c:v>
                </c:pt>
                <c:pt idx="161">
                  <c:v>1.0163643451458142E-4</c:v>
                </c:pt>
                <c:pt idx="162">
                  <c:v>4.7092563718389486E-4</c:v>
                </c:pt>
                <c:pt idx="163">
                  <c:v>2.0292908415794272E-3</c:v>
                </c:pt>
                <c:pt idx="164">
                  <c:v>6.6480517269938283E-3</c:v>
                </c:pt>
                <c:pt idx="165">
                  <c:v>1.9400955480990908E-2</c:v>
                </c:pt>
                <c:pt idx="166">
                  <c:v>5.3943571194323872E-2</c:v>
                </c:pt>
                <c:pt idx="167">
                  <c:v>0.13345113027575217</c:v>
                </c:pt>
                <c:pt idx="168">
                  <c:v>0.32788823107928483</c:v>
                </c:pt>
                <c:pt idx="169">
                  <c:v>0.69831543182201328</c:v>
                </c:pt>
                <c:pt idx="170">
                  <c:v>1.38227514388982</c:v>
                </c:pt>
                <c:pt idx="171">
                  <c:v>2.5622924812565162</c:v>
                </c:pt>
                <c:pt idx="172">
                  <c:v>4.8428601339650204</c:v>
                </c:pt>
                <c:pt idx="173">
                  <c:v>8.0223938181764129</c:v>
                </c:pt>
                <c:pt idx="174">
                  <c:v>12.92660737286368</c:v>
                </c:pt>
                <c:pt idx="175">
                  <c:v>19.760192708151088</c:v>
                </c:pt>
                <c:pt idx="176">
                  <c:v>29.746327555284388</c:v>
                </c:pt>
                <c:pt idx="177">
                  <c:v>42.224946639532682</c:v>
                </c:pt>
                <c:pt idx="178">
                  <c:v>57.692290305013323</c:v>
                </c:pt>
                <c:pt idx="179">
                  <c:v>75.954743974952891</c:v>
                </c:pt>
                <c:pt idx="180">
                  <c:v>99.582299136699007</c:v>
                </c:pt>
                <c:pt idx="181">
                  <c:v>124.4629067143741</c:v>
                </c:pt>
                <c:pt idx="182">
                  <c:v>153.63312848278872</c:v>
                </c:pt>
                <c:pt idx="183">
                  <c:v>183.61666085189859</c:v>
                </c:pt>
                <c:pt idx="184">
                  <c:v>215.60331397443036</c:v>
                </c:pt>
                <c:pt idx="185">
                  <c:v>247.40446594383067</c:v>
                </c:pt>
                <c:pt idx="186">
                  <c:v>279.95442226554792</c:v>
                </c:pt>
                <c:pt idx="187">
                  <c:v>308.89973121423162</c:v>
                </c:pt>
                <c:pt idx="188">
                  <c:v>338.17849479731854</c:v>
                </c:pt>
                <c:pt idx="189">
                  <c:v>364.87968383259505</c:v>
                </c:pt>
                <c:pt idx="190">
                  <c:v>388.18938965638404</c:v>
                </c:pt>
                <c:pt idx="191">
                  <c:v>407.38509944742492</c:v>
                </c:pt>
                <c:pt idx="192">
                  <c:v>424.04642571260916</c:v>
                </c:pt>
                <c:pt idx="193">
                  <c:v>434.71191465714725</c:v>
                </c:pt>
                <c:pt idx="194">
                  <c:v>442.30437745675079</c:v>
                </c:pt>
                <c:pt idx="195">
                  <c:v>443.84716480903313</c:v>
                </c:pt>
                <c:pt idx="196">
                  <c:v>445.15448470915908</c:v>
                </c:pt>
                <c:pt idx="197">
                  <c:v>440.18611093039289</c:v>
                </c:pt>
                <c:pt idx="198">
                  <c:v>433.69907633760874</c:v>
                </c:pt>
                <c:pt idx="199">
                  <c:v>422.84202098216542</c:v>
                </c:pt>
                <c:pt idx="200">
                  <c:v>409.48573151619632</c:v>
                </c:pt>
                <c:pt idx="201">
                  <c:v>395.32531926280933</c:v>
                </c:pt>
                <c:pt idx="202">
                  <c:v>377.41054859260896</c:v>
                </c:pt>
                <c:pt idx="203">
                  <c:v>360.71502341355608</c:v>
                </c:pt>
                <c:pt idx="204">
                  <c:v>340.54999050024946</c:v>
                </c:pt>
                <c:pt idx="205">
                  <c:v>322.05076937594612</c:v>
                </c:pt>
                <c:pt idx="206">
                  <c:v>297.45262475532206</c:v>
                </c:pt>
                <c:pt idx="207">
                  <c:v>279.86990395524538</c:v>
                </c:pt>
                <c:pt idx="208">
                  <c:v>257.66811923717461</c:v>
                </c:pt>
                <c:pt idx="209">
                  <c:v>236.74903380878419</c:v>
                </c:pt>
                <c:pt idx="210">
                  <c:v>216.49461415119924</c:v>
                </c:pt>
                <c:pt idx="211">
                  <c:v>195.03841184000743</c:v>
                </c:pt>
                <c:pt idx="212">
                  <c:v>176.2421522100625</c:v>
                </c:pt>
                <c:pt idx="213">
                  <c:v>157.9693243291579</c:v>
                </c:pt>
                <c:pt idx="214">
                  <c:v>138.47500693620714</c:v>
                </c:pt>
                <c:pt idx="215">
                  <c:v>121.45921304494951</c:v>
                </c:pt>
                <c:pt idx="216">
                  <c:v>104.27293578272167</c:v>
                </c:pt>
                <c:pt idx="217">
                  <c:v>88.090567870824131</c:v>
                </c:pt>
                <c:pt idx="218">
                  <c:v>72.648167165782496</c:v>
                </c:pt>
                <c:pt idx="219">
                  <c:v>59.10664362267935</c:v>
                </c:pt>
                <c:pt idx="220">
                  <c:v>45.539603353752412</c:v>
                </c:pt>
                <c:pt idx="221">
                  <c:v>33.230904717073535</c:v>
                </c:pt>
                <c:pt idx="222">
                  <c:v>21.348162135001054</c:v>
                </c:pt>
                <c:pt idx="223">
                  <c:v>10.213487968026575</c:v>
                </c:pt>
                <c:pt idx="224">
                  <c:v>-7.5596026310876266E-2</c:v>
                </c:pt>
                <c:pt idx="225">
                  <c:v>-9.6553029942490927</c:v>
                </c:pt>
                <c:pt idx="226">
                  <c:v>-18.678931317590841</c:v>
                </c:pt>
                <c:pt idx="227">
                  <c:v>-27.014980789010536</c:v>
                </c:pt>
                <c:pt idx="228">
                  <c:v>-34.813265801981728</c:v>
                </c:pt>
                <c:pt idx="229">
                  <c:v>-42.001334352166793</c:v>
                </c:pt>
                <c:pt idx="230">
                  <c:v>-48.371688798624874</c:v>
                </c:pt>
                <c:pt idx="231">
                  <c:v>-54.377750242514786</c:v>
                </c:pt>
                <c:pt idx="232">
                  <c:v>-60.21236081581997</c:v>
                </c:pt>
                <c:pt idx="233">
                  <c:v>-65.300963504793529</c:v>
                </c:pt>
                <c:pt idx="234">
                  <c:v>-70.08663227229448</c:v>
                </c:pt>
                <c:pt idx="235">
                  <c:v>-74.30436976835783</c:v>
                </c:pt>
                <c:pt idx="236">
                  <c:v>-78.626024782114627</c:v>
                </c:pt>
                <c:pt idx="237">
                  <c:v>-82.440294208626668</c:v>
                </c:pt>
                <c:pt idx="238">
                  <c:v>-85.987969275545268</c:v>
                </c:pt>
                <c:pt idx="239">
                  <c:v>-88.842129252978012</c:v>
                </c:pt>
                <c:pt idx="240">
                  <c:v>-91.714216351812397</c:v>
                </c:pt>
                <c:pt idx="241">
                  <c:v>-94.448152685369038</c:v>
                </c:pt>
                <c:pt idx="242">
                  <c:v>-97.142269033832406</c:v>
                </c:pt>
                <c:pt idx="243">
                  <c:v>-99.245302858998585</c:v>
                </c:pt>
                <c:pt idx="244">
                  <c:v>-100.74565487896666</c:v>
                </c:pt>
                <c:pt idx="245">
                  <c:v>-102.24118957401888</c:v>
                </c:pt>
                <c:pt idx="246">
                  <c:v>-104.14388802628744</c:v>
                </c:pt>
                <c:pt idx="247">
                  <c:v>-105.40119260153948</c:v>
                </c:pt>
                <c:pt idx="248">
                  <c:v>-106.79589557881212</c:v>
                </c:pt>
                <c:pt idx="249">
                  <c:v>-108.67074930425292</c:v>
                </c:pt>
                <c:pt idx="250">
                  <c:v>-108.30446277317074</c:v>
                </c:pt>
                <c:pt idx="251">
                  <c:v>-108.74926553653304</c:v>
                </c:pt>
                <c:pt idx="252">
                  <c:v>-109.95852787585949</c:v>
                </c:pt>
                <c:pt idx="253">
                  <c:v>-109.8915455138747</c:v>
                </c:pt>
                <c:pt idx="254">
                  <c:v>-109.36813460598775</c:v>
                </c:pt>
                <c:pt idx="255">
                  <c:v>-110.06261658006316</c:v>
                </c:pt>
                <c:pt idx="256">
                  <c:v>-108.73286588183662</c:v>
                </c:pt>
                <c:pt idx="257">
                  <c:v>-109.14684893862967</c:v>
                </c:pt>
                <c:pt idx="258">
                  <c:v>-107.710033933247</c:v>
                </c:pt>
                <c:pt idx="259">
                  <c:v>-107.28257002621322</c:v>
                </c:pt>
                <c:pt idx="260">
                  <c:v>-105.93941562845679</c:v>
                </c:pt>
                <c:pt idx="261">
                  <c:v>-105.53671884931531</c:v>
                </c:pt>
                <c:pt idx="262">
                  <c:v>-103.64414553326669</c:v>
                </c:pt>
                <c:pt idx="263">
                  <c:v>-103.29012303570104</c:v>
                </c:pt>
                <c:pt idx="264">
                  <c:v>-101.2945356575355</c:v>
                </c:pt>
                <c:pt idx="265">
                  <c:v>-100.00843917244978</c:v>
                </c:pt>
                <c:pt idx="266">
                  <c:v>-98.018307053136652</c:v>
                </c:pt>
                <c:pt idx="267">
                  <c:v>-96.991312841914919</c:v>
                </c:pt>
                <c:pt idx="268">
                  <c:v>-94.942258953015028</c:v>
                </c:pt>
                <c:pt idx="269">
                  <c:v>-93.77514347808706</c:v>
                </c:pt>
                <c:pt idx="270">
                  <c:v>-91.766637094638909</c:v>
                </c:pt>
                <c:pt idx="271">
                  <c:v>-89.826095749330861</c:v>
                </c:pt>
                <c:pt idx="272">
                  <c:v>-88.036622221888209</c:v>
                </c:pt>
                <c:pt idx="273">
                  <c:v>-86.719907946599619</c:v>
                </c:pt>
                <c:pt idx="274">
                  <c:v>-84.59318729997382</c:v>
                </c:pt>
                <c:pt idx="275">
                  <c:v>-83.022167618895693</c:v>
                </c:pt>
                <c:pt idx="276">
                  <c:v>-80.816986934927215</c:v>
                </c:pt>
                <c:pt idx="277">
                  <c:v>-80.026738328821267</c:v>
                </c:pt>
                <c:pt idx="278">
                  <c:v>-78.371285851310844</c:v>
                </c:pt>
                <c:pt idx="279">
                  <c:v>-76.102147827194656</c:v>
                </c:pt>
                <c:pt idx="280">
                  <c:v>-75.071574381031766</c:v>
                </c:pt>
                <c:pt idx="281">
                  <c:v>-72.975036554991931</c:v>
                </c:pt>
                <c:pt idx="282">
                  <c:v>-72.099047591955369</c:v>
                </c:pt>
                <c:pt idx="283">
                  <c:v>-69.650896605804533</c:v>
                </c:pt>
                <c:pt idx="284">
                  <c:v>-68.412636551027887</c:v>
                </c:pt>
                <c:pt idx="285">
                  <c:v>-66.518353342578934</c:v>
                </c:pt>
                <c:pt idx="286">
                  <c:v>-65.589116583020797</c:v>
                </c:pt>
                <c:pt idx="287">
                  <c:v>-64.445409502318668</c:v>
                </c:pt>
                <c:pt idx="288">
                  <c:v>-62.807184047899199</c:v>
                </c:pt>
                <c:pt idx="289">
                  <c:v>-61.256321578641852</c:v>
                </c:pt>
                <c:pt idx="290">
                  <c:v>-60.424680167604976</c:v>
                </c:pt>
                <c:pt idx="291">
                  <c:v>-58.969312944804734</c:v>
                </c:pt>
                <c:pt idx="292">
                  <c:v>-58.220216304145644</c:v>
                </c:pt>
                <c:pt idx="293">
                  <c:v>-56.790194476324508</c:v>
                </c:pt>
                <c:pt idx="294">
                  <c:v>-55.851175879497667</c:v>
                </c:pt>
                <c:pt idx="295">
                  <c:v>-55.054375960545379</c:v>
                </c:pt>
                <c:pt idx="296">
                  <c:v>-53.664803992940115</c:v>
                </c:pt>
                <c:pt idx="297">
                  <c:v>-53.017231785480419</c:v>
                </c:pt>
                <c:pt idx="298">
                  <c:v>-51.98208243524784</c:v>
                </c:pt>
                <c:pt idx="299">
                  <c:v>-50.506482270384424</c:v>
                </c:pt>
                <c:pt idx="300">
                  <c:v>-49.819043643822482</c:v>
                </c:pt>
                <c:pt idx="301">
                  <c:v>-49.010668122847363</c:v>
                </c:pt>
                <c:pt idx="302">
                  <c:v>-48.6495514388087</c:v>
                </c:pt>
                <c:pt idx="303">
                  <c:v>-47.605500788943246</c:v>
                </c:pt>
                <c:pt idx="304">
                  <c:v>-46.882371282714324</c:v>
                </c:pt>
                <c:pt idx="305">
                  <c:v>-46.045173057386073</c:v>
                </c:pt>
                <c:pt idx="306">
                  <c:v>-45.278338648912388</c:v>
                </c:pt>
                <c:pt idx="307">
                  <c:v>-44.520505443535065</c:v>
                </c:pt>
                <c:pt idx="308">
                  <c:v>-44.007706978012202</c:v>
                </c:pt>
                <c:pt idx="309">
                  <c:v>-43.791144417688812</c:v>
                </c:pt>
                <c:pt idx="310">
                  <c:v>-42.590563069666672</c:v>
                </c:pt>
                <c:pt idx="311">
                  <c:v>-42.037883581573738</c:v>
                </c:pt>
                <c:pt idx="312">
                  <c:v>-41.830519598263265</c:v>
                </c:pt>
                <c:pt idx="313">
                  <c:v>-41.229737859214978</c:v>
                </c:pt>
                <c:pt idx="314">
                  <c:v>-40.414175327241452</c:v>
                </c:pt>
                <c:pt idx="315">
                  <c:v>-40.103966902847809</c:v>
                </c:pt>
                <c:pt idx="316">
                  <c:v>-39.469284814939478</c:v>
                </c:pt>
                <c:pt idx="317">
                  <c:v>-39.003918908730569</c:v>
                </c:pt>
                <c:pt idx="318">
                  <c:v>-38.436985071181994</c:v>
                </c:pt>
                <c:pt idx="319">
                  <c:v>-38.245305402993232</c:v>
                </c:pt>
                <c:pt idx="320">
                  <c:v>-38.104957712049575</c:v>
                </c:pt>
                <c:pt idx="321">
                  <c:v>-37.653822575648682</c:v>
                </c:pt>
                <c:pt idx="322">
                  <c:v>-37.360457077214235</c:v>
                </c:pt>
                <c:pt idx="323">
                  <c:v>-37.018309154201006</c:v>
                </c:pt>
                <c:pt idx="324">
                  <c:v>-36.529208977153601</c:v>
                </c:pt>
                <c:pt idx="325">
                  <c:v>-36.44106879166003</c:v>
                </c:pt>
                <c:pt idx="326">
                  <c:v>-35.861938327285991</c:v>
                </c:pt>
                <c:pt idx="327">
                  <c:v>-35.725883523150316</c:v>
                </c:pt>
                <c:pt idx="328">
                  <c:v>-35.445078198938056</c:v>
                </c:pt>
                <c:pt idx="329">
                  <c:v>-35.071466610712548</c:v>
                </c:pt>
                <c:pt idx="330">
                  <c:v>-34.842223981352447</c:v>
                </c:pt>
                <c:pt idx="331">
                  <c:v>-34.752899368814468</c:v>
                </c:pt>
                <c:pt idx="332">
                  <c:v>-34.524041288664826</c:v>
                </c:pt>
                <c:pt idx="333">
                  <c:v>-34.160081560507415</c:v>
                </c:pt>
                <c:pt idx="334">
                  <c:v>-33.979566400476941</c:v>
                </c:pt>
                <c:pt idx="335">
                  <c:v>-33.799147239690036</c:v>
                </c:pt>
                <c:pt idx="336">
                  <c:v>-33.574921794497143</c:v>
                </c:pt>
                <c:pt idx="337">
                  <c:v>-33.35180378136932</c:v>
                </c:pt>
                <c:pt idx="338">
                  <c:v>-33.474023829867043</c:v>
                </c:pt>
                <c:pt idx="339">
                  <c:v>-33.121852587284764</c:v>
                </c:pt>
                <c:pt idx="340">
                  <c:v>-32.942085500713098</c:v>
                </c:pt>
                <c:pt idx="341">
                  <c:v>-32.887702447588985</c:v>
                </c:pt>
                <c:pt idx="342">
                  <c:v>-32.459856249499104</c:v>
                </c:pt>
                <c:pt idx="343">
                  <c:v>-32.323304053103428</c:v>
                </c:pt>
                <c:pt idx="344">
                  <c:v>-32.469001345648479</c:v>
                </c:pt>
                <c:pt idx="345">
                  <c:v>-32.248726363124675</c:v>
                </c:pt>
                <c:pt idx="346">
                  <c:v>-32.108887532528477</c:v>
                </c:pt>
                <c:pt idx="347">
                  <c:v>-31.968755871144538</c:v>
                </c:pt>
                <c:pt idx="348">
                  <c:v>-32.021972822091072</c:v>
                </c:pt>
                <c:pt idx="349">
                  <c:v>-31.841031633193005</c:v>
                </c:pt>
                <c:pt idx="350">
                  <c:v>-31.774481387368649</c:v>
                </c:pt>
                <c:pt idx="351">
                  <c:v>-31.593655316310883</c:v>
                </c:pt>
                <c:pt idx="352">
                  <c:v>-31.747708311057547</c:v>
                </c:pt>
                <c:pt idx="353">
                  <c:v>-31.748543004331957</c:v>
                </c:pt>
                <c:pt idx="354">
                  <c:v>-31.419049911196058</c:v>
                </c:pt>
                <c:pt idx="355">
                  <c:v>-31.34529139172221</c:v>
                </c:pt>
                <c:pt idx="356">
                  <c:v>-31.198869193463437</c:v>
                </c:pt>
                <c:pt idx="357">
                  <c:v>-31.369761423168256</c:v>
                </c:pt>
                <c:pt idx="358">
                  <c:v>-31.045858591882411</c:v>
                </c:pt>
                <c:pt idx="359">
                  <c:v>-30.967396026826773</c:v>
                </c:pt>
                <c:pt idx="360">
                  <c:v>-31.058532902358884</c:v>
                </c:pt>
                <c:pt idx="361">
                  <c:v>-30.908248895917499</c:v>
                </c:pt>
                <c:pt idx="362">
                  <c:v>-30.825166643629284</c:v>
                </c:pt>
                <c:pt idx="363">
                  <c:v>-30.641617024328792</c:v>
                </c:pt>
                <c:pt idx="364">
                  <c:v>-30.754138978696787</c:v>
                </c:pt>
                <c:pt idx="365">
                  <c:v>-30.439750791522727</c:v>
                </c:pt>
                <c:pt idx="366">
                  <c:v>-30.54661639313214</c:v>
                </c:pt>
                <c:pt idx="367">
                  <c:v>-30.394270828609251</c:v>
                </c:pt>
                <c:pt idx="368">
                  <c:v>-30.242343945432953</c:v>
                </c:pt>
                <c:pt idx="369">
                  <c:v>-30.184300655572908</c:v>
                </c:pt>
                <c:pt idx="370">
                  <c:v>-30.093975760931297</c:v>
                </c:pt>
                <c:pt idx="371">
                  <c:v>-30.094440105688115</c:v>
                </c:pt>
                <c:pt idx="372">
                  <c:v>-30.122525112028214</c:v>
                </c:pt>
                <c:pt idx="373">
                  <c:v>-29.848392248902279</c:v>
                </c:pt>
                <c:pt idx="374">
                  <c:v>-29.666047531630213</c:v>
                </c:pt>
                <c:pt idx="375">
                  <c:v>-29.719323609206107</c:v>
                </c:pt>
                <c:pt idx="376">
                  <c:v>-29.536921586326788</c:v>
                </c:pt>
                <c:pt idx="377">
                  <c:v>-29.41314277121996</c:v>
                </c:pt>
                <c:pt idx="378">
                  <c:v>-29.374697381645994</c:v>
                </c:pt>
                <c:pt idx="379">
                  <c:v>-29.25013397874929</c:v>
                </c:pt>
                <c:pt idx="380">
                  <c:v>-29.125641784779049</c:v>
                </c:pt>
                <c:pt idx="381">
                  <c:v>-28.918456250949831</c:v>
                </c:pt>
                <c:pt idx="382">
                  <c:v>-28.794980446889131</c:v>
                </c:pt>
                <c:pt idx="383">
                  <c:v>-28.698665021644949</c:v>
                </c:pt>
                <c:pt idx="384">
                  <c:v>-28.307351971043502</c:v>
                </c:pt>
                <c:pt idx="385">
                  <c:v>-28.398769167863371</c:v>
                </c:pt>
                <c:pt idx="386">
                  <c:v>-28.302348104733898</c:v>
                </c:pt>
                <c:pt idx="387">
                  <c:v>-28.205578012304663</c:v>
                </c:pt>
                <c:pt idx="388">
                  <c:v>-27.979779723556451</c:v>
                </c:pt>
                <c:pt idx="389">
                  <c:v>-27.679739525729467</c:v>
                </c:pt>
                <c:pt idx="390">
                  <c:v>-27.711491891914857</c:v>
                </c:pt>
                <c:pt idx="391">
                  <c:v>-27.490562878876563</c:v>
                </c:pt>
                <c:pt idx="392">
                  <c:v>-27.2965552517921</c:v>
                </c:pt>
                <c:pt idx="393">
                  <c:v>-27.030697272917511</c:v>
                </c:pt>
                <c:pt idx="394">
                  <c:v>-26.962070247566238</c:v>
                </c:pt>
                <c:pt idx="395">
                  <c:v>-26.772557354222158</c:v>
                </c:pt>
                <c:pt idx="396">
                  <c:v>-26.608477251261338</c:v>
                </c:pt>
                <c:pt idx="397">
                  <c:v>-26.398415721396852</c:v>
                </c:pt>
                <c:pt idx="398">
                  <c:v>-26.190416376774465</c:v>
                </c:pt>
                <c:pt idx="399">
                  <c:v>-25.915103835286615</c:v>
                </c:pt>
                <c:pt idx="400">
                  <c:v>-25.757621361989749</c:v>
                </c:pt>
                <c:pt idx="401">
                  <c:v>-25.533221768407696</c:v>
                </c:pt>
                <c:pt idx="402">
                  <c:v>-25.311229694434257</c:v>
                </c:pt>
                <c:pt idx="403">
                  <c:v>-25.136105237762504</c:v>
                </c:pt>
                <c:pt idx="404">
                  <c:v>-24.918418478898463</c:v>
                </c:pt>
                <c:pt idx="405">
                  <c:v>-24.768526749299294</c:v>
                </c:pt>
                <c:pt idx="406">
                  <c:v>-24.489999915865532</c:v>
                </c:pt>
                <c:pt idx="407">
                  <c:v>-24.32203346511292</c:v>
                </c:pt>
                <c:pt idx="408">
                  <c:v>-24.134294299068642</c:v>
                </c:pt>
                <c:pt idx="409">
                  <c:v>-24.032407097787047</c:v>
                </c:pt>
                <c:pt idx="410">
                  <c:v>-23.660217276972993</c:v>
                </c:pt>
                <c:pt idx="411">
                  <c:v>-23.561319994842609</c:v>
                </c:pt>
                <c:pt idx="412">
                  <c:v>-23.299266984853912</c:v>
                </c:pt>
                <c:pt idx="413">
                  <c:v>-23.080944790054929</c:v>
                </c:pt>
                <c:pt idx="414">
                  <c:v>-22.865094387490625</c:v>
                </c:pt>
                <c:pt idx="415">
                  <c:v>-22.691389287578286</c:v>
                </c:pt>
                <c:pt idx="416">
                  <c:v>-22.40134841739382</c:v>
                </c:pt>
                <c:pt idx="417">
                  <c:v>-22.173607227841565</c:v>
                </c:pt>
                <c:pt idx="418">
                  <c:v>-22.045091529608314</c:v>
                </c:pt>
                <c:pt idx="419">
                  <c:v>-21.764456786009418</c:v>
                </c:pt>
                <c:pt idx="420">
                  <c:v>-21.563320799628425</c:v>
                </c:pt>
                <c:pt idx="421">
                  <c:v>-21.308117812709504</c:v>
                </c:pt>
                <c:pt idx="422">
                  <c:v>-21.167782245150338</c:v>
                </c:pt>
                <c:pt idx="423">
                  <c:v>-20.991752780756119</c:v>
                </c:pt>
                <c:pt idx="424">
                  <c:v>-20.689727537077641</c:v>
                </c:pt>
                <c:pt idx="425">
                  <c:v>-20.536602381296049</c:v>
                </c:pt>
                <c:pt idx="426">
                  <c:v>-20.277349457470081</c:v>
                </c:pt>
                <c:pt idx="427">
                  <c:v>-20.18137365990134</c:v>
                </c:pt>
                <c:pt idx="428">
                  <c:v>-19.856982499655086</c:v>
                </c:pt>
                <c:pt idx="429">
                  <c:v>-19.694175013855123</c:v>
                </c:pt>
                <c:pt idx="430">
                  <c:v>-19.498471616214406</c:v>
                </c:pt>
                <c:pt idx="431">
                  <c:v>-19.219401327049756</c:v>
                </c:pt>
                <c:pt idx="432">
                  <c:v>-19.045977900795442</c:v>
                </c:pt>
                <c:pt idx="433">
                  <c:v>-18.823995223304141</c:v>
                </c:pt>
                <c:pt idx="434">
                  <c:v>-18.621473830855859</c:v>
                </c:pt>
                <c:pt idx="435">
                  <c:v>-18.421405061316531</c:v>
                </c:pt>
                <c:pt idx="436">
                  <c:v>-18.191008672521509</c:v>
                </c:pt>
                <c:pt idx="437">
                  <c:v>-18.028493262234161</c:v>
                </c:pt>
                <c:pt idx="438">
                  <c:v>-17.835585358240003</c:v>
                </c:pt>
                <c:pt idx="439">
                  <c:v>-17.613121362204058</c:v>
                </c:pt>
                <c:pt idx="440">
                  <c:v>-17.425111005438772</c:v>
                </c:pt>
                <c:pt idx="441">
                  <c:v>-17.223700424914817</c:v>
                </c:pt>
                <c:pt idx="442">
                  <c:v>-17.102391242066297</c:v>
                </c:pt>
                <c:pt idx="443">
                  <c:v>-16.859122713590512</c:v>
                </c:pt>
                <c:pt idx="444">
                  <c:v>-16.634357652374835</c:v>
                </c:pt>
                <c:pt idx="445">
                  <c:v>-16.503211403998495</c:v>
                </c:pt>
                <c:pt idx="446">
                  <c:v>-16.26851249184195</c:v>
                </c:pt>
                <c:pt idx="447">
                  <c:v>-16.06664183350189</c:v>
                </c:pt>
                <c:pt idx="448">
                  <c:v>-15.911495287826281</c:v>
                </c:pt>
                <c:pt idx="449">
                  <c:v>-15.743518280586946</c:v>
                </c:pt>
                <c:pt idx="450">
                  <c:v>-15.490750021230598</c:v>
                </c:pt>
                <c:pt idx="451">
                  <c:v>-15.356160133751315</c:v>
                </c:pt>
                <c:pt idx="452">
                  <c:v>-15.194576277770503</c:v>
                </c:pt>
                <c:pt idx="453">
                  <c:v>-15.034900407780066</c:v>
                </c:pt>
                <c:pt idx="454">
                  <c:v>-14.807261637889146</c:v>
                </c:pt>
                <c:pt idx="455">
                  <c:v>-14.679625632631103</c:v>
                </c:pt>
                <c:pt idx="456">
                  <c:v>-14.457232888146898</c:v>
                </c:pt>
                <c:pt idx="457">
                  <c:v>-14.278659132545517</c:v>
                </c:pt>
                <c:pt idx="458">
                  <c:v>-14.088831960660139</c:v>
                </c:pt>
                <c:pt idx="459">
                  <c:v>-13.954965022734655</c:v>
                </c:pt>
                <c:pt idx="460">
                  <c:v>-13.796061335205394</c:v>
                </c:pt>
                <c:pt idx="461">
                  <c:v>-13.625932259893942</c:v>
                </c:pt>
                <c:pt idx="462">
                  <c:v>-13.379684198665652</c:v>
                </c:pt>
                <c:pt idx="463">
                  <c:v>-13.292019419436865</c:v>
                </c:pt>
                <c:pt idx="464">
                  <c:v>-13.128178017437717</c:v>
                </c:pt>
                <c:pt idx="465">
                  <c:v>-12.991799846811285</c:v>
                </c:pt>
                <c:pt idx="466">
                  <c:v>-12.819189254441875</c:v>
                </c:pt>
                <c:pt idx="467">
                  <c:v>-12.711270927250613</c:v>
                </c:pt>
                <c:pt idx="468">
                  <c:v>-12.517714051678578</c:v>
                </c:pt>
                <c:pt idx="469">
                  <c:v>-12.400455623798472</c:v>
                </c:pt>
                <c:pt idx="470">
                  <c:v>-12.24792543611114</c:v>
                </c:pt>
                <c:pt idx="471">
                  <c:v>-12.133534564883139</c:v>
                </c:pt>
                <c:pt idx="472">
                  <c:v>-11.960475257092448</c:v>
                </c:pt>
                <c:pt idx="473">
                  <c:v>-11.801535846329992</c:v>
                </c:pt>
                <c:pt idx="474">
                  <c:v>-11.691747482027301</c:v>
                </c:pt>
                <c:pt idx="475">
                  <c:v>-11.513027052576959</c:v>
                </c:pt>
                <c:pt idx="476">
                  <c:v>-11.371424892075233</c:v>
                </c:pt>
                <c:pt idx="477">
                  <c:v>-11.243055224045566</c:v>
                </c:pt>
                <c:pt idx="478">
                  <c:v>-11.104808100390663</c:v>
                </c:pt>
                <c:pt idx="479">
                  <c:v>-10.956944751807336</c:v>
                </c:pt>
                <c:pt idx="480">
                  <c:v>-10.833364984642319</c:v>
                </c:pt>
                <c:pt idx="481">
                  <c:v>-10.777983607678367</c:v>
                </c:pt>
                <c:pt idx="482">
                  <c:v>-10.65676229893273</c:v>
                </c:pt>
                <c:pt idx="483">
                  <c:v>-10.504144627745841</c:v>
                </c:pt>
                <c:pt idx="484">
                  <c:v>-10.429440959216786</c:v>
                </c:pt>
                <c:pt idx="485">
                  <c:v>-10.333891843127056</c:v>
                </c:pt>
                <c:pt idx="486">
                  <c:v>-10.143273908724156</c:v>
                </c:pt>
                <c:pt idx="487">
                  <c:v>-10.082313033419522</c:v>
                </c:pt>
                <c:pt idx="488">
                  <c:v>-9.9693056731489662</c:v>
                </c:pt>
                <c:pt idx="489">
                  <c:v>-9.8680404038514595</c:v>
                </c:pt>
                <c:pt idx="490">
                  <c:v>-9.7679119589477619</c:v>
                </c:pt>
                <c:pt idx="491">
                  <c:v>-9.6689059422284167</c:v>
                </c:pt>
                <c:pt idx="492">
                  <c:v>-9.5608370565418035</c:v>
                </c:pt>
                <c:pt idx="493">
                  <c:v>-9.4237562430986603</c:v>
                </c:pt>
                <c:pt idx="494">
                  <c:v>-9.3484543600717362</c:v>
                </c:pt>
                <c:pt idx="495">
                  <c:v>-9.2937544747480096</c:v>
                </c:pt>
                <c:pt idx="496">
                  <c:v>-9.2099227751937551</c:v>
                </c:pt>
                <c:pt idx="497">
                  <c:v>-9.0878878328877697</c:v>
                </c:pt>
                <c:pt idx="498">
                  <c:v>-9.015818684884719</c:v>
                </c:pt>
                <c:pt idx="499">
                  <c:v>-8.9059853527233539</c:v>
                </c:pt>
                <c:pt idx="500">
                  <c:v>-8.8642502947909794</c:v>
                </c:pt>
                <c:pt idx="501">
                  <c:v>-8.7470194219921744</c:v>
                </c:pt>
                <c:pt idx="502">
                  <c:v>-8.6687831546649932</c:v>
                </c:pt>
                <c:pt idx="503">
                  <c:v>-8.6100010269019709</c:v>
                </c:pt>
                <c:pt idx="504">
                  <c:v>-8.5239992103824775</c:v>
                </c:pt>
                <c:pt idx="505">
                  <c:v>-8.4205962058808339</c:v>
                </c:pt>
                <c:pt idx="506">
                  <c:v>-8.363917994722982</c:v>
                </c:pt>
                <c:pt idx="507">
                  <c:v>-8.2987035719705879</c:v>
                </c:pt>
                <c:pt idx="508">
                  <c:v>-8.2161986992125478</c:v>
                </c:pt>
                <c:pt idx="509">
                  <c:v>-8.1701554113016179</c:v>
                </c:pt>
                <c:pt idx="510">
                  <c:v>-8.1068074233692133</c:v>
                </c:pt>
                <c:pt idx="511">
                  <c:v>-8.0440674839073196</c:v>
                </c:pt>
                <c:pt idx="512">
                  <c:v>-7.9645577959522864</c:v>
                </c:pt>
                <c:pt idx="513">
                  <c:v>-7.8945288091393877</c:v>
                </c:pt>
                <c:pt idx="514">
                  <c:v>-7.8252188268563962</c:v>
                </c:pt>
                <c:pt idx="515">
                  <c:v>-7.7990516056716404</c:v>
                </c:pt>
                <c:pt idx="516">
                  <c:v>-7.6887219275048748</c:v>
                </c:pt>
                <c:pt idx="517">
                  <c:v>-7.663302958528881</c:v>
                </c:pt>
                <c:pt idx="518">
                  <c:v>-7.6379311761731081</c:v>
                </c:pt>
                <c:pt idx="519">
                  <c:v>-7.5385389589486786</c:v>
                </c:pt>
                <c:pt idx="520">
                  <c:v>-7.4974938629770786</c:v>
                </c:pt>
                <c:pt idx="521">
                  <c:v>-7.4081108086494716</c:v>
                </c:pt>
                <c:pt idx="522">
                  <c:v>-7.4082363453855757</c:v>
                </c:pt>
                <c:pt idx="523">
                  <c:v>-7.3441750562099282</c:v>
                </c:pt>
                <c:pt idx="524">
                  <c:v>-7.2886830144984787</c:v>
                </c:pt>
                <c:pt idx="525">
                  <c:v>-7.2651616098132266</c:v>
                </c:pt>
                <c:pt idx="526">
                  <c:v>-7.2182700049540349</c:v>
                </c:pt>
                <c:pt idx="527">
                  <c:v>-7.1795164854270039</c:v>
                </c:pt>
                <c:pt idx="528">
                  <c:v>-7.1102887677229489</c:v>
                </c:pt>
                <c:pt idx="529">
                  <c:v>-7.0799383672581104</c:v>
                </c:pt>
                <c:pt idx="530">
                  <c:v>-7.0270234635659454</c:v>
                </c:pt>
                <c:pt idx="531">
                  <c:v>-7.004661922835858</c:v>
                </c:pt>
                <c:pt idx="532">
                  <c:v>-6.945038864540277</c:v>
                </c:pt>
                <c:pt idx="533">
                  <c:v>-6.9008171273145216</c:v>
                </c:pt>
                <c:pt idx="534">
                  <c:v>-6.8496121477794061</c:v>
                </c:pt>
                <c:pt idx="535">
                  <c:v>-6.8134683465804882</c:v>
                </c:pt>
                <c:pt idx="536">
                  <c:v>-6.8137799652965914</c:v>
                </c:pt>
                <c:pt idx="537">
                  <c:v>-6.7491174670535674</c:v>
                </c:pt>
                <c:pt idx="538">
                  <c:v>-6.7208002832400737</c:v>
                </c:pt>
                <c:pt idx="539">
                  <c:v>-6.6784585189925281</c:v>
                </c:pt>
                <c:pt idx="540">
                  <c:v>-6.6224034832271714</c:v>
                </c:pt>
                <c:pt idx="541">
                  <c:v>-6.6087699024043971</c:v>
                </c:pt>
                <c:pt idx="542">
                  <c:v>-6.5742843883927753</c:v>
                </c:pt>
                <c:pt idx="543">
                  <c:v>-6.5262813826117867</c:v>
                </c:pt>
                <c:pt idx="544">
                  <c:v>-6.526501612995947</c:v>
                </c:pt>
                <c:pt idx="545">
                  <c:v>-6.4654618923782117</c:v>
                </c:pt>
                <c:pt idx="546">
                  <c:v>-6.452143882618592</c:v>
                </c:pt>
                <c:pt idx="547">
                  <c:v>-6.4120446306712422</c:v>
                </c:pt>
                <c:pt idx="548">
                  <c:v>-6.3722697562086452</c:v>
                </c:pt>
                <c:pt idx="549">
                  <c:v>-6.3459819989525448</c:v>
                </c:pt>
                <c:pt idx="550">
                  <c:v>-6.2936803843042357</c:v>
                </c:pt>
                <c:pt idx="551">
                  <c:v>-6.2937902618576889</c:v>
                </c:pt>
                <c:pt idx="552">
                  <c:v>-6.2356760626376913</c:v>
                </c:pt>
                <c:pt idx="553">
                  <c:v>-6.2101283939359035</c:v>
                </c:pt>
                <c:pt idx="554">
                  <c:v>-6.1593052877503212</c:v>
                </c:pt>
                <c:pt idx="555">
                  <c:v>-6.1467949715675898</c:v>
                </c:pt>
                <c:pt idx="556">
                  <c:v>-6.1342257309695292</c:v>
                </c:pt>
                <c:pt idx="557">
                  <c:v>-6.109169778368071</c:v>
                </c:pt>
                <c:pt idx="558">
                  <c:v>-6.05955287332716</c:v>
                </c:pt>
                <c:pt idx="559">
                  <c:v>-6.0349146831137004</c:v>
                </c:pt>
                <c:pt idx="560">
                  <c:v>-6.0103953828823355</c:v>
                </c:pt>
                <c:pt idx="561">
                  <c:v>-5.9678733617117716</c:v>
                </c:pt>
                <c:pt idx="562">
                  <c:v>-5.9497159055226989</c:v>
                </c:pt>
                <c:pt idx="563">
                  <c:v>-5.9137237956909523</c:v>
                </c:pt>
                <c:pt idx="564">
                  <c:v>-5.8721018483100593</c:v>
                </c:pt>
                <c:pt idx="565">
                  <c:v>-5.8660756131170322</c:v>
                </c:pt>
                <c:pt idx="566">
                  <c:v>-5.8132692931977923</c:v>
                </c:pt>
                <c:pt idx="567">
                  <c:v>-5.8015144753926613</c:v>
                </c:pt>
                <c:pt idx="568">
                  <c:v>-5.7839596998768306</c:v>
                </c:pt>
                <c:pt idx="569">
                  <c:v>-5.7435989048891356</c:v>
                </c:pt>
                <c:pt idx="570">
                  <c:v>-5.7092577430463525</c:v>
                </c:pt>
                <c:pt idx="571">
                  <c:v>-5.6920746042465877</c:v>
                </c:pt>
                <c:pt idx="572">
                  <c:v>-5.6637398782564814</c:v>
                </c:pt>
                <c:pt idx="573">
                  <c:v>-5.6133819659814232</c:v>
                </c:pt>
                <c:pt idx="574">
                  <c:v>-5.6021131556538366</c:v>
                </c:pt>
                <c:pt idx="575">
                  <c:v>-5.5579427323585469</c:v>
                </c:pt>
                <c:pt idx="576">
                  <c:v>-5.5413703506671403</c:v>
                </c:pt>
                <c:pt idx="577">
                  <c:v>-5.5086252213359446</c:v>
                </c:pt>
                <c:pt idx="578">
                  <c:v>-5.486859356620525</c:v>
                </c:pt>
                <c:pt idx="579">
                  <c:v>-5.4492160892476029</c:v>
                </c:pt>
                <c:pt idx="580">
                  <c:v>-5.4224743947940581</c:v>
                </c:pt>
                <c:pt idx="581">
                  <c:v>-5.395905883816174</c:v>
                </c:pt>
                <c:pt idx="582">
                  <c:v>-5.3799455413806552</c:v>
                </c:pt>
                <c:pt idx="583">
                  <c:v>-5.3173698019457287</c:v>
                </c:pt>
                <c:pt idx="584">
                  <c:v>-5.3120783655029902</c:v>
                </c:pt>
                <c:pt idx="585">
                  <c:v>-5.2862238890050248</c:v>
                </c:pt>
                <c:pt idx="586">
                  <c:v>-5.2554577967190133</c:v>
                </c:pt>
                <c:pt idx="587">
                  <c:v>-5.1997084375712319</c:v>
                </c:pt>
                <c:pt idx="588">
                  <c:v>-5.1896148239028363</c:v>
                </c:pt>
                <c:pt idx="589">
                  <c:v>-5.1745031576851162</c:v>
                </c:pt>
                <c:pt idx="590">
                  <c:v>-5.1198814808164874</c:v>
                </c:pt>
                <c:pt idx="591">
                  <c:v>-5.100178874431939</c:v>
                </c:pt>
                <c:pt idx="592">
                  <c:v>-5.0805665575139392</c:v>
                </c:pt>
                <c:pt idx="593">
                  <c:v>-5.0562010313857471</c:v>
                </c:pt>
                <c:pt idx="594">
                  <c:v>-4.9983149357785868</c:v>
                </c:pt>
                <c:pt idx="595">
                  <c:v>-4.9697032333033748</c:v>
                </c:pt>
                <c:pt idx="596">
                  <c:v>-4.94605201084575</c:v>
                </c:pt>
                <c:pt idx="597">
                  <c:v>-4.9178343248619987</c:v>
                </c:pt>
                <c:pt idx="598">
                  <c:v>-4.894510540471833</c:v>
                </c:pt>
                <c:pt idx="599">
                  <c:v>-4.8713328300165859</c:v>
                </c:pt>
                <c:pt idx="600">
                  <c:v>-4.8344345759639218</c:v>
                </c:pt>
                <c:pt idx="601">
                  <c:v>-4.8116373644116459</c:v>
                </c:pt>
                <c:pt idx="602">
                  <c:v>-4.7752993169039435</c:v>
                </c:pt>
                <c:pt idx="603">
                  <c:v>-4.7438134483897212</c:v>
                </c:pt>
                <c:pt idx="604">
                  <c:v>-4.7080849074814797</c:v>
                </c:pt>
                <c:pt idx="605">
                  <c:v>-4.6771428217237494</c:v>
                </c:pt>
                <c:pt idx="606">
                  <c:v>-4.6508959474939466</c:v>
                </c:pt>
                <c:pt idx="607">
                  <c:v>-4.6204284830768119</c:v>
                </c:pt>
                <c:pt idx="608">
                  <c:v>-4.5945935950412622</c:v>
                </c:pt>
                <c:pt idx="609">
                  <c:v>-4.5471698248942545</c:v>
                </c:pt>
                <c:pt idx="610">
                  <c:v>-4.5478155134722611</c:v>
                </c:pt>
                <c:pt idx="611">
                  <c:v>-4.5096167579664801</c:v>
                </c:pt>
                <c:pt idx="612">
                  <c:v>-4.4760406113436648</c:v>
                </c:pt>
                <c:pt idx="613">
                  <c:v>-4.4512435896460518</c:v>
                </c:pt>
                <c:pt idx="614">
                  <c:v>-4.4055469739655262</c:v>
                </c:pt>
                <c:pt idx="615">
                  <c:v>-4.3938095462068461</c:v>
                </c:pt>
                <c:pt idx="616">
                  <c:v>-4.3487929587335428</c:v>
                </c:pt>
                <c:pt idx="617">
                  <c:v>-4.3207578434070157</c:v>
                </c:pt>
                <c:pt idx="618">
                  <c:v>-4.301163910368734</c:v>
                </c:pt>
                <c:pt idx="619">
                  <c:v>-4.2571971313952934</c:v>
                </c:pt>
                <c:pt idx="620">
                  <c:v>-4.2339384905986126</c:v>
                </c:pt>
                <c:pt idx="621">
                  <c:v>-4.2269641654175576</c:v>
                </c:pt>
                <c:pt idx="622">
                  <c:v>-4.1879184836628953</c:v>
                </c:pt>
                <c:pt idx="623">
                  <c:v>-4.1373069568946503</c:v>
                </c:pt>
                <c:pt idx="624">
                  <c:v>-4.1109293270367822</c:v>
                </c:pt>
                <c:pt idx="625">
                  <c:v>-4.0965440753755091</c:v>
                </c:pt>
                <c:pt idx="626">
                  <c:v>-4.0588003232374641</c:v>
                </c:pt>
                <c:pt idx="627">
                  <c:v>-4.040800857949618</c:v>
                </c:pt>
                <c:pt idx="628">
                  <c:v>-3.9959331297234604</c:v>
                </c:pt>
                <c:pt idx="629">
                  <c:v>-3.9821430156167184</c:v>
                </c:pt>
                <c:pt idx="630">
                  <c:v>-3.9531877307177012</c:v>
                </c:pt>
                <c:pt idx="631">
                  <c:v>-3.9093550294410622</c:v>
                </c:pt>
                <c:pt idx="632">
                  <c:v>-3.9072831887677677</c:v>
                </c:pt>
                <c:pt idx="633">
                  <c:v>-3.8640537092065177</c:v>
                </c:pt>
                <c:pt idx="634">
                  <c:v>-3.8360906831392514</c:v>
                </c:pt>
                <c:pt idx="635">
                  <c:v>-3.8120504603188081</c:v>
                </c:pt>
                <c:pt idx="636">
                  <c:v>-3.7845342530288058</c:v>
                </c:pt>
                <c:pt idx="637">
                  <c:v>-3.7463274859029809</c:v>
                </c:pt>
                <c:pt idx="638">
                  <c:v>-3.7157224651171479</c:v>
                </c:pt>
                <c:pt idx="639">
                  <c:v>-3.6961756615866483</c:v>
                </c:pt>
                <c:pt idx="640">
                  <c:v>-3.6731905396889992</c:v>
                </c:pt>
                <c:pt idx="641">
                  <c:v>-3.6432815564178402</c:v>
                </c:pt>
                <c:pt idx="642">
                  <c:v>-3.6101080925163433</c:v>
                </c:pt>
                <c:pt idx="643">
                  <c:v>-3.5877614237067079</c:v>
                </c:pt>
                <c:pt idx="644">
                  <c:v>-3.5621016532621828</c:v>
                </c:pt>
                <c:pt idx="645">
                  <c:v>-3.5470473745532138</c:v>
                </c:pt>
                <c:pt idx="646">
                  <c:v>-3.5114213002135863</c:v>
                </c:pt>
                <c:pt idx="647">
                  <c:v>-3.4863966078218502</c:v>
                </c:pt>
                <c:pt idx="648">
                  <c:v>-3.4649799088922451</c:v>
                </c:pt>
                <c:pt idx="649">
                  <c:v>-3.4437271188632397</c:v>
                </c:pt>
                <c:pt idx="650">
                  <c:v>-3.3991250049300294</c:v>
                </c:pt>
                <c:pt idx="651">
                  <c:v>-3.3816776072620884</c:v>
                </c:pt>
                <c:pt idx="652">
                  <c:v>-3.3676657066130522</c:v>
                </c:pt>
                <c:pt idx="653">
                  <c:v>-3.3405392957214746</c:v>
                </c:pt>
                <c:pt idx="654">
                  <c:v>-3.3136491391805829</c:v>
                </c:pt>
                <c:pt idx="655">
                  <c:v>-3.2869929079766718</c:v>
                </c:pt>
                <c:pt idx="656">
                  <c:v>-3.2605682990326352</c:v>
                </c:pt>
                <c:pt idx="657">
                  <c:v>-3.237591316511983</c:v>
                </c:pt>
                <c:pt idx="658">
                  <c:v>-3.2116036718048551</c:v>
                </c:pt>
                <c:pt idx="659">
                  <c:v>-3.1922000035170153</c:v>
                </c:pt>
                <c:pt idx="660">
                  <c:v>-3.1729424202217564</c:v>
                </c:pt>
                <c:pt idx="661">
                  <c:v>-3.153829607626264</c:v>
                </c:pt>
                <c:pt idx="662">
                  <c:v>-3.1317378943716041</c:v>
                </c:pt>
                <c:pt idx="663">
                  <c:v>-3.1036186312555576</c:v>
                </c:pt>
                <c:pt idx="664">
                  <c:v>-3.0819218217345337</c:v>
                </c:pt>
                <c:pt idx="665">
                  <c:v>-3.0573345162196026</c:v>
                </c:pt>
                <c:pt idx="666">
                  <c:v>-3.0390546611699749</c:v>
                </c:pt>
                <c:pt idx="667">
                  <c:v>-3.0178810161253748</c:v>
                </c:pt>
                <c:pt idx="668">
                  <c:v>-2.9998904328624998</c:v>
                </c:pt>
                <c:pt idx="669">
                  <c:v>-2.9670634650091547</c:v>
                </c:pt>
                <c:pt idx="670">
                  <c:v>-2.9613328549232927</c:v>
                </c:pt>
                <c:pt idx="671">
                  <c:v>-2.9407988261098086</c:v>
                </c:pt>
                <c:pt idx="672">
                  <c:v>-2.908665803714904</c:v>
                </c:pt>
                <c:pt idx="673">
                  <c:v>-2.8943772268276549</c:v>
                </c:pt>
                <c:pt idx="674">
                  <c:v>-2.8772747119232638</c:v>
                </c:pt>
                <c:pt idx="675">
                  <c:v>-2.8574089654911474</c:v>
                </c:pt>
                <c:pt idx="676">
                  <c:v>-2.8348299443299649</c:v>
                </c:pt>
                <c:pt idx="677">
                  <c:v>-2.8210079513826489</c:v>
                </c:pt>
                <c:pt idx="678">
                  <c:v>-2.7959207133930475</c:v>
                </c:pt>
                <c:pt idx="679">
                  <c:v>-2.7710547210556444</c:v>
                </c:pt>
                <c:pt idx="680">
                  <c:v>-2.7548237749806734</c:v>
                </c:pt>
                <c:pt idx="681">
                  <c:v>-2.7387113355087043</c:v>
                </c:pt>
                <c:pt idx="682">
                  <c:v>-2.7199437445517081</c:v>
                </c:pt>
                <c:pt idx="683">
                  <c:v>-2.70683784887644</c:v>
                </c:pt>
                <c:pt idx="684">
                  <c:v>-2.6855939600555683</c:v>
                </c:pt>
                <c:pt idx="685">
                  <c:v>-2.66725271075512</c:v>
                </c:pt>
                <c:pt idx="686">
                  <c:v>-2.6517649546674034</c:v>
                </c:pt>
                <c:pt idx="687">
                  <c:v>-2.6310034273839498</c:v>
                </c:pt>
                <c:pt idx="688">
                  <c:v>-2.6184474558014057</c:v>
                </c:pt>
                <c:pt idx="689">
                  <c:v>-2.595323001272444</c:v>
                </c:pt>
                <c:pt idx="690">
                  <c:v>-2.5856323806152735</c:v>
                </c:pt>
                <c:pt idx="691">
                  <c:v>-2.5628323525289223</c:v>
                </c:pt>
                <c:pt idx="692">
                  <c:v>-2.5480786373031212</c:v>
                </c:pt>
                <c:pt idx="693">
                  <c:v>-2.5334308111423285</c:v>
                </c:pt>
                <c:pt idx="694">
                  <c:v>-2.5188879651889322</c:v>
                </c:pt>
                <c:pt idx="695">
                  <c:v>-2.5044491996447396</c:v>
                </c:pt>
                <c:pt idx="696">
                  <c:v>-2.482443869180686</c:v>
                </c:pt>
                <c:pt idx="697">
                  <c:v>-2.4657124688047403</c:v>
                </c:pt>
                <c:pt idx="698">
                  <c:v>-2.4592210586840557</c:v>
                </c:pt>
                <c:pt idx="699">
                  <c:v>-2.4426911435034375</c:v>
                </c:pt>
                <c:pt idx="700">
                  <c:v>-2.426289446591591</c:v>
                </c:pt>
                <c:pt idx="701">
                  <c:v>-2.4025611626792718</c:v>
                </c:pt>
                <c:pt idx="702">
                  <c:v>-2.3938661145927398</c:v>
                </c:pt>
                <c:pt idx="703">
                  <c:v>-2.3876680066593035</c:v>
                </c:pt>
                <c:pt idx="704">
                  <c:v>-2.3717121780161721</c:v>
                </c:pt>
                <c:pt idx="705">
                  <c:v>-2.3534505792324176</c:v>
                </c:pt>
                <c:pt idx="706">
                  <c:v>-2.3449984069953098</c:v>
                </c:pt>
                <c:pt idx="707">
                  <c:v>-2.3293809919275272</c:v>
                </c:pt>
                <c:pt idx="708">
                  <c:v>-2.3186592998045659</c:v>
                </c:pt>
                <c:pt idx="709">
                  <c:v>-2.3080027672030337</c:v>
                </c:pt>
                <c:pt idx="710">
                  <c:v>-2.2903274170770351</c:v>
                </c:pt>
                <c:pt idx="711">
                  <c:v>-2.2821873654111964</c:v>
                </c:pt>
                <c:pt idx="712">
                  <c:v>-2.2670800906059525</c:v>
                </c:pt>
                <c:pt idx="713">
                  <c:v>-2.2544097923524249</c:v>
                </c:pt>
                <c:pt idx="714">
                  <c:v>-2.2441365802861881</c:v>
                </c:pt>
                <c:pt idx="715">
                  <c:v>-2.2270374557808998</c:v>
                </c:pt>
                <c:pt idx="716">
                  <c:v>-2.2214920553900361</c:v>
                </c:pt>
                <c:pt idx="717">
                  <c:v>-2.2091452039248423</c:v>
                </c:pt>
                <c:pt idx="718">
                  <c:v>-2.1901103922367637</c:v>
                </c:pt>
                <c:pt idx="719">
                  <c:v>-2.1891981855101581</c:v>
                </c:pt>
                <c:pt idx="720">
                  <c:v>-2.1793139912547939</c:v>
                </c:pt>
                <c:pt idx="721">
                  <c:v>-2.1628270681111643</c:v>
                </c:pt>
                <c:pt idx="722">
                  <c:v>-2.1464722071414415</c:v>
                </c:pt>
                <c:pt idx="723">
                  <c:v>-2.1412288781686706</c:v>
                </c:pt>
                <c:pt idx="724">
                  <c:v>-2.1359943525380114</c:v>
                </c:pt>
                <c:pt idx="725">
                  <c:v>-2.113392408786531</c:v>
                </c:pt>
                <c:pt idx="726">
                  <c:v>-2.1125913380226207</c:v>
                </c:pt>
                <c:pt idx="727">
                  <c:v>-2.1010099185990154</c:v>
                </c:pt>
                <c:pt idx="728">
                  <c:v>-2.0916441944708581</c:v>
                </c:pt>
                <c:pt idx="729">
                  <c:v>-2.0802088152810683</c:v>
                </c:pt>
                <c:pt idx="730">
                  <c:v>-2.0751910982716506</c:v>
                </c:pt>
                <c:pt idx="731">
                  <c:v>-2.0533679298022727</c:v>
                </c:pt>
                <c:pt idx="732">
                  <c:v>-2.0484582493867922</c:v>
                </c:pt>
                <c:pt idx="733">
                  <c:v>-2.0352407113940933</c:v>
                </c:pt>
                <c:pt idx="734">
                  <c:v>-2.0324593371914395</c:v>
                </c:pt>
                <c:pt idx="735">
                  <c:v>-2.0152683428287723</c:v>
                </c:pt>
                <c:pt idx="736">
                  <c:v>-2.00435449670834</c:v>
                </c:pt>
                <c:pt idx="737">
                  <c:v>-2.0057195612044203</c:v>
                </c:pt>
                <c:pt idx="738">
                  <c:v>-1.986793793501278</c:v>
                </c:pt>
                <c:pt idx="739">
                  <c:v>-1.982114398137544</c:v>
                </c:pt>
                <c:pt idx="740">
                  <c:v>-1.9694362249961124</c:v>
                </c:pt>
                <c:pt idx="741">
                  <c:v>-1.9588420122466226</c:v>
                </c:pt>
                <c:pt idx="742">
                  <c:v>-1.9542588813738051</c:v>
                </c:pt>
                <c:pt idx="743">
                  <c:v>-1.9418050243161689</c:v>
                </c:pt>
                <c:pt idx="744">
                  <c:v>-1.9353189068203529</c:v>
                </c:pt>
                <c:pt idx="745">
                  <c:v>-1.9288603951448884</c:v>
                </c:pt>
                <c:pt idx="746">
                  <c:v>-1.9204914200378562</c:v>
                </c:pt>
                <c:pt idx="747">
                  <c:v>-1.9121704618283204</c:v>
                </c:pt>
                <c:pt idx="748">
                  <c:v>-1.9019798605520422</c:v>
                </c:pt>
                <c:pt idx="749">
                  <c:v>-1.8956712327664615</c:v>
                </c:pt>
                <c:pt idx="750">
                  <c:v>-1.8818013559243496</c:v>
                </c:pt>
                <c:pt idx="751">
                  <c:v>-1.8793600100236663</c:v>
                </c:pt>
                <c:pt idx="752">
                  <c:v>-1.8656433559874444</c:v>
                </c:pt>
                <c:pt idx="753">
                  <c:v>-1.8538993006281588</c:v>
                </c:pt>
                <c:pt idx="754">
                  <c:v>-1.8515257034205908</c:v>
                </c:pt>
                <c:pt idx="755">
                  <c:v>-1.8380545625333773</c:v>
                </c:pt>
                <c:pt idx="756">
                  <c:v>-1.8357120831774023</c:v>
                </c:pt>
                <c:pt idx="757">
                  <c:v>-1.8242165860169033</c:v>
                </c:pt>
                <c:pt idx="758">
                  <c:v>-1.8182586066040394</c:v>
                </c:pt>
                <c:pt idx="759">
                  <c:v>-1.8123253765085183</c:v>
                </c:pt>
                <c:pt idx="760">
                  <c:v>-1.7956214574067859</c:v>
                </c:pt>
                <c:pt idx="761">
                  <c:v>-1.7897939255441888</c:v>
                </c:pt>
                <c:pt idx="762">
                  <c:v>-1.78042955919352</c:v>
                </c:pt>
                <c:pt idx="763">
                  <c:v>-1.7728974424745394</c:v>
                </c:pt>
                <c:pt idx="764">
                  <c:v>-1.7654074862717337</c:v>
                </c:pt>
                <c:pt idx="765">
                  <c:v>-1.7614648004262703</c:v>
                </c:pt>
                <c:pt idx="766">
                  <c:v>-1.7453221511298549</c:v>
                </c:pt>
                <c:pt idx="767">
                  <c:v>-1.7414531502791706</c:v>
                </c:pt>
                <c:pt idx="768">
                  <c:v>-1.732412427075666</c:v>
                </c:pt>
                <c:pt idx="769">
                  <c:v>-1.7234302590661976</c:v>
                </c:pt>
                <c:pt idx="770">
                  <c:v>-1.7179215431981758</c:v>
                </c:pt>
                <c:pt idx="771">
                  <c:v>-1.7090374653901266</c:v>
                </c:pt>
                <c:pt idx="772">
                  <c:v>-1.7069709880157979</c:v>
                </c:pt>
                <c:pt idx="773">
                  <c:v>-1.6948035303170399</c:v>
                </c:pt>
                <c:pt idx="774">
                  <c:v>-1.6877454543886981</c:v>
                </c:pt>
                <c:pt idx="775">
                  <c:v>-1.6790621956854868</c:v>
                </c:pt>
                <c:pt idx="776">
                  <c:v>-1.6704346746909451</c:v>
                </c:pt>
                <c:pt idx="777">
                  <c:v>-1.6684506194933133</c:v>
                </c:pt>
                <c:pt idx="778">
                  <c:v>-1.6582609295030322</c:v>
                </c:pt>
                <c:pt idx="779">
                  <c:v>-1.6546635357898982</c:v>
                </c:pt>
                <c:pt idx="780">
                  <c:v>-1.6397172110301843</c:v>
                </c:pt>
                <c:pt idx="781">
                  <c:v>-1.6313454679401294</c:v>
                </c:pt>
                <c:pt idx="782">
                  <c:v>-1.6262377906077274</c:v>
                </c:pt>
                <c:pt idx="783">
                  <c:v>-1.6211503340247866</c:v>
                </c:pt>
                <c:pt idx="784">
                  <c:v>-1.6144939378964007</c:v>
                </c:pt>
                <c:pt idx="785">
                  <c:v>-1.6015497370115697</c:v>
                </c:pt>
                <c:pt idx="786">
                  <c:v>-1.5997164727127759</c:v>
                </c:pt>
                <c:pt idx="787">
                  <c:v>-1.5869158403435943</c:v>
                </c:pt>
                <c:pt idx="788">
                  <c:v>-1.5819994014513186</c:v>
                </c:pt>
                <c:pt idx="789">
                  <c:v>-1.5693561091555437</c:v>
                </c:pt>
                <c:pt idx="790">
                  <c:v>-1.5660585375172353</c:v>
                </c:pt>
                <c:pt idx="791">
                  <c:v>-1.5596969844594404</c:v>
                </c:pt>
                <c:pt idx="792">
                  <c:v>-1.5503178454043043</c:v>
                </c:pt>
                <c:pt idx="793">
                  <c:v>-1.5455580822011823</c:v>
                </c:pt>
                <c:pt idx="794">
                  <c:v>-1.537795528308084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F7-4D12-945E-B809FBFCD3EB}"/>
            </c:ext>
          </c:extLst>
        </c:ser>
        <c:ser>
          <c:idx val="4"/>
          <c:order val="4"/>
          <c:tx>
            <c:v>PCFR_sigma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Sheet3!$AM$2:$AM$796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Sheet3!$AS$2:$AS$796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3.0744363007688489</c:v>
                </c:pt>
                <c:pt idx="160">
                  <c:v>2.8623675519218472</c:v>
                </c:pt>
                <c:pt idx="161">
                  <c:v>5.329955883476968</c:v>
                </c:pt>
                <c:pt idx="162">
                  <c:v>9.924775522827014</c:v>
                </c:pt>
                <c:pt idx="163">
                  <c:v>18.480204144191706</c:v>
                </c:pt>
                <c:pt idx="164">
                  <c:v>27.957277117551634</c:v>
                </c:pt>
                <c:pt idx="165">
                  <c:v>40.039080272806004</c:v>
                </c:pt>
                <c:pt idx="166">
                  <c:v>57.766336634888127</c:v>
                </c:pt>
                <c:pt idx="167">
                  <c:v>78.042137540765651</c:v>
                </c:pt>
                <c:pt idx="168">
                  <c:v>109.7389721248191</c:v>
                </c:pt>
                <c:pt idx="169">
                  <c:v>139.63320195813438</c:v>
                </c:pt>
                <c:pt idx="170">
                  <c:v>171.77852882959559</c:v>
                </c:pt>
                <c:pt idx="171">
                  <c:v>205.19559283538126</c:v>
                </c:pt>
                <c:pt idx="172">
                  <c:v>258.37171059704173</c:v>
                </c:pt>
                <c:pt idx="173">
                  <c:v>293.97378692772202</c:v>
                </c:pt>
                <c:pt idx="174">
                  <c:v>334.60000492536108</c:v>
                </c:pt>
                <c:pt idx="175">
                  <c:v>370.72421861635462</c:v>
                </c:pt>
                <c:pt idx="176">
                  <c:v>414.17200539364757</c:v>
                </c:pt>
                <c:pt idx="177">
                  <c:v>445.89699131375909</c:v>
                </c:pt>
                <c:pt idx="178">
                  <c:v>471.36775670211534</c:v>
                </c:pt>
                <c:pt idx="179">
                  <c:v>489.01387370322368</c:v>
                </c:pt>
                <c:pt idx="180">
                  <c:v>513.76454925187727</c:v>
                </c:pt>
                <c:pt idx="181">
                  <c:v>522.54419295296316</c:v>
                </c:pt>
                <c:pt idx="182">
                  <c:v>532.34524392495416</c:v>
                </c:pt>
                <c:pt idx="183">
                  <c:v>531.92428709357296</c:v>
                </c:pt>
                <c:pt idx="184">
                  <c:v>528.37479216589634</c:v>
                </c:pt>
                <c:pt idx="185">
                  <c:v>518.45504712055845</c:v>
                </c:pt>
                <c:pt idx="186">
                  <c:v>506.58548040539893</c:v>
                </c:pt>
                <c:pt idx="187">
                  <c:v>486.95808000000011</c:v>
                </c:pt>
                <c:pt idx="188">
                  <c:v>468.16472545580854</c:v>
                </c:pt>
                <c:pt idx="189">
                  <c:v>446.7781400790833</c:v>
                </c:pt>
                <c:pt idx="190">
                  <c:v>423.09803194393828</c:v>
                </c:pt>
                <c:pt idx="191">
                  <c:v>397.45470850260699</c:v>
                </c:pt>
                <c:pt idx="192">
                  <c:v>372.1181498242845</c:v>
                </c:pt>
                <c:pt idx="193">
                  <c:v>344.52720995236621</c:v>
                </c:pt>
                <c:pt idx="194">
                  <c:v>317.63702793700196</c:v>
                </c:pt>
                <c:pt idx="195">
                  <c:v>289.54411949368216</c:v>
                </c:pt>
                <c:pt idx="196">
                  <c:v>264.22495375360569</c:v>
                </c:pt>
                <c:pt idx="197">
                  <c:v>237.8933749264956</c:v>
                </c:pt>
                <c:pt idx="198">
                  <c:v>213.3319299719065</c:v>
                </c:pt>
                <c:pt idx="199">
                  <c:v>189.00109040380056</c:v>
                </c:pt>
                <c:pt idx="200">
                  <c:v>165.80049000385102</c:v>
                </c:pt>
                <c:pt idx="201">
                  <c:v>144.2712018173728</c:v>
                </c:pt>
                <c:pt idx="202">
                  <c:v>123.2116981744268</c:v>
                </c:pt>
                <c:pt idx="203">
                  <c:v>104.19901081665013</c:v>
                </c:pt>
                <c:pt idx="204">
                  <c:v>85.671831479541765</c:v>
                </c:pt>
                <c:pt idx="205">
                  <c:v>68.914836862824671</c:v>
                </c:pt>
                <c:pt idx="206">
                  <c:v>52.20778991374582</c:v>
                </c:pt>
                <c:pt idx="207">
                  <c:v>37.921321817755079</c:v>
                </c:pt>
                <c:pt idx="208">
                  <c:v>24.010240567339864</c:v>
                </c:pt>
                <c:pt idx="209">
                  <c:v>11.293787045570406</c:v>
                </c:pt>
                <c:pt idx="210">
                  <c:v>-0.43294964951311954</c:v>
                </c:pt>
                <c:pt idx="211">
                  <c:v>-11.166859326196823</c:v>
                </c:pt>
                <c:pt idx="212">
                  <c:v>-21.110016233701622</c:v>
                </c:pt>
                <c:pt idx="213">
                  <c:v>-30.308862862049082</c:v>
                </c:pt>
                <c:pt idx="214">
                  <c:v>-38.313710493506129</c:v>
                </c:pt>
                <c:pt idx="215">
                  <c:v>-46.004528011450667</c:v>
                </c:pt>
                <c:pt idx="216">
                  <c:v>-52.644570779084518</c:v>
                </c:pt>
                <c:pt idx="217">
                  <c:v>-58.632585883479152</c:v>
                </c:pt>
                <c:pt idx="218">
                  <c:v>-63.824707962732568</c:v>
                </c:pt>
                <c:pt idx="219">
                  <c:v>-69.474683518068559</c:v>
                </c:pt>
                <c:pt idx="220">
                  <c:v>-73.755178048022415</c:v>
                </c:pt>
                <c:pt idx="221">
                  <c:v>-78.395786221027649</c:v>
                </c:pt>
                <c:pt idx="222">
                  <c:v>-81.961664245485508</c:v>
                </c:pt>
                <c:pt idx="223">
                  <c:v>-84.770227179509192</c:v>
                </c:pt>
                <c:pt idx="224">
                  <c:v>-87.867436132376454</c:v>
                </c:pt>
                <c:pt idx="225">
                  <c:v>-90.143492250144732</c:v>
                </c:pt>
                <c:pt idx="226">
                  <c:v>-92.958970344426803</c:v>
                </c:pt>
                <c:pt idx="227">
                  <c:v>-94.990112830285213</c:v>
                </c:pt>
                <c:pt idx="228">
                  <c:v>-96.945103399377018</c:v>
                </c:pt>
                <c:pt idx="229">
                  <c:v>-98.5172601363236</c:v>
                </c:pt>
                <c:pt idx="230">
                  <c:v>-99.299690472663869</c:v>
                </c:pt>
                <c:pt idx="231">
                  <c:v>-100.26708309197502</c:v>
                </c:pt>
                <c:pt idx="232">
                  <c:v>-101.60094017293675</c:v>
                </c:pt>
                <c:pt idx="233">
                  <c:v>-102.25127086264509</c:v>
                </c:pt>
                <c:pt idx="234">
                  <c:v>-102.94594224313533</c:v>
                </c:pt>
                <c:pt idx="235">
                  <c:v>-103.25974003260731</c:v>
                </c:pt>
                <c:pt idx="236">
                  <c:v>-104.09615718673184</c:v>
                </c:pt>
                <c:pt idx="237">
                  <c:v>-104.57707224071848</c:v>
                </c:pt>
                <c:pt idx="238">
                  <c:v>-105.01008739471496</c:v>
                </c:pt>
                <c:pt idx="239">
                  <c:v>-104.87111826141715</c:v>
                </c:pt>
                <c:pt idx="240">
                  <c:v>-105.00475342219711</c:v>
                </c:pt>
                <c:pt idx="241">
                  <c:v>-105.19286732940382</c:v>
                </c:pt>
                <c:pt idx="242">
                  <c:v>-105.52068213785262</c:v>
                </c:pt>
                <c:pt idx="243">
                  <c:v>-105.37843153387377</c:v>
                </c:pt>
                <c:pt idx="244">
                  <c:v>-104.77055325960623</c:v>
                </c:pt>
                <c:pt idx="245">
                  <c:v>-104.320529857479</c:v>
                </c:pt>
                <c:pt idx="246">
                  <c:v>-104.4201619248812</c:v>
                </c:pt>
                <c:pt idx="247">
                  <c:v>-103.99355010107821</c:v>
                </c:pt>
                <c:pt idx="248">
                  <c:v>-103.81669159074278</c:v>
                </c:pt>
                <c:pt idx="249">
                  <c:v>-104.19922976587686</c:v>
                </c:pt>
                <c:pt idx="250">
                  <c:v>-102.53634303992119</c:v>
                </c:pt>
                <c:pt idx="251">
                  <c:v>-101.75049761656301</c:v>
                </c:pt>
                <c:pt idx="252">
                  <c:v>-101.76082068718193</c:v>
                </c:pt>
                <c:pt idx="253">
                  <c:v>-100.66720056119465</c:v>
                </c:pt>
                <c:pt idx="254">
                  <c:v>-99.240399013729942</c:v>
                </c:pt>
                <c:pt idx="255">
                  <c:v>-98.989239127701538</c:v>
                </c:pt>
                <c:pt idx="256">
                  <c:v>-96.986906477654699</c:v>
                </c:pt>
                <c:pt idx="257">
                  <c:v>-96.605263695349663</c:v>
                </c:pt>
                <c:pt idx="258">
                  <c:v>-94.645035813838788</c:v>
                </c:pt>
                <c:pt idx="259">
                  <c:v>-93.631305556352729</c:v>
                </c:pt>
                <c:pt idx="260">
                  <c:v>-91.871924024840169</c:v>
                </c:pt>
                <c:pt idx="261">
                  <c:v>-90.976997293663857</c:v>
                </c:pt>
                <c:pt idx="262">
                  <c:v>-88.844917977220774</c:v>
                </c:pt>
                <c:pt idx="263">
                  <c:v>-88.074895582778268</c:v>
                </c:pt>
                <c:pt idx="264">
                  <c:v>-85.944934437682477</c:v>
                </c:pt>
                <c:pt idx="265">
                  <c:v>-84.457416669896006</c:v>
                </c:pt>
                <c:pt idx="266">
                  <c:v>-82.412391511871732</c:v>
                </c:pt>
                <c:pt idx="267">
                  <c:v>-81.21040716492648</c:v>
                </c:pt>
                <c:pt idx="268">
                  <c:v>-79.183372011918877</c:v>
                </c:pt>
                <c:pt idx="269">
                  <c:v>-77.920741563901487</c:v>
                </c:pt>
                <c:pt idx="270">
                  <c:v>-75.985406470140987</c:v>
                </c:pt>
                <c:pt idx="271">
                  <c:v>-74.132958783993729</c:v>
                </c:pt>
                <c:pt idx="272">
                  <c:v>-72.429206340789221</c:v>
                </c:pt>
                <c:pt idx="273">
                  <c:v>-71.135095321127139</c:v>
                </c:pt>
                <c:pt idx="274">
                  <c:v>-69.196467209609125</c:v>
                </c:pt>
                <c:pt idx="275">
                  <c:v>-67.731467226457212</c:v>
                </c:pt>
                <c:pt idx="276">
                  <c:v>-65.766919117876284</c:v>
                </c:pt>
                <c:pt idx="277">
                  <c:v>-64.968867396309022</c:v>
                </c:pt>
                <c:pt idx="278">
                  <c:v>-63.481329343895482</c:v>
                </c:pt>
                <c:pt idx="279">
                  <c:v>-61.511339971440393</c:v>
                </c:pt>
                <c:pt idx="280">
                  <c:v>-60.555063683615394</c:v>
                </c:pt>
                <c:pt idx="281">
                  <c:v>-58.750372157855992</c:v>
                </c:pt>
                <c:pt idx="282">
                  <c:v>-57.938776476438512</c:v>
                </c:pt>
                <c:pt idx="283">
                  <c:v>-55.873996106957101</c:v>
                </c:pt>
                <c:pt idx="284">
                  <c:v>-54.789846122950806</c:v>
                </c:pt>
                <c:pt idx="285">
                  <c:v>-53.18894546939692</c:v>
                </c:pt>
                <c:pt idx="286">
                  <c:v>-52.36742922176937</c:v>
                </c:pt>
                <c:pt idx="287">
                  <c:v>-51.381011552227655</c:v>
                </c:pt>
                <c:pt idx="288">
                  <c:v>-50.007029453588935</c:v>
                </c:pt>
                <c:pt idx="289">
                  <c:v>-48.709310988514659</c:v>
                </c:pt>
                <c:pt idx="290">
                  <c:v>-47.988979705330635</c:v>
                </c:pt>
                <c:pt idx="291">
                  <c:v>-46.778320712400692</c:v>
                </c:pt>
                <c:pt idx="292">
                  <c:v>-46.132581212229795</c:v>
                </c:pt>
                <c:pt idx="293">
                  <c:v>-44.95162474975762</c:v>
                </c:pt>
                <c:pt idx="294">
                  <c:v>-44.163550965629121</c:v>
                </c:pt>
                <c:pt idx="295">
                  <c:v>-43.491415925328049</c:v>
                </c:pt>
                <c:pt idx="296">
                  <c:v>-42.354606107940064</c:v>
                </c:pt>
                <c:pt idx="297">
                  <c:v>-41.806702258282087</c:v>
                </c:pt>
                <c:pt idx="298">
                  <c:v>-40.956018654434381</c:v>
                </c:pt>
                <c:pt idx="299">
                  <c:v>-39.761515021987265</c:v>
                </c:pt>
                <c:pt idx="300">
                  <c:v>-39.190305514475718</c:v>
                </c:pt>
                <c:pt idx="301">
                  <c:v>-38.526209005258394</c:v>
                </c:pt>
                <c:pt idx="302">
                  <c:v>-38.215634293008463</c:v>
                </c:pt>
                <c:pt idx="303">
                  <c:v>-37.370545311305783</c:v>
                </c:pt>
                <c:pt idx="304">
                  <c:v>-36.779409774115081</c:v>
                </c:pt>
                <c:pt idx="305">
                  <c:v>-36.100596702889682</c:v>
                </c:pt>
                <c:pt idx="306">
                  <c:v>-35.478679155629834</c:v>
                </c:pt>
                <c:pt idx="307">
                  <c:v>-34.865410050656017</c:v>
                </c:pt>
                <c:pt idx="308">
                  <c:v>-34.445435028051939</c:v>
                </c:pt>
                <c:pt idx="309">
                  <c:v>-34.258431879573138</c:v>
                </c:pt>
                <c:pt idx="310">
                  <c:v>-33.302922748974353</c:v>
                </c:pt>
                <c:pt idx="311">
                  <c:v>-32.855393669870622</c:v>
                </c:pt>
                <c:pt idx="312">
                  <c:v>-32.678687694127113</c:v>
                </c:pt>
                <c:pt idx="313">
                  <c:v>-32.195537933346237</c:v>
                </c:pt>
                <c:pt idx="314">
                  <c:v>-31.545721100831813</c:v>
                </c:pt>
                <c:pt idx="315">
                  <c:v>-31.29127032033438</c:v>
                </c:pt>
                <c:pt idx="316">
                  <c:v>-30.784449522775304</c:v>
                </c:pt>
                <c:pt idx="317">
                  <c:v>-30.410494042341554</c:v>
                </c:pt>
                <c:pt idx="318">
                  <c:v>-29.95809207650154</c:v>
                </c:pt>
                <c:pt idx="319">
                  <c:v>-29.798800861414477</c:v>
                </c:pt>
                <c:pt idx="320">
                  <c:v>-29.679999432522763</c:v>
                </c:pt>
                <c:pt idx="321">
                  <c:v>-29.319657268160366</c:v>
                </c:pt>
                <c:pt idx="322">
                  <c:v>-29.08270648967504</c:v>
                </c:pt>
                <c:pt idx="323">
                  <c:v>-28.808271833785781</c:v>
                </c:pt>
                <c:pt idx="324">
                  <c:v>-28.41998351544164</c:v>
                </c:pt>
                <c:pt idx="325">
                  <c:v>-28.344075949257139</c:v>
                </c:pt>
                <c:pt idx="326">
                  <c:v>-27.886698983329858</c:v>
                </c:pt>
                <c:pt idx="327">
                  <c:v>-27.774278813095517</c:v>
                </c:pt>
                <c:pt idx="328">
                  <c:v>-27.549665957330728</c:v>
                </c:pt>
                <c:pt idx="329">
                  <c:v>-27.253284760270802</c:v>
                </c:pt>
                <c:pt idx="330">
                  <c:v>-27.069428944885647</c:v>
                </c:pt>
                <c:pt idx="331">
                  <c:v>-26.994555200686186</c:v>
                </c:pt>
                <c:pt idx="332">
                  <c:v>-26.811562261847932</c:v>
                </c:pt>
                <c:pt idx="333">
                  <c:v>-26.523941192675331</c:v>
                </c:pt>
                <c:pt idx="334">
                  <c:v>-26.379029764085693</c:v>
                </c:pt>
                <c:pt idx="335">
                  <c:v>-26.23442710574572</c:v>
                </c:pt>
                <c:pt idx="336">
                  <c:v>-26.056051755066964</c:v>
                </c:pt>
                <c:pt idx="337">
                  <c:v>-25.878759830553673</c:v>
                </c:pt>
                <c:pt idx="338">
                  <c:v>-25.969599356765215</c:v>
                </c:pt>
                <c:pt idx="339">
                  <c:v>-25.692578596914075</c:v>
                </c:pt>
                <c:pt idx="340">
                  <c:v>-25.549496858869269</c:v>
                </c:pt>
                <c:pt idx="341">
                  <c:v>-25.503825382897958</c:v>
                </c:pt>
                <c:pt idx="342">
                  <c:v>-25.168721674000729</c:v>
                </c:pt>
                <c:pt idx="343">
                  <c:v>-25.059663764770701</c:v>
                </c:pt>
                <c:pt idx="344">
                  <c:v>-25.169547789648679</c:v>
                </c:pt>
                <c:pt idx="345">
                  <c:v>-24.995856189100785</c:v>
                </c:pt>
                <c:pt idx="346">
                  <c:v>-24.88465222686122</c:v>
                </c:pt>
                <c:pt idx="347">
                  <c:v>-24.773350057064402</c:v>
                </c:pt>
                <c:pt idx="348">
                  <c:v>-24.811985782397603</c:v>
                </c:pt>
                <c:pt idx="349">
                  <c:v>-24.669291721942383</c:v>
                </c:pt>
                <c:pt idx="350">
                  <c:v>-24.615334508865349</c:v>
                </c:pt>
                <c:pt idx="351">
                  <c:v>-24.472955031450574</c:v>
                </c:pt>
                <c:pt idx="352">
                  <c:v>-24.5900644124705</c:v>
                </c:pt>
                <c:pt idx="353">
                  <c:v>-24.588569133841212</c:v>
                </c:pt>
                <c:pt idx="354">
                  <c:v>-24.331341006161466</c:v>
                </c:pt>
                <c:pt idx="355">
                  <c:v>-24.272257022022583</c:v>
                </c:pt>
                <c:pt idx="356">
                  <c:v>-24.156989988986531</c:v>
                </c:pt>
                <c:pt idx="357">
                  <c:v>-24.287482987558338</c:v>
                </c:pt>
                <c:pt idx="358">
                  <c:v>-24.034963176054895</c:v>
                </c:pt>
                <c:pt idx="359">
                  <c:v>-23.972541883266217</c:v>
                </c:pt>
                <c:pt idx="360">
                  <c:v>-24.041470239891954</c:v>
                </c:pt>
                <c:pt idx="361">
                  <c:v>-23.923582175638661</c:v>
                </c:pt>
                <c:pt idx="362">
                  <c:v>-23.857776059517587</c:v>
                </c:pt>
                <c:pt idx="363">
                  <c:v>-23.714276414704294</c:v>
                </c:pt>
                <c:pt idx="364">
                  <c:v>-23.799967417342408</c:v>
                </c:pt>
                <c:pt idx="365">
                  <c:v>-23.555339023669045</c:v>
                </c:pt>
                <c:pt idx="366">
                  <c:v>-23.636746926070483</c:v>
                </c:pt>
                <c:pt idx="367">
                  <c:v>-23.517625446391072</c:v>
                </c:pt>
                <c:pt idx="368">
                  <c:v>-23.39888280724119</c:v>
                </c:pt>
                <c:pt idx="369">
                  <c:v>-23.352828153917596</c:v>
                </c:pt>
                <c:pt idx="370">
                  <c:v>-23.281842830590367</c:v>
                </c:pt>
                <c:pt idx="371">
                  <c:v>-23.281136493796474</c:v>
                </c:pt>
                <c:pt idx="372">
                  <c:v>-23.301832872990477</c:v>
                </c:pt>
                <c:pt idx="373">
                  <c:v>-23.08878612037401</c:v>
                </c:pt>
                <c:pt idx="374">
                  <c:v>-22.946788973338826</c:v>
                </c:pt>
                <c:pt idx="375">
                  <c:v>-22.987081413377023</c:v>
                </c:pt>
                <c:pt idx="376">
                  <c:v>-22.845117900507979</c:v>
                </c:pt>
                <c:pt idx="377">
                  <c:v>-22.748534568843581</c:v>
                </c:pt>
                <c:pt idx="378">
                  <c:v>-22.717982216411361</c:v>
                </c:pt>
                <c:pt idx="379">
                  <c:v>-22.6208590270329</c:v>
                </c:pt>
                <c:pt idx="380">
                  <c:v>-22.52382361110018</c:v>
                </c:pt>
                <c:pt idx="381">
                  <c:v>-22.362872205347202</c:v>
                </c:pt>
                <c:pt idx="382">
                  <c:v>-22.266686394401088</c:v>
                </c:pt>
                <c:pt idx="383">
                  <c:v>-22.191531542271335</c:v>
                </c:pt>
                <c:pt idx="384">
                  <c:v>-21.888300094484062</c:v>
                </c:pt>
                <c:pt idx="385">
                  <c:v>-21.958361595776747</c:v>
                </c:pt>
                <c:pt idx="386">
                  <c:v>-21.883204066759376</c:v>
                </c:pt>
                <c:pt idx="387">
                  <c:v>-21.807800266867318</c:v>
                </c:pt>
                <c:pt idx="388">
                  <c:v>-21.632660597438246</c:v>
                </c:pt>
                <c:pt idx="389">
                  <c:v>-21.40014882486685</c:v>
                </c:pt>
                <c:pt idx="390">
                  <c:v>-21.424179534174606</c:v>
                </c:pt>
                <c:pt idx="391">
                  <c:v>-21.252878366914423</c:v>
                </c:pt>
                <c:pt idx="392">
                  <c:v>-21.102413307270407</c:v>
                </c:pt>
                <c:pt idx="393">
                  <c:v>-20.896425304782959</c:v>
                </c:pt>
                <c:pt idx="394">
                  <c:v>-20.842929368507733</c:v>
                </c:pt>
                <c:pt idx="395">
                  <c:v>-20.696001181744528</c:v>
                </c:pt>
                <c:pt idx="396">
                  <c:v>-20.568752262337718</c:v>
                </c:pt>
                <c:pt idx="397">
                  <c:v>-20.405977534124698</c:v>
                </c:pt>
                <c:pt idx="398">
                  <c:v>-20.244815337369523</c:v>
                </c:pt>
                <c:pt idx="399">
                  <c:v>-20.031639673506948</c:v>
                </c:pt>
                <c:pt idx="400">
                  <c:v>-19.90956058001818</c:v>
                </c:pt>
                <c:pt idx="401">
                  <c:v>-19.735773275823565</c:v>
                </c:pt>
                <c:pt idx="402">
                  <c:v>-19.563862999493669</c:v>
                </c:pt>
                <c:pt idx="403">
                  <c:v>-19.428193131915261</c:v>
                </c:pt>
                <c:pt idx="404">
                  <c:v>-19.259640314412191</c:v>
                </c:pt>
                <c:pt idx="405">
                  <c:v>-19.143500275669947</c:v>
                </c:pt>
                <c:pt idx="406">
                  <c:v>-18.927952292570914</c:v>
                </c:pt>
                <c:pt idx="407">
                  <c:v>-18.797868107602586</c:v>
                </c:pt>
                <c:pt idx="408">
                  <c:v>-18.652513963178809</c:v>
                </c:pt>
                <c:pt idx="409">
                  <c:v>-18.573522407678592</c:v>
                </c:pt>
                <c:pt idx="410">
                  <c:v>-18.285638784816584</c:v>
                </c:pt>
                <c:pt idx="411">
                  <c:v>-18.208979176191214</c:v>
                </c:pt>
                <c:pt idx="412">
                  <c:v>-18.006237555952037</c:v>
                </c:pt>
                <c:pt idx="413">
                  <c:v>-17.837303112964715</c:v>
                </c:pt>
                <c:pt idx="414">
                  <c:v>-17.670289028832794</c:v>
                </c:pt>
                <c:pt idx="415">
                  <c:v>-17.535854462158508</c:v>
                </c:pt>
                <c:pt idx="416">
                  <c:v>-17.311525502701912</c:v>
                </c:pt>
                <c:pt idx="417">
                  <c:v>-17.135350798111897</c:v>
                </c:pt>
                <c:pt idx="418">
                  <c:v>-17.035863790256812</c:v>
                </c:pt>
                <c:pt idx="419">
                  <c:v>-16.818831387699966</c:v>
                </c:pt>
                <c:pt idx="420">
                  <c:v>-16.66324135225846</c:v>
                </c:pt>
                <c:pt idx="421">
                  <c:v>-16.465878508593178</c:v>
                </c:pt>
                <c:pt idx="422">
                  <c:v>-16.357286849466412</c:v>
                </c:pt>
                <c:pt idx="423">
                  <c:v>-16.221119342245821</c:v>
                </c:pt>
                <c:pt idx="424">
                  <c:v>-15.987597391165489</c:v>
                </c:pt>
                <c:pt idx="425">
                  <c:v>-15.869142027752922</c:v>
                </c:pt>
                <c:pt idx="426">
                  <c:v>-15.668685426078977</c:v>
                </c:pt>
                <c:pt idx="427">
                  <c:v>-15.594401857380554</c:v>
                </c:pt>
                <c:pt idx="428">
                  <c:v>-15.343624777025605</c:v>
                </c:pt>
                <c:pt idx="429">
                  <c:v>-15.217710598978384</c:v>
                </c:pt>
                <c:pt idx="430">
                  <c:v>-15.06638287284912</c:v>
                </c:pt>
                <c:pt idx="431">
                  <c:v>-14.850643519317988</c:v>
                </c:pt>
                <c:pt idx="432">
                  <c:v>-14.716541753009198</c:v>
                </c:pt>
                <c:pt idx="433">
                  <c:v>-14.544923783022158</c:v>
                </c:pt>
                <c:pt idx="434">
                  <c:v>-14.388347935978095</c:v>
                </c:pt>
                <c:pt idx="435">
                  <c:v>-14.233671670980588</c:v>
                </c:pt>
                <c:pt idx="436">
                  <c:v>-14.055566628259067</c:v>
                </c:pt>
                <c:pt idx="437">
                  <c:v>-13.9299150270894</c:v>
                </c:pt>
                <c:pt idx="438">
                  <c:v>-13.780784158366684</c:v>
                </c:pt>
                <c:pt idx="439">
                  <c:v>-13.608820531584488</c:v>
                </c:pt>
                <c:pt idx="440">
                  <c:v>-13.463481387779581</c:v>
                </c:pt>
                <c:pt idx="441">
                  <c:v>-13.307792159871147</c:v>
                </c:pt>
                <c:pt idx="442">
                  <c:v>-13.213996000352163</c:v>
                </c:pt>
                <c:pt idx="443">
                  <c:v>-13.025972375155645</c:v>
                </c:pt>
                <c:pt idx="444">
                  <c:v>-12.852248717275597</c:v>
                </c:pt>
                <c:pt idx="445">
                  <c:v>-12.750860999025186</c:v>
                </c:pt>
                <c:pt idx="446">
                  <c:v>-12.569468392610565</c:v>
                </c:pt>
                <c:pt idx="447">
                  <c:v>-12.413442792145394</c:v>
                </c:pt>
                <c:pt idx="448">
                  <c:v>-12.293519958802355</c:v>
                </c:pt>
                <c:pt idx="449">
                  <c:v>-12.163686550027075</c:v>
                </c:pt>
                <c:pt idx="450">
                  <c:v>-11.968344809511104</c:v>
                </c:pt>
                <c:pt idx="451">
                  <c:v>-11.864311651516211</c:v>
                </c:pt>
                <c:pt idx="452">
                  <c:v>-11.739424851245902</c:v>
                </c:pt>
                <c:pt idx="453">
                  <c:v>-11.616014323204199</c:v>
                </c:pt>
                <c:pt idx="454">
                  <c:v>-11.440097697288705</c:v>
                </c:pt>
                <c:pt idx="455">
                  <c:v>-11.34144535930362</c:v>
                </c:pt>
                <c:pt idx="456">
                  <c:v>-11.169586193681067</c:v>
                </c:pt>
                <c:pt idx="457">
                  <c:v>-11.031583443720365</c:v>
                </c:pt>
                <c:pt idx="458">
                  <c:v>-10.884888317134166</c:v>
                </c:pt>
                <c:pt idx="459">
                  <c:v>-10.781429249324521</c:v>
                </c:pt>
                <c:pt idx="460">
                  <c:v>-10.65862872150209</c:v>
                </c:pt>
                <c:pt idx="461">
                  <c:v>-10.52715727754188</c:v>
                </c:pt>
                <c:pt idx="462">
                  <c:v>-10.336879430752182</c:v>
                </c:pt>
                <c:pt idx="463">
                  <c:v>-10.269121443954113</c:v>
                </c:pt>
                <c:pt idx="464">
                  <c:v>-10.142512391762185</c:v>
                </c:pt>
                <c:pt idx="465">
                  <c:v>-10.037122146142822</c:v>
                </c:pt>
                <c:pt idx="466">
                  <c:v>-9.9037410379006907</c:v>
                </c:pt>
                <c:pt idx="467">
                  <c:v>-9.8203405841679903</c:v>
                </c:pt>
                <c:pt idx="468">
                  <c:v>-9.6707796470204812</c:v>
                </c:pt>
                <c:pt idx="469">
                  <c:v>-9.5801656434286535</c:v>
                </c:pt>
                <c:pt idx="470">
                  <c:v>-9.4623030007572098</c:v>
                </c:pt>
                <c:pt idx="471">
                  <c:v>-9.3739064803791781</c:v>
                </c:pt>
                <c:pt idx="472">
                  <c:v>-9.2401860324784639</c:v>
                </c:pt>
                <c:pt idx="473">
                  <c:v>-9.1173751694281879</c:v>
                </c:pt>
                <c:pt idx="474">
                  <c:v>-9.0325373295252227</c:v>
                </c:pt>
                <c:pt idx="475">
                  <c:v>-8.8944465360796325</c:v>
                </c:pt>
                <c:pt idx="476">
                  <c:v>-8.7850326406195585</c:v>
                </c:pt>
                <c:pt idx="477">
                  <c:v>-8.6858424333811364</c:v>
                </c:pt>
                <c:pt idx="478">
                  <c:v>-8.579022228213562</c:v>
                </c:pt>
                <c:pt idx="479">
                  <c:v>-8.4647738568672182</c:v>
                </c:pt>
                <c:pt idx="480">
                  <c:v>-8.3692865380543058</c:v>
                </c:pt>
                <c:pt idx="481">
                  <c:v>-8.3264863432108491</c:v>
                </c:pt>
                <c:pt idx="482">
                  <c:v>-8.2328224029334507</c:v>
                </c:pt>
                <c:pt idx="483">
                  <c:v>-8.114904112288432</c:v>
                </c:pt>
                <c:pt idx="484">
                  <c:v>-8.0571783942979067</c:v>
                </c:pt>
                <c:pt idx="485">
                  <c:v>-7.9833492524499743</c:v>
                </c:pt>
                <c:pt idx="486">
                  <c:v>-7.8360762900655248</c:v>
                </c:pt>
                <c:pt idx="487">
                  <c:v>-7.7889691052890289</c:v>
                </c:pt>
                <c:pt idx="488">
                  <c:v>-7.7016545444256188</c:v>
                </c:pt>
                <c:pt idx="489">
                  <c:v>-7.623411719970175</c:v>
                </c:pt>
                <c:pt idx="490">
                  <c:v>-7.5460476413363748</c:v>
                </c:pt>
                <c:pt idx="491">
                  <c:v>-7.4695511676416748</c:v>
                </c:pt>
                <c:pt idx="492">
                  <c:v>-7.3860538109832259</c:v>
                </c:pt>
                <c:pt idx="493">
                  <c:v>-7.2801443189878778</c:v>
                </c:pt>
                <c:pt idx="494">
                  <c:v>-7.2219614302896549</c:v>
                </c:pt>
                <c:pt idx="495">
                  <c:v>-7.179694564617523</c:v>
                </c:pt>
                <c:pt idx="496">
                  <c:v>-7.1149228880849789</c:v>
                </c:pt>
                <c:pt idx="497">
                  <c:v>-7.0206385537617892</c:v>
                </c:pt>
                <c:pt idx="498">
                  <c:v>-6.9649545359103637</c:v>
                </c:pt>
                <c:pt idx="499">
                  <c:v>-6.8800970716944159</c:v>
                </c:pt>
                <c:pt idx="500">
                  <c:v>-6.8478475626571829</c:v>
                </c:pt>
                <c:pt idx="501">
                  <c:v>-6.7572760387808</c:v>
                </c:pt>
                <c:pt idx="502">
                  <c:v>-6.6968291047664676</c:v>
                </c:pt>
                <c:pt idx="503">
                  <c:v>-6.651411218179569</c:v>
                </c:pt>
                <c:pt idx="504">
                  <c:v>-6.5849658228132357</c:v>
                </c:pt>
                <c:pt idx="505">
                  <c:v>-6.5050779650722754</c:v>
                </c:pt>
                <c:pt idx="506">
                  <c:v>-6.4612862220060592</c:v>
                </c:pt>
                <c:pt idx="507">
                  <c:v>-6.410900337091169</c:v>
                </c:pt>
                <c:pt idx="508">
                  <c:v>-6.3471575206134672</c:v>
                </c:pt>
                <c:pt idx="509">
                  <c:v>-6.3115821534067482</c:v>
                </c:pt>
                <c:pt idx="510">
                  <c:v>-6.2626388298771198</c:v>
                </c:pt>
                <c:pt idx="511">
                  <c:v>-6.2141654544794935</c:v>
                </c:pt>
                <c:pt idx="512">
                  <c:v>-6.1527374173227081</c:v>
                </c:pt>
                <c:pt idx="513">
                  <c:v>-6.098633585284599</c:v>
                </c:pt>
                <c:pt idx="514">
                  <c:v>-6.045085405781176</c:v>
                </c:pt>
                <c:pt idx="515">
                  <c:v>-6.0248657586056016</c:v>
                </c:pt>
                <c:pt idx="516">
                  <c:v>-5.9396297495888435</c:v>
                </c:pt>
                <c:pt idx="517">
                  <c:v>-5.9199884726483223</c:v>
                </c:pt>
                <c:pt idx="518">
                  <c:v>-5.9003837822388823</c:v>
                </c:pt>
                <c:pt idx="519">
                  <c:v>-5.8235976870834998</c:v>
                </c:pt>
                <c:pt idx="520">
                  <c:v>-5.7918855142099348</c:v>
                </c:pt>
                <c:pt idx="521">
                  <c:v>-5.7228319766051916</c:v>
                </c:pt>
                <c:pt idx="522">
                  <c:v>-5.7229247690795697</c:v>
                </c:pt>
                <c:pt idx="523">
                  <c:v>-5.6734328228392581</c:v>
                </c:pt>
                <c:pt idx="524">
                  <c:v>-5.6305608378785621</c:v>
                </c:pt>
                <c:pt idx="525">
                  <c:v>-5.612386528193114</c:v>
                </c:pt>
                <c:pt idx="526">
                  <c:v>-5.5761586974982533</c:v>
                </c:pt>
                <c:pt idx="527">
                  <c:v>-5.5462177102427574</c:v>
                </c:pt>
                <c:pt idx="528">
                  <c:v>-5.4927353594304771</c:v>
                </c:pt>
                <c:pt idx="529">
                  <c:v>-5.4692860621707142</c:v>
                </c:pt>
                <c:pt idx="530">
                  <c:v>-5.4284056897292565</c:v>
                </c:pt>
                <c:pt idx="531">
                  <c:v>-5.4111280252431166</c:v>
                </c:pt>
                <c:pt idx="532">
                  <c:v>-5.365065801029532</c:v>
                </c:pt>
                <c:pt idx="533">
                  <c:v>-5.330901260803925</c:v>
                </c:pt>
                <c:pt idx="534">
                  <c:v>-5.2913422507421952</c:v>
                </c:pt>
                <c:pt idx="535">
                  <c:v>-5.2634181369468322</c:v>
                </c:pt>
                <c:pt idx="536">
                  <c:v>-5.2636559835944938</c:v>
                </c:pt>
                <c:pt idx="537">
                  <c:v>-5.2137013047056486</c:v>
                </c:pt>
                <c:pt idx="538">
                  <c:v>-5.1918235187044832</c:v>
                </c:pt>
                <c:pt idx="539">
                  <c:v>-5.1591118158793696</c:v>
                </c:pt>
                <c:pt idx="540">
                  <c:v>-5.1158066968423661</c:v>
                </c:pt>
                <c:pt idx="541">
                  <c:v>-5.1052722299033331</c:v>
                </c:pt>
                <c:pt idx="542">
                  <c:v>-5.078629720431052</c:v>
                </c:pt>
                <c:pt idx="543">
                  <c:v>-5.0415450377161433</c:v>
                </c:pt>
                <c:pt idx="544">
                  <c:v>-5.0417128152553801</c:v>
                </c:pt>
                <c:pt idx="545">
                  <c:v>-4.9945574388464875</c:v>
                </c:pt>
                <c:pt idx="546">
                  <c:v>-4.9842670670030182</c:v>
                </c:pt>
                <c:pt idx="547">
                  <c:v>-4.9532883055507977</c:v>
                </c:pt>
                <c:pt idx="548">
                  <c:v>-4.9225601938065866</c:v>
                </c:pt>
                <c:pt idx="549">
                  <c:v>-4.9022509042850402</c:v>
                </c:pt>
                <c:pt idx="550">
                  <c:v>-4.8618460578027305</c:v>
                </c:pt>
                <c:pt idx="551">
                  <c:v>-4.8619289607941303</c:v>
                </c:pt>
                <c:pt idx="552">
                  <c:v>-4.8170340422329794</c:v>
                </c:pt>
                <c:pt idx="553">
                  <c:v>-4.7972966963456845</c:v>
                </c:pt>
                <c:pt idx="554">
                  <c:v>-4.7580342452400908</c:v>
                </c:pt>
                <c:pt idx="555">
                  <c:v>-4.7483682966715222</c:v>
                </c:pt>
                <c:pt idx="556">
                  <c:v>-4.7386568701794785</c:v>
                </c:pt>
                <c:pt idx="557">
                  <c:v>-4.7192995682971999</c:v>
                </c:pt>
                <c:pt idx="558">
                  <c:v>-4.6809691203500243</c:v>
                </c:pt>
                <c:pt idx="559">
                  <c:v>-4.6619346347064976</c:v>
                </c:pt>
                <c:pt idx="560">
                  <c:v>-4.6429920342289002</c:v>
                </c:pt>
                <c:pt idx="561">
                  <c:v>-4.6101424938476185</c:v>
                </c:pt>
                <c:pt idx="562">
                  <c:v>-4.5961144622262866</c:v>
                </c:pt>
                <c:pt idx="563">
                  <c:v>-4.5683093253492881</c:v>
                </c:pt>
                <c:pt idx="564">
                  <c:v>-4.5361552256303979</c:v>
                </c:pt>
                <c:pt idx="565">
                  <c:v>-4.5314985882372261</c:v>
                </c:pt>
                <c:pt idx="566">
                  <c:v>-4.4907047325883873</c:v>
                </c:pt>
                <c:pt idx="567">
                  <c:v>-4.4816228791703452</c:v>
                </c:pt>
                <c:pt idx="568">
                  <c:v>-4.468060636625915</c:v>
                </c:pt>
                <c:pt idx="569">
                  <c:v>-4.4368809711043999</c:v>
                </c:pt>
                <c:pt idx="570">
                  <c:v>-4.4103514604145433</c:v>
                </c:pt>
                <c:pt idx="571">
                  <c:v>-4.3970764056348699</c:v>
                </c:pt>
                <c:pt idx="572">
                  <c:v>-4.3751868818372737</c:v>
                </c:pt>
                <c:pt idx="573">
                  <c:v>-4.3362846874576881</c:v>
                </c:pt>
                <c:pt idx="574">
                  <c:v>-4.3275784896920779</c:v>
                </c:pt>
                <c:pt idx="575">
                  <c:v>-4.2934561441136081</c:v>
                </c:pt>
                <c:pt idx="576">
                  <c:v>-4.2806530463723336</c:v>
                </c:pt>
                <c:pt idx="577">
                  <c:v>-4.255356692102942</c:v>
                </c:pt>
                <c:pt idx="578">
                  <c:v>-4.2385417368203973</c:v>
                </c:pt>
                <c:pt idx="579">
                  <c:v>-4.2094616827658218</c:v>
                </c:pt>
                <c:pt idx="580">
                  <c:v>-4.1888030080417762</c:v>
                </c:pt>
                <c:pt idx="581">
                  <c:v>-4.1682781427613946</c:v>
                </c:pt>
                <c:pt idx="582">
                  <c:v>-4.1559479959375132</c:v>
                </c:pt>
                <c:pt idx="583">
                  <c:v>-4.1076080045322465</c:v>
                </c:pt>
                <c:pt idx="584">
                  <c:v>-4.1035195168320611</c:v>
                </c:pt>
                <c:pt idx="585">
                  <c:v>-4.0835463378147114</c:v>
                </c:pt>
                <c:pt idx="586">
                  <c:v>-4.0597790175732049</c:v>
                </c:pt>
                <c:pt idx="587">
                  <c:v>-4.0167124480929575</c:v>
                </c:pt>
                <c:pt idx="588">
                  <c:v>-4.0089144199142694</c:v>
                </c:pt>
                <c:pt idx="589">
                  <c:v>-3.9972400251723399</c:v>
                </c:pt>
                <c:pt idx="590">
                  <c:v>-3.9550446579223575</c:v>
                </c:pt>
                <c:pt idx="591">
                  <c:v>-3.9398238623963033</c:v>
                </c:pt>
                <c:pt idx="592">
                  <c:v>-3.9246728333122962</c:v>
                </c:pt>
                <c:pt idx="593">
                  <c:v>-3.9058500300157672</c:v>
                </c:pt>
                <c:pt idx="594">
                  <c:v>-3.8611330438746685</c:v>
                </c:pt>
                <c:pt idx="595">
                  <c:v>-3.8390301687917385</c:v>
                </c:pt>
                <c:pt idx="596">
                  <c:v>-3.8207592181741181</c:v>
                </c:pt>
                <c:pt idx="597">
                  <c:v>-3.7989607540166657</c:v>
                </c:pt>
                <c:pt idx="598">
                  <c:v>-3.7809427810961549</c:v>
                </c:pt>
                <c:pt idx="599">
                  <c:v>-3.7630376654292355</c:v>
                </c:pt>
                <c:pt idx="600">
                  <c:v>-3.7345336369348932</c:v>
                </c:pt>
                <c:pt idx="601">
                  <c:v>-3.7169224862428254</c:v>
                </c:pt>
                <c:pt idx="602">
                  <c:v>-3.6888512470222836</c:v>
                </c:pt>
                <c:pt idx="603">
                  <c:v>-3.6645282658676743</c:v>
                </c:pt>
                <c:pt idx="604">
                  <c:v>-3.6369278986478135</c:v>
                </c:pt>
                <c:pt idx="605">
                  <c:v>-3.6130250166468034</c:v>
                </c:pt>
                <c:pt idx="606">
                  <c:v>-3.5927491334039279</c:v>
                </c:pt>
                <c:pt idx="607">
                  <c:v>-3.5692129214677335</c:v>
                </c:pt>
                <c:pt idx="608">
                  <c:v>-3.5492553216845524</c:v>
                </c:pt>
                <c:pt idx="609">
                  <c:v>-3.5126206478271746</c:v>
                </c:pt>
                <c:pt idx="610">
                  <c:v>-3.5131189250090076</c:v>
                </c:pt>
                <c:pt idx="611">
                  <c:v>-3.483610466853154</c:v>
                </c:pt>
                <c:pt idx="612">
                  <c:v>-3.4576729194804825</c:v>
                </c:pt>
                <c:pt idx="613">
                  <c:v>-3.438517125707266</c:v>
                </c:pt>
                <c:pt idx="614">
                  <c:v>-3.4032167322562339</c:v>
                </c:pt>
                <c:pt idx="615">
                  <c:v>-3.3941492981472696</c:v>
                </c:pt>
                <c:pt idx="616">
                  <c:v>-3.3593742453805562</c:v>
                </c:pt>
                <c:pt idx="617">
                  <c:v>-3.3377171272934163</c:v>
                </c:pt>
                <c:pt idx="618">
                  <c:v>-3.3225807004737757</c:v>
                </c:pt>
                <c:pt idx="619">
                  <c:v>-3.2886166505791388</c:v>
                </c:pt>
                <c:pt idx="620">
                  <c:v>-3.2706493188141041</c:v>
                </c:pt>
                <c:pt idx="621">
                  <c:v>-3.2652613677411901</c:v>
                </c:pt>
                <c:pt idx="622">
                  <c:v>-3.2350988233900795</c:v>
                </c:pt>
                <c:pt idx="623">
                  <c:v>-3.1960018662425429</c:v>
                </c:pt>
                <c:pt idx="624">
                  <c:v>-3.1756252102624973</c:v>
                </c:pt>
                <c:pt idx="625">
                  <c:v>-3.1645124781707699</c:v>
                </c:pt>
                <c:pt idx="626">
                  <c:v>-3.1353557011798485</c:v>
                </c:pt>
                <c:pt idx="627">
                  <c:v>-3.1214510673199545</c:v>
                </c:pt>
                <c:pt idx="628">
                  <c:v>-3.0867911603172522</c:v>
                </c:pt>
                <c:pt idx="629">
                  <c:v>-3.0761381976963129</c:v>
                </c:pt>
                <c:pt idx="630">
                  <c:v>-3.0537704053167629</c:v>
                </c:pt>
                <c:pt idx="631">
                  <c:v>-3.0199100720903345</c:v>
                </c:pt>
                <c:pt idx="632">
                  <c:v>-3.0183092996696366</c:v>
                </c:pt>
                <c:pt idx="633">
                  <c:v>-2.9849149647097457</c:v>
                </c:pt>
                <c:pt idx="634">
                  <c:v>-2.9633137122376629</c:v>
                </c:pt>
                <c:pt idx="635">
                  <c:v>-2.9447427657637166</c:v>
                </c:pt>
                <c:pt idx="636">
                  <c:v>-2.9234866897950851</c:v>
                </c:pt>
                <c:pt idx="637">
                  <c:v>-2.8939723518686273</c:v>
                </c:pt>
                <c:pt idx="638">
                  <c:v>-2.8703302388886986</c:v>
                </c:pt>
                <c:pt idx="639">
                  <c:v>-2.8552304117561316</c:v>
                </c:pt>
                <c:pt idx="640">
                  <c:v>-2.8374745512748403</c:v>
                </c:pt>
                <c:pt idx="641">
                  <c:v>-2.8143701381208279</c:v>
                </c:pt>
                <c:pt idx="642">
                  <c:v>-2.7887439798090576</c:v>
                </c:pt>
                <c:pt idx="643">
                  <c:v>-2.7714813345458502</c:v>
                </c:pt>
                <c:pt idx="644">
                  <c:v>-2.7516593844004977</c:v>
                </c:pt>
                <c:pt idx="645">
                  <c:v>-2.7400299917341902</c:v>
                </c:pt>
                <c:pt idx="646">
                  <c:v>-2.7125092653460268</c:v>
                </c:pt>
                <c:pt idx="647">
                  <c:v>-2.69317792136142</c:v>
                </c:pt>
                <c:pt idx="648">
                  <c:v>-2.6766336927499439</c:v>
                </c:pt>
                <c:pt idx="649">
                  <c:v>-2.660216086513882</c:v>
                </c:pt>
                <c:pt idx="650">
                  <c:v>-2.6257615625389414</c:v>
                </c:pt>
                <c:pt idx="651">
                  <c:v>-2.6122835642537203</c:v>
                </c:pt>
                <c:pt idx="652">
                  <c:v>-2.6014594287735018</c:v>
                </c:pt>
                <c:pt idx="653">
                  <c:v>-2.5805045820759722</c:v>
                </c:pt>
                <c:pt idx="654">
                  <c:v>-2.5597322433509255</c:v>
                </c:pt>
                <c:pt idx="655">
                  <c:v>-2.5391406133273211</c:v>
                </c:pt>
                <c:pt idx="656">
                  <c:v>-2.5187279127736226</c:v>
                </c:pt>
                <c:pt idx="657">
                  <c:v>-2.5009784443202929</c:v>
                </c:pt>
                <c:pt idx="658">
                  <c:v>-2.4809033010785346</c:v>
                </c:pt>
                <c:pt idx="659">
                  <c:v>-2.4659141603992736</c:v>
                </c:pt>
                <c:pt idx="660">
                  <c:v>-2.4510378720434631</c:v>
                </c:pt>
                <c:pt idx="661">
                  <c:v>-2.4362734206407906</c:v>
                </c:pt>
                <c:pt idx="662">
                  <c:v>-2.4192078295050248</c:v>
                </c:pt>
                <c:pt idx="663">
                  <c:v>-2.3974860757743115</c:v>
                </c:pt>
                <c:pt idx="664">
                  <c:v>-2.3807255493750961</c:v>
                </c:pt>
                <c:pt idx="665">
                  <c:v>-2.3617321746225897</c:v>
                </c:pt>
                <c:pt idx="666">
                  <c:v>-2.3476111883371944</c:v>
                </c:pt>
                <c:pt idx="667">
                  <c:v>-2.3312548089417007</c:v>
                </c:pt>
                <c:pt idx="668">
                  <c:v>-2.3173572871450401</c:v>
                </c:pt>
                <c:pt idx="669">
                  <c:v>-2.2919989497755524</c:v>
                </c:pt>
                <c:pt idx="670">
                  <c:v>-2.2875720266402735</c:v>
                </c:pt>
                <c:pt idx="671">
                  <c:v>-2.2717097535277935</c:v>
                </c:pt>
                <c:pt idx="672">
                  <c:v>-2.2468874882147984</c:v>
                </c:pt>
                <c:pt idx="673">
                  <c:v>-2.2358497121479561</c:v>
                </c:pt>
                <c:pt idx="674">
                  <c:v>-2.2226382271766201</c:v>
                </c:pt>
                <c:pt idx="675">
                  <c:v>-2.2072922033828042</c:v>
                </c:pt>
                <c:pt idx="676">
                  <c:v>-2.1898502317099062</c:v>
                </c:pt>
                <c:pt idx="677">
                  <c:v>-2.1791728947967233</c:v>
                </c:pt>
                <c:pt idx="678">
                  <c:v>-2.1597933819006059</c:v>
                </c:pt>
                <c:pt idx="679">
                  <c:v>-2.1405847804866913</c:v>
                </c:pt>
                <c:pt idx="680">
                  <c:v>-2.1280465841195721</c:v>
                </c:pt>
                <c:pt idx="681">
                  <c:v>-2.1155999345069341</c:v>
                </c:pt>
                <c:pt idx="682">
                  <c:v>-2.1011022360929092</c:v>
                </c:pt>
                <c:pt idx="683">
                  <c:v>-2.0909780868896606</c:v>
                </c:pt>
                <c:pt idx="684">
                  <c:v>-2.0745675034819029</c:v>
                </c:pt>
                <c:pt idx="685">
                  <c:v>-2.060399153775514</c:v>
                </c:pt>
                <c:pt idx="686">
                  <c:v>-2.0484350728555696</c:v>
                </c:pt>
                <c:pt idx="687">
                  <c:v>-2.0323971124280047</c:v>
                </c:pt>
                <c:pt idx="688">
                  <c:v>-2.0226977808520554</c:v>
                </c:pt>
                <c:pt idx="689">
                  <c:v>-2.0048345121478719</c:v>
                </c:pt>
                <c:pt idx="690">
                  <c:v>-1.9973486107047884</c:v>
                </c:pt>
                <c:pt idx="691">
                  <c:v>-1.9797359600346611</c:v>
                </c:pt>
                <c:pt idx="692">
                  <c:v>-1.9683389251512116</c:v>
                </c:pt>
                <c:pt idx="693">
                  <c:v>-1.9570236895542241</c:v>
                </c:pt>
                <c:pt idx="694">
                  <c:v>-1.9457895511230427</c:v>
                </c:pt>
                <c:pt idx="695">
                  <c:v>-1.9346358147362741</c:v>
                </c:pt>
                <c:pt idx="696">
                  <c:v>-1.917637063879837</c:v>
                </c:pt>
                <c:pt idx="697">
                  <c:v>-1.9047123183452495</c:v>
                </c:pt>
                <c:pt idx="698">
                  <c:v>-1.8996977570547398</c:v>
                </c:pt>
                <c:pt idx="699">
                  <c:v>-1.8869286585134459</c:v>
                </c:pt>
                <c:pt idx="700">
                  <c:v>-1.8742586079596246</c:v>
                </c:pt>
                <c:pt idx="701">
                  <c:v>-1.8559289221047446</c:v>
                </c:pt>
                <c:pt idx="702">
                  <c:v>-1.8492121026499793</c:v>
                </c:pt>
                <c:pt idx="703">
                  <c:v>-1.8444241192214614</c:v>
                </c:pt>
                <c:pt idx="704">
                  <c:v>-1.8320985000502557</c:v>
                </c:pt>
                <c:pt idx="705">
                  <c:v>-1.8179917231302156</c:v>
                </c:pt>
                <c:pt idx="706">
                  <c:v>-1.8114625262501085</c:v>
                </c:pt>
                <c:pt idx="707">
                  <c:v>-1.7993983297563252</c:v>
                </c:pt>
                <c:pt idx="708">
                  <c:v>-1.7911159789102433</c:v>
                </c:pt>
                <c:pt idx="709">
                  <c:v>-1.7828839638468985</c:v>
                </c:pt>
                <c:pt idx="710">
                  <c:v>-1.7692300603301911</c:v>
                </c:pt>
                <c:pt idx="711">
                  <c:v>-1.7629419770694736</c:v>
                </c:pt>
                <c:pt idx="712">
                  <c:v>-1.7512718611405527</c:v>
                </c:pt>
                <c:pt idx="713">
                  <c:v>-1.7414842600242915</c:v>
                </c:pt>
                <c:pt idx="714">
                  <c:v>-1.7335483590309415</c:v>
                </c:pt>
                <c:pt idx="715">
                  <c:v>-1.7203395855281396</c:v>
                </c:pt>
                <c:pt idx="716">
                  <c:v>-1.7160558221456228</c:v>
                </c:pt>
                <c:pt idx="717">
                  <c:v>-1.7065180822117294</c:v>
                </c:pt>
                <c:pt idx="718">
                  <c:v>-1.6918140355207185</c:v>
                </c:pt>
                <c:pt idx="719">
                  <c:v>-1.6911093196810372</c:v>
                </c:pt>
                <c:pt idx="720">
                  <c:v>-1.6834739340527389</c:v>
                </c:pt>
                <c:pt idx="721">
                  <c:v>-1.6707380813883981</c:v>
                </c:pt>
                <c:pt idx="722">
                  <c:v>-1.6581042453803774</c:v>
                </c:pt>
                <c:pt idx="723">
                  <c:v>-1.6540538332542929</c:v>
                </c:pt>
                <c:pt idx="724">
                  <c:v>-1.6500102223695443</c:v>
                </c:pt>
                <c:pt idx="725">
                  <c:v>-1.632550651491756</c:v>
                </c:pt>
                <c:pt idx="726">
                  <c:v>-1.63193179208084</c:v>
                </c:pt>
                <c:pt idx="727">
                  <c:v>-1.6229853438940709</c:v>
                </c:pt>
                <c:pt idx="728">
                  <c:v>-1.6157504740911945</c:v>
                </c:pt>
                <c:pt idx="729">
                  <c:v>-1.6069168409632433</c:v>
                </c:pt>
                <c:pt idx="730">
                  <c:v>-1.6030407155799573</c:v>
                </c:pt>
                <c:pt idx="731">
                  <c:v>-1.5861827396863126</c:v>
                </c:pt>
                <c:pt idx="732">
                  <c:v>-1.5823900721016622</c:v>
                </c:pt>
                <c:pt idx="733">
                  <c:v>-1.5721797635800485</c:v>
                </c:pt>
                <c:pt idx="734">
                  <c:v>-1.5700311684128339</c:v>
                </c:pt>
                <c:pt idx="735">
                  <c:v>-1.5567514521845953</c:v>
                </c:pt>
                <c:pt idx="736">
                  <c:v>-1.5483206990339129</c:v>
                </c:pt>
                <c:pt idx="737">
                  <c:v>-1.5493751406592871</c:v>
                </c:pt>
                <c:pt idx="738">
                  <c:v>-1.5347553524659603</c:v>
                </c:pt>
                <c:pt idx="739">
                  <c:v>-1.5311405805547054</c:v>
                </c:pt>
                <c:pt idx="740">
                  <c:v>-1.5213469262852368</c:v>
                </c:pt>
                <c:pt idx="741">
                  <c:v>-1.5131630872808908</c:v>
                </c:pt>
                <c:pt idx="742">
                  <c:v>-1.5096226797377785</c:v>
                </c:pt>
                <c:pt idx="743">
                  <c:v>-1.5000023073516298</c:v>
                </c:pt>
                <c:pt idx="744">
                  <c:v>-1.4949918852454471</c:v>
                </c:pt>
                <c:pt idx="745">
                  <c:v>-1.4900027886858702</c:v>
                </c:pt>
                <c:pt idx="746">
                  <c:v>-1.4835379012674779</c:v>
                </c:pt>
                <c:pt idx="747">
                  <c:v>-1.4771101065588677</c:v>
                </c:pt>
                <c:pt idx="748">
                  <c:v>-1.4692380539543934</c:v>
                </c:pt>
                <c:pt idx="749">
                  <c:v>-1.4643647420731933</c:v>
                </c:pt>
                <c:pt idx="750">
                  <c:v>-1.45365053070142</c:v>
                </c:pt>
                <c:pt idx="751">
                  <c:v>-1.4517646110327955</c:v>
                </c:pt>
                <c:pt idx="752">
                  <c:v>-1.4411687624312508</c:v>
                </c:pt>
                <c:pt idx="753">
                  <c:v>-1.4320967040352213</c:v>
                </c:pt>
                <c:pt idx="754">
                  <c:v>-1.4302631204139902</c:v>
                </c:pt>
                <c:pt idx="755">
                  <c:v>-1.4198569275662301</c:v>
                </c:pt>
                <c:pt idx="756">
                  <c:v>-1.418047382822623</c:v>
                </c:pt>
                <c:pt idx="757">
                  <c:v>-1.4091673328294256</c:v>
                </c:pt>
                <c:pt idx="758">
                  <c:v>-1.4045648945437597</c:v>
                </c:pt>
                <c:pt idx="759">
                  <c:v>-1.3999815750724294</c:v>
                </c:pt>
                <c:pt idx="760">
                  <c:v>-1.3870781354215831</c:v>
                </c:pt>
                <c:pt idx="761">
                  <c:v>-1.3825764666796614</c:v>
                </c:pt>
                <c:pt idx="762">
                  <c:v>-1.3753426715760719</c:v>
                </c:pt>
                <c:pt idx="763">
                  <c:v>-1.3695242495679119</c:v>
                </c:pt>
                <c:pt idx="764">
                  <c:v>-1.3637383961513507</c:v>
                </c:pt>
                <c:pt idx="765">
                  <c:v>-1.3606927314084245</c:v>
                </c:pt>
                <c:pt idx="766">
                  <c:v>-1.3482228643987637</c:v>
                </c:pt>
                <c:pt idx="767">
                  <c:v>-1.3452341206622891</c:v>
                </c:pt>
                <c:pt idx="768">
                  <c:v>-1.3382503360207489</c:v>
                </c:pt>
                <c:pt idx="769">
                  <c:v>-1.331311784502401</c:v>
                </c:pt>
                <c:pt idx="770">
                  <c:v>-1.3270563984650974</c:v>
                </c:pt>
                <c:pt idx="771">
                  <c:v>-1.3201936204414184</c:v>
                </c:pt>
                <c:pt idx="772">
                  <c:v>-1.3185972882848345</c:v>
                </c:pt>
                <c:pt idx="773">
                  <c:v>-1.3091981729561373</c:v>
                </c:pt>
                <c:pt idx="774">
                  <c:v>-1.3037459423405031</c:v>
                </c:pt>
                <c:pt idx="775">
                  <c:v>-1.2970382945214769</c:v>
                </c:pt>
                <c:pt idx="776">
                  <c:v>-1.2903737033170906</c:v>
                </c:pt>
                <c:pt idx="777">
                  <c:v>-1.2888410423338268</c:v>
                </c:pt>
                <c:pt idx="778">
                  <c:v>-1.2809697111348317</c:v>
                </c:pt>
                <c:pt idx="779">
                  <c:v>-1.2781907826946322</c:v>
                </c:pt>
                <c:pt idx="780">
                  <c:v>-1.2666450578768349</c:v>
                </c:pt>
                <c:pt idx="781">
                  <c:v>-1.2601780516171293</c:v>
                </c:pt>
                <c:pt idx="782">
                  <c:v>-1.2562324638652813</c:v>
                </c:pt>
                <c:pt idx="783">
                  <c:v>-1.2523024965304717</c:v>
                </c:pt>
                <c:pt idx="784">
                  <c:v>-1.2471605587229238</c:v>
                </c:pt>
                <c:pt idx="785">
                  <c:v>-1.2371614324248887</c:v>
                </c:pt>
                <c:pt idx="786">
                  <c:v>-1.2357452570744643</c:v>
                </c:pt>
                <c:pt idx="787">
                  <c:v>-1.2258570351401941</c:v>
                </c:pt>
                <c:pt idx="788">
                  <c:v>-1.2220591769411655</c:v>
                </c:pt>
                <c:pt idx="789">
                  <c:v>-1.2122924975962379</c:v>
                </c:pt>
                <c:pt idx="790">
                  <c:v>-1.2097451788281561</c:v>
                </c:pt>
                <c:pt idx="791">
                  <c:v>-1.204831003267564</c:v>
                </c:pt>
                <c:pt idx="792">
                  <c:v>-1.1975858104415529</c:v>
                </c:pt>
                <c:pt idx="793">
                  <c:v>-1.1939089823324389</c:v>
                </c:pt>
                <c:pt idx="794">
                  <c:v>-1.1879125660245489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CF7-4D12-945E-B809FBFCD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3512"/>
        <c:axId val="892161544"/>
      </c:scatterChart>
      <c:valAx>
        <c:axId val="89216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1544"/>
        <c:crosses val="autoZero"/>
        <c:crossBetween val="midCat"/>
      </c:valAx>
      <c:valAx>
        <c:axId val="892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Sheet3!$N$1</c:f>
              <c:strCache>
                <c:ptCount val="1"/>
                <c:pt idx="0">
                  <c:v>P_int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Sheet3!$B$2:$B$796</c:f>
              <c:numCache>
                <c:formatCode>General</c:formatCode>
                <c:ptCount val="795"/>
                <c:pt idx="0">
                  <c:v>2.6666666666666666E-3</c:v>
                </c:pt>
                <c:pt idx="1">
                  <c:v>8.0000000000000002E-3</c:v>
                </c:pt>
                <c:pt idx="2">
                  <c:v>1.3333333333333334E-2</c:v>
                </c:pt>
                <c:pt idx="3">
                  <c:v>1.8666666666666668E-2</c:v>
                </c:pt>
                <c:pt idx="4">
                  <c:v>2.4000000000000004E-2</c:v>
                </c:pt>
                <c:pt idx="5">
                  <c:v>2.9333333333333333E-2</c:v>
                </c:pt>
                <c:pt idx="6">
                  <c:v>3.4666666666666672E-2</c:v>
                </c:pt>
                <c:pt idx="7">
                  <c:v>0.04</c:v>
                </c:pt>
                <c:pt idx="8">
                  <c:v>4.533333333333333E-2</c:v>
                </c:pt>
                <c:pt idx="9">
                  <c:v>5.0666666666666665E-2</c:v>
                </c:pt>
                <c:pt idx="10">
                  <c:v>5.5999999999999994E-2</c:v>
                </c:pt>
                <c:pt idx="11">
                  <c:v>6.133333333333333E-2</c:v>
                </c:pt>
                <c:pt idx="12">
                  <c:v>6.6666666666666666E-2</c:v>
                </c:pt>
                <c:pt idx="13">
                  <c:v>7.1999999999999995E-2</c:v>
                </c:pt>
                <c:pt idx="14">
                  <c:v>7.7333333333333323E-2</c:v>
                </c:pt>
                <c:pt idx="15">
                  <c:v>8.2666666666666666E-2</c:v>
                </c:pt>
                <c:pt idx="16">
                  <c:v>8.8000000000000009E-2</c:v>
                </c:pt>
                <c:pt idx="17">
                  <c:v>9.3333333333333324E-2</c:v>
                </c:pt>
                <c:pt idx="18">
                  <c:v>9.8666666666666666E-2</c:v>
                </c:pt>
                <c:pt idx="19">
                  <c:v>0.104</c:v>
                </c:pt>
                <c:pt idx="20">
                  <c:v>0.10933333333333334</c:v>
                </c:pt>
                <c:pt idx="21">
                  <c:v>0.11466666666666665</c:v>
                </c:pt>
                <c:pt idx="22">
                  <c:v>0.12</c:v>
                </c:pt>
                <c:pt idx="23">
                  <c:v>0.12533333333333332</c:v>
                </c:pt>
                <c:pt idx="24">
                  <c:v>0.13066666666666668</c:v>
                </c:pt>
                <c:pt idx="25">
                  <c:v>0.13599999999999998</c:v>
                </c:pt>
                <c:pt idx="26">
                  <c:v>0.14133333333333334</c:v>
                </c:pt>
                <c:pt idx="27">
                  <c:v>0.14666666666666667</c:v>
                </c:pt>
                <c:pt idx="28">
                  <c:v>0.152</c:v>
                </c:pt>
                <c:pt idx="29">
                  <c:v>0.15733333333333333</c:v>
                </c:pt>
                <c:pt idx="30">
                  <c:v>0.16266666666666665</c:v>
                </c:pt>
                <c:pt idx="31">
                  <c:v>0.16800000000000001</c:v>
                </c:pt>
                <c:pt idx="32">
                  <c:v>0.17333333333333334</c:v>
                </c:pt>
                <c:pt idx="33">
                  <c:v>0.17866666666666667</c:v>
                </c:pt>
                <c:pt idx="34">
                  <c:v>0.18400000000000002</c:v>
                </c:pt>
                <c:pt idx="35">
                  <c:v>0.18933333333333333</c:v>
                </c:pt>
                <c:pt idx="36">
                  <c:v>0.19466666666666665</c:v>
                </c:pt>
                <c:pt idx="37">
                  <c:v>0.19999999999999998</c:v>
                </c:pt>
                <c:pt idx="38">
                  <c:v>0.20533333333333334</c:v>
                </c:pt>
                <c:pt idx="39">
                  <c:v>0.21066666666666667</c:v>
                </c:pt>
                <c:pt idx="40">
                  <c:v>0.216</c:v>
                </c:pt>
                <c:pt idx="41">
                  <c:v>0.22133333333333335</c:v>
                </c:pt>
                <c:pt idx="42">
                  <c:v>0.22666666666666666</c:v>
                </c:pt>
                <c:pt idx="43">
                  <c:v>0.23199999999999998</c:v>
                </c:pt>
                <c:pt idx="44">
                  <c:v>0.23733333333333331</c:v>
                </c:pt>
                <c:pt idx="45">
                  <c:v>0.24266666666666667</c:v>
                </c:pt>
                <c:pt idx="46">
                  <c:v>0.248</c:v>
                </c:pt>
                <c:pt idx="47">
                  <c:v>0.25333333333333335</c:v>
                </c:pt>
                <c:pt idx="48">
                  <c:v>0.25866666666666666</c:v>
                </c:pt>
                <c:pt idx="49">
                  <c:v>0.26400000000000001</c:v>
                </c:pt>
                <c:pt idx="50">
                  <c:v>0.26933333333333331</c:v>
                </c:pt>
                <c:pt idx="51">
                  <c:v>0.27466666666666667</c:v>
                </c:pt>
                <c:pt idx="52">
                  <c:v>0.27999999999999997</c:v>
                </c:pt>
                <c:pt idx="53">
                  <c:v>0.28533333333333333</c:v>
                </c:pt>
                <c:pt idx="54">
                  <c:v>0.29066666666666668</c:v>
                </c:pt>
                <c:pt idx="55">
                  <c:v>0.29599999999999999</c:v>
                </c:pt>
                <c:pt idx="56">
                  <c:v>0.30133333333333334</c:v>
                </c:pt>
                <c:pt idx="57">
                  <c:v>0.3066666666666667</c:v>
                </c:pt>
                <c:pt idx="58">
                  <c:v>0.312</c:v>
                </c:pt>
                <c:pt idx="59">
                  <c:v>0.3173333333333333</c:v>
                </c:pt>
                <c:pt idx="60">
                  <c:v>0.32266666666666666</c:v>
                </c:pt>
                <c:pt idx="61">
                  <c:v>0.32800000000000001</c:v>
                </c:pt>
                <c:pt idx="62">
                  <c:v>0.33333333333333331</c:v>
                </c:pt>
                <c:pt idx="63">
                  <c:v>0.33866666666666667</c:v>
                </c:pt>
                <c:pt idx="64">
                  <c:v>0.34400000000000003</c:v>
                </c:pt>
                <c:pt idx="65">
                  <c:v>0.34933333333333333</c:v>
                </c:pt>
                <c:pt idx="66">
                  <c:v>0.35466666666666669</c:v>
                </c:pt>
                <c:pt idx="67">
                  <c:v>0.36000000000000004</c:v>
                </c:pt>
                <c:pt idx="68">
                  <c:v>0.36533333333333334</c:v>
                </c:pt>
                <c:pt idx="69">
                  <c:v>0.3706666666666667</c:v>
                </c:pt>
                <c:pt idx="70">
                  <c:v>0.37599999999999995</c:v>
                </c:pt>
                <c:pt idx="71">
                  <c:v>0.3813333333333333</c:v>
                </c:pt>
                <c:pt idx="72">
                  <c:v>0.38666666666666666</c:v>
                </c:pt>
                <c:pt idx="73">
                  <c:v>0.39199999999999996</c:v>
                </c:pt>
                <c:pt idx="74">
                  <c:v>0.39733333333333332</c:v>
                </c:pt>
                <c:pt idx="75">
                  <c:v>0.40266666666666667</c:v>
                </c:pt>
                <c:pt idx="76">
                  <c:v>0.40799999999999997</c:v>
                </c:pt>
                <c:pt idx="77">
                  <c:v>0.41333333333333333</c:v>
                </c:pt>
                <c:pt idx="78">
                  <c:v>0.41866666666666669</c:v>
                </c:pt>
                <c:pt idx="79">
                  <c:v>0.42399999999999999</c:v>
                </c:pt>
                <c:pt idx="80">
                  <c:v>0.42933333333333334</c:v>
                </c:pt>
                <c:pt idx="81">
                  <c:v>0.4346666666666667</c:v>
                </c:pt>
                <c:pt idx="82">
                  <c:v>0.44</c:v>
                </c:pt>
                <c:pt idx="83">
                  <c:v>0.44533333333333336</c:v>
                </c:pt>
                <c:pt idx="84">
                  <c:v>0.45066666666666672</c:v>
                </c:pt>
                <c:pt idx="85">
                  <c:v>0.45599999999999996</c:v>
                </c:pt>
                <c:pt idx="86">
                  <c:v>0.46133333333333332</c:v>
                </c:pt>
                <c:pt idx="87">
                  <c:v>0.46666666666666662</c:v>
                </c:pt>
                <c:pt idx="88">
                  <c:v>0.47199999999999998</c:v>
                </c:pt>
                <c:pt idx="89">
                  <c:v>0.47733333333333333</c:v>
                </c:pt>
                <c:pt idx="90">
                  <c:v>0.48266666666666663</c:v>
                </c:pt>
                <c:pt idx="91">
                  <c:v>0.48799999999999999</c:v>
                </c:pt>
                <c:pt idx="92">
                  <c:v>0.49333333333333335</c:v>
                </c:pt>
                <c:pt idx="93">
                  <c:v>0.49866666666666665</c:v>
                </c:pt>
                <c:pt idx="94">
                  <c:v>0.504</c:v>
                </c:pt>
                <c:pt idx="95">
                  <c:v>0.5093333333333333</c:v>
                </c:pt>
                <c:pt idx="96">
                  <c:v>0.51466666666666672</c:v>
                </c:pt>
                <c:pt idx="97">
                  <c:v>0.52</c:v>
                </c:pt>
                <c:pt idx="98">
                  <c:v>0.52533333333333332</c:v>
                </c:pt>
                <c:pt idx="99">
                  <c:v>0.53066666666666673</c:v>
                </c:pt>
                <c:pt idx="100">
                  <c:v>0.53600000000000003</c:v>
                </c:pt>
                <c:pt idx="101">
                  <c:v>0.54133333333333333</c:v>
                </c:pt>
                <c:pt idx="102">
                  <c:v>0.54666666666666663</c:v>
                </c:pt>
                <c:pt idx="103">
                  <c:v>0.55199999999999994</c:v>
                </c:pt>
                <c:pt idx="104">
                  <c:v>0.55733333333333335</c:v>
                </c:pt>
                <c:pt idx="105">
                  <c:v>0.56266666666666665</c:v>
                </c:pt>
                <c:pt idx="106">
                  <c:v>0.56799999999999995</c:v>
                </c:pt>
                <c:pt idx="107">
                  <c:v>0.57333333333333336</c:v>
                </c:pt>
                <c:pt idx="108">
                  <c:v>0.57866666666666666</c:v>
                </c:pt>
                <c:pt idx="109">
                  <c:v>0.58399999999999996</c:v>
                </c:pt>
                <c:pt idx="110">
                  <c:v>0.58933333333333338</c:v>
                </c:pt>
                <c:pt idx="111">
                  <c:v>0.59466666666666668</c:v>
                </c:pt>
                <c:pt idx="112">
                  <c:v>0.6</c:v>
                </c:pt>
                <c:pt idx="113">
                  <c:v>0.60533333333333339</c:v>
                </c:pt>
                <c:pt idx="114">
                  <c:v>0.61066666666666669</c:v>
                </c:pt>
                <c:pt idx="115">
                  <c:v>0.61599999999999999</c:v>
                </c:pt>
                <c:pt idx="116">
                  <c:v>0.6213333333333334</c:v>
                </c:pt>
                <c:pt idx="117">
                  <c:v>0.62666666666666659</c:v>
                </c:pt>
                <c:pt idx="118">
                  <c:v>0.63200000000000001</c:v>
                </c:pt>
                <c:pt idx="119">
                  <c:v>0.63733333333333331</c:v>
                </c:pt>
                <c:pt idx="120">
                  <c:v>0.64266666666666661</c:v>
                </c:pt>
                <c:pt idx="121">
                  <c:v>0.64800000000000002</c:v>
                </c:pt>
                <c:pt idx="122">
                  <c:v>0.65333333333333332</c:v>
                </c:pt>
                <c:pt idx="123">
                  <c:v>0.65866666666666662</c:v>
                </c:pt>
                <c:pt idx="124">
                  <c:v>0.66400000000000003</c:v>
                </c:pt>
                <c:pt idx="125">
                  <c:v>0.66933333333333334</c:v>
                </c:pt>
                <c:pt idx="126">
                  <c:v>0.67466666666666664</c:v>
                </c:pt>
                <c:pt idx="127">
                  <c:v>0.68</c:v>
                </c:pt>
                <c:pt idx="128">
                  <c:v>0.68533333333333335</c:v>
                </c:pt>
                <c:pt idx="129">
                  <c:v>0.69066666666666665</c:v>
                </c:pt>
                <c:pt idx="130">
                  <c:v>0.69600000000000006</c:v>
                </c:pt>
                <c:pt idx="131">
                  <c:v>0.70133333333333336</c:v>
                </c:pt>
                <c:pt idx="132">
                  <c:v>0.70666666666666667</c:v>
                </c:pt>
                <c:pt idx="133">
                  <c:v>0.71200000000000008</c:v>
                </c:pt>
                <c:pt idx="134">
                  <c:v>0.71733333333333338</c:v>
                </c:pt>
                <c:pt idx="135">
                  <c:v>0.72266666666666668</c:v>
                </c:pt>
                <c:pt idx="136">
                  <c:v>0.72800000000000009</c:v>
                </c:pt>
                <c:pt idx="137">
                  <c:v>0.73333333333333339</c:v>
                </c:pt>
                <c:pt idx="138">
                  <c:v>0.73866666666666669</c:v>
                </c:pt>
                <c:pt idx="139">
                  <c:v>0.74400000000000011</c:v>
                </c:pt>
                <c:pt idx="140">
                  <c:v>0.7493333333333333</c:v>
                </c:pt>
                <c:pt idx="141">
                  <c:v>0.7546666666666666</c:v>
                </c:pt>
                <c:pt idx="142">
                  <c:v>0.7599999999999999</c:v>
                </c:pt>
                <c:pt idx="143">
                  <c:v>0.76533333333333331</c:v>
                </c:pt>
                <c:pt idx="144">
                  <c:v>0.77066666666666661</c:v>
                </c:pt>
                <c:pt idx="145">
                  <c:v>0.77599999999999991</c:v>
                </c:pt>
                <c:pt idx="146">
                  <c:v>0.78133333333333332</c:v>
                </c:pt>
                <c:pt idx="147">
                  <c:v>0.78666666666666663</c:v>
                </c:pt>
                <c:pt idx="148">
                  <c:v>0.79199999999999993</c:v>
                </c:pt>
                <c:pt idx="149">
                  <c:v>0.79733333333333334</c:v>
                </c:pt>
                <c:pt idx="150">
                  <c:v>0.80266666666666664</c:v>
                </c:pt>
                <c:pt idx="151">
                  <c:v>0.80799999999999994</c:v>
                </c:pt>
                <c:pt idx="152">
                  <c:v>0.81333333333333335</c:v>
                </c:pt>
                <c:pt idx="153">
                  <c:v>0.81866666666666665</c:v>
                </c:pt>
                <c:pt idx="154">
                  <c:v>0.82399999999999995</c:v>
                </c:pt>
                <c:pt idx="155">
                  <c:v>0.82933333333333337</c:v>
                </c:pt>
                <c:pt idx="156">
                  <c:v>0.83466666666666667</c:v>
                </c:pt>
                <c:pt idx="157">
                  <c:v>0.84</c:v>
                </c:pt>
                <c:pt idx="158">
                  <c:v>0.84533333333333338</c:v>
                </c:pt>
                <c:pt idx="159">
                  <c:v>0.85066666666666668</c:v>
                </c:pt>
                <c:pt idx="160">
                  <c:v>0.85599999999999998</c:v>
                </c:pt>
                <c:pt idx="161">
                  <c:v>0.8613333333333334</c:v>
                </c:pt>
                <c:pt idx="162">
                  <c:v>0.8666666666666667</c:v>
                </c:pt>
                <c:pt idx="163">
                  <c:v>0.872</c:v>
                </c:pt>
                <c:pt idx="164">
                  <c:v>0.87733333333333341</c:v>
                </c:pt>
                <c:pt idx="165">
                  <c:v>0.88266666666666671</c:v>
                </c:pt>
                <c:pt idx="166">
                  <c:v>0.88800000000000001</c:v>
                </c:pt>
                <c:pt idx="167">
                  <c:v>0.89333333333333342</c:v>
                </c:pt>
                <c:pt idx="168">
                  <c:v>0.89866666666666672</c:v>
                </c:pt>
                <c:pt idx="169">
                  <c:v>0.90400000000000003</c:v>
                </c:pt>
                <c:pt idx="170">
                  <c:v>0.90933333333333344</c:v>
                </c:pt>
                <c:pt idx="171">
                  <c:v>0.91466666666666663</c:v>
                </c:pt>
                <c:pt idx="172">
                  <c:v>0.91999999999999993</c:v>
                </c:pt>
                <c:pt idx="173">
                  <c:v>0.92533333333333323</c:v>
                </c:pt>
                <c:pt idx="174">
                  <c:v>0.93066666666666664</c:v>
                </c:pt>
                <c:pt idx="175">
                  <c:v>0.93599999999999994</c:v>
                </c:pt>
                <c:pt idx="176">
                  <c:v>0.94133333333333324</c:v>
                </c:pt>
                <c:pt idx="177">
                  <c:v>0.94666666666666666</c:v>
                </c:pt>
                <c:pt idx="178">
                  <c:v>0.95199999999999996</c:v>
                </c:pt>
                <c:pt idx="179">
                  <c:v>0.95733333333333326</c:v>
                </c:pt>
                <c:pt idx="180">
                  <c:v>0.96266666666666667</c:v>
                </c:pt>
                <c:pt idx="181">
                  <c:v>0.96799999999999997</c:v>
                </c:pt>
                <c:pt idx="182">
                  <c:v>0.97333333333333327</c:v>
                </c:pt>
                <c:pt idx="183">
                  <c:v>0.97866666666666668</c:v>
                </c:pt>
                <c:pt idx="184">
                  <c:v>0.98399999999999999</c:v>
                </c:pt>
                <c:pt idx="185">
                  <c:v>0.98933333333333329</c:v>
                </c:pt>
                <c:pt idx="186">
                  <c:v>0.9946666666666667</c:v>
                </c:pt>
                <c:pt idx="187">
                  <c:v>1</c:v>
                </c:pt>
                <c:pt idx="188">
                  <c:v>1.0053333333333334</c:v>
                </c:pt>
                <c:pt idx="189">
                  <c:v>1.0106666666666666</c:v>
                </c:pt>
                <c:pt idx="190">
                  <c:v>1.016</c:v>
                </c:pt>
                <c:pt idx="191">
                  <c:v>1.0213333333333334</c:v>
                </c:pt>
                <c:pt idx="192">
                  <c:v>1.0266666666666666</c:v>
                </c:pt>
                <c:pt idx="193">
                  <c:v>1.032</c:v>
                </c:pt>
                <c:pt idx="194">
                  <c:v>1.0373333333333334</c:v>
                </c:pt>
                <c:pt idx="195">
                  <c:v>1.0426666666666666</c:v>
                </c:pt>
                <c:pt idx="196">
                  <c:v>1.048</c:v>
                </c:pt>
                <c:pt idx="197">
                  <c:v>1.0533333333333335</c:v>
                </c:pt>
                <c:pt idx="198">
                  <c:v>1.0586666666666666</c:v>
                </c:pt>
                <c:pt idx="199">
                  <c:v>1.0640000000000001</c:v>
                </c:pt>
                <c:pt idx="200">
                  <c:v>1.0693333333333335</c:v>
                </c:pt>
                <c:pt idx="201">
                  <c:v>1.0746666666666667</c:v>
                </c:pt>
                <c:pt idx="202">
                  <c:v>1.08</c:v>
                </c:pt>
                <c:pt idx="203">
                  <c:v>1.0853333333333333</c:v>
                </c:pt>
                <c:pt idx="204">
                  <c:v>1.0906666666666667</c:v>
                </c:pt>
                <c:pt idx="205">
                  <c:v>1.0959999999999999</c:v>
                </c:pt>
                <c:pt idx="206">
                  <c:v>1.1013333333333333</c:v>
                </c:pt>
                <c:pt idx="207">
                  <c:v>1.1066666666666667</c:v>
                </c:pt>
                <c:pt idx="208">
                  <c:v>1.1119999999999999</c:v>
                </c:pt>
                <c:pt idx="209">
                  <c:v>1.1173333333333333</c:v>
                </c:pt>
                <c:pt idx="210">
                  <c:v>1.1226666666666667</c:v>
                </c:pt>
                <c:pt idx="211">
                  <c:v>1.1279999999999999</c:v>
                </c:pt>
                <c:pt idx="212">
                  <c:v>1.1333333333333333</c:v>
                </c:pt>
                <c:pt idx="213">
                  <c:v>1.1386666666666667</c:v>
                </c:pt>
                <c:pt idx="214">
                  <c:v>1.1439999999999999</c:v>
                </c:pt>
                <c:pt idx="215">
                  <c:v>1.1493333333333333</c:v>
                </c:pt>
                <c:pt idx="216">
                  <c:v>1.1546666666666667</c:v>
                </c:pt>
                <c:pt idx="217">
                  <c:v>1.1599999999999999</c:v>
                </c:pt>
                <c:pt idx="218">
                  <c:v>1.1653333333333333</c:v>
                </c:pt>
                <c:pt idx="219">
                  <c:v>1.1706666666666667</c:v>
                </c:pt>
                <c:pt idx="220">
                  <c:v>1.1759999999999999</c:v>
                </c:pt>
                <c:pt idx="221">
                  <c:v>1.1813333333333333</c:v>
                </c:pt>
                <c:pt idx="222">
                  <c:v>1.1866666666666668</c:v>
                </c:pt>
                <c:pt idx="223">
                  <c:v>1.1919999999999999</c:v>
                </c:pt>
                <c:pt idx="224">
                  <c:v>1.1973333333333334</c:v>
                </c:pt>
                <c:pt idx="225">
                  <c:v>1.2026666666666668</c:v>
                </c:pt>
                <c:pt idx="226">
                  <c:v>1.208</c:v>
                </c:pt>
                <c:pt idx="227">
                  <c:v>1.2133333333333334</c:v>
                </c:pt>
                <c:pt idx="228">
                  <c:v>1.2186666666666668</c:v>
                </c:pt>
                <c:pt idx="229">
                  <c:v>1.224</c:v>
                </c:pt>
                <c:pt idx="230">
                  <c:v>1.2293333333333334</c:v>
                </c:pt>
                <c:pt idx="231">
                  <c:v>1.2346666666666668</c:v>
                </c:pt>
                <c:pt idx="232">
                  <c:v>1.24</c:v>
                </c:pt>
                <c:pt idx="233">
                  <c:v>1.2453333333333334</c:v>
                </c:pt>
                <c:pt idx="234">
                  <c:v>1.2506666666666666</c:v>
                </c:pt>
                <c:pt idx="235">
                  <c:v>1.256</c:v>
                </c:pt>
                <c:pt idx="236">
                  <c:v>1.2613333333333332</c:v>
                </c:pt>
                <c:pt idx="237">
                  <c:v>1.2666666666666666</c:v>
                </c:pt>
                <c:pt idx="238">
                  <c:v>1.272</c:v>
                </c:pt>
                <c:pt idx="239">
                  <c:v>1.2773333333333332</c:v>
                </c:pt>
                <c:pt idx="240">
                  <c:v>1.2826666666666666</c:v>
                </c:pt>
                <c:pt idx="241">
                  <c:v>1.288</c:v>
                </c:pt>
                <c:pt idx="242">
                  <c:v>1.2933333333333332</c:v>
                </c:pt>
                <c:pt idx="243">
                  <c:v>1.2986666666666666</c:v>
                </c:pt>
                <c:pt idx="244">
                  <c:v>1.304</c:v>
                </c:pt>
                <c:pt idx="245">
                  <c:v>1.3093333333333332</c:v>
                </c:pt>
                <c:pt idx="246">
                  <c:v>1.3146666666666667</c:v>
                </c:pt>
                <c:pt idx="247">
                  <c:v>1.32</c:v>
                </c:pt>
                <c:pt idx="248">
                  <c:v>1.3253333333333333</c:v>
                </c:pt>
                <c:pt idx="249">
                  <c:v>1.3306666666666667</c:v>
                </c:pt>
                <c:pt idx="250">
                  <c:v>1.3360000000000001</c:v>
                </c:pt>
                <c:pt idx="251">
                  <c:v>1.3413333333333333</c:v>
                </c:pt>
                <c:pt idx="252">
                  <c:v>1.3466666666666667</c:v>
                </c:pt>
                <c:pt idx="253">
                  <c:v>1.3520000000000001</c:v>
                </c:pt>
                <c:pt idx="254">
                  <c:v>1.3573333333333333</c:v>
                </c:pt>
                <c:pt idx="255">
                  <c:v>1.3626666666666667</c:v>
                </c:pt>
                <c:pt idx="256">
                  <c:v>1.3680000000000001</c:v>
                </c:pt>
                <c:pt idx="257">
                  <c:v>1.3733333333333333</c:v>
                </c:pt>
                <c:pt idx="258">
                  <c:v>1.3786666666666667</c:v>
                </c:pt>
                <c:pt idx="259">
                  <c:v>1.3840000000000001</c:v>
                </c:pt>
                <c:pt idx="260">
                  <c:v>1.3893333333333333</c:v>
                </c:pt>
                <c:pt idx="261">
                  <c:v>1.3946666666666667</c:v>
                </c:pt>
                <c:pt idx="262">
                  <c:v>1.4000000000000001</c:v>
                </c:pt>
                <c:pt idx="263">
                  <c:v>1.4053333333333333</c:v>
                </c:pt>
                <c:pt idx="264">
                  <c:v>1.4106666666666667</c:v>
                </c:pt>
                <c:pt idx="265">
                  <c:v>1.4160000000000001</c:v>
                </c:pt>
                <c:pt idx="266">
                  <c:v>1.4213333333333333</c:v>
                </c:pt>
                <c:pt idx="267">
                  <c:v>1.4266666666666667</c:v>
                </c:pt>
                <c:pt idx="268">
                  <c:v>1.4320000000000002</c:v>
                </c:pt>
                <c:pt idx="269">
                  <c:v>1.4373333333333334</c:v>
                </c:pt>
                <c:pt idx="270">
                  <c:v>1.4426666666666668</c:v>
                </c:pt>
                <c:pt idx="271">
                  <c:v>1.4480000000000002</c:v>
                </c:pt>
                <c:pt idx="272">
                  <c:v>1.4533333333333334</c:v>
                </c:pt>
                <c:pt idx="273">
                  <c:v>1.4586666666666668</c:v>
                </c:pt>
                <c:pt idx="274">
                  <c:v>1.4640000000000002</c:v>
                </c:pt>
                <c:pt idx="275">
                  <c:v>1.4693333333333334</c:v>
                </c:pt>
                <c:pt idx="276">
                  <c:v>1.4746666666666668</c:v>
                </c:pt>
                <c:pt idx="277">
                  <c:v>1.4800000000000002</c:v>
                </c:pt>
                <c:pt idx="278">
                  <c:v>1.4853333333333334</c:v>
                </c:pt>
                <c:pt idx="279">
                  <c:v>1.4906666666666668</c:v>
                </c:pt>
                <c:pt idx="280">
                  <c:v>1.4960000000000002</c:v>
                </c:pt>
                <c:pt idx="281">
                  <c:v>1.5013333333333332</c:v>
                </c:pt>
                <c:pt idx="282">
                  <c:v>1.5066666666666666</c:v>
                </c:pt>
                <c:pt idx="283">
                  <c:v>1.5119999999999998</c:v>
                </c:pt>
                <c:pt idx="284">
                  <c:v>1.5173333333333332</c:v>
                </c:pt>
                <c:pt idx="285">
                  <c:v>1.5226666666666666</c:v>
                </c:pt>
                <c:pt idx="286">
                  <c:v>1.5279999999999998</c:v>
                </c:pt>
                <c:pt idx="287">
                  <c:v>1.5333333333333332</c:v>
                </c:pt>
                <c:pt idx="288">
                  <c:v>1.5386666666666666</c:v>
                </c:pt>
                <c:pt idx="289">
                  <c:v>1.5439999999999998</c:v>
                </c:pt>
                <c:pt idx="290">
                  <c:v>1.5493333333333332</c:v>
                </c:pt>
                <c:pt idx="291">
                  <c:v>1.5546666666666666</c:v>
                </c:pt>
                <c:pt idx="292">
                  <c:v>1.5599999999999998</c:v>
                </c:pt>
                <c:pt idx="293">
                  <c:v>1.5653333333333332</c:v>
                </c:pt>
                <c:pt idx="294">
                  <c:v>1.5706666666666667</c:v>
                </c:pt>
                <c:pt idx="295">
                  <c:v>1.5759999999999998</c:v>
                </c:pt>
                <c:pt idx="296">
                  <c:v>1.5813333333333333</c:v>
                </c:pt>
                <c:pt idx="297">
                  <c:v>1.5866666666666667</c:v>
                </c:pt>
                <c:pt idx="298">
                  <c:v>1.5919999999999999</c:v>
                </c:pt>
                <c:pt idx="299">
                  <c:v>1.5973333333333333</c:v>
                </c:pt>
                <c:pt idx="300">
                  <c:v>1.6026666666666667</c:v>
                </c:pt>
                <c:pt idx="301">
                  <c:v>1.6079999999999999</c:v>
                </c:pt>
                <c:pt idx="302">
                  <c:v>1.6133333333333333</c:v>
                </c:pt>
                <c:pt idx="303">
                  <c:v>1.6186666666666667</c:v>
                </c:pt>
                <c:pt idx="304">
                  <c:v>1.6239999999999999</c:v>
                </c:pt>
                <c:pt idx="305">
                  <c:v>1.6293333333333333</c:v>
                </c:pt>
                <c:pt idx="306">
                  <c:v>1.6346666666666667</c:v>
                </c:pt>
                <c:pt idx="307">
                  <c:v>1.64</c:v>
                </c:pt>
                <c:pt idx="308">
                  <c:v>1.6453333333333333</c:v>
                </c:pt>
                <c:pt idx="309">
                  <c:v>1.6506666666666667</c:v>
                </c:pt>
                <c:pt idx="310">
                  <c:v>1.6559999999999999</c:v>
                </c:pt>
                <c:pt idx="311">
                  <c:v>1.6613333333333333</c:v>
                </c:pt>
                <c:pt idx="312">
                  <c:v>1.6666666666666667</c:v>
                </c:pt>
                <c:pt idx="313">
                  <c:v>1.6719999999999999</c:v>
                </c:pt>
                <c:pt idx="314">
                  <c:v>1.6773333333333333</c:v>
                </c:pt>
                <c:pt idx="315">
                  <c:v>1.6826666666666668</c:v>
                </c:pt>
                <c:pt idx="316">
                  <c:v>1.6879999999999999</c:v>
                </c:pt>
                <c:pt idx="317">
                  <c:v>1.6933333333333334</c:v>
                </c:pt>
                <c:pt idx="318">
                  <c:v>1.6986666666666668</c:v>
                </c:pt>
                <c:pt idx="319">
                  <c:v>1.704</c:v>
                </c:pt>
                <c:pt idx="320">
                  <c:v>1.7093333333333334</c:v>
                </c:pt>
                <c:pt idx="321">
                  <c:v>1.7146666666666668</c:v>
                </c:pt>
                <c:pt idx="322">
                  <c:v>1.72</c:v>
                </c:pt>
                <c:pt idx="323">
                  <c:v>1.7253333333333334</c:v>
                </c:pt>
                <c:pt idx="324">
                  <c:v>1.7306666666666668</c:v>
                </c:pt>
                <c:pt idx="325">
                  <c:v>1.736</c:v>
                </c:pt>
                <c:pt idx="326">
                  <c:v>1.7413333333333334</c:v>
                </c:pt>
                <c:pt idx="327">
                  <c:v>1.7466666666666668</c:v>
                </c:pt>
                <c:pt idx="328">
                  <c:v>1.752</c:v>
                </c:pt>
                <c:pt idx="329">
                  <c:v>1.7573333333333334</c:v>
                </c:pt>
                <c:pt idx="330">
                  <c:v>1.7626666666666668</c:v>
                </c:pt>
                <c:pt idx="331">
                  <c:v>1.768</c:v>
                </c:pt>
                <c:pt idx="332">
                  <c:v>1.7733333333333334</c:v>
                </c:pt>
                <c:pt idx="333">
                  <c:v>1.7786666666666668</c:v>
                </c:pt>
                <c:pt idx="334">
                  <c:v>1.784</c:v>
                </c:pt>
                <c:pt idx="335">
                  <c:v>1.7893333333333334</c:v>
                </c:pt>
                <c:pt idx="336">
                  <c:v>1.7946666666666669</c:v>
                </c:pt>
                <c:pt idx="337">
                  <c:v>1.8</c:v>
                </c:pt>
                <c:pt idx="338">
                  <c:v>1.8053333333333335</c:v>
                </c:pt>
                <c:pt idx="339">
                  <c:v>1.8106666666666669</c:v>
                </c:pt>
                <c:pt idx="340">
                  <c:v>1.8160000000000001</c:v>
                </c:pt>
                <c:pt idx="341">
                  <c:v>1.8213333333333335</c:v>
                </c:pt>
                <c:pt idx="342">
                  <c:v>1.8266666666666669</c:v>
                </c:pt>
                <c:pt idx="343">
                  <c:v>1.8319999999999999</c:v>
                </c:pt>
                <c:pt idx="344">
                  <c:v>1.8373333333333333</c:v>
                </c:pt>
                <c:pt idx="345">
                  <c:v>1.8426666666666665</c:v>
                </c:pt>
                <c:pt idx="346">
                  <c:v>1.8479999999999999</c:v>
                </c:pt>
                <c:pt idx="347">
                  <c:v>1.8533333333333333</c:v>
                </c:pt>
                <c:pt idx="348">
                  <c:v>1.8586666666666665</c:v>
                </c:pt>
                <c:pt idx="349">
                  <c:v>1.8639999999999999</c:v>
                </c:pt>
                <c:pt idx="350">
                  <c:v>1.8693333333333333</c:v>
                </c:pt>
                <c:pt idx="351">
                  <c:v>1.8746666666666665</c:v>
                </c:pt>
                <c:pt idx="352">
                  <c:v>1.88</c:v>
                </c:pt>
                <c:pt idx="353">
                  <c:v>1.8853333333333333</c:v>
                </c:pt>
                <c:pt idx="354">
                  <c:v>1.8906666666666665</c:v>
                </c:pt>
                <c:pt idx="355">
                  <c:v>1.8959999999999999</c:v>
                </c:pt>
                <c:pt idx="356">
                  <c:v>1.9013333333333333</c:v>
                </c:pt>
                <c:pt idx="357">
                  <c:v>1.9066666666666665</c:v>
                </c:pt>
                <c:pt idx="358">
                  <c:v>1.9119999999999999</c:v>
                </c:pt>
                <c:pt idx="359">
                  <c:v>1.9173333333333333</c:v>
                </c:pt>
                <c:pt idx="360">
                  <c:v>1.9226666666666665</c:v>
                </c:pt>
                <c:pt idx="361">
                  <c:v>1.9279999999999999</c:v>
                </c:pt>
                <c:pt idx="362">
                  <c:v>1.9333333333333333</c:v>
                </c:pt>
                <c:pt idx="363">
                  <c:v>1.9386666666666665</c:v>
                </c:pt>
                <c:pt idx="364">
                  <c:v>1.944</c:v>
                </c:pt>
                <c:pt idx="365">
                  <c:v>1.9493333333333334</c:v>
                </c:pt>
                <c:pt idx="366">
                  <c:v>1.9546666666666666</c:v>
                </c:pt>
                <c:pt idx="367">
                  <c:v>1.96</c:v>
                </c:pt>
                <c:pt idx="368">
                  <c:v>1.9653333333333334</c:v>
                </c:pt>
                <c:pt idx="369">
                  <c:v>1.9706666666666666</c:v>
                </c:pt>
                <c:pt idx="370">
                  <c:v>1.976</c:v>
                </c:pt>
                <c:pt idx="371">
                  <c:v>1.9813333333333334</c:v>
                </c:pt>
                <c:pt idx="372">
                  <c:v>1.9866666666666666</c:v>
                </c:pt>
                <c:pt idx="373">
                  <c:v>1.992</c:v>
                </c:pt>
                <c:pt idx="374">
                  <c:v>1.9973333333333334</c:v>
                </c:pt>
                <c:pt idx="375">
                  <c:v>2.0026666666666668</c:v>
                </c:pt>
                <c:pt idx="376">
                  <c:v>2.008</c:v>
                </c:pt>
                <c:pt idx="377">
                  <c:v>2.0133333333333332</c:v>
                </c:pt>
                <c:pt idx="378">
                  <c:v>2.0186666666666668</c:v>
                </c:pt>
                <c:pt idx="379">
                  <c:v>2.024</c:v>
                </c:pt>
                <c:pt idx="380">
                  <c:v>2.0293333333333332</c:v>
                </c:pt>
                <c:pt idx="381">
                  <c:v>2.0346666666666668</c:v>
                </c:pt>
                <c:pt idx="382">
                  <c:v>2.04</c:v>
                </c:pt>
                <c:pt idx="383">
                  <c:v>2.0453333333333332</c:v>
                </c:pt>
                <c:pt idx="384">
                  <c:v>2.0506666666666669</c:v>
                </c:pt>
                <c:pt idx="385">
                  <c:v>2.056</c:v>
                </c:pt>
                <c:pt idx="386">
                  <c:v>2.0613333333333332</c:v>
                </c:pt>
                <c:pt idx="387">
                  <c:v>2.0666666666666669</c:v>
                </c:pt>
                <c:pt idx="388">
                  <c:v>2.0720000000000001</c:v>
                </c:pt>
                <c:pt idx="389">
                  <c:v>2.0773333333333333</c:v>
                </c:pt>
                <c:pt idx="390">
                  <c:v>2.0826666666666669</c:v>
                </c:pt>
                <c:pt idx="391">
                  <c:v>2.0880000000000001</c:v>
                </c:pt>
                <c:pt idx="392">
                  <c:v>2.0933333333333333</c:v>
                </c:pt>
                <c:pt idx="393">
                  <c:v>2.0986666666666669</c:v>
                </c:pt>
                <c:pt idx="394">
                  <c:v>2.1040000000000001</c:v>
                </c:pt>
                <c:pt idx="395">
                  <c:v>2.1093333333333333</c:v>
                </c:pt>
                <c:pt idx="396">
                  <c:v>2.1146666666666669</c:v>
                </c:pt>
                <c:pt idx="397">
                  <c:v>2.12</c:v>
                </c:pt>
                <c:pt idx="398">
                  <c:v>2.1253333333333333</c:v>
                </c:pt>
                <c:pt idx="399">
                  <c:v>2.1306666666666669</c:v>
                </c:pt>
                <c:pt idx="400">
                  <c:v>2.1360000000000001</c:v>
                </c:pt>
                <c:pt idx="401">
                  <c:v>2.1413333333333333</c:v>
                </c:pt>
                <c:pt idx="402">
                  <c:v>2.1466666666666669</c:v>
                </c:pt>
                <c:pt idx="403">
                  <c:v>2.1520000000000001</c:v>
                </c:pt>
                <c:pt idx="404">
                  <c:v>2.1573333333333333</c:v>
                </c:pt>
                <c:pt idx="405">
                  <c:v>2.162666666666667</c:v>
                </c:pt>
                <c:pt idx="406">
                  <c:v>2.1679999999999997</c:v>
                </c:pt>
                <c:pt idx="407">
                  <c:v>2.1733333333333333</c:v>
                </c:pt>
                <c:pt idx="408">
                  <c:v>2.1786666666666665</c:v>
                </c:pt>
                <c:pt idx="409">
                  <c:v>2.1839999999999997</c:v>
                </c:pt>
                <c:pt idx="410">
                  <c:v>2.1893333333333334</c:v>
                </c:pt>
                <c:pt idx="411">
                  <c:v>2.1946666666666665</c:v>
                </c:pt>
                <c:pt idx="412">
                  <c:v>2.1999999999999997</c:v>
                </c:pt>
                <c:pt idx="413">
                  <c:v>2.2053333333333334</c:v>
                </c:pt>
                <c:pt idx="414">
                  <c:v>2.2106666666666666</c:v>
                </c:pt>
                <c:pt idx="415">
                  <c:v>2.2159999999999997</c:v>
                </c:pt>
                <c:pt idx="416">
                  <c:v>2.2213333333333334</c:v>
                </c:pt>
                <c:pt idx="417">
                  <c:v>2.2266666666666666</c:v>
                </c:pt>
                <c:pt idx="418">
                  <c:v>2.2319999999999998</c:v>
                </c:pt>
                <c:pt idx="419">
                  <c:v>2.2373333333333334</c:v>
                </c:pt>
                <c:pt idx="420">
                  <c:v>2.2426666666666666</c:v>
                </c:pt>
                <c:pt idx="421">
                  <c:v>2.2479999999999998</c:v>
                </c:pt>
                <c:pt idx="422">
                  <c:v>2.2533333333333334</c:v>
                </c:pt>
                <c:pt idx="423">
                  <c:v>2.2586666666666666</c:v>
                </c:pt>
                <c:pt idx="424">
                  <c:v>2.2639999999999998</c:v>
                </c:pt>
                <c:pt idx="425">
                  <c:v>2.2693333333333334</c:v>
                </c:pt>
                <c:pt idx="426">
                  <c:v>2.2746666666666666</c:v>
                </c:pt>
                <c:pt idx="427">
                  <c:v>2.2799999999999998</c:v>
                </c:pt>
                <c:pt idx="428">
                  <c:v>2.2853333333333334</c:v>
                </c:pt>
                <c:pt idx="429">
                  <c:v>2.2906666666666666</c:v>
                </c:pt>
                <c:pt idx="430">
                  <c:v>2.2959999999999998</c:v>
                </c:pt>
                <c:pt idx="431">
                  <c:v>2.3013333333333335</c:v>
                </c:pt>
                <c:pt idx="432">
                  <c:v>2.3066666666666666</c:v>
                </c:pt>
                <c:pt idx="433">
                  <c:v>2.3119999999999998</c:v>
                </c:pt>
                <c:pt idx="434">
                  <c:v>2.3173333333333335</c:v>
                </c:pt>
                <c:pt idx="435">
                  <c:v>2.3226666666666667</c:v>
                </c:pt>
                <c:pt idx="436">
                  <c:v>2.3279999999999998</c:v>
                </c:pt>
                <c:pt idx="437">
                  <c:v>2.3333333333333335</c:v>
                </c:pt>
                <c:pt idx="438">
                  <c:v>2.3386666666666667</c:v>
                </c:pt>
                <c:pt idx="439">
                  <c:v>2.3439999999999999</c:v>
                </c:pt>
                <c:pt idx="440">
                  <c:v>2.3493333333333335</c:v>
                </c:pt>
                <c:pt idx="441">
                  <c:v>2.3546666666666667</c:v>
                </c:pt>
                <c:pt idx="442">
                  <c:v>2.36</c:v>
                </c:pt>
                <c:pt idx="443">
                  <c:v>2.3653333333333335</c:v>
                </c:pt>
                <c:pt idx="444">
                  <c:v>2.3706666666666667</c:v>
                </c:pt>
                <c:pt idx="445">
                  <c:v>2.3759999999999999</c:v>
                </c:pt>
                <c:pt idx="446">
                  <c:v>2.3813333333333335</c:v>
                </c:pt>
                <c:pt idx="447">
                  <c:v>2.3866666666666667</c:v>
                </c:pt>
                <c:pt idx="448">
                  <c:v>2.3919999999999999</c:v>
                </c:pt>
                <c:pt idx="449">
                  <c:v>2.3973333333333335</c:v>
                </c:pt>
                <c:pt idx="450">
                  <c:v>2.4026666666666667</c:v>
                </c:pt>
                <c:pt idx="451">
                  <c:v>2.4079999999999999</c:v>
                </c:pt>
                <c:pt idx="452">
                  <c:v>2.4133333333333336</c:v>
                </c:pt>
                <c:pt idx="453">
                  <c:v>2.4186666666666667</c:v>
                </c:pt>
                <c:pt idx="454">
                  <c:v>2.4239999999999999</c:v>
                </c:pt>
                <c:pt idx="455">
                  <c:v>2.4293333333333336</c:v>
                </c:pt>
                <c:pt idx="456">
                  <c:v>2.4346666666666668</c:v>
                </c:pt>
                <c:pt idx="457">
                  <c:v>2.44</c:v>
                </c:pt>
                <c:pt idx="458">
                  <c:v>2.4453333333333336</c:v>
                </c:pt>
                <c:pt idx="459">
                  <c:v>2.4506666666666668</c:v>
                </c:pt>
                <c:pt idx="460">
                  <c:v>2.456</c:v>
                </c:pt>
                <c:pt idx="461">
                  <c:v>2.4613333333333336</c:v>
                </c:pt>
                <c:pt idx="462">
                  <c:v>2.4666666666666668</c:v>
                </c:pt>
                <c:pt idx="463">
                  <c:v>2.472</c:v>
                </c:pt>
                <c:pt idx="464">
                  <c:v>2.4773333333333336</c:v>
                </c:pt>
                <c:pt idx="465">
                  <c:v>2.4826666666666668</c:v>
                </c:pt>
                <c:pt idx="466">
                  <c:v>2.488</c:v>
                </c:pt>
                <c:pt idx="467">
                  <c:v>2.4933333333333336</c:v>
                </c:pt>
                <c:pt idx="468">
                  <c:v>2.4986666666666664</c:v>
                </c:pt>
                <c:pt idx="469">
                  <c:v>2.504</c:v>
                </c:pt>
                <c:pt idx="470">
                  <c:v>2.5093333333333332</c:v>
                </c:pt>
                <c:pt idx="471">
                  <c:v>2.5146666666666664</c:v>
                </c:pt>
                <c:pt idx="472">
                  <c:v>2.52</c:v>
                </c:pt>
                <c:pt idx="473">
                  <c:v>2.5253333333333332</c:v>
                </c:pt>
                <c:pt idx="474">
                  <c:v>2.5306666666666664</c:v>
                </c:pt>
                <c:pt idx="475">
                  <c:v>2.536</c:v>
                </c:pt>
                <c:pt idx="476">
                  <c:v>2.5413333333333332</c:v>
                </c:pt>
                <c:pt idx="477">
                  <c:v>2.5466666666666664</c:v>
                </c:pt>
                <c:pt idx="478">
                  <c:v>2.552</c:v>
                </c:pt>
                <c:pt idx="479">
                  <c:v>2.5573333333333332</c:v>
                </c:pt>
                <c:pt idx="480">
                  <c:v>2.5626666666666664</c:v>
                </c:pt>
                <c:pt idx="481">
                  <c:v>2.5680000000000001</c:v>
                </c:pt>
                <c:pt idx="482">
                  <c:v>2.5733333333333333</c:v>
                </c:pt>
                <c:pt idx="483">
                  <c:v>2.5786666666666664</c:v>
                </c:pt>
                <c:pt idx="484">
                  <c:v>2.5840000000000001</c:v>
                </c:pt>
                <c:pt idx="485">
                  <c:v>2.5893333333333333</c:v>
                </c:pt>
                <c:pt idx="486">
                  <c:v>2.5946666666666665</c:v>
                </c:pt>
                <c:pt idx="487">
                  <c:v>2.6</c:v>
                </c:pt>
                <c:pt idx="488">
                  <c:v>2.6053333333333333</c:v>
                </c:pt>
                <c:pt idx="489">
                  <c:v>2.6106666666666665</c:v>
                </c:pt>
                <c:pt idx="490">
                  <c:v>2.6160000000000001</c:v>
                </c:pt>
                <c:pt idx="491">
                  <c:v>2.6213333333333333</c:v>
                </c:pt>
                <c:pt idx="492">
                  <c:v>2.6266666666666665</c:v>
                </c:pt>
                <c:pt idx="493">
                  <c:v>2.6320000000000001</c:v>
                </c:pt>
                <c:pt idx="494">
                  <c:v>2.6373333333333333</c:v>
                </c:pt>
                <c:pt idx="495">
                  <c:v>2.6426666666666665</c:v>
                </c:pt>
                <c:pt idx="496">
                  <c:v>2.6480000000000001</c:v>
                </c:pt>
                <c:pt idx="497">
                  <c:v>2.6533333333333333</c:v>
                </c:pt>
                <c:pt idx="498">
                  <c:v>2.6586666666666665</c:v>
                </c:pt>
                <c:pt idx="499">
                  <c:v>2.6640000000000001</c:v>
                </c:pt>
                <c:pt idx="500">
                  <c:v>2.6693333333333338</c:v>
                </c:pt>
                <c:pt idx="501">
                  <c:v>2.674666666666667</c:v>
                </c:pt>
                <c:pt idx="502">
                  <c:v>2.68</c:v>
                </c:pt>
                <c:pt idx="503">
                  <c:v>2.6853333333333338</c:v>
                </c:pt>
                <c:pt idx="504">
                  <c:v>2.690666666666667</c:v>
                </c:pt>
                <c:pt idx="505">
                  <c:v>2.6960000000000002</c:v>
                </c:pt>
                <c:pt idx="506">
                  <c:v>2.7013333333333338</c:v>
                </c:pt>
                <c:pt idx="507">
                  <c:v>2.706666666666667</c:v>
                </c:pt>
                <c:pt idx="508">
                  <c:v>2.7120000000000002</c:v>
                </c:pt>
                <c:pt idx="509">
                  <c:v>2.7173333333333338</c:v>
                </c:pt>
                <c:pt idx="510">
                  <c:v>2.722666666666667</c:v>
                </c:pt>
                <c:pt idx="511">
                  <c:v>2.7280000000000002</c:v>
                </c:pt>
                <c:pt idx="512">
                  <c:v>2.7333333333333338</c:v>
                </c:pt>
                <c:pt idx="513">
                  <c:v>2.738666666666667</c:v>
                </c:pt>
                <c:pt idx="514">
                  <c:v>2.7440000000000002</c:v>
                </c:pt>
                <c:pt idx="515">
                  <c:v>2.7493333333333339</c:v>
                </c:pt>
                <c:pt idx="516">
                  <c:v>2.754666666666667</c:v>
                </c:pt>
                <c:pt idx="517">
                  <c:v>2.7600000000000002</c:v>
                </c:pt>
                <c:pt idx="518">
                  <c:v>2.7653333333333339</c:v>
                </c:pt>
                <c:pt idx="519">
                  <c:v>2.7706666666666671</c:v>
                </c:pt>
                <c:pt idx="520">
                  <c:v>2.7760000000000002</c:v>
                </c:pt>
                <c:pt idx="521">
                  <c:v>2.7813333333333339</c:v>
                </c:pt>
                <c:pt idx="522">
                  <c:v>2.7866666666666671</c:v>
                </c:pt>
                <c:pt idx="523">
                  <c:v>2.7920000000000003</c:v>
                </c:pt>
                <c:pt idx="524">
                  <c:v>2.7973333333333339</c:v>
                </c:pt>
                <c:pt idx="525">
                  <c:v>2.8026666666666671</c:v>
                </c:pt>
                <c:pt idx="526">
                  <c:v>2.8080000000000003</c:v>
                </c:pt>
                <c:pt idx="527">
                  <c:v>2.8133333333333339</c:v>
                </c:pt>
                <c:pt idx="528">
                  <c:v>2.8186666666666671</c:v>
                </c:pt>
                <c:pt idx="529">
                  <c:v>2.8240000000000003</c:v>
                </c:pt>
                <c:pt idx="530">
                  <c:v>2.8293333333333339</c:v>
                </c:pt>
                <c:pt idx="531">
                  <c:v>2.8346666666666671</c:v>
                </c:pt>
                <c:pt idx="532">
                  <c:v>2.8400000000000003</c:v>
                </c:pt>
                <c:pt idx="533">
                  <c:v>2.8453333333333339</c:v>
                </c:pt>
                <c:pt idx="534">
                  <c:v>2.8506666666666671</c:v>
                </c:pt>
                <c:pt idx="535">
                  <c:v>2.8560000000000003</c:v>
                </c:pt>
                <c:pt idx="536">
                  <c:v>2.861333333333334</c:v>
                </c:pt>
                <c:pt idx="537">
                  <c:v>2.8666666666666671</c:v>
                </c:pt>
                <c:pt idx="538">
                  <c:v>2.8720000000000003</c:v>
                </c:pt>
                <c:pt idx="539">
                  <c:v>2.877333333333334</c:v>
                </c:pt>
                <c:pt idx="540">
                  <c:v>2.8826666666666672</c:v>
                </c:pt>
                <c:pt idx="541">
                  <c:v>2.8880000000000003</c:v>
                </c:pt>
                <c:pt idx="542">
                  <c:v>2.893333333333334</c:v>
                </c:pt>
                <c:pt idx="543">
                  <c:v>2.8986666666666672</c:v>
                </c:pt>
                <c:pt idx="544">
                  <c:v>2.9040000000000004</c:v>
                </c:pt>
                <c:pt idx="545">
                  <c:v>2.909333333333334</c:v>
                </c:pt>
                <c:pt idx="546">
                  <c:v>2.9146666666666672</c:v>
                </c:pt>
                <c:pt idx="547">
                  <c:v>2.9200000000000004</c:v>
                </c:pt>
                <c:pt idx="548">
                  <c:v>2.925333333333334</c:v>
                </c:pt>
                <c:pt idx="549">
                  <c:v>2.9306666666666672</c:v>
                </c:pt>
                <c:pt idx="550">
                  <c:v>2.9360000000000004</c:v>
                </c:pt>
                <c:pt idx="551">
                  <c:v>2.941333333333334</c:v>
                </c:pt>
                <c:pt idx="552">
                  <c:v>2.9466666666666672</c:v>
                </c:pt>
                <c:pt idx="553">
                  <c:v>2.9520000000000004</c:v>
                </c:pt>
                <c:pt idx="554">
                  <c:v>2.957333333333334</c:v>
                </c:pt>
                <c:pt idx="555">
                  <c:v>2.9626666666666672</c:v>
                </c:pt>
                <c:pt idx="556">
                  <c:v>2.9680000000000004</c:v>
                </c:pt>
                <c:pt idx="557">
                  <c:v>2.973333333333334</c:v>
                </c:pt>
                <c:pt idx="558">
                  <c:v>2.9786666666666672</c:v>
                </c:pt>
                <c:pt idx="559">
                  <c:v>2.9840000000000004</c:v>
                </c:pt>
                <c:pt idx="560">
                  <c:v>2.9893333333333341</c:v>
                </c:pt>
                <c:pt idx="561">
                  <c:v>2.9946666666666673</c:v>
                </c:pt>
                <c:pt idx="562">
                  <c:v>3</c:v>
                </c:pt>
                <c:pt idx="563">
                  <c:v>3.0053333333333332</c:v>
                </c:pt>
                <c:pt idx="564">
                  <c:v>3.0106666666666668</c:v>
                </c:pt>
                <c:pt idx="565">
                  <c:v>3.016</c:v>
                </c:pt>
                <c:pt idx="566">
                  <c:v>3.0213333333333332</c:v>
                </c:pt>
                <c:pt idx="567">
                  <c:v>3.0266666666666668</c:v>
                </c:pt>
                <c:pt idx="568">
                  <c:v>3.032</c:v>
                </c:pt>
                <c:pt idx="569">
                  <c:v>3.0373333333333332</c:v>
                </c:pt>
                <c:pt idx="570">
                  <c:v>3.0426666666666669</c:v>
                </c:pt>
                <c:pt idx="571">
                  <c:v>3.048</c:v>
                </c:pt>
                <c:pt idx="572">
                  <c:v>3.0533333333333332</c:v>
                </c:pt>
                <c:pt idx="573">
                  <c:v>3.0586666666666669</c:v>
                </c:pt>
                <c:pt idx="574">
                  <c:v>3.0640000000000001</c:v>
                </c:pt>
                <c:pt idx="575">
                  <c:v>3.0693333333333332</c:v>
                </c:pt>
                <c:pt idx="576">
                  <c:v>3.0746666666666669</c:v>
                </c:pt>
                <c:pt idx="577">
                  <c:v>3.08</c:v>
                </c:pt>
                <c:pt idx="578">
                  <c:v>3.0853333333333333</c:v>
                </c:pt>
                <c:pt idx="579">
                  <c:v>3.0906666666666669</c:v>
                </c:pt>
                <c:pt idx="580">
                  <c:v>3.0960000000000001</c:v>
                </c:pt>
                <c:pt idx="581">
                  <c:v>3.1013333333333333</c:v>
                </c:pt>
                <c:pt idx="582">
                  <c:v>3.1066666666666669</c:v>
                </c:pt>
                <c:pt idx="583">
                  <c:v>3.1120000000000001</c:v>
                </c:pt>
                <c:pt idx="584">
                  <c:v>3.1173333333333333</c:v>
                </c:pt>
                <c:pt idx="585">
                  <c:v>3.1226666666666669</c:v>
                </c:pt>
                <c:pt idx="586">
                  <c:v>3.1280000000000001</c:v>
                </c:pt>
                <c:pt idx="587">
                  <c:v>3.1333333333333333</c:v>
                </c:pt>
                <c:pt idx="588">
                  <c:v>3.1386666666666669</c:v>
                </c:pt>
                <c:pt idx="589">
                  <c:v>3.1440000000000001</c:v>
                </c:pt>
                <c:pt idx="590">
                  <c:v>3.1493333333333333</c:v>
                </c:pt>
                <c:pt idx="591">
                  <c:v>3.154666666666667</c:v>
                </c:pt>
                <c:pt idx="592">
                  <c:v>3.16</c:v>
                </c:pt>
                <c:pt idx="593">
                  <c:v>3.1653333333333333</c:v>
                </c:pt>
                <c:pt idx="594">
                  <c:v>3.170666666666667</c:v>
                </c:pt>
                <c:pt idx="595">
                  <c:v>3.1760000000000002</c:v>
                </c:pt>
                <c:pt idx="596">
                  <c:v>3.1813333333333333</c:v>
                </c:pt>
                <c:pt idx="597">
                  <c:v>3.186666666666667</c:v>
                </c:pt>
                <c:pt idx="598">
                  <c:v>3.1920000000000002</c:v>
                </c:pt>
                <c:pt idx="599">
                  <c:v>3.1973333333333334</c:v>
                </c:pt>
                <c:pt idx="600">
                  <c:v>3.202666666666667</c:v>
                </c:pt>
                <c:pt idx="601">
                  <c:v>3.2080000000000002</c:v>
                </c:pt>
                <c:pt idx="602">
                  <c:v>3.2133333333333334</c:v>
                </c:pt>
                <c:pt idx="603">
                  <c:v>3.218666666666667</c:v>
                </c:pt>
                <c:pt idx="604">
                  <c:v>3.2240000000000002</c:v>
                </c:pt>
                <c:pt idx="605">
                  <c:v>3.2293333333333334</c:v>
                </c:pt>
                <c:pt idx="606">
                  <c:v>3.234666666666667</c:v>
                </c:pt>
                <c:pt idx="607">
                  <c:v>3.24</c:v>
                </c:pt>
                <c:pt idx="608">
                  <c:v>3.2453333333333334</c:v>
                </c:pt>
                <c:pt idx="609">
                  <c:v>3.250666666666667</c:v>
                </c:pt>
                <c:pt idx="610">
                  <c:v>3.2560000000000002</c:v>
                </c:pt>
                <c:pt idx="611">
                  <c:v>3.2613333333333334</c:v>
                </c:pt>
                <c:pt idx="612">
                  <c:v>3.2666666666666671</c:v>
                </c:pt>
                <c:pt idx="613">
                  <c:v>3.2720000000000002</c:v>
                </c:pt>
                <c:pt idx="614">
                  <c:v>3.2773333333333334</c:v>
                </c:pt>
                <c:pt idx="615">
                  <c:v>3.2826666666666671</c:v>
                </c:pt>
                <c:pt idx="616">
                  <c:v>3.2880000000000003</c:v>
                </c:pt>
                <c:pt idx="617">
                  <c:v>3.2933333333333334</c:v>
                </c:pt>
                <c:pt idx="618">
                  <c:v>3.2986666666666671</c:v>
                </c:pt>
                <c:pt idx="619">
                  <c:v>3.3040000000000003</c:v>
                </c:pt>
                <c:pt idx="620">
                  <c:v>3.3093333333333335</c:v>
                </c:pt>
                <c:pt idx="621">
                  <c:v>3.3146666666666671</c:v>
                </c:pt>
                <c:pt idx="622">
                  <c:v>3.3200000000000003</c:v>
                </c:pt>
                <c:pt idx="623">
                  <c:v>3.3253333333333335</c:v>
                </c:pt>
                <c:pt idx="624">
                  <c:v>3.3306666666666671</c:v>
                </c:pt>
                <c:pt idx="625">
                  <c:v>3.3360000000000003</c:v>
                </c:pt>
                <c:pt idx="626">
                  <c:v>3.3413333333333335</c:v>
                </c:pt>
                <c:pt idx="627">
                  <c:v>3.3466666666666671</c:v>
                </c:pt>
                <c:pt idx="628">
                  <c:v>3.3520000000000003</c:v>
                </c:pt>
                <c:pt idx="629">
                  <c:v>3.3573333333333335</c:v>
                </c:pt>
                <c:pt idx="630">
                  <c:v>3.3626666666666671</c:v>
                </c:pt>
                <c:pt idx="631">
                  <c:v>3.3680000000000003</c:v>
                </c:pt>
                <c:pt idx="632">
                  <c:v>3.3733333333333335</c:v>
                </c:pt>
                <c:pt idx="633">
                  <c:v>3.3786666666666672</c:v>
                </c:pt>
                <c:pt idx="634">
                  <c:v>3.3840000000000003</c:v>
                </c:pt>
                <c:pt idx="635">
                  <c:v>3.3893333333333335</c:v>
                </c:pt>
                <c:pt idx="636">
                  <c:v>3.3946666666666672</c:v>
                </c:pt>
                <c:pt idx="637">
                  <c:v>3.4000000000000004</c:v>
                </c:pt>
                <c:pt idx="638">
                  <c:v>3.4053333333333335</c:v>
                </c:pt>
                <c:pt idx="639">
                  <c:v>3.4106666666666672</c:v>
                </c:pt>
                <c:pt idx="640">
                  <c:v>3.4160000000000004</c:v>
                </c:pt>
                <c:pt idx="641">
                  <c:v>3.4213333333333336</c:v>
                </c:pt>
                <c:pt idx="642">
                  <c:v>3.4266666666666672</c:v>
                </c:pt>
                <c:pt idx="643">
                  <c:v>3.4320000000000004</c:v>
                </c:pt>
                <c:pt idx="644">
                  <c:v>3.4373333333333336</c:v>
                </c:pt>
                <c:pt idx="645">
                  <c:v>3.4426666666666672</c:v>
                </c:pt>
                <c:pt idx="646">
                  <c:v>3.4480000000000004</c:v>
                </c:pt>
                <c:pt idx="647">
                  <c:v>3.4533333333333336</c:v>
                </c:pt>
                <c:pt idx="648">
                  <c:v>3.4586666666666672</c:v>
                </c:pt>
                <c:pt idx="649">
                  <c:v>3.4640000000000004</c:v>
                </c:pt>
                <c:pt idx="650">
                  <c:v>3.4693333333333336</c:v>
                </c:pt>
                <c:pt idx="651">
                  <c:v>3.4746666666666672</c:v>
                </c:pt>
                <c:pt idx="652">
                  <c:v>3.4800000000000004</c:v>
                </c:pt>
                <c:pt idx="653">
                  <c:v>3.4853333333333336</c:v>
                </c:pt>
                <c:pt idx="654">
                  <c:v>3.4906666666666673</c:v>
                </c:pt>
                <c:pt idx="655">
                  <c:v>3.4960000000000004</c:v>
                </c:pt>
                <c:pt idx="656">
                  <c:v>3.5013333333333336</c:v>
                </c:pt>
                <c:pt idx="657">
                  <c:v>3.5066666666666673</c:v>
                </c:pt>
                <c:pt idx="658">
                  <c:v>3.5120000000000005</c:v>
                </c:pt>
                <c:pt idx="659">
                  <c:v>3.5173333333333336</c:v>
                </c:pt>
                <c:pt idx="660">
                  <c:v>3.5226666666666673</c:v>
                </c:pt>
                <c:pt idx="661">
                  <c:v>3.5280000000000005</c:v>
                </c:pt>
                <c:pt idx="662">
                  <c:v>3.5333333333333337</c:v>
                </c:pt>
                <c:pt idx="663">
                  <c:v>3.5386666666666673</c:v>
                </c:pt>
                <c:pt idx="664">
                  <c:v>3.5440000000000005</c:v>
                </c:pt>
                <c:pt idx="665">
                  <c:v>3.5493333333333337</c:v>
                </c:pt>
                <c:pt idx="666">
                  <c:v>3.5546666666666673</c:v>
                </c:pt>
                <c:pt idx="667">
                  <c:v>3.5600000000000005</c:v>
                </c:pt>
                <c:pt idx="668">
                  <c:v>3.5653333333333337</c:v>
                </c:pt>
                <c:pt idx="669">
                  <c:v>3.5706666666666673</c:v>
                </c:pt>
                <c:pt idx="670">
                  <c:v>3.5760000000000005</c:v>
                </c:pt>
                <c:pt idx="671">
                  <c:v>3.5813333333333337</c:v>
                </c:pt>
                <c:pt idx="672">
                  <c:v>3.5866666666666673</c:v>
                </c:pt>
                <c:pt idx="673">
                  <c:v>3.5920000000000005</c:v>
                </c:pt>
                <c:pt idx="674">
                  <c:v>3.5973333333333337</c:v>
                </c:pt>
                <c:pt idx="675">
                  <c:v>3.6026666666666673</c:v>
                </c:pt>
                <c:pt idx="676">
                  <c:v>3.6080000000000005</c:v>
                </c:pt>
                <c:pt idx="677">
                  <c:v>3.6133333333333337</c:v>
                </c:pt>
                <c:pt idx="678">
                  <c:v>3.6186666666666674</c:v>
                </c:pt>
                <c:pt idx="679">
                  <c:v>3.6240000000000006</c:v>
                </c:pt>
                <c:pt idx="680">
                  <c:v>3.6293333333333337</c:v>
                </c:pt>
                <c:pt idx="681">
                  <c:v>3.6346666666666674</c:v>
                </c:pt>
                <c:pt idx="682">
                  <c:v>3.6400000000000006</c:v>
                </c:pt>
                <c:pt idx="683">
                  <c:v>3.6453333333333338</c:v>
                </c:pt>
                <c:pt idx="684">
                  <c:v>3.6506666666666674</c:v>
                </c:pt>
                <c:pt idx="685">
                  <c:v>3.6560000000000006</c:v>
                </c:pt>
                <c:pt idx="686">
                  <c:v>3.6613333333333338</c:v>
                </c:pt>
                <c:pt idx="687">
                  <c:v>3.6666666666666665</c:v>
                </c:pt>
                <c:pt idx="688">
                  <c:v>3.6720000000000002</c:v>
                </c:pt>
                <c:pt idx="689">
                  <c:v>3.6773333333333333</c:v>
                </c:pt>
                <c:pt idx="690">
                  <c:v>3.6826666666666665</c:v>
                </c:pt>
                <c:pt idx="691">
                  <c:v>3.6880000000000002</c:v>
                </c:pt>
                <c:pt idx="692">
                  <c:v>3.6933333333333334</c:v>
                </c:pt>
                <c:pt idx="693">
                  <c:v>3.6986666666666665</c:v>
                </c:pt>
                <c:pt idx="694">
                  <c:v>3.7040000000000002</c:v>
                </c:pt>
                <c:pt idx="695">
                  <c:v>3.7093333333333334</c:v>
                </c:pt>
                <c:pt idx="696">
                  <c:v>3.7146666666666666</c:v>
                </c:pt>
                <c:pt idx="697">
                  <c:v>3.72</c:v>
                </c:pt>
                <c:pt idx="698">
                  <c:v>3.7253333333333334</c:v>
                </c:pt>
                <c:pt idx="699">
                  <c:v>3.7306666666666666</c:v>
                </c:pt>
                <c:pt idx="700">
                  <c:v>3.7360000000000002</c:v>
                </c:pt>
                <c:pt idx="701">
                  <c:v>3.7413333333333334</c:v>
                </c:pt>
                <c:pt idx="702">
                  <c:v>3.7466666666666666</c:v>
                </c:pt>
                <c:pt idx="703">
                  <c:v>3.7520000000000002</c:v>
                </c:pt>
                <c:pt idx="704">
                  <c:v>3.7573333333333334</c:v>
                </c:pt>
                <c:pt idx="705">
                  <c:v>3.7626666666666666</c:v>
                </c:pt>
                <c:pt idx="706">
                  <c:v>3.7680000000000002</c:v>
                </c:pt>
                <c:pt idx="707">
                  <c:v>3.7733333333333334</c:v>
                </c:pt>
                <c:pt idx="708">
                  <c:v>3.7786666666666666</c:v>
                </c:pt>
                <c:pt idx="709">
                  <c:v>3.7840000000000003</c:v>
                </c:pt>
                <c:pt idx="710">
                  <c:v>3.7893333333333334</c:v>
                </c:pt>
                <c:pt idx="711">
                  <c:v>3.7946666666666666</c:v>
                </c:pt>
                <c:pt idx="712">
                  <c:v>3.8000000000000003</c:v>
                </c:pt>
                <c:pt idx="713">
                  <c:v>3.8053333333333335</c:v>
                </c:pt>
                <c:pt idx="714">
                  <c:v>3.8106666666666666</c:v>
                </c:pt>
                <c:pt idx="715">
                  <c:v>3.8160000000000003</c:v>
                </c:pt>
                <c:pt idx="716">
                  <c:v>3.8213333333333335</c:v>
                </c:pt>
                <c:pt idx="717">
                  <c:v>3.8266666666666667</c:v>
                </c:pt>
                <c:pt idx="718">
                  <c:v>3.8320000000000003</c:v>
                </c:pt>
                <c:pt idx="719">
                  <c:v>3.8373333333333335</c:v>
                </c:pt>
                <c:pt idx="720">
                  <c:v>3.8426666666666667</c:v>
                </c:pt>
                <c:pt idx="721">
                  <c:v>3.8480000000000003</c:v>
                </c:pt>
                <c:pt idx="722">
                  <c:v>3.8533333333333335</c:v>
                </c:pt>
                <c:pt idx="723">
                  <c:v>3.8586666666666667</c:v>
                </c:pt>
                <c:pt idx="724">
                  <c:v>3.8640000000000003</c:v>
                </c:pt>
                <c:pt idx="725">
                  <c:v>3.8693333333333335</c:v>
                </c:pt>
                <c:pt idx="726">
                  <c:v>3.8746666666666667</c:v>
                </c:pt>
                <c:pt idx="727">
                  <c:v>3.8800000000000003</c:v>
                </c:pt>
                <c:pt idx="728">
                  <c:v>3.8853333333333335</c:v>
                </c:pt>
                <c:pt idx="729">
                  <c:v>3.8906666666666667</c:v>
                </c:pt>
                <c:pt idx="730">
                  <c:v>3.8960000000000004</c:v>
                </c:pt>
                <c:pt idx="731">
                  <c:v>3.9013333333333335</c:v>
                </c:pt>
                <c:pt idx="732">
                  <c:v>3.9066666666666667</c:v>
                </c:pt>
                <c:pt idx="733">
                  <c:v>3.9120000000000004</c:v>
                </c:pt>
                <c:pt idx="734">
                  <c:v>3.9173333333333336</c:v>
                </c:pt>
                <c:pt idx="735">
                  <c:v>3.9226666666666667</c:v>
                </c:pt>
                <c:pt idx="736">
                  <c:v>3.9280000000000004</c:v>
                </c:pt>
                <c:pt idx="737">
                  <c:v>3.9333333333333336</c:v>
                </c:pt>
                <c:pt idx="738">
                  <c:v>3.9386666666666668</c:v>
                </c:pt>
                <c:pt idx="739">
                  <c:v>3.9440000000000004</c:v>
                </c:pt>
                <c:pt idx="740">
                  <c:v>3.9493333333333336</c:v>
                </c:pt>
                <c:pt idx="741">
                  <c:v>3.9546666666666668</c:v>
                </c:pt>
                <c:pt idx="742">
                  <c:v>3.9600000000000004</c:v>
                </c:pt>
                <c:pt idx="743">
                  <c:v>3.9653333333333336</c:v>
                </c:pt>
                <c:pt idx="744">
                  <c:v>3.9706666666666668</c:v>
                </c:pt>
                <c:pt idx="745">
                  <c:v>3.9760000000000004</c:v>
                </c:pt>
                <c:pt idx="746">
                  <c:v>3.9813333333333336</c:v>
                </c:pt>
                <c:pt idx="747">
                  <c:v>3.9866666666666668</c:v>
                </c:pt>
                <c:pt idx="748">
                  <c:v>3.9920000000000004</c:v>
                </c:pt>
                <c:pt idx="749">
                  <c:v>3.9973333333333336</c:v>
                </c:pt>
                <c:pt idx="750">
                  <c:v>4.0026666666666673</c:v>
                </c:pt>
                <c:pt idx="751">
                  <c:v>4.008</c:v>
                </c:pt>
                <c:pt idx="752">
                  <c:v>4.0133333333333336</c:v>
                </c:pt>
                <c:pt idx="753">
                  <c:v>4.0186666666666673</c:v>
                </c:pt>
                <c:pt idx="754">
                  <c:v>4.024</c:v>
                </c:pt>
                <c:pt idx="755">
                  <c:v>4.0293333333333337</c:v>
                </c:pt>
                <c:pt idx="756">
                  <c:v>4.0346666666666673</c:v>
                </c:pt>
                <c:pt idx="757">
                  <c:v>4.04</c:v>
                </c:pt>
                <c:pt idx="758">
                  <c:v>4.0453333333333337</c:v>
                </c:pt>
                <c:pt idx="759">
                  <c:v>4.0506666666666673</c:v>
                </c:pt>
                <c:pt idx="760">
                  <c:v>4.056</c:v>
                </c:pt>
                <c:pt idx="761">
                  <c:v>4.0613333333333337</c:v>
                </c:pt>
                <c:pt idx="762">
                  <c:v>4.0666666666666673</c:v>
                </c:pt>
                <c:pt idx="763">
                  <c:v>4.0720000000000001</c:v>
                </c:pt>
                <c:pt idx="764">
                  <c:v>4.0773333333333337</c:v>
                </c:pt>
                <c:pt idx="765">
                  <c:v>4.0826666666666673</c:v>
                </c:pt>
                <c:pt idx="766">
                  <c:v>4.0880000000000001</c:v>
                </c:pt>
                <c:pt idx="767">
                  <c:v>4.0933333333333337</c:v>
                </c:pt>
                <c:pt idx="768">
                  <c:v>4.0986666666666673</c:v>
                </c:pt>
                <c:pt idx="769">
                  <c:v>4.1040000000000001</c:v>
                </c:pt>
                <c:pt idx="770">
                  <c:v>4.1093333333333337</c:v>
                </c:pt>
                <c:pt idx="771">
                  <c:v>4.1146666666666674</c:v>
                </c:pt>
                <c:pt idx="772">
                  <c:v>4.12</c:v>
                </c:pt>
                <c:pt idx="773">
                  <c:v>4.1253333333333337</c:v>
                </c:pt>
                <c:pt idx="774">
                  <c:v>4.1306666666666674</c:v>
                </c:pt>
                <c:pt idx="775">
                  <c:v>4.1360000000000001</c:v>
                </c:pt>
                <c:pt idx="776">
                  <c:v>4.1413333333333338</c:v>
                </c:pt>
                <c:pt idx="777">
                  <c:v>4.1466666666666674</c:v>
                </c:pt>
                <c:pt idx="778">
                  <c:v>4.1520000000000001</c:v>
                </c:pt>
                <c:pt idx="779">
                  <c:v>4.1573333333333338</c:v>
                </c:pt>
                <c:pt idx="780">
                  <c:v>4.1626666666666674</c:v>
                </c:pt>
                <c:pt idx="781">
                  <c:v>4.1680000000000001</c:v>
                </c:pt>
                <c:pt idx="782">
                  <c:v>4.1733333333333338</c:v>
                </c:pt>
                <c:pt idx="783">
                  <c:v>4.1786666666666674</c:v>
                </c:pt>
                <c:pt idx="784">
                  <c:v>4.1840000000000002</c:v>
                </c:pt>
                <c:pt idx="785">
                  <c:v>4.1893333333333338</c:v>
                </c:pt>
                <c:pt idx="786">
                  <c:v>4.1946666666666674</c:v>
                </c:pt>
                <c:pt idx="787">
                  <c:v>4.2</c:v>
                </c:pt>
                <c:pt idx="788">
                  <c:v>4.2053333333333338</c:v>
                </c:pt>
                <c:pt idx="789">
                  <c:v>4.2106666666666674</c:v>
                </c:pt>
                <c:pt idx="790">
                  <c:v>4.2160000000000002</c:v>
                </c:pt>
                <c:pt idx="791">
                  <c:v>4.2213333333333338</c:v>
                </c:pt>
                <c:pt idx="792">
                  <c:v>4.2266666666666675</c:v>
                </c:pt>
                <c:pt idx="793">
                  <c:v>4.2320000000000002</c:v>
                </c:pt>
                <c:pt idx="794">
                  <c:v>4.2373333333333338</c:v>
                </c:pt>
              </c:numCache>
            </c:numRef>
          </c:xVal>
          <c:yVal>
            <c:numRef>
              <c:f>Sheet3!$N$2:$N$796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2.7021412799726265</c:v>
                </c:pt>
                <c:pt idx="160">
                  <c:v>2.5157527311813102</c:v>
                </c:pt>
                <c:pt idx="161">
                  <c:v>4.6845315382121671</c:v>
                </c:pt>
                <c:pt idx="162">
                  <c:v>8.7229472368596497</c:v>
                </c:pt>
                <c:pt idx="163">
                  <c:v>16.242366923605992</c:v>
                </c:pt>
                <c:pt idx="164">
                  <c:v>24.57182559159811</c:v>
                </c:pt>
                <c:pt idx="165">
                  <c:v>35.190597896020897</c:v>
                </c:pt>
                <c:pt idx="166">
                  <c:v>50.771194308007153</c:v>
                </c:pt>
                <c:pt idx="167">
                  <c:v>68.591722447938537</c:v>
                </c:pt>
                <c:pt idx="168">
                  <c:v>96.450268469079262</c:v>
                </c:pt>
                <c:pt idx="169">
                  <c:v>122.72449390851651</c:v>
                </c:pt>
                <c:pt idx="170">
                  <c:v>150.9772226041367</c:v>
                </c:pt>
                <c:pt idx="171">
                  <c:v>180.34768901547167</c:v>
                </c:pt>
                <c:pt idx="172">
                  <c:v>227.0845112669312</c:v>
                </c:pt>
                <c:pt idx="173">
                  <c:v>258.37539866694311</c:v>
                </c:pt>
                <c:pt idx="174">
                  <c:v>294.08203557893052</c:v>
                </c:pt>
                <c:pt idx="175">
                  <c:v>325.83183276828032</c:v>
                </c:pt>
                <c:pt idx="176">
                  <c:v>364.01836411551039</c:v>
                </c:pt>
                <c:pt idx="177">
                  <c:v>391.90165252185977</c:v>
                </c:pt>
                <c:pt idx="178">
                  <c:v>414.28806741396829</c:v>
                </c:pt>
                <c:pt idx="179">
                  <c:v>429.79734993447386</c:v>
                </c:pt>
                <c:pt idx="180">
                  <c:v>451.55087336590788</c:v>
                </c:pt>
                <c:pt idx="181">
                  <c:v>459.2673570875653</c:v>
                </c:pt>
                <c:pt idx="182">
                  <c:v>467.88156204341675</c:v>
                </c:pt>
                <c:pt idx="183">
                  <c:v>467.51158045333557</c:v>
                </c:pt>
                <c:pt idx="184">
                  <c:v>464.39190717705736</c:v>
                </c:pt>
                <c:pt idx="185">
                  <c:v>455.67338125830332</c:v>
                </c:pt>
                <c:pt idx="186">
                  <c:v>445.24114488755743</c:v>
                </c:pt>
                <c:pt idx="187">
                  <c:v>427.9905</c:v>
                </c:pt>
                <c:pt idx="188">
                  <c:v>411.47290323264485</c:v>
                </c:pt>
                <c:pt idx="189">
                  <c:v>392.67609967888109</c:v>
                </c:pt>
                <c:pt idx="190">
                  <c:v>371.86350463822799</c:v>
                </c:pt>
                <c:pt idx="191">
                  <c:v>349.32542739486996</c:v>
                </c:pt>
                <c:pt idx="192">
                  <c:v>327.05696761900003</c:v>
                </c:pt>
                <c:pt idx="193">
                  <c:v>302.8071181221967</c:v>
                </c:pt>
                <c:pt idx="194">
                  <c:v>279.17316908525555</c:v>
                </c:pt>
                <c:pt idx="195">
                  <c:v>254.48213627374412</c:v>
                </c:pt>
                <c:pt idx="196">
                  <c:v>232.22896326000418</c:v>
                </c:pt>
                <c:pt idx="197">
                  <c:v>209.08597405649022</c:v>
                </c:pt>
                <c:pt idx="198">
                  <c:v>187.49876657687031</c:v>
                </c:pt>
                <c:pt idx="199">
                  <c:v>166.11423961271529</c:v>
                </c:pt>
                <c:pt idx="200">
                  <c:v>145.72308691744709</c:v>
                </c:pt>
                <c:pt idx="201">
                  <c:v>126.80086097229992</c:v>
                </c:pt>
                <c:pt idx="202">
                  <c:v>108.2915315986173</c:v>
                </c:pt>
                <c:pt idx="203">
                  <c:v>91.581161850570979</c:v>
                </c:pt>
                <c:pt idx="204">
                  <c:v>75.297508136316353</c:v>
                </c:pt>
                <c:pt idx="205">
                  <c:v>60.569680836467001</c:v>
                </c:pt>
                <c:pt idx="206">
                  <c:v>45.885752853878152</c:v>
                </c:pt>
                <c:pt idx="207">
                  <c:v>33.32928675388662</c:v>
                </c:pt>
                <c:pt idx="208">
                  <c:v>21.102750498638546</c:v>
                </c:pt>
                <c:pt idx="209">
                  <c:v>9.9261800205208637</c:v>
                </c:pt>
                <c:pt idx="210">
                  <c:v>-0.38052215289210028</c:v>
                </c:pt>
                <c:pt idx="211">
                  <c:v>-9.8146224546651766</c:v>
                </c:pt>
                <c:pt idx="212">
                  <c:v>-18.553725205401808</c:v>
                </c:pt>
                <c:pt idx="213">
                  <c:v>-26.63864899984782</c:v>
                </c:pt>
                <c:pt idx="214">
                  <c:v>-33.674159613433105</c:v>
                </c:pt>
                <c:pt idx="215">
                  <c:v>-40.433667197564056</c:v>
                </c:pt>
                <c:pt idx="216">
                  <c:v>-46.269642286304723</c:v>
                </c:pt>
                <c:pt idx="217">
                  <c:v>-51.532546186651622</c:v>
                </c:pt>
                <c:pt idx="218">
                  <c:v>-56.095934732870418</c:v>
                </c:pt>
                <c:pt idx="219">
                  <c:v>-61.061733560802267</c:v>
                </c:pt>
                <c:pt idx="220">
                  <c:v>-64.823886956269831</c:v>
                </c:pt>
                <c:pt idx="221">
                  <c:v>-68.902546483325082</c:v>
                </c:pt>
                <c:pt idx="222">
                  <c:v>-72.03661896575872</c:v>
                </c:pt>
                <c:pt idx="223">
                  <c:v>-74.505082481990499</c:v>
                </c:pt>
                <c:pt idx="224">
                  <c:v>-77.22723878822147</c:v>
                </c:pt>
                <c:pt idx="225">
                  <c:v>-79.227678735478719</c:v>
                </c:pt>
                <c:pt idx="226">
                  <c:v>-81.702220029281364</c:v>
                </c:pt>
                <c:pt idx="227">
                  <c:v>-83.487403854742851</c:v>
                </c:pt>
                <c:pt idx="228">
                  <c:v>-85.205657284608691</c:v>
                </c:pt>
                <c:pt idx="229">
                  <c:v>-86.587435666690652</c:v>
                </c:pt>
                <c:pt idx="230">
                  <c:v>-87.2751185794897</c:v>
                </c:pt>
                <c:pt idx="231">
                  <c:v>-88.125365998806146</c:v>
                </c:pt>
                <c:pt idx="232">
                  <c:v>-89.297701323870172</c:v>
                </c:pt>
                <c:pt idx="233">
                  <c:v>-89.869281031621654</c:v>
                </c:pt>
                <c:pt idx="234">
                  <c:v>-90.47983204963063</c:v>
                </c:pt>
                <c:pt idx="235">
                  <c:v>-90.75563088803375</c:v>
                </c:pt>
                <c:pt idx="236">
                  <c:v>-91.490763152401058</c:v>
                </c:pt>
                <c:pt idx="237">
                  <c:v>-91.913442399068941</c:v>
                </c:pt>
                <c:pt idx="238">
                  <c:v>-92.294022124261147</c:v>
                </c:pt>
                <c:pt idx="239">
                  <c:v>-92.171881284448645</c:v>
                </c:pt>
                <c:pt idx="240">
                  <c:v>-92.289334062477934</c:v>
                </c:pt>
                <c:pt idx="241">
                  <c:v>-92.454668551233809</c:v>
                </c:pt>
                <c:pt idx="242">
                  <c:v>-92.742787035222008</c:v>
                </c:pt>
                <c:pt idx="243">
                  <c:v>-92.617762090318664</c:v>
                </c:pt>
                <c:pt idx="244">
                  <c:v>-92.083494075825769</c:v>
                </c:pt>
                <c:pt idx="245">
                  <c:v>-91.687965695049897</c:v>
                </c:pt>
                <c:pt idx="246">
                  <c:v>-91.775532941790075</c:v>
                </c:pt>
                <c:pt idx="247">
                  <c:v>-91.400581143525741</c:v>
                </c:pt>
                <c:pt idx="248">
                  <c:v>-91.245139093426261</c:v>
                </c:pt>
                <c:pt idx="249">
                  <c:v>-91.581354286415163</c:v>
                </c:pt>
                <c:pt idx="250">
                  <c:v>-90.119832749930694</c:v>
                </c:pt>
                <c:pt idx="251">
                  <c:v>-89.429148295807295</c:v>
                </c:pt>
                <c:pt idx="252">
                  <c:v>-89.438221307093443</c:v>
                </c:pt>
                <c:pt idx="253">
                  <c:v>-88.477031743237461</c:v>
                </c:pt>
                <c:pt idx="254">
                  <c:v>-87.223006945661069</c:v>
                </c:pt>
                <c:pt idx="255">
                  <c:v>-87.0022609520814</c:v>
                </c:pt>
                <c:pt idx="256">
                  <c:v>-85.242398271376189</c:v>
                </c:pt>
                <c:pt idx="257">
                  <c:v>-84.906970044740888</c:v>
                </c:pt>
                <c:pt idx="258">
                  <c:v>-83.184113508256686</c:v>
                </c:pt>
                <c:pt idx="259">
                  <c:v>-82.293139649138155</c:v>
                </c:pt>
                <c:pt idx="260">
                  <c:v>-80.746808224957149</c:v>
                </c:pt>
                <c:pt idx="261">
                  <c:v>-79.960251527634242</c:v>
                </c:pt>
                <c:pt idx="262">
                  <c:v>-78.086353690916681</c:v>
                </c:pt>
                <c:pt idx="263">
                  <c:v>-77.409576195801193</c:v>
                </c:pt>
                <c:pt idx="264">
                  <c:v>-75.537540033119356</c:v>
                </c:pt>
                <c:pt idx="265">
                  <c:v>-74.230151370025737</c:v>
                </c:pt>
                <c:pt idx="266">
                  <c:v>-72.432765977230957</c:v>
                </c:pt>
                <c:pt idx="267">
                  <c:v>-71.376334422298626</c:v>
                </c:pt>
                <c:pt idx="268">
                  <c:v>-69.594760557350526</c:v>
                </c:pt>
                <c:pt idx="269">
                  <c:v>-68.485026765147779</c:v>
                </c:pt>
                <c:pt idx="270">
                  <c:v>-66.784048655397328</c:v>
                </c:pt>
                <c:pt idx="271">
                  <c:v>-65.155920806244438</c:v>
                </c:pt>
                <c:pt idx="272">
                  <c:v>-63.658482135459273</c:v>
                </c:pt>
                <c:pt idx="273">
                  <c:v>-62.521079872084329</c:v>
                </c:pt>
                <c:pt idx="274">
                  <c:v>-60.817207508445541</c:v>
                </c:pt>
                <c:pt idx="275">
                  <c:v>-59.529609867003423</c:v>
                </c:pt>
                <c:pt idx="276">
                  <c:v>-57.802956255945929</c:v>
                </c:pt>
                <c:pt idx="277">
                  <c:v>-57.101543610037204</c:v>
                </c:pt>
                <c:pt idx="278">
                  <c:v>-55.794137118658121</c:v>
                </c:pt>
                <c:pt idx="279">
                  <c:v>-54.06270114677379</c:v>
                </c:pt>
                <c:pt idx="280">
                  <c:v>-53.222223940677566</c:v>
                </c:pt>
                <c:pt idx="281">
                  <c:v>-51.636069279365586</c:v>
                </c:pt>
                <c:pt idx="282">
                  <c:v>-50.922752762494746</c:v>
                </c:pt>
                <c:pt idx="283">
                  <c:v>-49.108004390880247</c:v>
                </c:pt>
                <c:pt idx="284">
                  <c:v>-48.155138193999719</c:v>
                </c:pt>
                <c:pt idx="285">
                  <c:v>-46.748096603962125</c:v>
                </c:pt>
                <c:pt idx="286">
                  <c:v>-46.026060839445719</c:v>
                </c:pt>
                <c:pt idx="287">
                  <c:v>-45.159092184575023</c:v>
                </c:pt>
                <c:pt idx="288">
                  <c:v>-43.951490730693429</c:v>
                </c:pt>
                <c:pt idx="289">
                  <c:v>-42.810917860999226</c:v>
                </c:pt>
                <c:pt idx="290">
                  <c:v>-42.177814194138229</c:v>
                </c:pt>
                <c:pt idx="291">
                  <c:v>-41.113758438633404</c:v>
                </c:pt>
                <c:pt idx="292">
                  <c:v>-40.546213956061337</c:v>
                </c:pt>
                <c:pt idx="293">
                  <c:v>-39.508263940216644</c:v>
                </c:pt>
                <c:pt idx="294">
                  <c:v>-38.815620965884996</c:v>
                </c:pt>
                <c:pt idx="295">
                  <c:v>-38.224877278120317</c:v>
                </c:pt>
                <c:pt idx="296">
                  <c:v>-37.225728024556688</c:v>
                </c:pt>
                <c:pt idx="297">
                  <c:v>-36.744171906693225</c:v>
                </c:pt>
                <c:pt idx="298">
                  <c:v>-35.996500770498955</c:v>
                </c:pt>
                <c:pt idx="299">
                  <c:v>-34.946644062293487</c:v>
                </c:pt>
                <c:pt idx="300">
                  <c:v>-34.444604456082175</c:v>
                </c:pt>
                <c:pt idx="301">
                  <c:v>-33.860925883527877</c:v>
                </c:pt>
                <c:pt idx="302">
                  <c:v>-33.58795982783947</c:v>
                </c:pt>
                <c:pt idx="303">
                  <c:v>-32.84520584001482</c:v>
                </c:pt>
                <c:pt idx="304">
                  <c:v>-32.325653121780839</c:v>
                </c:pt>
                <c:pt idx="305">
                  <c:v>-31.729040070899174</c:v>
                </c:pt>
                <c:pt idx="306">
                  <c:v>-31.182432851627777</c:v>
                </c:pt>
                <c:pt idx="307">
                  <c:v>-30.643426802334378</c:v>
                </c:pt>
                <c:pt idx="308">
                  <c:v>-30.274308130123767</c:v>
                </c:pt>
                <c:pt idx="309">
                  <c:v>-30.10994989415606</c:v>
                </c:pt>
                <c:pt idx="310">
                  <c:v>-29.270146947340738</c:v>
                </c:pt>
                <c:pt idx="311">
                  <c:v>-28.876810842659708</c:v>
                </c:pt>
                <c:pt idx="312">
                  <c:v>-28.721502856166396</c:v>
                </c:pt>
                <c:pt idx="313">
                  <c:v>-28.296859511730073</c:v>
                </c:pt>
                <c:pt idx="314">
                  <c:v>-27.725731436277957</c:v>
                </c:pt>
                <c:pt idx="315">
                  <c:v>-27.502093054981383</c:v>
                </c:pt>
                <c:pt idx="316">
                  <c:v>-27.05664508837673</c:v>
                </c:pt>
                <c:pt idx="317">
                  <c:v>-26.727973279401716</c:v>
                </c:pt>
                <c:pt idx="318">
                  <c:v>-26.330354364112669</c:v>
                </c:pt>
                <c:pt idx="319">
                  <c:v>-26.190352319602567</c:v>
                </c:pt>
                <c:pt idx="320">
                  <c:v>-26.085937001240698</c:v>
                </c:pt>
                <c:pt idx="321">
                  <c:v>-25.769230020844063</c:v>
                </c:pt>
                <c:pt idx="322">
                  <c:v>-25.560972500690948</c:v>
                </c:pt>
                <c:pt idx="323">
                  <c:v>-25.319770166413281</c:v>
                </c:pt>
                <c:pt idx="324">
                  <c:v>-24.978501136618615</c:v>
                </c:pt>
                <c:pt idx="325">
                  <c:v>-24.91178550227675</c:v>
                </c:pt>
                <c:pt idx="326">
                  <c:v>-24.509794028317245</c:v>
                </c:pt>
                <c:pt idx="327">
                  <c:v>-24.410987238072224</c:v>
                </c:pt>
                <c:pt idx="328">
                  <c:v>-24.21357359531023</c:v>
                </c:pt>
                <c:pt idx="329">
                  <c:v>-23.95308230883175</c:v>
                </c:pt>
                <c:pt idx="330">
                  <c:v>-23.7914902835909</c:v>
                </c:pt>
                <c:pt idx="331">
                  <c:v>-23.725683281853087</c:v>
                </c:pt>
                <c:pt idx="332">
                  <c:v>-23.56484964420228</c:v>
                </c:pt>
                <c:pt idx="333">
                  <c:v>-23.312057688874813</c:v>
                </c:pt>
                <c:pt idx="334">
                  <c:v>-23.18469412859092</c:v>
                </c:pt>
                <c:pt idx="335">
                  <c:v>-23.057601948409314</c:v>
                </c:pt>
                <c:pt idx="336">
                  <c:v>-22.900826737851862</c:v>
                </c:pt>
                <c:pt idx="337">
                  <c:v>-22.745003757322561</c:v>
                </c:pt>
                <c:pt idx="338">
                  <c:v>-22.824843184656917</c:v>
                </c:pt>
                <c:pt idx="339">
                  <c:v>-22.581367907444001</c:v>
                </c:pt>
                <c:pt idx="340">
                  <c:v>-22.455612473615563</c:v>
                </c:pt>
                <c:pt idx="341">
                  <c:v>-22.415471527937683</c:v>
                </c:pt>
                <c:pt idx="342">
                  <c:v>-22.120946783789741</c:v>
                </c:pt>
                <c:pt idx="343">
                  <c:v>-22.025095105755486</c:v>
                </c:pt>
                <c:pt idx="344">
                  <c:v>-22.121672861995904</c:v>
                </c:pt>
                <c:pt idx="345">
                  <c:v>-21.969014228701852</c:v>
                </c:pt>
                <c:pt idx="346">
                  <c:v>-21.871276371264702</c:v>
                </c:pt>
                <c:pt idx="347">
                  <c:v>-21.773452198591777</c:v>
                </c:pt>
                <c:pt idx="348">
                  <c:v>-21.807409379060388</c:v>
                </c:pt>
                <c:pt idx="349">
                  <c:v>-21.681994677488451</c:v>
                </c:pt>
                <c:pt idx="350">
                  <c:v>-21.634571345682424</c:v>
                </c:pt>
                <c:pt idx="351">
                  <c:v>-21.509433133110846</c:v>
                </c:pt>
                <c:pt idx="352">
                  <c:v>-21.612361300022894</c:v>
                </c:pt>
                <c:pt idx="353">
                  <c:v>-21.611047090290121</c:v>
                </c:pt>
                <c:pt idx="354">
                  <c:v>-21.384967681196596</c:v>
                </c:pt>
                <c:pt idx="355">
                  <c:v>-21.333038398262005</c:v>
                </c:pt>
                <c:pt idx="356">
                  <c:v>-21.231729482507713</c:v>
                </c:pt>
                <c:pt idx="357">
                  <c:v>-21.346420594533654</c:v>
                </c:pt>
                <c:pt idx="358">
                  <c:v>-21.124479353954488</c:v>
                </c:pt>
                <c:pt idx="359">
                  <c:v>-21.06961688958944</c:v>
                </c:pt>
                <c:pt idx="360">
                  <c:v>-21.130198453030033</c:v>
                </c:pt>
                <c:pt idx="361">
                  <c:v>-21.026585896557417</c:v>
                </c:pt>
                <c:pt idx="362">
                  <c:v>-20.968748489810398</c:v>
                </c:pt>
                <c:pt idx="363">
                  <c:v>-20.842625755111147</c:v>
                </c:pt>
                <c:pt idx="364">
                  <c:v>-20.917940112898588</c:v>
                </c:pt>
                <c:pt idx="365">
                  <c:v>-20.702934688771641</c:v>
                </c:pt>
                <c:pt idx="366">
                  <c:v>-20.774484602991631</c:v>
                </c:pt>
                <c:pt idx="367">
                  <c:v>-20.669787989992141</c:v>
                </c:pt>
                <c:pt idx="368">
                  <c:v>-20.565424342301824</c:v>
                </c:pt>
                <c:pt idx="369">
                  <c:v>-20.524946619654131</c:v>
                </c:pt>
                <c:pt idx="370">
                  <c:v>-20.462557175323564</c:v>
                </c:pt>
                <c:pt idx="371">
                  <c:v>-20.461936371500801</c:v>
                </c:pt>
                <c:pt idx="372">
                  <c:v>-20.480126548526787</c:v>
                </c:pt>
                <c:pt idx="373">
                  <c:v>-20.292878426109962</c:v>
                </c:pt>
                <c:pt idx="374">
                  <c:v>-20.168076246098575</c:v>
                </c:pt>
                <c:pt idx="375">
                  <c:v>-20.203489523475902</c:v>
                </c:pt>
                <c:pt idx="376">
                  <c:v>-20.078716904743334</c:v>
                </c:pt>
                <c:pt idx="377">
                  <c:v>-19.993829210897665</c:v>
                </c:pt>
                <c:pt idx="378">
                  <c:v>-19.966976557392808</c:v>
                </c:pt>
                <c:pt idx="379">
                  <c:v>-19.881614379228129</c:v>
                </c:pt>
                <c:pt idx="380">
                  <c:v>-19.796329345693504</c:v>
                </c:pt>
                <c:pt idx="381">
                  <c:v>-19.654868149230932</c:v>
                </c:pt>
                <c:pt idx="382">
                  <c:v>-19.570329838829071</c:v>
                </c:pt>
                <c:pt idx="383">
                  <c:v>-19.504275769574399</c:v>
                </c:pt>
                <c:pt idx="384">
                  <c:v>-19.237763754917637</c:v>
                </c:pt>
                <c:pt idx="385">
                  <c:v>-19.299341246288158</c:v>
                </c:pt>
                <c:pt idx="386">
                  <c:v>-19.233284824300224</c:v>
                </c:pt>
                <c:pt idx="387">
                  <c:v>-19.167011953301344</c:v>
                </c:pt>
                <c:pt idx="388">
                  <c:v>-19.013080603217208</c:v>
                </c:pt>
                <c:pt idx="389">
                  <c:v>-18.80872455310562</c:v>
                </c:pt>
                <c:pt idx="390">
                  <c:v>-18.829845293708146</c:v>
                </c:pt>
                <c:pt idx="391">
                  <c:v>-18.679287627170872</c:v>
                </c:pt>
                <c:pt idx="392">
                  <c:v>-18.547042945843121</c:v>
                </c:pt>
                <c:pt idx="393">
                  <c:v>-18.365998803031896</c:v>
                </c:pt>
                <c:pt idx="394">
                  <c:v>-18.318980890289993</c:v>
                </c:pt>
                <c:pt idx="395">
                  <c:v>-18.189844788642635</c:v>
                </c:pt>
                <c:pt idx="396">
                  <c:v>-18.078004918070256</c:v>
                </c:pt>
                <c:pt idx="397">
                  <c:v>-17.934941192101785</c:v>
                </c:pt>
                <c:pt idx="398">
                  <c:v>-17.793294730109913</c:v>
                </c:pt>
                <c:pt idx="399">
                  <c:v>-17.605933306793219</c:v>
                </c:pt>
                <c:pt idx="400">
                  <c:v>-17.498637228531603</c:v>
                </c:pt>
                <c:pt idx="401">
                  <c:v>-17.345894480704306</c:v>
                </c:pt>
                <c:pt idx="402">
                  <c:v>-17.194801464398743</c:v>
                </c:pt>
                <c:pt idx="403">
                  <c:v>-17.075560369847405</c:v>
                </c:pt>
                <c:pt idx="404">
                  <c:v>-16.92741824508883</c:v>
                </c:pt>
                <c:pt idx="405">
                  <c:v>-16.825342039163047</c:v>
                </c:pt>
                <c:pt idx="406">
                  <c:v>-16.635895569642404</c:v>
                </c:pt>
                <c:pt idx="407">
                  <c:v>-16.521563766447578</c:v>
                </c:pt>
                <c:pt idx="408">
                  <c:v>-16.393811100450105</c:v>
                </c:pt>
                <c:pt idx="409">
                  <c:v>-16.324384928623758</c:v>
                </c:pt>
                <c:pt idx="410">
                  <c:v>-16.071362213217697</c:v>
                </c:pt>
                <c:pt idx="411">
                  <c:v>-16.003985604074305</c:v>
                </c:pt>
                <c:pt idx="412">
                  <c:v>-15.825794726910962</c:v>
                </c:pt>
                <c:pt idx="413">
                  <c:v>-15.677317189129145</c:v>
                </c:pt>
                <c:pt idx="414">
                  <c:v>-15.530527466747571</c:v>
                </c:pt>
                <c:pt idx="415">
                  <c:v>-15.412372085881501</c:v>
                </c:pt>
                <c:pt idx="416">
                  <c:v>-15.215207961359114</c:v>
                </c:pt>
                <c:pt idx="417">
                  <c:v>-15.060366912403044</c:v>
                </c:pt>
                <c:pt idx="418">
                  <c:v>-14.972927159405387</c:v>
                </c:pt>
                <c:pt idx="419">
                  <c:v>-14.782176024345681</c:v>
                </c:pt>
                <c:pt idx="420">
                  <c:v>-14.645426969758406</c:v>
                </c:pt>
                <c:pt idx="421">
                  <c:v>-14.471963532943221</c:v>
                </c:pt>
                <c:pt idx="422">
                  <c:v>-14.376521645038832</c:v>
                </c:pt>
                <c:pt idx="423">
                  <c:v>-14.256843171895735</c:v>
                </c:pt>
                <c:pt idx="424">
                  <c:v>-14.051599269579039</c:v>
                </c:pt>
                <c:pt idx="425">
                  <c:v>-13.947488110329726</c:v>
                </c:pt>
                <c:pt idx="426">
                  <c:v>-13.771305550264723</c:v>
                </c:pt>
                <c:pt idx="427">
                  <c:v>-13.706017257463365</c:v>
                </c:pt>
                <c:pt idx="428">
                  <c:v>-13.485607714182665</c:v>
                </c:pt>
                <c:pt idx="429">
                  <c:v>-13.374940956133345</c:v>
                </c:pt>
                <c:pt idx="430">
                  <c:v>-13.241938071840048</c:v>
                </c:pt>
                <c:pt idx="431">
                  <c:v>-13.052323405650574</c:v>
                </c:pt>
                <c:pt idx="432">
                  <c:v>-12.934460525105736</c:v>
                </c:pt>
                <c:pt idx="433">
                  <c:v>-12.783624418671817</c:v>
                </c:pt>
                <c:pt idx="434">
                  <c:v>-12.646008928105744</c:v>
                </c:pt>
                <c:pt idx="435">
                  <c:v>-12.510062992072777</c:v>
                </c:pt>
                <c:pt idx="436">
                  <c:v>-12.353525356868317</c:v>
                </c:pt>
                <c:pt idx="437">
                  <c:v>-12.243089379277786</c:v>
                </c:pt>
                <c:pt idx="438">
                  <c:v>-12.112017326689452</c:v>
                </c:pt>
                <c:pt idx="439">
                  <c:v>-11.960877420337928</c:v>
                </c:pt>
                <c:pt idx="440">
                  <c:v>-11.833137938478147</c:v>
                </c:pt>
                <c:pt idx="441">
                  <c:v>-11.696301703011741</c:v>
                </c:pt>
                <c:pt idx="442">
                  <c:v>-11.613863672184509</c:v>
                </c:pt>
                <c:pt idx="443">
                  <c:v>-11.448608532851635</c:v>
                </c:pt>
                <c:pt idx="444">
                  <c:v>-11.295921724168005</c:v>
                </c:pt>
                <c:pt idx="445">
                  <c:v>-11.206811424924465</c:v>
                </c:pt>
                <c:pt idx="446">
                  <c:v>-11.047384329442876</c:v>
                </c:pt>
                <c:pt idx="447">
                  <c:v>-10.910252454034033</c:v>
                </c:pt>
                <c:pt idx="448">
                  <c:v>-10.804851526291122</c:v>
                </c:pt>
                <c:pt idx="449">
                  <c:v>-10.690740131859732</c:v>
                </c:pt>
                <c:pt idx="450">
                  <c:v>-10.519053055234366</c:v>
                </c:pt>
                <c:pt idx="451">
                  <c:v>-10.427617662465421</c:v>
                </c:pt>
                <c:pt idx="452">
                  <c:v>-10.317853873165353</c:v>
                </c:pt>
                <c:pt idx="453">
                  <c:v>-10.209387588753689</c:v>
                </c:pt>
                <c:pt idx="454">
                  <c:v>-10.054773366757651</c:v>
                </c:pt>
                <c:pt idx="455">
                  <c:v>-9.9680672103254437</c:v>
                </c:pt>
                <c:pt idx="456">
                  <c:v>-9.8170191155399973</c:v>
                </c:pt>
                <c:pt idx="457">
                  <c:v>-9.695727636082351</c:v>
                </c:pt>
                <c:pt idx="458">
                  <c:v>-9.5667963724811997</c:v>
                </c:pt>
                <c:pt idx="459">
                  <c:v>-9.475865551164123</c:v>
                </c:pt>
                <c:pt idx="460">
                  <c:v>-9.3679353997576893</c:v>
                </c:pt>
                <c:pt idx="461">
                  <c:v>-9.2523843259645506</c:v>
                </c:pt>
                <c:pt idx="462">
                  <c:v>-9.0851479371845318</c:v>
                </c:pt>
                <c:pt idx="463">
                  <c:v>-9.0255950191002849</c:v>
                </c:pt>
                <c:pt idx="464">
                  <c:v>-8.9143175318222312</c:v>
                </c:pt>
                <c:pt idx="465">
                  <c:v>-8.8216893862583383</c:v>
                </c:pt>
                <c:pt idx="466">
                  <c:v>-8.7044598965924038</c:v>
                </c:pt>
                <c:pt idx="467">
                  <c:v>-8.6311587165539034</c:v>
                </c:pt>
                <c:pt idx="468">
                  <c:v>-8.499708674139093</c:v>
                </c:pt>
                <c:pt idx="469">
                  <c:v>-8.420067460044713</c:v>
                </c:pt>
                <c:pt idx="470">
                  <c:v>-8.3164772467592609</c:v>
                </c:pt>
                <c:pt idx="471">
                  <c:v>-8.2387849925207597</c:v>
                </c:pt>
                <c:pt idx="472">
                  <c:v>-8.1212572551080235</c:v>
                </c:pt>
                <c:pt idx="473">
                  <c:v>-8.0133180200052401</c:v>
                </c:pt>
                <c:pt idx="474">
                  <c:v>-7.9387535122780273</c:v>
                </c:pt>
                <c:pt idx="475">
                  <c:v>-7.8173846508512277</c:v>
                </c:pt>
                <c:pt idx="476">
                  <c:v>-7.7212200942945337</c:v>
                </c:pt>
                <c:pt idx="477">
                  <c:v>-7.6340412012138907</c:v>
                </c:pt>
                <c:pt idx="478">
                  <c:v>-7.5401562552658197</c:v>
                </c:pt>
                <c:pt idx="479">
                  <c:v>-7.4397426476371988</c:v>
                </c:pt>
                <c:pt idx="480">
                  <c:v>-7.3558182463367858</c:v>
                </c:pt>
                <c:pt idx="481">
                  <c:v>-7.3182008875876541</c:v>
                </c:pt>
                <c:pt idx="482">
                  <c:v>-7.2358790650782234</c:v>
                </c:pt>
                <c:pt idx="483">
                  <c:v>-7.1322399424409966</c:v>
                </c:pt>
                <c:pt idx="484">
                  <c:v>-7.0815044481133986</c:v>
                </c:pt>
                <c:pt idx="485">
                  <c:v>-7.016615553911107</c:v>
                </c:pt>
                <c:pt idx="486">
                  <c:v>-6.8871764268154001</c:v>
                </c:pt>
                <c:pt idx="487">
                  <c:v>-6.8457736276954329</c:v>
                </c:pt>
                <c:pt idx="488">
                  <c:v>-6.7690323144365783</c:v>
                </c:pt>
                <c:pt idx="489">
                  <c:v>-6.700264207005036</c:v>
                </c:pt>
                <c:pt idx="490">
                  <c:v>-6.6322684347682976</c:v>
                </c:pt>
                <c:pt idx="491">
                  <c:v>-6.5650352059350663</c:v>
                </c:pt>
                <c:pt idx="492">
                  <c:v>-6.4916488573094746</c:v>
                </c:pt>
                <c:pt idx="493">
                  <c:v>-6.3985643428604408</c:v>
                </c:pt>
                <c:pt idx="494">
                  <c:v>-6.3474270383405162</c:v>
                </c:pt>
                <c:pt idx="495">
                  <c:v>-6.3102784259333644</c:v>
                </c:pt>
                <c:pt idx="496">
                  <c:v>-6.2533501946059413</c:v>
                </c:pt>
                <c:pt idx="497">
                  <c:v>-6.1704831038921988</c:v>
                </c:pt>
                <c:pt idx="498">
                  <c:v>-6.1215420725774612</c:v>
                </c:pt>
                <c:pt idx="499">
                  <c:v>-6.0469603169189181</c:v>
                </c:pt>
                <c:pt idx="500">
                  <c:v>-6.0186160218666629</c:v>
                </c:pt>
                <c:pt idx="501">
                  <c:v>-5.9390121434596832</c:v>
                </c:pt>
                <c:pt idx="502">
                  <c:v>-5.8858849553611474</c:v>
                </c:pt>
                <c:pt idx="503">
                  <c:v>-5.8459668909781435</c:v>
                </c:pt>
                <c:pt idx="504">
                  <c:v>-5.7875676177069462</c:v>
                </c:pt>
                <c:pt idx="505">
                  <c:v>-5.7173536802392961</c:v>
                </c:pt>
                <c:pt idx="506">
                  <c:v>-5.678864843560012</c:v>
                </c:pt>
                <c:pt idx="507">
                  <c:v>-5.6345803743965321</c:v>
                </c:pt>
                <c:pt idx="508">
                  <c:v>-5.5785564146016871</c:v>
                </c:pt>
                <c:pt idx="509">
                  <c:v>-5.5472890020176493</c:v>
                </c:pt>
                <c:pt idx="510">
                  <c:v>-5.5042724090716861</c:v>
                </c:pt>
                <c:pt idx="511">
                  <c:v>-5.4616688564761162</c:v>
                </c:pt>
                <c:pt idx="512">
                  <c:v>-5.4076793706937787</c:v>
                </c:pt>
                <c:pt idx="513">
                  <c:v>-5.3601271745665366</c:v>
                </c:pt>
                <c:pt idx="514">
                  <c:v>-5.3130633449248634</c:v>
                </c:pt>
                <c:pt idx="515">
                  <c:v>-5.2952921706494571</c:v>
                </c:pt>
                <c:pt idx="516">
                  <c:v>-5.2203777095995667</c:v>
                </c:pt>
                <c:pt idx="517">
                  <c:v>-5.2031148685385586</c:v>
                </c:pt>
                <c:pt idx="518">
                  <c:v>-5.1858841836083895</c:v>
                </c:pt>
                <c:pt idx="519">
                  <c:v>-5.1183964046632324</c:v>
                </c:pt>
                <c:pt idx="520">
                  <c:v>-5.0905243777235718</c:v>
                </c:pt>
                <c:pt idx="521">
                  <c:v>-5.029832791938154</c:v>
                </c:pt>
                <c:pt idx="522">
                  <c:v>-5.029914347823838</c:v>
                </c:pt>
                <c:pt idx="523">
                  <c:v>-4.9864155669485655</c:v>
                </c:pt>
                <c:pt idx="524">
                  <c:v>-4.9487351114167026</c:v>
                </c:pt>
                <c:pt idx="525">
                  <c:v>-4.9327615970447294</c:v>
                </c:pt>
                <c:pt idx="526">
                  <c:v>-4.9009207302230733</c:v>
                </c:pt>
                <c:pt idx="527">
                  <c:v>-4.8746054093930482</c:v>
                </c:pt>
                <c:pt idx="528">
                  <c:v>-4.8275994369994422</c:v>
                </c:pt>
                <c:pt idx="529">
                  <c:v>-4.806989703079724</c:v>
                </c:pt>
                <c:pt idx="530">
                  <c:v>-4.7710596882386076</c:v>
                </c:pt>
                <c:pt idx="531">
                  <c:v>-4.7558742409363335</c:v>
                </c:pt>
                <c:pt idx="532">
                  <c:v>-4.7153898641861058</c:v>
                </c:pt>
                <c:pt idx="533">
                  <c:v>-4.6853624362534507</c:v>
                </c:pt>
                <c:pt idx="534">
                  <c:v>-4.6505937750663859</c:v>
                </c:pt>
                <c:pt idx="535">
                  <c:v>-4.6260510969259236</c:v>
                </c:pt>
                <c:pt idx="536">
                  <c:v>-4.6262601418310965</c:v>
                </c:pt>
                <c:pt idx="537">
                  <c:v>-4.5823546623389468</c:v>
                </c:pt>
                <c:pt idx="538">
                  <c:v>-4.5631261394863607</c:v>
                </c:pt>
                <c:pt idx="539">
                  <c:v>-4.5343756194252256</c:v>
                </c:pt>
                <c:pt idx="540">
                  <c:v>-4.4963144796466041</c:v>
                </c:pt>
                <c:pt idx="541">
                  <c:v>-4.4870556708134695</c:v>
                </c:pt>
                <c:pt idx="542">
                  <c:v>-4.4636394027226034</c:v>
                </c:pt>
                <c:pt idx="543">
                  <c:v>-4.4310454433052033</c:v>
                </c:pt>
                <c:pt idx="544">
                  <c:v>-4.4311929040330442</c:v>
                </c:pt>
                <c:pt idx="545">
                  <c:v>-4.389747748986168</c:v>
                </c:pt>
                <c:pt idx="546">
                  <c:v>-4.3807034768581179</c:v>
                </c:pt>
                <c:pt idx="547">
                  <c:v>-4.3534760498005021</c:v>
                </c:pt>
                <c:pt idx="548">
                  <c:v>-4.3264689203378186</c:v>
                </c:pt>
                <c:pt idx="549">
                  <c:v>-4.3086189588442769</c:v>
                </c:pt>
                <c:pt idx="550">
                  <c:v>-4.2731068867406767</c:v>
                </c:pt>
                <c:pt idx="551">
                  <c:v>-4.273179750697965</c:v>
                </c:pt>
                <c:pt idx="552">
                  <c:v>-4.2337213261813327</c:v>
                </c:pt>
                <c:pt idx="553">
                  <c:v>-4.2163740495225728</c:v>
                </c:pt>
                <c:pt idx="554">
                  <c:v>-4.1818660358555464</c:v>
                </c:pt>
                <c:pt idx="555">
                  <c:v>-4.173370573246455</c:v>
                </c:pt>
                <c:pt idx="556">
                  <c:v>-4.1648351398061809</c:v>
                </c:pt>
                <c:pt idx="557">
                  <c:v>-4.1478218861987068</c:v>
                </c:pt>
                <c:pt idx="558">
                  <c:v>-4.1141330159326355</c:v>
                </c:pt>
                <c:pt idx="559">
                  <c:v>-4.0974034875350069</c:v>
                </c:pt>
                <c:pt idx="560">
                  <c:v>-4.0807547175839964</c:v>
                </c:pt>
                <c:pt idx="561">
                  <c:v>-4.0518830512332524</c:v>
                </c:pt>
                <c:pt idx="562">
                  <c:v>-4.039553726566071</c:v>
                </c:pt>
                <c:pt idx="563">
                  <c:v>-4.0151156179827687</c:v>
                </c:pt>
                <c:pt idx="564">
                  <c:v>-3.986855178776715</c:v>
                </c:pt>
                <c:pt idx="565">
                  <c:v>-3.9827624310678726</c:v>
                </c:pt>
                <c:pt idx="566">
                  <c:v>-3.9469084563765104</c:v>
                </c:pt>
                <c:pt idx="567">
                  <c:v>-3.9389263586458103</c:v>
                </c:pt>
                <c:pt idx="568">
                  <c:v>-3.9270064189094946</c:v>
                </c:pt>
                <c:pt idx="569">
                  <c:v>-3.8996024160097256</c:v>
                </c:pt>
                <c:pt idx="570">
                  <c:v>-3.8762854632549684</c:v>
                </c:pt>
                <c:pt idx="571">
                  <c:v>-3.8646179346400209</c:v>
                </c:pt>
                <c:pt idx="572">
                  <c:v>-3.8453790953647911</c:v>
                </c:pt>
                <c:pt idx="573">
                  <c:v>-3.8111877135858561</c:v>
                </c:pt>
                <c:pt idx="574">
                  <c:v>-3.8035357819559272</c:v>
                </c:pt>
                <c:pt idx="575">
                  <c:v>-3.773545439162346</c:v>
                </c:pt>
                <c:pt idx="576">
                  <c:v>-3.7622927165381865</c:v>
                </c:pt>
                <c:pt idx="577">
                  <c:v>-3.7400595926686044</c:v>
                </c:pt>
                <c:pt idx="578">
                  <c:v>-3.7252808233772976</c:v>
                </c:pt>
                <c:pt idx="579">
                  <c:v>-3.6997221821183999</c:v>
                </c:pt>
                <c:pt idx="580">
                  <c:v>-3.6815651437867163</c:v>
                </c:pt>
                <c:pt idx="581">
                  <c:v>-3.6635257114113848</c:v>
                </c:pt>
                <c:pt idx="582">
                  <c:v>-3.6526886683044566</c:v>
                </c:pt>
                <c:pt idx="583">
                  <c:v>-3.6102023477334186</c:v>
                </c:pt>
                <c:pt idx="584">
                  <c:v>-3.6066089503406777</c:v>
                </c:pt>
                <c:pt idx="585">
                  <c:v>-3.5890543984699605</c:v>
                </c:pt>
                <c:pt idx="586">
                  <c:v>-3.5681651521639504</c:v>
                </c:pt>
                <c:pt idx="587">
                  <c:v>-3.5303136750816968</c:v>
                </c:pt>
                <c:pt idx="588">
                  <c:v>-3.523459939377779</c:v>
                </c:pt>
                <c:pt idx="589">
                  <c:v>-3.5131992408741257</c:v>
                </c:pt>
                <c:pt idx="590">
                  <c:v>-3.4761134688770685</c:v>
                </c:pt>
                <c:pt idx="591">
                  <c:v>-3.462735816559253</c:v>
                </c:pt>
                <c:pt idx="592">
                  <c:v>-3.4494194824033828</c:v>
                </c:pt>
                <c:pt idx="593">
                  <c:v>-3.4328760029435466</c:v>
                </c:pt>
                <c:pt idx="594">
                  <c:v>-3.3935739643429694</c:v>
                </c:pt>
                <c:pt idx="595">
                  <c:v>-3.3741476092896128</c:v>
                </c:pt>
                <c:pt idx="596">
                  <c:v>-3.3580891565983451</c:v>
                </c:pt>
                <c:pt idx="597">
                  <c:v>-3.3389303502099592</c:v>
                </c:pt>
                <c:pt idx="598">
                  <c:v>-3.3230942411977917</c:v>
                </c:pt>
                <c:pt idx="599">
                  <c:v>-3.3073573231311633</c:v>
                </c:pt>
                <c:pt idx="600">
                  <c:v>-3.2823049543373082</c:v>
                </c:pt>
                <c:pt idx="601">
                  <c:v>-3.2668264039243526</c:v>
                </c:pt>
                <c:pt idx="602">
                  <c:v>-3.2421544163281788</c:v>
                </c:pt>
                <c:pt idx="603">
                  <c:v>-3.2207767961727591</c:v>
                </c:pt>
                <c:pt idx="604">
                  <c:v>-3.1965186609209297</c:v>
                </c:pt>
                <c:pt idx="605">
                  <c:v>-3.1755102685372298</c:v>
                </c:pt>
                <c:pt idx="606">
                  <c:v>-3.1576896680307942</c:v>
                </c:pt>
                <c:pt idx="607">
                  <c:v>-3.1370035442587518</c:v>
                </c:pt>
                <c:pt idx="608">
                  <c:v>-3.1194626850743137</c:v>
                </c:pt>
                <c:pt idx="609">
                  <c:v>-3.0872642412543514</c:v>
                </c:pt>
                <c:pt idx="610">
                  <c:v>-3.087702180183697</c:v>
                </c:pt>
                <c:pt idx="611">
                  <c:v>-3.0617670118826541</c:v>
                </c:pt>
                <c:pt idx="612">
                  <c:v>-3.0389703393871419</c:v>
                </c:pt>
                <c:pt idx="613">
                  <c:v>-3.0221341925161509</c:v>
                </c:pt>
                <c:pt idx="614">
                  <c:v>-2.99110845608458</c:v>
                </c:pt>
                <c:pt idx="615">
                  <c:v>-2.9831390315747481</c:v>
                </c:pt>
                <c:pt idx="616">
                  <c:v>-2.9525750203540033</c:v>
                </c:pt>
                <c:pt idx="617">
                  <c:v>-2.9335404439102288</c:v>
                </c:pt>
                <c:pt idx="618">
                  <c:v>-2.920236943775782</c:v>
                </c:pt>
                <c:pt idx="619">
                  <c:v>-2.8903857280480709</c:v>
                </c:pt>
                <c:pt idx="620">
                  <c:v>-2.8745941278639591</c:v>
                </c:pt>
                <c:pt idx="621">
                  <c:v>-2.8698586239912789</c:v>
                </c:pt>
                <c:pt idx="622">
                  <c:v>-2.8433485752451855</c:v>
                </c:pt>
                <c:pt idx="623">
                  <c:v>-2.8089860152522315</c:v>
                </c:pt>
                <c:pt idx="624">
                  <c:v>-2.7910768449572716</c:v>
                </c:pt>
                <c:pt idx="625">
                  <c:v>-2.7813097952672772</c:v>
                </c:pt>
                <c:pt idx="626">
                  <c:v>-2.7556837217401053</c:v>
                </c:pt>
                <c:pt idx="627">
                  <c:v>-2.7434628521366782</c:v>
                </c:pt>
                <c:pt idx="628">
                  <c:v>-2.7130000432475843</c:v>
                </c:pt>
                <c:pt idx="629">
                  <c:v>-2.7036370878190246</c:v>
                </c:pt>
                <c:pt idx="630">
                  <c:v>-2.6839778952979354</c:v>
                </c:pt>
                <c:pt idx="631">
                  <c:v>-2.6542178367981446</c:v>
                </c:pt>
                <c:pt idx="632">
                  <c:v>-2.652810907912766</c:v>
                </c:pt>
                <c:pt idx="633">
                  <c:v>-2.6234604182019274</c:v>
                </c:pt>
                <c:pt idx="634">
                  <c:v>-2.6044749423963824</c:v>
                </c:pt>
                <c:pt idx="635">
                  <c:v>-2.5881528214720144</c:v>
                </c:pt>
                <c:pt idx="636">
                  <c:v>-2.5694707234527101</c:v>
                </c:pt>
                <c:pt idx="637">
                  <c:v>-2.5435303873845339</c:v>
                </c:pt>
                <c:pt idx="638">
                  <c:v>-2.5227511865232697</c:v>
                </c:pt>
                <c:pt idx="639">
                  <c:v>-2.5094798540825365</c:v>
                </c:pt>
                <c:pt idx="640">
                  <c:v>-2.4938741173314045</c:v>
                </c:pt>
                <c:pt idx="641">
                  <c:v>-2.4735675042077583</c:v>
                </c:pt>
                <c:pt idx="642">
                  <c:v>-2.4510445135040539</c:v>
                </c:pt>
                <c:pt idx="643">
                  <c:v>-2.435872266690688</c:v>
                </c:pt>
                <c:pt idx="644">
                  <c:v>-2.4184506308207503</c:v>
                </c:pt>
                <c:pt idx="645">
                  <c:v>-2.4082294849226278</c:v>
                </c:pt>
                <c:pt idx="646">
                  <c:v>-2.3840413464955303</c:v>
                </c:pt>
                <c:pt idx="647">
                  <c:v>-2.3670509074465595</c:v>
                </c:pt>
                <c:pt idx="648">
                  <c:v>-2.3525100815185063</c:v>
                </c:pt>
                <c:pt idx="649">
                  <c:v>-2.3380805447875916</c:v>
                </c:pt>
                <c:pt idx="650">
                  <c:v>-2.3077982483252386</c:v>
                </c:pt>
                <c:pt idx="651">
                  <c:v>-2.2959523513948703</c:v>
                </c:pt>
                <c:pt idx="652">
                  <c:v>-2.2864389510704628</c:v>
                </c:pt>
                <c:pt idx="653">
                  <c:v>-2.2680216053402096</c:v>
                </c:pt>
                <c:pt idx="654">
                  <c:v>-2.2497646670076485</c:v>
                </c:pt>
                <c:pt idx="655">
                  <c:v>-2.2316665546822154</c:v>
                </c:pt>
                <c:pt idx="656">
                  <c:v>-2.2137257045861936</c:v>
                </c:pt>
                <c:pt idx="657">
                  <c:v>-2.1981255858283819</c:v>
                </c:pt>
                <c:pt idx="658">
                  <c:v>-2.1804814169635551</c:v>
                </c:pt>
                <c:pt idx="659">
                  <c:v>-2.1673073675384242</c:v>
                </c:pt>
                <c:pt idx="660">
                  <c:v>-2.1542325047256998</c:v>
                </c:pt>
                <c:pt idx="661">
                  <c:v>-2.1412559361100696</c:v>
                </c:pt>
                <c:pt idx="662">
                  <c:v>-2.1262568814008977</c:v>
                </c:pt>
                <c:pt idx="663">
                  <c:v>-2.1071654962860151</c:v>
                </c:pt>
                <c:pt idx="664">
                  <c:v>-2.0924345648804552</c:v>
                </c:pt>
                <c:pt idx="665">
                  <c:v>-2.0757411691018834</c:v>
                </c:pt>
                <c:pt idx="666">
                  <c:v>-2.0633301459994886</c:v>
                </c:pt>
                <c:pt idx="667">
                  <c:v>-2.0489544219214153</c:v>
                </c:pt>
                <c:pt idx="668">
                  <c:v>-2.0367398031548203</c:v>
                </c:pt>
                <c:pt idx="669">
                  <c:v>-2.0144522019511686</c:v>
                </c:pt>
                <c:pt idx="670">
                  <c:v>-2.0105613515393022</c:v>
                </c:pt>
                <c:pt idx="671">
                  <c:v>-1.9966199005615362</c:v>
                </c:pt>
                <c:pt idx="672">
                  <c:v>-1.9748034564387869</c:v>
                </c:pt>
                <c:pt idx="673">
                  <c:v>-1.9651022860675393</c:v>
                </c:pt>
                <c:pt idx="674">
                  <c:v>-1.9534906293544507</c:v>
                </c:pt>
                <c:pt idx="675">
                  <c:v>-1.9400029131294176</c:v>
                </c:pt>
                <c:pt idx="676">
                  <c:v>-1.9246730552137845</c:v>
                </c:pt>
                <c:pt idx="677">
                  <c:v>-1.9152886770674322</c:v>
                </c:pt>
                <c:pt idx="678">
                  <c:v>-1.8982559020610781</c:v>
                </c:pt>
                <c:pt idx="679">
                  <c:v>-1.8813733422246304</c:v>
                </c:pt>
                <c:pt idx="680">
                  <c:v>-1.8703534430738427</c:v>
                </c:pt>
                <c:pt idx="681">
                  <c:v>-1.8594140049377368</c:v>
                </c:pt>
                <c:pt idx="682">
                  <c:v>-1.8466718871910359</c:v>
                </c:pt>
                <c:pt idx="683">
                  <c:v>-1.8377737091803636</c:v>
                </c:pt>
                <c:pt idx="684">
                  <c:v>-1.8233503448571404</c:v>
                </c:pt>
                <c:pt idx="685">
                  <c:v>-1.8108976937480121</c:v>
                </c:pt>
                <c:pt idx="686">
                  <c:v>-1.8003823882519643</c:v>
                </c:pt>
                <c:pt idx="687">
                  <c:v>-1.7862865245949255</c:v>
                </c:pt>
                <c:pt idx="688">
                  <c:v>-1.7777617214520012</c:v>
                </c:pt>
                <c:pt idx="689">
                  <c:v>-1.7620615829424651</c:v>
                </c:pt>
                <c:pt idx="690">
                  <c:v>-1.7554821773772546</c:v>
                </c:pt>
                <c:pt idx="691">
                  <c:v>-1.7400023086242138</c:v>
                </c:pt>
                <c:pt idx="692">
                  <c:v>-1.7299853834336814</c:v>
                </c:pt>
                <c:pt idx="693">
                  <c:v>-1.7200403521472674</c:v>
                </c:pt>
                <c:pt idx="694">
                  <c:v>-1.7101665976667357</c:v>
                </c:pt>
                <c:pt idx="695">
                  <c:v>-1.7003635090455536</c:v>
                </c:pt>
                <c:pt idx="696">
                  <c:v>-1.6854232006756376</c:v>
                </c:pt>
                <c:pt idx="697">
                  <c:v>-1.6740635610456287</c:v>
                </c:pt>
                <c:pt idx="698">
                  <c:v>-1.6696562317863939</c:v>
                </c:pt>
                <c:pt idx="699">
                  <c:v>-1.6584333912715816</c:v>
                </c:pt>
                <c:pt idx="700">
                  <c:v>-1.6472976046520151</c:v>
                </c:pt>
                <c:pt idx="701">
                  <c:v>-1.6311875291936229</c:v>
                </c:pt>
                <c:pt idx="702">
                  <c:v>-1.6252840745947079</c:v>
                </c:pt>
                <c:pt idx="703">
                  <c:v>-1.6210758860344869</c:v>
                </c:pt>
                <c:pt idx="704">
                  <c:v>-1.6102428223097942</c:v>
                </c:pt>
                <c:pt idx="705">
                  <c:v>-1.5978442879074157</c:v>
                </c:pt>
                <c:pt idx="706">
                  <c:v>-1.5921057359620097</c:v>
                </c:pt>
                <c:pt idx="707">
                  <c:v>-1.581502438262395</c:v>
                </c:pt>
                <c:pt idx="708">
                  <c:v>-1.5742230283390806</c:v>
                </c:pt>
                <c:pt idx="709">
                  <c:v>-1.5669878588498141</c:v>
                </c:pt>
                <c:pt idx="710">
                  <c:v>-1.5549873577120799</c:v>
                </c:pt>
                <c:pt idx="711">
                  <c:v>-1.5494607220337171</c:v>
                </c:pt>
                <c:pt idx="712">
                  <c:v>-1.5392037842055633</c:v>
                </c:pt>
                <c:pt idx="713">
                  <c:v>-1.5306014004119748</c:v>
                </c:pt>
                <c:pt idx="714">
                  <c:v>-1.5236264874295387</c:v>
                </c:pt>
                <c:pt idx="715">
                  <c:v>-1.512017213843093</c:v>
                </c:pt>
                <c:pt idx="716">
                  <c:v>-1.5082521874326758</c:v>
                </c:pt>
                <c:pt idx="717">
                  <c:v>-1.4998694081939044</c:v>
                </c:pt>
                <c:pt idx="718">
                  <c:v>-1.4869459296568812</c:v>
                </c:pt>
                <c:pt idx="719">
                  <c:v>-1.4863265505009111</c:v>
                </c:pt>
                <c:pt idx="720">
                  <c:v>-1.4796157623510393</c:v>
                </c:pt>
                <c:pt idx="721">
                  <c:v>-1.4684221418452716</c:v>
                </c:pt>
                <c:pt idx="722">
                  <c:v>-1.4573181844163472</c:v>
                </c:pt>
                <c:pt idx="723">
                  <c:v>-1.4537582518836558</c:v>
                </c:pt>
                <c:pt idx="724">
                  <c:v>-1.4502042970044835</c:v>
                </c:pt>
                <c:pt idx="725">
                  <c:v>-1.434858971037676</c:v>
                </c:pt>
                <c:pt idx="726">
                  <c:v>-1.4343150516335506</c:v>
                </c:pt>
                <c:pt idx="727">
                  <c:v>-1.4264519624068979</c:v>
                </c:pt>
                <c:pt idx="728">
                  <c:v>-1.4200931901192135</c:v>
                </c:pt>
                <c:pt idx="729">
                  <c:v>-1.4123292547528485</c:v>
                </c:pt>
                <c:pt idx="730">
                  <c:v>-1.4089225039276965</c:v>
                </c:pt>
                <c:pt idx="731">
                  <c:v>-1.3941059235524227</c:v>
                </c:pt>
                <c:pt idx="732">
                  <c:v>-1.3907725243081013</c:v>
                </c:pt>
                <c:pt idx="733">
                  <c:v>-1.3817986203340267</c:v>
                </c:pt>
                <c:pt idx="734">
                  <c:v>-1.3799102066128419</c:v>
                </c:pt>
                <c:pt idx="735">
                  <c:v>-1.3682385810216167</c:v>
                </c:pt>
                <c:pt idx="736">
                  <c:v>-1.3608287393852745</c:v>
                </c:pt>
                <c:pt idx="737">
                  <c:v>-1.3617554947200763</c:v>
                </c:pt>
                <c:pt idx="738">
                  <c:v>-1.3489060715032832</c:v>
                </c:pt>
                <c:pt idx="739">
                  <c:v>-1.34572902587816</c:v>
                </c:pt>
                <c:pt idx="740">
                  <c:v>-1.3371213219303839</c:v>
                </c:pt>
                <c:pt idx="741">
                  <c:v>-1.3299284946804704</c:v>
                </c:pt>
                <c:pt idx="742">
                  <c:v>-1.3268168083632812</c:v>
                </c:pt>
                <c:pt idx="743">
                  <c:v>-1.318361402945768</c:v>
                </c:pt>
                <c:pt idx="744">
                  <c:v>-1.3139577116415044</c:v>
                </c:pt>
                <c:pt idx="745">
                  <c:v>-1.3095727634934404</c:v>
                </c:pt>
                <c:pt idx="746">
                  <c:v>-1.3038907335358687</c:v>
                </c:pt>
                <c:pt idx="747">
                  <c:v>-1.2982413045927546</c:v>
                </c:pt>
                <c:pt idx="748">
                  <c:v>-1.2913225083583533</c:v>
                </c:pt>
                <c:pt idx="749">
                  <c:v>-1.2870393240877671</c:v>
                </c:pt>
                <c:pt idx="750">
                  <c:v>-1.277622536749295</c:v>
                </c:pt>
                <c:pt idx="751">
                  <c:v>-1.2759649901655428</c:v>
                </c:pt>
                <c:pt idx="752">
                  <c:v>-1.2666522326055913</c:v>
                </c:pt>
                <c:pt idx="753">
                  <c:v>-1.2586787437809557</c:v>
                </c:pt>
                <c:pt idx="754">
                  <c:v>-1.2570671956763586</c:v>
                </c:pt>
                <c:pt idx="755">
                  <c:v>-1.2479211277437556</c:v>
                </c:pt>
                <c:pt idx="756">
                  <c:v>-1.2463307075589465</c:v>
                </c:pt>
                <c:pt idx="757">
                  <c:v>-1.2385259761196115</c:v>
                </c:pt>
                <c:pt idx="758">
                  <c:v>-1.2344808643451017</c:v>
                </c:pt>
                <c:pt idx="759">
                  <c:v>-1.2304525562160025</c:v>
                </c:pt>
                <c:pt idx="760">
                  <c:v>-1.219111642460375</c:v>
                </c:pt>
                <c:pt idx="761">
                  <c:v>-1.2151550976676708</c:v>
                </c:pt>
                <c:pt idx="762">
                  <c:v>-1.2087972699399068</c:v>
                </c:pt>
                <c:pt idx="763">
                  <c:v>-1.2036834224717969</c:v>
                </c:pt>
                <c:pt idx="764">
                  <c:v>-1.198598199742398</c:v>
                </c:pt>
                <c:pt idx="765">
                  <c:v>-1.1959213459644356</c:v>
                </c:pt>
                <c:pt idx="766">
                  <c:v>-1.184961501912976</c:v>
                </c:pt>
                <c:pt idx="767">
                  <c:v>-1.1823346763633387</c:v>
                </c:pt>
                <c:pt idx="768">
                  <c:v>-1.1761965843932367</c:v>
                </c:pt>
                <c:pt idx="769">
                  <c:v>-1.1700982480978133</c:v>
                </c:pt>
                <c:pt idx="770">
                  <c:v>-1.1663581627134632</c:v>
                </c:pt>
                <c:pt idx="771">
                  <c:v>-1.16032642421609</c:v>
                </c:pt>
                <c:pt idx="772">
                  <c:v>-1.1589233979065916</c:v>
                </c:pt>
                <c:pt idx="773">
                  <c:v>-1.1506624566997301</c:v>
                </c:pt>
                <c:pt idx="774">
                  <c:v>-1.1458704571352076</c:v>
                </c:pt>
                <c:pt idx="775">
                  <c:v>-1.1399750635442658</c:v>
                </c:pt>
                <c:pt idx="776">
                  <c:v>-1.1341175126810366</c:v>
                </c:pt>
                <c:pt idx="777">
                  <c:v>-1.1327704473637146</c:v>
                </c:pt>
                <c:pt idx="778">
                  <c:v>-1.1258522851770971</c:v>
                </c:pt>
                <c:pt idx="779">
                  <c:v>-1.1234098676027038</c:v>
                </c:pt>
                <c:pt idx="780">
                  <c:v>-1.1132622578995632</c:v>
                </c:pt>
                <c:pt idx="781">
                  <c:v>-1.1075783656791174</c:v>
                </c:pt>
                <c:pt idx="782">
                  <c:v>-1.1041105639440947</c:v>
                </c:pt>
                <c:pt idx="783">
                  <c:v>-1.1006564910912353</c:v>
                </c:pt>
                <c:pt idx="784">
                  <c:v>-1.0961372098150697</c:v>
                </c:pt>
                <c:pt idx="785">
                  <c:v>-1.0873489152171869</c:v>
                </c:pt>
                <c:pt idx="786">
                  <c:v>-1.0861042298506032</c:v>
                </c:pt>
                <c:pt idx="787">
                  <c:v>-1.0774134097911863</c:v>
                </c:pt>
                <c:pt idx="788">
                  <c:v>-1.0740754484834467</c:v>
                </c:pt>
                <c:pt idx="789">
                  <c:v>-1.0654914529654436</c:v>
                </c:pt>
                <c:pt idx="790">
                  <c:v>-1.0632525985794332</c:v>
                </c:pt>
                <c:pt idx="791">
                  <c:v>-1.058933498965632</c:v>
                </c:pt>
                <c:pt idx="792">
                  <c:v>-1.0525656537083958</c:v>
                </c:pt>
                <c:pt idx="793">
                  <c:v>-1.0493340665031192</c:v>
                </c:pt>
                <c:pt idx="794">
                  <c:v>-1.0440637787325131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8-469D-B23A-3B1A0A30EF3F}"/>
            </c:ext>
          </c:extLst>
        </c:ser>
        <c:ser>
          <c:idx val="1"/>
          <c:order val="1"/>
          <c:tx>
            <c:strRef>
              <c:f>Sheet3!$O$1</c:f>
              <c:strCache>
                <c:ptCount val="1"/>
                <c:pt idx="0">
                  <c:v>P_int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Sheet3!$C$2:$C$796</c:f>
              <c:numCache>
                <c:formatCode>General</c:formatCode>
                <c:ptCount val="795"/>
                <c:pt idx="0">
                  <c:v>2.5000000000000001E-3</c:v>
                </c:pt>
                <c:pt idx="1">
                  <c:v>7.4999999999999997E-3</c:v>
                </c:pt>
                <c:pt idx="2">
                  <c:v>1.2499999999999999E-2</c:v>
                </c:pt>
                <c:pt idx="3">
                  <c:v>1.7499999999999998E-2</c:v>
                </c:pt>
                <c:pt idx="4">
                  <c:v>2.2500000000000003E-2</c:v>
                </c:pt>
                <c:pt idx="5">
                  <c:v>2.7499999999999997E-2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4.2499999999999989E-2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5.7499999999999996E-2</c:v>
                </c:pt>
                <c:pt idx="12">
                  <c:v>6.2499999999999993E-2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8.7499999999999981E-2</c:v>
                </c:pt>
                <c:pt idx="18">
                  <c:v>9.2499999999999985E-2</c:v>
                </c:pt>
                <c:pt idx="19">
                  <c:v>9.7499999999999989E-2</c:v>
                </c:pt>
                <c:pt idx="20">
                  <c:v>0.10249999999999999</c:v>
                </c:pt>
                <c:pt idx="21">
                  <c:v>0.10749999999999998</c:v>
                </c:pt>
                <c:pt idx="22">
                  <c:v>0.11249999999999999</c:v>
                </c:pt>
                <c:pt idx="23">
                  <c:v>0.11749999999999999</c:v>
                </c:pt>
                <c:pt idx="24">
                  <c:v>0.1225</c:v>
                </c:pt>
                <c:pt idx="25">
                  <c:v>0.12749999999999997</c:v>
                </c:pt>
                <c:pt idx="26">
                  <c:v>0.13249999999999998</c:v>
                </c:pt>
                <c:pt idx="27">
                  <c:v>0.13749999999999998</c:v>
                </c:pt>
                <c:pt idx="28">
                  <c:v>0.14249999999999999</c:v>
                </c:pt>
                <c:pt idx="29">
                  <c:v>0.14749999999999999</c:v>
                </c:pt>
                <c:pt idx="30">
                  <c:v>0.1525</c:v>
                </c:pt>
                <c:pt idx="31">
                  <c:v>0.1575</c:v>
                </c:pt>
                <c:pt idx="32">
                  <c:v>0.16250000000000001</c:v>
                </c:pt>
                <c:pt idx="33">
                  <c:v>0.16750000000000001</c:v>
                </c:pt>
                <c:pt idx="34">
                  <c:v>0.17250000000000001</c:v>
                </c:pt>
                <c:pt idx="35">
                  <c:v>0.17749999999999996</c:v>
                </c:pt>
                <c:pt idx="36">
                  <c:v>0.18249999999999997</c:v>
                </c:pt>
                <c:pt idx="37">
                  <c:v>0.18749999999999997</c:v>
                </c:pt>
                <c:pt idx="38">
                  <c:v>0.19249999999999998</c:v>
                </c:pt>
                <c:pt idx="39">
                  <c:v>0.19749999999999998</c:v>
                </c:pt>
                <c:pt idx="40">
                  <c:v>0.20249999999999999</c:v>
                </c:pt>
                <c:pt idx="41">
                  <c:v>0.20749999999999999</c:v>
                </c:pt>
                <c:pt idx="42">
                  <c:v>0.21249999999999997</c:v>
                </c:pt>
                <c:pt idx="43">
                  <c:v>0.21749999999999997</c:v>
                </c:pt>
                <c:pt idx="44">
                  <c:v>0.22249999999999998</c:v>
                </c:pt>
                <c:pt idx="45">
                  <c:v>0.22749999999999998</c:v>
                </c:pt>
                <c:pt idx="46">
                  <c:v>0.23249999999999998</c:v>
                </c:pt>
                <c:pt idx="47">
                  <c:v>0.23749999999999999</c:v>
                </c:pt>
                <c:pt idx="48">
                  <c:v>0.24249999999999999</c:v>
                </c:pt>
                <c:pt idx="49">
                  <c:v>0.2475</c:v>
                </c:pt>
                <c:pt idx="50">
                  <c:v>0.25249999999999995</c:v>
                </c:pt>
                <c:pt idx="51">
                  <c:v>0.25749999999999995</c:v>
                </c:pt>
                <c:pt idx="52">
                  <c:v>0.26249999999999996</c:v>
                </c:pt>
                <c:pt idx="53">
                  <c:v>0.26749999999999996</c:v>
                </c:pt>
                <c:pt idx="54">
                  <c:v>0.27249999999999996</c:v>
                </c:pt>
                <c:pt idx="55">
                  <c:v>0.27749999999999997</c:v>
                </c:pt>
                <c:pt idx="56">
                  <c:v>0.28249999999999997</c:v>
                </c:pt>
                <c:pt idx="57">
                  <c:v>0.28749999999999998</c:v>
                </c:pt>
                <c:pt idx="58">
                  <c:v>0.29249999999999998</c:v>
                </c:pt>
                <c:pt idx="59">
                  <c:v>0.29749999999999999</c:v>
                </c:pt>
                <c:pt idx="60">
                  <c:v>0.30249999999999999</c:v>
                </c:pt>
                <c:pt idx="61">
                  <c:v>0.3075</c:v>
                </c:pt>
                <c:pt idx="62">
                  <c:v>0.3125</c:v>
                </c:pt>
                <c:pt idx="63">
                  <c:v>0.3175</c:v>
                </c:pt>
                <c:pt idx="64">
                  <c:v>0.32250000000000001</c:v>
                </c:pt>
                <c:pt idx="65">
                  <c:v>0.32750000000000001</c:v>
                </c:pt>
                <c:pt idx="66">
                  <c:v>0.33250000000000002</c:v>
                </c:pt>
                <c:pt idx="67">
                  <c:v>0.33750000000000002</c:v>
                </c:pt>
                <c:pt idx="68">
                  <c:v>0.34250000000000003</c:v>
                </c:pt>
                <c:pt idx="69">
                  <c:v>0.34750000000000003</c:v>
                </c:pt>
                <c:pt idx="70">
                  <c:v>0.35249999999999992</c:v>
                </c:pt>
                <c:pt idx="71">
                  <c:v>0.35749999999999993</c:v>
                </c:pt>
                <c:pt idx="72">
                  <c:v>0.36249999999999993</c:v>
                </c:pt>
                <c:pt idx="73">
                  <c:v>0.36749999999999994</c:v>
                </c:pt>
                <c:pt idx="74">
                  <c:v>0.37249999999999994</c:v>
                </c:pt>
                <c:pt idx="75">
                  <c:v>0.37749999999999995</c:v>
                </c:pt>
                <c:pt idx="76">
                  <c:v>0.38249999999999995</c:v>
                </c:pt>
                <c:pt idx="77">
                  <c:v>0.38749999999999996</c:v>
                </c:pt>
                <c:pt idx="78">
                  <c:v>0.39249999999999996</c:v>
                </c:pt>
                <c:pt idx="79">
                  <c:v>0.39749999999999996</c:v>
                </c:pt>
                <c:pt idx="80">
                  <c:v>0.40249999999999997</c:v>
                </c:pt>
                <c:pt idx="81">
                  <c:v>0.40749999999999997</c:v>
                </c:pt>
                <c:pt idx="82">
                  <c:v>0.41249999999999998</c:v>
                </c:pt>
                <c:pt idx="83">
                  <c:v>0.41749999999999998</c:v>
                </c:pt>
                <c:pt idx="84">
                  <c:v>0.42249999999999999</c:v>
                </c:pt>
                <c:pt idx="85">
                  <c:v>0.42749999999999994</c:v>
                </c:pt>
                <c:pt idx="86">
                  <c:v>0.43249999999999994</c:v>
                </c:pt>
                <c:pt idx="87">
                  <c:v>0.43749999999999994</c:v>
                </c:pt>
                <c:pt idx="88">
                  <c:v>0.44249999999999995</c:v>
                </c:pt>
                <c:pt idx="89">
                  <c:v>0.44749999999999995</c:v>
                </c:pt>
                <c:pt idx="90">
                  <c:v>0.45249999999999996</c:v>
                </c:pt>
                <c:pt idx="91">
                  <c:v>0.45749999999999996</c:v>
                </c:pt>
                <c:pt idx="92">
                  <c:v>0.46249999999999997</c:v>
                </c:pt>
                <c:pt idx="93">
                  <c:v>0.46749999999999997</c:v>
                </c:pt>
                <c:pt idx="94">
                  <c:v>0.47249999999999998</c:v>
                </c:pt>
                <c:pt idx="95">
                  <c:v>0.47749999999999998</c:v>
                </c:pt>
                <c:pt idx="96">
                  <c:v>0.48249999999999998</c:v>
                </c:pt>
                <c:pt idx="97">
                  <c:v>0.48749999999999999</c:v>
                </c:pt>
                <c:pt idx="98">
                  <c:v>0.49249999999999999</c:v>
                </c:pt>
                <c:pt idx="99">
                  <c:v>0.4975</c:v>
                </c:pt>
                <c:pt idx="100">
                  <c:v>0.50249999999999995</c:v>
                </c:pt>
                <c:pt idx="101">
                  <c:v>0.50749999999999995</c:v>
                </c:pt>
                <c:pt idx="102">
                  <c:v>0.51249999999999996</c:v>
                </c:pt>
                <c:pt idx="103">
                  <c:v>0.51749999999999996</c:v>
                </c:pt>
                <c:pt idx="104">
                  <c:v>0.52249999999999996</c:v>
                </c:pt>
                <c:pt idx="105">
                  <c:v>0.52749999999999997</c:v>
                </c:pt>
                <c:pt idx="106">
                  <c:v>0.53249999999999997</c:v>
                </c:pt>
                <c:pt idx="107">
                  <c:v>0.53749999999999998</c:v>
                </c:pt>
                <c:pt idx="108">
                  <c:v>0.54249999999999998</c:v>
                </c:pt>
                <c:pt idx="109">
                  <c:v>0.54749999999999999</c:v>
                </c:pt>
                <c:pt idx="110">
                  <c:v>0.55249999999999999</c:v>
                </c:pt>
                <c:pt idx="111">
                  <c:v>0.5575</c:v>
                </c:pt>
                <c:pt idx="112">
                  <c:v>0.5625</c:v>
                </c:pt>
                <c:pt idx="113">
                  <c:v>0.5675</c:v>
                </c:pt>
                <c:pt idx="114">
                  <c:v>0.57250000000000001</c:v>
                </c:pt>
                <c:pt idx="115">
                  <c:v>0.57750000000000001</c:v>
                </c:pt>
                <c:pt idx="116">
                  <c:v>0.58250000000000002</c:v>
                </c:pt>
                <c:pt idx="117">
                  <c:v>0.58749999999999991</c:v>
                </c:pt>
                <c:pt idx="118">
                  <c:v>0.59249999999999992</c:v>
                </c:pt>
                <c:pt idx="119">
                  <c:v>0.59749999999999992</c:v>
                </c:pt>
                <c:pt idx="120">
                  <c:v>0.60249999999999992</c:v>
                </c:pt>
                <c:pt idx="121">
                  <c:v>0.60749999999999993</c:v>
                </c:pt>
                <c:pt idx="122">
                  <c:v>0.61249999999999993</c:v>
                </c:pt>
                <c:pt idx="123">
                  <c:v>0.61749999999999994</c:v>
                </c:pt>
                <c:pt idx="124">
                  <c:v>0.62249999999999994</c:v>
                </c:pt>
                <c:pt idx="125">
                  <c:v>0.62749999999999995</c:v>
                </c:pt>
                <c:pt idx="126">
                  <c:v>0.63249999999999995</c:v>
                </c:pt>
                <c:pt idx="127">
                  <c:v>0.63749999999999996</c:v>
                </c:pt>
                <c:pt idx="128">
                  <c:v>0.64249999999999996</c:v>
                </c:pt>
                <c:pt idx="129">
                  <c:v>0.64749999999999996</c:v>
                </c:pt>
                <c:pt idx="130">
                  <c:v>0.65249999999999997</c:v>
                </c:pt>
                <c:pt idx="131">
                  <c:v>0.65749999999999997</c:v>
                </c:pt>
                <c:pt idx="132">
                  <c:v>0.66249999999999998</c:v>
                </c:pt>
                <c:pt idx="133">
                  <c:v>0.66749999999999998</c:v>
                </c:pt>
                <c:pt idx="134">
                  <c:v>0.67249999999999999</c:v>
                </c:pt>
                <c:pt idx="135">
                  <c:v>0.67749999999999999</c:v>
                </c:pt>
                <c:pt idx="136">
                  <c:v>0.6825</c:v>
                </c:pt>
                <c:pt idx="137">
                  <c:v>0.6875</c:v>
                </c:pt>
                <c:pt idx="138">
                  <c:v>0.6925</c:v>
                </c:pt>
                <c:pt idx="139">
                  <c:v>0.69750000000000001</c:v>
                </c:pt>
                <c:pt idx="140">
                  <c:v>0.7024999999999999</c:v>
                </c:pt>
                <c:pt idx="141">
                  <c:v>0.70749999999999991</c:v>
                </c:pt>
                <c:pt idx="142">
                  <c:v>0.71249999999999991</c:v>
                </c:pt>
                <c:pt idx="143">
                  <c:v>0.71749999999999992</c:v>
                </c:pt>
                <c:pt idx="144">
                  <c:v>0.72249999999999992</c:v>
                </c:pt>
                <c:pt idx="145">
                  <c:v>0.72749999999999992</c:v>
                </c:pt>
                <c:pt idx="146">
                  <c:v>0.73249999999999993</c:v>
                </c:pt>
                <c:pt idx="147">
                  <c:v>0.73749999999999993</c:v>
                </c:pt>
                <c:pt idx="148">
                  <c:v>0.74249999999999994</c:v>
                </c:pt>
                <c:pt idx="149">
                  <c:v>0.74749999999999994</c:v>
                </c:pt>
                <c:pt idx="150">
                  <c:v>0.75249999999999995</c:v>
                </c:pt>
                <c:pt idx="151">
                  <c:v>0.75749999999999995</c:v>
                </c:pt>
                <c:pt idx="152">
                  <c:v>0.76249999999999996</c:v>
                </c:pt>
                <c:pt idx="153">
                  <c:v>0.76749999999999996</c:v>
                </c:pt>
                <c:pt idx="154">
                  <c:v>0.77249999999999996</c:v>
                </c:pt>
                <c:pt idx="155">
                  <c:v>0.77749999999999997</c:v>
                </c:pt>
                <c:pt idx="156">
                  <c:v>0.78249999999999997</c:v>
                </c:pt>
                <c:pt idx="157">
                  <c:v>0.78749999999999998</c:v>
                </c:pt>
                <c:pt idx="158">
                  <c:v>0.79249999999999998</c:v>
                </c:pt>
                <c:pt idx="159">
                  <c:v>0.79749999999999999</c:v>
                </c:pt>
                <c:pt idx="160">
                  <c:v>0.80249999999999999</c:v>
                </c:pt>
                <c:pt idx="161">
                  <c:v>0.8075</c:v>
                </c:pt>
                <c:pt idx="162">
                  <c:v>0.8125</c:v>
                </c:pt>
                <c:pt idx="163">
                  <c:v>0.8175</c:v>
                </c:pt>
                <c:pt idx="164">
                  <c:v>0.82250000000000001</c:v>
                </c:pt>
                <c:pt idx="165">
                  <c:v>0.82750000000000001</c:v>
                </c:pt>
                <c:pt idx="166">
                  <c:v>0.83250000000000002</c:v>
                </c:pt>
                <c:pt idx="167">
                  <c:v>0.83750000000000002</c:v>
                </c:pt>
                <c:pt idx="168">
                  <c:v>0.84250000000000003</c:v>
                </c:pt>
                <c:pt idx="169">
                  <c:v>0.84750000000000003</c:v>
                </c:pt>
                <c:pt idx="170">
                  <c:v>0.85250000000000004</c:v>
                </c:pt>
                <c:pt idx="171">
                  <c:v>0.85749999999999993</c:v>
                </c:pt>
                <c:pt idx="172">
                  <c:v>0.86249999999999993</c:v>
                </c:pt>
                <c:pt idx="173">
                  <c:v>0.86749999999999994</c:v>
                </c:pt>
                <c:pt idx="174">
                  <c:v>0.87249999999999994</c:v>
                </c:pt>
                <c:pt idx="175">
                  <c:v>0.87749999999999995</c:v>
                </c:pt>
                <c:pt idx="176">
                  <c:v>0.88249999999999995</c:v>
                </c:pt>
                <c:pt idx="177">
                  <c:v>0.88749999999999996</c:v>
                </c:pt>
                <c:pt idx="178">
                  <c:v>0.89249999999999996</c:v>
                </c:pt>
                <c:pt idx="179">
                  <c:v>0.89749999999999996</c:v>
                </c:pt>
                <c:pt idx="180">
                  <c:v>0.90249999999999997</c:v>
                </c:pt>
                <c:pt idx="181">
                  <c:v>0.90749999999999997</c:v>
                </c:pt>
                <c:pt idx="182">
                  <c:v>0.91249999999999998</c:v>
                </c:pt>
                <c:pt idx="183">
                  <c:v>0.91749999999999998</c:v>
                </c:pt>
                <c:pt idx="184">
                  <c:v>0.92249999999999999</c:v>
                </c:pt>
                <c:pt idx="185">
                  <c:v>0.92749999999999999</c:v>
                </c:pt>
                <c:pt idx="186">
                  <c:v>0.9325</c:v>
                </c:pt>
                <c:pt idx="187">
                  <c:v>0.9375</c:v>
                </c:pt>
                <c:pt idx="188">
                  <c:v>0.9425</c:v>
                </c:pt>
                <c:pt idx="189">
                  <c:v>0.94750000000000001</c:v>
                </c:pt>
                <c:pt idx="190">
                  <c:v>0.95250000000000001</c:v>
                </c:pt>
                <c:pt idx="191">
                  <c:v>0.95750000000000002</c:v>
                </c:pt>
                <c:pt idx="192">
                  <c:v>0.96250000000000002</c:v>
                </c:pt>
                <c:pt idx="193">
                  <c:v>0.96750000000000003</c:v>
                </c:pt>
                <c:pt idx="194">
                  <c:v>0.97250000000000003</c:v>
                </c:pt>
                <c:pt idx="195">
                  <c:v>0.97750000000000004</c:v>
                </c:pt>
                <c:pt idx="196">
                  <c:v>0.98250000000000004</c:v>
                </c:pt>
                <c:pt idx="197">
                  <c:v>0.98750000000000004</c:v>
                </c:pt>
                <c:pt idx="198">
                  <c:v>0.99250000000000005</c:v>
                </c:pt>
                <c:pt idx="199">
                  <c:v>0.99750000000000005</c:v>
                </c:pt>
                <c:pt idx="200">
                  <c:v>1.0024999999999999</c:v>
                </c:pt>
                <c:pt idx="201">
                  <c:v>1.0075000000000001</c:v>
                </c:pt>
                <c:pt idx="202">
                  <c:v>1.0125</c:v>
                </c:pt>
                <c:pt idx="203">
                  <c:v>1.0174999999999998</c:v>
                </c:pt>
                <c:pt idx="204">
                  <c:v>1.0225</c:v>
                </c:pt>
                <c:pt idx="205">
                  <c:v>1.0274999999999999</c:v>
                </c:pt>
                <c:pt idx="206">
                  <c:v>1.0325</c:v>
                </c:pt>
                <c:pt idx="207">
                  <c:v>1.0374999999999999</c:v>
                </c:pt>
                <c:pt idx="208">
                  <c:v>1.0425</c:v>
                </c:pt>
                <c:pt idx="209">
                  <c:v>1.0474999999999999</c:v>
                </c:pt>
                <c:pt idx="210">
                  <c:v>1.0525</c:v>
                </c:pt>
                <c:pt idx="211">
                  <c:v>1.0574999999999999</c:v>
                </c:pt>
                <c:pt idx="212">
                  <c:v>1.0625</c:v>
                </c:pt>
                <c:pt idx="213">
                  <c:v>1.0674999999999999</c:v>
                </c:pt>
                <c:pt idx="214">
                  <c:v>1.0725</c:v>
                </c:pt>
                <c:pt idx="215">
                  <c:v>1.0774999999999999</c:v>
                </c:pt>
                <c:pt idx="216">
                  <c:v>1.0825</c:v>
                </c:pt>
                <c:pt idx="217">
                  <c:v>1.0874999999999999</c:v>
                </c:pt>
                <c:pt idx="218">
                  <c:v>1.0925</c:v>
                </c:pt>
                <c:pt idx="219">
                  <c:v>1.0974999999999999</c:v>
                </c:pt>
                <c:pt idx="220">
                  <c:v>1.1025</c:v>
                </c:pt>
                <c:pt idx="221">
                  <c:v>1.1074999999999999</c:v>
                </c:pt>
                <c:pt idx="222">
                  <c:v>1.1125</c:v>
                </c:pt>
                <c:pt idx="223">
                  <c:v>1.1174999999999999</c:v>
                </c:pt>
                <c:pt idx="224">
                  <c:v>1.1225000000000001</c:v>
                </c:pt>
                <c:pt idx="225">
                  <c:v>1.1274999999999999</c:v>
                </c:pt>
                <c:pt idx="226">
                  <c:v>1.1325000000000001</c:v>
                </c:pt>
                <c:pt idx="227">
                  <c:v>1.1375</c:v>
                </c:pt>
                <c:pt idx="228">
                  <c:v>1.1425000000000001</c:v>
                </c:pt>
                <c:pt idx="229">
                  <c:v>1.1475</c:v>
                </c:pt>
                <c:pt idx="230">
                  <c:v>1.1525000000000001</c:v>
                </c:pt>
                <c:pt idx="231">
                  <c:v>1.1575</c:v>
                </c:pt>
                <c:pt idx="232">
                  <c:v>1.1625000000000001</c:v>
                </c:pt>
                <c:pt idx="233">
                  <c:v>1.1675</c:v>
                </c:pt>
                <c:pt idx="234">
                  <c:v>1.1724999999999999</c:v>
                </c:pt>
                <c:pt idx="235">
                  <c:v>1.1774999999999998</c:v>
                </c:pt>
                <c:pt idx="236">
                  <c:v>1.1824999999999999</c:v>
                </c:pt>
                <c:pt idx="237">
                  <c:v>1.1874999999999998</c:v>
                </c:pt>
                <c:pt idx="238">
                  <c:v>1.1924999999999999</c:v>
                </c:pt>
                <c:pt idx="239">
                  <c:v>1.1974999999999998</c:v>
                </c:pt>
                <c:pt idx="240">
                  <c:v>1.2024999999999999</c:v>
                </c:pt>
                <c:pt idx="241">
                  <c:v>1.2074999999999998</c:v>
                </c:pt>
                <c:pt idx="242">
                  <c:v>1.2124999999999999</c:v>
                </c:pt>
                <c:pt idx="243">
                  <c:v>1.2174999999999998</c:v>
                </c:pt>
                <c:pt idx="244">
                  <c:v>1.2224999999999999</c:v>
                </c:pt>
                <c:pt idx="245">
                  <c:v>1.2274999999999998</c:v>
                </c:pt>
                <c:pt idx="246">
                  <c:v>1.2324999999999999</c:v>
                </c:pt>
                <c:pt idx="247">
                  <c:v>1.2374999999999998</c:v>
                </c:pt>
                <c:pt idx="248">
                  <c:v>1.2424999999999999</c:v>
                </c:pt>
                <c:pt idx="249">
                  <c:v>1.2474999999999998</c:v>
                </c:pt>
                <c:pt idx="250">
                  <c:v>1.2524999999999999</c:v>
                </c:pt>
                <c:pt idx="251">
                  <c:v>1.2574999999999998</c:v>
                </c:pt>
                <c:pt idx="252">
                  <c:v>1.2625</c:v>
                </c:pt>
                <c:pt idx="253">
                  <c:v>1.2674999999999998</c:v>
                </c:pt>
                <c:pt idx="254">
                  <c:v>1.2725</c:v>
                </c:pt>
                <c:pt idx="255">
                  <c:v>1.2774999999999999</c:v>
                </c:pt>
                <c:pt idx="256">
                  <c:v>1.2825</c:v>
                </c:pt>
                <c:pt idx="257">
                  <c:v>1.2874999999999999</c:v>
                </c:pt>
                <c:pt idx="258">
                  <c:v>1.2925</c:v>
                </c:pt>
                <c:pt idx="259">
                  <c:v>1.2974999999999999</c:v>
                </c:pt>
                <c:pt idx="260">
                  <c:v>1.3025</c:v>
                </c:pt>
                <c:pt idx="261">
                  <c:v>1.3074999999999999</c:v>
                </c:pt>
                <c:pt idx="262">
                  <c:v>1.3125</c:v>
                </c:pt>
                <c:pt idx="263">
                  <c:v>1.3174999999999999</c:v>
                </c:pt>
                <c:pt idx="264">
                  <c:v>1.3225</c:v>
                </c:pt>
                <c:pt idx="265">
                  <c:v>1.3274999999999999</c:v>
                </c:pt>
                <c:pt idx="266">
                  <c:v>1.3325</c:v>
                </c:pt>
                <c:pt idx="267">
                  <c:v>1.3374999999999999</c:v>
                </c:pt>
                <c:pt idx="268">
                  <c:v>1.3425</c:v>
                </c:pt>
                <c:pt idx="269">
                  <c:v>1.3474999999999999</c:v>
                </c:pt>
                <c:pt idx="270">
                  <c:v>1.3525</c:v>
                </c:pt>
                <c:pt idx="271">
                  <c:v>1.3574999999999999</c:v>
                </c:pt>
                <c:pt idx="272">
                  <c:v>1.3625</c:v>
                </c:pt>
                <c:pt idx="273">
                  <c:v>1.3674999999999999</c:v>
                </c:pt>
                <c:pt idx="274">
                  <c:v>1.3725000000000001</c:v>
                </c:pt>
                <c:pt idx="275">
                  <c:v>1.3774999999999999</c:v>
                </c:pt>
                <c:pt idx="276">
                  <c:v>1.3825000000000001</c:v>
                </c:pt>
                <c:pt idx="277">
                  <c:v>1.3875</c:v>
                </c:pt>
                <c:pt idx="278">
                  <c:v>1.3925000000000001</c:v>
                </c:pt>
                <c:pt idx="279">
                  <c:v>1.3975</c:v>
                </c:pt>
                <c:pt idx="280">
                  <c:v>1.4025000000000001</c:v>
                </c:pt>
                <c:pt idx="281">
                  <c:v>1.4074999999999998</c:v>
                </c:pt>
                <c:pt idx="282">
                  <c:v>1.4124999999999999</c:v>
                </c:pt>
                <c:pt idx="283">
                  <c:v>1.4174999999999998</c:v>
                </c:pt>
                <c:pt idx="284">
                  <c:v>1.4224999999999999</c:v>
                </c:pt>
                <c:pt idx="285">
                  <c:v>1.4274999999999998</c:v>
                </c:pt>
                <c:pt idx="286">
                  <c:v>1.4324999999999999</c:v>
                </c:pt>
                <c:pt idx="287">
                  <c:v>1.4374999999999998</c:v>
                </c:pt>
                <c:pt idx="288">
                  <c:v>1.4424999999999999</c:v>
                </c:pt>
                <c:pt idx="289">
                  <c:v>1.4474999999999998</c:v>
                </c:pt>
                <c:pt idx="290">
                  <c:v>1.4524999999999999</c:v>
                </c:pt>
                <c:pt idx="291">
                  <c:v>1.4574999999999998</c:v>
                </c:pt>
                <c:pt idx="292">
                  <c:v>1.4624999999999999</c:v>
                </c:pt>
                <c:pt idx="293">
                  <c:v>1.4674999999999998</c:v>
                </c:pt>
                <c:pt idx="294">
                  <c:v>1.4724999999999999</c:v>
                </c:pt>
                <c:pt idx="295">
                  <c:v>1.4774999999999998</c:v>
                </c:pt>
                <c:pt idx="296">
                  <c:v>1.4824999999999999</c:v>
                </c:pt>
                <c:pt idx="297">
                  <c:v>1.4874999999999998</c:v>
                </c:pt>
                <c:pt idx="298">
                  <c:v>1.4924999999999999</c:v>
                </c:pt>
                <c:pt idx="299">
                  <c:v>1.4974999999999998</c:v>
                </c:pt>
                <c:pt idx="300">
                  <c:v>1.5024999999999999</c:v>
                </c:pt>
                <c:pt idx="301">
                  <c:v>1.5074999999999998</c:v>
                </c:pt>
                <c:pt idx="302">
                  <c:v>1.5125</c:v>
                </c:pt>
                <c:pt idx="303">
                  <c:v>1.5174999999999998</c:v>
                </c:pt>
                <c:pt idx="304">
                  <c:v>1.5225</c:v>
                </c:pt>
                <c:pt idx="305">
                  <c:v>1.5274999999999999</c:v>
                </c:pt>
                <c:pt idx="306">
                  <c:v>1.5325</c:v>
                </c:pt>
                <c:pt idx="307">
                  <c:v>1.5374999999999999</c:v>
                </c:pt>
                <c:pt idx="308">
                  <c:v>1.5425</c:v>
                </c:pt>
                <c:pt idx="309">
                  <c:v>1.5474999999999999</c:v>
                </c:pt>
                <c:pt idx="310">
                  <c:v>1.5525</c:v>
                </c:pt>
                <c:pt idx="311">
                  <c:v>1.5574999999999999</c:v>
                </c:pt>
                <c:pt idx="312">
                  <c:v>1.5625</c:v>
                </c:pt>
                <c:pt idx="313">
                  <c:v>1.5674999999999999</c:v>
                </c:pt>
                <c:pt idx="314">
                  <c:v>1.5725</c:v>
                </c:pt>
                <c:pt idx="315">
                  <c:v>1.5774999999999999</c:v>
                </c:pt>
                <c:pt idx="316">
                  <c:v>1.5825</c:v>
                </c:pt>
                <c:pt idx="317">
                  <c:v>1.5874999999999999</c:v>
                </c:pt>
                <c:pt idx="318">
                  <c:v>1.5925</c:v>
                </c:pt>
                <c:pt idx="319">
                  <c:v>1.5974999999999999</c:v>
                </c:pt>
                <c:pt idx="320">
                  <c:v>1.6025</c:v>
                </c:pt>
                <c:pt idx="321">
                  <c:v>1.6074999999999999</c:v>
                </c:pt>
                <c:pt idx="322">
                  <c:v>1.6125</c:v>
                </c:pt>
                <c:pt idx="323">
                  <c:v>1.6174999999999999</c:v>
                </c:pt>
                <c:pt idx="324">
                  <c:v>1.6225000000000001</c:v>
                </c:pt>
                <c:pt idx="325">
                  <c:v>1.6274999999999999</c:v>
                </c:pt>
                <c:pt idx="326">
                  <c:v>1.6325000000000001</c:v>
                </c:pt>
                <c:pt idx="327">
                  <c:v>1.6375</c:v>
                </c:pt>
                <c:pt idx="328">
                  <c:v>1.6425000000000001</c:v>
                </c:pt>
                <c:pt idx="329">
                  <c:v>1.6475</c:v>
                </c:pt>
                <c:pt idx="330">
                  <c:v>1.6525000000000001</c:v>
                </c:pt>
                <c:pt idx="331">
                  <c:v>1.6575</c:v>
                </c:pt>
                <c:pt idx="332">
                  <c:v>1.6625000000000001</c:v>
                </c:pt>
                <c:pt idx="333">
                  <c:v>1.6675</c:v>
                </c:pt>
                <c:pt idx="334">
                  <c:v>1.6725000000000001</c:v>
                </c:pt>
                <c:pt idx="335">
                  <c:v>1.6775</c:v>
                </c:pt>
                <c:pt idx="336">
                  <c:v>1.6825000000000001</c:v>
                </c:pt>
                <c:pt idx="337">
                  <c:v>1.6875</c:v>
                </c:pt>
                <c:pt idx="338">
                  <c:v>1.6925000000000001</c:v>
                </c:pt>
                <c:pt idx="339">
                  <c:v>1.6975</c:v>
                </c:pt>
                <c:pt idx="340">
                  <c:v>1.7025000000000001</c:v>
                </c:pt>
                <c:pt idx="341">
                  <c:v>1.7075</c:v>
                </c:pt>
                <c:pt idx="342">
                  <c:v>1.7125000000000001</c:v>
                </c:pt>
                <c:pt idx="343">
                  <c:v>1.7174999999999998</c:v>
                </c:pt>
                <c:pt idx="344">
                  <c:v>1.7224999999999997</c:v>
                </c:pt>
                <c:pt idx="345">
                  <c:v>1.7274999999999998</c:v>
                </c:pt>
                <c:pt idx="346">
                  <c:v>1.7324999999999997</c:v>
                </c:pt>
                <c:pt idx="347">
                  <c:v>1.7374999999999998</c:v>
                </c:pt>
                <c:pt idx="348">
                  <c:v>1.7424999999999997</c:v>
                </c:pt>
                <c:pt idx="349">
                  <c:v>1.7474999999999998</c:v>
                </c:pt>
                <c:pt idx="350">
                  <c:v>1.7524999999999997</c:v>
                </c:pt>
                <c:pt idx="351">
                  <c:v>1.7574999999999998</c:v>
                </c:pt>
                <c:pt idx="352">
                  <c:v>1.7624999999999997</c:v>
                </c:pt>
                <c:pt idx="353">
                  <c:v>1.7674999999999998</c:v>
                </c:pt>
                <c:pt idx="354">
                  <c:v>1.7724999999999997</c:v>
                </c:pt>
                <c:pt idx="355">
                  <c:v>1.7774999999999999</c:v>
                </c:pt>
                <c:pt idx="356">
                  <c:v>1.7824999999999998</c:v>
                </c:pt>
                <c:pt idx="357">
                  <c:v>1.7874999999999999</c:v>
                </c:pt>
                <c:pt idx="358">
                  <c:v>1.7924999999999998</c:v>
                </c:pt>
                <c:pt idx="359">
                  <c:v>1.7974999999999999</c:v>
                </c:pt>
                <c:pt idx="360">
                  <c:v>1.8024999999999998</c:v>
                </c:pt>
                <c:pt idx="361">
                  <c:v>1.8074999999999999</c:v>
                </c:pt>
                <c:pt idx="362">
                  <c:v>1.8124999999999998</c:v>
                </c:pt>
                <c:pt idx="363">
                  <c:v>1.8174999999999999</c:v>
                </c:pt>
                <c:pt idx="364">
                  <c:v>1.8224999999999998</c:v>
                </c:pt>
                <c:pt idx="365">
                  <c:v>1.8274999999999999</c:v>
                </c:pt>
                <c:pt idx="366">
                  <c:v>1.8324999999999998</c:v>
                </c:pt>
                <c:pt idx="367">
                  <c:v>1.8374999999999999</c:v>
                </c:pt>
                <c:pt idx="368">
                  <c:v>1.8424999999999998</c:v>
                </c:pt>
                <c:pt idx="369">
                  <c:v>1.8474999999999999</c:v>
                </c:pt>
                <c:pt idx="370">
                  <c:v>1.8524999999999998</c:v>
                </c:pt>
                <c:pt idx="371">
                  <c:v>1.8574999999999999</c:v>
                </c:pt>
                <c:pt idx="372">
                  <c:v>1.8624999999999998</c:v>
                </c:pt>
                <c:pt idx="373">
                  <c:v>1.8674999999999999</c:v>
                </c:pt>
                <c:pt idx="374">
                  <c:v>1.8724999999999998</c:v>
                </c:pt>
                <c:pt idx="375">
                  <c:v>1.8774999999999999</c:v>
                </c:pt>
                <c:pt idx="376">
                  <c:v>1.8824999999999998</c:v>
                </c:pt>
                <c:pt idx="377">
                  <c:v>1.8875</c:v>
                </c:pt>
                <c:pt idx="378">
                  <c:v>1.8924999999999998</c:v>
                </c:pt>
                <c:pt idx="379">
                  <c:v>1.8975</c:v>
                </c:pt>
                <c:pt idx="380">
                  <c:v>1.9024999999999999</c:v>
                </c:pt>
                <c:pt idx="381">
                  <c:v>1.9075</c:v>
                </c:pt>
                <c:pt idx="382">
                  <c:v>1.9124999999999999</c:v>
                </c:pt>
                <c:pt idx="383">
                  <c:v>1.9175</c:v>
                </c:pt>
                <c:pt idx="384">
                  <c:v>1.9224999999999999</c:v>
                </c:pt>
                <c:pt idx="385">
                  <c:v>1.9275</c:v>
                </c:pt>
                <c:pt idx="386">
                  <c:v>1.9324999999999999</c:v>
                </c:pt>
                <c:pt idx="387">
                  <c:v>1.9375</c:v>
                </c:pt>
                <c:pt idx="388">
                  <c:v>1.9424999999999999</c:v>
                </c:pt>
                <c:pt idx="389">
                  <c:v>1.9475</c:v>
                </c:pt>
                <c:pt idx="390">
                  <c:v>1.9524999999999999</c:v>
                </c:pt>
                <c:pt idx="391">
                  <c:v>1.9575</c:v>
                </c:pt>
                <c:pt idx="392">
                  <c:v>1.9624999999999999</c:v>
                </c:pt>
                <c:pt idx="393">
                  <c:v>1.9675</c:v>
                </c:pt>
                <c:pt idx="394">
                  <c:v>1.9724999999999999</c:v>
                </c:pt>
                <c:pt idx="395">
                  <c:v>1.9775</c:v>
                </c:pt>
                <c:pt idx="396">
                  <c:v>1.9824999999999999</c:v>
                </c:pt>
                <c:pt idx="397">
                  <c:v>1.9875</c:v>
                </c:pt>
                <c:pt idx="398">
                  <c:v>1.9924999999999999</c:v>
                </c:pt>
                <c:pt idx="399">
                  <c:v>1.9975000000000001</c:v>
                </c:pt>
                <c:pt idx="400">
                  <c:v>2.0024999999999999</c:v>
                </c:pt>
                <c:pt idx="401">
                  <c:v>2.0074999999999998</c:v>
                </c:pt>
                <c:pt idx="402">
                  <c:v>2.0125000000000002</c:v>
                </c:pt>
                <c:pt idx="403">
                  <c:v>2.0175000000000001</c:v>
                </c:pt>
                <c:pt idx="404">
                  <c:v>2.0225</c:v>
                </c:pt>
                <c:pt idx="405">
                  <c:v>2.0274999999999999</c:v>
                </c:pt>
                <c:pt idx="406">
                  <c:v>2.0324999999999998</c:v>
                </c:pt>
                <c:pt idx="407">
                  <c:v>2.0374999999999996</c:v>
                </c:pt>
                <c:pt idx="408">
                  <c:v>2.0424999999999995</c:v>
                </c:pt>
                <c:pt idx="409">
                  <c:v>2.0474999999999999</c:v>
                </c:pt>
                <c:pt idx="410">
                  <c:v>2.0524999999999998</c:v>
                </c:pt>
                <c:pt idx="411">
                  <c:v>2.0574999999999997</c:v>
                </c:pt>
                <c:pt idx="412">
                  <c:v>2.0624999999999996</c:v>
                </c:pt>
                <c:pt idx="413">
                  <c:v>2.0674999999999999</c:v>
                </c:pt>
                <c:pt idx="414">
                  <c:v>2.0724999999999998</c:v>
                </c:pt>
                <c:pt idx="415">
                  <c:v>2.0774999999999997</c:v>
                </c:pt>
                <c:pt idx="416">
                  <c:v>2.0824999999999996</c:v>
                </c:pt>
                <c:pt idx="417">
                  <c:v>2.0874999999999999</c:v>
                </c:pt>
                <c:pt idx="418">
                  <c:v>2.0924999999999998</c:v>
                </c:pt>
                <c:pt idx="419">
                  <c:v>2.0974999999999997</c:v>
                </c:pt>
                <c:pt idx="420">
                  <c:v>2.1024999999999996</c:v>
                </c:pt>
                <c:pt idx="421">
                  <c:v>2.1074999999999999</c:v>
                </c:pt>
                <c:pt idx="422">
                  <c:v>2.1124999999999998</c:v>
                </c:pt>
                <c:pt idx="423">
                  <c:v>2.1174999999999997</c:v>
                </c:pt>
                <c:pt idx="424">
                  <c:v>2.1224999999999996</c:v>
                </c:pt>
                <c:pt idx="425">
                  <c:v>2.1274999999999999</c:v>
                </c:pt>
                <c:pt idx="426">
                  <c:v>2.1324999999999998</c:v>
                </c:pt>
                <c:pt idx="427">
                  <c:v>2.1374999999999997</c:v>
                </c:pt>
                <c:pt idx="428">
                  <c:v>2.1424999999999996</c:v>
                </c:pt>
                <c:pt idx="429">
                  <c:v>2.1475</c:v>
                </c:pt>
                <c:pt idx="430">
                  <c:v>2.1524999999999999</c:v>
                </c:pt>
                <c:pt idx="431">
                  <c:v>2.1574999999999998</c:v>
                </c:pt>
                <c:pt idx="432">
                  <c:v>2.1624999999999996</c:v>
                </c:pt>
                <c:pt idx="433">
                  <c:v>2.1675</c:v>
                </c:pt>
                <c:pt idx="434">
                  <c:v>2.1724999999999999</c:v>
                </c:pt>
                <c:pt idx="435">
                  <c:v>2.1774999999999998</c:v>
                </c:pt>
                <c:pt idx="436">
                  <c:v>2.1824999999999997</c:v>
                </c:pt>
                <c:pt idx="437">
                  <c:v>2.1875</c:v>
                </c:pt>
                <c:pt idx="438">
                  <c:v>2.1924999999999999</c:v>
                </c:pt>
                <c:pt idx="439">
                  <c:v>2.1974999999999998</c:v>
                </c:pt>
                <c:pt idx="440">
                  <c:v>2.2024999999999997</c:v>
                </c:pt>
                <c:pt idx="441">
                  <c:v>2.2075</c:v>
                </c:pt>
                <c:pt idx="442">
                  <c:v>2.2124999999999999</c:v>
                </c:pt>
                <c:pt idx="443">
                  <c:v>2.2174999999999998</c:v>
                </c:pt>
                <c:pt idx="444">
                  <c:v>2.2224999999999997</c:v>
                </c:pt>
                <c:pt idx="445">
                  <c:v>2.2275</c:v>
                </c:pt>
                <c:pt idx="446">
                  <c:v>2.2324999999999999</c:v>
                </c:pt>
                <c:pt idx="447">
                  <c:v>2.2374999999999998</c:v>
                </c:pt>
                <c:pt idx="448">
                  <c:v>2.2424999999999997</c:v>
                </c:pt>
                <c:pt idx="449">
                  <c:v>2.2475000000000001</c:v>
                </c:pt>
                <c:pt idx="450">
                  <c:v>2.2524999999999999</c:v>
                </c:pt>
                <c:pt idx="451">
                  <c:v>2.2574999999999998</c:v>
                </c:pt>
                <c:pt idx="452">
                  <c:v>2.2624999999999997</c:v>
                </c:pt>
                <c:pt idx="453">
                  <c:v>2.2675000000000001</c:v>
                </c:pt>
                <c:pt idx="454">
                  <c:v>2.2725</c:v>
                </c:pt>
                <c:pt idx="455">
                  <c:v>2.2774999999999999</c:v>
                </c:pt>
                <c:pt idx="456">
                  <c:v>2.2824999999999998</c:v>
                </c:pt>
                <c:pt idx="457">
                  <c:v>2.2875000000000001</c:v>
                </c:pt>
                <c:pt idx="458">
                  <c:v>2.2925</c:v>
                </c:pt>
                <c:pt idx="459">
                  <c:v>2.2974999999999999</c:v>
                </c:pt>
                <c:pt idx="460">
                  <c:v>2.3024999999999998</c:v>
                </c:pt>
                <c:pt idx="461">
                  <c:v>2.3075000000000001</c:v>
                </c:pt>
                <c:pt idx="462">
                  <c:v>2.3125</c:v>
                </c:pt>
                <c:pt idx="463">
                  <c:v>2.3174999999999999</c:v>
                </c:pt>
                <c:pt idx="464">
                  <c:v>2.3224999999999998</c:v>
                </c:pt>
                <c:pt idx="465">
                  <c:v>2.3275000000000001</c:v>
                </c:pt>
                <c:pt idx="466">
                  <c:v>2.3325</c:v>
                </c:pt>
                <c:pt idx="467">
                  <c:v>2.3374999999999999</c:v>
                </c:pt>
                <c:pt idx="468">
                  <c:v>2.3424999999999998</c:v>
                </c:pt>
                <c:pt idx="469">
                  <c:v>2.3474999999999997</c:v>
                </c:pt>
                <c:pt idx="470">
                  <c:v>2.3524999999999996</c:v>
                </c:pt>
                <c:pt idx="471">
                  <c:v>2.3574999999999999</c:v>
                </c:pt>
                <c:pt idx="472">
                  <c:v>2.3624999999999998</c:v>
                </c:pt>
                <c:pt idx="473">
                  <c:v>2.3674999999999997</c:v>
                </c:pt>
                <c:pt idx="474">
                  <c:v>2.3724999999999996</c:v>
                </c:pt>
                <c:pt idx="475">
                  <c:v>2.3774999999999999</c:v>
                </c:pt>
                <c:pt idx="476">
                  <c:v>2.3824999999999998</c:v>
                </c:pt>
                <c:pt idx="477">
                  <c:v>2.3874999999999997</c:v>
                </c:pt>
                <c:pt idx="478">
                  <c:v>2.3924999999999996</c:v>
                </c:pt>
                <c:pt idx="479">
                  <c:v>2.3975</c:v>
                </c:pt>
                <c:pt idx="480">
                  <c:v>2.4024999999999999</c:v>
                </c:pt>
                <c:pt idx="481">
                  <c:v>2.4074999999999998</c:v>
                </c:pt>
                <c:pt idx="482">
                  <c:v>2.4124999999999996</c:v>
                </c:pt>
                <c:pt idx="483">
                  <c:v>2.4175</c:v>
                </c:pt>
                <c:pt idx="484">
                  <c:v>2.4224999999999999</c:v>
                </c:pt>
                <c:pt idx="485">
                  <c:v>2.4274999999999998</c:v>
                </c:pt>
                <c:pt idx="486">
                  <c:v>2.4324999999999997</c:v>
                </c:pt>
                <c:pt idx="487">
                  <c:v>2.4375</c:v>
                </c:pt>
                <c:pt idx="488">
                  <c:v>2.4424999999999999</c:v>
                </c:pt>
                <c:pt idx="489">
                  <c:v>2.4474999999999998</c:v>
                </c:pt>
                <c:pt idx="490">
                  <c:v>2.4524999999999997</c:v>
                </c:pt>
                <c:pt idx="491">
                  <c:v>2.4575</c:v>
                </c:pt>
                <c:pt idx="492">
                  <c:v>2.4624999999999999</c:v>
                </c:pt>
                <c:pt idx="493">
                  <c:v>2.4674999999999998</c:v>
                </c:pt>
                <c:pt idx="494">
                  <c:v>2.4724999999999997</c:v>
                </c:pt>
                <c:pt idx="495">
                  <c:v>2.4775</c:v>
                </c:pt>
                <c:pt idx="496">
                  <c:v>2.4824999999999999</c:v>
                </c:pt>
                <c:pt idx="497">
                  <c:v>2.4874999999999998</c:v>
                </c:pt>
                <c:pt idx="498">
                  <c:v>2.4924999999999997</c:v>
                </c:pt>
                <c:pt idx="499">
                  <c:v>2.4975000000000001</c:v>
                </c:pt>
                <c:pt idx="500">
                  <c:v>2.5024999999999999</c:v>
                </c:pt>
                <c:pt idx="501">
                  <c:v>2.5075000000000003</c:v>
                </c:pt>
                <c:pt idx="502">
                  <c:v>2.5125000000000002</c:v>
                </c:pt>
                <c:pt idx="503">
                  <c:v>2.5175000000000001</c:v>
                </c:pt>
                <c:pt idx="504">
                  <c:v>2.5225</c:v>
                </c:pt>
                <c:pt idx="505">
                  <c:v>2.5275000000000003</c:v>
                </c:pt>
                <c:pt idx="506">
                  <c:v>2.5325000000000002</c:v>
                </c:pt>
                <c:pt idx="507">
                  <c:v>2.5375000000000001</c:v>
                </c:pt>
                <c:pt idx="508">
                  <c:v>2.5425</c:v>
                </c:pt>
                <c:pt idx="509">
                  <c:v>2.5475000000000003</c:v>
                </c:pt>
                <c:pt idx="510">
                  <c:v>2.5525000000000002</c:v>
                </c:pt>
                <c:pt idx="511">
                  <c:v>2.5575000000000001</c:v>
                </c:pt>
                <c:pt idx="512">
                  <c:v>2.5625</c:v>
                </c:pt>
                <c:pt idx="513">
                  <c:v>2.5675000000000003</c:v>
                </c:pt>
                <c:pt idx="514">
                  <c:v>2.5725000000000002</c:v>
                </c:pt>
                <c:pt idx="515">
                  <c:v>2.5775000000000001</c:v>
                </c:pt>
                <c:pt idx="516">
                  <c:v>2.5825</c:v>
                </c:pt>
                <c:pt idx="517">
                  <c:v>2.5875000000000004</c:v>
                </c:pt>
                <c:pt idx="518">
                  <c:v>2.5925000000000002</c:v>
                </c:pt>
                <c:pt idx="519">
                  <c:v>2.5975000000000001</c:v>
                </c:pt>
                <c:pt idx="520">
                  <c:v>2.6025</c:v>
                </c:pt>
                <c:pt idx="521">
                  <c:v>2.6075000000000004</c:v>
                </c:pt>
                <c:pt idx="522">
                  <c:v>2.6125000000000003</c:v>
                </c:pt>
                <c:pt idx="523">
                  <c:v>2.6175000000000002</c:v>
                </c:pt>
                <c:pt idx="524">
                  <c:v>2.6225000000000001</c:v>
                </c:pt>
                <c:pt idx="525">
                  <c:v>2.6275000000000004</c:v>
                </c:pt>
                <c:pt idx="526">
                  <c:v>2.6325000000000003</c:v>
                </c:pt>
                <c:pt idx="527">
                  <c:v>2.6375000000000002</c:v>
                </c:pt>
                <c:pt idx="528">
                  <c:v>2.6425000000000001</c:v>
                </c:pt>
                <c:pt idx="529">
                  <c:v>2.6475000000000004</c:v>
                </c:pt>
                <c:pt idx="530">
                  <c:v>2.6525000000000003</c:v>
                </c:pt>
                <c:pt idx="531">
                  <c:v>2.6575000000000002</c:v>
                </c:pt>
                <c:pt idx="532">
                  <c:v>2.6625000000000001</c:v>
                </c:pt>
                <c:pt idx="533">
                  <c:v>2.6675000000000004</c:v>
                </c:pt>
                <c:pt idx="534">
                  <c:v>2.6725000000000003</c:v>
                </c:pt>
                <c:pt idx="535">
                  <c:v>2.6775000000000002</c:v>
                </c:pt>
                <c:pt idx="536">
                  <c:v>2.6825000000000001</c:v>
                </c:pt>
                <c:pt idx="537">
                  <c:v>2.6875000000000004</c:v>
                </c:pt>
                <c:pt idx="538">
                  <c:v>2.6925000000000003</c:v>
                </c:pt>
                <c:pt idx="539">
                  <c:v>2.6975000000000002</c:v>
                </c:pt>
                <c:pt idx="540">
                  <c:v>2.7025000000000001</c:v>
                </c:pt>
                <c:pt idx="541">
                  <c:v>2.7075000000000005</c:v>
                </c:pt>
                <c:pt idx="542">
                  <c:v>2.7125000000000004</c:v>
                </c:pt>
                <c:pt idx="543">
                  <c:v>2.7175000000000002</c:v>
                </c:pt>
                <c:pt idx="544">
                  <c:v>2.7225000000000001</c:v>
                </c:pt>
                <c:pt idx="545">
                  <c:v>2.7275000000000005</c:v>
                </c:pt>
                <c:pt idx="546">
                  <c:v>2.7325000000000004</c:v>
                </c:pt>
                <c:pt idx="547">
                  <c:v>2.7375000000000003</c:v>
                </c:pt>
                <c:pt idx="548">
                  <c:v>2.7425000000000002</c:v>
                </c:pt>
                <c:pt idx="549">
                  <c:v>2.7475000000000005</c:v>
                </c:pt>
                <c:pt idx="550">
                  <c:v>2.7525000000000004</c:v>
                </c:pt>
                <c:pt idx="551">
                  <c:v>2.7575000000000003</c:v>
                </c:pt>
                <c:pt idx="552">
                  <c:v>2.7625000000000002</c:v>
                </c:pt>
                <c:pt idx="553">
                  <c:v>2.7675000000000005</c:v>
                </c:pt>
                <c:pt idx="554">
                  <c:v>2.7725000000000004</c:v>
                </c:pt>
                <c:pt idx="555">
                  <c:v>2.7775000000000003</c:v>
                </c:pt>
                <c:pt idx="556">
                  <c:v>2.7825000000000002</c:v>
                </c:pt>
                <c:pt idx="557">
                  <c:v>2.7875000000000005</c:v>
                </c:pt>
                <c:pt idx="558">
                  <c:v>2.7925000000000004</c:v>
                </c:pt>
                <c:pt idx="559">
                  <c:v>2.7975000000000003</c:v>
                </c:pt>
                <c:pt idx="560">
                  <c:v>2.8025000000000002</c:v>
                </c:pt>
                <c:pt idx="561">
                  <c:v>2.8075000000000006</c:v>
                </c:pt>
                <c:pt idx="562">
                  <c:v>2.8125</c:v>
                </c:pt>
                <c:pt idx="563">
                  <c:v>2.8174999999999999</c:v>
                </c:pt>
                <c:pt idx="564">
                  <c:v>2.8224999999999998</c:v>
                </c:pt>
                <c:pt idx="565">
                  <c:v>2.8274999999999997</c:v>
                </c:pt>
                <c:pt idx="566">
                  <c:v>2.8325</c:v>
                </c:pt>
                <c:pt idx="567">
                  <c:v>2.8374999999999999</c:v>
                </c:pt>
                <c:pt idx="568">
                  <c:v>2.8424999999999998</c:v>
                </c:pt>
                <c:pt idx="569">
                  <c:v>2.8474999999999997</c:v>
                </c:pt>
                <c:pt idx="570">
                  <c:v>2.8525</c:v>
                </c:pt>
                <c:pt idx="571">
                  <c:v>2.8574999999999999</c:v>
                </c:pt>
                <c:pt idx="572">
                  <c:v>2.8624999999999998</c:v>
                </c:pt>
                <c:pt idx="573">
                  <c:v>2.8674999999999997</c:v>
                </c:pt>
                <c:pt idx="574">
                  <c:v>2.8725000000000001</c:v>
                </c:pt>
                <c:pt idx="575">
                  <c:v>2.8774999999999999</c:v>
                </c:pt>
                <c:pt idx="576">
                  <c:v>2.8824999999999998</c:v>
                </c:pt>
                <c:pt idx="577">
                  <c:v>2.8874999999999997</c:v>
                </c:pt>
                <c:pt idx="578">
                  <c:v>2.8925000000000001</c:v>
                </c:pt>
                <c:pt idx="579">
                  <c:v>2.8975</c:v>
                </c:pt>
                <c:pt idx="580">
                  <c:v>2.9024999999999999</c:v>
                </c:pt>
                <c:pt idx="581">
                  <c:v>2.9074999999999998</c:v>
                </c:pt>
                <c:pt idx="582">
                  <c:v>2.9125000000000001</c:v>
                </c:pt>
                <c:pt idx="583">
                  <c:v>2.9175</c:v>
                </c:pt>
                <c:pt idx="584">
                  <c:v>2.9224999999999999</c:v>
                </c:pt>
                <c:pt idx="585">
                  <c:v>2.9274999999999998</c:v>
                </c:pt>
                <c:pt idx="586">
                  <c:v>2.9325000000000001</c:v>
                </c:pt>
                <c:pt idx="587">
                  <c:v>2.9375</c:v>
                </c:pt>
                <c:pt idx="588">
                  <c:v>2.9424999999999999</c:v>
                </c:pt>
                <c:pt idx="589">
                  <c:v>2.9474999999999998</c:v>
                </c:pt>
                <c:pt idx="590">
                  <c:v>2.9525000000000001</c:v>
                </c:pt>
                <c:pt idx="591">
                  <c:v>2.9575</c:v>
                </c:pt>
                <c:pt idx="592">
                  <c:v>2.9624999999999999</c:v>
                </c:pt>
                <c:pt idx="593">
                  <c:v>2.9674999999999998</c:v>
                </c:pt>
                <c:pt idx="594">
                  <c:v>2.9725000000000001</c:v>
                </c:pt>
                <c:pt idx="595">
                  <c:v>2.9775</c:v>
                </c:pt>
                <c:pt idx="596">
                  <c:v>2.9824999999999999</c:v>
                </c:pt>
                <c:pt idx="597">
                  <c:v>2.9874999999999998</c:v>
                </c:pt>
                <c:pt idx="598">
                  <c:v>2.9925000000000002</c:v>
                </c:pt>
                <c:pt idx="599">
                  <c:v>2.9975000000000001</c:v>
                </c:pt>
                <c:pt idx="600">
                  <c:v>3.0024999999999999</c:v>
                </c:pt>
                <c:pt idx="601">
                  <c:v>3.0074999999999998</c:v>
                </c:pt>
                <c:pt idx="602">
                  <c:v>3.0125000000000002</c:v>
                </c:pt>
                <c:pt idx="603">
                  <c:v>3.0175000000000001</c:v>
                </c:pt>
                <c:pt idx="604">
                  <c:v>3.0225</c:v>
                </c:pt>
                <c:pt idx="605">
                  <c:v>3.0274999999999999</c:v>
                </c:pt>
                <c:pt idx="606">
                  <c:v>3.0325000000000002</c:v>
                </c:pt>
                <c:pt idx="607">
                  <c:v>3.0375000000000001</c:v>
                </c:pt>
                <c:pt idx="608">
                  <c:v>3.0425</c:v>
                </c:pt>
                <c:pt idx="609">
                  <c:v>3.0474999999999999</c:v>
                </c:pt>
                <c:pt idx="610">
                  <c:v>3.0525000000000002</c:v>
                </c:pt>
                <c:pt idx="611">
                  <c:v>3.0575000000000001</c:v>
                </c:pt>
                <c:pt idx="612">
                  <c:v>3.0625</c:v>
                </c:pt>
                <c:pt idx="613">
                  <c:v>3.0674999999999999</c:v>
                </c:pt>
                <c:pt idx="614">
                  <c:v>3.0725000000000002</c:v>
                </c:pt>
                <c:pt idx="615">
                  <c:v>3.0775000000000001</c:v>
                </c:pt>
                <c:pt idx="616">
                  <c:v>3.0825</c:v>
                </c:pt>
                <c:pt idx="617">
                  <c:v>3.0874999999999999</c:v>
                </c:pt>
                <c:pt idx="618">
                  <c:v>3.0925000000000002</c:v>
                </c:pt>
                <c:pt idx="619">
                  <c:v>3.0975000000000001</c:v>
                </c:pt>
                <c:pt idx="620">
                  <c:v>3.1025</c:v>
                </c:pt>
                <c:pt idx="621">
                  <c:v>3.1074999999999999</c:v>
                </c:pt>
                <c:pt idx="622">
                  <c:v>3.1125000000000003</c:v>
                </c:pt>
                <c:pt idx="623">
                  <c:v>3.1175000000000002</c:v>
                </c:pt>
                <c:pt idx="624">
                  <c:v>3.1225000000000001</c:v>
                </c:pt>
                <c:pt idx="625">
                  <c:v>3.1274999999999999</c:v>
                </c:pt>
                <c:pt idx="626">
                  <c:v>3.1325000000000003</c:v>
                </c:pt>
                <c:pt idx="627">
                  <c:v>3.1375000000000002</c:v>
                </c:pt>
                <c:pt idx="628">
                  <c:v>3.1425000000000001</c:v>
                </c:pt>
                <c:pt idx="629">
                  <c:v>3.1475</c:v>
                </c:pt>
                <c:pt idx="630">
                  <c:v>3.1525000000000003</c:v>
                </c:pt>
                <c:pt idx="631">
                  <c:v>3.1575000000000002</c:v>
                </c:pt>
                <c:pt idx="632">
                  <c:v>3.1625000000000001</c:v>
                </c:pt>
                <c:pt idx="633">
                  <c:v>3.1675</c:v>
                </c:pt>
                <c:pt idx="634">
                  <c:v>3.1725000000000003</c:v>
                </c:pt>
                <c:pt idx="635">
                  <c:v>3.1775000000000002</c:v>
                </c:pt>
                <c:pt idx="636">
                  <c:v>3.1825000000000001</c:v>
                </c:pt>
                <c:pt idx="637">
                  <c:v>3.1875</c:v>
                </c:pt>
                <c:pt idx="638">
                  <c:v>3.1925000000000003</c:v>
                </c:pt>
                <c:pt idx="639">
                  <c:v>3.1975000000000002</c:v>
                </c:pt>
                <c:pt idx="640">
                  <c:v>3.2025000000000001</c:v>
                </c:pt>
                <c:pt idx="641">
                  <c:v>3.2075</c:v>
                </c:pt>
                <c:pt idx="642">
                  <c:v>3.2125000000000004</c:v>
                </c:pt>
                <c:pt idx="643">
                  <c:v>3.2175000000000002</c:v>
                </c:pt>
                <c:pt idx="644">
                  <c:v>3.2225000000000001</c:v>
                </c:pt>
                <c:pt idx="645">
                  <c:v>3.2275</c:v>
                </c:pt>
                <c:pt idx="646">
                  <c:v>3.2325000000000004</c:v>
                </c:pt>
                <c:pt idx="647">
                  <c:v>3.2375000000000003</c:v>
                </c:pt>
                <c:pt idx="648">
                  <c:v>3.2425000000000002</c:v>
                </c:pt>
                <c:pt idx="649">
                  <c:v>3.2475000000000001</c:v>
                </c:pt>
                <c:pt idx="650">
                  <c:v>3.2525000000000004</c:v>
                </c:pt>
                <c:pt idx="651">
                  <c:v>3.2575000000000003</c:v>
                </c:pt>
                <c:pt idx="652">
                  <c:v>3.2625000000000002</c:v>
                </c:pt>
                <c:pt idx="653">
                  <c:v>3.2675000000000001</c:v>
                </c:pt>
                <c:pt idx="654">
                  <c:v>3.2725000000000004</c:v>
                </c:pt>
                <c:pt idx="655">
                  <c:v>3.2775000000000003</c:v>
                </c:pt>
                <c:pt idx="656">
                  <c:v>3.2825000000000002</c:v>
                </c:pt>
                <c:pt idx="657">
                  <c:v>3.2875000000000001</c:v>
                </c:pt>
                <c:pt idx="658">
                  <c:v>3.2925000000000004</c:v>
                </c:pt>
                <c:pt idx="659">
                  <c:v>3.2975000000000003</c:v>
                </c:pt>
                <c:pt idx="660">
                  <c:v>3.3025000000000002</c:v>
                </c:pt>
                <c:pt idx="661">
                  <c:v>3.3075000000000001</c:v>
                </c:pt>
                <c:pt idx="662">
                  <c:v>3.3125000000000004</c:v>
                </c:pt>
                <c:pt idx="663">
                  <c:v>3.3175000000000003</c:v>
                </c:pt>
                <c:pt idx="664">
                  <c:v>3.3225000000000002</c:v>
                </c:pt>
                <c:pt idx="665">
                  <c:v>3.3275000000000001</c:v>
                </c:pt>
                <c:pt idx="666">
                  <c:v>3.3325000000000005</c:v>
                </c:pt>
                <c:pt idx="667">
                  <c:v>3.3375000000000004</c:v>
                </c:pt>
                <c:pt idx="668">
                  <c:v>3.3425000000000002</c:v>
                </c:pt>
                <c:pt idx="669">
                  <c:v>3.3475000000000001</c:v>
                </c:pt>
                <c:pt idx="670">
                  <c:v>3.3525000000000005</c:v>
                </c:pt>
                <c:pt idx="671">
                  <c:v>3.3575000000000004</c:v>
                </c:pt>
                <c:pt idx="672">
                  <c:v>3.3625000000000003</c:v>
                </c:pt>
                <c:pt idx="673">
                  <c:v>3.3675000000000002</c:v>
                </c:pt>
                <c:pt idx="674">
                  <c:v>3.3725000000000005</c:v>
                </c:pt>
                <c:pt idx="675">
                  <c:v>3.3775000000000004</c:v>
                </c:pt>
                <c:pt idx="676">
                  <c:v>3.3825000000000003</c:v>
                </c:pt>
                <c:pt idx="677">
                  <c:v>3.3875000000000002</c:v>
                </c:pt>
                <c:pt idx="678">
                  <c:v>3.3925000000000005</c:v>
                </c:pt>
                <c:pt idx="679">
                  <c:v>3.3975000000000004</c:v>
                </c:pt>
                <c:pt idx="680">
                  <c:v>3.4025000000000003</c:v>
                </c:pt>
                <c:pt idx="681">
                  <c:v>3.4075000000000002</c:v>
                </c:pt>
                <c:pt idx="682">
                  <c:v>3.4125000000000005</c:v>
                </c:pt>
                <c:pt idx="683">
                  <c:v>3.4175000000000004</c:v>
                </c:pt>
                <c:pt idx="684">
                  <c:v>3.4225000000000003</c:v>
                </c:pt>
                <c:pt idx="685">
                  <c:v>3.4275000000000002</c:v>
                </c:pt>
                <c:pt idx="686">
                  <c:v>3.4325000000000006</c:v>
                </c:pt>
                <c:pt idx="687">
                  <c:v>3.4375</c:v>
                </c:pt>
                <c:pt idx="688">
                  <c:v>3.4424999999999999</c:v>
                </c:pt>
                <c:pt idx="689">
                  <c:v>3.4474999999999998</c:v>
                </c:pt>
                <c:pt idx="690">
                  <c:v>3.4524999999999997</c:v>
                </c:pt>
                <c:pt idx="691">
                  <c:v>3.4575</c:v>
                </c:pt>
                <c:pt idx="692">
                  <c:v>3.4624999999999999</c:v>
                </c:pt>
                <c:pt idx="693">
                  <c:v>3.4674999999999998</c:v>
                </c:pt>
                <c:pt idx="694">
                  <c:v>3.4724999999999997</c:v>
                </c:pt>
                <c:pt idx="695">
                  <c:v>3.4775</c:v>
                </c:pt>
                <c:pt idx="696">
                  <c:v>3.4824999999999999</c:v>
                </c:pt>
                <c:pt idx="697">
                  <c:v>3.4874999999999998</c:v>
                </c:pt>
                <c:pt idx="698">
                  <c:v>3.4924999999999997</c:v>
                </c:pt>
                <c:pt idx="699">
                  <c:v>3.4975000000000001</c:v>
                </c:pt>
                <c:pt idx="700">
                  <c:v>3.5024999999999999</c:v>
                </c:pt>
                <c:pt idx="701">
                  <c:v>3.5074999999999998</c:v>
                </c:pt>
                <c:pt idx="702">
                  <c:v>3.5124999999999997</c:v>
                </c:pt>
                <c:pt idx="703">
                  <c:v>3.5175000000000001</c:v>
                </c:pt>
                <c:pt idx="704">
                  <c:v>3.5225</c:v>
                </c:pt>
                <c:pt idx="705">
                  <c:v>3.5274999999999999</c:v>
                </c:pt>
                <c:pt idx="706">
                  <c:v>3.5324999999999998</c:v>
                </c:pt>
                <c:pt idx="707">
                  <c:v>3.5375000000000001</c:v>
                </c:pt>
                <c:pt idx="708">
                  <c:v>3.5425</c:v>
                </c:pt>
                <c:pt idx="709">
                  <c:v>3.5474999999999999</c:v>
                </c:pt>
                <c:pt idx="710">
                  <c:v>3.5524999999999998</c:v>
                </c:pt>
                <c:pt idx="711">
                  <c:v>3.5575000000000001</c:v>
                </c:pt>
                <c:pt idx="712">
                  <c:v>3.5625</c:v>
                </c:pt>
                <c:pt idx="713">
                  <c:v>3.5674999999999999</c:v>
                </c:pt>
                <c:pt idx="714">
                  <c:v>3.5724999999999998</c:v>
                </c:pt>
                <c:pt idx="715">
                  <c:v>3.5775000000000001</c:v>
                </c:pt>
                <c:pt idx="716">
                  <c:v>3.5825</c:v>
                </c:pt>
                <c:pt idx="717">
                  <c:v>3.5874999999999999</c:v>
                </c:pt>
                <c:pt idx="718">
                  <c:v>3.5924999999999998</c:v>
                </c:pt>
                <c:pt idx="719">
                  <c:v>3.5975000000000001</c:v>
                </c:pt>
                <c:pt idx="720">
                  <c:v>3.6025</c:v>
                </c:pt>
                <c:pt idx="721">
                  <c:v>3.6074999999999999</c:v>
                </c:pt>
                <c:pt idx="722">
                  <c:v>3.6124999999999998</c:v>
                </c:pt>
                <c:pt idx="723">
                  <c:v>3.6175000000000002</c:v>
                </c:pt>
                <c:pt idx="724">
                  <c:v>3.6225000000000001</c:v>
                </c:pt>
                <c:pt idx="725">
                  <c:v>3.6274999999999999</c:v>
                </c:pt>
                <c:pt idx="726">
                  <c:v>3.6324999999999998</c:v>
                </c:pt>
                <c:pt idx="727">
                  <c:v>3.6375000000000002</c:v>
                </c:pt>
                <c:pt idx="728">
                  <c:v>3.6425000000000001</c:v>
                </c:pt>
                <c:pt idx="729">
                  <c:v>3.6475</c:v>
                </c:pt>
                <c:pt idx="730">
                  <c:v>3.6524999999999999</c:v>
                </c:pt>
                <c:pt idx="731">
                  <c:v>3.6575000000000002</c:v>
                </c:pt>
                <c:pt idx="732">
                  <c:v>3.6625000000000001</c:v>
                </c:pt>
                <c:pt idx="733">
                  <c:v>3.6675</c:v>
                </c:pt>
                <c:pt idx="734">
                  <c:v>3.6724999999999999</c:v>
                </c:pt>
                <c:pt idx="735">
                  <c:v>3.6775000000000002</c:v>
                </c:pt>
                <c:pt idx="736">
                  <c:v>3.6825000000000001</c:v>
                </c:pt>
                <c:pt idx="737">
                  <c:v>3.6875</c:v>
                </c:pt>
                <c:pt idx="738">
                  <c:v>3.6924999999999999</c:v>
                </c:pt>
                <c:pt idx="739">
                  <c:v>3.6975000000000002</c:v>
                </c:pt>
                <c:pt idx="740">
                  <c:v>3.7025000000000001</c:v>
                </c:pt>
                <c:pt idx="741">
                  <c:v>3.7075</c:v>
                </c:pt>
                <c:pt idx="742">
                  <c:v>3.7124999999999999</c:v>
                </c:pt>
                <c:pt idx="743">
                  <c:v>3.7175000000000002</c:v>
                </c:pt>
                <c:pt idx="744">
                  <c:v>3.7225000000000001</c:v>
                </c:pt>
                <c:pt idx="745">
                  <c:v>3.7275</c:v>
                </c:pt>
                <c:pt idx="746">
                  <c:v>3.7324999999999999</c:v>
                </c:pt>
                <c:pt idx="747">
                  <c:v>3.7375000000000003</c:v>
                </c:pt>
                <c:pt idx="748">
                  <c:v>3.7425000000000002</c:v>
                </c:pt>
                <c:pt idx="749">
                  <c:v>3.7475000000000001</c:v>
                </c:pt>
                <c:pt idx="750">
                  <c:v>3.7524999999999999</c:v>
                </c:pt>
                <c:pt idx="751">
                  <c:v>3.7575000000000003</c:v>
                </c:pt>
                <c:pt idx="752">
                  <c:v>3.7625000000000002</c:v>
                </c:pt>
                <c:pt idx="753">
                  <c:v>3.7675000000000001</c:v>
                </c:pt>
                <c:pt idx="754">
                  <c:v>3.7725</c:v>
                </c:pt>
                <c:pt idx="755">
                  <c:v>3.7775000000000003</c:v>
                </c:pt>
                <c:pt idx="756">
                  <c:v>3.7825000000000002</c:v>
                </c:pt>
                <c:pt idx="757">
                  <c:v>3.7875000000000001</c:v>
                </c:pt>
                <c:pt idx="758">
                  <c:v>3.7925</c:v>
                </c:pt>
                <c:pt idx="759">
                  <c:v>3.7975000000000003</c:v>
                </c:pt>
                <c:pt idx="760">
                  <c:v>3.8025000000000002</c:v>
                </c:pt>
                <c:pt idx="761">
                  <c:v>3.8075000000000001</c:v>
                </c:pt>
                <c:pt idx="762">
                  <c:v>3.8125</c:v>
                </c:pt>
                <c:pt idx="763">
                  <c:v>3.8175000000000003</c:v>
                </c:pt>
                <c:pt idx="764">
                  <c:v>3.8225000000000002</c:v>
                </c:pt>
                <c:pt idx="765">
                  <c:v>3.8275000000000001</c:v>
                </c:pt>
                <c:pt idx="766">
                  <c:v>3.8325</c:v>
                </c:pt>
                <c:pt idx="767">
                  <c:v>3.8375000000000004</c:v>
                </c:pt>
                <c:pt idx="768">
                  <c:v>3.8425000000000002</c:v>
                </c:pt>
                <c:pt idx="769">
                  <c:v>3.8475000000000001</c:v>
                </c:pt>
                <c:pt idx="770">
                  <c:v>3.8525</c:v>
                </c:pt>
                <c:pt idx="771">
                  <c:v>3.8575000000000004</c:v>
                </c:pt>
                <c:pt idx="772">
                  <c:v>3.8625000000000003</c:v>
                </c:pt>
                <c:pt idx="773">
                  <c:v>3.8675000000000002</c:v>
                </c:pt>
                <c:pt idx="774">
                  <c:v>3.8725000000000001</c:v>
                </c:pt>
                <c:pt idx="775">
                  <c:v>3.8775000000000004</c:v>
                </c:pt>
                <c:pt idx="776">
                  <c:v>3.8825000000000003</c:v>
                </c:pt>
                <c:pt idx="777">
                  <c:v>3.8875000000000002</c:v>
                </c:pt>
                <c:pt idx="778">
                  <c:v>3.8925000000000001</c:v>
                </c:pt>
                <c:pt idx="779">
                  <c:v>3.8975000000000004</c:v>
                </c:pt>
                <c:pt idx="780">
                  <c:v>3.9025000000000003</c:v>
                </c:pt>
                <c:pt idx="781">
                  <c:v>3.9075000000000002</c:v>
                </c:pt>
                <c:pt idx="782">
                  <c:v>3.9125000000000001</c:v>
                </c:pt>
                <c:pt idx="783">
                  <c:v>3.9175000000000004</c:v>
                </c:pt>
                <c:pt idx="784">
                  <c:v>3.9225000000000003</c:v>
                </c:pt>
                <c:pt idx="785">
                  <c:v>3.9275000000000002</c:v>
                </c:pt>
                <c:pt idx="786">
                  <c:v>3.9325000000000001</c:v>
                </c:pt>
                <c:pt idx="787">
                  <c:v>3.9375000000000004</c:v>
                </c:pt>
                <c:pt idx="788">
                  <c:v>3.9425000000000003</c:v>
                </c:pt>
                <c:pt idx="789">
                  <c:v>3.9475000000000002</c:v>
                </c:pt>
                <c:pt idx="790">
                  <c:v>3.9525000000000001</c:v>
                </c:pt>
                <c:pt idx="791">
                  <c:v>3.9575000000000005</c:v>
                </c:pt>
                <c:pt idx="792">
                  <c:v>3.9625000000000004</c:v>
                </c:pt>
                <c:pt idx="793">
                  <c:v>3.9675000000000002</c:v>
                </c:pt>
                <c:pt idx="794">
                  <c:v>3.9725000000000001</c:v>
                </c:pt>
              </c:numCache>
            </c:numRef>
          </c:xVal>
          <c:yVal>
            <c:numRef>
              <c:f>Sheet3!$O$2:$O$796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3.4303020454633781</c:v>
                </c:pt>
                <c:pt idx="169">
                  <c:v>3.207769991034144</c:v>
                </c:pt>
                <c:pt idx="170">
                  <c:v>5.9996228443030652</c:v>
                </c:pt>
                <c:pt idx="171">
                  <c:v>11.221664051608675</c:v>
                </c:pt>
                <c:pt idx="172">
                  <c:v>18.365537406395575</c:v>
                </c:pt>
                <c:pt idx="173">
                  <c:v>26.990054145237469</c:v>
                </c:pt>
                <c:pt idx="174">
                  <c:v>45.891840475752794</c:v>
                </c:pt>
                <c:pt idx="175">
                  <c:v>68.66418149461758</c:v>
                </c:pt>
                <c:pt idx="176">
                  <c:v>96.309189359612489</c:v>
                </c:pt>
                <c:pt idx="177">
                  <c:v>135.07260112210079</c:v>
                </c:pt>
                <c:pt idx="178">
                  <c:v>171.87841259224811</c:v>
                </c:pt>
                <c:pt idx="179">
                  <c:v>222.96491136908412</c:v>
                </c:pt>
                <c:pt idx="180">
                  <c:v>272.74131292356725</c:v>
                </c:pt>
                <c:pt idx="181">
                  <c:v>336.47401549128085</c:v>
                </c:pt>
                <c:pt idx="182">
                  <c:v>410.65964576482173</c:v>
                </c:pt>
                <c:pt idx="183">
                  <c:v>464.77299006338649</c:v>
                </c:pt>
                <c:pt idx="184">
                  <c:v>534.3161018971748</c:v>
                </c:pt>
                <c:pt idx="185">
                  <c:v>596.77976021357301</c:v>
                </c:pt>
                <c:pt idx="186">
                  <c:v>659.52189166053722</c:v>
                </c:pt>
                <c:pt idx="187">
                  <c:v>703.35228891968086</c:v>
                </c:pt>
                <c:pt idx="188">
                  <c:v>753.9074049787697</c:v>
                </c:pt>
                <c:pt idx="189">
                  <c:v>784.15521583548059</c:v>
                </c:pt>
                <c:pt idx="190">
                  <c:v>813.28411710211992</c:v>
                </c:pt>
                <c:pt idx="191">
                  <c:v>837.12050592634728</c:v>
                </c:pt>
                <c:pt idx="192">
                  <c:v>845.9423318707245</c:v>
                </c:pt>
                <c:pt idx="193">
                  <c:v>837.77100102029704</c:v>
                </c:pt>
                <c:pt idx="194">
                  <c:v>836.85170635610348</c:v>
                </c:pt>
                <c:pt idx="195">
                  <c:v>823.69389627105409</c:v>
                </c:pt>
                <c:pt idx="196">
                  <c:v>805.89872572080731</c:v>
                </c:pt>
                <c:pt idx="197">
                  <c:v>776.86281592461728</c:v>
                </c:pt>
                <c:pt idx="198">
                  <c:v>749.03720265009929</c:v>
                </c:pt>
                <c:pt idx="199">
                  <c:v>714.29753422057138</c:v>
                </c:pt>
                <c:pt idx="200">
                  <c:v>679.61990743315812</c:v>
                </c:pt>
                <c:pt idx="201">
                  <c:v>636.4374931967568</c:v>
                </c:pt>
                <c:pt idx="202">
                  <c:v>599.1739288791091</c:v>
                </c:pt>
                <c:pt idx="203">
                  <c:v>559.12493045209487</c:v>
                </c:pt>
                <c:pt idx="204">
                  <c:v>516.18597425489759</c:v>
                </c:pt>
                <c:pt idx="205">
                  <c:v>481.35471191560845</c:v>
                </c:pt>
                <c:pt idx="206">
                  <c:v>440.2513807931951</c:v>
                </c:pt>
                <c:pt idx="207">
                  <c:v>397.39461770760198</c:v>
                </c:pt>
                <c:pt idx="208">
                  <c:v>363.5781347160916</c:v>
                </c:pt>
                <c:pt idx="209">
                  <c:v>328.02044456692033</c:v>
                </c:pt>
                <c:pt idx="210">
                  <c:v>293.24883723303918</c:v>
                </c:pt>
                <c:pt idx="211">
                  <c:v>261.52275305520391</c:v>
                </c:pt>
                <c:pt idx="212">
                  <c:v>231.09215247534917</c:v>
                </c:pt>
                <c:pt idx="213">
                  <c:v>202.30931609313751</c:v>
                </c:pt>
                <c:pt idx="214">
                  <c:v>176.83009840061237</c:v>
                </c:pt>
                <c:pt idx="215">
                  <c:v>151.5703987916043</c:v>
                </c:pt>
                <c:pt idx="216">
                  <c:v>128.58503375563822</c:v>
                </c:pt>
                <c:pt idx="217">
                  <c:v>107.72532986354838</c:v>
                </c:pt>
                <c:pt idx="218">
                  <c:v>87.858501345410914</c:v>
                </c:pt>
                <c:pt idx="219">
                  <c:v>69.7349715323531</c:v>
                </c:pt>
                <c:pt idx="220">
                  <c:v>52.811934887721122</c:v>
                </c:pt>
                <c:pt idx="221">
                  <c:v>37.793715381022984</c:v>
                </c:pt>
                <c:pt idx="222">
                  <c:v>24.189369565160906</c:v>
                </c:pt>
                <c:pt idx="223">
                  <c:v>11.402083994236012</c:v>
                </c:pt>
                <c:pt idx="224">
                  <c:v>-8.3275856518388883E-2</c:v>
                </c:pt>
                <c:pt idx="225">
                  <c:v>-10.556656656402271</c:v>
                </c:pt>
                <c:pt idx="226">
                  <c:v>-20.265675524950982</c:v>
                </c:pt>
                <c:pt idx="227">
                  <c:v>-28.929177775257187</c:v>
                </c:pt>
                <c:pt idx="228">
                  <c:v>-36.684989999043161</c:v>
                </c:pt>
                <c:pt idx="229">
                  <c:v>-43.996412184983441</c:v>
                </c:pt>
                <c:pt idx="230">
                  <c:v>-50.51077157461517</c:v>
                </c:pt>
                <c:pt idx="231">
                  <c:v>-56.103641428717381</c:v>
                </c:pt>
                <c:pt idx="232">
                  <c:v>-61.275393905920758</c:v>
                </c:pt>
                <c:pt idx="233">
                  <c:v>-66.093861241435519</c:v>
                </c:pt>
                <c:pt idx="234">
                  <c:v>-70.280853072117068</c:v>
                </c:pt>
                <c:pt idx="235">
                  <c:v>-74.087094484559003</c:v>
                </c:pt>
                <c:pt idx="236">
                  <c:v>-77.717878739301199</c:v>
                </c:pt>
                <c:pt idx="237">
                  <c:v>-80.916569174945849</c:v>
                </c:pt>
                <c:pt idx="238">
                  <c:v>-83.474472167045278</c:v>
                </c:pt>
                <c:pt idx="239">
                  <c:v>-85.735841942600814</c:v>
                </c:pt>
                <c:pt idx="240">
                  <c:v>-88.280395345916276</c:v>
                </c:pt>
                <c:pt idx="241">
                  <c:v>-90.057155718367369</c:v>
                </c:pt>
                <c:pt idx="242">
                  <c:v>-92.074210728991645</c:v>
                </c:pt>
                <c:pt idx="243">
                  <c:v>-94.058396780838692</c:v>
                </c:pt>
                <c:pt idx="244">
                  <c:v>-95.159659319626229</c:v>
                </c:pt>
                <c:pt idx="245">
                  <c:v>-96.797411166733838</c:v>
                </c:pt>
                <c:pt idx="246">
                  <c:v>-97.836080698016019</c:v>
                </c:pt>
                <c:pt idx="247">
                  <c:v>-98.622927647300685</c:v>
                </c:pt>
                <c:pt idx="248">
                  <c:v>-99.960164067803177</c:v>
                </c:pt>
                <c:pt idx="249">
                  <c:v>-100.13519492657106</c:v>
                </c:pt>
                <c:pt idx="250">
                  <c:v>-101.48245904188094</c:v>
                </c:pt>
                <c:pt idx="251">
                  <c:v>-102.71135560785275</c:v>
                </c:pt>
                <c:pt idx="252">
                  <c:v>-102.32886489761832</c:v>
                </c:pt>
                <c:pt idx="253">
                  <c:v>-103.32937881778697</c:v>
                </c:pt>
                <c:pt idx="254">
                  <c:v>-104.00323795296758</c:v>
                </c:pt>
                <c:pt idx="255">
                  <c:v>-103.58962760664218</c:v>
                </c:pt>
                <c:pt idx="256">
                  <c:v>-104.15015345884976</c:v>
                </c:pt>
                <c:pt idx="257">
                  <c:v>-104.47344169329988</c:v>
                </c:pt>
                <c:pt idx="258">
                  <c:v>-104.40922205315371</c:v>
                </c:pt>
                <c:pt idx="259">
                  <c:v>-104.11512255409413</c:v>
                </c:pt>
                <c:pt idx="260">
                  <c:v>-103.13276058428681</c:v>
                </c:pt>
                <c:pt idx="261">
                  <c:v>-103.62891055569695</c:v>
                </c:pt>
                <c:pt idx="262">
                  <c:v>-101.67116519135571</c:v>
                </c:pt>
                <c:pt idx="263">
                  <c:v>-101.51092830372127</c:v>
                </c:pt>
                <c:pt idx="264">
                  <c:v>-100.83640852389108</c:v>
                </c:pt>
                <c:pt idx="265">
                  <c:v>-99.422921328912253</c:v>
                </c:pt>
                <c:pt idx="266">
                  <c:v>-98.736742118308129</c:v>
                </c:pt>
                <c:pt idx="267">
                  <c:v>-97.628530783753348</c:v>
                </c:pt>
                <c:pt idx="268">
                  <c:v>-95.26616926687781</c:v>
                </c:pt>
                <c:pt idx="269">
                  <c:v>-94.250247417516789</c:v>
                </c:pt>
                <c:pt idx="270">
                  <c:v>-92.525248231844159</c:v>
                </c:pt>
                <c:pt idx="271">
                  <c:v>-91.610647655008165</c:v>
                </c:pt>
                <c:pt idx="272">
                  <c:v>-89.69716239945113</c:v>
                </c:pt>
                <c:pt idx="273">
                  <c:v>-87.548281165561178</c:v>
                </c:pt>
                <c:pt idx="274">
                  <c:v>-85.839346711933203</c:v>
                </c:pt>
                <c:pt idx="275">
                  <c:v>-83.900884498990322</c:v>
                </c:pt>
                <c:pt idx="276">
                  <c:v>-81.95961321869693</c:v>
                </c:pt>
                <c:pt idx="277">
                  <c:v>-79.798731777623431</c:v>
                </c:pt>
                <c:pt idx="278">
                  <c:v>-77.932905685484855</c:v>
                </c:pt>
                <c:pt idx="279">
                  <c:v>-76.358832414863556</c:v>
                </c:pt>
                <c:pt idx="280">
                  <c:v>-73.423585685823738</c:v>
                </c:pt>
                <c:pt idx="281">
                  <c:v>-72.00505347987405</c:v>
                </c:pt>
                <c:pt idx="282">
                  <c:v>-69.95243210336875</c:v>
                </c:pt>
                <c:pt idx="283">
                  <c:v>-67.7019053203082</c:v>
                </c:pt>
                <c:pt idx="284">
                  <c:v>-66.026408456715203</c:v>
                </c:pt>
                <c:pt idx="285">
                  <c:v>-64.222867158876028</c:v>
                </c:pt>
                <c:pt idx="286">
                  <c:v>-62.776281393870363</c:v>
                </c:pt>
                <c:pt idx="287">
                  <c:v>-60.998204814876416</c:v>
                </c:pt>
                <c:pt idx="288">
                  <c:v>-59.100363594094937</c:v>
                </c:pt>
                <c:pt idx="289">
                  <c:v>-57.422252107654685</c:v>
                </c:pt>
                <c:pt idx="290">
                  <c:v>-56.092863974034117</c:v>
                </c:pt>
                <c:pt idx="291">
                  <c:v>-54.444760024560125</c:v>
                </c:pt>
                <c:pt idx="292">
                  <c:v>-52.552192214813317</c:v>
                </c:pt>
                <c:pt idx="293">
                  <c:v>-51.460629909296081</c:v>
                </c:pt>
                <c:pt idx="294">
                  <c:v>-50.18557366842721</c:v>
                </c:pt>
                <c:pt idx="295">
                  <c:v>-48.668633622879312</c:v>
                </c:pt>
                <c:pt idx="296">
                  <c:v>-47.802076536270668</c:v>
                </c:pt>
                <c:pt idx="297">
                  <c:v>-46.5040988855853</c:v>
                </c:pt>
                <c:pt idx="298">
                  <c:v>-45.097265444318076</c:v>
                </c:pt>
                <c:pt idx="299">
                  <c:v>-44.016103108155839</c:v>
                </c:pt>
                <c:pt idx="300">
                  <c:v>-43.06948031772275</c:v>
                </c:pt>
                <c:pt idx="301">
                  <c:v>-42.012466544197451</c:v>
                </c:pt>
                <c:pt idx="302">
                  <c:v>-41.088147927166332</c:v>
                </c:pt>
                <c:pt idx="303">
                  <c:v>-40.115328102479154</c:v>
                </c:pt>
                <c:pt idx="304">
                  <c:v>-39.448540029218044</c:v>
                </c:pt>
                <c:pt idx="305">
                  <c:v>-38.380755449353508</c:v>
                </c:pt>
                <c:pt idx="306">
                  <c:v>-37.615914573991176</c:v>
                </c:pt>
                <c:pt idx="307">
                  <c:v>-37.031597676829954</c:v>
                </c:pt>
                <c:pt idx="308">
                  <c:v>-36.396574945830118</c:v>
                </c:pt>
                <c:pt idx="309">
                  <c:v>-35.600426674595838</c:v>
                </c:pt>
                <c:pt idx="310">
                  <c:v>-35.25884397334822</c:v>
                </c:pt>
                <c:pt idx="311">
                  <c:v>-34.369183237823066</c:v>
                </c:pt>
                <c:pt idx="312">
                  <c:v>-33.818834590973687</c:v>
                </c:pt>
                <c:pt idx="313">
                  <c:v>-33.436478325638518</c:v>
                </c:pt>
                <c:pt idx="314">
                  <c:v>-32.950400096249524</c:v>
                </c:pt>
                <c:pt idx="315">
                  <c:v>-32.522438937204925</c:v>
                </c:pt>
                <c:pt idx="316">
                  <c:v>-31.993981632357599</c:v>
                </c:pt>
                <c:pt idx="317">
                  <c:v>-31.731093401324788</c:v>
                </c:pt>
                <c:pt idx="318">
                  <c:v>-31.161407827424682</c:v>
                </c:pt>
                <c:pt idx="319">
                  <c:v>-30.904071872926846</c:v>
                </c:pt>
                <c:pt idx="320">
                  <c:v>-30.446750854893523</c:v>
                </c:pt>
                <c:pt idx="321">
                  <c:v>-30.24392298225726</c:v>
                </c:pt>
                <c:pt idx="322">
                  <c:v>-29.942843808179887</c:v>
                </c:pt>
                <c:pt idx="323">
                  <c:v>-29.497684257810608</c:v>
                </c:pt>
                <c:pt idx="324">
                  <c:v>-29.348008071412359</c:v>
                </c:pt>
                <c:pt idx="325">
                  <c:v>-29.293632711841401</c:v>
                </c:pt>
                <c:pt idx="326">
                  <c:v>-28.905268049705054</c:v>
                </c:pt>
                <c:pt idx="327">
                  <c:v>-28.896634611203869</c:v>
                </c:pt>
                <c:pt idx="328">
                  <c:v>-28.606268613771118</c:v>
                </c:pt>
                <c:pt idx="329">
                  <c:v>-28.502384788157048</c:v>
                </c:pt>
                <c:pt idx="330">
                  <c:v>-28.397405151589219</c:v>
                </c:pt>
                <c:pt idx="331">
                  <c:v>-28.291390125739838</c:v>
                </c:pt>
                <c:pt idx="332">
                  <c:v>-28.18439811645819</c:v>
                </c:pt>
                <c:pt idx="333">
                  <c:v>-28.16477641122848</c:v>
                </c:pt>
                <c:pt idx="334">
                  <c:v>-28.098805690763907</c:v>
                </c:pt>
                <c:pt idx="335">
                  <c:v>-27.901373247816245</c:v>
                </c:pt>
                <c:pt idx="336">
                  <c:v>-27.790581865348425</c:v>
                </c:pt>
                <c:pt idx="337">
                  <c:v>-27.721469248303727</c:v>
                </c:pt>
                <c:pt idx="338">
                  <c:v>-28.028466854177651</c:v>
                </c:pt>
                <c:pt idx="339">
                  <c:v>-27.869486051826019</c:v>
                </c:pt>
                <c:pt idx="340">
                  <c:v>-27.751935559629519</c:v>
                </c:pt>
                <c:pt idx="341">
                  <c:v>-27.91878487609198</c:v>
                </c:pt>
                <c:pt idx="342">
                  <c:v>-27.877993612753492</c:v>
                </c:pt>
                <c:pt idx="343">
                  <c:v>-27.875075113179452</c:v>
                </c:pt>
                <c:pt idx="344">
                  <c:v>-27.829932342093528</c:v>
                </c:pt>
                <c:pt idx="345">
                  <c:v>-28.017368244687265</c:v>
                </c:pt>
                <c:pt idx="346">
                  <c:v>-28.004843361684479</c:v>
                </c:pt>
                <c:pt idx="347">
                  <c:v>-28.028094033337133</c:v>
                </c:pt>
                <c:pt idx="348">
                  <c:v>-28.086029300817103</c:v>
                </c:pt>
                <c:pt idx="349">
                  <c:v>-28.177581181402907</c:v>
                </c:pt>
                <c:pt idx="350">
                  <c:v>-28.115997717277661</c:v>
                </c:pt>
                <c:pt idx="351">
                  <c:v>-28.236776525326956</c:v>
                </c:pt>
                <c:pt idx="352">
                  <c:v>-28.206845250558214</c:v>
                </c:pt>
                <c:pt idx="353">
                  <c:v>-28.318948171072194</c:v>
                </c:pt>
                <c:pt idx="354">
                  <c:v>-28.533126140539039</c:v>
                </c:pt>
                <c:pt idx="355">
                  <c:v>-28.740333034157388</c:v>
                </c:pt>
                <c:pt idx="356">
                  <c:v>-28.521277773958278</c:v>
                </c:pt>
                <c:pt idx="357">
                  <c:v>-28.615368134644338</c:v>
                </c:pt>
                <c:pt idx="358">
                  <c:v>-28.602174994308832</c:v>
                </c:pt>
                <c:pt idx="359">
                  <c:v>-28.89181622725879</c:v>
                </c:pt>
                <c:pt idx="360">
                  <c:v>-28.703053008759042</c:v>
                </c:pt>
                <c:pt idx="361">
                  <c:v>-28.847796548222394</c:v>
                </c:pt>
                <c:pt idx="362">
                  <c:v>-28.822545132673351</c:v>
                </c:pt>
                <c:pt idx="363">
                  <c:v>-29.023228563608036</c:v>
                </c:pt>
                <c:pt idx="364">
                  <c:v>-29.088342865572493</c:v>
                </c:pt>
                <c:pt idx="365">
                  <c:v>-29.181514038664211</c:v>
                </c:pt>
                <c:pt idx="366">
                  <c:v>-29.112219523742393</c:v>
                </c:pt>
                <c:pt idx="367">
                  <c:v>-29.198221013645977</c:v>
                </c:pt>
                <c:pt idx="368">
                  <c:v>-29.187024565415687</c:v>
                </c:pt>
                <c:pt idx="369">
                  <c:v>-29.204196643319843</c:v>
                </c:pt>
                <c:pt idx="370">
                  <c:v>-28.975531582795846</c:v>
                </c:pt>
                <c:pt idx="371">
                  <c:v>-29.079682577998586</c:v>
                </c:pt>
                <c:pt idx="372">
                  <c:v>-29.030430659236746</c:v>
                </c:pt>
                <c:pt idx="373">
                  <c:v>-29.215532818408349</c:v>
                </c:pt>
                <c:pt idx="374">
                  <c:v>-29.131825507031131</c:v>
                </c:pt>
                <c:pt idx="375">
                  <c:v>-29.134024890859305</c:v>
                </c:pt>
                <c:pt idx="376">
                  <c:v>-29.133751105212355</c:v>
                </c:pt>
                <c:pt idx="377">
                  <c:v>-29.074390362298367</c:v>
                </c:pt>
                <c:pt idx="378">
                  <c:v>-29.069909000090046</c:v>
                </c:pt>
                <c:pt idx="379">
                  <c:v>-29.090913814302994</c:v>
                </c:pt>
                <c:pt idx="380">
                  <c:v>-28.9990808262787</c:v>
                </c:pt>
                <c:pt idx="381">
                  <c:v>-29.015657097568052</c:v>
                </c:pt>
                <c:pt idx="382">
                  <c:v>-28.86769221552975</c:v>
                </c:pt>
                <c:pt idx="383">
                  <c:v>-28.746992300050401</c:v>
                </c:pt>
                <c:pt idx="384">
                  <c:v>-28.679244172276785</c:v>
                </c:pt>
                <c:pt idx="385">
                  <c:v>-28.584324219563836</c:v>
                </c:pt>
                <c:pt idx="386">
                  <c:v>-28.540866756734669</c:v>
                </c:pt>
                <c:pt idx="387">
                  <c:v>-28.521695043665723</c:v>
                </c:pt>
                <c:pt idx="388">
                  <c:v>-28.424317250146785</c:v>
                </c:pt>
                <c:pt idx="389">
                  <c:v>-28.402200028875992</c:v>
                </c:pt>
                <c:pt idx="390">
                  <c:v>-28.153674710689486</c:v>
                </c:pt>
                <c:pt idx="391">
                  <c:v>-28.204364898217833</c:v>
                </c:pt>
                <c:pt idx="392">
                  <c:v>-27.9826223376607</c:v>
                </c:pt>
                <c:pt idx="393">
                  <c:v>-27.859964386873912</c:v>
                </c:pt>
                <c:pt idx="394">
                  <c:v>-27.76154253146176</c:v>
                </c:pt>
                <c:pt idx="395">
                  <c:v>-27.66289468476365</c:v>
                </c:pt>
                <c:pt idx="396">
                  <c:v>-27.54048093887663</c:v>
                </c:pt>
                <c:pt idx="397">
                  <c:v>-27.464996886248954</c:v>
                </c:pt>
                <c:pt idx="398">
                  <c:v>-27.180879604872583</c:v>
                </c:pt>
                <c:pt idx="399">
                  <c:v>-27.083267731039058</c:v>
                </c:pt>
                <c:pt idx="400">
                  <c:v>-27.030854350612142</c:v>
                </c:pt>
                <c:pt idx="401">
                  <c:v>-26.730357510941413</c:v>
                </c:pt>
                <c:pt idx="402">
                  <c:v>-26.61156330142687</c:v>
                </c:pt>
                <c:pt idx="403">
                  <c:v>-26.360820610141197</c:v>
                </c:pt>
                <c:pt idx="404">
                  <c:v>-26.222038265398723</c:v>
                </c:pt>
                <c:pt idx="405">
                  <c:v>-26.062336901762865</c:v>
                </c:pt>
                <c:pt idx="406">
                  <c:v>-25.860900212135466</c:v>
                </c:pt>
                <c:pt idx="407">
                  <c:v>-25.703826526393048</c:v>
                </c:pt>
                <c:pt idx="408">
                  <c:v>-25.421690892451789</c:v>
                </c:pt>
                <c:pt idx="409">
                  <c:v>-25.309650264598936</c:v>
                </c:pt>
                <c:pt idx="410">
                  <c:v>-25.115361247014185</c:v>
                </c:pt>
                <c:pt idx="411">
                  <c:v>-24.902467837993765</c:v>
                </c:pt>
                <c:pt idx="412">
                  <c:v>-24.712031755715934</c:v>
                </c:pt>
                <c:pt idx="413">
                  <c:v>-24.523397411875813</c:v>
                </c:pt>
                <c:pt idx="414">
                  <c:v>-24.197366873234632</c:v>
                </c:pt>
                <c:pt idx="415">
                  <c:v>-24.033264351722263</c:v>
                </c:pt>
                <c:pt idx="416">
                  <c:v>-23.792460025003685</c:v>
                </c:pt>
                <c:pt idx="417">
                  <c:v>-23.593126557635642</c:v>
                </c:pt>
                <c:pt idx="418">
                  <c:v>-23.39584168079902</c:v>
                </c:pt>
                <c:pt idx="419">
                  <c:v>-23.105653429857526</c:v>
                </c:pt>
                <c:pt idx="420">
                  <c:v>-22.838015178714457</c:v>
                </c:pt>
                <c:pt idx="421">
                  <c:v>-22.722844670743655</c:v>
                </c:pt>
                <c:pt idx="422">
                  <c:v>-22.478960676890466</c:v>
                </c:pt>
                <c:pt idx="423">
                  <c:v>-22.23800970380395</c:v>
                </c:pt>
                <c:pt idx="424">
                  <c:v>-21.981816529078355</c:v>
                </c:pt>
                <c:pt idx="425">
                  <c:v>-21.692863497550078</c:v>
                </c:pt>
                <c:pt idx="426">
                  <c:v>-21.496753183148151</c:v>
                </c:pt>
                <c:pt idx="427">
                  <c:v>-21.338074056808548</c:v>
                </c:pt>
                <c:pt idx="428">
                  <c:v>-21.058432922459993</c:v>
                </c:pt>
                <c:pt idx="429">
                  <c:v>-20.851781302516155</c:v>
                </c:pt>
                <c:pt idx="430">
                  <c:v>-20.578780996740136</c:v>
                </c:pt>
                <c:pt idx="431">
                  <c:v>-20.343390895270275</c:v>
                </c:pt>
                <c:pt idx="432">
                  <c:v>-20.110905224962103</c:v>
                </c:pt>
                <c:pt idx="433">
                  <c:v>-19.964890125845884</c:v>
                </c:pt>
                <c:pt idx="434">
                  <c:v>-19.654492003938575</c:v>
                </c:pt>
                <c:pt idx="435">
                  <c:v>-19.512611987903437</c:v>
                </c:pt>
                <c:pt idx="436">
                  <c:v>-19.209236308183346</c:v>
                </c:pt>
                <c:pt idx="437">
                  <c:v>-18.990699506500214</c:v>
                </c:pt>
                <c:pt idx="438">
                  <c:v>-18.726864887010606</c:v>
                </c:pt>
                <c:pt idx="439">
                  <c:v>-18.593328612322914</c:v>
                </c:pt>
                <c:pt idx="440">
                  <c:v>-18.225327131348433</c:v>
                </c:pt>
                <c:pt idx="441">
                  <c:v>-18.096264364572896</c:v>
                </c:pt>
                <c:pt idx="442">
                  <c:v>-17.844868037774809</c:v>
                </c:pt>
                <c:pt idx="443">
                  <c:v>-17.627386225687683</c:v>
                </c:pt>
                <c:pt idx="444">
                  <c:v>-17.473305771969162</c:v>
                </c:pt>
                <c:pt idx="445">
                  <c:v>-17.290788818303863</c:v>
                </c:pt>
                <c:pt idx="446">
                  <c:v>-17.006078531128864</c:v>
                </c:pt>
                <c:pt idx="447">
                  <c:v>-16.813942494635977</c:v>
                </c:pt>
                <c:pt idx="448">
                  <c:v>-16.594842862560579</c:v>
                </c:pt>
                <c:pt idx="449">
                  <c:v>-16.364029616625931</c:v>
                </c:pt>
                <c:pt idx="450">
                  <c:v>-16.236996692556836</c:v>
                </c:pt>
                <c:pt idx="451">
                  <c:v>-15.997039615266479</c:v>
                </c:pt>
                <c:pt idx="452">
                  <c:v>-15.774420408279106</c:v>
                </c:pt>
                <c:pt idx="453">
                  <c:v>-15.540677870408464</c:v>
                </c:pt>
                <c:pt idx="454">
                  <c:v>-15.365660577987585</c:v>
                </c:pt>
                <c:pt idx="455">
                  <c:v>-15.220323472461585</c:v>
                </c:pt>
                <c:pt idx="456">
                  <c:v>-14.980913393144556</c:v>
                </c:pt>
                <c:pt idx="457">
                  <c:v>-14.785379792080601</c:v>
                </c:pt>
                <c:pt idx="458">
                  <c:v>-14.565455218285139</c:v>
                </c:pt>
                <c:pt idx="459">
                  <c:v>-14.3484360424314</c:v>
                </c:pt>
                <c:pt idx="460">
                  <c:v>-14.200329852509723</c:v>
                </c:pt>
                <c:pt idx="461">
                  <c:v>-14.080126150168192</c:v>
                </c:pt>
                <c:pt idx="462">
                  <c:v>-13.857267724231622</c:v>
                </c:pt>
                <c:pt idx="463">
                  <c:v>-13.701777197326251</c:v>
                </c:pt>
                <c:pt idx="464">
                  <c:v>-13.458756397796094</c:v>
                </c:pt>
                <c:pt idx="465">
                  <c:v>-13.231729336014894</c:v>
                </c:pt>
                <c:pt idx="466">
                  <c:v>-13.095664961907648</c:v>
                </c:pt>
                <c:pt idx="467">
                  <c:v>-12.911355817734011</c:v>
                </c:pt>
                <c:pt idx="468">
                  <c:v>-12.766456795313957</c:v>
                </c:pt>
                <c:pt idx="469">
                  <c:v>-12.537571735791724</c:v>
                </c:pt>
                <c:pt idx="470">
                  <c:v>-12.38466172794271</c:v>
                </c:pt>
                <c:pt idx="471">
                  <c:v>-12.245662514946114</c:v>
                </c:pt>
                <c:pt idx="472">
                  <c:v>-12.06054409033136</c:v>
                </c:pt>
                <c:pt idx="473">
                  <c:v>-11.937051661156588</c:v>
                </c:pt>
                <c:pt idx="474">
                  <c:v>-11.744495345255865</c:v>
                </c:pt>
                <c:pt idx="475">
                  <c:v>-11.566133885810299</c:v>
                </c:pt>
                <c:pt idx="476">
                  <c:v>-11.436299994253606</c:v>
                </c:pt>
                <c:pt idx="477">
                  <c:v>-11.2392539477889</c:v>
                </c:pt>
                <c:pt idx="478">
                  <c:v>-11.090296674415178</c:v>
                </c:pt>
                <c:pt idx="479">
                  <c:v>-10.999545846931333</c:v>
                </c:pt>
                <c:pt idx="480">
                  <c:v>-10.775570288824222</c:v>
                </c:pt>
                <c:pt idx="481">
                  <c:v>-10.654463795052424</c:v>
                </c:pt>
                <c:pt idx="482">
                  <c:v>-10.501787616770915</c:v>
                </c:pt>
                <c:pt idx="483">
                  <c:v>-10.318327235633104</c:v>
                </c:pt>
                <c:pt idx="484">
                  <c:v>-10.245498055151426</c:v>
                </c:pt>
                <c:pt idx="485">
                  <c:v>-10.108938438502614</c:v>
                </c:pt>
                <c:pt idx="486">
                  <c:v>-9.9527801821694766</c:v>
                </c:pt>
                <c:pt idx="487">
                  <c:v>-9.7880745892358778</c:v>
                </c:pt>
                <c:pt idx="488">
                  <c:v>-9.6569449636282005</c:v>
                </c:pt>
                <c:pt idx="489">
                  <c:v>-9.5689946463806574</c:v>
                </c:pt>
                <c:pt idx="490">
                  <c:v>-9.420137730476748</c:v>
                </c:pt>
                <c:pt idx="491">
                  <c:v>-9.3345357092819405</c:v>
                </c:pt>
                <c:pt idx="492">
                  <c:v>-9.1889845740685931</c:v>
                </c:pt>
                <c:pt idx="493">
                  <c:v>-9.0855439179126716</c:v>
                </c:pt>
                <c:pt idx="494">
                  <c:v>-8.9433763433205886</c:v>
                </c:pt>
                <c:pt idx="495">
                  <c:v>-8.8624395874879642</c:v>
                </c:pt>
                <c:pt idx="496">
                  <c:v>-8.743059564415935</c:v>
                </c:pt>
                <c:pt idx="497">
                  <c:v>-8.6056507494392367</c:v>
                </c:pt>
                <c:pt idx="498">
                  <c:v>-8.5570142110704666</c:v>
                </c:pt>
                <c:pt idx="499">
                  <c:v>-8.4511776127321898</c:v>
                </c:pt>
                <c:pt idx="500">
                  <c:v>-8.3466000373153939</c:v>
                </c:pt>
                <c:pt idx="501">
                  <c:v>-8.2715926278357284</c:v>
                </c:pt>
                <c:pt idx="502">
                  <c:v>-8.1411572669549841</c:v>
                </c:pt>
                <c:pt idx="503">
                  <c:v>-8.0774406881419551</c:v>
                </c:pt>
                <c:pt idx="504">
                  <c:v>-7.995893684481258</c:v>
                </c:pt>
                <c:pt idx="505">
                  <c:v>-7.9060913687081831</c:v>
                </c:pt>
                <c:pt idx="506">
                  <c:v>-7.8263950945775038</c:v>
                </c:pt>
                <c:pt idx="507">
                  <c:v>-7.7565803314773598</c:v>
                </c:pt>
                <c:pt idx="508">
                  <c:v>-7.633854206074381</c:v>
                </c:pt>
                <c:pt idx="509">
                  <c:v>-7.5924998441619582</c:v>
                </c:pt>
                <c:pt idx="510">
                  <c:v>-7.4898271325764423</c:v>
                </c:pt>
                <c:pt idx="511">
                  <c:v>-7.4058591185327458</c:v>
                </c:pt>
                <c:pt idx="512">
                  <c:v>-7.3488425202079952</c:v>
                </c:pt>
                <c:pt idx="513">
                  <c:v>-7.2923675927651903</c:v>
                </c:pt>
                <c:pt idx="514">
                  <c:v>-7.2534953372475961</c:v>
                </c:pt>
                <c:pt idx="515">
                  <c:v>-7.1471459099278123</c:v>
                </c:pt>
                <c:pt idx="516">
                  <c:v>-7.1261327469557507</c:v>
                </c:pt>
                <c:pt idx="517">
                  <c:v>-7.0300680641504023</c:v>
                </c:pt>
                <c:pt idx="518">
                  <c:v>-7.0096331852542058</c:v>
                </c:pt>
                <c:pt idx="519">
                  <c:v>-6.9399209901503198</c:v>
                </c:pt>
                <c:pt idx="520">
                  <c:v>-6.9198620126164876</c:v>
                </c:pt>
                <c:pt idx="521">
                  <c:v>-6.8593584258211626</c:v>
                </c:pt>
                <c:pt idx="522">
                  <c:v>-6.8396061725183417</c:v>
                </c:pt>
                <c:pt idx="523">
                  <c:v>-6.7640838890464243</c:v>
                </c:pt>
                <c:pt idx="524">
                  <c:v>-6.7368457532021395</c:v>
                </c:pt>
                <c:pt idx="525">
                  <c:v>-6.6940300381426363</c:v>
                </c:pt>
                <c:pt idx="526">
                  <c:v>-6.6359899810796907</c:v>
                </c:pt>
                <c:pt idx="527">
                  <c:v>-6.6094543872457603</c:v>
                </c:pt>
                <c:pt idx="528">
                  <c:v>-6.5446698581395149</c:v>
                </c:pt>
                <c:pt idx="529">
                  <c:v>-6.5338784277487836</c:v>
                </c:pt>
                <c:pt idx="530">
                  <c:v>-6.4927366616384434</c:v>
                </c:pt>
                <c:pt idx="531">
                  <c:v>-6.474438058411331</c:v>
                </c:pt>
                <c:pt idx="532">
                  <c:v>-6.456138235284608</c:v>
                </c:pt>
                <c:pt idx="533">
                  <c:v>-6.4008819153288075</c:v>
                </c:pt>
                <c:pt idx="534">
                  <c:v>-6.4048669298372971</c:v>
                </c:pt>
                <c:pt idx="535">
                  <c:v>-6.3575499603083836</c:v>
                </c:pt>
                <c:pt idx="536">
                  <c:v>-6.3468090704294102</c:v>
                </c:pt>
                <c:pt idx="537">
                  <c:v>-6.2857354042877285</c:v>
                </c:pt>
                <c:pt idx="538">
                  <c:v>-6.2894032261711788</c:v>
                </c:pt>
                <c:pt idx="539">
                  <c:v>-6.250336567884851</c:v>
                </c:pt>
                <c:pt idx="540">
                  <c:v>-6.2326415113121065</c:v>
                </c:pt>
                <c:pt idx="541">
                  <c:v>-6.2149509085585732</c:v>
                </c:pt>
                <c:pt idx="542">
                  <c:v>-6.1972658868632644</c:v>
                </c:pt>
                <c:pt idx="543">
                  <c:v>-6.172721339823271</c:v>
                </c:pt>
                <c:pt idx="544">
                  <c:v>-6.1755495294798148</c:v>
                </c:pt>
                <c:pt idx="545">
                  <c:v>-6.1442552045851677</c:v>
                </c:pt>
                <c:pt idx="546">
                  <c:v>-6.1400388151268297</c:v>
                </c:pt>
                <c:pt idx="547">
                  <c:v>-6.0889546884669468</c:v>
                </c:pt>
                <c:pt idx="548">
                  <c:v>-6.111196004627149</c:v>
                </c:pt>
                <c:pt idx="549">
                  <c:v>-6.0539966503591938</c:v>
                </c:pt>
                <c:pt idx="550">
                  <c:v>-6.0495878005599089</c:v>
                </c:pt>
                <c:pt idx="551">
                  <c:v>-6.0385257072288043</c:v>
                </c:pt>
                <c:pt idx="552">
                  <c:v>-6.0338184550580038</c:v>
                </c:pt>
                <c:pt idx="553">
                  <c:v>-5.9906238644407317</c:v>
                </c:pt>
                <c:pt idx="554">
                  <c:v>-5.9731762958748238</c:v>
                </c:pt>
                <c:pt idx="555">
                  <c:v>-5.9620417375990753</c:v>
                </c:pt>
                <c:pt idx="556">
                  <c:v>-5.9820900130664274</c:v>
                </c:pt>
                <c:pt idx="557">
                  <c:v>-5.9581792572145211</c:v>
                </c:pt>
                <c:pt idx="558">
                  <c:v>-5.934379048800281</c:v>
                </c:pt>
                <c:pt idx="559">
                  <c:v>-5.910688962425791</c:v>
                </c:pt>
                <c:pt idx="560">
                  <c:v>-5.8992594658137287</c:v>
                </c:pt>
                <c:pt idx="561">
                  <c:v>-5.881735091932998</c:v>
                </c:pt>
                <c:pt idx="562">
                  <c:v>-5.8642352589530278</c:v>
                </c:pt>
                <c:pt idx="563">
                  <c:v>-5.8586563914262477</c:v>
                </c:pt>
                <c:pt idx="564">
                  <c:v>-5.8234058100741919</c:v>
                </c:pt>
                <c:pt idx="565">
                  <c:v>-5.8294836928864964</c:v>
                </c:pt>
                <c:pt idx="566">
                  <c:v>-5.8061418238780149</c:v>
                </c:pt>
                <c:pt idx="567">
                  <c:v>-5.7771272744199571</c:v>
                </c:pt>
                <c:pt idx="568">
                  <c:v>-5.782758543114964</c:v>
                </c:pt>
                <c:pt idx="569">
                  <c:v>-5.7766936194263394</c:v>
                </c:pt>
                <c:pt idx="570">
                  <c:v>-5.7421864273594778</c:v>
                </c:pt>
                <c:pt idx="571">
                  <c:v>-5.7248179895042552</c:v>
                </c:pt>
                <c:pt idx="572">
                  <c:v>-5.6907272923462413</c:v>
                </c:pt>
                <c:pt idx="573">
                  <c:v>-5.7012683856099216</c:v>
                </c:pt>
                <c:pt idx="574">
                  <c:v>-5.6618889585129351</c:v>
                </c:pt>
                <c:pt idx="575">
                  <c:v>-5.6392561980121201</c:v>
                </c:pt>
                <c:pt idx="576">
                  <c:v>-5.6384598306618186</c:v>
                </c:pt>
                <c:pt idx="577">
                  <c:v>-5.5997095610738148</c:v>
                </c:pt>
                <c:pt idx="578">
                  <c:v>-5.5934360549418853</c:v>
                </c:pt>
                <c:pt idx="579">
                  <c:v>-5.5764074054034936</c:v>
                </c:pt>
                <c:pt idx="580">
                  <c:v>-5.5541288488138916</c:v>
                </c:pt>
                <c:pt idx="581">
                  <c:v>-5.5267090329393307</c:v>
                </c:pt>
                <c:pt idx="582">
                  <c:v>-5.4994675245071205</c:v>
                </c:pt>
                <c:pt idx="583">
                  <c:v>-5.4775802009966084</c:v>
                </c:pt>
                <c:pt idx="584">
                  <c:v>-5.460940149660825</c:v>
                </c:pt>
                <c:pt idx="585">
                  <c:v>-5.4392277385109029</c:v>
                </c:pt>
                <c:pt idx="586">
                  <c:v>-5.4125470813157914</c:v>
                </c:pt>
                <c:pt idx="587">
                  <c:v>-5.3759621465113616</c:v>
                </c:pt>
                <c:pt idx="588">
                  <c:v>-5.3647062973518072</c:v>
                </c:pt>
                <c:pt idx="589">
                  <c:v>-5.3484466947602334</c:v>
                </c:pt>
                <c:pt idx="590">
                  <c:v>-5.3174103543735889</c:v>
                </c:pt>
                <c:pt idx="591">
                  <c:v>-5.2817041785526362</c:v>
                </c:pt>
                <c:pt idx="592">
                  <c:v>-5.2657807046591305</c:v>
                </c:pt>
                <c:pt idx="593">
                  <c:v>-5.2450526954213927</c:v>
                </c:pt>
                <c:pt idx="594">
                  <c:v>-5.2148112020024531</c:v>
                </c:pt>
                <c:pt idx="595">
                  <c:v>-5.1800223375603851</c:v>
                </c:pt>
                <c:pt idx="596">
                  <c:v>-5.136037003482504</c:v>
                </c:pt>
                <c:pt idx="597">
                  <c:v>-5.1301503834164812</c:v>
                </c:pt>
                <c:pt idx="598">
                  <c:v>-5.0914134094153134</c:v>
                </c:pt>
                <c:pt idx="599">
                  <c:v>-5.0716137990022272</c:v>
                </c:pt>
                <c:pt idx="600">
                  <c:v>-5.0519075767915345</c:v>
                </c:pt>
                <c:pt idx="601">
                  <c:v>-5.0001830288193929</c:v>
                </c:pt>
                <c:pt idx="602">
                  <c:v>-4.9763169761593824</c:v>
                </c:pt>
                <c:pt idx="603">
                  <c:v>-4.9435471404657596</c:v>
                </c:pt>
                <c:pt idx="604">
                  <c:v>-4.938029293978965</c:v>
                </c:pt>
                <c:pt idx="605">
                  <c:v>-4.9100839443627358</c:v>
                </c:pt>
                <c:pt idx="606">
                  <c:v>-4.8557135383032337</c:v>
                </c:pt>
                <c:pt idx="607">
                  <c:v>-4.8327618620190691</c:v>
                </c:pt>
                <c:pt idx="608">
                  <c:v>-4.7924307882970485</c:v>
                </c:pt>
                <c:pt idx="609">
                  <c:v>-4.765526619797062</c:v>
                </c:pt>
                <c:pt idx="610">
                  <c:v>-4.7474666972974715</c:v>
                </c:pt>
                <c:pt idx="611">
                  <c:v>-4.6994199297009791</c:v>
                </c:pt>
                <c:pt idx="612">
                  <c:v>-4.6774521973033032</c:v>
                </c:pt>
                <c:pt idx="613">
                  <c:v>-4.6428997480603762</c:v>
                </c:pt>
                <c:pt idx="614">
                  <c:v>-4.612859089713786</c:v>
                </c:pt>
                <c:pt idx="615">
                  <c:v>-4.5914310182656735</c:v>
                </c:pt>
                <c:pt idx="616">
                  <c:v>-4.5410252156468207</c:v>
                </c:pt>
                <c:pt idx="617">
                  <c:v>-4.5159147429336945</c:v>
                </c:pt>
                <c:pt idx="618">
                  <c:v>-4.4745649068945177</c:v>
                </c:pt>
                <c:pt idx="619">
                  <c:v>-4.4499203608804754</c:v>
                </c:pt>
                <c:pt idx="620">
                  <c:v>-4.4376106924601872</c:v>
                </c:pt>
                <c:pt idx="621">
                  <c:v>-4.3931074740289633</c:v>
                </c:pt>
                <c:pt idx="622">
                  <c:v>-4.3490360839953954</c:v>
                </c:pt>
                <c:pt idx="623">
                  <c:v>-4.3133427880600994</c:v>
                </c:pt>
                <c:pt idx="624">
                  <c:v>-4.2937713503293153</c:v>
                </c:pt>
                <c:pt idx="625">
                  <c:v>-4.2507671317891527</c:v>
                </c:pt>
                <c:pt idx="626">
                  <c:v>-4.2237785588757282</c:v>
                </c:pt>
                <c:pt idx="627">
                  <c:v>-4.177626410583037</c:v>
                </c:pt>
                <c:pt idx="628">
                  <c:v>-4.1511848140753678</c:v>
                </c:pt>
                <c:pt idx="629">
                  <c:v>-4.1249514311372222</c:v>
                </c:pt>
                <c:pt idx="630">
                  <c:v>-4.083714941055387</c:v>
                </c:pt>
                <c:pt idx="631">
                  <c:v>-4.0579879616272372</c:v>
                </c:pt>
                <c:pt idx="632">
                  <c:v>-4.0324626457432791</c:v>
                </c:pt>
                <c:pt idx="633">
                  <c:v>-3.9959439887001444</c:v>
                </c:pt>
                <c:pt idx="634">
                  <c:v>-3.9671789124283698</c:v>
                </c:pt>
                <c:pt idx="635">
                  <c:v>-3.9312869271787774</c:v>
                </c:pt>
                <c:pt idx="636">
                  <c:v>-3.8920652659139114</c:v>
                </c:pt>
                <c:pt idx="637">
                  <c:v>-3.8677717971360228</c:v>
                </c:pt>
                <c:pt idx="638">
                  <c:v>-3.8400511662787995</c:v>
                </c:pt>
                <c:pt idx="639">
                  <c:v>-3.8089691264079573</c:v>
                </c:pt>
                <c:pt idx="640">
                  <c:v>-3.7853035269870703</c:v>
                </c:pt>
                <c:pt idx="641">
                  <c:v>-3.7440764891308445</c:v>
                </c:pt>
                <c:pt idx="642">
                  <c:v>-3.7138313030434569</c:v>
                </c:pt>
                <c:pt idx="643">
                  <c:v>-3.6803470713982511</c:v>
                </c:pt>
                <c:pt idx="644">
                  <c:v>-3.6471695250603768</c:v>
                </c:pt>
                <c:pt idx="645">
                  <c:v>-3.6246814499580573</c:v>
                </c:pt>
                <c:pt idx="646">
                  <c:v>-3.5886033509841888</c:v>
                </c:pt>
                <c:pt idx="647">
                  <c:v>-3.5494459670981171</c:v>
                </c:pt>
                <c:pt idx="648">
                  <c:v>-3.5310583720700568</c:v>
                </c:pt>
                <c:pt idx="649">
                  <c:v>-3.5161732719224879</c:v>
                </c:pt>
                <c:pt idx="650">
                  <c:v>-3.4678004115017997</c:v>
                </c:pt>
                <c:pt idx="651">
                  <c:v>-3.4366021917745</c:v>
                </c:pt>
                <c:pt idx="652">
                  <c:v>-3.4255841926962729</c:v>
                </c:pt>
                <c:pt idx="653">
                  <c:v>-3.3882366383926623</c:v>
                </c:pt>
                <c:pt idx="654">
                  <c:v>-3.3643514403813897</c:v>
                </c:pt>
                <c:pt idx="655">
                  <c:v>-3.3243820818306777</c:v>
                </c:pt>
                <c:pt idx="656">
                  <c:v>-3.3042217491529819</c:v>
                </c:pt>
                <c:pt idx="657">
                  <c:v>-3.268130325124976</c:v>
                </c:pt>
                <c:pt idx="658">
                  <c:v>-3.2483703192165558</c:v>
                </c:pt>
                <c:pt idx="659">
                  <c:v>-3.2128695168559398</c:v>
                </c:pt>
                <c:pt idx="660">
                  <c:v>-3.190342737434344</c:v>
                </c:pt>
                <c:pt idx="661">
                  <c:v>-3.1617198890383267</c:v>
                </c:pt>
                <c:pt idx="662">
                  <c:v>-3.1302333380662035</c:v>
                </c:pt>
                <c:pt idx="663">
                  <c:v>-3.1145495606900324</c:v>
                </c:pt>
                <c:pt idx="664">
                  <c:v>-3.0835512477439821</c:v>
                </c:pt>
                <c:pt idx="665">
                  <c:v>-3.0651002302058927</c:v>
                </c:pt>
                <c:pt idx="666">
                  <c:v>-3.025459201227398</c:v>
                </c:pt>
                <c:pt idx="667">
                  <c:v>-3.0104378017749691</c:v>
                </c:pt>
                <c:pt idx="668">
                  <c:v>-2.9744404634291</c:v>
                </c:pt>
                <c:pt idx="669">
                  <c:v>-2.9597396981275446</c:v>
                </c:pt>
                <c:pt idx="670">
                  <c:v>-2.939184700720026</c:v>
                </c:pt>
                <c:pt idx="671">
                  <c:v>-2.9099233318735438</c:v>
                </c:pt>
                <c:pt idx="672">
                  <c:v>-2.8897500280884816</c:v>
                </c:pt>
                <c:pt idx="673">
                  <c:v>-2.8580492564074289</c:v>
                </c:pt>
                <c:pt idx="674">
                  <c:v>-2.8440774335418832</c:v>
                </c:pt>
                <c:pt idx="675">
                  <c:v>-2.8215316239405452</c:v>
                </c:pt>
                <c:pt idx="676">
                  <c:v>-2.7876931982078008</c:v>
                </c:pt>
                <c:pt idx="677">
                  <c:v>-2.7713035936324064</c:v>
                </c:pt>
                <c:pt idx="678">
                  <c:v>-2.7550340221051184</c:v>
                </c:pt>
                <c:pt idx="679">
                  <c:v>-2.7276007007653398</c:v>
                </c:pt>
                <c:pt idx="680">
                  <c:v>-2.714438274048653</c:v>
                </c:pt>
                <c:pt idx="681">
                  <c:v>-2.6818450339028304</c:v>
                </c:pt>
                <c:pt idx="682">
                  <c:v>-2.6634201381007587</c:v>
                </c:pt>
                <c:pt idx="683">
                  <c:v>-2.6506520842968913</c:v>
                </c:pt>
                <c:pt idx="684">
                  <c:v>-2.6242680789145552</c:v>
                </c:pt>
                <c:pt idx="685">
                  <c:v>-2.6117402872282445</c:v>
                </c:pt>
                <c:pt idx="686">
                  <c:v>-2.5884609327938706</c:v>
                </c:pt>
                <c:pt idx="687">
                  <c:v>-2.5626934012299243</c:v>
                </c:pt>
                <c:pt idx="688">
                  <c:v>-2.550540424454915</c:v>
                </c:pt>
                <c:pt idx="689">
                  <c:v>-2.5251591188781197</c:v>
                </c:pt>
                <c:pt idx="690">
                  <c:v>-2.5052977664207594</c:v>
                </c:pt>
                <c:pt idx="691">
                  <c:v>-2.4961232056302336</c:v>
                </c:pt>
                <c:pt idx="692">
                  <c:v>-2.4739160782027625</c:v>
                </c:pt>
                <c:pt idx="693">
                  <c:v>-2.4493019547514536</c:v>
                </c:pt>
                <c:pt idx="694">
                  <c:v>-2.4430052637099289</c:v>
                </c:pt>
                <c:pt idx="695">
                  <c:v>-2.426438648283622</c:v>
                </c:pt>
                <c:pt idx="696">
                  <c:v>-2.4100013624060344</c:v>
                </c:pt>
                <c:pt idx="697">
                  <c:v>-2.3886100900992502</c:v>
                </c:pt>
                <c:pt idx="698">
                  <c:v>-2.3800367021417417</c:v>
                </c:pt>
                <c:pt idx="699">
                  <c:v>-2.3564295035071372</c:v>
                </c:pt>
                <c:pt idx="700">
                  <c:v>-2.3405265688572299</c:v>
                </c:pt>
                <c:pt idx="701">
                  <c:v>-2.337165566092327</c:v>
                </c:pt>
                <c:pt idx="702">
                  <c:v>-2.3189682862600756</c:v>
                </c:pt>
                <c:pt idx="703">
                  <c:v>-2.2960094434345804</c:v>
                </c:pt>
                <c:pt idx="704">
                  <c:v>-2.2903466059372231</c:v>
                </c:pt>
                <c:pt idx="705">
                  <c:v>-2.2676969872817612</c:v>
                </c:pt>
                <c:pt idx="706">
                  <c:v>-2.2645619818978262</c:v>
                </c:pt>
                <c:pt idx="707">
                  <c:v>-2.2422029479466379</c:v>
                </c:pt>
                <c:pt idx="708">
                  <c:v>-2.2343643547333145</c:v>
                </c:pt>
                <c:pt idx="709">
                  <c:v>-2.2170656247618075</c:v>
                </c:pt>
                <c:pt idx="710">
                  <c:v>-2.2046288654112201</c:v>
                </c:pt>
                <c:pt idx="711">
                  <c:v>-2.1946262538841208</c:v>
                </c:pt>
                <c:pt idx="712">
                  <c:v>-2.1870176729565971</c:v>
                </c:pt>
                <c:pt idx="713">
                  <c:v>-2.174800486555009</c:v>
                </c:pt>
                <c:pt idx="714">
                  <c:v>-2.1580522129354729</c:v>
                </c:pt>
                <c:pt idx="715">
                  <c:v>-2.1483253879944137</c:v>
                </c:pt>
                <c:pt idx="716">
                  <c:v>-2.1386565053978885</c:v>
                </c:pt>
                <c:pt idx="717">
                  <c:v>-2.1290451377879487</c:v>
                </c:pt>
                <c:pt idx="718">
                  <c:v>-2.1149765040148716</c:v>
                </c:pt>
                <c:pt idx="719">
                  <c:v>-2.1077485830849616</c:v>
                </c:pt>
                <c:pt idx="720">
                  <c:v>-2.0916228873877745</c:v>
                </c:pt>
                <c:pt idx="721">
                  <c:v>-2.0845066345890442</c:v>
                </c:pt>
                <c:pt idx="722">
                  <c:v>-2.0774209793078589</c:v>
                </c:pt>
                <c:pt idx="723">
                  <c:v>-2.0637792421017829</c:v>
                </c:pt>
                <c:pt idx="724">
                  <c:v>-2.0567905737842542</c:v>
                </c:pt>
                <c:pt idx="725">
                  <c:v>-2.0476603747251443</c:v>
                </c:pt>
                <c:pt idx="726">
                  <c:v>-2.0364242450862866</c:v>
                </c:pt>
                <c:pt idx="727">
                  <c:v>-2.0252649795715199</c:v>
                </c:pt>
                <c:pt idx="728">
                  <c:v>-2.0184538093514948</c:v>
                </c:pt>
                <c:pt idx="729">
                  <c:v>-2.0052987891043594</c:v>
                </c:pt>
                <c:pt idx="730">
                  <c:v>-2.0049180938654416</c:v>
                </c:pt>
                <c:pt idx="731">
                  <c:v>-1.9981932698766824</c:v>
                </c:pt>
                <c:pt idx="732">
                  <c:v>-1.9831380964041512</c:v>
                </c:pt>
                <c:pt idx="733">
                  <c:v>-1.9806722875981111</c:v>
                </c:pt>
                <c:pt idx="734">
                  <c:v>-1.9719880541197015</c:v>
                </c:pt>
                <c:pt idx="735">
                  <c:v>-1.967465908072938</c:v>
                </c:pt>
                <c:pt idx="736">
                  <c:v>-1.954770278287266</c:v>
                </c:pt>
                <c:pt idx="737">
                  <c:v>-1.9503033844827375</c:v>
                </c:pt>
                <c:pt idx="738">
                  <c:v>-1.9438191417877764</c:v>
                </c:pt>
                <c:pt idx="739">
                  <c:v>-1.933338560159154</c:v>
                </c:pt>
                <c:pt idx="740">
                  <c:v>-1.9229284366093504</c:v>
                </c:pt>
                <c:pt idx="741">
                  <c:v>-1.9165686171017275</c:v>
                </c:pt>
                <c:pt idx="742">
                  <c:v>-1.912214895531414</c:v>
                </c:pt>
                <c:pt idx="743">
                  <c:v>-1.9058974920749787</c:v>
                </c:pt>
                <c:pt idx="744">
                  <c:v>-1.9015648435889334</c:v>
                </c:pt>
                <c:pt idx="745">
                  <c:v>-1.8913938700081463</c:v>
                </c:pt>
                <c:pt idx="746">
                  <c:v>-1.8871031649240957</c:v>
                </c:pt>
                <c:pt idx="747">
                  <c:v>-1.8789634569376861</c:v>
                </c:pt>
                <c:pt idx="748">
                  <c:v>-1.8708701799506029</c:v>
                </c:pt>
                <c:pt idx="749">
                  <c:v>-1.8704497119936383</c:v>
                </c:pt>
                <c:pt idx="750">
                  <c:v>-1.8624077912362202</c:v>
                </c:pt>
                <c:pt idx="751">
                  <c:v>-1.8544115935204253</c:v>
                </c:pt>
                <c:pt idx="752">
                  <c:v>-1.8445843121258241</c:v>
                </c:pt>
                <c:pt idx="753">
                  <c:v>-1.8366885278459875</c:v>
                </c:pt>
                <c:pt idx="754">
                  <c:v>-1.834407505895574</c:v>
                </c:pt>
                <c:pt idx="755">
                  <c:v>-1.830265178621945</c:v>
                </c:pt>
                <c:pt idx="756">
                  <c:v>-1.8224538727959798</c:v>
                </c:pt>
                <c:pt idx="757">
                  <c:v>-1.8146866529651224</c:v>
                </c:pt>
                <c:pt idx="758">
                  <c:v>-1.8069632107479954</c:v>
                </c:pt>
                <c:pt idx="759">
                  <c:v>-1.8047082149214684</c:v>
                </c:pt>
                <c:pt idx="760">
                  <c:v>-1.7970429638432577</c:v>
                </c:pt>
                <c:pt idx="761">
                  <c:v>-1.7840525042823623</c:v>
                </c:pt>
                <c:pt idx="762">
                  <c:v>-1.7836213846735454</c:v>
                </c:pt>
                <c:pt idx="763">
                  <c:v>-1.781387388331042</c:v>
                </c:pt>
                <c:pt idx="764">
                  <c:v>-1.7756171375046086</c:v>
                </c:pt>
                <c:pt idx="765">
                  <c:v>-1.764613599753001</c:v>
                </c:pt>
                <c:pt idx="766">
                  <c:v>-1.7589180995822977</c:v>
                </c:pt>
                <c:pt idx="767">
                  <c:v>-1.7584484614548883</c:v>
                </c:pt>
                <c:pt idx="768">
                  <c:v>-1.7475970442183468</c:v>
                </c:pt>
                <c:pt idx="769">
                  <c:v>-1.7454037244014187</c:v>
                </c:pt>
                <c:pt idx="770">
                  <c:v>-1.7346611716200835</c:v>
                </c:pt>
                <c:pt idx="771">
                  <c:v>-1.7307886751636639</c:v>
                </c:pt>
                <c:pt idx="772">
                  <c:v>-1.7235418930507782</c:v>
                </c:pt>
                <c:pt idx="773">
                  <c:v>-1.7163352349735803</c:v>
                </c:pt>
                <c:pt idx="774">
                  <c:v>-1.7091684255475834</c:v>
                </c:pt>
                <c:pt idx="775">
                  <c:v>-1.7037049660168211</c:v>
                </c:pt>
                <c:pt idx="776">
                  <c:v>-1.6966084901235534</c:v>
                </c:pt>
                <c:pt idx="777">
                  <c:v>-1.6944913127985435</c:v>
                </c:pt>
                <c:pt idx="778">
                  <c:v>-1.6841708418590338</c:v>
                </c:pt>
                <c:pt idx="779">
                  <c:v>-1.6804422855761878</c:v>
                </c:pt>
                <c:pt idx="780">
                  <c:v>-1.671854004309401</c:v>
                </c:pt>
                <c:pt idx="781">
                  <c:v>-1.6665470879239705</c:v>
                </c:pt>
                <c:pt idx="782">
                  <c:v>-1.6548412711641887</c:v>
                </c:pt>
                <c:pt idx="783">
                  <c:v>-1.6512067227679526</c:v>
                </c:pt>
                <c:pt idx="784">
                  <c:v>-1.6412217943786782</c:v>
                </c:pt>
                <c:pt idx="785">
                  <c:v>-1.6344677041577809</c:v>
                </c:pt>
                <c:pt idx="786">
                  <c:v>-1.632468495542752</c:v>
                </c:pt>
                <c:pt idx="787">
                  <c:v>-1.6273285251399516</c:v>
                </c:pt>
                <c:pt idx="788">
                  <c:v>-1.619095498102427</c:v>
                </c:pt>
                <c:pt idx="789">
                  <c:v>-1.61246338601189</c:v>
                </c:pt>
                <c:pt idx="790">
                  <c:v>-1.6027849278425426</c:v>
                </c:pt>
                <c:pt idx="791">
                  <c:v>-1.5977733465784827</c:v>
                </c:pt>
                <c:pt idx="792">
                  <c:v>-1.5912560288721704</c:v>
                </c:pt>
                <c:pt idx="793">
                  <c:v>-1.5817379116005161</c:v>
                </c:pt>
                <c:pt idx="794">
                  <c:v>-1.5768162948674989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88-469D-B23A-3B1A0A30E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3512"/>
        <c:axId val="892161544"/>
      </c:scatterChart>
      <c:valAx>
        <c:axId val="89216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1544"/>
        <c:crosses val="autoZero"/>
        <c:crossBetween val="midCat"/>
      </c:valAx>
      <c:valAx>
        <c:axId val="892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RDF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Sheet3!$D$2:$D$796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1.349</c:v>
                </c:pt>
                <c:pt idx="248">
                  <c:v>1.349</c:v>
                </c:pt>
                <c:pt idx="249">
                  <c:v>1.357</c:v>
                </c:pt>
                <c:pt idx="250">
                  <c:v>1.339</c:v>
                </c:pt>
                <c:pt idx="251">
                  <c:v>1.333</c:v>
                </c:pt>
                <c:pt idx="252">
                  <c:v>1.3380000000000001</c:v>
                </c:pt>
                <c:pt idx="253">
                  <c:v>1.329</c:v>
                </c:pt>
                <c:pt idx="254">
                  <c:v>1.3160000000000001</c:v>
                </c:pt>
                <c:pt idx="255">
                  <c:v>1.319</c:v>
                </c:pt>
                <c:pt idx="256">
                  <c:v>1.2989999999999999</c:v>
                </c:pt>
                <c:pt idx="257">
                  <c:v>1.3009999999999999</c:v>
                </c:pt>
                <c:pt idx="258">
                  <c:v>1.282</c:v>
                </c:pt>
                <c:pt idx="259">
                  <c:v>1.276</c:v>
                </c:pt>
                <c:pt idx="260">
                  <c:v>1.26</c:v>
                </c:pt>
                <c:pt idx="261">
                  <c:v>1.256</c:v>
                </c:pt>
                <c:pt idx="262">
                  <c:v>1.2350000000000001</c:v>
                </c:pt>
                <c:pt idx="263">
                  <c:v>1.2330000000000001</c:v>
                </c:pt>
                <c:pt idx="264">
                  <c:v>1.212</c:v>
                </c:pt>
                <c:pt idx="265">
                  <c:v>1.2</c:v>
                </c:pt>
                <c:pt idx="266">
                  <c:v>1.18</c:v>
                </c:pt>
                <c:pt idx="267">
                  <c:v>1.1719999999999999</c:v>
                </c:pt>
                <c:pt idx="268">
                  <c:v>1.1519999999999999</c:v>
                </c:pt>
                <c:pt idx="269">
                  <c:v>1.143</c:v>
                </c:pt>
                <c:pt idx="270">
                  <c:v>1.1240000000000001</c:v>
                </c:pt>
                <c:pt idx="271">
                  <c:v>1.1060000000000001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1.06</c:v>
                </c:pt>
                <c:pt idx="275">
                  <c:v>1.0469999999999999</c:v>
                </c:pt>
                <c:pt idx="276">
                  <c:v>1.026</c:v>
                </c:pt>
                <c:pt idx="277">
                  <c:v>1.0229999999999999</c:v>
                </c:pt>
                <c:pt idx="278">
                  <c:v>1.0089999999999999</c:v>
                </c:pt>
                <c:pt idx="279">
                  <c:v>0.98699999999999999</c:v>
                </c:pt>
                <c:pt idx="280">
                  <c:v>0.98099999999999998</c:v>
                </c:pt>
                <c:pt idx="281">
                  <c:v>0.96099999999999997</c:v>
                </c:pt>
                <c:pt idx="282">
                  <c:v>0.95699999999999996</c:v>
                </c:pt>
                <c:pt idx="283">
                  <c:v>0.93200000000000005</c:v>
                </c:pt>
                <c:pt idx="284">
                  <c:v>0.92300000000000004</c:v>
                </c:pt>
                <c:pt idx="285">
                  <c:v>0.90500000000000003</c:v>
                </c:pt>
                <c:pt idx="286">
                  <c:v>0.9</c:v>
                </c:pt>
                <c:pt idx="287">
                  <c:v>0.89200000000000002</c:v>
                </c:pt>
                <c:pt idx="288">
                  <c:v>0.877</c:v>
                </c:pt>
                <c:pt idx="289">
                  <c:v>0.86299999999999999</c:v>
                </c:pt>
                <c:pt idx="290">
                  <c:v>0.85899999999999999</c:v>
                </c:pt>
                <c:pt idx="291">
                  <c:v>0.84599999999999997</c:v>
                </c:pt>
                <c:pt idx="292">
                  <c:v>0.84299999999999997</c:v>
                </c:pt>
                <c:pt idx="293">
                  <c:v>0.83</c:v>
                </c:pt>
                <c:pt idx="294">
                  <c:v>0.82399999999999995</c:v>
                </c:pt>
                <c:pt idx="295">
                  <c:v>0.82</c:v>
                </c:pt>
                <c:pt idx="296">
                  <c:v>0.80700000000000005</c:v>
                </c:pt>
                <c:pt idx="297">
                  <c:v>0.80500000000000005</c:v>
                </c:pt>
                <c:pt idx="298">
                  <c:v>0.79700000000000004</c:v>
                </c:pt>
                <c:pt idx="299">
                  <c:v>0.78200000000000003</c:v>
                </c:pt>
                <c:pt idx="300">
                  <c:v>0.77900000000000003</c:v>
                </c:pt>
                <c:pt idx="301">
                  <c:v>0.77400000000000002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0.76300000000000001</c:v>
                </c:pt>
                <c:pt idx="305">
                  <c:v>0.75700000000000001</c:v>
                </c:pt>
                <c:pt idx="306">
                  <c:v>0.752</c:v>
                </c:pt>
                <c:pt idx="307">
                  <c:v>0.747</c:v>
                </c:pt>
                <c:pt idx="308">
                  <c:v>0.746</c:v>
                </c:pt>
                <c:pt idx="309">
                  <c:v>0.75</c:v>
                </c:pt>
                <c:pt idx="310">
                  <c:v>0.73699999999999999</c:v>
                </c:pt>
                <c:pt idx="311">
                  <c:v>0.73499999999999999</c:v>
                </c:pt>
                <c:pt idx="312">
                  <c:v>0.73899999999999999</c:v>
                </c:pt>
                <c:pt idx="313">
                  <c:v>0.73599999999999999</c:v>
                </c:pt>
                <c:pt idx="314">
                  <c:v>0.72899999999999998</c:v>
                </c:pt>
                <c:pt idx="315">
                  <c:v>0.73099999999999998</c:v>
                </c:pt>
                <c:pt idx="316">
                  <c:v>0.72699999999999998</c:v>
                </c:pt>
                <c:pt idx="317">
                  <c:v>0.72599999999999998</c:v>
                </c:pt>
                <c:pt idx="318">
                  <c:v>0.72299999999999998</c:v>
                </c:pt>
                <c:pt idx="319">
                  <c:v>0.72699999999999998</c:v>
                </c:pt>
                <c:pt idx="320">
                  <c:v>0.73199999999999998</c:v>
                </c:pt>
                <c:pt idx="321">
                  <c:v>0.73099999999999998</c:v>
                </c:pt>
                <c:pt idx="322">
                  <c:v>0.73299999999999998</c:v>
                </c:pt>
                <c:pt idx="323">
                  <c:v>0.73399999999999999</c:v>
                </c:pt>
                <c:pt idx="324">
                  <c:v>0.73199999999999998</c:v>
                </c:pt>
                <c:pt idx="325">
                  <c:v>0.73799999999999999</c:v>
                </c:pt>
                <c:pt idx="326">
                  <c:v>0.73399999999999999</c:v>
                </c:pt>
                <c:pt idx="327">
                  <c:v>0.73899999999999999</c:v>
                </c:pt>
                <c:pt idx="328">
                  <c:v>0.74099999999999999</c:v>
                </c:pt>
                <c:pt idx="329">
                  <c:v>0.74099999999999999</c:v>
                </c:pt>
                <c:pt idx="330">
                  <c:v>0.74399999999999999</c:v>
                </c:pt>
                <c:pt idx="331">
                  <c:v>0.75</c:v>
                </c:pt>
                <c:pt idx="332">
                  <c:v>0.753</c:v>
                </c:pt>
                <c:pt idx="333">
                  <c:v>0.753</c:v>
                </c:pt>
                <c:pt idx="334">
                  <c:v>0.75700000000000001</c:v>
                </c:pt>
                <c:pt idx="335">
                  <c:v>0.76100000000000001</c:v>
                </c:pt>
                <c:pt idx="336">
                  <c:v>0.76400000000000001</c:v>
                </c:pt>
                <c:pt idx="337">
                  <c:v>0.76700000000000002</c:v>
                </c:pt>
                <c:pt idx="338">
                  <c:v>0.77800000000000002</c:v>
                </c:pt>
                <c:pt idx="339">
                  <c:v>0.77800000000000002</c:v>
                </c:pt>
                <c:pt idx="340">
                  <c:v>0.78200000000000003</c:v>
                </c:pt>
                <c:pt idx="341">
                  <c:v>0.78900000000000003</c:v>
                </c:pt>
                <c:pt idx="342">
                  <c:v>0.78700000000000003</c:v>
                </c:pt>
                <c:pt idx="343">
                  <c:v>0.79200000000000004</c:v>
                </c:pt>
                <c:pt idx="344">
                  <c:v>0.80400000000000005</c:v>
                </c:pt>
                <c:pt idx="345">
                  <c:v>0.80700000000000005</c:v>
                </c:pt>
                <c:pt idx="346">
                  <c:v>0.81200000000000006</c:v>
                </c:pt>
                <c:pt idx="347">
                  <c:v>0.81699999999999995</c:v>
                </c:pt>
                <c:pt idx="348">
                  <c:v>0.82699999999999996</c:v>
                </c:pt>
                <c:pt idx="349">
                  <c:v>0.83099999999999996</c:v>
                </c:pt>
                <c:pt idx="350">
                  <c:v>0.83799999999999997</c:v>
                </c:pt>
                <c:pt idx="351">
                  <c:v>0.84199999999999997</c:v>
                </c:pt>
                <c:pt idx="352">
                  <c:v>0.85499999999999998</c:v>
                </c:pt>
                <c:pt idx="353">
                  <c:v>0.86399999999999999</c:v>
                </c:pt>
                <c:pt idx="354">
                  <c:v>0.86399999999999999</c:v>
                </c:pt>
                <c:pt idx="355">
                  <c:v>0.871</c:v>
                </c:pt>
                <c:pt idx="356">
                  <c:v>0.876</c:v>
                </c:pt>
                <c:pt idx="357">
                  <c:v>0.89</c:v>
                </c:pt>
                <c:pt idx="358">
                  <c:v>0.89</c:v>
                </c:pt>
                <c:pt idx="359">
                  <c:v>0.89700000000000002</c:v>
                </c:pt>
                <c:pt idx="360">
                  <c:v>0.90900000000000003</c:v>
                </c:pt>
                <c:pt idx="361">
                  <c:v>0.91400000000000003</c:v>
                </c:pt>
                <c:pt idx="362">
                  <c:v>0.92100000000000004</c:v>
                </c:pt>
                <c:pt idx="363">
                  <c:v>0.92500000000000004</c:v>
                </c:pt>
                <c:pt idx="364">
                  <c:v>0.93799999999999994</c:v>
                </c:pt>
                <c:pt idx="365">
                  <c:v>0.93799999999999994</c:v>
                </c:pt>
                <c:pt idx="366">
                  <c:v>0.95099999999999996</c:v>
                </c:pt>
                <c:pt idx="367">
                  <c:v>0.95599999999999996</c:v>
                </c:pt>
                <c:pt idx="368">
                  <c:v>0.96099999999999997</c:v>
                </c:pt>
                <c:pt idx="369">
                  <c:v>0.96899999999999997</c:v>
                </c:pt>
                <c:pt idx="370">
                  <c:v>0.97599999999999998</c:v>
                </c:pt>
                <c:pt idx="371">
                  <c:v>0.98599999999999999</c:v>
                </c:pt>
                <c:pt idx="372">
                  <c:v>0.997</c:v>
                </c:pt>
                <c:pt idx="373">
                  <c:v>0.998</c:v>
                </c:pt>
                <c:pt idx="374">
                  <c:v>1.002</c:v>
                </c:pt>
                <c:pt idx="375">
                  <c:v>1.014</c:v>
                </c:pt>
                <c:pt idx="376">
                  <c:v>1.018</c:v>
                </c:pt>
                <c:pt idx="377">
                  <c:v>1.024</c:v>
                </c:pt>
                <c:pt idx="378">
                  <c:v>1.0329999999999999</c:v>
                </c:pt>
                <c:pt idx="379">
                  <c:v>1.0389999999999999</c:v>
                </c:pt>
                <c:pt idx="380">
                  <c:v>1.0449999999999999</c:v>
                </c:pt>
                <c:pt idx="381">
                  <c:v>1.048</c:v>
                </c:pt>
                <c:pt idx="382">
                  <c:v>1.054</c:v>
                </c:pt>
                <c:pt idx="383">
                  <c:v>1.0609999999999999</c:v>
                </c:pt>
                <c:pt idx="384">
                  <c:v>1.0569999999999999</c:v>
                </c:pt>
                <c:pt idx="385">
                  <c:v>1.071</c:v>
                </c:pt>
                <c:pt idx="386">
                  <c:v>1.0780000000000001</c:v>
                </c:pt>
                <c:pt idx="387">
                  <c:v>1.085</c:v>
                </c:pt>
                <c:pt idx="388">
                  <c:v>1.087</c:v>
                </c:pt>
                <c:pt idx="389">
                  <c:v>1.0860000000000001</c:v>
                </c:pt>
                <c:pt idx="390">
                  <c:v>1.0980000000000001</c:v>
                </c:pt>
                <c:pt idx="391">
                  <c:v>1.1000000000000001</c:v>
                </c:pt>
                <c:pt idx="392">
                  <c:v>1.103</c:v>
                </c:pt>
                <c:pt idx="393">
                  <c:v>1.103</c:v>
                </c:pt>
                <c:pt idx="394">
                  <c:v>1.111</c:v>
                </c:pt>
                <c:pt idx="395">
                  <c:v>1.1140000000000001</c:v>
                </c:pt>
                <c:pt idx="396">
                  <c:v>1.1180000000000001</c:v>
                </c:pt>
                <c:pt idx="397">
                  <c:v>1.1200000000000001</c:v>
                </c:pt>
                <c:pt idx="398">
                  <c:v>1.1220000000000001</c:v>
                </c:pt>
                <c:pt idx="399">
                  <c:v>1.121</c:v>
                </c:pt>
                <c:pt idx="400">
                  <c:v>1.125</c:v>
                </c:pt>
                <c:pt idx="401">
                  <c:v>1.1259999999999999</c:v>
                </c:pt>
                <c:pt idx="402">
                  <c:v>1.127</c:v>
                </c:pt>
                <c:pt idx="403">
                  <c:v>1.1299999999999999</c:v>
                </c:pt>
                <c:pt idx="404">
                  <c:v>1.131</c:v>
                </c:pt>
                <c:pt idx="405">
                  <c:v>1.135</c:v>
                </c:pt>
                <c:pt idx="406">
                  <c:v>1.133</c:v>
                </c:pt>
                <c:pt idx="407">
                  <c:v>1.1359999999999999</c:v>
                </c:pt>
                <c:pt idx="408">
                  <c:v>1.1379999999999999</c:v>
                </c:pt>
                <c:pt idx="409">
                  <c:v>1.1439999999999999</c:v>
                </c:pt>
                <c:pt idx="410">
                  <c:v>1.137</c:v>
                </c:pt>
                <c:pt idx="411">
                  <c:v>1.143</c:v>
                </c:pt>
                <c:pt idx="412">
                  <c:v>1.141</c:v>
                </c:pt>
                <c:pt idx="413">
                  <c:v>1.141</c:v>
                </c:pt>
                <c:pt idx="414">
                  <c:v>1.141</c:v>
                </c:pt>
                <c:pt idx="415">
                  <c:v>1.143</c:v>
                </c:pt>
                <c:pt idx="416">
                  <c:v>1.139</c:v>
                </c:pt>
                <c:pt idx="417">
                  <c:v>1.1379999999999999</c:v>
                </c:pt>
                <c:pt idx="418">
                  <c:v>1.1419999999999999</c:v>
                </c:pt>
                <c:pt idx="419">
                  <c:v>1.1379999999999999</c:v>
                </c:pt>
                <c:pt idx="420">
                  <c:v>1.1379999999999999</c:v>
                </c:pt>
                <c:pt idx="421">
                  <c:v>1.135</c:v>
                </c:pt>
                <c:pt idx="422">
                  <c:v>1.1379999999999999</c:v>
                </c:pt>
                <c:pt idx="423">
                  <c:v>1.139</c:v>
                </c:pt>
                <c:pt idx="424">
                  <c:v>1.133</c:v>
                </c:pt>
                <c:pt idx="425">
                  <c:v>1.135</c:v>
                </c:pt>
                <c:pt idx="426">
                  <c:v>1.131</c:v>
                </c:pt>
                <c:pt idx="427">
                  <c:v>1.1359999999999999</c:v>
                </c:pt>
                <c:pt idx="428">
                  <c:v>1.1279999999999999</c:v>
                </c:pt>
                <c:pt idx="429">
                  <c:v>1.129</c:v>
                </c:pt>
                <c:pt idx="430">
                  <c:v>1.1279999999999999</c:v>
                </c:pt>
                <c:pt idx="431">
                  <c:v>1.1220000000000001</c:v>
                </c:pt>
                <c:pt idx="432">
                  <c:v>1.1220000000000001</c:v>
                </c:pt>
                <c:pt idx="433">
                  <c:v>1.119</c:v>
                </c:pt>
                <c:pt idx="434">
                  <c:v>1.117</c:v>
                </c:pt>
                <c:pt idx="435">
                  <c:v>1.115</c:v>
                </c:pt>
                <c:pt idx="436">
                  <c:v>1.111</c:v>
                </c:pt>
                <c:pt idx="437">
                  <c:v>1.111</c:v>
                </c:pt>
                <c:pt idx="438">
                  <c:v>1.109</c:v>
                </c:pt>
                <c:pt idx="439">
                  <c:v>1.105</c:v>
                </c:pt>
                <c:pt idx="440">
                  <c:v>1.103</c:v>
                </c:pt>
                <c:pt idx="441">
                  <c:v>1.1000000000000001</c:v>
                </c:pt>
                <c:pt idx="442">
                  <c:v>1.1020000000000001</c:v>
                </c:pt>
                <c:pt idx="443">
                  <c:v>1.0960000000000001</c:v>
                </c:pt>
                <c:pt idx="444">
                  <c:v>1.091</c:v>
                </c:pt>
                <c:pt idx="445">
                  <c:v>1.0920000000000001</c:v>
                </c:pt>
                <c:pt idx="446">
                  <c:v>1.0860000000000001</c:v>
                </c:pt>
                <c:pt idx="447">
                  <c:v>1.0820000000000001</c:v>
                </c:pt>
                <c:pt idx="448">
                  <c:v>1.081</c:v>
                </c:pt>
                <c:pt idx="449">
                  <c:v>1.079</c:v>
                </c:pt>
                <c:pt idx="450">
                  <c:v>1.071</c:v>
                </c:pt>
                <c:pt idx="451">
                  <c:v>1.071</c:v>
                </c:pt>
                <c:pt idx="452">
                  <c:v>1.069</c:v>
                </c:pt>
                <c:pt idx="453">
                  <c:v>1.0669999999999999</c:v>
                </c:pt>
                <c:pt idx="454">
                  <c:v>1.06</c:v>
                </c:pt>
                <c:pt idx="455">
                  <c:v>1.06</c:v>
                </c:pt>
                <c:pt idx="456">
                  <c:v>1.0529999999999999</c:v>
                </c:pt>
                <c:pt idx="457">
                  <c:v>1.0489999999999999</c:v>
                </c:pt>
                <c:pt idx="458">
                  <c:v>1.044</c:v>
                </c:pt>
                <c:pt idx="459">
                  <c:v>1.0429999999999999</c:v>
                </c:pt>
                <c:pt idx="460">
                  <c:v>1.04</c:v>
                </c:pt>
                <c:pt idx="461">
                  <c:v>1.036</c:v>
                </c:pt>
                <c:pt idx="462">
                  <c:v>1.026</c:v>
                </c:pt>
                <c:pt idx="463">
                  <c:v>1.028</c:v>
                </c:pt>
                <c:pt idx="464">
                  <c:v>1.024</c:v>
                </c:pt>
                <c:pt idx="465">
                  <c:v>1.022</c:v>
                </c:pt>
                <c:pt idx="466">
                  <c:v>1.0169999999999999</c:v>
                </c:pt>
                <c:pt idx="467">
                  <c:v>1.0169999999999999</c:v>
                </c:pt>
                <c:pt idx="468">
                  <c:v>1.01</c:v>
                </c:pt>
                <c:pt idx="469">
                  <c:v>1.0089999999999999</c:v>
                </c:pt>
                <c:pt idx="470">
                  <c:v>1.0049999999999999</c:v>
                </c:pt>
                <c:pt idx="471">
                  <c:v>1.004</c:v>
                </c:pt>
                <c:pt idx="472">
                  <c:v>0.998</c:v>
                </c:pt>
                <c:pt idx="473">
                  <c:v>0.99299999999999999</c:v>
                </c:pt>
                <c:pt idx="474">
                  <c:v>0.99199999999999999</c:v>
                </c:pt>
                <c:pt idx="475">
                  <c:v>0.98499999999999999</c:v>
                </c:pt>
                <c:pt idx="476">
                  <c:v>0.98099999999999998</c:v>
                </c:pt>
                <c:pt idx="477">
                  <c:v>0.97799999999999998</c:v>
                </c:pt>
                <c:pt idx="478">
                  <c:v>0.97399999999999998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0.96899999999999997</c:v>
                </c:pt>
                <c:pt idx="482">
                  <c:v>0.96599999999999997</c:v>
                </c:pt>
                <c:pt idx="483">
                  <c:v>0.96</c:v>
                </c:pt>
                <c:pt idx="484">
                  <c:v>0.96099999999999997</c:v>
                </c:pt>
                <c:pt idx="485">
                  <c:v>0.96</c:v>
                </c:pt>
                <c:pt idx="486">
                  <c:v>0.95</c:v>
                </c:pt>
                <c:pt idx="487">
                  <c:v>0.95199999999999996</c:v>
                </c:pt>
                <c:pt idx="488">
                  <c:v>0.94899999999999995</c:v>
                </c:pt>
                <c:pt idx="489">
                  <c:v>0.94699999999999995</c:v>
                </c:pt>
                <c:pt idx="490">
                  <c:v>0.94499999999999995</c:v>
                </c:pt>
                <c:pt idx="491">
                  <c:v>0.94299999999999995</c:v>
                </c:pt>
                <c:pt idx="492">
                  <c:v>0.94</c:v>
                </c:pt>
                <c:pt idx="493">
                  <c:v>0.93400000000000005</c:v>
                </c:pt>
                <c:pt idx="494">
                  <c:v>0.93400000000000005</c:v>
                </c:pt>
                <c:pt idx="495">
                  <c:v>0.93600000000000005</c:v>
                </c:pt>
                <c:pt idx="496">
                  <c:v>0.93500000000000005</c:v>
                </c:pt>
                <c:pt idx="497">
                  <c:v>0.93</c:v>
                </c:pt>
                <c:pt idx="498">
                  <c:v>0.93</c:v>
                </c:pt>
                <c:pt idx="499">
                  <c:v>0.92600000000000005</c:v>
                </c:pt>
                <c:pt idx="500">
                  <c:v>0.92900000000000005</c:v>
                </c:pt>
                <c:pt idx="501">
                  <c:v>0.92400000000000004</c:v>
                </c:pt>
                <c:pt idx="502">
                  <c:v>0.92300000000000004</c:v>
                </c:pt>
                <c:pt idx="503">
                  <c:v>0.92400000000000004</c:v>
                </c:pt>
                <c:pt idx="504">
                  <c:v>0.92200000000000004</c:v>
                </c:pt>
                <c:pt idx="505">
                  <c:v>0.91800000000000004</c:v>
                </c:pt>
                <c:pt idx="506">
                  <c:v>0.91900000000000004</c:v>
                </c:pt>
                <c:pt idx="507">
                  <c:v>0.91900000000000004</c:v>
                </c:pt>
                <c:pt idx="508">
                  <c:v>0.91700000000000004</c:v>
                </c:pt>
                <c:pt idx="509">
                  <c:v>0.91900000000000004</c:v>
                </c:pt>
                <c:pt idx="510">
                  <c:v>0.91900000000000004</c:v>
                </c:pt>
                <c:pt idx="511">
                  <c:v>0.91900000000000004</c:v>
                </c:pt>
                <c:pt idx="512">
                  <c:v>0.91700000000000004</c:v>
                </c:pt>
                <c:pt idx="513">
                  <c:v>0.91600000000000004</c:v>
                </c:pt>
                <c:pt idx="514">
                  <c:v>0.91500000000000004</c:v>
                </c:pt>
                <c:pt idx="515">
                  <c:v>0.91900000000000004</c:v>
                </c:pt>
                <c:pt idx="516">
                  <c:v>0.91300000000000003</c:v>
                </c:pt>
                <c:pt idx="517">
                  <c:v>0.91700000000000004</c:v>
                </c:pt>
                <c:pt idx="518">
                  <c:v>0.92100000000000004</c:v>
                </c:pt>
                <c:pt idx="519">
                  <c:v>0.91600000000000004</c:v>
                </c:pt>
                <c:pt idx="520">
                  <c:v>0.91800000000000004</c:v>
                </c:pt>
                <c:pt idx="521">
                  <c:v>0.91400000000000003</c:v>
                </c:pt>
                <c:pt idx="522">
                  <c:v>0.92100000000000004</c:v>
                </c:pt>
                <c:pt idx="523">
                  <c:v>0.92</c:v>
                </c:pt>
                <c:pt idx="524">
                  <c:v>0.92</c:v>
                </c:pt>
                <c:pt idx="525">
                  <c:v>0.92400000000000004</c:v>
                </c:pt>
                <c:pt idx="526">
                  <c:v>0.92500000000000004</c:v>
                </c:pt>
                <c:pt idx="527">
                  <c:v>0.92700000000000005</c:v>
                </c:pt>
                <c:pt idx="528">
                  <c:v>0.92500000000000004</c:v>
                </c:pt>
                <c:pt idx="529">
                  <c:v>0.92800000000000005</c:v>
                </c:pt>
                <c:pt idx="530">
                  <c:v>0.92800000000000005</c:v>
                </c:pt>
                <c:pt idx="531">
                  <c:v>0.93200000000000005</c:v>
                </c:pt>
                <c:pt idx="532">
                  <c:v>0.93100000000000005</c:v>
                </c:pt>
                <c:pt idx="533">
                  <c:v>0.93200000000000005</c:v>
                </c:pt>
                <c:pt idx="534">
                  <c:v>0.93200000000000005</c:v>
                </c:pt>
                <c:pt idx="535">
                  <c:v>0.93400000000000005</c:v>
                </c:pt>
                <c:pt idx="536">
                  <c:v>0.94099999999999995</c:v>
                </c:pt>
                <c:pt idx="537">
                  <c:v>0.93899999999999995</c:v>
                </c:pt>
                <c:pt idx="538">
                  <c:v>0.94199999999999995</c:v>
                </c:pt>
                <c:pt idx="539">
                  <c:v>0.94299999999999995</c:v>
                </c:pt>
                <c:pt idx="540">
                  <c:v>0.94199999999999995</c:v>
                </c:pt>
                <c:pt idx="541">
                  <c:v>0.94699999999999995</c:v>
                </c:pt>
                <c:pt idx="542">
                  <c:v>0.94899999999999995</c:v>
                </c:pt>
                <c:pt idx="543">
                  <c:v>0.94899999999999995</c:v>
                </c:pt>
                <c:pt idx="544">
                  <c:v>0.95599999999999996</c:v>
                </c:pt>
                <c:pt idx="545">
                  <c:v>0.95399999999999996</c:v>
                </c:pt>
                <c:pt idx="546">
                  <c:v>0.95899999999999996</c:v>
                </c:pt>
                <c:pt idx="547">
                  <c:v>0.96</c:v>
                </c:pt>
                <c:pt idx="548">
                  <c:v>0.96099999999999997</c:v>
                </c:pt>
                <c:pt idx="549">
                  <c:v>0.96399999999999997</c:v>
                </c:pt>
                <c:pt idx="550">
                  <c:v>0.96299999999999997</c:v>
                </c:pt>
                <c:pt idx="551">
                  <c:v>0.97</c:v>
                </c:pt>
                <c:pt idx="552">
                  <c:v>0.96799999999999997</c:v>
                </c:pt>
                <c:pt idx="553">
                  <c:v>0.97099999999999997</c:v>
                </c:pt>
                <c:pt idx="554">
                  <c:v>0.97</c:v>
                </c:pt>
                <c:pt idx="555">
                  <c:v>0.97499999999999998</c:v>
                </c:pt>
                <c:pt idx="556">
                  <c:v>0.98</c:v>
                </c:pt>
                <c:pt idx="557">
                  <c:v>0.98299999999999998</c:v>
                </c:pt>
                <c:pt idx="558">
                  <c:v>0.98199999999999998</c:v>
                </c:pt>
                <c:pt idx="559">
                  <c:v>0.98499999999999999</c:v>
                </c:pt>
                <c:pt idx="560">
                  <c:v>0.98799999999999999</c:v>
                </c:pt>
                <c:pt idx="561">
                  <c:v>0.98799999999999999</c:v>
                </c:pt>
                <c:pt idx="562">
                  <c:v>0.99199999999999999</c:v>
                </c:pt>
                <c:pt idx="563">
                  <c:v>0.99299999999999999</c:v>
                </c:pt>
                <c:pt idx="564">
                  <c:v>0.99299999999999999</c:v>
                </c:pt>
                <c:pt idx="565">
                  <c:v>0.999</c:v>
                </c:pt>
                <c:pt idx="566">
                  <c:v>0.997</c:v>
                </c:pt>
                <c:pt idx="567">
                  <c:v>1.002</c:v>
                </c:pt>
                <c:pt idx="568">
                  <c:v>1.006</c:v>
                </c:pt>
                <c:pt idx="569">
                  <c:v>1.006</c:v>
                </c:pt>
                <c:pt idx="570">
                  <c:v>1.0069999999999999</c:v>
                </c:pt>
                <c:pt idx="571">
                  <c:v>1.0109999999999999</c:v>
                </c:pt>
                <c:pt idx="572">
                  <c:v>1.0129999999999999</c:v>
                </c:pt>
                <c:pt idx="573">
                  <c:v>1.0109999999999999</c:v>
                </c:pt>
                <c:pt idx="574">
                  <c:v>1.016</c:v>
                </c:pt>
                <c:pt idx="575">
                  <c:v>1.0149999999999999</c:v>
                </c:pt>
                <c:pt idx="576">
                  <c:v>1.0189999999999999</c:v>
                </c:pt>
                <c:pt idx="577">
                  <c:v>1.02</c:v>
                </c:pt>
                <c:pt idx="578">
                  <c:v>1.0229999999999999</c:v>
                </c:pt>
                <c:pt idx="579">
                  <c:v>1.0229999999999999</c:v>
                </c:pt>
                <c:pt idx="580">
                  <c:v>1.0249999999999999</c:v>
                </c:pt>
                <c:pt idx="581">
                  <c:v>1.0269999999999999</c:v>
                </c:pt>
                <c:pt idx="582">
                  <c:v>1.0309999999999999</c:v>
                </c:pt>
                <c:pt idx="583">
                  <c:v>1.026</c:v>
                </c:pt>
                <c:pt idx="584">
                  <c:v>1.032</c:v>
                </c:pt>
                <c:pt idx="585">
                  <c:v>1.034</c:v>
                </c:pt>
                <c:pt idx="586">
                  <c:v>1.0349999999999999</c:v>
                </c:pt>
                <c:pt idx="587">
                  <c:v>1.0309999999999999</c:v>
                </c:pt>
                <c:pt idx="588">
                  <c:v>1.036</c:v>
                </c:pt>
                <c:pt idx="589">
                  <c:v>1.04</c:v>
                </c:pt>
                <c:pt idx="590">
                  <c:v>1.036</c:v>
                </c:pt>
                <c:pt idx="591">
                  <c:v>1.0389999999999999</c:v>
                </c:pt>
                <c:pt idx="592">
                  <c:v>1.042</c:v>
                </c:pt>
                <c:pt idx="593">
                  <c:v>1.044</c:v>
                </c:pt>
                <c:pt idx="594">
                  <c:v>1.0389999999999999</c:v>
                </c:pt>
                <c:pt idx="595">
                  <c:v>1.04</c:v>
                </c:pt>
                <c:pt idx="596">
                  <c:v>1.042</c:v>
                </c:pt>
                <c:pt idx="597">
                  <c:v>1.0429999999999999</c:v>
                </c:pt>
                <c:pt idx="598">
                  <c:v>1.0449999999999999</c:v>
                </c:pt>
                <c:pt idx="599">
                  <c:v>1.0469999999999999</c:v>
                </c:pt>
                <c:pt idx="600">
                  <c:v>1.046</c:v>
                </c:pt>
                <c:pt idx="601">
                  <c:v>1.048</c:v>
                </c:pt>
                <c:pt idx="602">
                  <c:v>1.0469999999999999</c:v>
                </c:pt>
                <c:pt idx="603">
                  <c:v>1.0469999999999999</c:v>
                </c:pt>
                <c:pt idx="604">
                  <c:v>1.046</c:v>
                </c:pt>
                <c:pt idx="605">
                  <c:v>1.046</c:v>
                </c:pt>
                <c:pt idx="606">
                  <c:v>1.0469999999999999</c:v>
                </c:pt>
                <c:pt idx="607">
                  <c:v>1.0469999999999999</c:v>
                </c:pt>
                <c:pt idx="608">
                  <c:v>1.048</c:v>
                </c:pt>
                <c:pt idx="609">
                  <c:v>1.044</c:v>
                </c:pt>
                <c:pt idx="610">
                  <c:v>1.0509999999999999</c:v>
                </c:pt>
                <c:pt idx="611">
                  <c:v>1.0489999999999999</c:v>
                </c:pt>
                <c:pt idx="612">
                  <c:v>1.048</c:v>
                </c:pt>
                <c:pt idx="613">
                  <c:v>1.0489999999999999</c:v>
                </c:pt>
                <c:pt idx="614">
                  <c:v>1.0449999999999999</c:v>
                </c:pt>
                <c:pt idx="615">
                  <c:v>1.0489999999999999</c:v>
                </c:pt>
                <c:pt idx="616">
                  <c:v>1.0449999999999999</c:v>
                </c:pt>
                <c:pt idx="617">
                  <c:v>1.0449999999999999</c:v>
                </c:pt>
                <c:pt idx="618">
                  <c:v>1.0469999999999999</c:v>
                </c:pt>
                <c:pt idx="619">
                  <c:v>1.0429999999999999</c:v>
                </c:pt>
                <c:pt idx="620">
                  <c:v>1.044</c:v>
                </c:pt>
                <c:pt idx="621">
                  <c:v>1.0489999999999999</c:v>
                </c:pt>
                <c:pt idx="622">
                  <c:v>1.046</c:v>
                </c:pt>
                <c:pt idx="623">
                  <c:v>1.04</c:v>
                </c:pt>
                <c:pt idx="624">
                  <c:v>1.04</c:v>
                </c:pt>
                <c:pt idx="625">
                  <c:v>1.0429999999999999</c:v>
                </c:pt>
                <c:pt idx="626">
                  <c:v>1.04</c:v>
                </c:pt>
                <c:pt idx="627">
                  <c:v>1.042</c:v>
                </c:pt>
                <c:pt idx="628">
                  <c:v>1.0369999999999999</c:v>
                </c:pt>
                <c:pt idx="629">
                  <c:v>1.04</c:v>
                </c:pt>
                <c:pt idx="630">
                  <c:v>1.0389999999999999</c:v>
                </c:pt>
                <c:pt idx="631">
                  <c:v>1.034</c:v>
                </c:pt>
                <c:pt idx="632">
                  <c:v>1.04</c:v>
                </c:pt>
                <c:pt idx="633">
                  <c:v>1.0349999999999999</c:v>
                </c:pt>
                <c:pt idx="634">
                  <c:v>1.034</c:v>
                </c:pt>
                <c:pt idx="635">
                  <c:v>1.034</c:v>
                </c:pt>
                <c:pt idx="636">
                  <c:v>1.0329999999999999</c:v>
                </c:pt>
                <c:pt idx="637">
                  <c:v>1.0289999999999999</c:v>
                </c:pt>
                <c:pt idx="638">
                  <c:v>1.0269999999999999</c:v>
                </c:pt>
                <c:pt idx="639">
                  <c:v>1.028</c:v>
                </c:pt>
                <c:pt idx="640">
                  <c:v>1.028</c:v>
                </c:pt>
                <c:pt idx="641">
                  <c:v>1.026</c:v>
                </c:pt>
                <c:pt idx="642">
                  <c:v>1.0229999999999999</c:v>
                </c:pt>
                <c:pt idx="643">
                  <c:v>1.0229999999999999</c:v>
                </c:pt>
                <c:pt idx="644">
                  <c:v>1.022</c:v>
                </c:pt>
                <c:pt idx="645">
                  <c:v>1.024</c:v>
                </c:pt>
                <c:pt idx="646">
                  <c:v>1.02</c:v>
                </c:pt>
                <c:pt idx="647">
                  <c:v>1.0189999999999999</c:v>
                </c:pt>
                <c:pt idx="648">
                  <c:v>1.0189999999999999</c:v>
                </c:pt>
                <c:pt idx="649">
                  <c:v>1.0189999999999999</c:v>
                </c:pt>
                <c:pt idx="650">
                  <c:v>1.012</c:v>
                </c:pt>
                <c:pt idx="651">
                  <c:v>1.0129999999999999</c:v>
                </c:pt>
                <c:pt idx="652">
                  <c:v>1.0149999999999999</c:v>
                </c:pt>
                <c:pt idx="653">
                  <c:v>1.0129999999999999</c:v>
                </c:pt>
                <c:pt idx="654">
                  <c:v>1.0109999999999999</c:v>
                </c:pt>
                <c:pt idx="655">
                  <c:v>1.0089999999999999</c:v>
                </c:pt>
                <c:pt idx="656">
                  <c:v>1.0069999999999999</c:v>
                </c:pt>
                <c:pt idx="657">
                  <c:v>1.006</c:v>
                </c:pt>
                <c:pt idx="658">
                  <c:v>1.004</c:v>
                </c:pt>
                <c:pt idx="659">
                  <c:v>1.004</c:v>
                </c:pt>
                <c:pt idx="660">
                  <c:v>1.004</c:v>
                </c:pt>
                <c:pt idx="661">
                  <c:v>1.004</c:v>
                </c:pt>
                <c:pt idx="662">
                  <c:v>1.0029999999999999</c:v>
                </c:pt>
                <c:pt idx="663">
                  <c:v>1</c:v>
                </c:pt>
                <c:pt idx="664">
                  <c:v>0.999</c:v>
                </c:pt>
                <c:pt idx="665">
                  <c:v>0.997</c:v>
                </c:pt>
                <c:pt idx="666">
                  <c:v>0.997</c:v>
                </c:pt>
                <c:pt idx="667">
                  <c:v>0.996</c:v>
                </c:pt>
                <c:pt idx="668">
                  <c:v>0.996</c:v>
                </c:pt>
                <c:pt idx="669">
                  <c:v>0.99099999999999999</c:v>
                </c:pt>
                <c:pt idx="670">
                  <c:v>0.995</c:v>
                </c:pt>
                <c:pt idx="671">
                  <c:v>0.99399999999999999</c:v>
                </c:pt>
                <c:pt idx="672">
                  <c:v>0.98899999999999999</c:v>
                </c:pt>
                <c:pt idx="673">
                  <c:v>0.99</c:v>
                </c:pt>
                <c:pt idx="674">
                  <c:v>0.99</c:v>
                </c:pt>
                <c:pt idx="675">
                  <c:v>0.98899999999999999</c:v>
                </c:pt>
                <c:pt idx="676">
                  <c:v>0.98699999999999999</c:v>
                </c:pt>
                <c:pt idx="677">
                  <c:v>0.98799999999999999</c:v>
                </c:pt>
                <c:pt idx="678">
                  <c:v>0.98499999999999999</c:v>
                </c:pt>
                <c:pt idx="679">
                  <c:v>0.98199999999999998</c:v>
                </c:pt>
                <c:pt idx="680">
                  <c:v>0.98199999999999998</c:v>
                </c:pt>
                <c:pt idx="681">
                  <c:v>0.98199999999999998</c:v>
                </c:pt>
                <c:pt idx="682">
                  <c:v>0.98099999999999998</c:v>
                </c:pt>
                <c:pt idx="683">
                  <c:v>0.98199999999999998</c:v>
                </c:pt>
                <c:pt idx="684">
                  <c:v>0.98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0.97699999999999998</c:v>
                </c:pt>
                <c:pt idx="688">
                  <c:v>0.97799999999999998</c:v>
                </c:pt>
                <c:pt idx="689">
                  <c:v>0.97499999999999998</c:v>
                </c:pt>
                <c:pt idx="690">
                  <c:v>0.97699999999999998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0.97099999999999997</c:v>
                </c:pt>
                <c:pt idx="697">
                  <c:v>0.97</c:v>
                </c:pt>
                <c:pt idx="698">
                  <c:v>0.97299999999999998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0.96899999999999997</c:v>
                </c:pt>
                <c:pt idx="703">
                  <c:v>0.97199999999999998</c:v>
                </c:pt>
                <c:pt idx="704">
                  <c:v>0.97099999999999997</c:v>
                </c:pt>
                <c:pt idx="705">
                  <c:v>0.96899999999999997</c:v>
                </c:pt>
                <c:pt idx="706">
                  <c:v>0.97099999999999997</c:v>
                </c:pt>
                <c:pt idx="707">
                  <c:v>0.97</c:v>
                </c:pt>
                <c:pt idx="708">
                  <c:v>0.97099999999999997</c:v>
                </c:pt>
                <c:pt idx="709">
                  <c:v>0.97199999999999998</c:v>
                </c:pt>
                <c:pt idx="710">
                  <c:v>0.97</c:v>
                </c:pt>
                <c:pt idx="711">
                  <c:v>0.97199999999999998</c:v>
                </c:pt>
                <c:pt idx="712">
                  <c:v>0.97099999999999997</c:v>
                </c:pt>
                <c:pt idx="713">
                  <c:v>0.97099999999999997</c:v>
                </c:pt>
                <c:pt idx="714">
                  <c:v>0.97199999999999998</c:v>
                </c:pt>
                <c:pt idx="715">
                  <c:v>0.97</c:v>
                </c:pt>
                <c:pt idx="716">
                  <c:v>0.97299999999999998</c:v>
                </c:pt>
                <c:pt idx="717">
                  <c:v>0.97299999999999998</c:v>
                </c:pt>
                <c:pt idx="718">
                  <c:v>0.97</c:v>
                </c:pt>
                <c:pt idx="719">
                  <c:v>0.97499999999999998</c:v>
                </c:pt>
                <c:pt idx="720">
                  <c:v>0.97599999999999998</c:v>
                </c:pt>
                <c:pt idx="721">
                  <c:v>0.97399999999999998</c:v>
                </c:pt>
                <c:pt idx="722">
                  <c:v>0.97199999999999998</c:v>
                </c:pt>
                <c:pt idx="723">
                  <c:v>0.97499999999999998</c:v>
                </c:pt>
                <c:pt idx="724">
                  <c:v>0.97799999999999998</c:v>
                </c:pt>
                <c:pt idx="725">
                  <c:v>0.97299999999999998</c:v>
                </c:pt>
                <c:pt idx="726">
                  <c:v>0.97799999999999998</c:v>
                </c:pt>
                <c:pt idx="727">
                  <c:v>0.97799999999999998</c:v>
                </c:pt>
                <c:pt idx="728">
                  <c:v>0.97899999999999998</c:v>
                </c:pt>
                <c:pt idx="729">
                  <c:v>0.97899999999999998</c:v>
                </c:pt>
                <c:pt idx="730">
                  <c:v>0.98199999999999998</c:v>
                </c:pt>
                <c:pt idx="731">
                  <c:v>0.97699999999999998</c:v>
                </c:pt>
                <c:pt idx="732">
                  <c:v>0.98</c:v>
                </c:pt>
                <c:pt idx="733">
                  <c:v>0.97899999999999998</c:v>
                </c:pt>
                <c:pt idx="734">
                  <c:v>0.98299999999999998</c:v>
                </c:pt>
                <c:pt idx="735">
                  <c:v>0.98</c:v>
                </c:pt>
                <c:pt idx="736">
                  <c:v>0.98</c:v>
                </c:pt>
                <c:pt idx="737">
                  <c:v>0.98599999999999999</c:v>
                </c:pt>
                <c:pt idx="738">
                  <c:v>0.98199999999999998</c:v>
                </c:pt>
                <c:pt idx="739">
                  <c:v>0.98499999999999999</c:v>
                </c:pt>
                <c:pt idx="740">
                  <c:v>0.98399999999999999</c:v>
                </c:pt>
                <c:pt idx="741">
                  <c:v>0.98399999999999999</c:v>
                </c:pt>
                <c:pt idx="742">
                  <c:v>0.98699999999999999</c:v>
                </c:pt>
                <c:pt idx="743">
                  <c:v>0.98599999999999999</c:v>
                </c:pt>
                <c:pt idx="744">
                  <c:v>0.98799999999999999</c:v>
                </c:pt>
                <c:pt idx="745">
                  <c:v>0.99</c:v>
                </c:pt>
                <c:pt idx="746">
                  <c:v>0.99099999999999999</c:v>
                </c:pt>
                <c:pt idx="747">
                  <c:v>0.99199999999999999</c:v>
                </c:pt>
                <c:pt idx="748">
                  <c:v>0.99199999999999999</c:v>
                </c:pt>
                <c:pt idx="749">
                  <c:v>0.99399999999999999</c:v>
                </c:pt>
                <c:pt idx="750">
                  <c:v>0.99199999999999999</c:v>
                </c:pt>
                <c:pt idx="751">
                  <c:v>0.996</c:v>
                </c:pt>
                <c:pt idx="752">
                  <c:v>0.99399999999999999</c:v>
                </c:pt>
                <c:pt idx="753">
                  <c:v>0.99299999999999999</c:v>
                </c:pt>
                <c:pt idx="754">
                  <c:v>0.997</c:v>
                </c:pt>
                <c:pt idx="755">
                  <c:v>0.995</c:v>
                </c:pt>
                <c:pt idx="756">
                  <c:v>0.999</c:v>
                </c:pt>
                <c:pt idx="757">
                  <c:v>0.998</c:v>
                </c:pt>
                <c:pt idx="758">
                  <c:v>1</c:v>
                </c:pt>
                <c:pt idx="759">
                  <c:v>1.002</c:v>
                </c:pt>
                <c:pt idx="760">
                  <c:v>0.998</c:v>
                </c:pt>
                <c:pt idx="761">
                  <c:v>1</c:v>
                </c:pt>
                <c:pt idx="762">
                  <c:v>1</c:v>
                </c:pt>
                <c:pt idx="763">
                  <c:v>1.0009999999999999</c:v>
                </c:pt>
                <c:pt idx="764">
                  <c:v>1.002</c:v>
                </c:pt>
                <c:pt idx="765">
                  <c:v>1.0049999999999999</c:v>
                </c:pt>
                <c:pt idx="766">
                  <c:v>1.0009999999999999</c:v>
                </c:pt>
                <c:pt idx="767">
                  <c:v>1.004</c:v>
                </c:pt>
                <c:pt idx="768">
                  <c:v>1.004</c:v>
                </c:pt>
                <c:pt idx="769">
                  <c:v>1.004</c:v>
                </c:pt>
                <c:pt idx="770">
                  <c:v>1.006</c:v>
                </c:pt>
                <c:pt idx="771">
                  <c:v>1.006</c:v>
                </c:pt>
                <c:pt idx="772">
                  <c:v>1.01</c:v>
                </c:pt>
                <c:pt idx="773">
                  <c:v>1.008</c:v>
                </c:pt>
                <c:pt idx="774">
                  <c:v>1.0089999999999999</c:v>
                </c:pt>
                <c:pt idx="775">
                  <c:v>1.0089999999999999</c:v>
                </c:pt>
                <c:pt idx="776">
                  <c:v>1.0089999999999999</c:v>
                </c:pt>
                <c:pt idx="777">
                  <c:v>1.0129999999999999</c:v>
                </c:pt>
                <c:pt idx="778">
                  <c:v>1.012</c:v>
                </c:pt>
                <c:pt idx="779">
                  <c:v>1.0149999999999999</c:v>
                </c:pt>
                <c:pt idx="780">
                  <c:v>1.0109999999999999</c:v>
                </c:pt>
                <c:pt idx="781">
                  <c:v>1.0109999999999999</c:v>
                </c:pt>
                <c:pt idx="782">
                  <c:v>1.0129999999999999</c:v>
                </c:pt>
                <c:pt idx="783">
                  <c:v>1.0149999999999999</c:v>
                </c:pt>
                <c:pt idx="784">
                  <c:v>1.016</c:v>
                </c:pt>
                <c:pt idx="785">
                  <c:v>1.0129999999999999</c:v>
                </c:pt>
                <c:pt idx="786">
                  <c:v>1.0169999999999999</c:v>
                </c:pt>
                <c:pt idx="787">
                  <c:v>1.014</c:v>
                </c:pt>
                <c:pt idx="788">
                  <c:v>1.016</c:v>
                </c:pt>
                <c:pt idx="789">
                  <c:v>1.0129999999999999</c:v>
                </c:pt>
                <c:pt idx="790">
                  <c:v>1.016</c:v>
                </c:pt>
                <c:pt idx="791">
                  <c:v>1.0169999999999999</c:v>
                </c:pt>
                <c:pt idx="792">
                  <c:v>1.016</c:v>
                </c:pt>
                <c:pt idx="793">
                  <c:v>1.018</c:v>
                </c:pt>
                <c:pt idx="794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9F-4611-9325-230B5991B63A}"/>
            </c:ext>
          </c:extLst>
        </c:ser>
        <c:ser>
          <c:idx val="1"/>
          <c:order val="1"/>
          <c:tx>
            <c:strRef>
              <c:f>Sheet3!$E$1</c:f>
              <c:strCache>
                <c:ptCount val="1"/>
                <c:pt idx="0">
                  <c:v>RDF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Sheet3!$E$2:$E$796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1E-3</c:v>
                </c:pt>
                <c:pt idx="169">
                  <c:v>1E-3</c:v>
                </c:pt>
                <c:pt idx="170">
                  <c:v>2E-3</c:v>
                </c:pt>
                <c:pt idx="171">
                  <c:v>4.0000000000000001E-3</c:v>
                </c:pt>
                <c:pt idx="172">
                  <c:v>7.0000000000000001E-3</c:v>
                </c:pt>
                <c:pt idx="173">
                  <c:v>1.0999999999999999E-2</c:v>
                </c:pt>
                <c:pt idx="174">
                  <c:v>0.02</c:v>
                </c:pt>
                <c:pt idx="175">
                  <c:v>3.2000000000000001E-2</c:v>
                </c:pt>
                <c:pt idx="176">
                  <c:v>4.8000000000000001E-2</c:v>
                </c:pt>
                <c:pt idx="177">
                  <c:v>7.1999999999999995E-2</c:v>
                </c:pt>
                <c:pt idx="178">
                  <c:v>9.8000000000000004E-2</c:v>
                </c:pt>
                <c:pt idx="179">
                  <c:v>0.13600000000000001</c:v>
                </c:pt>
                <c:pt idx="180">
                  <c:v>0.17799999999999999</c:v>
                </c:pt>
                <c:pt idx="181">
                  <c:v>0.23499999999999999</c:v>
                </c:pt>
                <c:pt idx="182">
                  <c:v>0.307</c:v>
                </c:pt>
                <c:pt idx="183">
                  <c:v>0.372</c:v>
                </c:pt>
                <c:pt idx="184">
                  <c:v>0.45800000000000002</c:v>
                </c:pt>
                <c:pt idx="185">
                  <c:v>0.54800000000000004</c:v>
                </c:pt>
                <c:pt idx="186">
                  <c:v>0.64900000000000002</c:v>
                </c:pt>
                <c:pt idx="187">
                  <c:v>0.74199999999999999</c:v>
                </c:pt>
                <c:pt idx="188">
                  <c:v>0.85299999999999998</c:v>
                </c:pt>
                <c:pt idx="189">
                  <c:v>0.95199999999999996</c:v>
                </c:pt>
                <c:pt idx="190">
                  <c:v>1.06</c:v>
                </c:pt>
                <c:pt idx="191">
                  <c:v>1.1719999999999999</c:v>
                </c:pt>
                <c:pt idx="192">
                  <c:v>1.2729999999999999</c:v>
                </c:pt>
                <c:pt idx="193">
                  <c:v>1.3560000000000001</c:v>
                </c:pt>
                <c:pt idx="194">
                  <c:v>1.458</c:v>
                </c:pt>
                <c:pt idx="195">
                  <c:v>1.546</c:v>
                </c:pt>
                <c:pt idx="196">
                  <c:v>1.631</c:v>
                </c:pt>
                <c:pt idx="197">
                  <c:v>1.6970000000000001</c:v>
                </c:pt>
                <c:pt idx="198">
                  <c:v>1.768</c:v>
                </c:pt>
                <c:pt idx="199">
                  <c:v>1.8240000000000001</c:v>
                </c:pt>
                <c:pt idx="200">
                  <c:v>1.88</c:v>
                </c:pt>
                <c:pt idx="201">
                  <c:v>1.91</c:v>
                </c:pt>
                <c:pt idx="202">
                  <c:v>1.954</c:v>
                </c:pt>
                <c:pt idx="203">
                  <c:v>1.9850000000000001</c:v>
                </c:pt>
                <c:pt idx="204">
                  <c:v>1.9990000000000001</c:v>
                </c:pt>
                <c:pt idx="205">
                  <c:v>2.0379999999999998</c:v>
                </c:pt>
                <c:pt idx="206">
                  <c:v>2.0430000000000001</c:v>
                </c:pt>
                <c:pt idx="207">
                  <c:v>2.0270000000000001</c:v>
                </c:pt>
                <c:pt idx="208">
                  <c:v>2.0449999999999999</c:v>
                </c:pt>
                <c:pt idx="209">
                  <c:v>2.0419999999999998</c:v>
                </c:pt>
                <c:pt idx="210">
                  <c:v>2.0289999999999999</c:v>
                </c:pt>
                <c:pt idx="211">
                  <c:v>2.0209999999999999</c:v>
                </c:pt>
                <c:pt idx="212">
                  <c:v>2.0059999999999998</c:v>
                </c:pt>
                <c:pt idx="213">
                  <c:v>1.986</c:v>
                </c:pt>
                <c:pt idx="214">
                  <c:v>1.9790000000000001</c:v>
                </c:pt>
                <c:pt idx="215">
                  <c:v>1.9530000000000001</c:v>
                </c:pt>
                <c:pt idx="216">
                  <c:v>1.931</c:v>
                </c:pt>
                <c:pt idx="217">
                  <c:v>1.915</c:v>
                </c:pt>
                <c:pt idx="218">
                  <c:v>1.887</c:v>
                </c:pt>
                <c:pt idx="219">
                  <c:v>1.861</c:v>
                </c:pt>
                <c:pt idx="220">
                  <c:v>1.8240000000000001</c:v>
                </c:pt>
                <c:pt idx="221">
                  <c:v>1.802</c:v>
                </c:pt>
                <c:pt idx="222">
                  <c:v>1.792</c:v>
                </c:pt>
                <c:pt idx="223">
                  <c:v>1.754</c:v>
                </c:pt>
                <c:pt idx="224">
                  <c:v>1.732</c:v>
                </c:pt>
                <c:pt idx="225">
                  <c:v>1.71</c:v>
                </c:pt>
                <c:pt idx="226">
                  <c:v>1.7030000000000001</c:v>
                </c:pt>
                <c:pt idx="227">
                  <c:v>1.677</c:v>
                </c:pt>
                <c:pt idx="228">
                  <c:v>1.649</c:v>
                </c:pt>
                <c:pt idx="229">
                  <c:v>1.635</c:v>
                </c:pt>
                <c:pt idx="230">
                  <c:v>1.6160000000000001</c:v>
                </c:pt>
                <c:pt idx="231">
                  <c:v>1.589</c:v>
                </c:pt>
                <c:pt idx="232">
                  <c:v>1.5680000000000001</c:v>
                </c:pt>
                <c:pt idx="233">
                  <c:v>1.552</c:v>
                </c:pt>
                <c:pt idx="234">
                  <c:v>1.5329999999999999</c:v>
                </c:pt>
                <c:pt idx="235">
                  <c:v>1.516</c:v>
                </c:pt>
                <c:pt idx="236">
                  <c:v>1.504</c:v>
                </c:pt>
                <c:pt idx="237">
                  <c:v>1.4910000000000001</c:v>
                </c:pt>
                <c:pt idx="238">
                  <c:v>1.4730000000000001</c:v>
                </c:pt>
                <c:pt idx="239">
                  <c:v>1.456</c:v>
                </c:pt>
                <c:pt idx="240">
                  <c:v>1.4490000000000001</c:v>
                </c:pt>
                <c:pt idx="241">
                  <c:v>1.4339999999999999</c:v>
                </c:pt>
                <c:pt idx="242">
                  <c:v>1.427</c:v>
                </c:pt>
                <c:pt idx="243">
                  <c:v>1.423</c:v>
                </c:pt>
                <c:pt idx="244">
                  <c:v>1.409</c:v>
                </c:pt>
                <c:pt idx="245">
                  <c:v>1.4059999999999999</c:v>
                </c:pt>
                <c:pt idx="246">
                  <c:v>1.397</c:v>
                </c:pt>
                <c:pt idx="247">
                  <c:v>1.387</c:v>
                </c:pt>
                <c:pt idx="248">
                  <c:v>1.387</c:v>
                </c:pt>
                <c:pt idx="249">
                  <c:v>1.373</c:v>
                </c:pt>
                <c:pt idx="250">
                  <c:v>1.377</c:v>
                </c:pt>
                <c:pt idx="251">
                  <c:v>1.381</c:v>
                </c:pt>
                <c:pt idx="252">
                  <c:v>1.365</c:v>
                </c:pt>
                <c:pt idx="253">
                  <c:v>1.369</c:v>
                </c:pt>
                <c:pt idx="254">
                  <c:v>1.37</c:v>
                </c:pt>
                <c:pt idx="255">
                  <c:v>1.3580000000000001</c:v>
                </c:pt>
                <c:pt idx="256">
                  <c:v>1.36</c:v>
                </c:pt>
                <c:pt idx="257">
                  <c:v>1.36</c:v>
                </c:pt>
                <c:pt idx="258">
                  <c:v>1.3560000000000001</c:v>
                </c:pt>
                <c:pt idx="259">
                  <c:v>1.35</c:v>
                </c:pt>
                <c:pt idx="260">
                  <c:v>1.3360000000000001</c:v>
                </c:pt>
                <c:pt idx="261">
                  <c:v>1.3420000000000001</c:v>
                </c:pt>
                <c:pt idx="262">
                  <c:v>1.3169999999999999</c:v>
                </c:pt>
                <c:pt idx="263">
                  <c:v>1.3160000000000001</c:v>
                </c:pt>
                <c:pt idx="264">
                  <c:v>1.3089999999999999</c:v>
                </c:pt>
                <c:pt idx="265">
                  <c:v>1.2929999999999999</c:v>
                </c:pt>
                <c:pt idx="266">
                  <c:v>1.2869999999999999</c:v>
                </c:pt>
                <c:pt idx="267">
                  <c:v>1.276</c:v>
                </c:pt>
                <c:pt idx="268">
                  <c:v>1.2490000000000001</c:v>
                </c:pt>
                <c:pt idx="269">
                  <c:v>1.24</c:v>
                </c:pt>
                <c:pt idx="270">
                  <c:v>1.222</c:v>
                </c:pt>
                <c:pt idx="271">
                  <c:v>1.2150000000000001</c:v>
                </c:pt>
                <c:pt idx="272">
                  <c:v>1.1950000000000001</c:v>
                </c:pt>
                <c:pt idx="273">
                  <c:v>1.1719999999999999</c:v>
                </c:pt>
                <c:pt idx="274">
                  <c:v>1.155</c:v>
                </c:pt>
                <c:pt idx="275">
                  <c:v>1.135</c:v>
                </c:pt>
                <c:pt idx="276">
                  <c:v>1.115</c:v>
                </c:pt>
                <c:pt idx="277">
                  <c:v>1.0920000000000001</c:v>
                </c:pt>
                <c:pt idx="278">
                  <c:v>1.073</c:v>
                </c:pt>
                <c:pt idx="279">
                  <c:v>1.0580000000000001</c:v>
                </c:pt>
                <c:pt idx="280">
                  <c:v>1.024</c:v>
                </c:pt>
                <c:pt idx="281">
                  <c:v>1.0109999999999999</c:v>
                </c:pt>
                <c:pt idx="282">
                  <c:v>0.98899999999999999</c:v>
                </c:pt>
                <c:pt idx="283">
                  <c:v>0.96399999999999997</c:v>
                </c:pt>
                <c:pt idx="284">
                  <c:v>0.94699999999999995</c:v>
                </c:pt>
                <c:pt idx="285">
                  <c:v>0.92800000000000005</c:v>
                </c:pt>
                <c:pt idx="286">
                  <c:v>0.91400000000000003</c:v>
                </c:pt>
                <c:pt idx="287">
                  <c:v>0.89500000000000002</c:v>
                </c:pt>
                <c:pt idx="288">
                  <c:v>0.874</c:v>
                </c:pt>
                <c:pt idx="289">
                  <c:v>0.85599999999999998</c:v>
                </c:pt>
                <c:pt idx="290">
                  <c:v>0.84299999999999997</c:v>
                </c:pt>
                <c:pt idx="291">
                  <c:v>0.82499999999999996</c:v>
                </c:pt>
                <c:pt idx="292">
                  <c:v>0.80300000000000005</c:v>
                </c:pt>
                <c:pt idx="293">
                  <c:v>0.79300000000000004</c:v>
                </c:pt>
                <c:pt idx="294">
                  <c:v>0.78</c:v>
                </c:pt>
                <c:pt idx="295">
                  <c:v>0.76300000000000001</c:v>
                </c:pt>
                <c:pt idx="296">
                  <c:v>0.75600000000000001</c:v>
                </c:pt>
                <c:pt idx="297">
                  <c:v>0.74199999999999999</c:v>
                </c:pt>
                <c:pt idx="298">
                  <c:v>0.72599999999999998</c:v>
                </c:pt>
                <c:pt idx="299">
                  <c:v>0.71499999999999997</c:v>
                </c:pt>
                <c:pt idx="300">
                  <c:v>0.70599999999999996</c:v>
                </c:pt>
                <c:pt idx="301">
                  <c:v>0.69499999999999995</c:v>
                </c:pt>
                <c:pt idx="302">
                  <c:v>0.68600000000000005</c:v>
                </c:pt>
                <c:pt idx="303">
                  <c:v>0.67600000000000005</c:v>
                </c:pt>
                <c:pt idx="304">
                  <c:v>0.67100000000000004</c:v>
                </c:pt>
                <c:pt idx="305">
                  <c:v>0.65900000000000003</c:v>
                </c:pt>
                <c:pt idx="306">
                  <c:v>0.65200000000000002</c:v>
                </c:pt>
                <c:pt idx="307">
                  <c:v>0.64800000000000002</c:v>
                </c:pt>
                <c:pt idx="308">
                  <c:v>0.64300000000000002</c:v>
                </c:pt>
                <c:pt idx="309">
                  <c:v>0.63500000000000001</c:v>
                </c:pt>
                <c:pt idx="310">
                  <c:v>0.63500000000000001</c:v>
                </c:pt>
                <c:pt idx="311">
                  <c:v>0.625</c:v>
                </c:pt>
                <c:pt idx="312">
                  <c:v>0.621</c:v>
                </c:pt>
                <c:pt idx="313">
                  <c:v>0.62</c:v>
                </c:pt>
                <c:pt idx="314">
                  <c:v>0.61699999999999999</c:v>
                </c:pt>
                <c:pt idx="315">
                  <c:v>0.61499999999999999</c:v>
                </c:pt>
                <c:pt idx="316">
                  <c:v>0.61099999999999999</c:v>
                </c:pt>
                <c:pt idx="317">
                  <c:v>0.61199999999999999</c:v>
                </c:pt>
                <c:pt idx="318">
                  <c:v>0.60699999999999998</c:v>
                </c:pt>
                <c:pt idx="319">
                  <c:v>0.60799999999999998</c:v>
                </c:pt>
                <c:pt idx="320">
                  <c:v>0.60499999999999998</c:v>
                </c:pt>
                <c:pt idx="321">
                  <c:v>0.60699999999999998</c:v>
                </c:pt>
                <c:pt idx="322">
                  <c:v>0.60699999999999998</c:v>
                </c:pt>
                <c:pt idx="323">
                  <c:v>0.60399999999999998</c:v>
                </c:pt>
                <c:pt idx="324">
                  <c:v>0.60699999999999998</c:v>
                </c:pt>
                <c:pt idx="325">
                  <c:v>0.61199999999999999</c:v>
                </c:pt>
                <c:pt idx="326">
                  <c:v>0.61</c:v>
                </c:pt>
                <c:pt idx="327">
                  <c:v>0.61599999999999999</c:v>
                </c:pt>
                <c:pt idx="328">
                  <c:v>0.61599999999999999</c:v>
                </c:pt>
                <c:pt idx="329">
                  <c:v>0.62</c:v>
                </c:pt>
                <c:pt idx="330">
                  <c:v>0.624</c:v>
                </c:pt>
                <c:pt idx="331">
                  <c:v>0.628</c:v>
                </c:pt>
                <c:pt idx="332">
                  <c:v>0.63200000000000001</c:v>
                </c:pt>
                <c:pt idx="333">
                  <c:v>0.63800000000000001</c:v>
                </c:pt>
                <c:pt idx="334">
                  <c:v>0.64300000000000002</c:v>
                </c:pt>
                <c:pt idx="335">
                  <c:v>0.64500000000000002</c:v>
                </c:pt>
                <c:pt idx="336">
                  <c:v>0.64900000000000002</c:v>
                </c:pt>
                <c:pt idx="337">
                  <c:v>0.65400000000000003</c:v>
                </c:pt>
                <c:pt idx="338">
                  <c:v>0.66800000000000004</c:v>
                </c:pt>
                <c:pt idx="339">
                  <c:v>0.67100000000000004</c:v>
                </c:pt>
                <c:pt idx="340">
                  <c:v>0.67500000000000004</c:v>
                </c:pt>
                <c:pt idx="341">
                  <c:v>0.68600000000000005</c:v>
                </c:pt>
                <c:pt idx="342">
                  <c:v>0.69199999999999995</c:v>
                </c:pt>
                <c:pt idx="343">
                  <c:v>0.69899999999999995</c:v>
                </c:pt>
                <c:pt idx="344">
                  <c:v>0.70499999999999996</c:v>
                </c:pt>
                <c:pt idx="345">
                  <c:v>0.71699999999999997</c:v>
                </c:pt>
                <c:pt idx="346">
                  <c:v>0.72399999999999998</c:v>
                </c:pt>
                <c:pt idx="347">
                  <c:v>0.73199999999999998</c:v>
                </c:pt>
                <c:pt idx="348">
                  <c:v>0.74099999999999999</c:v>
                </c:pt>
                <c:pt idx="349">
                  <c:v>0.751</c:v>
                </c:pt>
                <c:pt idx="350">
                  <c:v>0.75700000000000001</c:v>
                </c:pt>
                <c:pt idx="351">
                  <c:v>0.76800000000000002</c:v>
                </c:pt>
                <c:pt idx="352">
                  <c:v>0.77500000000000002</c:v>
                </c:pt>
                <c:pt idx="353">
                  <c:v>0.78600000000000003</c:v>
                </c:pt>
                <c:pt idx="354">
                  <c:v>0.8</c:v>
                </c:pt>
                <c:pt idx="355">
                  <c:v>0.81399999999999995</c:v>
                </c:pt>
                <c:pt idx="356">
                  <c:v>0.81599999999999995</c:v>
                </c:pt>
                <c:pt idx="357">
                  <c:v>0.82699999999999996</c:v>
                </c:pt>
                <c:pt idx="358">
                  <c:v>0.83499999999999996</c:v>
                </c:pt>
                <c:pt idx="359">
                  <c:v>0.85199999999999998</c:v>
                </c:pt>
                <c:pt idx="360">
                  <c:v>0.85499999999999998</c:v>
                </c:pt>
                <c:pt idx="361">
                  <c:v>0.86799999999999999</c:v>
                </c:pt>
                <c:pt idx="362">
                  <c:v>0.876</c:v>
                </c:pt>
                <c:pt idx="363">
                  <c:v>0.89100000000000001</c:v>
                </c:pt>
                <c:pt idx="364">
                  <c:v>0.90200000000000002</c:v>
                </c:pt>
                <c:pt idx="365">
                  <c:v>0.91400000000000003</c:v>
                </c:pt>
                <c:pt idx="366">
                  <c:v>0.92100000000000004</c:v>
                </c:pt>
                <c:pt idx="367">
                  <c:v>0.93300000000000005</c:v>
                </c:pt>
                <c:pt idx="368">
                  <c:v>0.94199999999999995</c:v>
                </c:pt>
                <c:pt idx="369">
                  <c:v>0.95199999999999996</c:v>
                </c:pt>
                <c:pt idx="370">
                  <c:v>0.95399999999999996</c:v>
                </c:pt>
                <c:pt idx="371">
                  <c:v>0.96699999999999997</c:v>
                </c:pt>
                <c:pt idx="372">
                  <c:v>0.97499999999999998</c:v>
                </c:pt>
                <c:pt idx="373">
                  <c:v>0.99099999999999999</c:v>
                </c:pt>
                <c:pt idx="374">
                  <c:v>0.998</c:v>
                </c:pt>
                <c:pt idx="375">
                  <c:v>1.008</c:v>
                </c:pt>
                <c:pt idx="376">
                  <c:v>1.018</c:v>
                </c:pt>
                <c:pt idx="377">
                  <c:v>1.026</c:v>
                </c:pt>
                <c:pt idx="378">
                  <c:v>1.036</c:v>
                </c:pt>
                <c:pt idx="379">
                  <c:v>1.0469999999999999</c:v>
                </c:pt>
                <c:pt idx="380">
                  <c:v>1.054</c:v>
                </c:pt>
                <c:pt idx="381">
                  <c:v>1.0649999999999999</c:v>
                </c:pt>
                <c:pt idx="382">
                  <c:v>1.07</c:v>
                </c:pt>
                <c:pt idx="383">
                  <c:v>1.0760000000000001</c:v>
                </c:pt>
                <c:pt idx="384">
                  <c:v>1.0840000000000001</c:v>
                </c:pt>
                <c:pt idx="385">
                  <c:v>1.091</c:v>
                </c:pt>
                <c:pt idx="386">
                  <c:v>1.1000000000000001</c:v>
                </c:pt>
                <c:pt idx="387">
                  <c:v>1.1100000000000001</c:v>
                </c:pt>
                <c:pt idx="388">
                  <c:v>1.117</c:v>
                </c:pt>
                <c:pt idx="389">
                  <c:v>1.127</c:v>
                </c:pt>
                <c:pt idx="390">
                  <c:v>1.1279999999999999</c:v>
                </c:pt>
                <c:pt idx="391">
                  <c:v>1.141</c:v>
                </c:pt>
                <c:pt idx="392">
                  <c:v>1.143</c:v>
                </c:pt>
                <c:pt idx="393">
                  <c:v>1.149</c:v>
                </c:pt>
                <c:pt idx="394">
                  <c:v>1.1559999999999999</c:v>
                </c:pt>
                <c:pt idx="395">
                  <c:v>1.163</c:v>
                </c:pt>
                <c:pt idx="396">
                  <c:v>1.169</c:v>
                </c:pt>
                <c:pt idx="397">
                  <c:v>1.177</c:v>
                </c:pt>
                <c:pt idx="398">
                  <c:v>1.1759999999999999</c:v>
                </c:pt>
                <c:pt idx="399">
                  <c:v>1.1830000000000001</c:v>
                </c:pt>
                <c:pt idx="400">
                  <c:v>1.1919999999999999</c:v>
                </c:pt>
                <c:pt idx="401">
                  <c:v>1.19</c:v>
                </c:pt>
                <c:pt idx="402">
                  <c:v>1.196</c:v>
                </c:pt>
                <c:pt idx="403">
                  <c:v>1.196</c:v>
                </c:pt>
                <c:pt idx="404">
                  <c:v>1.2010000000000001</c:v>
                </c:pt>
                <c:pt idx="405">
                  <c:v>1.2050000000000001</c:v>
                </c:pt>
                <c:pt idx="406">
                  <c:v>1.2070000000000001</c:v>
                </c:pt>
                <c:pt idx="407">
                  <c:v>1.2110000000000001</c:v>
                </c:pt>
                <c:pt idx="408">
                  <c:v>1.2090000000000001</c:v>
                </c:pt>
                <c:pt idx="409">
                  <c:v>1.2150000000000001</c:v>
                </c:pt>
                <c:pt idx="410">
                  <c:v>1.2170000000000001</c:v>
                </c:pt>
                <c:pt idx="411">
                  <c:v>1.218</c:v>
                </c:pt>
                <c:pt idx="412">
                  <c:v>1.22</c:v>
                </c:pt>
                <c:pt idx="413">
                  <c:v>1.222</c:v>
                </c:pt>
                <c:pt idx="414">
                  <c:v>1.2170000000000001</c:v>
                </c:pt>
                <c:pt idx="415">
                  <c:v>1.22</c:v>
                </c:pt>
                <c:pt idx="416">
                  <c:v>1.2190000000000001</c:v>
                </c:pt>
                <c:pt idx="417">
                  <c:v>1.22</c:v>
                </c:pt>
                <c:pt idx="418">
                  <c:v>1.2210000000000001</c:v>
                </c:pt>
                <c:pt idx="419">
                  <c:v>1.2170000000000001</c:v>
                </c:pt>
                <c:pt idx="420">
                  <c:v>1.214</c:v>
                </c:pt>
                <c:pt idx="421">
                  <c:v>1.2190000000000001</c:v>
                </c:pt>
                <c:pt idx="422">
                  <c:v>1.2170000000000001</c:v>
                </c:pt>
                <c:pt idx="423">
                  <c:v>1.2150000000000001</c:v>
                </c:pt>
                <c:pt idx="424">
                  <c:v>1.212</c:v>
                </c:pt>
                <c:pt idx="425">
                  <c:v>1.2070000000000001</c:v>
                </c:pt>
                <c:pt idx="426">
                  <c:v>1.2070000000000001</c:v>
                </c:pt>
                <c:pt idx="427">
                  <c:v>1.2090000000000001</c:v>
                </c:pt>
                <c:pt idx="428">
                  <c:v>1.204</c:v>
                </c:pt>
                <c:pt idx="429">
                  <c:v>1.2030000000000001</c:v>
                </c:pt>
                <c:pt idx="430">
                  <c:v>1.198</c:v>
                </c:pt>
                <c:pt idx="431">
                  <c:v>1.1950000000000001</c:v>
                </c:pt>
                <c:pt idx="432">
                  <c:v>1.1919999999999999</c:v>
                </c:pt>
                <c:pt idx="433">
                  <c:v>1.194</c:v>
                </c:pt>
                <c:pt idx="434">
                  <c:v>1.1859999999999999</c:v>
                </c:pt>
                <c:pt idx="435">
                  <c:v>1.1879999999999999</c:v>
                </c:pt>
                <c:pt idx="436">
                  <c:v>1.18</c:v>
                </c:pt>
                <c:pt idx="437">
                  <c:v>1.177</c:v>
                </c:pt>
                <c:pt idx="438">
                  <c:v>1.171</c:v>
                </c:pt>
                <c:pt idx="439">
                  <c:v>1.173</c:v>
                </c:pt>
                <c:pt idx="440">
                  <c:v>1.1599999999999999</c:v>
                </c:pt>
                <c:pt idx="441">
                  <c:v>1.1619999999999999</c:v>
                </c:pt>
                <c:pt idx="442">
                  <c:v>1.1559999999999999</c:v>
                </c:pt>
                <c:pt idx="443">
                  <c:v>1.1519999999999999</c:v>
                </c:pt>
                <c:pt idx="444">
                  <c:v>1.1519999999999999</c:v>
                </c:pt>
                <c:pt idx="445">
                  <c:v>1.1499999999999999</c:v>
                </c:pt>
                <c:pt idx="446">
                  <c:v>1.141</c:v>
                </c:pt>
                <c:pt idx="447">
                  <c:v>1.1379999999999999</c:v>
                </c:pt>
                <c:pt idx="448">
                  <c:v>1.133</c:v>
                </c:pt>
                <c:pt idx="449">
                  <c:v>1.127</c:v>
                </c:pt>
                <c:pt idx="450">
                  <c:v>1.1279999999999999</c:v>
                </c:pt>
                <c:pt idx="451">
                  <c:v>1.121</c:v>
                </c:pt>
                <c:pt idx="452">
                  <c:v>1.115</c:v>
                </c:pt>
                <c:pt idx="453">
                  <c:v>1.1080000000000001</c:v>
                </c:pt>
                <c:pt idx="454">
                  <c:v>1.105</c:v>
                </c:pt>
                <c:pt idx="455">
                  <c:v>1.1040000000000001</c:v>
                </c:pt>
                <c:pt idx="456">
                  <c:v>1.0960000000000001</c:v>
                </c:pt>
                <c:pt idx="457">
                  <c:v>1.091</c:v>
                </c:pt>
                <c:pt idx="458">
                  <c:v>1.0840000000000001</c:v>
                </c:pt>
                <c:pt idx="459">
                  <c:v>1.077</c:v>
                </c:pt>
                <c:pt idx="460">
                  <c:v>1.075</c:v>
                </c:pt>
                <c:pt idx="461">
                  <c:v>1.075</c:v>
                </c:pt>
                <c:pt idx="462">
                  <c:v>1.0669999999999999</c:v>
                </c:pt>
                <c:pt idx="463">
                  <c:v>1.0640000000000001</c:v>
                </c:pt>
                <c:pt idx="464">
                  <c:v>1.054</c:v>
                </c:pt>
                <c:pt idx="465">
                  <c:v>1.0449999999999999</c:v>
                </c:pt>
                <c:pt idx="466">
                  <c:v>1.0429999999999999</c:v>
                </c:pt>
                <c:pt idx="467">
                  <c:v>1.0369999999999999</c:v>
                </c:pt>
                <c:pt idx="468">
                  <c:v>1.034</c:v>
                </c:pt>
                <c:pt idx="469">
                  <c:v>1.024</c:v>
                </c:pt>
                <c:pt idx="470">
                  <c:v>1.02</c:v>
                </c:pt>
                <c:pt idx="471">
                  <c:v>1.0169999999999999</c:v>
                </c:pt>
                <c:pt idx="472">
                  <c:v>1.01</c:v>
                </c:pt>
                <c:pt idx="473">
                  <c:v>1.008</c:v>
                </c:pt>
                <c:pt idx="474">
                  <c:v>1</c:v>
                </c:pt>
                <c:pt idx="475">
                  <c:v>0.99299999999999999</c:v>
                </c:pt>
                <c:pt idx="476">
                  <c:v>0.99</c:v>
                </c:pt>
                <c:pt idx="477">
                  <c:v>0.98099999999999998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0.96399999999999997</c:v>
                </c:pt>
                <c:pt idx="481">
                  <c:v>0.96099999999999997</c:v>
                </c:pt>
                <c:pt idx="482">
                  <c:v>0.95499999999999996</c:v>
                </c:pt>
                <c:pt idx="483">
                  <c:v>0.94599999999999995</c:v>
                </c:pt>
                <c:pt idx="484">
                  <c:v>0.94699999999999995</c:v>
                </c:pt>
                <c:pt idx="485">
                  <c:v>0.94199999999999995</c:v>
                </c:pt>
                <c:pt idx="486">
                  <c:v>0.93500000000000005</c:v>
                </c:pt>
                <c:pt idx="487">
                  <c:v>0.92700000000000005</c:v>
                </c:pt>
                <c:pt idx="488">
                  <c:v>0.92200000000000004</c:v>
                </c:pt>
                <c:pt idx="489">
                  <c:v>0.92100000000000004</c:v>
                </c:pt>
                <c:pt idx="490">
                  <c:v>0.91400000000000003</c:v>
                </c:pt>
                <c:pt idx="491">
                  <c:v>0.91300000000000003</c:v>
                </c:pt>
                <c:pt idx="492">
                  <c:v>0.90600000000000003</c:v>
                </c:pt>
                <c:pt idx="493">
                  <c:v>0.90300000000000002</c:v>
                </c:pt>
                <c:pt idx="494">
                  <c:v>0.89600000000000002</c:v>
                </c:pt>
                <c:pt idx="495">
                  <c:v>0.89500000000000002</c:v>
                </c:pt>
                <c:pt idx="496">
                  <c:v>0.89</c:v>
                </c:pt>
                <c:pt idx="497">
                  <c:v>0.88300000000000001</c:v>
                </c:pt>
                <c:pt idx="498">
                  <c:v>0.88500000000000001</c:v>
                </c:pt>
                <c:pt idx="499">
                  <c:v>0.88100000000000001</c:v>
                </c:pt>
                <c:pt idx="500">
                  <c:v>0.877</c:v>
                </c:pt>
                <c:pt idx="501">
                  <c:v>0.876</c:v>
                </c:pt>
                <c:pt idx="502">
                  <c:v>0.86899999999999999</c:v>
                </c:pt>
                <c:pt idx="503">
                  <c:v>0.86899999999999999</c:v>
                </c:pt>
                <c:pt idx="504">
                  <c:v>0.86699999999999999</c:v>
                </c:pt>
                <c:pt idx="505">
                  <c:v>0.86399999999999999</c:v>
                </c:pt>
                <c:pt idx="506">
                  <c:v>0.86199999999999999</c:v>
                </c:pt>
                <c:pt idx="507">
                  <c:v>0.86099999999999999</c:v>
                </c:pt>
                <c:pt idx="508">
                  <c:v>0.85399999999999998</c:v>
                </c:pt>
                <c:pt idx="509">
                  <c:v>0.85599999999999998</c:v>
                </c:pt>
                <c:pt idx="510">
                  <c:v>0.85099999999999998</c:v>
                </c:pt>
                <c:pt idx="511">
                  <c:v>0.84799999999999998</c:v>
                </c:pt>
                <c:pt idx="512">
                  <c:v>0.84799999999999998</c:v>
                </c:pt>
                <c:pt idx="513">
                  <c:v>0.84799999999999998</c:v>
                </c:pt>
                <c:pt idx="514">
                  <c:v>0.85</c:v>
                </c:pt>
                <c:pt idx="515">
                  <c:v>0.84399999999999997</c:v>
                </c:pt>
                <c:pt idx="516">
                  <c:v>0.84799999999999998</c:v>
                </c:pt>
                <c:pt idx="517">
                  <c:v>0.84299999999999997</c:v>
                </c:pt>
                <c:pt idx="518">
                  <c:v>0.84699999999999998</c:v>
                </c:pt>
                <c:pt idx="519">
                  <c:v>0.84499999999999997</c:v>
                </c:pt>
                <c:pt idx="520">
                  <c:v>0.84899999999999998</c:v>
                </c:pt>
                <c:pt idx="521">
                  <c:v>0.84799999999999998</c:v>
                </c:pt>
                <c:pt idx="522">
                  <c:v>0.85199999999999998</c:v>
                </c:pt>
                <c:pt idx="523">
                  <c:v>0.84899999999999998</c:v>
                </c:pt>
                <c:pt idx="524">
                  <c:v>0.85199999999999998</c:v>
                </c:pt>
                <c:pt idx="525">
                  <c:v>0.85299999999999998</c:v>
                </c:pt>
                <c:pt idx="526">
                  <c:v>0.85199999999999998</c:v>
                </c:pt>
                <c:pt idx="527">
                  <c:v>0.85499999999999998</c:v>
                </c:pt>
                <c:pt idx="528">
                  <c:v>0.85299999999999998</c:v>
                </c:pt>
                <c:pt idx="529">
                  <c:v>0.85799999999999998</c:v>
                </c:pt>
                <c:pt idx="530">
                  <c:v>0.85899999999999999</c:v>
                </c:pt>
                <c:pt idx="531">
                  <c:v>0.86299999999999999</c:v>
                </c:pt>
                <c:pt idx="532">
                  <c:v>0.86699999999999999</c:v>
                </c:pt>
                <c:pt idx="533">
                  <c:v>0.86599999999999999</c:v>
                </c:pt>
                <c:pt idx="534">
                  <c:v>0.873</c:v>
                </c:pt>
                <c:pt idx="535">
                  <c:v>0.873</c:v>
                </c:pt>
                <c:pt idx="536">
                  <c:v>0.878</c:v>
                </c:pt>
                <c:pt idx="537">
                  <c:v>0.876</c:v>
                </c:pt>
                <c:pt idx="538">
                  <c:v>0.88300000000000001</c:v>
                </c:pt>
                <c:pt idx="539">
                  <c:v>0.88400000000000001</c:v>
                </c:pt>
                <c:pt idx="540">
                  <c:v>0.88800000000000001</c:v>
                </c:pt>
                <c:pt idx="541">
                  <c:v>0.89200000000000002</c:v>
                </c:pt>
                <c:pt idx="542">
                  <c:v>0.89600000000000002</c:v>
                </c:pt>
                <c:pt idx="543">
                  <c:v>0.89900000000000002</c:v>
                </c:pt>
                <c:pt idx="544">
                  <c:v>0.90600000000000003</c:v>
                </c:pt>
                <c:pt idx="545">
                  <c:v>0.90800000000000003</c:v>
                </c:pt>
                <c:pt idx="546">
                  <c:v>0.91400000000000003</c:v>
                </c:pt>
                <c:pt idx="547">
                  <c:v>0.91300000000000003</c:v>
                </c:pt>
                <c:pt idx="548">
                  <c:v>0.92300000000000004</c:v>
                </c:pt>
                <c:pt idx="549">
                  <c:v>0.92100000000000004</c:v>
                </c:pt>
                <c:pt idx="550">
                  <c:v>0.92700000000000005</c:v>
                </c:pt>
                <c:pt idx="551">
                  <c:v>0.93200000000000005</c:v>
                </c:pt>
                <c:pt idx="552">
                  <c:v>0.93799999999999994</c:v>
                </c:pt>
                <c:pt idx="553">
                  <c:v>0.93799999999999994</c:v>
                </c:pt>
                <c:pt idx="554">
                  <c:v>0.94199999999999995</c:v>
                </c:pt>
                <c:pt idx="555">
                  <c:v>0.94699999999999995</c:v>
                </c:pt>
                <c:pt idx="556">
                  <c:v>0.95699999999999996</c:v>
                </c:pt>
                <c:pt idx="557">
                  <c:v>0.96</c:v>
                </c:pt>
                <c:pt idx="558">
                  <c:v>0.96299999999999997</c:v>
                </c:pt>
                <c:pt idx="559">
                  <c:v>0.96599999999999997</c:v>
                </c:pt>
                <c:pt idx="560">
                  <c:v>0.97099999999999997</c:v>
                </c:pt>
                <c:pt idx="561">
                  <c:v>0.97499999999999998</c:v>
                </c:pt>
                <c:pt idx="562">
                  <c:v>0.97899999999999998</c:v>
                </c:pt>
                <c:pt idx="563">
                  <c:v>0.98499999999999999</c:v>
                </c:pt>
                <c:pt idx="564">
                  <c:v>0.98599999999999999</c:v>
                </c:pt>
                <c:pt idx="565">
                  <c:v>0.99399999999999999</c:v>
                </c:pt>
                <c:pt idx="566">
                  <c:v>0.997</c:v>
                </c:pt>
                <c:pt idx="567">
                  <c:v>0.999</c:v>
                </c:pt>
                <c:pt idx="568">
                  <c:v>1.0069999999999999</c:v>
                </c:pt>
                <c:pt idx="569">
                  <c:v>1.0129999999999999</c:v>
                </c:pt>
                <c:pt idx="570">
                  <c:v>1.014</c:v>
                </c:pt>
                <c:pt idx="571">
                  <c:v>1.018</c:v>
                </c:pt>
                <c:pt idx="572">
                  <c:v>1.0189999999999999</c:v>
                </c:pt>
                <c:pt idx="573">
                  <c:v>1.028</c:v>
                </c:pt>
                <c:pt idx="574">
                  <c:v>1.028</c:v>
                </c:pt>
                <c:pt idx="575">
                  <c:v>1.0309999999999999</c:v>
                </c:pt>
                <c:pt idx="576">
                  <c:v>1.038</c:v>
                </c:pt>
                <c:pt idx="577">
                  <c:v>1.038</c:v>
                </c:pt>
                <c:pt idx="578">
                  <c:v>1.044</c:v>
                </c:pt>
                <c:pt idx="579">
                  <c:v>1.048</c:v>
                </c:pt>
                <c:pt idx="580">
                  <c:v>1.0509999999999999</c:v>
                </c:pt>
                <c:pt idx="581">
                  <c:v>1.0529999999999999</c:v>
                </c:pt>
                <c:pt idx="582">
                  <c:v>1.0549999999999999</c:v>
                </c:pt>
                <c:pt idx="583">
                  <c:v>1.0580000000000001</c:v>
                </c:pt>
                <c:pt idx="584">
                  <c:v>1.0620000000000001</c:v>
                </c:pt>
                <c:pt idx="585">
                  <c:v>1.0649999999999999</c:v>
                </c:pt>
                <c:pt idx="586">
                  <c:v>1.0669999999999999</c:v>
                </c:pt>
                <c:pt idx="587">
                  <c:v>1.0669999999999999</c:v>
                </c:pt>
                <c:pt idx="588">
                  <c:v>1.0720000000000001</c:v>
                </c:pt>
                <c:pt idx="589">
                  <c:v>1.0760000000000001</c:v>
                </c:pt>
                <c:pt idx="590">
                  <c:v>1.077</c:v>
                </c:pt>
                <c:pt idx="591">
                  <c:v>1.077</c:v>
                </c:pt>
                <c:pt idx="592">
                  <c:v>1.081</c:v>
                </c:pt>
                <c:pt idx="593">
                  <c:v>1.0840000000000001</c:v>
                </c:pt>
                <c:pt idx="594">
                  <c:v>1.085</c:v>
                </c:pt>
                <c:pt idx="595">
                  <c:v>1.085</c:v>
                </c:pt>
                <c:pt idx="596">
                  <c:v>1.083</c:v>
                </c:pt>
                <c:pt idx="597">
                  <c:v>1.089</c:v>
                </c:pt>
                <c:pt idx="598">
                  <c:v>1.0880000000000001</c:v>
                </c:pt>
                <c:pt idx="599">
                  <c:v>1.091</c:v>
                </c:pt>
                <c:pt idx="600">
                  <c:v>1.0940000000000001</c:v>
                </c:pt>
                <c:pt idx="601">
                  <c:v>1.0900000000000001</c:v>
                </c:pt>
                <c:pt idx="602">
                  <c:v>1.0920000000000001</c:v>
                </c:pt>
                <c:pt idx="603">
                  <c:v>1.0920000000000001</c:v>
                </c:pt>
                <c:pt idx="604">
                  <c:v>1.0980000000000001</c:v>
                </c:pt>
                <c:pt idx="605">
                  <c:v>1.099</c:v>
                </c:pt>
                <c:pt idx="606">
                  <c:v>1.0940000000000001</c:v>
                </c:pt>
                <c:pt idx="607">
                  <c:v>1.0960000000000001</c:v>
                </c:pt>
                <c:pt idx="608">
                  <c:v>1.0940000000000001</c:v>
                </c:pt>
                <c:pt idx="609">
                  <c:v>1.095</c:v>
                </c:pt>
                <c:pt idx="610">
                  <c:v>1.0980000000000001</c:v>
                </c:pt>
                <c:pt idx="611">
                  <c:v>1.0940000000000001</c:v>
                </c:pt>
                <c:pt idx="612">
                  <c:v>1.0960000000000001</c:v>
                </c:pt>
                <c:pt idx="613">
                  <c:v>1.095</c:v>
                </c:pt>
                <c:pt idx="614">
                  <c:v>1.095</c:v>
                </c:pt>
                <c:pt idx="615">
                  <c:v>1.097</c:v>
                </c:pt>
                <c:pt idx="616">
                  <c:v>1.0920000000000001</c:v>
                </c:pt>
                <c:pt idx="617">
                  <c:v>1.093</c:v>
                </c:pt>
                <c:pt idx="618">
                  <c:v>1.0900000000000001</c:v>
                </c:pt>
                <c:pt idx="619">
                  <c:v>1.091</c:v>
                </c:pt>
                <c:pt idx="620">
                  <c:v>1.095</c:v>
                </c:pt>
                <c:pt idx="621">
                  <c:v>1.091</c:v>
                </c:pt>
                <c:pt idx="622">
                  <c:v>1.087</c:v>
                </c:pt>
                <c:pt idx="623">
                  <c:v>1.085</c:v>
                </c:pt>
                <c:pt idx="624">
                  <c:v>1.087</c:v>
                </c:pt>
                <c:pt idx="625">
                  <c:v>1.083</c:v>
                </c:pt>
                <c:pt idx="626">
                  <c:v>1.083</c:v>
                </c:pt>
                <c:pt idx="627">
                  <c:v>1.0780000000000001</c:v>
                </c:pt>
                <c:pt idx="628">
                  <c:v>1.0780000000000001</c:v>
                </c:pt>
                <c:pt idx="629">
                  <c:v>1.0780000000000001</c:v>
                </c:pt>
                <c:pt idx="630">
                  <c:v>1.0740000000000001</c:v>
                </c:pt>
                <c:pt idx="631">
                  <c:v>1.0740000000000001</c:v>
                </c:pt>
                <c:pt idx="632">
                  <c:v>1.0740000000000001</c:v>
                </c:pt>
                <c:pt idx="633">
                  <c:v>1.071</c:v>
                </c:pt>
                <c:pt idx="634">
                  <c:v>1.07</c:v>
                </c:pt>
                <c:pt idx="635">
                  <c:v>1.0669999999999999</c:v>
                </c:pt>
                <c:pt idx="636">
                  <c:v>1.0629999999999999</c:v>
                </c:pt>
                <c:pt idx="637">
                  <c:v>1.0629999999999999</c:v>
                </c:pt>
                <c:pt idx="638">
                  <c:v>1.0620000000000001</c:v>
                </c:pt>
                <c:pt idx="639">
                  <c:v>1.06</c:v>
                </c:pt>
                <c:pt idx="640">
                  <c:v>1.06</c:v>
                </c:pt>
                <c:pt idx="641">
                  <c:v>1.0549999999999999</c:v>
                </c:pt>
                <c:pt idx="642">
                  <c:v>1.0529999999999999</c:v>
                </c:pt>
                <c:pt idx="643">
                  <c:v>1.05</c:v>
                </c:pt>
                <c:pt idx="644">
                  <c:v>1.0469999999999999</c:v>
                </c:pt>
                <c:pt idx="645">
                  <c:v>1.0469999999999999</c:v>
                </c:pt>
                <c:pt idx="646">
                  <c:v>1.0429999999999999</c:v>
                </c:pt>
                <c:pt idx="647">
                  <c:v>1.038</c:v>
                </c:pt>
                <c:pt idx="648">
                  <c:v>1.0389999999999999</c:v>
                </c:pt>
                <c:pt idx="649">
                  <c:v>1.0409999999999999</c:v>
                </c:pt>
                <c:pt idx="650">
                  <c:v>1.0329999999999999</c:v>
                </c:pt>
                <c:pt idx="651">
                  <c:v>1.03</c:v>
                </c:pt>
                <c:pt idx="652">
                  <c:v>1.0329999999999999</c:v>
                </c:pt>
                <c:pt idx="653">
                  <c:v>1.028</c:v>
                </c:pt>
                <c:pt idx="654">
                  <c:v>1.0269999999999999</c:v>
                </c:pt>
                <c:pt idx="655">
                  <c:v>1.0209999999999999</c:v>
                </c:pt>
                <c:pt idx="656">
                  <c:v>1.0209999999999999</c:v>
                </c:pt>
                <c:pt idx="657">
                  <c:v>1.016</c:v>
                </c:pt>
                <c:pt idx="658">
                  <c:v>1.016</c:v>
                </c:pt>
                <c:pt idx="659">
                  <c:v>1.0109999999999999</c:v>
                </c:pt>
                <c:pt idx="660">
                  <c:v>1.01</c:v>
                </c:pt>
                <c:pt idx="661">
                  <c:v>1.0069999999999999</c:v>
                </c:pt>
                <c:pt idx="662">
                  <c:v>1.0029999999999999</c:v>
                </c:pt>
                <c:pt idx="663">
                  <c:v>1.004</c:v>
                </c:pt>
                <c:pt idx="664">
                  <c:v>1</c:v>
                </c:pt>
                <c:pt idx="665">
                  <c:v>1</c:v>
                </c:pt>
                <c:pt idx="666">
                  <c:v>0.99299999999999999</c:v>
                </c:pt>
                <c:pt idx="667">
                  <c:v>0.99399999999999999</c:v>
                </c:pt>
                <c:pt idx="668">
                  <c:v>0.98799999999999999</c:v>
                </c:pt>
                <c:pt idx="669">
                  <c:v>0.98899999999999999</c:v>
                </c:pt>
                <c:pt idx="670">
                  <c:v>0.98799999999999999</c:v>
                </c:pt>
                <c:pt idx="671">
                  <c:v>0.98399999999999999</c:v>
                </c:pt>
                <c:pt idx="672">
                  <c:v>0.98299999999999998</c:v>
                </c:pt>
                <c:pt idx="673">
                  <c:v>0.97799999999999998</c:v>
                </c:pt>
                <c:pt idx="674">
                  <c:v>0.97899999999999998</c:v>
                </c:pt>
                <c:pt idx="675">
                  <c:v>0.97699999999999998</c:v>
                </c:pt>
                <c:pt idx="676">
                  <c:v>0.97099999999999997</c:v>
                </c:pt>
                <c:pt idx="677">
                  <c:v>0.97099999999999997</c:v>
                </c:pt>
                <c:pt idx="678">
                  <c:v>0.97099999999999997</c:v>
                </c:pt>
                <c:pt idx="679">
                  <c:v>0.96699999999999997</c:v>
                </c:pt>
                <c:pt idx="680">
                  <c:v>0.96799999999999997</c:v>
                </c:pt>
                <c:pt idx="681">
                  <c:v>0.96199999999999997</c:v>
                </c:pt>
                <c:pt idx="682">
                  <c:v>0.96099999999999997</c:v>
                </c:pt>
                <c:pt idx="683">
                  <c:v>0.96199999999999997</c:v>
                </c:pt>
                <c:pt idx="684">
                  <c:v>0.95799999999999996</c:v>
                </c:pt>
                <c:pt idx="685">
                  <c:v>0.95899999999999996</c:v>
                </c:pt>
                <c:pt idx="686">
                  <c:v>0.95599999999999996</c:v>
                </c:pt>
                <c:pt idx="687">
                  <c:v>0.95199999999999996</c:v>
                </c:pt>
                <c:pt idx="688">
                  <c:v>0.95299999999999996</c:v>
                </c:pt>
                <c:pt idx="689">
                  <c:v>0.94899999999999995</c:v>
                </c:pt>
                <c:pt idx="690">
                  <c:v>0.94699999999999995</c:v>
                </c:pt>
                <c:pt idx="691">
                  <c:v>0.94899999999999995</c:v>
                </c:pt>
                <c:pt idx="692">
                  <c:v>0.94599999999999995</c:v>
                </c:pt>
                <c:pt idx="693">
                  <c:v>0.94199999999999995</c:v>
                </c:pt>
                <c:pt idx="694">
                  <c:v>0.94499999999999995</c:v>
                </c:pt>
                <c:pt idx="695">
                  <c:v>0.94399999999999995</c:v>
                </c:pt>
                <c:pt idx="696">
                  <c:v>0.94299999999999995</c:v>
                </c:pt>
                <c:pt idx="697">
                  <c:v>0.94</c:v>
                </c:pt>
                <c:pt idx="698">
                  <c:v>0.94199999999999995</c:v>
                </c:pt>
                <c:pt idx="699">
                  <c:v>0.93799999999999994</c:v>
                </c:pt>
                <c:pt idx="700">
                  <c:v>0.93700000000000006</c:v>
                </c:pt>
                <c:pt idx="701">
                  <c:v>0.94099999999999995</c:v>
                </c:pt>
                <c:pt idx="702">
                  <c:v>0.93899999999999995</c:v>
                </c:pt>
                <c:pt idx="703">
                  <c:v>0.93500000000000005</c:v>
                </c:pt>
                <c:pt idx="704">
                  <c:v>0.93799999999999994</c:v>
                </c:pt>
                <c:pt idx="705">
                  <c:v>0.93400000000000005</c:v>
                </c:pt>
                <c:pt idx="706">
                  <c:v>0.93799999999999994</c:v>
                </c:pt>
                <c:pt idx="707">
                  <c:v>0.93400000000000005</c:v>
                </c:pt>
                <c:pt idx="708">
                  <c:v>0.93600000000000005</c:v>
                </c:pt>
                <c:pt idx="709">
                  <c:v>0.93400000000000005</c:v>
                </c:pt>
                <c:pt idx="710">
                  <c:v>0.93400000000000005</c:v>
                </c:pt>
                <c:pt idx="711">
                  <c:v>0.93500000000000005</c:v>
                </c:pt>
                <c:pt idx="712">
                  <c:v>0.93700000000000006</c:v>
                </c:pt>
                <c:pt idx="713">
                  <c:v>0.93700000000000006</c:v>
                </c:pt>
                <c:pt idx="714">
                  <c:v>0.93500000000000005</c:v>
                </c:pt>
                <c:pt idx="715">
                  <c:v>0.93600000000000005</c:v>
                </c:pt>
                <c:pt idx="716">
                  <c:v>0.93700000000000006</c:v>
                </c:pt>
                <c:pt idx="717">
                  <c:v>0.93799999999999994</c:v>
                </c:pt>
                <c:pt idx="718">
                  <c:v>0.93700000000000006</c:v>
                </c:pt>
                <c:pt idx="719">
                  <c:v>0.93899999999999995</c:v>
                </c:pt>
                <c:pt idx="720">
                  <c:v>0.93700000000000006</c:v>
                </c:pt>
                <c:pt idx="721">
                  <c:v>0.93899999999999995</c:v>
                </c:pt>
                <c:pt idx="722">
                  <c:v>0.94099999999999995</c:v>
                </c:pt>
                <c:pt idx="723">
                  <c:v>0.94</c:v>
                </c:pt>
                <c:pt idx="724">
                  <c:v>0.94199999999999995</c:v>
                </c:pt>
                <c:pt idx="725">
                  <c:v>0.94299999999999995</c:v>
                </c:pt>
                <c:pt idx="726">
                  <c:v>0.94299999999999995</c:v>
                </c:pt>
                <c:pt idx="727">
                  <c:v>0.94299999999999995</c:v>
                </c:pt>
                <c:pt idx="728">
                  <c:v>0.94499999999999995</c:v>
                </c:pt>
                <c:pt idx="729">
                  <c:v>0.94399999999999995</c:v>
                </c:pt>
                <c:pt idx="730">
                  <c:v>0.94899999999999995</c:v>
                </c:pt>
                <c:pt idx="731">
                  <c:v>0.95099999999999996</c:v>
                </c:pt>
                <c:pt idx="732">
                  <c:v>0.94899999999999995</c:v>
                </c:pt>
                <c:pt idx="733">
                  <c:v>0.95299999999999996</c:v>
                </c:pt>
                <c:pt idx="734">
                  <c:v>0.95399999999999996</c:v>
                </c:pt>
                <c:pt idx="735">
                  <c:v>0.95699999999999996</c:v>
                </c:pt>
                <c:pt idx="736">
                  <c:v>0.95599999999999996</c:v>
                </c:pt>
                <c:pt idx="737">
                  <c:v>0.95899999999999996</c:v>
                </c:pt>
                <c:pt idx="738">
                  <c:v>0.96099999999999997</c:v>
                </c:pt>
                <c:pt idx="739">
                  <c:v>0.96099999999999997</c:v>
                </c:pt>
                <c:pt idx="740">
                  <c:v>0.96099999999999997</c:v>
                </c:pt>
                <c:pt idx="741">
                  <c:v>0.96299999999999997</c:v>
                </c:pt>
                <c:pt idx="742">
                  <c:v>0.96599999999999997</c:v>
                </c:pt>
                <c:pt idx="743">
                  <c:v>0.96799999999999997</c:v>
                </c:pt>
                <c:pt idx="744">
                  <c:v>0.97099999999999997</c:v>
                </c:pt>
                <c:pt idx="745">
                  <c:v>0.97099999999999997</c:v>
                </c:pt>
                <c:pt idx="746">
                  <c:v>0.97399999999999998</c:v>
                </c:pt>
                <c:pt idx="747">
                  <c:v>0.97499999999999998</c:v>
                </c:pt>
                <c:pt idx="748">
                  <c:v>0.97599999999999998</c:v>
                </c:pt>
                <c:pt idx="749">
                  <c:v>0.98099999999999998</c:v>
                </c:pt>
                <c:pt idx="750">
                  <c:v>0.98199999999999998</c:v>
                </c:pt>
                <c:pt idx="751">
                  <c:v>0.98299999999999998</c:v>
                </c:pt>
                <c:pt idx="752">
                  <c:v>0.98299999999999998</c:v>
                </c:pt>
                <c:pt idx="753">
                  <c:v>0.98399999999999999</c:v>
                </c:pt>
                <c:pt idx="754">
                  <c:v>0.98799999999999999</c:v>
                </c:pt>
                <c:pt idx="755">
                  <c:v>0.99099999999999999</c:v>
                </c:pt>
                <c:pt idx="756">
                  <c:v>0.99199999999999999</c:v>
                </c:pt>
                <c:pt idx="757">
                  <c:v>0.99299999999999999</c:v>
                </c:pt>
                <c:pt idx="758">
                  <c:v>0.99399999999999999</c:v>
                </c:pt>
                <c:pt idx="759">
                  <c:v>0.998</c:v>
                </c:pt>
                <c:pt idx="760">
                  <c:v>0.999</c:v>
                </c:pt>
                <c:pt idx="761">
                  <c:v>0.997</c:v>
                </c:pt>
                <c:pt idx="762">
                  <c:v>1.002</c:v>
                </c:pt>
                <c:pt idx="763">
                  <c:v>1.006</c:v>
                </c:pt>
                <c:pt idx="764">
                  <c:v>1.008</c:v>
                </c:pt>
                <c:pt idx="765">
                  <c:v>1.0069999999999999</c:v>
                </c:pt>
                <c:pt idx="766">
                  <c:v>1.0089999999999999</c:v>
                </c:pt>
                <c:pt idx="767">
                  <c:v>1.014</c:v>
                </c:pt>
                <c:pt idx="768">
                  <c:v>1.0129999999999999</c:v>
                </c:pt>
                <c:pt idx="769">
                  <c:v>1.0169999999999999</c:v>
                </c:pt>
                <c:pt idx="770">
                  <c:v>1.016</c:v>
                </c:pt>
                <c:pt idx="771">
                  <c:v>1.0189999999999999</c:v>
                </c:pt>
                <c:pt idx="772">
                  <c:v>1.02</c:v>
                </c:pt>
                <c:pt idx="773">
                  <c:v>1.0209999999999999</c:v>
                </c:pt>
                <c:pt idx="774">
                  <c:v>1.022</c:v>
                </c:pt>
                <c:pt idx="775">
                  <c:v>1.024</c:v>
                </c:pt>
                <c:pt idx="776">
                  <c:v>1.0249999999999999</c:v>
                </c:pt>
                <c:pt idx="777">
                  <c:v>1.0289999999999999</c:v>
                </c:pt>
                <c:pt idx="778">
                  <c:v>1.028</c:v>
                </c:pt>
                <c:pt idx="779">
                  <c:v>1.0309999999999999</c:v>
                </c:pt>
                <c:pt idx="780">
                  <c:v>1.0309999999999999</c:v>
                </c:pt>
                <c:pt idx="781">
                  <c:v>1.0329999999999999</c:v>
                </c:pt>
                <c:pt idx="782">
                  <c:v>1.0309999999999999</c:v>
                </c:pt>
                <c:pt idx="783">
                  <c:v>1.034</c:v>
                </c:pt>
                <c:pt idx="784">
                  <c:v>1.0329999999999999</c:v>
                </c:pt>
                <c:pt idx="785">
                  <c:v>1.034</c:v>
                </c:pt>
                <c:pt idx="786">
                  <c:v>1.038</c:v>
                </c:pt>
                <c:pt idx="787">
                  <c:v>1.04</c:v>
                </c:pt>
                <c:pt idx="788">
                  <c:v>1.04</c:v>
                </c:pt>
                <c:pt idx="789">
                  <c:v>1.0409999999999999</c:v>
                </c:pt>
                <c:pt idx="790">
                  <c:v>1.04</c:v>
                </c:pt>
                <c:pt idx="791">
                  <c:v>1.042</c:v>
                </c:pt>
                <c:pt idx="792">
                  <c:v>1.0429999999999999</c:v>
                </c:pt>
                <c:pt idx="793">
                  <c:v>1.042</c:v>
                </c:pt>
                <c:pt idx="794">
                  <c:v>1.044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9F-4611-9325-230B5991B63A}"/>
            </c:ext>
          </c:extLst>
        </c:ser>
        <c:ser>
          <c:idx val="2"/>
          <c:order val="2"/>
          <c:tx>
            <c:v>PCFR_PMF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Sheet3!$X$2:$X$796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1.1758503003485279E-9</c:v>
                </c:pt>
                <c:pt idx="160">
                  <c:v>3.4423052860803064E-9</c:v>
                </c:pt>
                <c:pt idx="161">
                  <c:v>1.8479598805334609E-8</c:v>
                </c:pt>
                <c:pt idx="162">
                  <c:v>9.1632373008523692E-8</c:v>
                </c:pt>
                <c:pt idx="163">
                  <c:v>4.2250274825430692E-7</c:v>
                </c:pt>
                <c:pt idx="164">
                  <c:v>1.4808440529318904E-6</c:v>
                </c:pt>
                <c:pt idx="165">
                  <c:v>4.6229036162868949E-6</c:v>
                </c:pt>
                <c:pt idx="166">
                  <c:v>1.3748695668480068E-5</c:v>
                </c:pt>
                <c:pt idx="167">
                  <c:v>3.6377582737938044E-5</c:v>
                </c:pt>
                <c:pt idx="168">
                  <c:v>9.5585819188406901E-5</c:v>
                </c:pt>
                <c:pt idx="169">
                  <c:v>2.1769498242512247E-4</c:v>
                </c:pt>
                <c:pt idx="170">
                  <c:v>4.6078734605871358E-4</c:v>
                </c:pt>
                <c:pt idx="171">
                  <c:v>9.1333779712972254E-4</c:v>
                </c:pt>
                <c:pt idx="172">
                  <c:v>1.8458496578461067E-3</c:v>
                </c:pt>
                <c:pt idx="173">
                  <c:v>3.26958706807604E-3</c:v>
                </c:pt>
                <c:pt idx="174">
                  <c:v>5.6335101137177206E-3</c:v>
                </c:pt>
                <c:pt idx="175">
                  <c:v>9.2089667843838121E-3</c:v>
                </c:pt>
                <c:pt idx="176">
                  <c:v>1.4825415229301184E-2</c:v>
                </c:pt>
                <c:pt idx="177">
                  <c:v>2.2507867123237855E-2</c:v>
                </c:pt>
                <c:pt idx="178">
                  <c:v>3.28944418593397E-2</c:v>
                </c:pt>
                <c:pt idx="179">
                  <c:v>4.6329465552066719E-2</c:v>
                </c:pt>
                <c:pt idx="180">
                  <c:v>6.499070146846378E-2</c:v>
                </c:pt>
                <c:pt idx="181">
                  <c:v>8.692731602222592E-2</c:v>
                </c:pt>
                <c:pt idx="182">
                  <c:v>0.11485270328029017</c:v>
                </c:pt>
                <c:pt idx="183">
                  <c:v>0.14696507606345771</c:v>
                </c:pt>
                <c:pt idx="184">
                  <c:v>0.18480880035184138</c:v>
                </c:pt>
                <c:pt idx="185">
                  <c:v>0.22718204667111916</c:v>
                </c:pt>
                <c:pt idx="186">
                  <c:v>0.27548808060469743</c:v>
                </c:pt>
                <c:pt idx="187">
                  <c:v>0.32587311390285911</c:v>
                </c:pt>
                <c:pt idx="188">
                  <c:v>0.38262823014748876</c:v>
                </c:pt>
                <c:pt idx="189">
                  <c:v>0.44298048650805555</c:v>
                </c:pt>
                <c:pt idx="190">
                  <c:v>0.50594957454960299</c:v>
                </c:pt>
                <c:pt idx="191">
                  <c:v>0.57035436734886302</c:v>
                </c:pt>
                <c:pt idx="192">
                  <c:v>0.63811808393417113</c:v>
                </c:pt>
                <c:pt idx="193">
                  <c:v>0.70361632899347681</c:v>
                </c:pt>
                <c:pt idx="194">
                  <c:v>0.77060221952577168</c:v>
                </c:pt>
                <c:pt idx="195">
                  <c:v>0.83306155344990018</c:v>
                </c:pt>
                <c:pt idx="196">
                  <c:v>0.90091588606403583</c:v>
                </c:pt>
                <c:pt idx="197">
                  <c:v>0.96155436318548326</c:v>
                </c:pt>
                <c:pt idx="198">
                  <c:v>1.0236874273427528</c:v>
                </c:pt>
                <c:pt idx="199">
                  <c:v>1.0797515171504251</c:v>
                </c:pt>
                <c:pt idx="200">
                  <c:v>1.1327407670531835</c:v>
                </c:pt>
                <c:pt idx="201">
                  <c:v>1.186403013435497</c:v>
                </c:pt>
                <c:pt idx="202">
                  <c:v>1.2307948934452884</c:v>
                </c:pt>
                <c:pt idx="203">
                  <c:v>1.2806070387470525</c:v>
                </c:pt>
                <c:pt idx="204">
                  <c:v>1.318825897957919</c:v>
                </c:pt>
                <c:pt idx="205">
                  <c:v>1.3635255908811965</c:v>
                </c:pt>
                <c:pt idx="206">
                  <c:v>1.380338004347075</c:v>
                </c:pt>
                <c:pt idx="207">
                  <c:v>1.4275389500486191</c:v>
                </c:pt>
                <c:pt idx="208">
                  <c:v>1.4492931601937189</c:v>
                </c:pt>
                <c:pt idx="209">
                  <c:v>1.4738152302543723</c:v>
                </c:pt>
                <c:pt idx="210">
                  <c:v>1.4979345741231562</c:v>
                </c:pt>
                <c:pt idx="211">
                  <c:v>1.5072211718628188</c:v>
                </c:pt>
                <c:pt idx="212">
                  <c:v>1.5298734878982878</c:v>
                </c:pt>
                <c:pt idx="213">
                  <c:v>1.5507297645812637</c:v>
                </c:pt>
                <c:pt idx="214">
                  <c:v>1.5497477024861788</c:v>
                </c:pt>
                <c:pt idx="215">
                  <c:v>1.5650143099704359</c:v>
                </c:pt>
                <c:pt idx="216">
                  <c:v>1.565897936295457</c:v>
                </c:pt>
                <c:pt idx="217">
                  <c:v>1.5659588853086441</c:v>
                </c:pt>
                <c:pt idx="218">
                  <c:v>1.5603167518517205</c:v>
                </c:pt>
                <c:pt idx="219">
                  <c:v>1.577364432288807</c:v>
                </c:pt>
                <c:pt idx="220">
                  <c:v>1.5728307757297679</c:v>
                </c:pt>
                <c:pt idx="221">
                  <c:v>1.5844457126391591</c:v>
                </c:pt>
                <c:pt idx="222">
                  <c:v>1.5815173042384916</c:v>
                </c:pt>
                <c:pt idx="223">
                  <c:v>1.5711564574488961</c:v>
                </c:pt>
                <c:pt idx="224">
                  <c:v>1.5722722412530858</c:v>
                </c:pt>
                <c:pt idx="225">
                  <c:v>1.5639959371182939</c:v>
                </c:pt>
                <c:pt idx="226">
                  <c:v>1.5696599896062011</c:v>
                </c:pt>
                <c:pt idx="227">
                  <c:v>1.5660356175735763</c:v>
                </c:pt>
                <c:pt idx="228">
                  <c:v>1.5648655024565958</c:v>
                </c:pt>
                <c:pt idx="229">
                  <c:v>1.5608586758633793</c:v>
                </c:pt>
                <c:pt idx="230">
                  <c:v>1.5475639484759416</c:v>
                </c:pt>
                <c:pt idx="231">
                  <c:v>1.5401183048900609</c:v>
                </c:pt>
                <c:pt idx="232">
                  <c:v>1.5407976308428597</c:v>
                </c:pt>
                <c:pt idx="233">
                  <c:v>1.5333813678887185</c:v>
                </c:pt>
                <c:pt idx="234">
                  <c:v>1.5287635618648152</c:v>
                </c:pt>
                <c:pt idx="235">
                  <c:v>1.5204459744646577</c:v>
                </c:pt>
                <c:pt idx="236">
                  <c:v>1.5215744844114056</c:v>
                </c:pt>
                <c:pt idx="237">
                  <c:v>1.5190767468070256</c:v>
                </c:pt>
                <c:pt idx="238">
                  <c:v>1.5173534549510113</c:v>
                </c:pt>
                <c:pt idx="239">
                  <c:v>1.5087522004966969</c:v>
                </c:pt>
                <c:pt idx="240">
                  <c:v>1.505361399584213</c:v>
                </c:pt>
                <c:pt idx="241">
                  <c:v>1.5039188154506211</c:v>
                </c:pt>
                <c:pt idx="242">
                  <c:v>1.505546632588517</c:v>
                </c:pt>
                <c:pt idx="243">
                  <c:v>1.5014721790061933</c:v>
                </c:pt>
                <c:pt idx="244">
                  <c:v>1.4917101294748687</c:v>
                </c:pt>
                <c:pt idx="245">
                  <c:v>1.485071871327827</c:v>
                </c:pt>
                <c:pt idx="246">
                  <c:v>1.4870690908172681</c:v>
                </c:pt>
                <c:pt idx="247">
                  <c:v>1.482327260260931</c:v>
                </c:pt>
                <c:pt idx="248">
                  <c:v>1.4818493801924766</c:v>
                </c:pt>
                <c:pt idx="249">
                  <c:v>1.4900349363093659</c:v>
                </c:pt>
                <c:pt idx="250">
                  <c:v>1.4695667275574122</c:v>
                </c:pt>
                <c:pt idx="251">
                  <c:v>1.4621823927564828</c:v>
                </c:pt>
                <c:pt idx="252">
                  <c:v>1.4667747042901245</c:v>
                </c:pt>
                <c:pt idx="253">
                  <c:v>1.4559414517896789</c:v>
                </c:pt>
                <c:pt idx="254">
                  <c:v>1.4406699960434062</c:v>
                </c:pt>
                <c:pt idx="255">
                  <c:v>1.4428571351109103</c:v>
                </c:pt>
                <c:pt idx="256">
                  <c:v>1.419841379856676</c:v>
                </c:pt>
                <c:pt idx="257">
                  <c:v>1.4208368380579173</c:v>
                </c:pt>
                <c:pt idx="258">
                  <c:v>1.3988688273065371</c:v>
                </c:pt>
                <c:pt idx="259">
                  <c:v>1.3910704418576572</c:v>
                </c:pt>
                <c:pt idx="260">
                  <c:v>1.3723579052647059</c:v>
                </c:pt>
                <c:pt idx="261">
                  <c:v>1.3667062206512322</c:v>
                </c:pt>
                <c:pt idx="262">
                  <c:v>1.342557050569906</c:v>
                </c:pt>
                <c:pt idx="263">
                  <c:v>1.3390656965354493</c:v>
                </c:pt>
                <c:pt idx="264">
                  <c:v>1.3149471417786409</c:v>
                </c:pt>
                <c:pt idx="265">
                  <c:v>1.3006146884599121</c:v>
                </c:pt>
                <c:pt idx="266">
                  <c:v>1.2776354421967071</c:v>
                </c:pt>
                <c:pt idx="267">
                  <c:v>1.2676715934649592</c:v>
                </c:pt>
                <c:pt idx="268">
                  <c:v>1.2447533300107696</c:v>
                </c:pt>
                <c:pt idx="269">
                  <c:v>1.2337493120598071</c:v>
                </c:pt>
                <c:pt idx="270">
                  <c:v>1.2119808665485343</c:v>
                </c:pt>
                <c:pt idx="271">
                  <c:v>1.191332111813431</c:v>
                </c:pt>
                <c:pt idx="272">
                  <c:v>1.172877276614942</c:v>
                </c:pt>
                <c:pt idx="273">
                  <c:v>1.1609106513606249</c:v>
                </c:pt>
                <c:pt idx="274">
                  <c:v>1.1382324665092891</c:v>
                </c:pt>
                <c:pt idx="275">
                  <c:v>1.1231128349854356</c:v>
                </c:pt>
                <c:pt idx="276">
                  <c:v>1.0994554133875221</c:v>
                </c:pt>
                <c:pt idx="277">
                  <c:v>1.0951201392348175</c:v>
                </c:pt>
                <c:pt idx="278">
                  <c:v>1.079035729244199</c:v>
                </c:pt>
                <c:pt idx="279">
                  <c:v>1.0544434724161544</c:v>
                </c:pt>
                <c:pt idx="280">
                  <c:v>1.0469836286001331</c:v>
                </c:pt>
                <c:pt idx="281">
                  <c:v>1.0246192231176978</c:v>
                </c:pt>
                <c:pt idx="282">
                  <c:v>1.0193492338204198</c:v>
                </c:pt>
                <c:pt idx="283">
                  <c:v>0.99175147302471678</c:v>
                </c:pt>
                <c:pt idx="284">
                  <c:v>0.98122506324564873</c:v>
                </c:pt>
                <c:pt idx="285">
                  <c:v>0.96116904511918688</c:v>
                </c:pt>
                <c:pt idx="286">
                  <c:v>0.95495386515096337</c:v>
                </c:pt>
                <c:pt idx="287">
                  <c:v>0.94557932777897724</c:v>
                </c:pt>
                <c:pt idx="288">
                  <c:v>0.92881795507851372</c:v>
                </c:pt>
                <c:pt idx="289">
                  <c:v>0.91315490679487843</c:v>
                </c:pt>
                <c:pt idx="290">
                  <c:v>0.90810134788037655</c:v>
                </c:pt>
                <c:pt idx="291">
                  <c:v>0.89356043001232721</c:v>
                </c:pt>
                <c:pt idx="292">
                  <c:v>0.88960767804184804</c:v>
                </c:pt>
                <c:pt idx="293">
                  <c:v>0.87512772966640429</c:v>
                </c:pt>
                <c:pt idx="294">
                  <c:v>0.86805657486018029</c:v>
                </c:pt>
                <c:pt idx="295">
                  <c:v>0.86311214700198013</c:v>
                </c:pt>
                <c:pt idx="296">
                  <c:v>0.8487202807576586</c:v>
                </c:pt>
                <c:pt idx="297">
                  <c:v>0.8459208312284956</c:v>
                </c:pt>
                <c:pt idx="298">
                  <c:v>0.83683548162330468</c:v>
                </c:pt>
                <c:pt idx="299">
                  <c:v>0.82043007611533803</c:v>
                </c:pt>
                <c:pt idx="300">
                  <c:v>0.81663963793093564</c:v>
                </c:pt>
                <c:pt idx="301">
                  <c:v>0.81076921083757336</c:v>
                </c:pt>
                <c:pt idx="302">
                  <c:v>0.81224377273420711</c:v>
                </c:pt>
                <c:pt idx="303">
                  <c:v>0.80222000057222043</c:v>
                </c:pt>
                <c:pt idx="304">
                  <c:v>0.79744576370637577</c:v>
                </c:pt>
                <c:pt idx="305">
                  <c:v>0.79059853537428326</c:v>
                </c:pt>
                <c:pt idx="306">
                  <c:v>0.78481347943891144</c:v>
                </c:pt>
                <c:pt idx="307">
                  <c:v>0.7790451759379865</c:v>
                </c:pt>
                <c:pt idx="308">
                  <c:v>0.77746204495826521</c:v>
                </c:pt>
                <c:pt idx="309">
                  <c:v>0.78109672559277221</c:v>
                </c:pt>
                <c:pt idx="310">
                  <c:v>0.76704181140145633</c:v>
                </c:pt>
                <c:pt idx="311">
                  <c:v>0.764454513122371</c:v>
                </c:pt>
                <c:pt idx="312">
                  <c:v>0.76811495678963271</c:v>
                </c:pt>
                <c:pt idx="313">
                  <c:v>0.76450747066602553</c:v>
                </c:pt>
                <c:pt idx="314">
                  <c:v>0.75676004249023332</c:v>
                </c:pt>
                <c:pt idx="315">
                  <c:v>0.75836685227922496</c:v>
                </c:pt>
                <c:pt idx="316">
                  <c:v>0.75375841928777654</c:v>
                </c:pt>
                <c:pt idx="317">
                  <c:v>0.75227153600532748</c:v>
                </c:pt>
                <c:pt idx="318">
                  <c:v>0.74872258876808484</c:v>
                </c:pt>
                <c:pt idx="319">
                  <c:v>0.75242983450962442</c:v>
                </c:pt>
                <c:pt idx="320">
                  <c:v>0.75717437061382664</c:v>
                </c:pt>
                <c:pt idx="321">
                  <c:v>0.75571777896760461</c:v>
                </c:pt>
                <c:pt idx="322">
                  <c:v>0.75736952679403957</c:v>
                </c:pt>
                <c:pt idx="323">
                  <c:v>0.75799369651253257</c:v>
                </c:pt>
                <c:pt idx="324">
                  <c:v>0.75552759135060288</c:v>
                </c:pt>
                <c:pt idx="325">
                  <c:v>0.76132360639180119</c:v>
                </c:pt>
                <c:pt idx="326">
                  <c:v>0.75680953181361932</c:v>
                </c:pt>
                <c:pt idx="327">
                  <c:v>0.76158156637824992</c:v>
                </c:pt>
                <c:pt idx="328">
                  <c:v>0.76326515930270011</c:v>
                </c:pt>
                <c:pt idx="329">
                  <c:v>0.76289438446135582</c:v>
                </c:pt>
                <c:pt idx="330">
                  <c:v>0.76561740934795219</c:v>
                </c:pt>
                <c:pt idx="331">
                  <c:v>0.77142977798602441</c:v>
                </c:pt>
                <c:pt idx="332">
                  <c:v>0.77415859669165399</c:v>
                </c:pt>
                <c:pt idx="333">
                  <c:v>0.7738080969432104</c:v>
                </c:pt>
                <c:pt idx="334">
                  <c:v>0.77757259279843371</c:v>
                </c:pt>
                <c:pt idx="335">
                  <c:v>0.78133967729729314</c:v>
                </c:pt>
                <c:pt idx="336">
                  <c:v>0.78408305195647454</c:v>
                </c:pt>
                <c:pt idx="337">
                  <c:v>0.78682985658670357</c:v>
                </c:pt>
                <c:pt idx="338">
                  <c:v>0.79778348329524584</c:v>
                </c:pt>
                <c:pt idx="339">
                  <c:v>0.79745866302446233</c:v>
                </c:pt>
                <c:pt idx="340">
                  <c:v>0.80123808536539376</c:v>
                </c:pt>
                <c:pt idx="341">
                  <c:v>0.80809261503232344</c:v>
                </c:pt>
                <c:pt idx="342">
                  <c:v>0.80573303935249729</c:v>
                </c:pt>
                <c:pt idx="343">
                  <c:v>0.81054452558001411</c:v>
                </c:pt>
                <c:pt idx="344">
                  <c:v>0.82251892197594223</c:v>
                </c:pt>
                <c:pt idx="345">
                  <c:v>0.82528582272337137</c:v>
                </c:pt>
                <c:pt idx="346">
                  <c:v>0.83010050344921227</c:v>
                </c:pt>
                <c:pt idx="347">
                  <c:v>0.83491689694790028</c:v>
                </c:pt>
                <c:pt idx="348">
                  <c:v>0.84484287924883561</c:v>
                </c:pt>
                <c:pt idx="349">
                  <c:v>0.84863972541085886</c:v>
                </c:pt>
                <c:pt idx="350">
                  <c:v>0.85550164899383951</c:v>
                </c:pt>
                <c:pt idx="351">
                  <c:v>0.85930230956650622</c:v>
                </c:pt>
                <c:pt idx="352">
                  <c:v>0.87228733743567699</c:v>
                </c:pt>
                <c:pt idx="353">
                  <c:v>0.8811893242170552</c:v>
                </c:pt>
                <c:pt idx="354">
                  <c:v>0.88091433813294751</c:v>
                </c:pt>
                <c:pt idx="355">
                  <c:v>0.88777910689266071</c:v>
                </c:pt>
                <c:pt idx="356">
                  <c:v>0.89260647659731329</c:v>
                </c:pt>
                <c:pt idx="357">
                  <c:v>0.90660349274177143</c:v>
                </c:pt>
                <c:pt idx="358">
                  <c:v>0.90633988252221886</c:v>
                </c:pt>
                <c:pt idx="359">
                  <c:v>0.91320743588156572</c:v>
                </c:pt>
                <c:pt idx="360">
                  <c:v>0.92516449812545343</c:v>
                </c:pt>
                <c:pt idx="361">
                  <c:v>0.92999685424187306</c:v>
                </c:pt>
                <c:pt idx="362">
                  <c:v>0.93686542446276611</c:v>
                </c:pt>
                <c:pt idx="363">
                  <c:v>0.94068379432156901</c:v>
                </c:pt>
                <c:pt idx="364">
                  <c:v>0.95365464739541617</c:v>
                </c:pt>
                <c:pt idx="365">
                  <c:v>0.95340948336638542</c:v>
                </c:pt>
                <c:pt idx="366">
                  <c:v>0.96637886627402469</c:v>
                </c:pt>
                <c:pt idx="367">
                  <c:v>0.97121857766057751</c:v>
                </c:pt>
                <c:pt idx="368">
                  <c:v>0.97606002738471009</c:v>
                </c:pt>
                <c:pt idx="369">
                  <c:v>0.98394948421491146</c:v>
                </c:pt>
                <c:pt idx="370">
                  <c:v>0.99082402660646085</c:v>
                </c:pt>
                <c:pt idx="371">
                  <c:v>1.0007441967134192</c:v>
                </c:pt>
                <c:pt idx="372">
                  <c:v>1.0116784807283901</c:v>
                </c:pt>
                <c:pt idx="373">
                  <c:v>1.0124667895847621</c:v>
                </c:pt>
                <c:pt idx="374">
                  <c:v>1.0163014133604915</c:v>
                </c:pt>
                <c:pt idx="375">
                  <c:v>1.028250587081728</c:v>
                </c:pt>
                <c:pt idx="376">
                  <c:v>1.0320877001486108</c:v>
                </c:pt>
                <c:pt idx="377">
                  <c:v>1.0379541619694372</c:v>
                </c:pt>
                <c:pt idx="378">
                  <c:v>1.046862117363043</c:v>
                </c:pt>
                <c:pt idx="379">
                  <c:v>1.0527304323005937</c:v>
                </c:pt>
                <c:pt idx="380">
                  <c:v>1.0585999820152399</c:v>
                </c:pt>
                <c:pt idx="381">
                  <c:v>1.0614323088979061</c:v>
                </c:pt>
                <c:pt idx="382">
                  <c:v>1.0673048904683966</c:v>
                </c:pt>
                <c:pt idx="383">
                  <c:v>1.0741911098378047</c:v>
                </c:pt>
                <c:pt idx="384">
                  <c:v>1.0699434529126619</c:v>
                </c:pt>
                <c:pt idx="385">
                  <c:v>1.0839177768958186</c:v>
                </c:pt>
                <c:pt idx="386">
                  <c:v>1.090807198693819</c:v>
                </c:pt>
                <c:pt idx="387">
                  <c:v>1.0976974385893414</c:v>
                </c:pt>
                <c:pt idx="388">
                  <c:v>1.0995308586014025</c:v>
                </c:pt>
                <c:pt idx="389">
                  <c:v>1.0983327493567985</c:v>
                </c:pt>
                <c:pt idx="390">
                  <c:v>1.1102835837700291</c:v>
                </c:pt>
                <c:pt idx="391">
                  <c:v>1.112123331193327</c:v>
                </c:pt>
                <c:pt idx="392">
                  <c:v>1.1149763691306223</c:v>
                </c:pt>
                <c:pt idx="393">
                  <c:v>1.1147993850708287</c:v>
                </c:pt>
                <c:pt idx="394">
                  <c:v>1.1227097042919767</c:v>
                </c:pt>
                <c:pt idx="395">
                  <c:v>1.1255685479694186</c:v>
                </c:pt>
                <c:pt idx="396">
                  <c:v>1.1294396047679653</c:v>
                </c:pt>
                <c:pt idx="397">
                  <c:v>1.1312921473382924</c:v>
                </c:pt>
                <c:pt idx="398">
                  <c:v>1.1331469071944755</c:v>
                </c:pt>
                <c:pt idx="399">
                  <c:v>1.1319744774375451</c:v>
                </c:pt>
                <c:pt idx="400">
                  <c:v>1.1358532832609665</c:v>
                </c:pt>
                <c:pt idx="401">
                  <c:v>1.1367051073659602</c:v>
                </c:pt>
                <c:pt idx="402">
                  <c:v>1.137559277207898</c:v>
                </c:pt>
                <c:pt idx="403">
                  <c:v>1.1404342189862855</c:v>
                </c:pt>
                <c:pt idx="404">
                  <c:v>1.1412926901509117</c:v>
                </c:pt>
                <c:pt idx="405">
                  <c:v>1.1451802977378769</c:v>
                </c:pt>
                <c:pt idx="406">
                  <c:v>1.1430162777001345</c:v>
                </c:pt>
                <c:pt idx="407">
                  <c:v>1.1458987437535026</c:v>
                </c:pt>
                <c:pt idx="408">
                  <c:v>1.147774234649263</c:v>
                </c:pt>
                <c:pt idx="409">
                  <c:v>1.153685425067013</c:v>
                </c:pt>
                <c:pt idx="410">
                  <c:v>1.1464889611929965</c:v>
                </c:pt>
                <c:pt idx="411">
                  <c:v>1.1524033658195978</c:v>
                </c:pt>
                <c:pt idx="412">
                  <c:v>1.1502536902878089</c:v>
                </c:pt>
                <c:pt idx="413">
                  <c:v>1.1501226383824161</c:v>
                </c:pt>
                <c:pt idx="414">
                  <c:v>1.1499937168930596</c:v>
                </c:pt>
                <c:pt idx="415">
                  <c:v>1.1518824295236307</c:v>
                </c:pt>
                <c:pt idx="416">
                  <c:v>1.1477267879027924</c:v>
                </c:pt>
                <c:pt idx="417">
                  <c:v>1.1465966900097735</c:v>
                </c:pt>
                <c:pt idx="418">
                  <c:v>1.1505060226041193</c:v>
                </c:pt>
                <c:pt idx="419">
                  <c:v>1.1463577080380707</c:v>
                </c:pt>
                <c:pt idx="420">
                  <c:v>1.1462410917016672</c:v>
                </c:pt>
                <c:pt idx="421">
                  <c:v>1.1431049232641175</c:v>
                </c:pt>
                <c:pt idx="422">
                  <c:v>1.1460134373041455</c:v>
                </c:pt>
                <c:pt idx="423">
                  <c:v>1.1469092768790321</c:v>
                </c:pt>
                <c:pt idx="424">
                  <c:v>1.1407587603948341</c:v>
                </c:pt>
                <c:pt idx="425">
                  <c:v>1.142665147781148</c:v>
                </c:pt>
                <c:pt idx="426">
                  <c:v>1.138532902464209</c:v>
                </c:pt>
                <c:pt idx="427">
                  <c:v>1.143462183600183</c:v>
                </c:pt>
                <c:pt idx="428">
                  <c:v>1.1353079793551832</c:v>
                </c:pt>
                <c:pt idx="429">
                  <c:v>1.1362143213543501</c:v>
                </c:pt>
                <c:pt idx="430">
                  <c:v>1.135109460561593</c:v>
                </c:pt>
                <c:pt idx="431">
                  <c:v>1.1289752383986389</c:v>
                </c:pt>
                <c:pt idx="432">
                  <c:v>1.1288803464485</c:v>
                </c:pt>
                <c:pt idx="433">
                  <c:v>1.1257687948669777</c:v>
                </c:pt>
                <c:pt idx="434">
                  <c:v>1.123665163107213</c:v>
                </c:pt>
                <c:pt idx="435">
                  <c:v>1.1215632856539708</c:v>
                </c:pt>
                <c:pt idx="436">
                  <c:v>1.1174515159892582</c:v>
                </c:pt>
                <c:pt idx="437">
                  <c:v>1.1173646638127519</c:v>
                </c:pt>
                <c:pt idx="438">
                  <c:v>1.1152678561260778</c:v>
                </c:pt>
                <c:pt idx="439">
                  <c:v>1.1111615240410806</c:v>
                </c:pt>
                <c:pt idx="440">
                  <c:v>1.1090680908295703</c:v>
                </c:pt>
                <c:pt idx="441">
                  <c:v>1.1059707954384419</c:v>
                </c:pt>
                <c:pt idx="442">
                  <c:v>1.1079019600468802</c:v>
                </c:pt>
                <c:pt idx="443">
                  <c:v>1.1017917867910438</c:v>
                </c:pt>
                <c:pt idx="444">
                  <c:v>1.0966888730509665</c:v>
                </c:pt>
                <c:pt idx="445">
                  <c:v>1.0976186982578611</c:v>
                </c:pt>
                <c:pt idx="446">
                  <c:v>1.0915139971401444</c:v>
                </c:pt>
                <c:pt idx="447">
                  <c:v>1.0874212524729463</c:v>
                </c:pt>
                <c:pt idx="448">
                  <c:v>1.0863449753886674</c:v>
                </c:pt>
                <c:pt idx="449">
                  <c:v>1.08426503238509</c:v>
                </c:pt>
                <c:pt idx="450">
                  <c:v>1.0761575157527825</c:v>
                </c:pt>
                <c:pt idx="451">
                  <c:v>1.0760900719097499</c:v>
                </c:pt>
                <c:pt idx="452">
                  <c:v>1.0740142655778486</c:v>
                </c:pt>
                <c:pt idx="453">
                  <c:v>1.0719397049945072</c:v>
                </c:pt>
                <c:pt idx="454">
                  <c:v>1.0648435208381009</c:v>
                </c:pt>
                <c:pt idx="455">
                  <c:v>1.0647807011294543</c:v>
                </c:pt>
                <c:pt idx="456">
                  <c:v>1.05768766093127</c:v>
                </c:pt>
                <c:pt idx="457">
                  <c:v>1.0536095340581721</c:v>
                </c:pt>
                <c:pt idx="458">
                  <c:v>1.0485284267794874</c:v>
                </c:pt>
                <c:pt idx="459">
                  <c:v>1.0474658900133629</c:v>
                </c:pt>
                <c:pt idx="460">
                  <c:v>1.0443958759679552</c:v>
                </c:pt>
                <c:pt idx="461">
                  <c:v>1.0403228652330656</c:v>
                </c:pt>
                <c:pt idx="462">
                  <c:v>1.0302263998993246</c:v>
                </c:pt>
                <c:pt idx="463">
                  <c:v>1.0321806039176158</c:v>
                </c:pt>
                <c:pt idx="464">
                  <c:v>1.028111306973742</c:v>
                </c:pt>
                <c:pt idx="465">
                  <c:v>1.0260511302150557</c:v>
                </c:pt>
                <c:pt idx="466">
                  <c:v>1.0209801817070314</c:v>
                </c:pt>
                <c:pt idx="467">
                  <c:v>1.0209298030074971</c:v>
                </c:pt>
                <c:pt idx="468">
                  <c:v>1.0138534549528739</c:v>
                </c:pt>
                <c:pt idx="469">
                  <c:v>1.0128011090472755</c:v>
                </c:pt>
                <c:pt idx="470">
                  <c:v>1.0087384071739707</c:v>
                </c:pt>
                <c:pt idx="471">
                  <c:v>1.0076877945497138</c:v>
                </c:pt>
                <c:pt idx="472">
                  <c:v>1.0016198207299514</c:v>
                </c:pt>
                <c:pt idx="473">
                  <c:v>0.99655664319609938</c:v>
                </c:pt>
                <c:pt idx="474">
                  <c:v>0.9955087160684285</c:v>
                </c:pt>
                <c:pt idx="475">
                  <c:v>0.98844056069890351</c:v>
                </c:pt>
                <c:pt idx="476">
                  <c:v>0.98438399209631944</c:v>
                </c:pt>
                <c:pt idx="477">
                  <c:v>0.98133178821522449</c:v>
                </c:pt>
                <c:pt idx="478">
                  <c:v>0.97727707600327307</c:v>
                </c:pt>
                <c:pt idx="479">
                  <c:v>0.97221996494949658</c:v>
                </c:pt>
                <c:pt idx="480">
                  <c:v>0.96917040725226655</c:v>
                </c:pt>
                <c:pt idx="481">
                  <c:v>0.97214110876125481</c:v>
                </c:pt>
                <c:pt idx="482">
                  <c:v>0.96909291702187739</c:v>
                </c:pt>
                <c:pt idx="483">
                  <c:v>0.96303602230520491</c:v>
                </c:pt>
                <c:pt idx="484">
                  <c:v>0.96400199728819547</c:v>
                </c:pt>
                <c:pt idx="485">
                  <c:v>0.96296225122403789</c:v>
                </c:pt>
                <c:pt idx="486">
                  <c:v>0.95289566644380597</c:v>
                </c:pt>
                <c:pt idx="487">
                  <c:v>0.95486646497955752</c:v>
                </c:pt>
                <c:pt idx="488">
                  <c:v>0.95182274158782665</c:v>
                </c:pt>
                <c:pt idx="489">
                  <c:v>0.94978266242261755</c:v>
                </c:pt>
                <c:pt idx="490">
                  <c:v>0.94774320566398118</c:v>
                </c:pt>
                <c:pt idx="491">
                  <c:v>0.94570436068679598</c:v>
                </c:pt>
                <c:pt idx="492">
                  <c:v>0.94266328378343989</c:v>
                </c:pt>
                <c:pt idx="493">
                  <c:v>0.93661446847896712</c:v>
                </c:pt>
                <c:pt idx="494">
                  <c:v>0.93658309625761182</c:v>
                </c:pt>
                <c:pt idx="495">
                  <c:v>0.93855762544691823</c:v>
                </c:pt>
                <c:pt idx="496">
                  <c:v>0.93752435397825384</c:v>
                </c:pt>
                <c:pt idx="497">
                  <c:v>0.93248090006009166</c:v>
                </c:pt>
                <c:pt idx="498">
                  <c:v>0.93245135970445214</c:v>
                </c:pt>
                <c:pt idx="499">
                  <c:v>0.92841180901565268</c:v>
                </c:pt>
                <c:pt idx="500">
                  <c:v>0.93139092250454925</c:v>
                </c:pt>
                <c:pt idx="501">
                  <c:v>0.92634990121243665</c:v>
                </c:pt>
                <c:pt idx="502">
                  <c:v>0.92531962157039749</c:v>
                </c:pt>
                <c:pt idx="503">
                  <c:v>0.92629474870200634</c:v>
                </c:pt>
                <c:pt idx="504">
                  <c:v>0.92426282877485033</c:v>
                </c:pt>
                <c:pt idx="505">
                  <c:v>0.9202265421161967</c:v>
                </c:pt>
                <c:pt idx="506">
                  <c:v>0.92120283020805194</c:v>
                </c:pt>
                <c:pt idx="507">
                  <c:v>0.92117704840501102</c:v>
                </c:pt>
                <c:pt idx="508">
                  <c:v>0.9191469341324684</c:v>
                </c:pt>
                <c:pt idx="509">
                  <c:v>0.92112652955162844</c:v>
                </c:pt>
                <c:pt idx="510">
                  <c:v>0.92110178181295821</c:v>
                </c:pt>
                <c:pt idx="511">
                  <c:v>0.9210773682263701</c:v>
                </c:pt>
                <c:pt idx="512">
                  <c:v>0.91904881515631953</c:v>
                </c:pt>
                <c:pt idx="513">
                  <c:v>0.91802289791204739</c:v>
                </c:pt>
                <c:pt idx="514">
                  <c:v>0.9169973500461206</c:v>
                </c:pt>
                <c:pt idx="515">
                  <c:v>0.92098295433475319</c:v>
                </c:pt>
                <c:pt idx="516">
                  <c:v>0.91494733904717984</c:v>
                </c:pt>
                <c:pt idx="517">
                  <c:v>0.9189334064890835</c:v>
                </c:pt>
                <c:pt idx="518">
                  <c:v>0.92291957870603047</c:v>
                </c:pt>
                <c:pt idx="519">
                  <c:v>0.91788731159223991</c:v>
                </c:pt>
                <c:pt idx="520">
                  <c:v>0.91986982949400053</c:v>
                </c:pt>
                <c:pt idx="521">
                  <c:v>0.91584045850216644</c:v>
                </c:pt>
                <c:pt idx="522">
                  <c:v>0.92283345079567647</c:v>
                </c:pt>
                <c:pt idx="523">
                  <c:v>0.92181065832423392</c:v>
                </c:pt>
                <c:pt idx="524">
                  <c:v>0.92179013084884764</c:v>
                </c:pt>
                <c:pt idx="525">
                  <c:v>0.92577756864834559</c:v>
                </c:pt>
                <c:pt idx="526">
                  <c:v>0.92675939260839924</c:v>
                </c:pt>
                <c:pt idx="527">
                  <c:v>0.92874331758541251</c:v>
                </c:pt>
                <c:pt idx="528">
                  <c:v>0.9267199798206206</c:v>
                </c:pt>
                <c:pt idx="529">
                  <c:v>0.92970617471381822</c:v>
                </c:pt>
                <c:pt idx="530">
                  <c:v>0.92968704411922154</c:v>
                </c:pt>
                <c:pt idx="531">
                  <c:v>0.9336753529603844</c:v>
                </c:pt>
                <c:pt idx="532">
                  <c:v>0.93265485900658995</c:v>
                </c:pt>
                <c:pt idx="533">
                  <c:v>0.93363816288233903</c:v>
                </c:pt>
                <c:pt idx="534">
                  <c:v>0.93361992848824482</c:v>
                </c:pt>
                <c:pt idx="535">
                  <c:v>0.93560536742934863</c:v>
                </c:pt>
                <c:pt idx="536">
                  <c:v>0.94259946110615311</c:v>
                </c:pt>
                <c:pt idx="537">
                  <c:v>0.94057839232398821</c:v>
                </c:pt>
                <c:pt idx="538">
                  <c:v>0.9435659372906402</c:v>
                </c:pt>
                <c:pt idx="539">
                  <c:v>0.94455030807841089</c:v>
                </c:pt>
                <c:pt idx="540">
                  <c:v>0.94353161214749781</c:v>
                </c:pt>
                <c:pt idx="541">
                  <c:v>0.94852281855142562</c:v>
                </c:pt>
                <c:pt idx="542">
                  <c:v>0.95050929224878278</c:v>
                </c:pt>
                <c:pt idx="543">
                  <c:v>0.95049276323495535</c:v>
                </c:pt>
                <c:pt idx="544">
                  <c:v>0.95748733503759931</c:v>
                </c:pt>
                <c:pt idx="545">
                  <c:v>0.95546802709276057</c:v>
                </c:pt>
                <c:pt idx="546">
                  <c:v>0.96045964631114111</c:v>
                </c:pt>
                <c:pt idx="547">
                  <c:v>0.96144528040112442</c:v>
                </c:pt>
                <c:pt idx="548">
                  <c:v>0.96243108231633678</c:v>
                </c:pt>
                <c:pt idx="549">
                  <c:v>0.96541999584497973</c:v>
                </c:pt>
                <c:pt idx="550">
                  <c:v>0.96440318061175156</c:v>
                </c:pt>
                <c:pt idx="551">
                  <c:v>0.97139812074151122</c:v>
                </c:pt>
                <c:pt idx="552">
                  <c:v>0.96938020099875977</c:v>
                </c:pt>
                <c:pt idx="553">
                  <c:v>0.97236958375714899</c:v>
                </c:pt>
                <c:pt idx="554">
                  <c:v>0.97135347990110499</c:v>
                </c:pt>
                <c:pt idx="555">
                  <c:v>0.97634587181179988</c:v>
                </c:pt>
                <c:pt idx="556">
                  <c:v>0.98133829676839601</c:v>
                </c:pt>
                <c:pt idx="557">
                  <c:v>0.98432805292521075</c:v>
                </c:pt>
                <c:pt idx="558">
                  <c:v>0.98331255368558801</c:v>
                </c:pt>
                <c:pt idx="559">
                  <c:v>0.98630254796815942</c:v>
                </c:pt>
                <c:pt idx="560">
                  <c:v>0.98929263081221874</c:v>
                </c:pt>
                <c:pt idx="561">
                  <c:v>0.98927891799300738</c:v>
                </c:pt>
                <c:pt idx="562">
                  <c:v>0.99327049722535332</c:v>
                </c:pt>
                <c:pt idx="563">
                  <c:v>0.99425833323833657</c:v>
                </c:pt>
                <c:pt idx="564">
                  <c:v>0.99424505371367111</c:v>
                </c:pt>
                <c:pt idx="565">
                  <c:v>1.0002393808140395</c:v>
                </c:pt>
                <c:pt idx="566">
                  <c:v>0.99822389137698875</c:v>
                </c:pt>
                <c:pt idx="567">
                  <c:v>1.0032171156380103</c:v>
                </c:pt>
                <c:pt idx="568">
                  <c:v>1.0072091674501331</c:v>
                </c:pt>
                <c:pt idx="569">
                  <c:v>1.0071965165482468</c:v>
                </c:pt>
                <c:pt idx="570">
                  <c:v>1.0081851964724762</c:v>
                </c:pt>
                <c:pt idx="571">
                  <c:v>1.0121774976508568</c:v>
                </c:pt>
                <c:pt idx="572">
                  <c:v>1.0141675465112425</c:v>
                </c:pt>
                <c:pt idx="573">
                  <c:v>1.0121531334314775</c:v>
                </c:pt>
                <c:pt idx="574">
                  <c:v>1.0171468155258043</c:v>
                </c:pt>
                <c:pt idx="575">
                  <c:v>1.016133822591996</c:v>
                </c:pt>
                <c:pt idx="576">
                  <c:v>1.0201265233306367</c:v>
                </c:pt>
                <c:pt idx="577">
                  <c:v>1.0211159913533483</c:v>
                </c:pt>
                <c:pt idx="578">
                  <c:v>1.0241077420114251</c:v>
                </c:pt>
                <c:pt idx="579">
                  <c:v>1.0240963484837549</c:v>
                </c:pt>
                <c:pt idx="580">
                  <c:v>1.0260872126050165</c:v>
                </c:pt>
                <c:pt idx="581">
                  <c:v>1.028078167639046</c:v>
                </c:pt>
                <c:pt idx="582">
                  <c:v>1.0320712906955984</c:v>
                </c:pt>
                <c:pt idx="583">
                  <c:v>1.027055203944802</c:v>
                </c:pt>
                <c:pt idx="584">
                  <c:v>1.0330505498242022</c:v>
                </c:pt>
                <c:pt idx="585">
                  <c:v>1.0350418685229805</c:v>
                </c:pt>
                <c:pt idx="586">
                  <c:v>1.0360322755356033</c:v>
                </c:pt>
                <c:pt idx="587">
                  <c:v>1.0320178512582798</c:v>
                </c:pt>
                <c:pt idx="588">
                  <c:v>1.0370124258191078</c:v>
                </c:pt>
                <c:pt idx="589">
                  <c:v>1.0410060556691747</c:v>
                </c:pt>
                <c:pt idx="590">
                  <c:v>1.0369920670696366</c:v>
                </c:pt>
                <c:pt idx="591">
                  <c:v>1.0399849105650658</c:v>
                </c:pt>
                <c:pt idx="592">
                  <c:v>1.0429778140614929</c:v>
                </c:pt>
                <c:pt idx="593">
                  <c:v>1.0449698480258658</c:v>
                </c:pt>
                <c:pt idx="594">
                  <c:v>1.0399555219251857</c:v>
                </c:pt>
                <c:pt idx="595">
                  <c:v>1.0409468640773605</c:v>
                </c:pt>
                <c:pt idx="596">
                  <c:v>1.0429392008106459</c:v>
                </c:pt>
                <c:pt idx="597">
                  <c:v>1.0439307192800353</c:v>
                </c:pt>
                <c:pt idx="598">
                  <c:v>1.0459232122431188</c:v>
                </c:pt>
                <c:pt idx="599">
                  <c:v>1.0479157775368615</c:v>
                </c:pt>
                <c:pt idx="600">
                  <c:v>1.0469058164091536</c:v>
                </c:pt>
                <c:pt idx="601">
                  <c:v>1.0488985497090957</c:v>
                </c:pt>
                <c:pt idx="602">
                  <c:v>1.0478888059264357</c:v>
                </c:pt>
                <c:pt idx="603">
                  <c:v>1.0478800218649307</c:v>
                </c:pt>
                <c:pt idx="604">
                  <c:v>1.0468705065638046</c:v>
                </c:pt>
                <c:pt idx="605">
                  <c:v>1.0468619313475971</c:v>
                </c:pt>
                <c:pt idx="606">
                  <c:v>1.0478542703193201</c:v>
                </c:pt>
                <c:pt idx="607">
                  <c:v>1.0478458823411823</c:v>
                </c:pt>
                <c:pt idx="608">
                  <c:v>1.0488383901651008</c:v>
                </c:pt>
                <c:pt idx="609">
                  <c:v>1.0448270160898281</c:v>
                </c:pt>
                <c:pt idx="610">
                  <c:v>1.0518244259902083</c:v>
                </c:pt>
                <c:pt idx="611">
                  <c:v>1.0498148297058538</c:v>
                </c:pt>
                <c:pt idx="612">
                  <c:v>1.0488061241675477</c:v>
                </c:pt>
                <c:pt idx="613">
                  <c:v>1.0497990469638381</c:v>
                </c:pt>
                <c:pt idx="614">
                  <c:v>1.0457882720175549</c:v>
                </c:pt>
                <c:pt idx="615">
                  <c:v>1.0497836193147421</c:v>
                </c:pt>
                <c:pt idx="616">
                  <c:v>1.0457730766554665</c:v>
                </c:pt>
                <c:pt idx="617">
                  <c:v>1.0457656071194805</c:v>
                </c:pt>
                <c:pt idx="618">
                  <c:v>1.0477596726953546</c:v>
                </c:pt>
                <c:pt idx="619">
                  <c:v>1.0437494817173019</c:v>
                </c:pt>
                <c:pt idx="620">
                  <c:v>1.0447429863738718</c:v>
                </c:pt>
                <c:pt idx="621">
                  <c:v>1.049739377361782</c:v>
                </c:pt>
                <c:pt idx="622">
                  <c:v>1.0467301957999544</c:v>
                </c:pt>
                <c:pt idx="623">
                  <c:v>1.0407190591614415</c:v>
                </c:pt>
                <c:pt idx="624">
                  <c:v>1.0407121883996593</c:v>
                </c:pt>
                <c:pt idx="625">
                  <c:v>1.0437074288198716</c:v>
                </c:pt>
                <c:pt idx="626">
                  <c:v>1.040698675083052</c:v>
                </c:pt>
                <c:pt idx="627">
                  <c:v>1.0426933614348155</c:v>
                </c:pt>
                <c:pt idx="628">
                  <c:v>1.0376834823725782</c:v>
                </c:pt>
                <c:pt idx="629">
                  <c:v>1.0406789613159977</c:v>
                </c:pt>
                <c:pt idx="630">
                  <c:v>1.039671887992641</c:v>
                </c:pt>
                <c:pt idx="631">
                  <c:v>1.034662335453568</c:v>
                </c:pt>
                <c:pt idx="632">
                  <c:v>1.0406598928241484</c:v>
                </c:pt>
                <c:pt idx="633">
                  <c:v>1.0356505332063917</c:v>
                </c:pt>
                <c:pt idx="634">
                  <c:v>1.0346437913601687</c:v>
                </c:pt>
                <c:pt idx="635">
                  <c:v>1.0346377449684425</c:v>
                </c:pt>
                <c:pt idx="636">
                  <c:v>1.0336311536710505</c:v>
                </c:pt>
                <c:pt idx="637">
                  <c:v>1.0296228232657585</c:v>
                </c:pt>
                <c:pt idx="638">
                  <c:v>1.0276158017390107</c:v>
                </c:pt>
                <c:pt idx="639">
                  <c:v>1.0286106479882815</c:v>
                </c:pt>
                <c:pt idx="640">
                  <c:v>1.0286049571220128</c:v>
                </c:pt>
                <c:pt idx="641">
                  <c:v>1.0265981619710698</c:v>
                </c:pt>
                <c:pt idx="642">
                  <c:v>1.0235908718590569</c:v>
                </c:pt>
                <c:pt idx="643">
                  <c:v>1.0235853906737153</c:v>
                </c:pt>
                <c:pt idx="644">
                  <c:v>1.0225794017358611</c:v>
                </c:pt>
                <c:pt idx="645">
                  <c:v>1.0245751667916054</c:v>
                </c:pt>
                <c:pt idx="646">
                  <c:v>1.0205676297767317</c:v>
                </c:pt>
                <c:pt idx="647">
                  <c:v>1.0195618449934398</c:v>
                </c:pt>
                <c:pt idx="648">
                  <c:v>1.0195566728137948</c:v>
                </c:pt>
                <c:pt idx="649">
                  <c:v>1.0195515560518884</c:v>
                </c:pt>
                <c:pt idx="650">
                  <c:v>1.0125427399012517</c:v>
                </c:pt>
                <c:pt idx="651">
                  <c:v>1.0135382977456078</c:v>
                </c:pt>
                <c:pt idx="652">
                  <c:v>1.0155344254414966</c:v>
                </c:pt>
                <c:pt idx="653">
                  <c:v>1.0135284994824796</c:v>
                </c:pt>
                <c:pt idx="654">
                  <c:v>1.0115226444811229</c:v>
                </c:pt>
                <c:pt idx="655">
                  <c:v>1.0095168595049344</c:v>
                </c:pt>
                <c:pt idx="656">
                  <c:v>1.0075111436348667</c:v>
                </c:pt>
                <c:pt idx="657">
                  <c:v>1.0065059989461667</c:v>
                </c:pt>
                <c:pt idx="658">
                  <c:v>1.0045004140232086</c:v>
                </c:pt>
                <c:pt idx="659">
                  <c:v>1.0044958833914606</c:v>
                </c:pt>
                <c:pt idx="660">
                  <c:v>1.0044914005073804</c:v>
                </c:pt>
                <c:pt idx="661">
                  <c:v>1.0044869647973893</c:v>
                </c:pt>
                <c:pt idx="662">
                  <c:v>1.0034820950425531</c:v>
                </c:pt>
                <c:pt idx="663">
                  <c:v>1.0004763273345438</c:v>
                </c:pt>
                <c:pt idx="664">
                  <c:v>0.99947157485686644</c:v>
                </c:pt>
                <c:pt idx="665">
                  <c:v>0.99746640781604456</c:v>
                </c:pt>
                <c:pt idx="666">
                  <c:v>0.99746222897915848</c:v>
                </c:pt>
                <c:pt idx="667">
                  <c:v>0.99645763425503797</c:v>
                </c:pt>
                <c:pt idx="668">
                  <c:v>0.99645354617426463</c:v>
                </c:pt>
                <c:pt idx="669">
                  <c:v>0.9914472440770703</c:v>
                </c:pt>
                <c:pt idx="670">
                  <c:v>0.99544504976072667</c:v>
                </c:pt>
                <c:pt idx="671">
                  <c:v>0.99444064838262358</c:v>
                </c:pt>
                <c:pt idx="672">
                  <c:v>0.98943453837184403</c:v>
                </c:pt>
                <c:pt idx="673">
                  <c:v>0.99043112062933469</c:v>
                </c:pt>
                <c:pt idx="674">
                  <c:v>0.99042730333291151</c:v>
                </c:pt>
                <c:pt idx="675">
                  <c:v>0.98942309758200908</c:v>
                </c:pt>
                <c:pt idx="676">
                  <c:v>0.98741851424469751</c:v>
                </c:pt>
                <c:pt idx="677">
                  <c:v>0.98841524511655032</c:v>
                </c:pt>
                <c:pt idx="678">
                  <c:v>0.98541034009817552</c:v>
                </c:pt>
                <c:pt idx="679">
                  <c:v>0.9824054945098577</c:v>
                </c:pt>
                <c:pt idx="680">
                  <c:v>0.98240193548549071</c:v>
                </c:pt>
                <c:pt idx="681">
                  <c:v>0.98239841282896168</c:v>
                </c:pt>
                <c:pt idx="682">
                  <c:v>0.98139452395148452</c:v>
                </c:pt>
                <c:pt idx="683">
                  <c:v>0.98239147493016377</c:v>
                </c:pt>
                <c:pt idx="684">
                  <c:v>0.98038726851312807</c:v>
                </c:pt>
                <c:pt idx="685">
                  <c:v>0.97938350230404081</c:v>
                </c:pt>
                <c:pt idx="686">
                  <c:v>0.97938016546603857</c:v>
                </c:pt>
                <c:pt idx="687">
                  <c:v>0.97737609253897539</c:v>
                </c:pt>
                <c:pt idx="688">
                  <c:v>0.97837321120367493</c:v>
                </c:pt>
                <c:pt idx="689">
                  <c:v>0.97536884301445381</c:v>
                </c:pt>
                <c:pt idx="690">
                  <c:v>0.97736640221449322</c:v>
                </c:pt>
                <c:pt idx="691">
                  <c:v>0.97436212165491698</c:v>
                </c:pt>
                <c:pt idx="692">
                  <c:v>0.9743589979171432</c:v>
                </c:pt>
                <c:pt idx="693">
                  <c:v>0.9743559055536074</c:v>
                </c:pt>
                <c:pt idx="694">
                  <c:v>0.97435284420499424</c:v>
                </c:pt>
                <c:pt idx="695">
                  <c:v>0.97434981351660643</c:v>
                </c:pt>
                <c:pt idx="696">
                  <c:v>0.97134574492534542</c:v>
                </c:pt>
                <c:pt idx="697">
                  <c:v>0.97034243063929648</c:v>
                </c:pt>
                <c:pt idx="698">
                  <c:v>0.97334055193171443</c:v>
                </c:pt>
                <c:pt idx="699">
                  <c:v>0.97233729640377708</c:v>
                </c:pt>
                <c:pt idx="700">
                  <c:v>0.9713340757188379</c:v>
                </c:pt>
                <c:pt idx="701">
                  <c:v>0.96732986609126015</c:v>
                </c:pt>
                <c:pt idx="702">
                  <c:v>0.96932773721877641</c:v>
                </c:pt>
                <c:pt idx="703">
                  <c:v>0.97232595998687055</c:v>
                </c:pt>
                <c:pt idx="704">
                  <c:v>0.97132286319119077</c:v>
                </c:pt>
                <c:pt idx="705">
                  <c:v>0.96931946963422133</c:v>
                </c:pt>
                <c:pt idx="706">
                  <c:v>0.97131742179925173</c:v>
                </c:pt>
                <c:pt idx="707">
                  <c:v>0.97031441710159083</c:v>
                </c:pt>
                <c:pt idx="708">
                  <c:v>0.9713120870459413</c:v>
                </c:pt>
                <c:pt idx="709">
                  <c:v>0.97230977761392634</c:v>
                </c:pt>
                <c:pt idx="710">
                  <c:v>0.9703065405300958</c:v>
                </c:pt>
                <c:pt idx="711">
                  <c:v>0.97230459304080596</c:v>
                </c:pt>
                <c:pt idx="712">
                  <c:v>0.97130172799473968</c:v>
                </c:pt>
                <c:pt idx="713">
                  <c:v>0.97129920123401259</c:v>
                </c:pt>
                <c:pt idx="714">
                  <c:v>0.97229700467415225</c:v>
                </c:pt>
                <c:pt idx="715">
                  <c:v>0.97029391835141432</c:v>
                </c:pt>
                <c:pt idx="716">
                  <c:v>0.97329236866544022</c:v>
                </c:pt>
                <c:pt idx="717">
                  <c:v>0.97328993383130868</c:v>
                </c:pt>
                <c:pt idx="718">
                  <c:v>0.97028663610695987</c:v>
                </c:pt>
                <c:pt idx="719">
                  <c:v>0.97528572083550857</c:v>
                </c:pt>
                <c:pt idx="720">
                  <c:v>0.97628364181652982</c:v>
                </c:pt>
                <c:pt idx="721">
                  <c:v>0.97428071624092938</c:v>
                </c:pt>
                <c:pt idx="722">
                  <c:v>0.97227782285757502</c:v>
                </c:pt>
                <c:pt idx="723">
                  <c:v>0.97527637860565508</c:v>
                </c:pt>
                <c:pt idx="724">
                  <c:v>0.97827494239667057</c:v>
                </c:pt>
                <c:pt idx="725">
                  <c:v>0.97327128369772153</c:v>
                </c:pt>
                <c:pt idx="726">
                  <c:v>0.97827043483806064</c:v>
                </c:pt>
                <c:pt idx="727">
                  <c:v>0.97826821340585268</c:v>
                </c:pt>
                <c:pt idx="728">
                  <c:v>0.97926628522156778</c:v>
                </c:pt>
                <c:pt idx="729">
                  <c:v>0.97926410383082974</c:v>
                </c:pt>
                <c:pt idx="730">
                  <c:v>0.98226274593737495</c:v>
                </c:pt>
                <c:pt idx="731">
                  <c:v>0.97725927250394284</c:v>
                </c:pt>
                <c:pt idx="732">
                  <c:v>0.9802579468333168</c:v>
                </c:pt>
                <c:pt idx="733">
                  <c:v>0.97925558412827285</c:v>
                </c:pt>
                <c:pt idx="734">
                  <c:v>0.98325454032539283</c:v>
                </c:pt>
                <c:pt idx="735">
                  <c:v>0.98025170152815544</c:v>
                </c:pt>
                <c:pt idx="736">
                  <c:v>0.98024965907097794</c:v>
                </c:pt>
                <c:pt idx="737">
                  <c:v>0.98624915205445773</c:v>
                </c:pt>
                <c:pt idx="738">
                  <c:v>0.98224613314523279</c:v>
                </c:pt>
                <c:pt idx="739">
                  <c:v>0.98524488977935365</c:v>
                </c:pt>
                <c:pt idx="740">
                  <c:v>0.98424266664779569</c:v>
                </c:pt>
                <c:pt idx="741">
                  <c:v>0.98424071069581398</c:v>
                </c:pt>
                <c:pt idx="742">
                  <c:v>0.987239501072113</c:v>
                </c:pt>
                <c:pt idx="743">
                  <c:v>0.98623733508963796</c:v>
                </c:pt>
                <c:pt idx="744">
                  <c:v>0.98823590731507727</c:v>
                </c:pt>
                <c:pt idx="745">
                  <c:v>0.99023448969812944</c:v>
                </c:pt>
                <c:pt idx="746">
                  <c:v>0.99123284719418658</c:v>
                </c:pt>
                <c:pt idx="747">
                  <c:v>0.99223121844058415</c:v>
                </c:pt>
                <c:pt idx="748">
                  <c:v>0.99222937208171558</c:v>
                </c:pt>
                <c:pt idx="749">
                  <c:v>0.99422800165087988</c:v>
                </c:pt>
                <c:pt idx="750">
                  <c:v>0.99222573069837816</c:v>
                </c:pt>
                <c:pt idx="751">
                  <c:v>0.99622483827666808</c:v>
                </c:pt>
                <c:pt idx="752">
                  <c:v>0.99422260445342048</c:v>
                </c:pt>
                <c:pt idx="753">
                  <c:v>0.9932206164305486</c:v>
                </c:pt>
                <c:pt idx="754">
                  <c:v>0.99721975030104315</c:v>
                </c:pt>
                <c:pt idx="755">
                  <c:v>0.99521757434190028</c:v>
                </c:pt>
                <c:pt idx="756">
                  <c:v>0.99921672295507447</c:v>
                </c:pt>
                <c:pt idx="757">
                  <c:v>0.99821479755469411</c:v>
                </c:pt>
                <c:pt idx="758">
                  <c:v>1.0002135318605962</c:v>
                </c:pt>
                <c:pt idx="759">
                  <c:v>1.0022122749821951</c:v>
                </c:pt>
                <c:pt idx="760">
                  <c:v>0.9982097657325909</c:v>
                </c:pt>
                <c:pt idx="761">
                  <c:v>1.0002085361749731</c:v>
                </c:pt>
                <c:pt idx="762">
                  <c:v>1.0002069013309287</c:v>
                </c:pt>
                <c:pt idx="763">
                  <c:v>1.0012054866967239</c:v>
                </c:pt>
                <c:pt idx="764">
                  <c:v>1.002204083625144</c:v>
                </c:pt>
                <c:pt idx="765">
                  <c:v>1.0052030961778478</c:v>
                </c:pt>
                <c:pt idx="766">
                  <c:v>1.001200710202611</c:v>
                </c:pt>
                <c:pt idx="767">
                  <c:v>1.004199743745734</c:v>
                </c:pt>
                <c:pt idx="768">
                  <c:v>1.0041981899852575</c:v>
                </c:pt>
                <c:pt idx="769">
                  <c:v>1.0041966503030215</c:v>
                </c:pt>
                <c:pt idx="770">
                  <c:v>1.0061955132478269</c:v>
                </c:pt>
                <c:pt idx="771">
                  <c:v>1.0061939982753014</c:v>
                </c:pt>
                <c:pt idx="772">
                  <c:v>1.0101932623721948</c:v>
                </c:pt>
                <c:pt idx="773">
                  <c:v>1.0081913889510832</c:v>
                </c:pt>
                <c:pt idx="774">
                  <c:v>1.0091901000526813</c:v>
                </c:pt>
                <c:pt idx="775">
                  <c:v>1.0091886345801511</c:v>
                </c:pt>
                <c:pt idx="776">
                  <c:v>1.0091871822670946</c:v>
                </c:pt>
                <c:pt idx="777">
                  <c:v>1.0131864793235044</c:v>
                </c:pt>
                <c:pt idx="778">
                  <c:v>1.0121848645992655</c:v>
                </c:pt>
                <c:pt idx="779">
                  <c:v>1.01518399057332</c:v>
                </c:pt>
                <c:pt idx="780">
                  <c:v>1.0111818617023567</c:v>
                </c:pt>
                <c:pt idx="781">
                  <c:v>1.0111804704428689</c:v>
                </c:pt>
                <c:pt idx="782">
                  <c:v>1.013179445867358</c:v>
                </c:pt>
                <c:pt idx="783">
                  <c:v>1.0151784281568716</c:v>
                </c:pt>
                <c:pt idx="784">
                  <c:v>1.0161772428073044</c:v>
                </c:pt>
                <c:pt idx="785">
                  <c:v>1.0131753743787058</c:v>
                </c:pt>
                <c:pt idx="786">
                  <c:v>1.0171747284616284</c:v>
                </c:pt>
                <c:pt idx="787">
                  <c:v>1.0141728903912646</c:v>
                </c:pt>
                <c:pt idx="788">
                  <c:v>1.0161719178625546</c:v>
                </c:pt>
                <c:pt idx="789">
                  <c:v>1.013170112142239</c:v>
                </c:pt>
                <c:pt idx="790">
                  <c:v>1.0161693254816582</c:v>
                </c:pt>
                <c:pt idx="791">
                  <c:v>1.01716821180363</c:v>
                </c:pt>
                <c:pt idx="792">
                  <c:v>1.0161667785810384</c:v>
                </c:pt>
                <c:pt idx="793">
                  <c:v>1.0181658477313991</c:v>
                </c:pt>
                <c:pt idx="794">
                  <c:v>1.0181645996298812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9F-4611-9325-230B5991B63A}"/>
            </c:ext>
          </c:extLst>
        </c:ser>
        <c:ser>
          <c:idx val="3"/>
          <c:order val="3"/>
          <c:tx>
            <c:v>PCFR_ave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Sheet3!$A$2:$A$796</c:f>
              <c:numCache>
                <c:formatCode>General</c:formatCode>
                <c:ptCount val="795"/>
                <c:pt idx="0">
                  <c:v>1E-3</c:v>
                </c:pt>
                <c:pt idx="1">
                  <c:v>3.0000000000000001E-3</c:v>
                </c:pt>
                <c:pt idx="2">
                  <c:v>5.0000000000000001E-3</c:v>
                </c:pt>
                <c:pt idx="3">
                  <c:v>7.0000000000000001E-3</c:v>
                </c:pt>
                <c:pt idx="4">
                  <c:v>9.0000000000000011E-3</c:v>
                </c:pt>
                <c:pt idx="5">
                  <c:v>1.0999999999999999E-2</c:v>
                </c:pt>
                <c:pt idx="6">
                  <c:v>1.3000000000000001E-2</c:v>
                </c:pt>
                <c:pt idx="7">
                  <c:v>1.4999999999999999E-2</c:v>
                </c:pt>
                <c:pt idx="8">
                  <c:v>1.6999999999999998E-2</c:v>
                </c:pt>
                <c:pt idx="9">
                  <c:v>1.9E-2</c:v>
                </c:pt>
                <c:pt idx="10">
                  <c:v>2.0999999999999998E-2</c:v>
                </c:pt>
                <c:pt idx="11">
                  <c:v>2.3E-2</c:v>
                </c:pt>
                <c:pt idx="12">
                  <c:v>2.4999999999999998E-2</c:v>
                </c:pt>
                <c:pt idx="13">
                  <c:v>2.7E-2</c:v>
                </c:pt>
                <c:pt idx="14">
                  <c:v>2.8999999999999998E-2</c:v>
                </c:pt>
                <c:pt idx="15">
                  <c:v>3.1E-2</c:v>
                </c:pt>
                <c:pt idx="16">
                  <c:v>3.3000000000000002E-2</c:v>
                </c:pt>
                <c:pt idx="17">
                  <c:v>3.4999999999999996E-2</c:v>
                </c:pt>
                <c:pt idx="18">
                  <c:v>3.6999999999999998E-2</c:v>
                </c:pt>
                <c:pt idx="19">
                  <c:v>3.9E-2</c:v>
                </c:pt>
                <c:pt idx="20">
                  <c:v>4.1000000000000002E-2</c:v>
                </c:pt>
                <c:pt idx="21">
                  <c:v>4.2999999999999997E-2</c:v>
                </c:pt>
                <c:pt idx="22">
                  <c:v>4.4999999999999998E-2</c:v>
                </c:pt>
                <c:pt idx="23">
                  <c:v>4.7E-2</c:v>
                </c:pt>
                <c:pt idx="24">
                  <c:v>4.9000000000000002E-2</c:v>
                </c:pt>
                <c:pt idx="25">
                  <c:v>5.0999999999999997E-2</c:v>
                </c:pt>
                <c:pt idx="26">
                  <c:v>5.2999999999999999E-2</c:v>
                </c:pt>
                <c:pt idx="27">
                  <c:v>5.5E-2</c:v>
                </c:pt>
                <c:pt idx="28">
                  <c:v>5.7000000000000002E-2</c:v>
                </c:pt>
                <c:pt idx="29">
                  <c:v>5.8999999999999997E-2</c:v>
                </c:pt>
                <c:pt idx="30">
                  <c:v>6.0999999999999999E-2</c:v>
                </c:pt>
                <c:pt idx="31">
                  <c:v>6.3E-2</c:v>
                </c:pt>
                <c:pt idx="32">
                  <c:v>6.5000000000000002E-2</c:v>
                </c:pt>
                <c:pt idx="33">
                  <c:v>6.7000000000000004E-2</c:v>
                </c:pt>
                <c:pt idx="34">
                  <c:v>6.9000000000000006E-2</c:v>
                </c:pt>
                <c:pt idx="35">
                  <c:v>7.0999999999999994E-2</c:v>
                </c:pt>
                <c:pt idx="36">
                  <c:v>7.2999999999999995E-2</c:v>
                </c:pt>
                <c:pt idx="37">
                  <c:v>7.4999999999999997E-2</c:v>
                </c:pt>
                <c:pt idx="38">
                  <c:v>7.6999999999999999E-2</c:v>
                </c:pt>
                <c:pt idx="39">
                  <c:v>7.9000000000000001E-2</c:v>
                </c:pt>
                <c:pt idx="40">
                  <c:v>8.1000000000000003E-2</c:v>
                </c:pt>
                <c:pt idx="41">
                  <c:v>8.3000000000000004E-2</c:v>
                </c:pt>
                <c:pt idx="42">
                  <c:v>8.4999999999999992E-2</c:v>
                </c:pt>
                <c:pt idx="43">
                  <c:v>8.6999999999999994E-2</c:v>
                </c:pt>
                <c:pt idx="44">
                  <c:v>8.8999999999999996E-2</c:v>
                </c:pt>
                <c:pt idx="45">
                  <c:v>9.0999999999999998E-2</c:v>
                </c:pt>
                <c:pt idx="46">
                  <c:v>9.2999999999999999E-2</c:v>
                </c:pt>
                <c:pt idx="47">
                  <c:v>9.5000000000000001E-2</c:v>
                </c:pt>
                <c:pt idx="48">
                  <c:v>9.7000000000000003E-2</c:v>
                </c:pt>
                <c:pt idx="49">
                  <c:v>9.9000000000000005E-2</c:v>
                </c:pt>
                <c:pt idx="50">
                  <c:v>0.10099999999999999</c:v>
                </c:pt>
                <c:pt idx="51">
                  <c:v>0.10299999999999999</c:v>
                </c:pt>
                <c:pt idx="52">
                  <c:v>0.105</c:v>
                </c:pt>
                <c:pt idx="53">
                  <c:v>0.107</c:v>
                </c:pt>
                <c:pt idx="54">
                  <c:v>0.109</c:v>
                </c:pt>
                <c:pt idx="55">
                  <c:v>0.111</c:v>
                </c:pt>
                <c:pt idx="56">
                  <c:v>0.113</c:v>
                </c:pt>
                <c:pt idx="57">
                  <c:v>0.115</c:v>
                </c:pt>
                <c:pt idx="58">
                  <c:v>0.11699999999999999</c:v>
                </c:pt>
                <c:pt idx="59">
                  <c:v>0.11899999999999999</c:v>
                </c:pt>
                <c:pt idx="60">
                  <c:v>0.121</c:v>
                </c:pt>
                <c:pt idx="61">
                  <c:v>0.123</c:v>
                </c:pt>
                <c:pt idx="62">
                  <c:v>0.125</c:v>
                </c:pt>
                <c:pt idx="63">
                  <c:v>0.127</c:v>
                </c:pt>
                <c:pt idx="64">
                  <c:v>0.129</c:v>
                </c:pt>
                <c:pt idx="65">
                  <c:v>0.13100000000000001</c:v>
                </c:pt>
                <c:pt idx="66">
                  <c:v>0.13300000000000001</c:v>
                </c:pt>
                <c:pt idx="67">
                  <c:v>0.13500000000000001</c:v>
                </c:pt>
                <c:pt idx="68">
                  <c:v>0.13700000000000001</c:v>
                </c:pt>
                <c:pt idx="69">
                  <c:v>0.13900000000000001</c:v>
                </c:pt>
                <c:pt idx="70">
                  <c:v>0.14099999999999999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0.14899999999999999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0.157</c:v>
                </c:pt>
                <c:pt idx="79">
                  <c:v>0.159</c:v>
                </c:pt>
                <c:pt idx="80">
                  <c:v>0.161</c:v>
                </c:pt>
                <c:pt idx="81">
                  <c:v>0.16300000000000001</c:v>
                </c:pt>
                <c:pt idx="82">
                  <c:v>0.16500000000000001</c:v>
                </c:pt>
                <c:pt idx="83">
                  <c:v>0.16700000000000001</c:v>
                </c:pt>
                <c:pt idx="84">
                  <c:v>0.16900000000000001</c:v>
                </c:pt>
                <c:pt idx="85">
                  <c:v>0.17099999999999999</c:v>
                </c:pt>
                <c:pt idx="86">
                  <c:v>0.17299999999999999</c:v>
                </c:pt>
                <c:pt idx="87">
                  <c:v>0.17499999999999999</c:v>
                </c:pt>
                <c:pt idx="88">
                  <c:v>0.17699999999999999</c:v>
                </c:pt>
                <c:pt idx="89">
                  <c:v>0.17899999999999999</c:v>
                </c:pt>
                <c:pt idx="90">
                  <c:v>0.18099999999999999</c:v>
                </c:pt>
                <c:pt idx="91">
                  <c:v>0.183</c:v>
                </c:pt>
                <c:pt idx="92">
                  <c:v>0.185</c:v>
                </c:pt>
                <c:pt idx="93">
                  <c:v>0.187</c:v>
                </c:pt>
                <c:pt idx="94">
                  <c:v>0.189</c:v>
                </c:pt>
                <c:pt idx="95">
                  <c:v>0.191</c:v>
                </c:pt>
                <c:pt idx="96">
                  <c:v>0.193</c:v>
                </c:pt>
                <c:pt idx="97">
                  <c:v>0.19500000000000001</c:v>
                </c:pt>
                <c:pt idx="98">
                  <c:v>0.19700000000000001</c:v>
                </c:pt>
                <c:pt idx="99">
                  <c:v>0.19900000000000001</c:v>
                </c:pt>
                <c:pt idx="100">
                  <c:v>0.20100000000000001</c:v>
                </c:pt>
                <c:pt idx="101">
                  <c:v>0.20299999999999999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0.20899999999999999</c:v>
                </c:pt>
                <c:pt idx="105">
                  <c:v>0.21099999999999999</c:v>
                </c:pt>
                <c:pt idx="106">
                  <c:v>0.21299999999999999</c:v>
                </c:pt>
                <c:pt idx="107">
                  <c:v>0.215</c:v>
                </c:pt>
                <c:pt idx="108">
                  <c:v>0.217</c:v>
                </c:pt>
                <c:pt idx="109">
                  <c:v>0.219</c:v>
                </c:pt>
                <c:pt idx="110">
                  <c:v>0.221</c:v>
                </c:pt>
                <c:pt idx="111">
                  <c:v>0.223</c:v>
                </c:pt>
                <c:pt idx="112">
                  <c:v>0.22500000000000001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0.23300000000000001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0.24299999999999999</c:v>
                </c:pt>
                <c:pt idx="122">
                  <c:v>0.245</c:v>
                </c:pt>
                <c:pt idx="123">
                  <c:v>0.247</c:v>
                </c:pt>
                <c:pt idx="124">
                  <c:v>0.249</c:v>
                </c:pt>
                <c:pt idx="125">
                  <c:v>0.251</c:v>
                </c:pt>
                <c:pt idx="126">
                  <c:v>0.253</c:v>
                </c:pt>
                <c:pt idx="127">
                  <c:v>0.255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0.26100000000000001</c:v>
                </c:pt>
                <c:pt idx="131">
                  <c:v>0.26300000000000001</c:v>
                </c:pt>
                <c:pt idx="132">
                  <c:v>0.26500000000000001</c:v>
                </c:pt>
                <c:pt idx="133">
                  <c:v>0.26700000000000002</c:v>
                </c:pt>
                <c:pt idx="134">
                  <c:v>0.26900000000000002</c:v>
                </c:pt>
                <c:pt idx="135">
                  <c:v>0.27100000000000002</c:v>
                </c:pt>
                <c:pt idx="136">
                  <c:v>0.27300000000000002</c:v>
                </c:pt>
                <c:pt idx="137">
                  <c:v>0.27500000000000002</c:v>
                </c:pt>
                <c:pt idx="138">
                  <c:v>0.27700000000000002</c:v>
                </c:pt>
                <c:pt idx="139">
                  <c:v>0.27900000000000003</c:v>
                </c:pt>
                <c:pt idx="140">
                  <c:v>0.28099999999999997</c:v>
                </c:pt>
                <c:pt idx="141">
                  <c:v>0.28299999999999997</c:v>
                </c:pt>
                <c:pt idx="142">
                  <c:v>0.28499999999999998</c:v>
                </c:pt>
                <c:pt idx="143">
                  <c:v>0.28699999999999998</c:v>
                </c:pt>
                <c:pt idx="144">
                  <c:v>0.28899999999999998</c:v>
                </c:pt>
                <c:pt idx="145">
                  <c:v>0.29099999999999998</c:v>
                </c:pt>
                <c:pt idx="146">
                  <c:v>0.29299999999999998</c:v>
                </c:pt>
                <c:pt idx="147">
                  <c:v>0.29499999999999998</c:v>
                </c:pt>
                <c:pt idx="148">
                  <c:v>0.29699999999999999</c:v>
                </c:pt>
                <c:pt idx="149">
                  <c:v>0.29899999999999999</c:v>
                </c:pt>
                <c:pt idx="150">
                  <c:v>0.30099999999999999</c:v>
                </c:pt>
                <c:pt idx="151">
                  <c:v>0.30299999999999999</c:v>
                </c:pt>
                <c:pt idx="152">
                  <c:v>0.30499999999999999</c:v>
                </c:pt>
                <c:pt idx="153">
                  <c:v>0.307</c:v>
                </c:pt>
                <c:pt idx="154">
                  <c:v>0.309</c:v>
                </c:pt>
                <c:pt idx="155">
                  <c:v>0.311</c:v>
                </c:pt>
                <c:pt idx="156">
                  <c:v>0.313</c:v>
                </c:pt>
                <c:pt idx="157">
                  <c:v>0.315</c:v>
                </c:pt>
                <c:pt idx="158">
                  <c:v>0.317</c:v>
                </c:pt>
                <c:pt idx="159">
                  <c:v>0.31900000000000001</c:v>
                </c:pt>
                <c:pt idx="160">
                  <c:v>0.32100000000000001</c:v>
                </c:pt>
                <c:pt idx="161">
                  <c:v>0.32300000000000001</c:v>
                </c:pt>
                <c:pt idx="162">
                  <c:v>0.32500000000000001</c:v>
                </c:pt>
                <c:pt idx="163">
                  <c:v>0.32700000000000001</c:v>
                </c:pt>
                <c:pt idx="164">
                  <c:v>0.32900000000000001</c:v>
                </c:pt>
                <c:pt idx="165">
                  <c:v>0.33100000000000002</c:v>
                </c:pt>
                <c:pt idx="166">
                  <c:v>0.33300000000000002</c:v>
                </c:pt>
                <c:pt idx="167">
                  <c:v>0.33500000000000002</c:v>
                </c:pt>
                <c:pt idx="168">
                  <c:v>0.33700000000000002</c:v>
                </c:pt>
                <c:pt idx="169">
                  <c:v>0.33900000000000002</c:v>
                </c:pt>
                <c:pt idx="170">
                  <c:v>0.34100000000000003</c:v>
                </c:pt>
                <c:pt idx="171">
                  <c:v>0.34299999999999997</c:v>
                </c:pt>
                <c:pt idx="172">
                  <c:v>0.34499999999999997</c:v>
                </c:pt>
                <c:pt idx="173">
                  <c:v>0.34699999999999998</c:v>
                </c:pt>
                <c:pt idx="174">
                  <c:v>0.34899999999999998</c:v>
                </c:pt>
                <c:pt idx="175">
                  <c:v>0.35099999999999998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0.35699999999999998</c:v>
                </c:pt>
                <c:pt idx="179">
                  <c:v>0.35899999999999999</c:v>
                </c:pt>
                <c:pt idx="180">
                  <c:v>0.36099999999999999</c:v>
                </c:pt>
                <c:pt idx="181">
                  <c:v>0.36299999999999999</c:v>
                </c:pt>
                <c:pt idx="182">
                  <c:v>0.36499999999999999</c:v>
                </c:pt>
                <c:pt idx="183">
                  <c:v>0.36699999999999999</c:v>
                </c:pt>
                <c:pt idx="184">
                  <c:v>0.36899999999999999</c:v>
                </c:pt>
                <c:pt idx="185">
                  <c:v>0.371</c:v>
                </c:pt>
                <c:pt idx="186">
                  <c:v>0.373</c:v>
                </c:pt>
                <c:pt idx="187">
                  <c:v>0.375</c:v>
                </c:pt>
                <c:pt idx="188">
                  <c:v>0.377</c:v>
                </c:pt>
                <c:pt idx="189">
                  <c:v>0.379</c:v>
                </c:pt>
                <c:pt idx="190">
                  <c:v>0.38100000000000001</c:v>
                </c:pt>
                <c:pt idx="191">
                  <c:v>0.38300000000000001</c:v>
                </c:pt>
                <c:pt idx="192">
                  <c:v>0.38500000000000001</c:v>
                </c:pt>
                <c:pt idx="193">
                  <c:v>0.38700000000000001</c:v>
                </c:pt>
                <c:pt idx="194">
                  <c:v>0.38900000000000001</c:v>
                </c:pt>
                <c:pt idx="195">
                  <c:v>0.39100000000000001</c:v>
                </c:pt>
                <c:pt idx="196">
                  <c:v>0.39300000000000002</c:v>
                </c:pt>
                <c:pt idx="197">
                  <c:v>0.39500000000000002</c:v>
                </c:pt>
                <c:pt idx="198">
                  <c:v>0.39700000000000002</c:v>
                </c:pt>
                <c:pt idx="199">
                  <c:v>0.39900000000000002</c:v>
                </c:pt>
                <c:pt idx="200">
                  <c:v>0.40100000000000002</c:v>
                </c:pt>
                <c:pt idx="201">
                  <c:v>0.40300000000000002</c:v>
                </c:pt>
                <c:pt idx="202">
                  <c:v>0.40500000000000003</c:v>
                </c:pt>
                <c:pt idx="203">
                  <c:v>0.40699999999999997</c:v>
                </c:pt>
                <c:pt idx="204">
                  <c:v>0.40899999999999997</c:v>
                </c:pt>
                <c:pt idx="205">
                  <c:v>0.41099999999999998</c:v>
                </c:pt>
                <c:pt idx="206">
                  <c:v>0.41299999999999998</c:v>
                </c:pt>
                <c:pt idx="207">
                  <c:v>0.41499999999999998</c:v>
                </c:pt>
                <c:pt idx="208">
                  <c:v>0.41699999999999998</c:v>
                </c:pt>
                <c:pt idx="209">
                  <c:v>0.41899999999999998</c:v>
                </c:pt>
                <c:pt idx="210">
                  <c:v>0.42099999999999999</c:v>
                </c:pt>
                <c:pt idx="211">
                  <c:v>0.42299999999999999</c:v>
                </c:pt>
                <c:pt idx="212">
                  <c:v>0.42499999999999999</c:v>
                </c:pt>
                <c:pt idx="213">
                  <c:v>0.42699999999999999</c:v>
                </c:pt>
                <c:pt idx="214">
                  <c:v>0.42899999999999999</c:v>
                </c:pt>
                <c:pt idx="215">
                  <c:v>0.43099999999999999</c:v>
                </c:pt>
                <c:pt idx="216">
                  <c:v>0.433</c:v>
                </c:pt>
                <c:pt idx="217">
                  <c:v>0.435</c:v>
                </c:pt>
                <c:pt idx="218">
                  <c:v>0.437</c:v>
                </c:pt>
                <c:pt idx="219">
                  <c:v>0.439</c:v>
                </c:pt>
                <c:pt idx="220">
                  <c:v>0.441</c:v>
                </c:pt>
                <c:pt idx="221">
                  <c:v>0.443</c:v>
                </c:pt>
                <c:pt idx="222">
                  <c:v>0.44500000000000001</c:v>
                </c:pt>
                <c:pt idx="223">
                  <c:v>0.44700000000000001</c:v>
                </c:pt>
                <c:pt idx="224">
                  <c:v>0.44900000000000001</c:v>
                </c:pt>
                <c:pt idx="225">
                  <c:v>0.45100000000000001</c:v>
                </c:pt>
                <c:pt idx="226">
                  <c:v>0.45300000000000001</c:v>
                </c:pt>
                <c:pt idx="227">
                  <c:v>0.45500000000000002</c:v>
                </c:pt>
                <c:pt idx="228">
                  <c:v>0.45700000000000002</c:v>
                </c:pt>
                <c:pt idx="229">
                  <c:v>0.45900000000000002</c:v>
                </c:pt>
                <c:pt idx="230">
                  <c:v>0.46100000000000002</c:v>
                </c:pt>
                <c:pt idx="231">
                  <c:v>0.46300000000000002</c:v>
                </c:pt>
                <c:pt idx="232">
                  <c:v>0.46500000000000002</c:v>
                </c:pt>
                <c:pt idx="233">
                  <c:v>0.46700000000000003</c:v>
                </c:pt>
                <c:pt idx="234">
                  <c:v>0.46899999999999997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0.47699999999999998</c:v>
                </c:pt>
                <c:pt idx="239">
                  <c:v>0.47899999999999998</c:v>
                </c:pt>
                <c:pt idx="240">
                  <c:v>0.48099999999999998</c:v>
                </c:pt>
                <c:pt idx="241">
                  <c:v>0.48299999999999998</c:v>
                </c:pt>
                <c:pt idx="242">
                  <c:v>0.48499999999999999</c:v>
                </c:pt>
                <c:pt idx="243">
                  <c:v>0.48699999999999999</c:v>
                </c:pt>
                <c:pt idx="244">
                  <c:v>0.48899999999999999</c:v>
                </c:pt>
                <c:pt idx="245">
                  <c:v>0.49099999999999999</c:v>
                </c:pt>
                <c:pt idx="246">
                  <c:v>0.49299999999999999</c:v>
                </c:pt>
                <c:pt idx="247">
                  <c:v>0.495</c:v>
                </c:pt>
                <c:pt idx="248">
                  <c:v>0.497</c:v>
                </c:pt>
                <c:pt idx="249">
                  <c:v>0.499</c:v>
                </c:pt>
                <c:pt idx="250">
                  <c:v>0.501</c:v>
                </c:pt>
                <c:pt idx="251">
                  <c:v>0.503</c:v>
                </c:pt>
                <c:pt idx="252">
                  <c:v>0.505</c:v>
                </c:pt>
                <c:pt idx="253">
                  <c:v>0.50700000000000001</c:v>
                </c:pt>
                <c:pt idx="254">
                  <c:v>0.50900000000000001</c:v>
                </c:pt>
                <c:pt idx="255">
                  <c:v>0.51100000000000001</c:v>
                </c:pt>
                <c:pt idx="256">
                  <c:v>0.51300000000000001</c:v>
                </c:pt>
                <c:pt idx="257">
                  <c:v>0.51500000000000001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0.52100000000000002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0.52700000000000002</c:v>
                </c:pt>
                <c:pt idx="264">
                  <c:v>0.52900000000000003</c:v>
                </c:pt>
                <c:pt idx="265">
                  <c:v>0.53100000000000003</c:v>
                </c:pt>
                <c:pt idx="266">
                  <c:v>0.53300000000000003</c:v>
                </c:pt>
                <c:pt idx="267">
                  <c:v>0.53500000000000003</c:v>
                </c:pt>
                <c:pt idx="268">
                  <c:v>0.53700000000000003</c:v>
                </c:pt>
                <c:pt idx="269">
                  <c:v>0.53900000000000003</c:v>
                </c:pt>
                <c:pt idx="270">
                  <c:v>0.54100000000000004</c:v>
                </c:pt>
                <c:pt idx="271">
                  <c:v>0.54300000000000004</c:v>
                </c:pt>
                <c:pt idx="272">
                  <c:v>0.54500000000000004</c:v>
                </c:pt>
                <c:pt idx="273">
                  <c:v>0.54700000000000004</c:v>
                </c:pt>
                <c:pt idx="274">
                  <c:v>0.54900000000000004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0.55500000000000005</c:v>
                </c:pt>
                <c:pt idx="278">
                  <c:v>0.55700000000000005</c:v>
                </c:pt>
                <c:pt idx="279">
                  <c:v>0.55900000000000005</c:v>
                </c:pt>
                <c:pt idx="280">
                  <c:v>0.56100000000000005</c:v>
                </c:pt>
                <c:pt idx="281">
                  <c:v>0.56299999999999994</c:v>
                </c:pt>
                <c:pt idx="282">
                  <c:v>0.56499999999999995</c:v>
                </c:pt>
                <c:pt idx="283">
                  <c:v>0.56699999999999995</c:v>
                </c:pt>
                <c:pt idx="284">
                  <c:v>0.56899999999999995</c:v>
                </c:pt>
                <c:pt idx="285">
                  <c:v>0.57099999999999995</c:v>
                </c:pt>
                <c:pt idx="286">
                  <c:v>0.57299999999999995</c:v>
                </c:pt>
                <c:pt idx="287">
                  <c:v>0.57499999999999996</c:v>
                </c:pt>
                <c:pt idx="288">
                  <c:v>0.57699999999999996</c:v>
                </c:pt>
                <c:pt idx="289">
                  <c:v>0.57899999999999996</c:v>
                </c:pt>
                <c:pt idx="290">
                  <c:v>0.58099999999999996</c:v>
                </c:pt>
                <c:pt idx="291">
                  <c:v>0.58299999999999996</c:v>
                </c:pt>
                <c:pt idx="292">
                  <c:v>0.58499999999999996</c:v>
                </c:pt>
                <c:pt idx="293">
                  <c:v>0.58699999999999997</c:v>
                </c:pt>
                <c:pt idx="294">
                  <c:v>0.58899999999999997</c:v>
                </c:pt>
                <c:pt idx="295">
                  <c:v>0.59099999999999997</c:v>
                </c:pt>
                <c:pt idx="296">
                  <c:v>0.59299999999999997</c:v>
                </c:pt>
                <c:pt idx="297">
                  <c:v>0.59499999999999997</c:v>
                </c:pt>
                <c:pt idx="298">
                  <c:v>0.59699999999999998</c:v>
                </c:pt>
                <c:pt idx="299">
                  <c:v>0.59899999999999998</c:v>
                </c:pt>
                <c:pt idx="300">
                  <c:v>0.60099999999999998</c:v>
                </c:pt>
                <c:pt idx="301">
                  <c:v>0.60299999999999998</c:v>
                </c:pt>
                <c:pt idx="302">
                  <c:v>0.60499999999999998</c:v>
                </c:pt>
                <c:pt idx="303">
                  <c:v>0.60699999999999998</c:v>
                </c:pt>
                <c:pt idx="304">
                  <c:v>0.60899999999999999</c:v>
                </c:pt>
                <c:pt idx="305">
                  <c:v>0.61099999999999999</c:v>
                </c:pt>
                <c:pt idx="306">
                  <c:v>0.61299999999999999</c:v>
                </c:pt>
                <c:pt idx="307">
                  <c:v>0.61499999999999999</c:v>
                </c:pt>
                <c:pt idx="308">
                  <c:v>0.61699999999999999</c:v>
                </c:pt>
                <c:pt idx="309">
                  <c:v>0.61899999999999999</c:v>
                </c:pt>
                <c:pt idx="310">
                  <c:v>0.621</c:v>
                </c:pt>
                <c:pt idx="311">
                  <c:v>0.623</c:v>
                </c:pt>
                <c:pt idx="312">
                  <c:v>0.625</c:v>
                </c:pt>
                <c:pt idx="313">
                  <c:v>0.627</c:v>
                </c:pt>
                <c:pt idx="314">
                  <c:v>0.629</c:v>
                </c:pt>
                <c:pt idx="315">
                  <c:v>0.63100000000000001</c:v>
                </c:pt>
                <c:pt idx="316">
                  <c:v>0.63300000000000001</c:v>
                </c:pt>
                <c:pt idx="317">
                  <c:v>0.63500000000000001</c:v>
                </c:pt>
                <c:pt idx="318">
                  <c:v>0.63700000000000001</c:v>
                </c:pt>
                <c:pt idx="319">
                  <c:v>0.63900000000000001</c:v>
                </c:pt>
                <c:pt idx="320">
                  <c:v>0.64100000000000001</c:v>
                </c:pt>
                <c:pt idx="321">
                  <c:v>0.64300000000000002</c:v>
                </c:pt>
                <c:pt idx="322">
                  <c:v>0.64500000000000002</c:v>
                </c:pt>
                <c:pt idx="323">
                  <c:v>0.64700000000000002</c:v>
                </c:pt>
                <c:pt idx="324">
                  <c:v>0.64900000000000002</c:v>
                </c:pt>
                <c:pt idx="325">
                  <c:v>0.65100000000000002</c:v>
                </c:pt>
                <c:pt idx="326">
                  <c:v>0.65300000000000002</c:v>
                </c:pt>
                <c:pt idx="327">
                  <c:v>0.65500000000000003</c:v>
                </c:pt>
                <c:pt idx="328">
                  <c:v>0.65700000000000003</c:v>
                </c:pt>
                <c:pt idx="329">
                  <c:v>0.65900000000000003</c:v>
                </c:pt>
                <c:pt idx="330">
                  <c:v>0.66100000000000003</c:v>
                </c:pt>
                <c:pt idx="331">
                  <c:v>0.66300000000000003</c:v>
                </c:pt>
                <c:pt idx="332">
                  <c:v>0.66500000000000004</c:v>
                </c:pt>
                <c:pt idx="333">
                  <c:v>0.66700000000000004</c:v>
                </c:pt>
                <c:pt idx="334">
                  <c:v>0.66900000000000004</c:v>
                </c:pt>
                <c:pt idx="335">
                  <c:v>0.67100000000000004</c:v>
                </c:pt>
                <c:pt idx="336">
                  <c:v>0.67300000000000004</c:v>
                </c:pt>
                <c:pt idx="337">
                  <c:v>0.67500000000000004</c:v>
                </c:pt>
                <c:pt idx="338">
                  <c:v>0.67700000000000005</c:v>
                </c:pt>
                <c:pt idx="339">
                  <c:v>0.67900000000000005</c:v>
                </c:pt>
                <c:pt idx="340">
                  <c:v>0.68100000000000005</c:v>
                </c:pt>
                <c:pt idx="341">
                  <c:v>0.68300000000000005</c:v>
                </c:pt>
                <c:pt idx="342">
                  <c:v>0.68500000000000005</c:v>
                </c:pt>
                <c:pt idx="343">
                  <c:v>0.68699999999999994</c:v>
                </c:pt>
                <c:pt idx="344">
                  <c:v>0.68899999999999995</c:v>
                </c:pt>
                <c:pt idx="345">
                  <c:v>0.69099999999999995</c:v>
                </c:pt>
                <c:pt idx="346">
                  <c:v>0.69299999999999995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0.69899999999999995</c:v>
                </c:pt>
                <c:pt idx="350">
                  <c:v>0.70099999999999996</c:v>
                </c:pt>
                <c:pt idx="351">
                  <c:v>0.70299999999999996</c:v>
                </c:pt>
                <c:pt idx="352">
                  <c:v>0.70499999999999996</c:v>
                </c:pt>
                <c:pt idx="353">
                  <c:v>0.70699999999999996</c:v>
                </c:pt>
                <c:pt idx="354">
                  <c:v>0.70899999999999996</c:v>
                </c:pt>
                <c:pt idx="355">
                  <c:v>0.71099999999999997</c:v>
                </c:pt>
                <c:pt idx="356">
                  <c:v>0.71299999999999997</c:v>
                </c:pt>
                <c:pt idx="357">
                  <c:v>0.71499999999999997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0.72499999999999998</c:v>
                </c:pt>
                <c:pt idx="363">
                  <c:v>0.72699999999999998</c:v>
                </c:pt>
                <c:pt idx="364">
                  <c:v>0.72899999999999998</c:v>
                </c:pt>
                <c:pt idx="365">
                  <c:v>0.73099999999999998</c:v>
                </c:pt>
                <c:pt idx="366">
                  <c:v>0.73299999999999998</c:v>
                </c:pt>
                <c:pt idx="367">
                  <c:v>0.73499999999999999</c:v>
                </c:pt>
                <c:pt idx="368">
                  <c:v>0.73699999999999999</c:v>
                </c:pt>
                <c:pt idx="369">
                  <c:v>0.73899999999999999</c:v>
                </c:pt>
                <c:pt idx="370">
                  <c:v>0.74099999999999999</c:v>
                </c:pt>
                <c:pt idx="371">
                  <c:v>0.74299999999999999</c:v>
                </c:pt>
                <c:pt idx="372">
                  <c:v>0.745</c:v>
                </c:pt>
                <c:pt idx="373">
                  <c:v>0.747</c:v>
                </c:pt>
                <c:pt idx="374">
                  <c:v>0.749</c:v>
                </c:pt>
                <c:pt idx="375">
                  <c:v>0.751</c:v>
                </c:pt>
                <c:pt idx="376">
                  <c:v>0.753</c:v>
                </c:pt>
                <c:pt idx="377">
                  <c:v>0.755</c:v>
                </c:pt>
                <c:pt idx="378">
                  <c:v>0.75700000000000001</c:v>
                </c:pt>
                <c:pt idx="379">
                  <c:v>0.75900000000000001</c:v>
                </c:pt>
                <c:pt idx="380">
                  <c:v>0.76100000000000001</c:v>
                </c:pt>
                <c:pt idx="381">
                  <c:v>0.76300000000000001</c:v>
                </c:pt>
                <c:pt idx="382">
                  <c:v>0.76500000000000001</c:v>
                </c:pt>
                <c:pt idx="383">
                  <c:v>0.76700000000000002</c:v>
                </c:pt>
                <c:pt idx="384">
                  <c:v>0.76900000000000002</c:v>
                </c:pt>
                <c:pt idx="385">
                  <c:v>0.77100000000000002</c:v>
                </c:pt>
                <c:pt idx="386">
                  <c:v>0.77300000000000002</c:v>
                </c:pt>
                <c:pt idx="387">
                  <c:v>0.77500000000000002</c:v>
                </c:pt>
                <c:pt idx="388">
                  <c:v>0.77700000000000002</c:v>
                </c:pt>
                <c:pt idx="389">
                  <c:v>0.77900000000000003</c:v>
                </c:pt>
                <c:pt idx="390">
                  <c:v>0.78100000000000003</c:v>
                </c:pt>
                <c:pt idx="391">
                  <c:v>0.78300000000000003</c:v>
                </c:pt>
                <c:pt idx="392">
                  <c:v>0.78500000000000003</c:v>
                </c:pt>
                <c:pt idx="393">
                  <c:v>0.78700000000000003</c:v>
                </c:pt>
                <c:pt idx="394">
                  <c:v>0.78900000000000003</c:v>
                </c:pt>
                <c:pt idx="395">
                  <c:v>0.79100000000000004</c:v>
                </c:pt>
                <c:pt idx="396">
                  <c:v>0.79300000000000004</c:v>
                </c:pt>
                <c:pt idx="397">
                  <c:v>0.79500000000000004</c:v>
                </c:pt>
                <c:pt idx="398">
                  <c:v>0.79700000000000004</c:v>
                </c:pt>
                <c:pt idx="399">
                  <c:v>0.79900000000000004</c:v>
                </c:pt>
                <c:pt idx="400">
                  <c:v>0.80100000000000005</c:v>
                </c:pt>
                <c:pt idx="401">
                  <c:v>0.80300000000000005</c:v>
                </c:pt>
                <c:pt idx="402">
                  <c:v>0.80500000000000005</c:v>
                </c:pt>
                <c:pt idx="403">
                  <c:v>0.80700000000000005</c:v>
                </c:pt>
                <c:pt idx="404">
                  <c:v>0.80900000000000005</c:v>
                </c:pt>
                <c:pt idx="405">
                  <c:v>0.81100000000000005</c:v>
                </c:pt>
                <c:pt idx="406">
                  <c:v>0.81299999999999994</c:v>
                </c:pt>
                <c:pt idx="407">
                  <c:v>0.81499999999999995</c:v>
                </c:pt>
                <c:pt idx="408">
                  <c:v>0.81699999999999995</c:v>
                </c:pt>
                <c:pt idx="409">
                  <c:v>0.81899999999999995</c:v>
                </c:pt>
                <c:pt idx="410">
                  <c:v>0.82099999999999995</c:v>
                </c:pt>
                <c:pt idx="411">
                  <c:v>0.82299999999999995</c:v>
                </c:pt>
                <c:pt idx="412">
                  <c:v>0.82499999999999996</c:v>
                </c:pt>
                <c:pt idx="413">
                  <c:v>0.82699999999999996</c:v>
                </c:pt>
                <c:pt idx="414">
                  <c:v>0.82899999999999996</c:v>
                </c:pt>
                <c:pt idx="415">
                  <c:v>0.83099999999999996</c:v>
                </c:pt>
                <c:pt idx="416">
                  <c:v>0.83299999999999996</c:v>
                </c:pt>
                <c:pt idx="417">
                  <c:v>0.83499999999999996</c:v>
                </c:pt>
                <c:pt idx="418">
                  <c:v>0.83699999999999997</c:v>
                </c:pt>
                <c:pt idx="419">
                  <c:v>0.83899999999999997</c:v>
                </c:pt>
                <c:pt idx="420">
                  <c:v>0.84099999999999997</c:v>
                </c:pt>
                <c:pt idx="421">
                  <c:v>0.84299999999999997</c:v>
                </c:pt>
                <c:pt idx="422">
                  <c:v>0.84499999999999997</c:v>
                </c:pt>
                <c:pt idx="423">
                  <c:v>0.84699999999999998</c:v>
                </c:pt>
                <c:pt idx="424">
                  <c:v>0.84899999999999998</c:v>
                </c:pt>
                <c:pt idx="425">
                  <c:v>0.85099999999999998</c:v>
                </c:pt>
                <c:pt idx="426">
                  <c:v>0.85299999999999998</c:v>
                </c:pt>
                <c:pt idx="427">
                  <c:v>0.85499999999999998</c:v>
                </c:pt>
                <c:pt idx="428">
                  <c:v>0.85699999999999998</c:v>
                </c:pt>
                <c:pt idx="429">
                  <c:v>0.85899999999999999</c:v>
                </c:pt>
                <c:pt idx="430">
                  <c:v>0.86099999999999999</c:v>
                </c:pt>
                <c:pt idx="431">
                  <c:v>0.86299999999999999</c:v>
                </c:pt>
                <c:pt idx="432">
                  <c:v>0.86499999999999999</c:v>
                </c:pt>
                <c:pt idx="433">
                  <c:v>0.86699999999999999</c:v>
                </c:pt>
                <c:pt idx="434">
                  <c:v>0.86899999999999999</c:v>
                </c:pt>
                <c:pt idx="435">
                  <c:v>0.871</c:v>
                </c:pt>
                <c:pt idx="436">
                  <c:v>0.873</c:v>
                </c:pt>
                <c:pt idx="437">
                  <c:v>0.875</c:v>
                </c:pt>
                <c:pt idx="438">
                  <c:v>0.877</c:v>
                </c:pt>
                <c:pt idx="439">
                  <c:v>0.879</c:v>
                </c:pt>
                <c:pt idx="440">
                  <c:v>0.88100000000000001</c:v>
                </c:pt>
                <c:pt idx="441">
                  <c:v>0.88300000000000001</c:v>
                </c:pt>
                <c:pt idx="442">
                  <c:v>0.88500000000000001</c:v>
                </c:pt>
                <c:pt idx="443">
                  <c:v>0.88700000000000001</c:v>
                </c:pt>
                <c:pt idx="444">
                  <c:v>0.88900000000000001</c:v>
                </c:pt>
                <c:pt idx="445">
                  <c:v>0.89100000000000001</c:v>
                </c:pt>
                <c:pt idx="446">
                  <c:v>0.89300000000000002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0.89900000000000002</c:v>
                </c:pt>
                <c:pt idx="450">
                  <c:v>0.90100000000000002</c:v>
                </c:pt>
                <c:pt idx="451">
                  <c:v>0.90300000000000002</c:v>
                </c:pt>
                <c:pt idx="452">
                  <c:v>0.90500000000000003</c:v>
                </c:pt>
                <c:pt idx="453">
                  <c:v>0.90700000000000003</c:v>
                </c:pt>
                <c:pt idx="454">
                  <c:v>0.90900000000000003</c:v>
                </c:pt>
                <c:pt idx="455">
                  <c:v>0.91100000000000003</c:v>
                </c:pt>
                <c:pt idx="456">
                  <c:v>0.91300000000000003</c:v>
                </c:pt>
                <c:pt idx="457">
                  <c:v>0.91500000000000004</c:v>
                </c:pt>
                <c:pt idx="458">
                  <c:v>0.91700000000000004</c:v>
                </c:pt>
                <c:pt idx="459">
                  <c:v>0.91900000000000004</c:v>
                </c:pt>
                <c:pt idx="460">
                  <c:v>0.92100000000000004</c:v>
                </c:pt>
                <c:pt idx="461">
                  <c:v>0.92300000000000004</c:v>
                </c:pt>
                <c:pt idx="462">
                  <c:v>0.92500000000000004</c:v>
                </c:pt>
                <c:pt idx="463">
                  <c:v>0.92700000000000005</c:v>
                </c:pt>
                <c:pt idx="464">
                  <c:v>0.92900000000000005</c:v>
                </c:pt>
                <c:pt idx="465">
                  <c:v>0.93100000000000005</c:v>
                </c:pt>
                <c:pt idx="466">
                  <c:v>0.93300000000000005</c:v>
                </c:pt>
                <c:pt idx="467">
                  <c:v>0.93500000000000005</c:v>
                </c:pt>
                <c:pt idx="468">
                  <c:v>0.93699999999999994</c:v>
                </c:pt>
                <c:pt idx="469">
                  <c:v>0.93899999999999995</c:v>
                </c:pt>
                <c:pt idx="470">
                  <c:v>0.94099999999999995</c:v>
                </c:pt>
                <c:pt idx="471">
                  <c:v>0.94299999999999995</c:v>
                </c:pt>
                <c:pt idx="472">
                  <c:v>0.94499999999999995</c:v>
                </c:pt>
                <c:pt idx="473">
                  <c:v>0.94699999999999995</c:v>
                </c:pt>
                <c:pt idx="474">
                  <c:v>0.94899999999999995</c:v>
                </c:pt>
                <c:pt idx="475">
                  <c:v>0.95099999999999996</c:v>
                </c:pt>
                <c:pt idx="476">
                  <c:v>0.95299999999999996</c:v>
                </c:pt>
                <c:pt idx="477">
                  <c:v>0.95499999999999996</c:v>
                </c:pt>
                <c:pt idx="478">
                  <c:v>0.95699999999999996</c:v>
                </c:pt>
                <c:pt idx="479">
                  <c:v>0.95899999999999996</c:v>
                </c:pt>
                <c:pt idx="480">
                  <c:v>0.96099999999999997</c:v>
                </c:pt>
                <c:pt idx="481">
                  <c:v>0.96299999999999997</c:v>
                </c:pt>
                <c:pt idx="482">
                  <c:v>0.96499999999999997</c:v>
                </c:pt>
                <c:pt idx="483">
                  <c:v>0.96699999999999997</c:v>
                </c:pt>
                <c:pt idx="484">
                  <c:v>0.96899999999999997</c:v>
                </c:pt>
                <c:pt idx="485">
                  <c:v>0.97099999999999997</c:v>
                </c:pt>
                <c:pt idx="486">
                  <c:v>0.97299999999999998</c:v>
                </c:pt>
                <c:pt idx="487">
                  <c:v>0.97499999999999998</c:v>
                </c:pt>
                <c:pt idx="488">
                  <c:v>0.97699999999999998</c:v>
                </c:pt>
                <c:pt idx="489">
                  <c:v>0.97899999999999998</c:v>
                </c:pt>
                <c:pt idx="490">
                  <c:v>0.98099999999999998</c:v>
                </c:pt>
                <c:pt idx="491">
                  <c:v>0.98299999999999998</c:v>
                </c:pt>
                <c:pt idx="492">
                  <c:v>0.98499999999999999</c:v>
                </c:pt>
                <c:pt idx="493">
                  <c:v>0.98699999999999999</c:v>
                </c:pt>
                <c:pt idx="494">
                  <c:v>0.98899999999999999</c:v>
                </c:pt>
                <c:pt idx="495">
                  <c:v>0.99099999999999999</c:v>
                </c:pt>
                <c:pt idx="496">
                  <c:v>0.99299999999999999</c:v>
                </c:pt>
                <c:pt idx="497">
                  <c:v>0.995</c:v>
                </c:pt>
                <c:pt idx="498">
                  <c:v>0.997</c:v>
                </c:pt>
                <c:pt idx="499">
                  <c:v>0.999</c:v>
                </c:pt>
                <c:pt idx="500">
                  <c:v>1.0010000000000001</c:v>
                </c:pt>
                <c:pt idx="501">
                  <c:v>1.0030000000000001</c:v>
                </c:pt>
                <c:pt idx="502">
                  <c:v>1.0050000000000001</c:v>
                </c:pt>
                <c:pt idx="503">
                  <c:v>1.0070000000000001</c:v>
                </c:pt>
                <c:pt idx="504">
                  <c:v>1.0090000000000001</c:v>
                </c:pt>
                <c:pt idx="505">
                  <c:v>1.0110000000000001</c:v>
                </c:pt>
                <c:pt idx="506">
                  <c:v>1.0130000000000001</c:v>
                </c:pt>
                <c:pt idx="507">
                  <c:v>1.0150000000000001</c:v>
                </c:pt>
                <c:pt idx="508">
                  <c:v>1.0170000000000001</c:v>
                </c:pt>
                <c:pt idx="509">
                  <c:v>1.0190000000000001</c:v>
                </c:pt>
                <c:pt idx="510">
                  <c:v>1.0210000000000001</c:v>
                </c:pt>
                <c:pt idx="511">
                  <c:v>1.0230000000000001</c:v>
                </c:pt>
                <c:pt idx="512">
                  <c:v>1.0250000000000001</c:v>
                </c:pt>
                <c:pt idx="513">
                  <c:v>1.0270000000000001</c:v>
                </c:pt>
                <c:pt idx="514">
                  <c:v>1.0290000000000001</c:v>
                </c:pt>
                <c:pt idx="515">
                  <c:v>1.0310000000000001</c:v>
                </c:pt>
                <c:pt idx="516">
                  <c:v>1.0330000000000001</c:v>
                </c:pt>
                <c:pt idx="517">
                  <c:v>1.0350000000000001</c:v>
                </c:pt>
                <c:pt idx="518">
                  <c:v>1.0370000000000001</c:v>
                </c:pt>
                <c:pt idx="519">
                  <c:v>1.0390000000000001</c:v>
                </c:pt>
                <c:pt idx="520">
                  <c:v>1.0410000000000001</c:v>
                </c:pt>
                <c:pt idx="521">
                  <c:v>1.0430000000000001</c:v>
                </c:pt>
                <c:pt idx="522">
                  <c:v>1.0450000000000002</c:v>
                </c:pt>
                <c:pt idx="523">
                  <c:v>1.0470000000000002</c:v>
                </c:pt>
                <c:pt idx="524">
                  <c:v>1.0490000000000002</c:v>
                </c:pt>
                <c:pt idx="525">
                  <c:v>1.0510000000000002</c:v>
                </c:pt>
                <c:pt idx="526">
                  <c:v>1.0530000000000002</c:v>
                </c:pt>
                <c:pt idx="527">
                  <c:v>1.0550000000000002</c:v>
                </c:pt>
                <c:pt idx="528">
                  <c:v>1.0570000000000002</c:v>
                </c:pt>
                <c:pt idx="529">
                  <c:v>1.0590000000000002</c:v>
                </c:pt>
                <c:pt idx="530">
                  <c:v>1.0610000000000002</c:v>
                </c:pt>
                <c:pt idx="531">
                  <c:v>1.0630000000000002</c:v>
                </c:pt>
                <c:pt idx="532">
                  <c:v>1.0650000000000002</c:v>
                </c:pt>
                <c:pt idx="533">
                  <c:v>1.0670000000000002</c:v>
                </c:pt>
                <c:pt idx="534">
                  <c:v>1.0690000000000002</c:v>
                </c:pt>
                <c:pt idx="535">
                  <c:v>1.0710000000000002</c:v>
                </c:pt>
                <c:pt idx="536">
                  <c:v>1.0730000000000002</c:v>
                </c:pt>
                <c:pt idx="537">
                  <c:v>1.0750000000000002</c:v>
                </c:pt>
                <c:pt idx="538">
                  <c:v>1.0770000000000002</c:v>
                </c:pt>
                <c:pt idx="539">
                  <c:v>1.0790000000000002</c:v>
                </c:pt>
                <c:pt idx="540">
                  <c:v>1.0810000000000002</c:v>
                </c:pt>
                <c:pt idx="541">
                  <c:v>1.0830000000000002</c:v>
                </c:pt>
                <c:pt idx="542">
                  <c:v>1.0850000000000002</c:v>
                </c:pt>
                <c:pt idx="543">
                  <c:v>1.0870000000000002</c:v>
                </c:pt>
                <c:pt idx="544">
                  <c:v>1.0890000000000002</c:v>
                </c:pt>
                <c:pt idx="545">
                  <c:v>1.0910000000000002</c:v>
                </c:pt>
                <c:pt idx="546">
                  <c:v>1.0930000000000002</c:v>
                </c:pt>
                <c:pt idx="547">
                  <c:v>1.0950000000000002</c:v>
                </c:pt>
                <c:pt idx="548">
                  <c:v>1.0970000000000002</c:v>
                </c:pt>
                <c:pt idx="549">
                  <c:v>1.0990000000000002</c:v>
                </c:pt>
                <c:pt idx="550">
                  <c:v>1.1010000000000002</c:v>
                </c:pt>
                <c:pt idx="551">
                  <c:v>1.1030000000000002</c:v>
                </c:pt>
                <c:pt idx="552">
                  <c:v>1.1050000000000002</c:v>
                </c:pt>
                <c:pt idx="553">
                  <c:v>1.1070000000000002</c:v>
                </c:pt>
                <c:pt idx="554">
                  <c:v>1.1090000000000002</c:v>
                </c:pt>
                <c:pt idx="555">
                  <c:v>1.1110000000000002</c:v>
                </c:pt>
                <c:pt idx="556">
                  <c:v>1.1130000000000002</c:v>
                </c:pt>
                <c:pt idx="557">
                  <c:v>1.1150000000000002</c:v>
                </c:pt>
                <c:pt idx="558">
                  <c:v>1.1170000000000002</c:v>
                </c:pt>
                <c:pt idx="559">
                  <c:v>1.1190000000000002</c:v>
                </c:pt>
                <c:pt idx="560">
                  <c:v>1.1210000000000002</c:v>
                </c:pt>
                <c:pt idx="561">
                  <c:v>1.1230000000000002</c:v>
                </c:pt>
                <c:pt idx="562">
                  <c:v>1.125</c:v>
                </c:pt>
                <c:pt idx="563">
                  <c:v>1.127</c:v>
                </c:pt>
                <c:pt idx="564">
                  <c:v>1.129</c:v>
                </c:pt>
                <c:pt idx="565">
                  <c:v>1.131</c:v>
                </c:pt>
                <c:pt idx="566">
                  <c:v>1.133</c:v>
                </c:pt>
                <c:pt idx="567">
                  <c:v>1.135</c:v>
                </c:pt>
                <c:pt idx="568">
                  <c:v>1.137</c:v>
                </c:pt>
                <c:pt idx="569">
                  <c:v>1.139</c:v>
                </c:pt>
                <c:pt idx="570">
                  <c:v>1.141</c:v>
                </c:pt>
                <c:pt idx="571">
                  <c:v>1.143</c:v>
                </c:pt>
                <c:pt idx="572">
                  <c:v>1.145</c:v>
                </c:pt>
                <c:pt idx="573">
                  <c:v>1.147</c:v>
                </c:pt>
                <c:pt idx="574">
                  <c:v>1.149</c:v>
                </c:pt>
                <c:pt idx="575">
                  <c:v>1.151</c:v>
                </c:pt>
                <c:pt idx="576">
                  <c:v>1.153</c:v>
                </c:pt>
                <c:pt idx="577">
                  <c:v>1.155</c:v>
                </c:pt>
                <c:pt idx="578">
                  <c:v>1.157</c:v>
                </c:pt>
                <c:pt idx="579">
                  <c:v>1.159</c:v>
                </c:pt>
                <c:pt idx="580">
                  <c:v>1.161</c:v>
                </c:pt>
                <c:pt idx="581">
                  <c:v>1.163</c:v>
                </c:pt>
                <c:pt idx="582">
                  <c:v>1.165</c:v>
                </c:pt>
                <c:pt idx="583">
                  <c:v>1.167</c:v>
                </c:pt>
                <c:pt idx="584">
                  <c:v>1.169</c:v>
                </c:pt>
                <c:pt idx="585">
                  <c:v>1.171</c:v>
                </c:pt>
                <c:pt idx="586">
                  <c:v>1.173</c:v>
                </c:pt>
                <c:pt idx="587">
                  <c:v>1.175</c:v>
                </c:pt>
                <c:pt idx="588">
                  <c:v>1.177</c:v>
                </c:pt>
                <c:pt idx="589">
                  <c:v>1.179</c:v>
                </c:pt>
                <c:pt idx="590">
                  <c:v>1.181</c:v>
                </c:pt>
                <c:pt idx="591">
                  <c:v>1.1830000000000001</c:v>
                </c:pt>
                <c:pt idx="592">
                  <c:v>1.1850000000000001</c:v>
                </c:pt>
                <c:pt idx="593">
                  <c:v>1.1870000000000001</c:v>
                </c:pt>
                <c:pt idx="594">
                  <c:v>1.1890000000000001</c:v>
                </c:pt>
                <c:pt idx="595">
                  <c:v>1.1910000000000001</c:v>
                </c:pt>
                <c:pt idx="596">
                  <c:v>1.1930000000000001</c:v>
                </c:pt>
                <c:pt idx="597">
                  <c:v>1.1950000000000001</c:v>
                </c:pt>
                <c:pt idx="598">
                  <c:v>1.1970000000000001</c:v>
                </c:pt>
                <c:pt idx="599">
                  <c:v>1.1990000000000001</c:v>
                </c:pt>
                <c:pt idx="600">
                  <c:v>1.2010000000000001</c:v>
                </c:pt>
                <c:pt idx="601">
                  <c:v>1.2030000000000001</c:v>
                </c:pt>
                <c:pt idx="602">
                  <c:v>1.2050000000000001</c:v>
                </c:pt>
                <c:pt idx="603">
                  <c:v>1.2070000000000001</c:v>
                </c:pt>
                <c:pt idx="604">
                  <c:v>1.2090000000000001</c:v>
                </c:pt>
                <c:pt idx="605">
                  <c:v>1.2110000000000001</c:v>
                </c:pt>
                <c:pt idx="606">
                  <c:v>1.2130000000000001</c:v>
                </c:pt>
                <c:pt idx="607">
                  <c:v>1.2150000000000001</c:v>
                </c:pt>
                <c:pt idx="608">
                  <c:v>1.2170000000000001</c:v>
                </c:pt>
                <c:pt idx="609">
                  <c:v>1.2190000000000001</c:v>
                </c:pt>
                <c:pt idx="610">
                  <c:v>1.2210000000000001</c:v>
                </c:pt>
                <c:pt idx="611">
                  <c:v>1.2230000000000001</c:v>
                </c:pt>
                <c:pt idx="612">
                  <c:v>1.2250000000000001</c:v>
                </c:pt>
                <c:pt idx="613">
                  <c:v>1.2270000000000001</c:v>
                </c:pt>
                <c:pt idx="614">
                  <c:v>1.2290000000000001</c:v>
                </c:pt>
                <c:pt idx="615">
                  <c:v>1.2310000000000001</c:v>
                </c:pt>
                <c:pt idx="616">
                  <c:v>1.2330000000000001</c:v>
                </c:pt>
                <c:pt idx="617">
                  <c:v>1.2350000000000001</c:v>
                </c:pt>
                <c:pt idx="618">
                  <c:v>1.2370000000000001</c:v>
                </c:pt>
                <c:pt idx="619">
                  <c:v>1.2390000000000001</c:v>
                </c:pt>
                <c:pt idx="620">
                  <c:v>1.2410000000000001</c:v>
                </c:pt>
                <c:pt idx="621">
                  <c:v>1.2430000000000001</c:v>
                </c:pt>
                <c:pt idx="622">
                  <c:v>1.2450000000000001</c:v>
                </c:pt>
                <c:pt idx="623">
                  <c:v>1.2470000000000001</c:v>
                </c:pt>
                <c:pt idx="624">
                  <c:v>1.2490000000000001</c:v>
                </c:pt>
                <c:pt idx="625">
                  <c:v>1.2510000000000001</c:v>
                </c:pt>
                <c:pt idx="626">
                  <c:v>1.2530000000000001</c:v>
                </c:pt>
                <c:pt idx="627">
                  <c:v>1.2550000000000001</c:v>
                </c:pt>
                <c:pt idx="628">
                  <c:v>1.2570000000000001</c:v>
                </c:pt>
                <c:pt idx="629">
                  <c:v>1.2590000000000001</c:v>
                </c:pt>
                <c:pt idx="630">
                  <c:v>1.2610000000000001</c:v>
                </c:pt>
                <c:pt idx="631">
                  <c:v>1.2630000000000001</c:v>
                </c:pt>
                <c:pt idx="632">
                  <c:v>1.2650000000000001</c:v>
                </c:pt>
                <c:pt idx="633">
                  <c:v>1.2670000000000001</c:v>
                </c:pt>
                <c:pt idx="634">
                  <c:v>1.2690000000000001</c:v>
                </c:pt>
                <c:pt idx="635">
                  <c:v>1.2710000000000001</c:v>
                </c:pt>
                <c:pt idx="636">
                  <c:v>1.2730000000000001</c:v>
                </c:pt>
                <c:pt idx="637">
                  <c:v>1.2750000000000001</c:v>
                </c:pt>
                <c:pt idx="638">
                  <c:v>1.2770000000000001</c:v>
                </c:pt>
                <c:pt idx="639">
                  <c:v>1.2790000000000001</c:v>
                </c:pt>
                <c:pt idx="640">
                  <c:v>1.2810000000000001</c:v>
                </c:pt>
                <c:pt idx="641">
                  <c:v>1.2830000000000001</c:v>
                </c:pt>
                <c:pt idx="642">
                  <c:v>1.2850000000000001</c:v>
                </c:pt>
                <c:pt idx="643">
                  <c:v>1.2870000000000001</c:v>
                </c:pt>
                <c:pt idx="644">
                  <c:v>1.2890000000000001</c:v>
                </c:pt>
                <c:pt idx="645">
                  <c:v>1.2910000000000001</c:v>
                </c:pt>
                <c:pt idx="646">
                  <c:v>1.2930000000000001</c:v>
                </c:pt>
                <c:pt idx="647">
                  <c:v>1.2950000000000002</c:v>
                </c:pt>
                <c:pt idx="648">
                  <c:v>1.2970000000000002</c:v>
                </c:pt>
                <c:pt idx="649">
                  <c:v>1.2990000000000002</c:v>
                </c:pt>
                <c:pt idx="650">
                  <c:v>1.3010000000000002</c:v>
                </c:pt>
                <c:pt idx="651">
                  <c:v>1.3030000000000002</c:v>
                </c:pt>
                <c:pt idx="652">
                  <c:v>1.3050000000000002</c:v>
                </c:pt>
                <c:pt idx="653">
                  <c:v>1.3070000000000002</c:v>
                </c:pt>
                <c:pt idx="654">
                  <c:v>1.3090000000000002</c:v>
                </c:pt>
                <c:pt idx="655">
                  <c:v>1.3110000000000002</c:v>
                </c:pt>
                <c:pt idx="656">
                  <c:v>1.3130000000000002</c:v>
                </c:pt>
                <c:pt idx="657">
                  <c:v>1.3150000000000002</c:v>
                </c:pt>
                <c:pt idx="658">
                  <c:v>1.3170000000000002</c:v>
                </c:pt>
                <c:pt idx="659">
                  <c:v>1.3190000000000002</c:v>
                </c:pt>
                <c:pt idx="660">
                  <c:v>1.3210000000000002</c:v>
                </c:pt>
                <c:pt idx="661">
                  <c:v>1.3230000000000002</c:v>
                </c:pt>
                <c:pt idx="662">
                  <c:v>1.3250000000000002</c:v>
                </c:pt>
                <c:pt idx="663">
                  <c:v>1.3270000000000002</c:v>
                </c:pt>
                <c:pt idx="664">
                  <c:v>1.3290000000000002</c:v>
                </c:pt>
                <c:pt idx="665">
                  <c:v>1.3310000000000002</c:v>
                </c:pt>
                <c:pt idx="666">
                  <c:v>1.3330000000000002</c:v>
                </c:pt>
                <c:pt idx="667">
                  <c:v>1.3350000000000002</c:v>
                </c:pt>
                <c:pt idx="668">
                  <c:v>1.3370000000000002</c:v>
                </c:pt>
                <c:pt idx="669">
                  <c:v>1.3390000000000002</c:v>
                </c:pt>
                <c:pt idx="670">
                  <c:v>1.3410000000000002</c:v>
                </c:pt>
                <c:pt idx="671">
                  <c:v>1.3430000000000002</c:v>
                </c:pt>
                <c:pt idx="672">
                  <c:v>1.3450000000000002</c:v>
                </c:pt>
                <c:pt idx="673">
                  <c:v>1.3470000000000002</c:v>
                </c:pt>
                <c:pt idx="674">
                  <c:v>1.3490000000000002</c:v>
                </c:pt>
                <c:pt idx="675">
                  <c:v>1.3510000000000002</c:v>
                </c:pt>
                <c:pt idx="676">
                  <c:v>1.3530000000000002</c:v>
                </c:pt>
                <c:pt idx="677">
                  <c:v>1.3550000000000002</c:v>
                </c:pt>
                <c:pt idx="678">
                  <c:v>1.3570000000000002</c:v>
                </c:pt>
                <c:pt idx="679">
                  <c:v>1.3590000000000002</c:v>
                </c:pt>
                <c:pt idx="680">
                  <c:v>1.3610000000000002</c:v>
                </c:pt>
                <c:pt idx="681">
                  <c:v>1.3630000000000002</c:v>
                </c:pt>
                <c:pt idx="682">
                  <c:v>1.3650000000000002</c:v>
                </c:pt>
                <c:pt idx="683">
                  <c:v>1.3670000000000002</c:v>
                </c:pt>
                <c:pt idx="684">
                  <c:v>1.3690000000000002</c:v>
                </c:pt>
                <c:pt idx="685">
                  <c:v>1.3710000000000002</c:v>
                </c:pt>
                <c:pt idx="686">
                  <c:v>1.3730000000000002</c:v>
                </c:pt>
                <c:pt idx="687">
                  <c:v>1.375</c:v>
                </c:pt>
                <c:pt idx="688">
                  <c:v>1.377</c:v>
                </c:pt>
                <c:pt idx="689">
                  <c:v>1.379</c:v>
                </c:pt>
                <c:pt idx="690">
                  <c:v>1.381</c:v>
                </c:pt>
                <c:pt idx="691">
                  <c:v>1.383</c:v>
                </c:pt>
                <c:pt idx="692">
                  <c:v>1.385</c:v>
                </c:pt>
                <c:pt idx="693">
                  <c:v>1.387</c:v>
                </c:pt>
                <c:pt idx="694">
                  <c:v>1.389</c:v>
                </c:pt>
                <c:pt idx="695">
                  <c:v>1.391</c:v>
                </c:pt>
                <c:pt idx="696">
                  <c:v>1.393</c:v>
                </c:pt>
                <c:pt idx="697">
                  <c:v>1.395</c:v>
                </c:pt>
                <c:pt idx="698">
                  <c:v>1.397</c:v>
                </c:pt>
                <c:pt idx="699">
                  <c:v>1.399</c:v>
                </c:pt>
                <c:pt idx="700">
                  <c:v>1.401</c:v>
                </c:pt>
                <c:pt idx="701">
                  <c:v>1.403</c:v>
                </c:pt>
                <c:pt idx="702">
                  <c:v>1.405</c:v>
                </c:pt>
                <c:pt idx="703">
                  <c:v>1.407</c:v>
                </c:pt>
                <c:pt idx="704">
                  <c:v>1.409</c:v>
                </c:pt>
                <c:pt idx="705">
                  <c:v>1.411</c:v>
                </c:pt>
                <c:pt idx="706">
                  <c:v>1.413</c:v>
                </c:pt>
                <c:pt idx="707">
                  <c:v>1.415</c:v>
                </c:pt>
                <c:pt idx="708">
                  <c:v>1.417</c:v>
                </c:pt>
                <c:pt idx="709">
                  <c:v>1.419</c:v>
                </c:pt>
                <c:pt idx="710">
                  <c:v>1.421</c:v>
                </c:pt>
                <c:pt idx="711">
                  <c:v>1.423</c:v>
                </c:pt>
                <c:pt idx="712">
                  <c:v>1.425</c:v>
                </c:pt>
                <c:pt idx="713">
                  <c:v>1.427</c:v>
                </c:pt>
                <c:pt idx="714">
                  <c:v>1.429</c:v>
                </c:pt>
                <c:pt idx="715">
                  <c:v>1.431</c:v>
                </c:pt>
                <c:pt idx="716">
                  <c:v>1.4330000000000001</c:v>
                </c:pt>
                <c:pt idx="717">
                  <c:v>1.4350000000000001</c:v>
                </c:pt>
                <c:pt idx="718">
                  <c:v>1.4370000000000001</c:v>
                </c:pt>
                <c:pt idx="719">
                  <c:v>1.4390000000000001</c:v>
                </c:pt>
                <c:pt idx="720">
                  <c:v>1.4410000000000001</c:v>
                </c:pt>
                <c:pt idx="721">
                  <c:v>1.4430000000000001</c:v>
                </c:pt>
                <c:pt idx="722">
                  <c:v>1.4450000000000001</c:v>
                </c:pt>
                <c:pt idx="723">
                  <c:v>1.4470000000000001</c:v>
                </c:pt>
                <c:pt idx="724">
                  <c:v>1.4490000000000001</c:v>
                </c:pt>
                <c:pt idx="725">
                  <c:v>1.4510000000000001</c:v>
                </c:pt>
                <c:pt idx="726">
                  <c:v>1.4530000000000001</c:v>
                </c:pt>
                <c:pt idx="727">
                  <c:v>1.4550000000000001</c:v>
                </c:pt>
                <c:pt idx="728">
                  <c:v>1.4570000000000001</c:v>
                </c:pt>
                <c:pt idx="729">
                  <c:v>1.4590000000000001</c:v>
                </c:pt>
                <c:pt idx="730">
                  <c:v>1.4610000000000001</c:v>
                </c:pt>
                <c:pt idx="731">
                  <c:v>1.4630000000000001</c:v>
                </c:pt>
                <c:pt idx="732">
                  <c:v>1.4650000000000001</c:v>
                </c:pt>
                <c:pt idx="733">
                  <c:v>1.4670000000000001</c:v>
                </c:pt>
                <c:pt idx="734">
                  <c:v>1.4690000000000001</c:v>
                </c:pt>
                <c:pt idx="735">
                  <c:v>1.4710000000000001</c:v>
                </c:pt>
                <c:pt idx="736">
                  <c:v>1.4730000000000001</c:v>
                </c:pt>
                <c:pt idx="737">
                  <c:v>1.4750000000000001</c:v>
                </c:pt>
                <c:pt idx="738">
                  <c:v>1.4770000000000001</c:v>
                </c:pt>
                <c:pt idx="739">
                  <c:v>1.4790000000000001</c:v>
                </c:pt>
                <c:pt idx="740">
                  <c:v>1.4810000000000001</c:v>
                </c:pt>
                <c:pt idx="741">
                  <c:v>1.4830000000000001</c:v>
                </c:pt>
                <c:pt idx="742">
                  <c:v>1.4850000000000001</c:v>
                </c:pt>
                <c:pt idx="743">
                  <c:v>1.4870000000000001</c:v>
                </c:pt>
                <c:pt idx="744">
                  <c:v>1.4890000000000001</c:v>
                </c:pt>
                <c:pt idx="745">
                  <c:v>1.4910000000000001</c:v>
                </c:pt>
                <c:pt idx="746">
                  <c:v>1.4930000000000001</c:v>
                </c:pt>
                <c:pt idx="747">
                  <c:v>1.4950000000000001</c:v>
                </c:pt>
                <c:pt idx="748">
                  <c:v>1.4970000000000001</c:v>
                </c:pt>
                <c:pt idx="749">
                  <c:v>1.4990000000000001</c:v>
                </c:pt>
                <c:pt idx="750">
                  <c:v>1.5010000000000001</c:v>
                </c:pt>
                <c:pt idx="751">
                  <c:v>1.5030000000000001</c:v>
                </c:pt>
                <c:pt idx="752">
                  <c:v>1.5050000000000001</c:v>
                </c:pt>
                <c:pt idx="753">
                  <c:v>1.5070000000000001</c:v>
                </c:pt>
                <c:pt idx="754">
                  <c:v>1.5090000000000001</c:v>
                </c:pt>
                <c:pt idx="755">
                  <c:v>1.5110000000000001</c:v>
                </c:pt>
                <c:pt idx="756">
                  <c:v>1.5130000000000001</c:v>
                </c:pt>
                <c:pt idx="757">
                  <c:v>1.5150000000000001</c:v>
                </c:pt>
                <c:pt idx="758">
                  <c:v>1.5170000000000001</c:v>
                </c:pt>
                <c:pt idx="759">
                  <c:v>1.5190000000000001</c:v>
                </c:pt>
                <c:pt idx="760">
                  <c:v>1.5210000000000001</c:v>
                </c:pt>
                <c:pt idx="761">
                  <c:v>1.5230000000000001</c:v>
                </c:pt>
                <c:pt idx="762">
                  <c:v>1.5250000000000001</c:v>
                </c:pt>
                <c:pt idx="763">
                  <c:v>1.5270000000000001</c:v>
                </c:pt>
                <c:pt idx="764">
                  <c:v>1.5290000000000001</c:v>
                </c:pt>
                <c:pt idx="765">
                  <c:v>1.5310000000000001</c:v>
                </c:pt>
                <c:pt idx="766">
                  <c:v>1.5330000000000001</c:v>
                </c:pt>
                <c:pt idx="767">
                  <c:v>1.5350000000000001</c:v>
                </c:pt>
                <c:pt idx="768">
                  <c:v>1.5370000000000001</c:v>
                </c:pt>
                <c:pt idx="769">
                  <c:v>1.5390000000000001</c:v>
                </c:pt>
                <c:pt idx="770">
                  <c:v>1.5410000000000001</c:v>
                </c:pt>
                <c:pt idx="771">
                  <c:v>1.5430000000000001</c:v>
                </c:pt>
                <c:pt idx="772">
                  <c:v>1.5450000000000002</c:v>
                </c:pt>
                <c:pt idx="773">
                  <c:v>1.5470000000000002</c:v>
                </c:pt>
                <c:pt idx="774">
                  <c:v>1.5490000000000002</c:v>
                </c:pt>
                <c:pt idx="775">
                  <c:v>1.5510000000000002</c:v>
                </c:pt>
                <c:pt idx="776">
                  <c:v>1.5530000000000002</c:v>
                </c:pt>
                <c:pt idx="777">
                  <c:v>1.5550000000000002</c:v>
                </c:pt>
                <c:pt idx="778">
                  <c:v>1.5570000000000002</c:v>
                </c:pt>
                <c:pt idx="779">
                  <c:v>1.5590000000000002</c:v>
                </c:pt>
                <c:pt idx="780">
                  <c:v>1.5610000000000002</c:v>
                </c:pt>
                <c:pt idx="781">
                  <c:v>1.5630000000000002</c:v>
                </c:pt>
                <c:pt idx="782">
                  <c:v>1.5650000000000002</c:v>
                </c:pt>
                <c:pt idx="783">
                  <c:v>1.5670000000000002</c:v>
                </c:pt>
                <c:pt idx="784">
                  <c:v>1.5690000000000002</c:v>
                </c:pt>
                <c:pt idx="785">
                  <c:v>1.5710000000000002</c:v>
                </c:pt>
                <c:pt idx="786">
                  <c:v>1.5730000000000002</c:v>
                </c:pt>
                <c:pt idx="787">
                  <c:v>1.5750000000000002</c:v>
                </c:pt>
                <c:pt idx="788">
                  <c:v>1.5770000000000002</c:v>
                </c:pt>
                <c:pt idx="789">
                  <c:v>1.5790000000000002</c:v>
                </c:pt>
                <c:pt idx="790">
                  <c:v>1.5810000000000002</c:v>
                </c:pt>
                <c:pt idx="791">
                  <c:v>1.5830000000000002</c:v>
                </c:pt>
                <c:pt idx="792">
                  <c:v>1.5850000000000002</c:v>
                </c:pt>
                <c:pt idx="793">
                  <c:v>1.5870000000000002</c:v>
                </c:pt>
                <c:pt idx="794">
                  <c:v>1.5890000000000002</c:v>
                </c:pt>
              </c:numCache>
            </c:numRef>
          </c:xVal>
          <c:yVal>
            <c:numRef>
              <c:f>Sheet3!$AG$2:$AG$796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5.000005879251502E-4</c:v>
                </c:pt>
                <c:pt idx="160">
                  <c:v>5.0000172115264305E-4</c:v>
                </c:pt>
                <c:pt idx="161">
                  <c:v>1.0000092397994026E-3</c:v>
                </c:pt>
                <c:pt idx="162">
                  <c:v>2.0000458161865044E-3</c:v>
                </c:pt>
                <c:pt idx="163">
                  <c:v>4.0002112513741273E-3</c:v>
                </c:pt>
                <c:pt idx="164">
                  <c:v>6.5007404220264655E-3</c:v>
                </c:pt>
                <c:pt idx="165">
                  <c:v>1.0002311451808143E-2</c:v>
                </c:pt>
                <c:pt idx="166">
                  <c:v>1.5506874347834239E-2</c:v>
                </c:pt>
                <c:pt idx="167">
                  <c:v>2.2518188791368968E-2</c:v>
                </c:pt>
                <c:pt idx="168">
                  <c:v>3.4047792909594206E-2</c:v>
                </c:pt>
                <c:pt idx="169">
                  <c:v>4.6608847491212559E-2</c:v>
                </c:pt>
                <c:pt idx="170">
                  <c:v>6.1730393673029356E-2</c:v>
                </c:pt>
                <c:pt idx="171">
                  <c:v>7.9456668898564856E-2</c:v>
                </c:pt>
                <c:pt idx="172">
                  <c:v>0.10792292482892304</c:v>
                </c:pt>
                <c:pt idx="173">
                  <c:v>0.13263479353403804</c:v>
                </c:pt>
                <c:pt idx="174">
                  <c:v>0.16331675505685886</c:v>
                </c:pt>
                <c:pt idx="175">
                  <c:v>0.19610448339219191</c:v>
                </c:pt>
                <c:pt idx="176">
                  <c:v>0.23791270761465061</c:v>
                </c:pt>
                <c:pt idx="177">
                  <c:v>0.27875393356161893</c:v>
                </c:pt>
                <c:pt idx="178">
                  <c:v>0.32144722092966982</c:v>
                </c:pt>
                <c:pt idx="179">
                  <c:v>0.3646647327760334</c:v>
                </c:pt>
                <c:pt idx="180">
                  <c:v>0.41999535073423189</c:v>
                </c:pt>
                <c:pt idx="181">
                  <c:v>0.46946365801111295</c:v>
                </c:pt>
                <c:pt idx="182">
                  <c:v>0.52692635164014501</c:v>
                </c:pt>
                <c:pt idx="183">
                  <c:v>0.58148253803172889</c:v>
                </c:pt>
                <c:pt idx="184">
                  <c:v>0.63940440017592071</c:v>
                </c:pt>
                <c:pt idx="185">
                  <c:v>0.69609102333555961</c:v>
                </c:pt>
                <c:pt idx="186">
                  <c:v>0.75624404030234871</c:v>
                </c:pt>
                <c:pt idx="187">
                  <c:v>0.80993655695142963</c:v>
                </c:pt>
                <c:pt idx="188">
                  <c:v>0.86931411507374445</c:v>
                </c:pt>
                <c:pt idx="189">
                  <c:v>0.92799024325402779</c:v>
                </c:pt>
                <c:pt idx="190">
                  <c:v>0.98497478727480148</c:v>
                </c:pt>
                <c:pt idx="191">
                  <c:v>1.0391771836744315</c:v>
                </c:pt>
                <c:pt idx="192">
                  <c:v>1.0950590419670856</c:v>
                </c:pt>
                <c:pt idx="193">
                  <c:v>1.1438081644967384</c:v>
                </c:pt>
                <c:pt idx="194">
                  <c:v>1.1928011097628859</c:v>
                </c:pt>
                <c:pt idx="195">
                  <c:v>1.2335307767249502</c:v>
                </c:pt>
                <c:pt idx="196">
                  <c:v>1.2814579430320179</c:v>
                </c:pt>
                <c:pt idx="197">
                  <c:v>1.3187771815927416</c:v>
                </c:pt>
                <c:pt idx="198">
                  <c:v>1.3583437136713763</c:v>
                </c:pt>
                <c:pt idx="199">
                  <c:v>1.3903757585752126</c:v>
                </c:pt>
                <c:pt idx="200">
                  <c:v>1.4193703835265916</c:v>
                </c:pt>
                <c:pt idx="201">
                  <c:v>1.4502015067177485</c:v>
                </c:pt>
                <c:pt idx="202">
                  <c:v>1.4708974467226441</c:v>
                </c:pt>
                <c:pt idx="203">
                  <c:v>1.4993035193735262</c:v>
                </c:pt>
                <c:pt idx="204">
                  <c:v>1.5154129489789594</c:v>
                </c:pt>
                <c:pt idx="205">
                  <c:v>1.5402627954405983</c:v>
                </c:pt>
                <c:pt idx="206">
                  <c:v>1.5351690021735376</c:v>
                </c:pt>
                <c:pt idx="207">
                  <c:v>1.5652694750243095</c:v>
                </c:pt>
                <c:pt idx="208">
                  <c:v>1.5686465800968594</c:v>
                </c:pt>
                <c:pt idx="209">
                  <c:v>1.5764076151271862</c:v>
                </c:pt>
                <c:pt idx="210">
                  <c:v>1.5849672870615781</c:v>
                </c:pt>
                <c:pt idx="211">
                  <c:v>1.5791105859314094</c:v>
                </c:pt>
                <c:pt idx="212">
                  <c:v>1.5884367439491438</c:v>
                </c:pt>
                <c:pt idx="213">
                  <c:v>1.5968648822906317</c:v>
                </c:pt>
                <c:pt idx="214">
                  <c:v>1.5838738512430894</c:v>
                </c:pt>
                <c:pt idx="215">
                  <c:v>1.5885071549852179</c:v>
                </c:pt>
                <c:pt idx="216">
                  <c:v>1.5794489681477284</c:v>
                </c:pt>
                <c:pt idx="217">
                  <c:v>1.570479442654322</c:v>
                </c:pt>
                <c:pt idx="218">
                  <c:v>1.5566583759258603</c:v>
                </c:pt>
                <c:pt idx="219">
                  <c:v>1.5661822161444034</c:v>
                </c:pt>
                <c:pt idx="220">
                  <c:v>1.554915387864884</c:v>
                </c:pt>
                <c:pt idx="221">
                  <c:v>1.5602228563195797</c:v>
                </c:pt>
                <c:pt idx="222">
                  <c:v>1.5517586521192457</c:v>
                </c:pt>
                <c:pt idx="223">
                  <c:v>1.536578228724448</c:v>
                </c:pt>
                <c:pt idx="224">
                  <c:v>1.5331361206265428</c:v>
                </c:pt>
                <c:pt idx="225">
                  <c:v>1.520997968559147</c:v>
                </c:pt>
                <c:pt idx="226">
                  <c:v>1.5228299948031006</c:v>
                </c:pt>
                <c:pt idx="227">
                  <c:v>1.5160178087867882</c:v>
                </c:pt>
                <c:pt idx="228">
                  <c:v>1.5119327512282981</c:v>
                </c:pt>
                <c:pt idx="229">
                  <c:v>1.5054293379316896</c:v>
                </c:pt>
                <c:pt idx="230">
                  <c:v>1.4902819742379707</c:v>
                </c:pt>
                <c:pt idx="231">
                  <c:v>1.4810591524450305</c:v>
                </c:pt>
                <c:pt idx="232">
                  <c:v>1.4798988154214299</c:v>
                </c:pt>
                <c:pt idx="233">
                  <c:v>1.4711906839443594</c:v>
                </c:pt>
                <c:pt idx="234">
                  <c:v>1.4653817809324075</c:v>
                </c:pt>
                <c:pt idx="235">
                  <c:v>1.4562229872323287</c:v>
                </c:pt>
                <c:pt idx="236">
                  <c:v>1.4562872422057027</c:v>
                </c:pt>
                <c:pt idx="237">
                  <c:v>1.4530383734035128</c:v>
                </c:pt>
                <c:pt idx="238">
                  <c:v>1.4506767274755057</c:v>
                </c:pt>
                <c:pt idx="239">
                  <c:v>1.4418761002483484</c:v>
                </c:pt>
                <c:pt idx="240">
                  <c:v>1.4381806997921065</c:v>
                </c:pt>
                <c:pt idx="241">
                  <c:v>1.4364594077253106</c:v>
                </c:pt>
                <c:pt idx="242">
                  <c:v>1.4377733162942585</c:v>
                </c:pt>
                <c:pt idx="243">
                  <c:v>1.4337360895030966</c:v>
                </c:pt>
                <c:pt idx="244">
                  <c:v>1.4243550647374343</c:v>
                </c:pt>
                <c:pt idx="245">
                  <c:v>1.4180359356639136</c:v>
                </c:pt>
                <c:pt idx="246">
                  <c:v>1.4200345454086341</c:v>
                </c:pt>
                <c:pt idx="247">
                  <c:v>1.4156636301304655</c:v>
                </c:pt>
                <c:pt idx="248">
                  <c:v>1.4154246900962382</c:v>
                </c:pt>
                <c:pt idx="249">
                  <c:v>1.4235174681546829</c:v>
                </c:pt>
                <c:pt idx="250">
                  <c:v>1.4042833637787062</c:v>
                </c:pt>
                <c:pt idx="251">
                  <c:v>1.3975911963782415</c:v>
                </c:pt>
                <c:pt idx="252">
                  <c:v>1.4023873521450623</c:v>
                </c:pt>
                <c:pt idx="253">
                  <c:v>1.3924707258948394</c:v>
                </c:pt>
                <c:pt idx="254">
                  <c:v>1.3783349980217032</c:v>
                </c:pt>
                <c:pt idx="255">
                  <c:v>1.380928567555455</c:v>
                </c:pt>
                <c:pt idx="256">
                  <c:v>1.3594206899283381</c:v>
                </c:pt>
                <c:pt idx="257">
                  <c:v>1.3609184190289585</c:v>
                </c:pt>
                <c:pt idx="258">
                  <c:v>1.3404344136532687</c:v>
                </c:pt>
                <c:pt idx="259">
                  <c:v>1.3335352209288285</c:v>
                </c:pt>
                <c:pt idx="260">
                  <c:v>1.3161789526323528</c:v>
                </c:pt>
                <c:pt idx="261">
                  <c:v>1.3113531103256162</c:v>
                </c:pt>
                <c:pt idx="262">
                  <c:v>1.2887785252849531</c:v>
                </c:pt>
                <c:pt idx="263">
                  <c:v>1.2860328482677246</c:v>
                </c:pt>
                <c:pt idx="264">
                  <c:v>1.2634735708893206</c:v>
                </c:pt>
                <c:pt idx="265">
                  <c:v>1.2503073442299559</c:v>
                </c:pt>
                <c:pt idx="266">
                  <c:v>1.2288177210983535</c:v>
                </c:pt>
                <c:pt idx="267">
                  <c:v>1.2198357967324795</c:v>
                </c:pt>
                <c:pt idx="268">
                  <c:v>1.1983766650053846</c:v>
                </c:pt>
                <c:pt idx="269">
                  <c:v>1.1883746560299036</c:v>
                </c:pt>
                <c:pt idx="270">
                  <c:v>1.1679904332742672</c:v>
                </c:pt>
                <c:pt idx="271">
                  <c:v>1.1486660559067157</c:v>
                </c:pt>
                <c:pt idx="272">
                  <c:v>1.131438638307471</c:v>
                </c:pt>
                <c:pt idx="273">
                  <c:v>1.1204553256803125</c:v>
                </c:pt>
                <c:pt idx="274">
                  <c:v>1.0991162332546445</c:v>
                </c:pt>
                <c:pt idx="275">
                  <c:v>1.0850564174927178</c:v>
                </c:pt>
                <c:pt idx="276">
                  <c:v>1.062727706693761</c:v>
                </c:pt>
                <c:pt idx="277">
                  <c:v>1.0590600696174088</c:v>
                </c:pt>
                <c:pt idx="278">
                  <c:v>1.0440178646220994</c:v>
                </c:pt>
                <c:pt idx="279">
                  <c:v>1.0207217362080772</c:v>
                </c:pt>
                <c:pt idx="280">
                  <c:v>1.0139918143000666</c:v>
                </c:pt>
                <c:pt idx="281">
                  <c:v>0.99280961155884895</c:v>
                </c:pt>
                <c:pt idx="282">
                  <c:v>0.98817461691020991</c:v>
                </c:pt>
                <c:pt idx="283">
                  <c:v>0.96187573651235847</c:v>
                </c:pt>
                <c:pt idx="284">
                  <c:v>0.95211253162282439</c:v>
                </c:pt>
                <c:pt idx="285">
                  <c:v>0.9330845225595934</c:v>
                </c:pt>
                <c:pt idx="286">
                  <c:v>0.92747693257548169</c:v>
                </c:pt>
                <c:pt idx="287">
                  <c:v>0.91878966388948857</c:v>
                </c:pt>
                <c:pt idx="288">
                  <c:v>0.90290897753925692</c:v>
                </c:pt>
                <c:pt idx="289">
                  <c:v>0.88807745339743915</c:v>
                </c:pt>
                <c:pt idx="290">
                  <c:v>0.88355067394018827</c:v>
                </c:pt>
                <c:pt idx="291">
                  <c:v>0.86978021500616354</c:v>
                </c:pt>
                <c:pt idx="292">
                  <c:v>0.866303839020924</c:v>
                </c:pt>
                <c:pt idx="293">
                  <c:v>0.85256386483320212</c:v>
                </c:pt>
                <c:pt idx="294">
                  <c:v>0.84602828743009018</c:v>
                </c:pt>
                <c:pt idx="295">
                  <c:v>0.84155607350099004</c:v>
                </c:pt>
                <c:pt idx="296">
                  <c:v>0.82786014037882927</c:v>
                </c:pt>
                <c:pt idx="297">
                  <c:v>0.82546041561424777</c:v>
                </c:pt>
                <c:pt idx="298">
                  <c:v>0.81691774081165236</c:v>
                </c:pt>
                <c:pt idx="299">
                  <c:v>0.80121503805766903</c:v>
                </c:pt>
                <c:pt idx="300">
                  <c:v>0.79781981896546783</c:v>
                </c:pt>
                <c:pt idx="301">
                  <c:v>0.79238460541878664</c:v>
                </c:pt>
                <c:pt idx="302">
                  <c:v>0.79412188636710357</c:v>
                </c:pt>
                <c:pt idx="303">
                  <c:v>0.78461000028611028</c:v>
                </c:pt>
                <c:pt idx="304">
                  <c:v>0.78022288185318789</c:v>
                </c:pt>
                <c:pt idx="305">
                  <c:v>0.77379926768714169</c:v>
                </c:pt>
                <c:pt idx="306">
                  <c:v>0.76840673971945572</c:v>
                </c:pt>
                <c:pt idx="307">
                  <c:v>0.76302258796899325</c:v>
                </c:pt>
                <c:pt idx="308">
                  <c:v>0.7617310224791326</c:v>
                </c:pt>
                <c:pt idx="309">
                  <c:v>0.76554836279638616</c:v>
                </c:pt>
                <c:pt idx="310">
                  <c:v>0.7520209057007281</c:v>
                </c:pt>
                <c:pt idx="311">
                  <c:v>0.74972725656118544</c:v>
                </c:pt>
                <c:pt idx="312">
                  <c:v>0.75355747839481635</c:v>
                </c:pt>
                <c:pt idx="313">
                  <c:v>0.75025373533301276</c:v>
                </c:pt>
                <c:pt idx="314">
                  <c:v>0.74288002124511665</c:v>
                </c:pt>
                <c:pt idx="315">
                  <c:v>0.74468342613961247</c:v>
                </c:pt>
                <c:pt idx="316">
                  <c:v>0.74037920964388826</c:v>
                </c:pt>
                <c:pt idx="317">
                  <c:v>0.73913576800266378</c:v>
                </c:pt>
                <c:pt idx="318">
                  <c:v>0.73586129438404235</c:v>
                </c:pt>
                <c:pt idx="319">
                  <c:v>0.7397149172548122</c:v>
                </c:pt>
                <c:pt idx="320">
                  <c:v>0.74458718530691326</c:v>
                </c:pt>
                <c:pt idx="321">
                  <c:v>0.74335888948380235</c:v>
                </c:pt>
                <c:pt idx="322">
                  <c:v>0.74518476339701978</c:v>
                </c:pt>
                <c:pt idx="323">
                  <c:v>0.74599684825626622</c:v>
                </c:pt>
                <c:pt idx="324">
                  <c:v>0.74376379567530138</c:v>
                </c:pt>
                <c:pt idx="325">
                  <c:v>0.74966180319590059</c:v>
                </c:pt>
                <c:pt idx="326">
                  <c:v>0.74540476590680971</c:v>
                </c:pt>
                <c:pt idx="327">
                  <c:v>0.75029078318912501</c:v>
                </c:pt>
                <c:pt idx="328">
                  <c:v>0.75213257965135005</c:v>
                </c:pt>
                <c:pt idx="329">
                  <c:v>0.75194719223067796</c:v>
                </c:pt>
                <c:pt idx="330">
                  <c:v>0.75480870467397609</c:v>
                </c:pt>
                <c:pt idx="331">
                  <c:v>0.76071488899301221</c:v>
                </c:pt>
                <c:pt idx="332">
                  <c:v>0.76357929834582694</c:v>
                </c:pt>
                <c:pt idx="333">
                  <c:v>0.76340404847160515</c:v>
                </c:pt>
                <c:pt idx="334">
                  <c:v>0.76728629639921686</c:v>
                </c:pt>
                <c:pt idx="335">
                  <c:v>0.77116983864864652</c:v>
                </c:pt>
                <c:pt idx="336">
                  <c:v>0.77404152597823728</c:v>
                </c:pt>
                <c:pt idx="337">
                  <c:v>0.77691492829335185</c:v>
                </c:pt>
                <c:pt idx="338">
                  <c:v>0.78789174164762299</c:v>
                </c:pt>
                <c:pt idx="339">
                  <c:v>0.78772933151223112</c:v>
                </c:pt>
                <c:pt idx="340">
                  <c:v>0.79161904268269689</c:v>
                </c:pt>
                <c:pt idx="341">
                  <c:v>0.79854630751616174</c:v>
                </c:pt>
                <c:pt idx="342">
                  <c:v>0.79636651967624861</c:v>
                </c:pt>
                <c:pt idx="343">
                  <c:v>0.80127226279000707</c:v>
                </c:pt>
                <c:pt idx="344">
                  <c:v>0.81325946098797108</c:v>
                </c:pt>
                <c:pt idx="345">
                  <c:v>0.81614291136168571</c:v>
                </c:pt>
                <c:pt idx="346">
                  <c:v>0.82105025172460611</c:v>
                </c:pt>
                <c:pt idx="347">
                  <c:v>0.82595844847395017</c:v>
                </c:pt>
                <c:pt idx="348">
                  <c:v>0.83592143962441778</c:v>
                </c:pt>
                <c:pt idx="349">
                  <c:v>0.83981986270542941</c:v>
                </c:pt>
                <c:pt idx="350">
                  <c:v>0.84675082449691974</c:v>
                </c:pt>
                <c:pt idx="351">
                  <c:v>0.85065115478325315</c:v>
                </c:pt>
                <c:pt idx="352">
                  <c:v>0.86364366871783849</c:v>
                </c:pt>
                <c:pt idx="353">
                  <c:v>0.87259466210852765</c:v>
                </c:pt>
                <c:pt idx="354">
                  <c:v>0.87245716906647375</c:v>
                </c:pt>
                <c:pt idx="355">
                  <c:v>0.8793895534463303</c:v>
                </c:pt>
                <c:pt idx="356">
                  <c:v>0.88430323829865665</c:v>
                </c:pt>
                <c:pt idx="357">
                  <c:v>0.89830174637088578</c:v>
                </c:pt>
                <c:pt idx="358">
                  <c:v>0.89816994126110949</c:v>
                </c:pt>
                <c:pt idx="359">
                  <c:v>0.90510371794078281</c:v>
                </c:pt>
                <c:pt idx="360">
                  <c:v>0.91708224906272673</c:v>
                </c:pt>
                <c:pt idx="361">
                  <c:v>0.92199842712093649</c:v>
                </c:pt>
                <c:pt idx="362">
                  <c:v>0.92893271223138307</c:v>
                </c:pt>
                <c:pt idx="363">
                  <c:v>0.93284189716078458</c:v>
                </c:pt>
                <c:pt idx="364">
                  <c:v>0.94582732369770806</c:v>
                </c:pt>
                <c:pt idx="365">
                  <c:v>0.94570474168319274</c:v>
                </c:pt>
                <c:pt idx="366">
                  <c:v>0.95868943313701238</c:v>
                </c:pt>
                <c:pt idx="367">
                  <c:v>0.96360928883028873</c:v>
                </c:pt>
                <c:pt idx="368">
                  <c:v>0.96853001369235503</c:v>
                </c:pt>
                <c:pt idx="369">
                  <c:v>0.97647474210745577</c:v>
                </c:pt>
                <c:pt idx="370">
                  <c:v>0.98341201330323047</c:v>
                </c:pt>
                <c:pt idx="371">
                  <c:v>0.99337209835670959</c:v>
                </c:pt>
                <c:pt idx="372">
                  <c:v>1.0043392403641951</c:v>
                </c:pt>
                <c:pt idx="373">
                  <c:v>1.0052333947923811</c:v>
                </c:pt>
                <c:pt idx="374">
                  <c:v>1.0091507066802459</c:v>
                </c:pt>
                <c:pt idx="375">
                  <c:v>1.0211252935408641</c:v>
                </c:pt>
                <c:pt idx="376">
                  <c:v>1.0250438500743053</c:v>
                </c:pt>
                <c:pt idx="377">
                  <c:v>1.0309770809847185</c:v>
                </c:pt>
                <c:pt idx="378">
                  <c:v>1.0399310586815216</c:v>
                </c:pt>
                <c:pt idx="379">
                  <c:v>1.0458652161502968</c:v>
                </c:pt>
                <c:pt idx="380">
                  <c:v>1.0517999910076199</c:v>
                </c:pt>
                <c:pt idx="381">
                  <c:v>1.0547161544489532</c:v>
                </c:pt>
                <c:pt idx="382">
                  <c:v>1.0606524452341983</c:v>
                </c:pt>
                <c:pt idx="383">
                  <c:v>1.0675955549189022</c:v>
                </c:pt>
                <c:pt idx="384">
                  <c:v>1.0634717264563309</c:v>
                </c:pt>
                <c:pt idx="385">
                  <c:v>1.0774588884479093</c:v>
                </c:pt>
                <c:pt idx="386">
                  <c:v>1.0844035993469094</c:v>
                </c:pt>
                <c:pt idx="387">
                  <c:v>1.0913487192946707</c:v>
                </c:pt>
                <c:pt idx="388">
                  <c:v>1.0932654293007014</c:v>
                </c:pt>
                <c:pt idx="389">
                  <c:v>1.0921663746783992</c:v>
                </c:pt>
                <c:pt idx="390">
                  <c:v>1.1041417918850147</c:v>
                </c:pt>
                <c:pt idx="391">
                  <c:v>1.1060616655966635</c:v>
                </c:pt>
                <c:pt idx="392">
                  <c:v>1.1089881845653111</c:v>
                </c:pt>
                <c:pt idx="393">
                  <c:v>1.1088996925354144</c:v>
                </c:pt>
                <c:pt idx="394">
                  <c:v>1.1168548521459885</c:v>
                </c:pt>
                <c:pt idx="395">
                  <c:v>1.1197842739847093</c:v>
                </c:pt>
                <c:pt idx="396">
                  <c:v>1.1237198023839827</c:v>
                </c:pt>
                <c:pt idx="397">
                  <c:v>1.1256460736691463</c:v>
                </c:pt>
                <c:pt idx="398">
                  <c:v>1.1275734535972379</c:v>
                </c:pt>
                <c:pt idx="399">
                  <c:v>1.1264872387187725</c:v>
                </c:pt>
                <c:pt idx="400">
                  <c:v>1.1304266416304833</c:v>
                </c:pt>
                <c:pt idx="401">
                  <c:v>1.13135255368298</c:v>
                </c:pt>
                <c:pt idx="402">
                  <c:v>1.1322796386039489</c:v>
                </c:pt>
                <c:pt idx="403">
                  <c:v>1.1352171094931427</c:v>
                </c:pt>
                <c:pt idx="404">
                  <c:v>1.1361463450754559</c:v>
                </c:pt>
                <c:pt idx="405">
                  <c:v>1.1400901488689383</c:v>
                </c:pt>
                <c:pt idx="406">
                  <c:v>1.1380081388500671</c:v>
                </c:pt>
                <c:pt idx="407">
                  <c:v>1.1409493718767512</c:v>
                </c:pt>
                <c:pt idx="408">
                  <c:v>1.1428871173246313</c:v>
                </c:pt>
                <c:pt idx="409">
                  <c:v>1.1488427125335066</c:v>
                </c:pt>
                <c:pt idx="410">
                  <c:v>1.1417444805964982</c:v>
                </c:pt>
                <c:pt idx="411">
                  <c:v>1.147701682909799</c:v>
                </c:pt>
                <c:pt idx="412">
                  <c:v>1.1456268451439044</c:v>
                </c:pt>
                <c:pt idx="413">
                  <c:v>1.145561319191208</c:v>
                </c:pt>
                <c:pt idx="414">
                  <c:v>1.1454968584465299</c:v>
                </c:pt>
                <c:pt idx="415">
                  <c:v>1.1474412147618154</c:v>
                </c:pt>
                <c:pt idx="416">
                  <c:v>1.1433633939513963</c:v>
                </c:pt>
                <c:pt idx="417">
                  <c:v>1.1422983450048867</c:v>
                </c:pt>
                <c:pt idx="418">
                  <c:v>1.1462530113020595</c:v>
                </c:pt>
                <c:pt idx="419">
                  <c:v>1.1421788540190354</c:v>
                </c:pt>
                <c:pt idx="420">
                  <c:v>1.1421205458508337</c:v>
                </c:pt>
                <c:pt idx="421">
                  <c:v>1.1390524616320588</c:v>
                </c:pt>
                <c:pt idx="422">
                  <c:v>1.1420067186520728</c:v>
                </c:pt>
                <c:pt idx="423">
                  <c:v>1.1429546384395159</c:v>
                </c:pt>
                <c:pt idx="424">
                  <c:v>1.1368793801974171</c:v>
                </c:pt>
                <c:pt idx="425">
                  <c:v>1.138832573890574</c:v>
                </c:pt>
                <c:pt idx="426">
                  <c:v>1.1347664512321045</c:v>
                </c:pt>
                <c:pt idx="427">
                  <c:v>1.1397310918000914</c:v>
                </c:pt>
                <c:pt idx="428">
                  <c:v>1.1316539896775915</c:v>
                </c:pt>
                <c:pt idx="429">
                  <c:v>1.132607160677175</c:v>
                </c:pt>
                <c:pt idx="430">
                  <c:v>1.1315547302807965</c:v>
                </c:pt>
                <c:pt idx="431">
                  <c:v>1.1254876191993195</c:v>
                </c:pt>
                <c:pt idx="432">
                  <c:v>1.1254401732242501</c:v>
                </c:pt>
                <c:pt idx="433">
                  <c:v>1.1223843974334888</c:v>
                </c:pt>
                <c:pt idx="434">
                  <c:v>1.1203325815536065</c:v>
                </c:pt>
                <c:pt idx="435">
                  <c:v>1.1182816428269855</c:v>
                </c:pt>
                <c:pt idx="436">
                  <c:v>1.1142257579946291</c:v>
                </c:pt>
                <c:pt idx="437">
                  <c:v>1.1141823319063759</c:v>
                </c:pt>
                <c:pt idx="438">
                  <c:v>1.1121339280630389</c:v>
                </c:pt>
                <c:pt idx="439">
                  <c:v>1.1080807620205402</c:v>
                </c:pt>
                <c:pt idx="440">
                  <c:v>1.106034045414785</c:v>
                </c:pt>
                <c:pt idx="441">
                  <c:v>1.102985397719221</c:v>
                </c:pt>
                <c:pt idx="442">
                  <c:v>1.1049509800234403</c:v>
                </c:pt>
                <c:pt idx="443">
                  <c:v>1.098895893395522</c:v>
                </c:pt>
                <c:pt idx="444">
                  <c:v>1.0938444365254831</c:v>
                </c:pt>
                <c:pt idx="445">
                  <c:v>1.0948093491289306</c:v>
                </c:pt>
                <c:pt idx="446">
                  <c:v>1.0887569985700722</c:v>
                </c:pt>
                <c:pt idx="447">
                  <c:v>1.0847106262364732</c:v>
                </c:pt>
                <c:pt idx="448">
                  <c:v>1.0836724876943338</c:v>
                </c:pt>
                <c:pt idx="449">
                  <c:v>1.0816325161925451</c:v>
                </c:pt>
                <c:pt idx="450">
                  <c:v>1.0735787578763913</c:v>
                </c:pt>
                <c:pt idx="451">
                  <c:v>1.0735450359548748</c:v>
                </c:pt>
                <c:pt idx="452">
                  <c:v>1.0715071327889243</c:v>
                </c:pt>
                <c:pt idx="453">
                  <c:v>1.0694698524972535</c:v>
                </c:pt>
                <c:pt idx="454">
                  <c:v>1.0624217604190505</c:v>
                </c:pt>
                <c:pt idx="455">
                  <c:v>1.0623903505647272</c:v>
                </c:pt>
                <c:pt idx="456">
                  <c:v>1.0553438304656351</c:v>
                </c:pt>
                <c:pt idx="457">
                  <c:v>1.051304767029086</c:v>
                </c:pt>
                <c:pt idx="458">
                  <c:v>1.0462642133897437</c:v>
                </c:pt>
                <c:pt idx="459">
                  <c:v>1.0452329450066813</c:v>
                </c:pt>
                <c:pt idx="460">
                  <c:v>1.0421979379839776</c:v>
                </c:pt>
                <c:pt idx="461">
                  <c:v>1.0381614326165329</c:v>
                </c:pt>
                <c:pt idx="462">
                  <c:v>1.0281131999496624</c:v>
                </c:pt>
                <c:pt idx="463">
                  <c:v>1.0300903019588079</c:v>
                </c:pt>
                <c:pt idx="464">
                  <c:v>1.026055653486871</c:v>
                </c:pt>
                <c:pt idx="465">
                  <c:v>1.0240255651075278</c:v>
                </c:pt>
                <c:pt idx="466">
                  <c:v>1.0189900908535157</c:v>
                </c:pt>
                <c:pt idx="467">
                  <c:v>1.0189649015037485</c:v>
                </c:pt>
                <c:pt idx="468">
                  <c:v>1.011926727476437</c:v>
                </c:pt>
                <c:pt idx="469">
                  <c:v>1.0109005545236376</c:v>
                </c:pt>
                <c:pt idx="470">
                  <c:v>1.0068692035869853</c:v>
                </c:pt>
                <c:pt idx="471">
                  <c:v>1.0058438972748569</c:v>
                </c:pt>
                <c:pt idx="472">
                  <c:v>0.99980991036497568</c:v>
                </c:pt>
                <c:pt idx="473">
                  <c:v>0.99477832159804969</c:v>
                </c:pt>
                <c:pt idx="474">
                  <c:v>0.9937543580342143</c:v>
                </c:pt>
                <c:pt idx="475">
                  <c:v>0.98672028034945169</c:v>
                </c:pt>
                <c:pt idx="476">
                  <c:v>0.98269199604815971</c:v>
                </c:pt>
                <c:pt idx="477">
                  <c:v>0.97966589410761218</c:v>
                </c:pt>
                <c:pt idx="478">
                  <c:v>0.97563853800163658</c:v>
                </c:pt>
                <c:pt idx="479">
                  <c:v>0.97060998247474828</c:v>
                </c:pt>
                <c:pt idx="480">
                  <c:v>0.96758520362613321</c:v>
                </c:pt>
                <c:pt idx="481">
                  <c:v>0.97057055438062734</c:v>
                </c:pt>
                <c:pt idx="482">
                  <c:v>0.96754645851093868</c:v>
                </c:pt>
                <c:pt idx="483">
                  <c:v>0.96151801115260249</c:v>
                </c:pt>
                <c:pt idx="484">
                  <c:v>0.96250099864409777</c:v>
                </c:pt>
                <c:pt idx="485">
                  <c:v>0.96148112561201893</c:v>
                </c:pt>
                <c:pt idx="486">
                  <c:v>0.95144783322190296</c:v>
                </c:pt>
                <c:pt idx="487">
                  <c:v>0.95343323248977874</c:v>
                </c:pt>
                <c:pt idx="488">
                  <c:v>0.95041137079391325</c:v>
                </c:pt>
                <c:pt idx="489">
                  <c:v>0.94839133121130881</c:v>
                </c:pt>
                <c:pt idx="490">
                  <c:v>0.94637160283199062</c:v>
                </c:pt>
                <c:pt idx="491">
                  <c:v>0.94435218034339796</c:v>
                </c:pt>
                <c:pt idx="492">
                  <c:v>0.94133164189171992</c:v>
                </c:pt>
                <c:pt idx="493">
                  <c:v>0.93530723423948359</c:v>
                </c:pt>
                <c:pt idx="494">
                  <c:v>0.93529154812880599</c:v>
                </c:pt>
                <c:pt idx="495">
                  <c:v>0.93727881272345914</c:v>
                </c:pt>
                <c:pt idx="496">
                  <c:v>0.93626217698912695</c:v>
                </c:pt>
                <c:pt idx="497">
                  <c:v>0.93124045003004585</c:v>
                </c:pt>
                <c:pt idx="498">
                  <c:v>0.93122567985222604</c:v>
                </c:pt>
                <c:pt idx="499">
                  <c:v>0.92720590450782636</c:v>
                </c:pt>
                <c:pt idx="500">
                  <c:v>0.9301954612522747</c:v>
                </c:pt>
                <c:pt idx="501">
                  <c:v>0.92517495060621835</c:v>
                </c:pt>
                <c:pt idx="502">
                  <c:v>0.92415981078519871</c:v>
                </c:pt>
                <c:pt idx="503">
                  <c:v>0.92514737435100325</c:v>
                </c:pt>
                <c:pt idx="504">
                  <c:v>0.92313141438742519</c:v>
                </c:pt>
                <c:pt idx="505">
                  <c:v>0.91911327105809837</c:v>
                </c:pt>
                <c:pt idx="506">
                  <c:v>0.92010141510402599</c:v>
                </c:pt>
                <c:pt idx="507">
                  <c:v>0.92008852420250553</c:v>
                </c:pt>
                <c:pt idx="508">
                  <c:v>0.91807346706623427</c:v>
                </c:pt>
                <c:pt idx="509">
                  <c:v>0.92006326477581424</c:v>
                </c:pt>
                <c:pt idx="510">
                  <c:v>0.92005089090647907</c:v>
                </c:pt>
                <c:pt idx="511">
                  <c:v>0.92003868411318512</c:v>
                </c:pt>
                <c:pt idx="512">
                  <c:v>0.91802440757815984</c:v>
                </c:pt>
                <c:pt idx="513">
                  <c:v>0.91701144895602371</c:v>
                </c:pt>
                <c:pt idx="514">
                  <c:v>0.91599867502306032</c:v>
                </c:pt>
                <c:pt idx="515">
                  <c:v>0.91999147716737661</c:v>
                </c:pt>
                <c:pt idx="516">
                  <c:v>0.91397366952358994</c:v>
                </c:pt>
                <c:pt idx="517">
                  <c:v>0.91796670324454177</c:v>
                </c:pt>
                <c:pt idx="518">
                  <c:v>0.92195978935301526</c:v>
                </c:pt>
                <c:pt idx="519">
                  <c:v>0.91694365579611992</c:v>
                </c:pt>
                <c:pt idx="520">
                  <c:v>0.91893491474700029</c:v>
                </c:pt>
                <c:pt idx="521">
                  <c:v>0.91492022925108318</c:v>
                </c:pt>
                <c:pt idx="522">
                  <c:v>0.9219167253978382</c:v>
                </c:pt>
                <c:pt idx="523">
                  <c:v>0.92090532916211698</c:v>
                </c:pt>
                <c:pt idx="524">
                  <c:v>0.9208950654244239</c:v>
                </c:pt>
                <c:pt idx="525">
                  <c:v>0.92488878432417287</c:v>
                </c:pt>
                <c:pt idx="526">
                  <c:v>0.92587969630419964</c:v>
                </c:pt>
                <c:pt idx="527">
                  <c:v>0.92787165879270628</c:v>
                </c:pt>
                <c:pt idx="528">
                  <c:v>0.92585998991031038</c:v>
                </c:pt>
                <c:pt idx="529">
                  <c:v>0.92885308735690919</c:v>
                </c:pt>
                <c:pt idx="530">
                  <c:v>0.92884352205961074</c:v>
                </c:pt>
                <c:pt idx="531">
                  <c:v>0.93283767648019222</c:v>
                </c:pt>
                <c:pt idx="532">
                  <c:v>0.931827429503295</c:v>
                </c:pt>
                <c:pt idx="533">
                  <c:v>0.93281908144116954</c:v>
                </c:pt>
                <c:pt idx="534">
                  <c:v>0.93280996424412244</c:v>
                </c:pt>
                <c:pt idx="535">
                  <c:v>0.93480268371467434</c:v>
                </c:pt>
                <c:pt idx="536">
                  <c:v>0.94179973055307653</c:v>
                </c:pt>
                <c:pt idx="537">
                  <c:v>0.93978919616199408</c:v>
                </c:pt>
                <c:pt idx="538">
                  <c:v>0.94278296864532007</c:v>
                </c:pt>
                <c:pt idx="539">
                  <c:v>0.94377515403920542</c:v>
                </c:pt>
                <c:pt idx="540">
                  <c:v>0.94276580607374894</c:v>
                </c:pt>
                <c:pt idx="541">
                  <c:v>0.94776140927571273</c:v>
                </c:pt>
                <c:pt idx="542">
                  <c:v>0.94975464612439131</c:v>
                </c:pt>
                <c:pt idx="543">
                  <c:v>0.9497463816174776</c:v>
                </c:pt>
                <c:pt idx="544">
                  <c:v>0.95674366751879969</c:v>
                </c:pt>
                <c:pt idx="545">
                  <c:v>0.95473401354638021</c:v>
                </c:pt>
                <c:pt idx="546">
                  <c:v>0.95972982315557054</c:v>
                </c:pt>
                <c:pt idx="547">
                  <c:v>0.96072264020056219</c:v>
                </c:pt>
                <c:pt idx="548">
                  <c:v>0.96171554115816837</c:v>
                </c:pt>
                <c:pt idx="549">
                  <c:v>0.96470999792248979</c:v>
                </c:pt>
                <c:pt idx="550">
                  <c:v>0.96370159030587577</c:v>
                </c:pt>
                <c:pt idx="551">
                  <c:v>0.9706990603707556</c:v>
                </c:pt>
                <c:pt idx="552">
                  <c:v>0.96869010049937987</c:v>
                </c:pt>
                <c:pt idx="553">
                  <c:v>0.97168479187857448</c:v>
                </c:pt>
                <c:pt idx="554">
                  <c:v>0.97067673995055248</c:v>
                </c:pt>
                <c:pt idx="555">
                  <c:v>0.97567293590589999</c:v>
                </c:pt>
                <c:pt idx="556">
                  <c:v>0.98066914838419805</c:v>
                </c:pt>
                <c:pt idx="557">
                  <c:v>0.98366402646260531</c:v>
                </c:pt>
                <c:pt idx="558">
                  <c:v>0.982656276842794</c:v>
                </c:pt>
                <c:pt idx="559">
                  <c:v>0.9856512739840797</c:v>
                </c:pt>
                <c:pt idx="560">
                  <c:v>0.98864631540610937</c:v>
                </c:pt>
                <c:pt idx="561">
                  <c:v>0.98863945899650374</c:v>
                </c:pt>
                <c:pt idx="562">
                  <c:v>0.9926352486126766</c:v>
                </c:pt>
                <c:pt idx="563">
                  <c:v>0.99362916661916834</c:v>
                </c:pt>
                <c:pt idx="564">
                  <c:v>0.9936225268568355</c:v>
                </c:pt>
                <c:pt idx="565">
                  <c:v>0.99961969040701981</c:v>
                </c:pt>
                <c:pt idx="566">
                  <c:v>0.99761194568849443</c:v>
                </c:pt>
                <c:pt idx="567">
                  <c:v>1.0026085578190052</c:v>
                </c:pt>
                <c:pt idx="568">
                  <c:v>1.0066045837250666</c:v>
                </c:pt>
                <c:pt idx="569">
                  <c:v>1.0065982582741233</c:v>
                </c:pt>
                <c:pt idx="570">
                  <c:v>1.0075925982362381</c:v>
                </c:pt>
                <c:pt idx="571">
                  <c:v>1.0115887488254285</c:v>
                </c:pt>
                <c:pt idx="572">
                  <c:v>1.0135837732556212</c:v>
                </c:pt>
                <c:pt idx="573">
                  <c:v>1.0115765667157386</c:v>
                </c:pt>
                <c:pt idx="574">
                  <c:v>1.0165734077629023</c:v>
                </c:pt>
                <c:pt idx="575">
                  <c:v>1.015566911295998</c:v>
                </c:pt>
                <c:pt idx="576">
                  <c:v>1.0195632616653183</c:v>
                </c:pt>
                <c:pt idx="577">
                  <c:v>1.0205579956766742</c:v>
                </c:pt>
                <c:pt idx="578">
                  <c:v>1.0235538710057126</c:v>
                </c:pt>
                <c:pt idx="579">
                  <c:v>1.0235481742418773</c:v>
                </c:pt>
                <c:pt idx="580">
                  <c:v>1.0255436063025081</c:v>
                </c:pt>
                <c:pt idx="581">
                  <c:v>1.0275390838195229</c:v>
                </c:pt>
                <c:pt idx="582">
                  <c:v>1.0315356453477991</c:v>
                </c:pt>
                <c:pt idx="583">
                  <c:v>1.026527601972401</c:v>
                </c:pt>
                <c:pt idx="584">
                  <c:v>1.0325252749121012</c:v>
                </c:pt>
                <c:pt idx="585">
                  <c:v>1.0345209342614903</c:v>
                </c:pt>
                <c:pt idx="586">
                  <c:v>1.0355161377678015</c:v>
                </c:pt>
                <c:pt idx="587">
                  <c:v>1.0315089256291399</c:v>
                </c:pt>
                <c:pt idx="588">
                  <c:v>1.0365062129095539</c:v>
                </c:pt>
                <c:pt idx="589">
                  <c:v>1.0405030278345873</c:v>
                </c:pt>
                <c:pt idx="590">
                  <c:v>1.0364960335348183</c:v>
                </c:pt>
                <c:pt idx="591">
                  <c:v>1.0394924552825329</c:v>
                </c:pt>
                <c:pt idx="592">
                  <c:v>1.0424889070307466</c:v>
                </c:pt>
                <c:pt idx="593">
                  <c:v>1.044484924012933</c:v>
                </c:pt>
                <c:pt idx="594">
                  <c:v>1.0394777609625927</c:v>
                </c:pt>
                <c:pt idx="595">
                  <c:v>1.0404734320386804</c:v>
                </c:pt>
                <c:pt idx="596">
                  <c:v>1.0424696004053229</c:v>
                </c:pt>
                <c:pt idx="597">
                  <c:v>1.0434653596400176</c:v>
                </c:pt>
                <c:pt idx="598">
                  <c:v>1.0454616061215594</c:v>
                </c:pt>
                <c:pt idx="599">
                  <c:v>1.0474578887684307</c:v>
                </c:pt>
                <c:pt idx="600">
                  <c:v>1.0464529082045768</c:v>
                </c:pt>
                <c:pt idx="601">
                  <c:v>1.0484492748545478</c:v>
                </c:pt>
                <c:pt idx="602">
                  <c:v>1.0474444029632179</c:v>
                </c:pt>
                <c:pt idx="603">
                  <c:v>1.0474400109324653</c:v>
                </c:pt>
                <c:pt idx="604">
                  <c:v>1.0464352532819023</c:v>
                </c:pt>
                <c:pt idx="605">
                  <c:v>1.0464309656737987</c:v>
                </c:pt>
                <c:pt idx="606">
                  <c:v>1.04742713515966</c:v>
                </c:pt>
                <c:pt idx="607">
                  <c:v>1.0474229411705911</c:v>
                </c:pt>
                <c:pt idx="608">
                  <c:v>1.0484191950825505</c:v>
                </c:pt>
                <c:pt idx="609">
                  <c:v>1.0444135080449142</c:v>
                </c:pt>
                <c:pt idx="610">
                  <c:v>1.0514122129951042</c:v>
                </c:pt>
                <c:pt idx="611">
                  <c:v>1.0494074148529269</c:v>
                </c:pt>
                <c:pt idx="612">
                  <c:v>1.0484030620837739</c:v>
                </c:pt>
                <c:pt idx="613">
                  <c:v>1.0493995234819189</c:v>
                </c:pt>
                <c:pt idx="614">
                  <c:v>1.0453941360087775</c:v>
                </c:pt>
                <c:pt idx="615">
                  <c:v>1.0493918096573709</c:v>
                </c:pt>
                <c:pt idx="616">
                  <c:v>1.0453865383277332</c:v>
                </c:pt>
                <c:pt idx="617">
                  <c:v>1.0453828035597401</c:v>
                </c:pt>
                <c:pt idx="618">
                  <c:v>1.0473798363476772</c:v>
                </c:pt>
                <c:pt idx="619">
                  <c:v>1.0433747408586509</c:v>
                </c:pt>
                <c:pt idx="620">
                  <c:v>1.0443714931869359</c:v>
                </c:pt>
                <c:pt idx="621">
                  <c:v>1.049369688680891</c:v>
                </c:pt>
                <c:pt idx="622">
                  <c:v>1.0463650978999772</c:v>
                </c:pt>
                <c:pt idx="623">
                  <c:v>1.0403595295807206</c:v>
                </c:pt>
                <c:pt idx="624">
                  <c:v>1.0403560941998298</c:v>
                </c:pt>
                <c:pt idx="625">
                  <c:v>1.0433537144099359</c:v>
                </c:pt>
                <c:pt idx="626">
                  <c:v>1.040349337541526</c:v>
                </c:pt>
                <c:pt idx="627">
                  <c:v>1.0423466807174078</c:v>
                </c:pt>
                <c:pt idx="628">
                  <c:v>1.0373417411862891</c:v>
                </c:pt>
                <c:pt idx="629">
                  <c:v>1.0403394806579989</c:v>
                </c:pt>
                <c:pt idx="630">
                  <c:v>1.0393359439963206</c:v>
                </c:pt>
                <c:pt idx="631">
                  <c:v>1.0343311677267839</c:v>
                </c:pt>
                <c:pt idx="632">
                  <c:v>1.0403299464120743</c:v>
                </c:pt>
                <c:pt idx="633">
                  <c:v>1.0353252666031958</c:v>
                </c:pt>
                <c:pt idx="634">
                  <c:v>1.0343218956800844</c:v>
                </c:pt>
                <c:pt idx="635">
                  <c:v>1.0343188724842212</c:v>
                </c:pt>
                <c:pt idx="636">
                  <c:v>1.0333155768355251</c:v>
                </c:pt>
                <c:pt idx="637">
                  <c:v>1.0293114116328792</c:v>
                </c:pt>
                <c:pt idx="638">
                  <c:v>1.0273079008695052</c:v>
                </c:pt>
                <c:pt idx="639">
                  <c:v>1.0283053239941409</c:v>
                </c:pt>
                <c:pt idx="640">
                  <c:v>1.0283024785610064</c:v>
                </c:pt>
                <c:pt idx="641">
                  <c:v>1.026299080985535</c:v>
                </c:pt>
                <c:pt idx="642">
                  <c:v>1.0232954359295285</c:v>
                </c:pt>
                <c:pt idx="643">
                  <c:v>1.0232926953368575</c:v>
                </c:pt>
                <c:pt idx="644">
                  <c:v>1.0222897008679306</c:v>
                </c:pt>
                <c:pt idx="645">
                  <c:v>1.0242875833958027</c:v>
                </c:pt>
                <c:pt idx="646">
                  <c:v>1.0202838148883657</c:v>
                </c:pt>
                <c:pt idx="647">
                  <c:v>1.0192809224967199</c:v>
                </c:pt>
                <c:pt idx="648">
                  <c:v>1.0192783364068974</c:v>
                </c:pt>
                <c:pt idx="649">
                  <c:v>1.019275778025944</c:v>
                </c:pt>
                <c:pt idx="650">
                  <c:v>1.0122713699506258</c:v>
                </c:pt>
                <c:pt idx="651">
                  <c:v>1.0132691488728038</c:v>
                </c:pt>
                <c:pt idx="652">
                  <c:v>1.0152672127207483</c:v>
                </c:pt>
                <c:pt idx="653">
                  <c:v>1.0132642497412396</c:v>
                </c:pt>
                <c:pt idx="654">
                  <c:v>1.0112613222405615</c:v>
                </c:pt>
                <c:pt idx="655">
                  <c:v>1.0092584297524672</c:v>
                </c:pt>
                <c:pt idx="656">
                  <c:v>1.0072555718174332</c:v>
                </c:pt>
                <c:pt idx="657">
                  <c:v>1.0062529994730833</c:v>
                </c:pt>
                <c:pt idx="658">
                  <c:v>1.0042502070116042</c:v>
                </c:pt>
                <c:pt idx="659">
                  <c:v>1.0042479416957302</c:v>
                </c:pt>
                <c:pt idx="660">
                  <c:v>1.0042457002536902</c:v>
                </c:pt>
                <c:pt idx="661">
                  <c:v>1.0042434823986945</c:v>
                </c:pt>
                <c:pt idx="662">
                  <c:v>1.0032410475212765</c:v>
                </c:pt>
                <c:pt idx="663">
                  <c:v>1.0002381636672719</c:v>
                </c:pt>
                <c:pt idx="664">
                  <c:v>0.99923578742843322</c:v>
                </c:pt>
                <c:pt idx="665">
                  <c:v>0.99723320390802228</c:v>
                </c:pt>
                <c:pt idx="666">
                  <c:v>0.99723111448957924</c:v>
                </c:pt>
                <c:pt idx="667">
                  <c:v>0.99622881712751898</c:v>
                </c:pt>
                <c:pt idx="668">
                  <c:v>0.99622677308713237</c:v>
                </c:pt>
                <c:pt idx="669">
                  <c:v>0.99122362203853509</c:v>
                </c:pt>
                <c:pt idx="670">
                  <c:v>0.99522252488036334</c:v>
                </c:pt>
                <c:pt idx="671">
                  <c:v>0.99422032419131179</c:v>
                </c:pt>
                <c:pt idx="672">
                  <c:v>0.98921726918592201</c:v>
                </c:pt>
                <c:pt idx="673">
                  <c:v>0.9902155603146674</c:v>
                </c:pt>
                <c:pt idx="674">
                  <c:v>0.9902136516664557</c:v>
                </c:pt>
                <c:pt idx="675">
                  <c:v>0.98921154879100448</c:v>
                </c:pt>
                <c:pt idx="676">
                  <c:v>0.98720925712234875</c:v>
                </c:pt>
                <c:pt idx="677">
                  <c:v>0.98820762255827521</c:v>
                </c:pt>
                <c:pt idx="678">
                  <c:v>0.98520517004908781</c:v>
                </c:pt>
                <c:pt idx="679">
                  <c:v>0.98220274725492884</c:v>
                </c:pt>
                <c:pt idx="680">
                  <c:v>0.98220096774274535</c:v>
                </c:pt>
                <c:pt idx="681">
                  <c:v>0.98219920641448089</c:v>
                </c:pt>
                <c:pt idx="682">
                  <c:v>0.98119726197574231</c:v>
                </c:pt>
                <c:pt idx="683">
                  <c:v>0.98219573746508182</c:v>
                </c:pt>
                <c:pt idx="684">
                  <c:v>0.98019363425656403</c:v>
                </c:pt>
                <c:pt idx="685">
                  <c:v>0.9791917511520204</c:v>
                </c:pt>
                <c:pt idx="686">
                  <c:v>0.97919008273301933</c:v>
                </c:pt>
                <c:pt idx="687">
                  <c:v>0.97718804626948774</c:v>
                </c:pt>
                <c:pt idx="688">
                  <c:v>0.97818660560183746</c:v>
                </c:pt>
                <c:pt idx="689">
                  <c:v>0.97518442150722695</c:v>
                </c:pt>
                <c:pt idx="690">
                  <c:v>0.97718320110724655</c:v>
                </c:pt>
                <c:pt idx="691">
                  <c:v>0.97418106082745848</c:v>
                </c:pt>
                <c:pt idx="692">
                  <c:v>0.97417949895857159</c:v>
                </c:pt>
                <c:pt idx="693">
                  <c:v>0.97417795277680375</c:v>
                </c:pt>
                <c:pt idx="694">
                  <c:v>0.97417642210249711</c:v>
                </c:pt>
                <c:pt idx="695">
                  <c:v>0.97417490675830321</c:v>
                </c:pt>
                <c:pt idx="696">
                  <c:v>0.9711728724626727</c:v>
                </c:pt>
                <c:pt idx="697">
                  <c:v>0.97017121531964823</c:v>
                </c:pt>
                <c:pt idx="698">
                  <c:v>0.97317027596585715</c:v>
                </c:pt>
                <c:pt idx="699">
                  <c:v>0.97216864820188853</c:v>
                </c:pt>
                <c:pt idx="700">
                  <c:v>0.97116703785941894</c:v>
                </c:pt>
                <c:pt idx="701">
                  <c:v>0.96716493304563</c:v>
                </c:pt>
                <c:pt idx="702">
                  <c:v>0.96916386860938819</c:v>
                </c:pt>
                <c:pt idx="703">
                  <c:v>0.97216297999343526</c:v>
                </c:pt>
                <c:pt idx="704">
                  <c:v>0.97116143159559543</c:v>
                </c:pt>
                <c:pt idx="705">
                  <c:v>0.9691597348171106</c:v>
                </c:pt>
                <c:pt idx="706">
                  <c:v>0.9711587108996258</c:v>
                </c:pt>
                <c:pt idx="707">
                  <c:v>0.97015720855079546</c:v>
                </c:pt>
                <c:pt idx="708">
                  <c:v>0.97115604352297069</c:v>
                </c:pt>
                <c:pt idx="709">
                  <c:v>0.9721548888069631</c:v>
                </c:pt>
                <c:pt idx="710">
                  <c:v>0.97015327026504794</c:v>
                </c:pt>
                <c:pt idx="711">
                  <c:v>0.97215229652040303</c:v>
                </c:pt>
                <c:pt idx="712">
                  <c:v>0.97115086399736983</c:v>
                </c:pt>
                <c:pt idx="713">
                  <c:v>0.97114960061700628</c:v>
                </c:pt>
                <c:pt idx="714">
                  <c:v>0.97214850233707617</c:v>
                </c:pt>
                <c:pt idx="715">
                  <c:v>0.97014695917570715</c:v>
                </c:pt>
                <c:pt idx="716">
                  <c:v>0.97314618433272004</c:v>
                </c:pt>
                <c:pt idx="717">
                  <c:v>0.97314496691565433</c:v>
                </c:pt>
                <c:pt idx="718">
                  <c:v>0.97014331805347997</c:v>
                </c:pt>
                <c:pt idx="719">
                  <c:v>0.97514286041775433</c:v>
                </c:pt>
                <c:pt idx="720">
                  <c:v>0.97614182090826485</c:v>
                </c:pt>
                <c:pt idx="721">
                  <c:v>0.97414035812046462</c:v>
                </c:pt>
                <c:pt idx="722">
                  <c:v>0.9721389114287875</c:v>
                </c:pt>
                <c:pt idx="723">
                  <c:v>0.97513818930282747</c:v>
                </c:pt>
                <c:pt idx="724">
                  <c:v>0.97813747119833527</c:v>
                </c:pt>
                <c:pt idx="725">
                  <c:v>0.97313564184886081</c:v>
                </c:pt>
                <c:pt idx="726">
                  <c:v>0.97813521741903031</c:v>
                </c:pt>
                <c:pt idx="727">
                  <c:v>0.97813410670292633</c:v>
                </c:pt>
                <c:pt idx="728">
                  <c:v>0.97913314261078388</c:v>
                </c:pt>
                <c:pt idx="729">
                  <c:v>0.97913205191541486</c:v>
                </c:pt>
                <c:pt idx="730">
                  <c:v>0.98213137296868747</c:v>
                </c:pt>
                <c:pt idx="731">
                  <c:v>0.97712963625197147</c:v>
                </c:pt>
                <c:pt idx="732">
                  <c:v>0.98012897341665839</c:v>
                </c:pt>
                <c:pt idx="733">
                  <c:v>0.97912779206413636</c:v>
                </c:pt>
                <c:pt idx="734">
                  <c:v>0.98312727016269641</c:v>
                </c:pt>
                <c:pt idx="735">
                  <c:v>0.98012585076407777</c:v>
                </c:pt>
                <c:pt idx="736">
                  <c:v>0.98012482953548896</c:v>
                </c:pt>
                <c:pt idx="737">
                  <c:v>0.98612457602722881</c:v>
                </c:pt>
                <c:pt idx="738">
                  <c:v>0.98212306657261639</c:v>
                </c:pt>
                <c:pt idx="739">
                  <c:v>0.98512244488967682</c:v>
                </c:pt>
                <c:pt idx="740">
                  <c:v>0.98412133332389784</c:v>
                </c:pt>
                <c:pt idx="741">
                  <c:v>0.98412035534790698</c:v>
                </c:pt>
                <c:pt idx="742">
                  <c:v>0.98711975053605649</c:v>
                </c:pt>
                <c:pt idx="743">
                  <c:v>0.98611866754481903</c:v>
                </c:pt>
                <c:pt idx="744">
                  <c:v>0.98811795365753863</c:v>
                </c:pt>
                <c:pt idx="745">
                  <c:v>0.99011724484906471</c:v>
                </c:pt>
                <c:pt idx="746">
                  <c:v>0.99111642359709329</c:v>
                </c:pt>
                <c:pt idx="747">
                  <c:v>0.99211560922029207</c:v>
                </c:pt>
                <c:pt idx="748">
                  <c:v>0.99211468604085784</c:v>
                </c:pt>
                <c:pt idx="749">
                  <c:v>0.99411400082543988</c:v>
                </c:pt>
                <c:pt idx="750">
                  <c:v>0.99211286534918908</c:v>
                </c:pt>
                <c:pt idx="751">
                  <c:v>0.99611241913833404</c:v>
                </c:pt>
                <c:pt idx="752">
                  <c:v>0.99411130222671029</c:v>
                </c:pt>
                <c:pt idx="753">
                  <c:v>0.99311030821527435</c:v>
                </c:pt>
                <c:pt idx="754">
                  <c:v>0.99710987515052163</c:v>
                </c:pt>
                <c:pt idx="755">
                  <c:v>0.99510878717095008</c:v>
                </c:pt>
                <c:pt idx="756">
                  <c:v>0.99910836147753723</c:v>
                </c:pt>
                <c:pt idx="757">
                  <c:v>0.998107398777347</c:v>
                </c:pt>
                <c:pt idx="758">
                  <c:v>1.000106765930298</c:v>
                </c:pt>
                <c:pt idx="759">
                  <c:v>1.0021061374910976</c:v>
                </c:pt>
                <c:pt idx="760">
                  <c:v>0.99810488286629551</c:v>
                </c:pt>
                <c:pt idx="761">
                  <c:v>1.0001042680874865</c:v>
                </c:pt>
                <c:pt idx="762">
                  <c:v>1.0001034506654642</c:v>
                </c:pt>
                <c:pt idx="763">
                  <c:v>1.0011027433483619</c:v>
                </c:pt>
                <c:pt idx="764">
                  <c:v>1.0021020418125719</c:v>
                </c:pt>
                <c:pt idx="765">
                  <c:v>1.0051015480889238</c:v>
                </c:pt>
                <c:pt idx="766">
                  <c:v>1.0011003551013054</c:v>
                </c:pt>
                <c:pt idx="767">
                  <c:v>1.0040998718728669</c:v>
                </c:pt>
                <c:pt idx="768">
                  <c:v>1.0040990949926287</c:v>
                </c:pt>
                <c:pt idx="769">
                  <c:v>1.0040983251515108</c:v>
                </c:pt>
                <c:pt idx="770">
                  <c:v>1.0060977566239133</c:v>
                </c:pt>
                <c:pt idx="771">
                  <c:v>1.0060969991376507</c:v>
                </c:pt>
                <c:pt idx="772">
                  <c:v>1.0100966311860975</c:v>
                </c:pt>
                <c:pt idx="773">
                  <c:v>1.0080956944755415</c:v>
                </c:pt>
                <c:pt idx="774">
                  <c:v>1.0090950500263407</c:v>
                </c:pt>
                <c:pt idx="775">
                  <c:v>1.0090943172900755</c:v>
                </c:pt>
                <c:pt idx="776">
                  <c:v>1.0090935911335472</c:v>
                </c:pt>
                <c:pt idx="777">
                  <c:v>1.0130932396617522</c:v>
                </c:pt>
                <c:pt idx="778">
                  <c:v>1.0120924322996327</c:v>
                </c:pt>
                <c:pt idx="779">
                  <c:v>1.0150919952866599</c:v>
                </c:pt>
                <c:pt idx="780">
                  <c:v>1.0110909308511782</c:v>
                </c:pt>
                <c:pt idx="781">
                  <c:v>1.0110902352214344</c:v>
                </c:pt>
                <c:pt idx="782">
                  <c:v>1.013089722933679</c:v>
                </c:pt>
                <c:pt idx="783">
                  <c:v>1.0150892140784358</c:v>
                </c:pt>
                <c:pt idx="784">
                  <c:v>1.0160886214036522</c:v>
                </c:pt>
                <c:pt idx="785">
                  <c:v>1.0130876871893528</c:v>
                </c:pt>
                <c:pt idx="786">
                  <c:v>1.017087364230814</c:v>
                </c:pt>
                <c:pt idx="787">
                  <c:v>1.0140864451956322</c:v>
                </c:pt>
                <c:pt idx="788">
                  <c:v>1.0160859589312774</c:v>
                </c:pt>
                <c:pt idx="789">
                  <c:v>1.0130850560711195</c:v>
                </c:pt>
                <c:pt idx="790">
                  <c:v>1.0160846627408291</c:v>
                </c:pt>
                <c:pt idx="791">
                  <c:v>1.017084105901815</c:v>
                </c:pt>
                <c:pt idx="792">
                  <c:v>1.0160833892905192</c:v>
                </c:pt>
                <c:pt idx="793">
                  <c:v>1.0180829238656997</c:v>
                </c:pt>
                <c:pt idx="794">
                  <c:v>1.0180822998149406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9F-4611-9325-230B5991B63A}"/>
            </c:ext>
          </c:extLst>
        </c:ser>
        <c:ser>
          <c:idx val="4"/>
          <c:order val="4"/>
          <c:tx>
            <c:v>PCFR_comb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Sheet3!$AV$2:$AV$780</c:f>
              <c:numCache>
                <c:formatCode>General</c:formatCode>
                <c:ptCount val="779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0.52700000000000002</c:v>
                </c:pt>
                <c:pt idx="248">
                  <c:v>0.52900000000000003</c:v>
                </c:pt>
                <c:pt idx="249">
                  <c:v>0.53100000000000003</c:v>
                </c:pt>
                <c:pt idx="250">
                  <c:v>0.53300000000000003</c:v>
                </c:pt>
                <c:pt idx="251">
                  <c:v>0.53500000000000003</c:v>
                </c:pt>
                <c:pt idx="252">
                  <c:v>0.53700000000000003</c:v>
                </c:pt>
                <c:pt idx="253">
                  <c:v>0.53900000000000003</c:v>
                </c:pt>
                <c:pt idx="254">
                  <c:v>0.54100000000000004</c:v>
                </c:pt>
                <c:pt idx="255">
                  <c:v>0.54300000000000004</c:v>
                </c:pt>
                <c:pt idx="256">
                  <c:v>0.54500000000000004</c:v>
                </c:pt>
                <c:pt idx="257">
                  <c:v>0.54700000000000004</c:v>
                </c:pt>
                <c:pt idx="258">
                  <c:v>0.54900000000000004</c:v>
                </c:pt>
                <c:pt idx="259">
                  <c:v>0.55100000000000005</c:v>
                </c:pt>
                <c:pt idx="260">
                  <c:v>0.55300000000000005</c:v>
                </c:pt>
                <c:pt idx="261">
                  <c:v>0.55500000000000005</c:v>
                </c:pt>
                <c:pt idx="262">
                  <c:v>0.55700000000000005</c:v>
                </c:pt>
                <c:pt idx="263">
                  <c:v>0.55900000000000005</c:v>
                </c:pt>
                <c:pt idx="264">
                  <c:v>0.56100000000000005</c:v>
                </c:pt>
                <c:pt idx="265">
                  <c:v>0.56299999999999994</c:v>
                </c:pt>
                <c:pt idx="266">
                  <c:v>0.56499999999999995</c:v>
                </c:pt>
                <c:pt idx="267">
                  <c:v>0.56699999999999995</c:v>
                </c:pt>
                <c:pt idx="268">
                  <c:v>0.56899999999999995</c:v>
                </c:pt>
                <c:pt idx="269">
                  <c:v>0.57099999999999995</c:v>
                </c:pt>
                <c:pt idx="270">
                  <c:v>0.57299999999999995</c:v>
                </c:pt>
                <c:pt idx="271">
                  <c:v>0.57499999999999996</c:v>
                </c:pt>
                <c:pt idx="272">
                  <c:v>0.57699999999999996</c:v>
                </c:pt>
                <c:pt idx="273">
                  <c:v>0.57899999999999996</c:v>
                </c:pt>
                <c:pt idx="274">
                  <c:v>0.58099999999999996</c:v>
                </c:pt>
                <c:pt idx="275">
                  <c:v>0.58299999999999996</c:v>
                </c:pt>
                <c:pt idx="276">
                  <c:v>0.58499999999999996</c:v>
                </c:pt>
                <c:pt idx="277">
                  <c:v>0.58699999999999997</c:v>
                </c:pt>
                <c:pt idx="278">
                  <c:v>0.58899999999999997</c:v>
                </c:pt>
                <c:pt idx="279">
                  <c:v>0.59099999999999997</c:v>
                </c:pt>
                <c:pt idx="280">
                  <c:v>0.59299999999999997</c:v>
                </c:pt>
                <c:pt idx="281">
                  <c:v>0.59499999999999997</c:v>
                </c:pt>
                <c:pt idx="282">
                  <c:v>0.59699999999999998</c:v>
                </c:pt>
                <c:pt idx="283">
                  <c:v>0.59899999999999998</c:v>
                </c:pt>
                <c:pt idx="284">
                  <c:v>0.60099999999999998</c:v>
                </c:pt>
                <c:pt idx="285">
                  <c:v>0.60299999999999998</c:v>
                </c:pt>
                <c:pt idx="286">
                  <c:v>0.60499999999999998</c:v>
                </c:pt>
                <c:pt idx="287">
                  <c:v>0.60699999999999998</c:v>
                </c:pt>
                <c:pt idx="288">
                  <c:v>0.60899999999999999</c:v>
                </c:pt>
                <c:pt idx="289">
                  <c:v>0.61099999999999999</c:v>
                </c:pt>
                <c:pt idx="290">
                  <c:v>0.61299999999999999</c:v>
                </c:pt>
                <c:pt idx="291">
                  <c:v>0.61499999999999999</c:v>
                </c:pt>
                <c:pt idx="292">
                  <c:v>0.61699999999999999</c:v>
                </c:pt>
                <c:pt idx="293">
                  <c:v>0.61899999999999999</c:v>
                </c:pt>
                <c:pt idx="294">
                  <c:v>0.621</c:v>
                </c:pt>
                <c:pt idx="295">
                  <c:v>0.623</c:v>
                </c:pt>
                <c:pt idx="296">
                  <c:v>0.625</c:v>
                </c:pt>
                <c:pt idx="297">
                  <c:v>0.627</c:v>
                </c:pt>
                <c:pt idx="298">
                  <c:v>0.629</c:v>
                </c:pt>
                <c:pt idx="299">
                  <c:v>0.63100000000000001</c:v>
                </c:pt>
                <c:pt idx="300">
                  <c:v>0.63300000000000001</c:v>
                </c:pt>
                <c:pt idx="301">
                  <c:v>0.63500000000000001</c:v>
                </c:pt>
                <c:pt idx="302">
                  <c:v>0.63700000000000001</c:v>
                </c:pt>
                <c:pt idx="303">
                  <c:v>0.63900000000000001</c:v>
                </c:pt>
                <c:pt idx="304">
                  <c:v>0.64100000000000001</c:v>
                </c:pt>
                <c:pt idx="305">
                  <c:v>0.64300000000000002</c:v>
                </c:pt>
                <c:pt idx="306">
                  <c:v>0.64500000000000002</c:v>
                </c:pt>
                <c:pt idx="307">
                  <c:v>0.64700000000000002</c:v>
                </c:pt>
                <c:pt idx="308">
                  <c:v>0.64900000000000002</c:v>
                </c:pt>
                <c:pt idx="309">
                  <c:v>0.65100000000000002</c:v>
                </c:pt>
                <c:pt idx="310">
                  <c:v>0.65300000000000002</c:v>
                </c:pt>
                <c:pt idx="311">
                  <c:v>0.65500000000000003</c:v>
                </c:pt>
                <c:pt idx="312">
                  <c:v>0.65700000000000003</c:v>
                </c:pt>
                <c:pt idx="313">
                  <c:v>0.65900000000000003</c:v>
                </c:pt>
                <c:pt idx="314">
                  <c:v>0.66100000000000003</c:v>
                </c:pt>
                <c:pt idx="315">
                  <c:v>0.66300000000000003</c:v>
                </c:pt>
                <c:pt idx="316">
                  <c:v>0.66500000000000004</c:v>
                </c:pt>
                <c:pt idx="317">
                  <c:v>0.66700000000000004</c:v>
                </c:pt>
                <c:pt idx="318">
                  <c:v>0.66900000000000004</c:v>
                </c:pt>
                <c:pt idx="319">
                  <c:v>0.67100000000000004</c:v>
                </c:pt>
                <c:pt idx="320">
                  <c:v>0.67300000000000004</c:v>
                </c:pt>
                <c:pt idx="321">
                  <c:v>0.67500000000000004</c:v>
                </c:pt>
                <c:pt idx="322">
                  <c:v>0.67700000000000005</c:v>
                </c:pt>
                <c:pt idx="323">
                  <c:v>0.67900000000000005</c:v>
                </c:pt>
                <c:pt idx="324">
                  <c:v>0.68100000000000005</c:v>
                </c:pt>
                <c:pt idx="325">
                  <c:v>0.68300000000000005</c:v>
                </c:pt>
                <c:pt idx="326">
                  <c:v>0.68500000000000005</c:v>
                </c:pt>
                <c:pt idx="327">
                  <c:v>0.68699999999999994</c:v>
                </c:pt>
                <c:pt idx="328">
                  <c:v>0.68899999999999995</c:v>
                </c:pt>
                <c:pt idx="329">
                  <c:v>0.69099999999999995</c:v>
                </c:pt>
                <c:pt idx="330">
                  <c:v>0.69299999999999995</c:v>
                </c:pt>
                <c:pt idx="331">
                  <c:v>0.69499999999999995</c:v>
                </c:pt>
                <c:pt idx="332">
                  <c:v>0.69699999999999995</c:v>
                </c:pt>
                <c:pt idx="333">
                  <c:v>0.69899999999999995</c:v>
                </c:pt>
                <c:pt idx="334">
                  <c:v>0.70099999999999996</c:v>
                </c:pt>
                <c:pt idx="335">
                  <c:v>0.70299999999999996</c:v>
                </c:pt>
                <c:pt idx="336">
                  <c:v>0.70499999999999996</c:v>
                </c:pt>
                <c:pt idx="337">
                  <c:v>0.70699999999999996</c:v>
                </c:pt>
                <c:pt idx="338">
                  <c:v>0.70899999999999996</c:v>
                </c:pt>
                <c:pt idx="339">
                  <c:v>0.71099999999999997</c:v>
                </c:pt>
                <c:pt idx="340">
                  <c:v>0.71299999999999997</c:v>
                </c:pt>
                <c:pt idx="341">
                  <c:v>0.71499999999999997</c:v>
                </c:pt>
                <c:pt idx="342">
                  <c:v>0.71699999999999997</c:v>
                </c:pt>
                <c:pt idx="343">
                  <c:v>0.71899999999999997</c:v>
                </c:pt>
                <c:pt idx="344">
                  <c:v>0.72099999999999997</c:v>
                </c:pt>
                <c:pt idx="345">
                  <c:v>0.72299999999999998</c:v>
                </c:pt>
                <c:pt idx="346">
                  <c:v>0.72499999999999998</c:v>
                </c:pt>
                <c:pt idx="347">
                  <c:v>0.72699999999999998</c:v>
                </c:pt>
                <c:pt idx="348">
                  <c:v>0.72899999999999998</c:v>
                </c:pt>
                <c:pt idx="349">
                  <c:v>0.73099999999999998</c:v>
                </c:pt>
                <c:pt idx="350">
                  <c:v>0.73299999999999998</c:v>
                </c:pt>
                <c:pt idx="351">
                  <c:v>0.73499999999999999</c:v>
                </c:pt>
                <c:pt idx="352">
                  <c:v>0.73699999999999999</c:v>
                </c:pt>
                <c:pt idx="353">
                  <c:v>0.73899999999999999</c:v>
                </c:pt>
                <c:pt idx="354">
                  <c:v>0.74099999999999999</c:v>
                </c:pt>
                <c:pt idx="355">
                  <c:v>0.74299999999999999</c:v>
                </c:pt>
                <c:pt idx="356">
                  <c:v>0.745</c:v>
                </c:pt>
                <c:pt idx="357">
                  <c:v>0.747</c:v>
                </c:pt>
                <c:pt idx="358">
                  <c:v>0.749</c:v>
                </c:pt>
                <c:pt idx="359">
                  <c:v>0.751</c:v>
                </c:pt>
                <c:pt idx="360">
                  <c:v>0.753</c:v>
                </c:pt>
                <c:pt idx="361">
                  <c:v>0.755</c:v>
                </c:pt>
                <c:pt idx="362">
                  <c:v>0.75700000000000001</c:v>
                </c:pt>
                <c:pt idx="363">
                  <c:v>0.75900000000000001</c:v>
                </c:pt>
                <c:pt idx="364">
                  <c:v>0.76100000000000001</c:v>
                </c:pt>
                <c:pt idx="365">
                  <c:v>0.76300000000000001</c:v>
                </c:pt>
                <c:pt idx="366">
                  <c:v>0.76500000000000001</c:v>
                </c:pt>
                <c:pt idx="367">
                  <c:v>0.76700000000000002</c:v>
                </c:pt>
                <c:pt idx="368">
                  <c:v>0.76900000000000002</c:v>
                </c:pt>
                <c:pt idx="369">
                  <c:v>0.77100000000000002</c:v>
                </c:pt>
                <c:pt idx="370">
                  <c:v>0.77300000000000002</c:v>
                </c:pt>
                <c:pt idx="371">
                  <c:v>0.77500000000000002</c:v>
                </c:pt>
                <c:pt idx="372">
                  <c:v>0.77700000000000002</c:v>
                </c:pt>
                <c:pt idx="373">
                  <c:v>0.77900000000000003</c:v>
                </c:pt>
                <c:pt idx="374">
                  <c:v>0.78100000000000003</c:v>
                </c:pt>
                <c:pt idx="375">
                  <c:v>0.78300000000000003</c:v>
                </c:pt>
                <c:pt idx="376">
                  <c:v>0.78500000000000003</c:v>
                </c:pt>
                <c:pt idx="377">
                  <c:v>0.78700000000000003</c:v>
                </c:pt>
                <c:pt idx="378">
                  <c:v>0.78900000000000003</c:v>
                </c:pt>
                <c:pt idx="379">
                  <c:v>0.79100000000000004</c:v>
                </c:pt>
                <c:pt idx="380">
                  <c:v>0.79300000000000004</c:v>
                </c:pt>
                <c:pt idx="381">
                  <c:v>0.79500000000000004</c:v>
                </c:pt>
                <c:pt idx="382">
                  <c:v>0.79700000000000004</c:v>
                </c:pt>
                <c:pt idx="383">
                  <c:v>0.79900000000000004</c:v>
                </c:pt>
                <c:pt idx="384">
                  <c:v>0.80100000000000005</c:v>
                </c:pt>
                <c:pt idx="385">
                  <c:v>0.80300000000000005</c:v>
                </c:pt>
                <c:pt idx="386">
                  <c:v>0.80500000000000005</c:v>
                </c:pt>
                <c:pt idx="387">
                  <c:v>0.80700000000000005</c:v>
                </c:pt>
                <c:pt idx="388">
                  <c:v>0.80900000000000005</c:v>
                </c:pt>
                <c:pt idx="389">
                  <c:v>0.81100000000000005</c:v>
                </c:pt>
                <c:pt idx="390">
                  <c:v>0.81299999999999994</c:v>
                </c:pt>
                <c:pt idx="391">
                  <c:v>0.81499999999999995</c:v>
                </c:pt>
                <c:pt idx="392">
                  <c:v>0.81699999999999995</c:v>
                </c:pt>
                <c:pt idx="393">
                  <c:v>0.81899999999999995</c:v>
                </c:pt>
                <c:pt idx="394">
                  <c:v>0.82099999999999995</c:v>
                </c:pt>
                <c:pt idx="395">
                  <c:v>0.82299999999999995</c:v>
                </c:pt>
                <c:pt idx="396">
                  <c:v>0.82499999999999996</c:v>
                </c:pt>
                <c:pt idx="397">
                  <c:v>0.82699999999999996</c:v>
                </c:pt>
                <c:pt idx="398">
                  <c:v>0.82899999999999996</c:v>
                </c:pt>
                <c:pt idx="399">
                  <c:v>0.83099999999999996</c:v>
                </c:pt>
                <c:pt idx="400">
                  <c:v>0.83299999999999996</c:v>
                </c:pt>
                <c:pt idx="401">
                  <c:v>0.83499999999999996</c:v>
                </c:pt>
                <c:pt idx="402">
                  <c:v>0.83699999999999997</c:v>
                </c:pt>
                <c:pt idx="403">
                  <c:v>0.83899999999999997</c:v>
                </c:pt>
                <c:pt idx="404">
                  <c:v>0.84099999999999997</c:v>
                </c:pt>
                <c:pt idx="405">
                  <c:v>0.84299999999999997</c:v>
                </c:pt>
                <c:pt idx="406">
                  <c:v>0.84499999999999997</c:v>
                </c:pt>
                <c:pt idx="407">
                  <c:v>0.84699999999999998</c:v>
                </c:pt>
                <c:pt idx="408">
                  <c:v>0.84899999999999998</c:v>
                </c:pt>
                <c:pt idx="409">
                  <c:v>0.85099999999999998</c:v>
                </c:pt>
                <c:pt idx="410">
                  <c:v>0.85299999999999998</c:v>
                </c:pt>
                <c:pt idx="411">
                  <c:v>0.85499999999999998</c:v>
                </c:pt>
                <c:pt idx="412">
                  <c:v>0.85699999999999998</c:v>
                </c:pt>
                <c:pt idx="413">
                  <c:v>0.85899999999999999</c:v>
                </c:pt>
                <c:pt idx="414">
                  <c:v>0.86099999999999999</c:v>
                </c:pt>
                <c:pt idx="415">
                  <c:v>0.86299999999999999</c:v>
                </c:pt>
                <c:pt idx="416">
                  <c:v>0.86499999999999999</c:v>
                </c:pt>
                <c:pt idx="417">
                  <c:v>0.86699999999999999</c:v>
                </c:pt>
                <c:pt idx="418">
                  <c:v>0.86899999999999999</c:v>
                </c:pt>
                <c:pt idx="419">
                  <c:v>0.871</c:v>
                </c:pt>
                <c:pt idx="420">
                  <c:v>0.873</c:v>
                </c:pt>
                <c:pt idx="421">
                  <c:v>0.875</c:v>
                </c:pt>
                <c:pt idx="422">
                  <c:v>0.877</c:v>
                </c:pt>
                <c:pt idx="423">
                  <c:v>0.879</c:v>
                </c:pt>
                <c:pt idx="424">
                  <c:v>0.88100000000000001</c:v>
                </c:pt>
                <c:pt idx="425">
                  <c:v>0.88300000000000001</c:v>
                </c:pt>
                <c:pt idx="426">
                  <c:v>0.88500000000000001</c:v>
                </c:pt>
                <c:pt idx="427">
                  <c:v>0.88700000000000001</c:v>
                </c:pt>
                <c:pt idx="428">
                  <c:v>0.88900000000000001</c:v>
                </c:pt>
                <c:pt idx="429">
                  <c:v>0.89100000000000001</c:v>
                </c:pt>
                <c:pt idx="430">
                  <c:v>0.89300000000000002</c:v>
                </c:pt>
                <c:pt idx="431">
                  <c:v>0.89500000000000002</c:v>
                </c:pt>
                <c:pt idx="432">
                  <c:v>0.89700000000000002</c:v>
                </c:pt>
                <c:pt idx="433">
                  <c:v>0.89900000000000002</c:v>
                </c:pt>
                <c:pt idx="434">
                  <c:v>0.90100000000000002</c:v>
                </c:pt>
                <c:pt idx="435">
                  <c:v>0.90300000000000002</c:v>
                </c:pt>
                <c:pt idx="436">
                  <c:v>0.90500000000000003</c:v>
                </c:pt>
                <c:pt idx="437">
                  <c:v>0.90700000000000003</c:v>
                </c:pt>
                <c:pt idx="438">
                  <c:v>0.90900000000000003</c:v>
                </c:pt>
                <c:pt idx="439">
                  <c:v>0.91100000000000003</c:v>
                </c:pt>
                <c:pt idx="440">
                  <c:v>0.91300000000000003</c:v>
                </c:pt>
                <c:pt idx="441">
                  <c:v>0.91500000000000004</c:v>
                </c:pt>
                <c:pt idx="442">
                  <c:v>0.91700000000000004</c:v>
                </c:pt>
                <c:pt idx="443">
                  <c:v>0.91900000000000004</c:v>
                </c:pt>
                <c:pt idx="444">
                  <c:v>0.92100000000000004</c:v>
                </c:pt>
                <c:pt idx="445">
                  <c:v>0.92300000000000004</c:v>
                </c:pt>
                <c:pt idx="446">
                  <c:v>0.92500000000000004</c:v>
                </c:pt>
                <c:pt idx="447">
                  <c:v>0.92700000000000005</c:v>
                </c:pt>
                <c:pt idx="448">
                  <c:v>0.92900000000000005</c:v>
                </c:pt>
                <c:pt idx="449">
                  <c:v>0.93100000000000005</c:v>
                </c:pt>
                <c:pt idx="450">
                  <c:v>0.93300000000000005</c:v>
                </c:pt>
                <c:pt idx="451">
                  <c:v>0.93500000000000005</c:v>
                </c:pt>
                <c:pt idx="452">
                  <c:v>0.93699999999999994</c:v>
                </c:pt>
                <c:pt idx="453">
                  <c:v>0.93899999999999995</c:v>
                </c:pt>
                <c:pt idx="454">
                  <c:v>0.94099999999999995</c:v>
                </c:pt>
                <c:pt idx="455">
                  <c:v>0.94299999999999995</c:v>
                </c:pt>
                <c:pt idx="456">
                  <c:v>0.94499999999999995</c:v>
                </c:pt>
                <c:pt idx="457">
                  <c:v>0.94699999999999995</c:v>
                </c:pt>
                <c:pt idx="458">
                  <c:v>0.94899999999999995</c:v>
                </c:pt>
                <c:pt idx="459">
                  <c:v>0.95099999999999996</c:v>
                </c:pt>
                <c:pt idx="460">
                  <c:v>0.95299999999999996</c:v>
                </c:pt>
                <c:pt idx="461">
                  <c:v>0.95499999999999996</c:v>
                </c:pt>
                <c:pt idx="462">
                  <c:v>0.95699999999999996</c:v>
                </c:pt>
                <c:pt idx="463">
                  <c:v>0.95899999999999996</c:v>
                </c:pt>
                <c:pt idx="464">
                  <c:v>0.96099999999999997</c:v>
                </c:pt>
                <c:pt idx="465">
                  <c:v>0.96299999999999997</c:v>
                </c:pt>
                <c:pt idx="466">
                  <c:v>0.96499999999999997</c:v>
                </c:pt>
                <c:pt idx="467">
                  <c:v>0.96699999999999997</c:v>
                </c:pt>
                <c:pt idx="468">
                  <c:v>0.96899999999999997</c:v>
                </c:pt>
                <c:pt idx="469">
                  <c:v>0.97099999999999997</c:v>
                </c:pt>
                <c:pt idx="470">
                  <c:v>0.97299999999999998</c:v>
                </c:pt>
                <c:pt idx="471">
                  <c:v>0.97499999999999998</c:v>
                </c:pt>
                <c:pt idx="472">
                  <c:v>0.97699999999999998</c:v>
                </c:pt>
                <c:pt idx="473">
                  <c:v>0.97899999999999998</c:v>
                </c:pt>
                <c:pt idx="474">
                  <c:v>0.98099999999999998</c:v>
                </c:pt>
                <c:pt idx="475">
                  <c:v>0.98299999999999998</c:v>
                </c:pt>
                <c:pt idx="476">
                  <c:v>0.98499999999999999</c:v>
                </c:pt>
                <c:pt idx="477">
                  <c:v>0.98699999999999999</c:v>
                </c:pt>
                <c:pt idx="478">
                  <c:v>0.98899999999999999</c:v>
                </c:pt>
                <c:pt idx="479">
                  <c:v>0.99099999999999999</c:v>
                </c:pt>
                <c:pt idx="480">
                  <c:v>0.99299999999999999</c:v>
                </c:pt>
                <c:pt idx="481">
                  <c:v>0.995</c:v>
                </c:pt>
                <c:pt idx="482">
                  <c:v>0.997</c:v>
                </c:pt>
                <c:pt idx="483">
                  <c:v>0.999</c:v>
                </c:pt>
                <c:pt idx="484">
                  <c:v>1.0010000000000001</c:v>
                </c:pt>
                <c:pt idx="485">
                  <c:v>1.0030000000000001</c:v>
                </c:pt>
                <c:pt idx="486">
                  <c:v>1.0050000000000001</c:v>
                </c:pt>
                <c:pt idx="487">
                  <c:v>1.0070000000000001</c:v>
                </c:pt>
                <c:pt idx="488">
                  <c:v>1.0090000000000001</c:v>
                </c:pt>
                <c:pt idx="489">
                  <c:v>1.0110000000000001</c:v>
                </c:pt>
                <c:pt idx="490">
                  <c:v>1.0130000000000001</c:v>
                </c:pt>
                <c:pt idx="491">
                  <c:v>1.0150000000000001</c:v>
                </c:pt>
                <c:pt idx="492">
                  <c:v>1.0170000000000001</c:v>
                </c:pt>
                <c:pt idx="493">
                  <c:v>1.0190000000000001</c:v>
                </c:pt>
                <c:pt idx="494">
                  <c:v>1.0210000000000001</c:v>
                </c:pt>
                <c:pt idx="495">
                  <c:v>1.0230000000000001</c:v>
                </c:pt>
                <c:pt idx="496">
                  <c:v>1.0250000000000001</c:v>
                </c:pt>
                <c:pt idx="497">
                  <c:v>1.0270000000000001</c:v>
                </c:pt>
                <c:pt idx="498">
                  <c:v>1.0290000000000001</c:v>
                </c:pt>
                <c:pt idx="499">
                  <c:v>1.0310000000000001</c:v>
                </c:pt>
                <c:pt idx="500">
                  <c:v>1.0330000000000001</c:v>
                </c:pt>
                <c:pt idx="501">
                  <c:v>1.0350000000000001</c:v>
                </c:pt>
                <c:pt idx="502">
                  <c:v>1.0370000000000001</c:v>
                </c:pt>
                <c:pt idx="503">
                  <c:v>1.0390000000000001</c:v>
                </c:pt>
                <c:pt idx="504">
                  <c:v>1.0410000000000001</c:v>
                </c:pt>
                <c:pt idx="505">
                  <c:v>1.0430000000000001</c:v>
                </c:pt>
                <c:pt idx="506">
                  <c:v>1.0450000000000002</c:v>
                </c:pt>
                <c:pt idx="507">
                  <c:v>1.0470000000000002</c:v>
                </c:pt>
                <c:pt idx="508">
                  <c:v>1.0490000000000002</c:v>
                </c:pt>
                <c:pt idx="509">
                  <c:v>1.0510000000000002</c:v>
                </c:pt>
                <c:pt idx="510">
                  <c:v>1.0530000000000002</c:v>
                </c:pt>
                <c:pt idx="511">
                  <c:v>1.0550000000000002</c:v>
                </c:pt>
                <c:pt idx="512">
                  <c:v>1.0570000000000002</c:v>
                </c:pt>
                <c:pt idx="513">
                  <c:v>1.0590000000000002</c:v>
                </c:pt>
                <c:pt idx="514">
                  <c:v>1.0610000000000002</c:v>
                </c:pt>
                <c:pt idx="515">
                  <c:v>1.0630000000000002</c:v>
                </c:pt>
                <c:pt idx="516">
                  <c:v>1.0650000000000002</c:v>
                </c:pt>
                <c:pt idx="517">
                  <c:v>1.0670000000000002</c:v>
                </c:pt>
                <c:pt idx="518">
                  <c:v>1.0690000000000002</c:v>
                </c:pt>
                <c:pt idx="519">
                  <c:v>1.0710000000000002</c:v>
                </c:pt>
                <c:pt idx="520">
                  <c:v>1.0730000000000002</c:v>
                </c:pt>
                <c:pt idx="521">
                  <c:v>1.0750000000000002</c:v>
                </c:pt>
                <c:pt idx="522">
                  <c:v>1.0770000000000002</c:v>
                </c:pt>
                <c:pt idx="523">
                  <c:v>1.0790000000000002</c:v>
                </c:pt>
                <c:pt idx="524">
                  <c:v>1.0810000000000002</c:v>
                </c:pt>
                <c:pt idx="525">
                  <c:v>1.0830000000000002</c:v>
                </c:pt>
                <c:pt idx="526">
                  <c:v>1.0850000000000002</c:v>
                </c:pt>
                <c:pt idx="527">
                  <c:v>1.0870000000000002</c:v>
                </c:pt>
                <c:pt idx="528">
                  <c:v>1.0890000000000002</c:v>
                </c:pt>
                <c:pt idx="529">
                  <c:v>1.0910000000000002</c:v>
                </c:pt>
                <c:pt idx="530">
                  <c:v>1.0930000000000002</c:v>
                </c:pt>
                <c:pt idx="531">
                  <c:v>1.0950000000000002</c:v>
                </c:pt>
                <c:pt idx="532">
                  <c:v>1.0970000000000002</c:v>
                </c:pt>
                <c:pt idx="533">
                  <c:v>1.0990000000000002</c:v>
                </c:pt>
                <c:pt idx="534">
                  <c:v>1.1010000000000002</c:v>
                </c:pt>
                <c:pt idx="535">
                  <c:v>1.1030000000000002</c:v>
                </c:pt>
                <c:pt idx="536">
                  <c:v>1.1050000000000002</c:v>
                </c:pt>
                <c:pt idx="537">
                  <c:v>1.1070000000000002</c:v>
                </c:pt>
                <c:pt idx="538">
                  <c:v>1.1090000000000002</c:v>
                </c:pt>
                <c:pt idx="539">
                  <c:v>1.1110000000000002</c:v>
                </c:pt>
                <c:pt idx="540">
                  <c:v>1.1130000000000002</c:v>
                </c:pt>
                <c:pt idx="541">
                  <c:v>1.1150000000000002</c:v>
                </c:pt>
                <c:pt idx="542">
                  <c:v>1.1170000000000002</c:v>
                </c:pt>
                <c:pt idx="543">
                  <c:v>1.1190000000000002</c:v>
                </c:pt>
                <c:pt idx="544">
                  <c:v>1.1210000000000002</c:v>
                </c:pt>
                <c:pt idx="545">
                  <c:v>1.1230000000000002</c:v>
                </c:pt>
                <c:pt idx="546">
                  <c:v>1.125</c:v>
                </c:pt>
                <c:pt idx="547">
                  <c:v>1.127</c:v>
                </c:pt>
                <c:pt idx="548">
                  <c:v>1.129</c:v>
                </c:pt>
                <c:pt idx="549">
                  <c:v>1.131</c:v>
                </c:pt>
                <c:pt idx="550">
                  <c:v>1.133</c:v>
                </c:pt>
                <c:pt idx="551">
                  <c:v>1.135</c:v>
                </c:pt>
                <c:pt idx="552">
                  <c:v>1.137</c:v>
                </c:pt>
                <c:pt idx="553">
                  <c:v>1.139</c:v>
                </c:pt>
                <c:pt idx="554">
                  <c:v>1.141</c:v>
                </c:pt>
                <c:pt idx="555">
                  <c:v>1.143</c:v>
                </c:pt>
                <c:pt idx="556">
                  <c:v>1.145</c:v>
                </c:pt>
                <c:pt idx="557">
                  <c:v>1.147</c:v>
                </c:pt>
                <c:pt idx="558">
                  <c:v>1.149</c:v>
                </c:pt>
                <c:pt idx="559">
                  <c:v>1.151</c:v>
                </c:pt>
                <c:pt idx="560">
                  <c:v>1.153</c:v>
                </c:pt>
                <c:pt idx="561">
                  <c:v>1.155</c:v>
                </c:pt>
                <c:pt idx="562">
                  <c:v>1.157</c:v>
                </c:pt>
                <c:pt idx="563">
                  <c:v>1.159</c:v>
                </c:pt>
                <c:pt idx="564">
                  <c:v>1.161</c:v>
                </c:pt>
                <c:pt idx="565">
                  <c:v>1.163</c:v>
                </c:pt>
                <c:pt idx="566">
                  <c:v>1.165</c:v>
                </c:pt>
                <c:pt idx="567">
                  <c:v>1.167</c:v>
                </c:pt>
                <c:pt idx="568">
                  <c:v>1.169</c:v>
                </c:pt>
                <c:pt idx="569">
                  <c:v>1.171</c:v>
                </c:pt>
                <c:pt idx="570">
                  <c:v>1.173</c:v>
                </c:pt>
                <c:pt idx="571">
                  <c:v>1.175</c:v>
                </c:pt>
                <c:pt idx="572">
                  <c:v>1.177</c:v>
                </c:pt>
                <c:pt idx="573">
                  <c:v>1.179</c:v>
                </c:pt>
                <c:pt idx="574">
                  <c:v>1.181</c:v>
                </c:pt>
                <c:pt idx="575">
                  <c:v>1.1830000000000001</c:v>
                </c:pt>
                <c:pt idx="576">
                  <c:v>1.1850000000000001</c:v>
                </c:pt>
                <c:pt idx="577">
                  <c:v>1.1870000000000001</c:v>
                </c:pt>
                <c:pt idx="578">
                  <c:v>1.1890000000000001</c:v>
                </c:pt>
                <c:pt idx="579">
                  <c:v>1.1910000000000001</c:v>
                </c:pt>
                <c:pt idx="580">
                  <c:v>1.1930000000000001</c:v>
                </c:pt>
                <c:pt idx="581">
                  <c:v>1.1950000000000001</c:v>
                </c:pt>
                <c:pt idx="582">
                  <c:v>1.1970000000000001</c:v>
                </c:pt>
                <c:pt idx="583">
                  <c:v>1.1990000000000001</c:v>
                </c:pt>
                <c:pt idx="584">
                  <c:v>1.2010000000000001</c:v>
                </c:pt>
                <c:pt idx="585">
                  <c:v>1.2030000000000001</c:v>
                </c:pt>
                <c:pt idx="586">
                  <c:v>1.2050000000000001</c:v>
                </c:pt>
                <c:pt idx="587">
                  <c:v>1.2070000000000001</c:v>
                </c:pt>
                <c:pt idx="588">
                  <c:v>1.2090000000000001</c:v>
                </c:pt>
                <c:pt idx="589">
                  <c:v>1.2110000000000001</c:v>
                </c:pt>
                <c:pt idx="590">
                  <c:v>1.2130000000000001</c:v>
                </c:pt>
                <c:pt idx="591">
                  <c:v>1.2150000000000001</c:v>
                </c:pt>
                <c:pt idx="592">
                  <c:v>1.2170000000000001</c:v>
                </c:pt>
                <c:pt idx="593">
                  <c:v>1.2190000000000001</c:v>
                </c:pt>
                <c:pt idx="594">
                  <c:v>1.2210000000000001</c:v>
                </c:pt>
                <c:pt idx="595">
                  <c:v>1.2230000000000001</c:v>
                </c:pt>
                <c:pt idx="596">
                  <c:v>1.2250000000000001</c:v>
                </c:pt>
                <c:pt idx="597">
                  <c:v>1.2270000000000001</c:v>
                </c:pt>
                <c:pt idx="598">
                  <c:v>1.2290000000000001</c:v>
                </c:pt>
                <c:pt idx="599">
                  <c:v>1.2310000000000001</c:v>
                </c:pt>
                <c:pt idx="600">
                  <c:v>1.2330000000000001</c:v>
                </c:pt>
                <c:pt idx="601">
                  <c:v>1.2350000000000001</c:v>
                </c:pt>
                <c:pt idx="602">
                  <c:v>1.2370000000000001</c:v>
                </c:pt>
                <c:pt idx="603">
                  <c:v>1.2390000000000001</c:v>
                </c:pt>
                <c:pt idx="604">
                  <c:v>1.2410000000000001</c:v>
                </c:pt>
                <c:pt idx="605">
                  <c:v>1.2430000000000001</c:v>
                </c:pt>
                <c:pt idx="606">
                  <c:v>1.2450000000000001</c:v>
                </c:pt>
                <c:pt idx="607">
                  <c:v>1.2470000000000001</c:v>
                </c:pt>
                <c:pt idx="608">
                  <c:v>1.2490000000000001</c:v>
                </c:pt>
                <c:pt idx="609">
                  <c:v>1.2510000000000001</c:v>
                </c:pt>
                <c:pt idx="610">
                  <c:v>1.2530000000000001</c:v>
                </c:pt>
                <c:pt idx="611">
                  <c:v>1.2550000000000001</c:v>
                </c:pt>
                <c:pt idx="612">
                  <c:v>1.2570000000000001</c:v>
                </c:pt>
                <c:pt idx="613">
                  <c:v>1.2590000000000001</c:v>
                </c:pt>
                <c:pt idx="614">
                  <c:v>1.2610000000000001</c:v>
                </c:pt>
                <c:pt idx="615">
                  <c:v>1.2630000000000001</c:v>
                </c:pt>
                <c:pt idx="616">
                  <c:v>1.2650000000000001</c:v>
                </c:pt>
                <c:pt idx="617">
                  <c:v>1.2670000000000001</c:v>
                </c:pt>
                <c:pt idx="618">
                  <c:v>1.2690000000000001</c:v>
                </c:pt>
                <c:pt idx="619">
                  <c:v>1.2710000000000001</c:v>
                </c:pt>
                <c:pt idx="620">
                  <c:v>1.2730000000000001</c:v>
                </c:pt>
                <c:pt idx="621">
                  <c:v>1.2750000000000001</c:v>
                </c:pt>
                <c:pt idx="622">
                  <c:v>1.2770000000000001</c:v>
                </c:pt>
                <c:pt idx="623">
                  <c:v>1.2790000000000001</c:v>
                </c:pt>
                <c:pt idx="624">
                  <c:v>1.2810000000000001</c:v>
                </c:pt>
                <c:pt idx="625">
                  <c:v>1.2830000000000001</c:v>
                </c:pt>
                <c:pt idx="626">
                  <c:v>1.2850000000000001</c:v>
                </c:pt>
                <c:pt idx="627">
                  <c:v>1.2870000000000001</c:v>
                </c:pt>
                <c:pt idx="628">
                  <c:v>1.2890000000000001</c:v>
                </c:pt>
                <c:pt idx="629">
                  <c:v>1.2910000000000001</c:v>
                </c:pt>
                <c:pt idx="630">
                  <c:v>1.2930000000000001</c:v>
                </c:pt>
                <c:pt idx="631">
                  <c:v>1.2950000000000002</c:v>
                </c:pt>
                <c:pt idx="632">
                  <c:v>1.2970000000000002</c:v>
                </c:pt>
                <c:pt idx="633">
                  <c:v>1.2990000000000002</c:v>
                </c:pt>
                <c:pt idx="634">
                  <c:v>1.3010000000000002</c:v>
                </c:pt>
                <c:pt idx="635">
                  <c:v>1.3030000000000002</c:v>
                </c:pt>
                <c:pt idx="636">
                  <c:v>1.3050000000000002</c:v>
                </c:pt>
                <c:pt idx="637">
                  <c:v>1.3070000000000002</c:v>
                </c:pt>
                <c:pt idx="638">
                  <c:v>1.3090000000000002</c:v>
                </c:pt>
                <c:pt idx="639">
                  <c:v>1.3110000000000002</c:v>
                </c:pt>
                <c:pt idx="640">
                  <c:v>1.3130000000000002</c:v>
                </c:pt>
                <c:pt idx="641">
                  <c:v>1.3150000000000002</c:v>
                </c:pt>
                <c:pt idx="642">
                  <c:v>1.3170000000000002</c:v>
                </c:pt>
                <c:pt idx="643">
                  <c:v>1.3190000000000002</c:v>
                </c:pt>
                <c:pt idx="644">
                  <c:v>1.3210000000000002</c:v>
                </c:pt>
                <c:pt idx="645">
                  <c:v>1.3230000000000002</c:v>
                </c:pt>
                <c:pt idx="646">
                  <c:v>1.3250000000000002</c:v>
                </c:pt>
                <c:pt idx="647">
                  <c:v>1.3270000000000002</c:v>
                </c:pt>
                <c:pt idx="648">
                  <c:v>1.3290000000000002</c:v>
                </c:pt>
                <c:pt idx="649">
                  <c:v>1.3310000000000002</c:v>
                </c:pt>
                <c:pt idx="650">
                  <c:v>1.3330000000000002</c:v>
                </c:pt>
                <c:pt idx="651">
                  <c:v>1.3350000000000002</c:v>
                </c:pt>
                <c:pt idx="652">
                  <c:v>1.3370000000000002</c:v>
                </c:pt>
                <c:pt idx="653">
                  <c:v>1.3390000000000002</c:v>
                </c:pt>
                <c:pt idx="654">
                  <c:v>1.3410000000000002</c:v>
                </c:pt>
                <c:pt idx="655">
                  <c:v>1.3430000000000002</c:v>
                </c:pt>
                <c:pt idx="656">
                  <c:v>1.3450000000000002</c:v>
                </c:pt>
                <c:pt idx="657">
                  <c:v>1.3470000000000002</c:v>
                </c:pt>
                <c:pt idx="658">
                  <c:v>1.3490000000000002</c:v>
                </c:pt>
                <c:pt idx="659">
                  <c:v>1.3510000000000002</c:v>
                </c:pt>
                <c:pt idx="660">
                  <c:v>1.3530000000000002</c:v>
                </c:pt>
                <c:pt idx="661">
                  <c:v>1.3550000000000002</c:v>
                </c:pt>
                <c:pt idx="662">
                  <c:v>1.3570000000000002</c:v>
                </c:pt>
                <c:pt idx="663">
                  <c:v>1.3590000000000002</c:v>
                </c:pt>
                <c:pt idx="664">
                  <c:v>1.3610000000000002</c:v>
                </c:pt>
                <c:pt idx="665">
                  <c:v>1.3630000000000002</c:v>
                </c:pt>
                <c:pt idx="666">
                  <c:v>1.3650000000000002</c:v>
                </c:pt>
                <c:pt idx="667">
                  <c:v>1.3670000000000002</c:v>
                </c:pt>
                <c:pt idx="668">
                  <c:v>1.3690000000000002</c:v>
                </c:pt>
                <c:pt idx="669">
                  <c:v>1.3710000000000002</c:v>
                </c:pt>
                <c:pt idx="670">
                  <c:v>1.3730000000000002</c:v>
                </c:pt>
                <c:pt idx="671">
                  <c:v>1.375</c:v>
                </c:pt>
                <c:pt idx="672">
                  <c:v>1.377</c:v>
                </c:pt>
                <c:pt idx="673">
                  <c:v>1.379</c:v>
                </c:pt>
                <c:pt idx="674">
                  <c:v>1.381</c:v>
                </c:pt>
                <c:pt idx="675">
                  <c:v>1.383</c:v>
                </c:pt>
                <c:pt idx="676">
                  <c:v>1.385</c:v>
                </c:pt>
                <c:pt idx="677">
                  <c:v>1.387</c:v>
                </c:pt>
                <c:pt idx="678">
                  <c:v>1.389</c:v>
                </c:pt>
                <c:pt idx="679">
                  <c:v>1.391</c:v>
                </c:pt>
                <c:pt idx="680">
                  <c:v>1.393</c:v>
                </c:pt>
                <c:pt idx="681">
                  <c:v>1.395</c:v>
                </c:pt>
                <c:pt idx="682">
                  <c:v>1.397</c:v>
                </c:pt>
                <c:pt idx="683">
                  <c:v>1.399</c:v>
                </c:pt>
                <c:pt idx="684">
                  <c:v>1.401</c:v>
                </c:pt>
                <c:pt idx="685">
                  <c:v>1.403</c:v>
                </c:pt>
                <c:pt idx="686">
                  <c:v>1.405</c:v>
                </c:pt>
                <c:pt idx="687">
                  <c:v>1.407</c:v>
                </c:pt>
                <c:pt idx="688">
                  <c:v>1.409</c:v>
                </c:pt>
                <c:pt idx="689">
                  <c:v>1.411</c:v>
                </c:pt>
                <c:pt idx="690">
                  <c:v>1.413</c:v>
                </c:pt>
                <c:pt idx="691">
                  <c:v>1.415</c:v>
                </c:pt>
                <c:pt idx="692">
                  <c:v>1.417</c:v>
                </c:pt>
                <c:pt idx="693">
                  <c:v>1.419</c:v>
                </c:pt>
                <c:pt idx="694">
                  <c:v>1.421</c:v>
                </c:pt>
                <c:pt idx="695">
                  <c:v>1.423</c:v>
                </c:pt>
                <c:pt idx="696">
                  <c:v>1.425</c:v>
                </c:pt>
                <c:pt idx="697">
                  <c:v>1.427</c:v>
                </c:pt>
                <c:pt idx="698">
                  <c:v>1.429</c:v>
                </c:pt>
                <c:pt idx="699">
                  <c:v>1.431</c:v>
                </c:pt>
                <c:pt idx="700">
                  <c:v>1.4330000000000001</c:v>
                </c:pt>
                <c:pt idx="701">
                  <c:v>1.4350000000000001</c:v>
                </c:pt>
                <c:pt idx="702">
                  <c:v>1.4370000000000001</c:v>
                </c:pt>
                <c:pt idx="703">
                  <c:v>1.4390000000000001</c:v>
                </c:pt>
                <c:pt idx="704">
                  <c:v>1.4410000000000001</c:v>
                </c:pt>
                <c:pt idx="705">
                  <c:v>1.4430000000000001</c:v>
                </c:pt>
                <c:pt idx="706">
                  <c:v>1.4450000000000001</c:v>
                </c:pt>
                <c:pt idx="707">
                  <c:v>1.4470000000000001</c:v>
                </c:pt>
                <c:pt idx="708">
                  <c:v>1.4490000000000001</c:v>
                </c:pt>
                <c:pt idx="709">
                  <c:v>1.4510000000000001</c:v>
                </c:pt>
                <c:pt idx="710">
                  <c:v>1.4530000000000001</c:v>
                </c:pt>
                <c:pt idx="711">
                  <c:v>1.4550000000000001</c:v>
                </c:pt>
                <c:pt idx="712">
                  <c:v>1.4570000000000001</c:v>
                </c:pt>
                <c:pt idx="713">
                  <c:v>1.4590000000000001</c:v>
                </c:pt>
                <c:pt idx="714">
                  <c:v>1.4610000000000001</c:v>
                </c:pt>
                <c:pt idx="715">
                  <c:v>1.4630000000000001</c:v>
                </c:pt>
                <c:pt idx="716">
                  <c:v>1.4650000000000001</c:v>
                </c:pt>
                <c:pt idx="717">
                  <c:v>1.4670000000000001</c:v>
                </c:pt>
                <c:pt idx="718">
                  <c:v>1.4690000000000001</c:v>
                </c:pt>
                <c:pt idx="719">
                  <c:v>1.4710000000000001</c:v>
                </c:pt>
                <c:pt idx="720">
                  <c:v>1.4730000000000001</c:v>
                </c:pt>
                <c:pt idx="721">
                  <c:v>1.4750000000000001</c:v>
                </c:pt>
                <c:pt idx="722">
                  <c:v>1.4770000000000001</c:v>
                </c:pt>
                <c:pt idx="723">
                  <c:v>1.4790000000000001</c:v>
                </c:pt>
                <c:pt idx="724">
                  <c:v>1.4810000000000001</c:v>
                </c:pt>
                <c:pt idx="725">
                  <c:v>1.4830000000000001</c:v>
                </c:pt>
                <c:pt idx="726">
                  <c:v>1.4850000000000001</c:v>
                </c:pt>
                <c:pt idx="727">
                  <c:v>1.4870000000000001</c:v>
                </c:pt>
                <c:pt idx="728">
                  <c:v>1.4890000000000001</c:v>
                </c:pt>
                <c:pt idx="729">
                  <c:v>1.4910000000000001</c:v>
                </c:pt>
                <c:pt idx="730">
                  <c:v>1.4930000000000001</c:v>
                </c:pt>
                <c:pt idx="731">
                  <c:v>1.4950000000000001</c:v>
                </c:pt>
                <c:pt idx="732">
                  <c:v>1.4970000000000001</c:v>
                </c:pt>
                <c:pt idx="733">
                  <c:v>1.4990000000000001</c:v>
                </c:pt>
                <c:pt idx="734">
                  <c:v>1.5010000000000001</c:v>
                </c:pt>
                <c:pt idx="735">
                  <c:v>1.5030000000000001</c:v>
                </c:pt>
                <c:pt idx="736">
                  <c:v>1.5050000000000001</c:v>
                </c:pt>
                <c:pt idx="737">
                  <c:v>1.5070000000000001</c:v>
                </c:pt>
                <c:pt idx="738">
                  <c:v>1.5090000000000001</c:v>
                </c:pt>
                <c:pt idx="739">
                  <c:v>1.5110000000000001</c:v>
                </c:pt>
                <c:pt idx="740">
                  <c:v>1.5130000000000001</c:v>
                </c:pt>
                <c:pt idx="741">
                  <c:v>1.5150000000000001</c:v>
                </c:pt>
                <c:pt idx="742">
                  <c:v>1.5170000000000001</c:v>
                </c:pt>
                <c:pt idx="743">
                  <c:v>1.5190000000000001</c:v>
                </c:pt>
                <c:pt idx="744">
                  <c:v>1.5210000000000001</c:v>
                </c:pt>
                <c:pt idx="745">
                  <c:v>1.5230000000000001</c:v>
                </c:pt>
                <c:pt idx="746">
                  <c:v>1.5250000000000001</c:v>
                </c:pt>
                <c:pt idx="747">
                  <c:v>1.5270000000000001</c:v>
                </c:pt>
                <c:pt idx="748">
                  <c:v>1.5290000000000001</c:v>
                </c:pt>
                <c:pt idx="749">
                  <c:v>1.5310000000000001</c:v>
                </c:pt>
                <c:pt idx="750">
                  <c:v>1.5330000000000001</c:v>
                </c:pt>
                <c:pt idx="751">
                  <c:v>1.5350000000000001</c:v>
                </c:pt>
                <c:pt idx="752">
                  <c:v>1.5370000000000001</c:v>
                </c:pt>
                <c:pt idx="753">
                  <c:v>1.5390000000000001</c:v>
                </c:pt>
                <c:pt idx="754">
                  <c:v>1.5410000000000001</c:v>
                </c:pt>
                <c:pt idx="755">
                  <c:v>1.5430000000000001</c:v>
                </c:pt>
                <c:pt idx="756">
                  <c:v>1.5450000000000002</c:v>
                </c:pt>
                <c:pt idx="757">
                  <c:v>1.5470000000000002</c:v>
                </c:pt>
                <c:pt idx="758">
                  <c:v>1.5490000000000002</c:v>
                </c:pt>
                <c:pt idx="759">
                  <c:v>1.5510000000000002</c:v>
                </c:pt>
                <c:pt idx="760">
                  <c:v>1.5530000000000002</c:v>
                </c:pt>
                <c:pt idx="761">
                  <c:v>1.5550000000000002</c:v>
                </c:pt>
                <c:pt idx="762">
                  <c:v>1.5570000000000002</c:v>
                </c:pt>
                <c:pt idx="763">
                  <c:v>1.5590000000000002</c:v>
                </c:pt>
                <c:pt idx="764">
                  <c:v>1.5610000000000002</c:v>
                </c:pt>
                <c:pt idx="765">
                  <c:v>1.5630000000000002</c:v>
                </c:pt>
                <c:pt idx="766">
                  <c:v>1.5650000000000002</c:v>
                </c:pt>
                <c:pt idx="767">
                  <c:v>1.5670000000000002</c:v>
                </c:pt>
                <c:pt idx="768">
                  <c:v>1.5690000000000002</c:v>
                </c:pt>
                <c:pt idx="769">
                  <c:v>1.5710000000000002</c:v>
                </c:pt>
                <c:pt idx="770">
                  <c:v>1.5730000000000002</c:v>
                </c:pt>
                <c:pt idx="771">
                  <c:v>1.5750000000000002</c:v>
                </c:pt>
                <c:pt idx="772">
                  <c:v>1.5770000000000002</c:v>
                </c:pt>
                <c:pt idx="773">
                  <c:v>1.5790000000000002</c:v>
                </c:pt>
                <c:pt idx="774">
                  <c:v>1.5810000000000002</c:v>
                </c:pt>
                <c:pt idx="775">
                  <c:v>1.5830000000000002</c:v>
                </c:pt>
                <c:pt idx="776">
                  <c:v>1.5850000000000002</c:v>
                </c:pt>
                <c:pt idx="777">
                  <c:v>1.5870000000000002</c:v>
                </c:pt>
                <c:pt idx="778">
                  <c:v>1.5890000000000002</c:v>
                </c:pt>
              </c:numCache>
            </c:numRef>
          </c:xVal>
          <c:yVal>
            <c:numRef>
              <c:f>Sheet3!$AW$2:$AW$780</c:f>
              <c:numCache>
                <c:formatCode>General</c:formatCode>
                <c:ptCount val="7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1.3390656965354493</c:v>
                </c:pt>
                <c:pt idx="248">
                  <c:v>1.3149471417786409</c:v>
                </c:pt>
                <c:pt idx="249">
                  <c:v>1.3006146884599121</c:v>
                </c:pt>
                <c:pt idx="250">
                  <c:v>1.2776354421967071</c:v>
                </c:pt>
                <c:pt idx="251">
                  <c:v>1.2676715934649592</c:v>
                </c:pt>
                <c:pt idx="252">
                  <c:v>1.2447533300107696</c:v>
                </c:pt>
                <c:pt idx="253">
                  <c:v>1.2337493120598071</c:v>
                </c:pt>
                <c:pt idx="254">
                  <c:v>1.2119808665485343</c:v>
                </c:pt>
                <c:pt idx="255">
                  <c:v>1.191332111813431</c:v>
                </c:pt>
                <c:pt idx="256">
                  <c:v>1.172877276614942</c:v>
                </c:pt>
                <c:pt idx="257">
                  <c:v>1.1609106513606249</c:v>
                </c:pt>
                <c:pt idx="258">
                  <c:v>1.1382324665092891</c:v>
                </c:pt>
                <c:pt idx="259">
                  <c:v>1.1231128349854356</c:v>
                </c:pt>
                <c:pt idx="260">
                  <c:v>1.0994554133875221</c:v>
                </c:pt>
                <c:pt idx="261">
                  <c:v>1.0951201392348175</c:v>
                </c:pt>
                <c:pt idx="262">
                  <c:v>1.079035729244199</c:v>
                </c:pt>
                <c:pt idx="263">
                  <c:v>1.0544434724161544</c:v>
                </c:pt>
                <c:pt idx="264">
                  <c:v>1.0469836286001331</c:v>
                </c:pt>
                <c:pt idx="265">
                  <c:v>1.0246192231176978</c:v>
                </c:pt>
                <c:pt idx="266">
                  <c:v>1.0193492338204198</c:v>
                </c:pt>
                <c:pt idx="267">
                  <c:v>0.99175147302471678</c:v>
                </c:pt>
                <c:pt idx="268">
                  <c:v>0.98122506324564873</c:v>
                </c:pt>
                <c:pt idx="269">
                  <c:v>0.96116904511918688</c:v>
                </c:pt>
                <c:pt idx="270">
                  <c:v>0.95495386515096337</c:v>
                </c:pt>
                <c:pt idx="271">
                  <c:v>0.94557932777897724</c:v>
                </c:pt>
                <c:pt idx="272">
                  <c:v>0.92881795507851372</c:v>
                </c:pt>
                <c:pt idx="273">
                  <c:v>0.91315490679487843</c:v>
                </c:pt>
                <c:pt idx="274">
                  <c:v>0.90810134788037655</c:v>
                </c:pt>
                <c:pt idx="275">
                  <c:v>0.89356043001232721</c:v>
                </c:pt>
                <c:pt idx="276">
                  <c:v>0.88960767804184804</c:v>
                </c:pt>
                <c:pt idx="277">
                  <c:v>0.87512772966640429</c:v>
                </c:pt>
                <c:pt idx="278">
                  <c:v>0.86805657486018029</c:v>
                </c:pt>
                <c:pt idx="279">
                  <c:v>0.86311214700198013</c:v>
                </c:pt>
                <c:pt idx="280">
                  <c:v>0.8487202807576586</c:v>
                </c:pt>
                <c:pt idx="281">
                  <c:v>0.8459208312284956</c:v>
                </c:pt>
                <c:pt idx="282">
                  <c:v>0.83683548162330468</c:v>
                </c:pt>
                <c:pt idx="283">
                  <c:v>0.82043007611533803</c:v>
                </c:pt>
                <c:pt idx="284">
                  <c:v>0.81663963793093564</c:v>
                </c:pt>
                <c:pt idx="285">
                  <c:v>0.81076921083757336</c:v>
                </c:pt>
                <c:pt idx="286">
                  <c:v>0.81224377273420711</c:v>
                </c:pt>
                <c:pt idx="287">
                  <c:v>0.80222000057222043</c:v>
                </c:pt>
                <c:pt idx="288">
                  <c:v>0.79744576370637577</c:v>
                </c:pt>
                <c:pt idx="289">
                  <c:v>0.79059853537428326</c:v>
                </c:pt>
                <c:pt idx="290">
                  <c:v>0.78481347943891144</c:v>
                </c:pt>
                <c:pt idx="291">
                  <c:v>0.7790451759379865</c:v>
                </c:pt>
                <c:pt idx="292">
                  <c:v>0.77746204495826521</c:v>
                </c:pt>
                <c:pt idx="293">
                  <c:v>0.78109672559277221</c:v>
                </c:pt>
                <c:pt idx="294">
                  <c:v>0.76704181140145633</c:v>
                </c:pt>
                <c:pt idx="295">
                  <c:v>0.764454513122371</c:v>
                </c:pt>
                <c:pt idx="296">
                  <c:v>0.76811495678963271</c:v>
                </c:pt>
                <c:pt idx="297">
                  <c:v>0.76450747066602553</c:v>
                </c:pt>
                <c:pt idx="298">
                  <c:v>0.75676004249023332</c:v>
                </c:pt>
                <c:pt idx="299">
                  <c:v>0.75836685227922496</c:v>
                </c:pt>
                <c:pt idx="300">
                  <c:v>0.75375841928777654</c:v>
                </c:pt>
                <c:pt idx="301">
                  <c:v>0.75227153600532748</c:v>
                </c:pt>
                <c:pt idx="302">
                  <c:v>0.74872258876808484</c:v>
                </c:pt>
                <c:pt idx="303">
                  <c:v>0.75242983450962442</c:v>
                </c:pt>
                <c:pt idx="304">
                  <c:v>0.75717437061382664</c:v>
                </c:pt>
                <c:pt idx="305">
                  <c:v>0.75571777896760461</c:v>
                </c:pt>
                <c:pt idx="306">
                  <c:v>0.75736952679403957</c:v>
                </c:pt>
                <c:pt idx="307">
                  <c:v>0.75799369651253257</c:v>
                </c:pt>
                <c:pt idx="308">
                  <c:v>0.75552759135060288</c:v>
                </c:pt>
                <c:pt idx="309">
                  <c:v>0.76132360639180119</c:v>
                </c:pt>
                <c:pt idx="310">
                  <c:v>0.75680953181361932</c:v>
                </c:pt>
                <c:pt idx="311">
                  <c:v>0.76158156637824992</c:v>
                </c:pt>
                <c:pt idx="312">
                  <c:v>0.76326515930270011</c:v>
                </c:pt>
                <c:pt idx="313">
                  <c:v>0.76289438446135582</c:v>
                </c:pt>
                <c:pt idx="314">
                  <c:v>0.76561740934795219</c:v>
                </c:pt>
                <c:pt idx="315">
                  <c:v>0.77142977798602441</c:v>
                </c:pt>
                <c:pt idx="316">
                  <c:v>0.77415859669165399</c:v>
                </c:pt>
                <c:pt idx="317">
                  <c:v>0.7738080969432104</c:v>
                </c:pt>
                <c:pt idx="318">
                  <c:v>0.77757259279843371</c:v>
                </c:pt>
                <c:pt idx="319">
                  <c:v>0.78133967729729314</c:v>
                </c:pt>
                <c:pt idx="320">
                  <c:v>0.78408305195647454</c:v>
                </c:pt>
                <c:pt idx="321">
                  <c:v>0.78682985658670357</c:v>
                </c:pt>
                <c:pt idx="322">
                  <c:v>0.79778348329524584</c:v>
                </c:pt>
                <c:pt idx="323">
                  <c:v>0.79745866302446233</c:v>
                </c:pt>
                <c:pt idx="324">
                  <c:v>0.80123808536539376</c:v>
                </c:pt>
                <c:pt idx="325">
                  <c:v>0.80809261503232344</c:v>
                </c:pt>
                <c:pt idx="326">
                  <c:v>0.80573303935249729</c:v>
                </c:pt>
                <c:pt idx="327">
                  <c:v>0.81054452558001411</c:v>
                </c:pt>
                <c:pt idx="328">
                  <c:v>0.82251892197594223</c:v>
                </c:pt>
                <c:pt idx="329">
                  <c:v>0.82528582272337137</c:v>
                </c:pt>
                <c:pt idx="330">
                  <c:v>0.83010050344921227</c:v>
                </c:pt>
                <c:pt idx="331">
                  <c:v>0.83491689694790028</c:v>
                </c:pt>
                <c:pt idx="332">
                  <c:v>0.84484287924883561</c:v>
                </c:pt>
                <c:pt idx="333">
                  <c:v>0.84863972541085886</c:v>
                </c:pt>
                <c:pt idx="334">
                  <c:v>0.85550164899383951</c:v>
                </c:pt>
                <c:pt idx="335">
                  <c:v>0.85930230956650622</c:v>
                </c:pt>
                <c:pt idx="336">
                  <c:v>0.87228733743567699</c:v>
                </c:pt>
                <c:pt idx="337">
                  <c:v>0.8811893242170552</c:v>
                </c:pt>
                <c:pt idx="338">
                  <c:v>0.88091433813294751</c:v>
                </c:pt>
                <c:pt idx="339">
                  <c:v>0.88777910689266071</c:v>
                </c:pt>
                <c:pt idx="340">
                  <c:v>0.89260647659731329</c:v>
                </c:pt>
                <c:pt idx="341">
                  <c:v>0.90660349274177143</c:v>
                </c:pt>
                <c:pt idx="342">
                  <c:v>0.90633988252221886</c:v>
                </c:pt>
                <c:pt idx="343">
                  <c:v>0.91320743588156572</c:v>
                </c:pt>
                <c:pt idx="344">
                  <c:v>0.92516449812545343</c:v>
                </c:pt>
                <c:pt idx="345">
                  <c:v>0.92999685424187306</c:v>
                </c:pt>
                <c:pt idx="346">
                  <c:v>0.93686542446276611</c:v>
                </c:pt>
                <c:pt idx="347">
                  <c:v>0.94068379432156901</c:v>
                </c:pt>
                <c:pt idx="348">
                  <c:v>0.95365464739541617</c:v>
                </c:pt>
                <c:pt idx="349">
                  <c:v>0.95340948336638542</c:v>
                </c:pt>
                <c:pt idx="350">
                  <c:v>0.96637886627402469</c:v>
                </c:pt>
                <c:pt idx="351">
                  <c:v>0.97121857766057751</c:v>
                </c:pt>
                <c:pt idx="352">
                  <c:v>0.97606002738471009</c:v>
                </c:pt>
                <c:pt idx="353">
                  <c:v>0.98394948421491146</c:v>
                </c:pt>
                <c:pt idx="354">
                  <c:v>0.99082402660646085</c:v>
                </c:pt>
                <c:pt idx="355">
                  <c:v>1.0007441967134192</c:v>
                </c:pt>
                <c:pt idx="356">
                  <c:v>1.0116784807283901</c:v>
                </c:pt>
                <c:pt idx="357">
                  <c:v>1.0124667895847621</c:v>
                </c:pt>
                <c:pt idx="358">
                  <c:v>1.0163014133604915</c:v>
                </c:pt>
                <c:pt idx="359">
                  <c:v>1.028250587081728</c:v>
                </c:pt>
                <c:pt idx="360">
                  <c:v>1.0320877001486108</c:v>
                </c:pt>
                <c:pt idx="361">
                  <c:v>1.0379541619694372</c:v>
                </c:pt>
                <c:pt idx="362">
                  <c:v>1.046862117363043</c:v>
                </c:pt>
                <c:pt idx="363">
                  <c:v>1.0527304323005937</c:v>
                </c:pt>
                <c:pt idx="364">
                  <c:v>1.0585999820152399</c:v>
                </c:pt>
                <c:pt idx="365">
                  <c:v>1.0614323088979061</c:v>
                </c:pt>
                <c:pt idx="366">
                  <c:v>1.0673048904683966</c:v>
                </c:pt>
                <c:pt idx="367">
                  <c:v>1.0741911098378047</c:v>
                </c:pt>
                <c:pt idx="368">
                  <c:v>1.0699434529126619</c:v>
                </c:pt>
                <c:pt idx="369">
                  <c:v>1.0839177768958186</c:v>
                </c:pt>
                <c:pt idx="370">
                  <c:v>1.090807198693819</c:v>
                </c:pt>
                <c:pt idx="371">
                  <c:v>1.0976974385893414</c:v>
                </c:pt>
                <c:pt idx="372">
                  <c:v>1.0995308586014025</c:v>
                </c:pt>
                <c:pt idx="373">
                  <c:v>1.0983327493567985</c:v>
                </c:pt>
                <c:pt idx="374">
                  <c:v>1.1102835837700291</c:v>
                </c:pt>
                <c:pt idx="375">
                  <c:v>1.112123331193327</c:v>
                </c:pt>
                <c:pt idx="376">
                  <c:v>1.1149763691306223</c:v>
                </c:pt>
                <c:pt idx="377">
                  <c:v>1.1147993850708287</c:v>
                </c:pt>
                <c:pt idx="378">
                  <c:v>1.1227097042919767</c:v>
                </c:pt>
                <c:pt idx="379">
                  <c:v>1.1255685479694186</c:v>
                </c:pt>
                <c:pt idx="380">
                  <c:v>1.1294396047679653</c:v>
                </c:pt>
                <c:pt idx="381">
                  <c:v>1.1312921473382924</c:v>
                </c:pt>
                <c:pt idx="382">
                  <c:v>1.1331469071944755</c:v>
                </c:pt>
                <c:pt idx="383">
                  <c:v>1.1319744774375451</c:v>
                </c:pt>
                <c:pt idx="384">
                  <c:v>1.1358532832609665</c:v>
                </c:pt>
                <c:pt idx="385">
                  <c:v>1.1367051073659602</c:v>
                </c:pt>
                <c:pt idx="386">
                  <c:v>1.137559277207898</c:v>
                </c:pt>
                <c:pt idx="387">
                  <c:v>1.1404342189862855</c:v>
                </c:pt>
                <c:pt idx="388">
                  <c:v>1.1412926901509117</c:v>
                </c:pt>
                <c:pt idx="389">
                  <c:v>1.1451802977378769</c:v>
                </c:pt>
                <c:pt idx="390">
                  <c:v>1.1430162777001345</c:v>
                </c:pt>
                <c:pt idx="391">
                  <c:v>1.1458987437535026</c:v>
                </c:pt>
                <c:pt idx="392">
                  <c:v>1.147774234649263</c:v>
                </c:pt>
                <c:pt idx="393">
                  <c:v>1.153685425067013</c:v>
                </c:pt>
                <c:pt idx="394">
                  <c:v>1.1464889611929965</c:v>
                </c:pt>
                <c:pt idx="395">
                  <c:v>1.1524033658195978</c:v>
                </c:pt>
                <c:pt idx="396">
                  <c:v>1.1502536902878089</c:v>
                </c:pt>
                <c:pt idx="397">
                  <c:v>1.1501226383824161</c:v>
                </c:pt>
                <c:pt idx="398">
                  <c:v>1.1499937168930596</c:v>
                </c:pt>
                <c:pt idx="399">
                  <c:v>1.1518824295236307</c:v>
                </c:pt>
                <c:pt idx="400">
                  <c:v>1.1477267879027924</c:v>
                </c:pt>
                <c:pt idx="401">
                  <c:v>1.1465966900097735</c:v>
                </c:pt>
                <c:pt idx="402">
                  <c:v>1.1505060226041193</c:v>
                </c:pt>
                <c:pt idx="403">
                  <c:v>1.1463577080380707</c:v>
                </c:pt>
                <c:pt idx="404">
                  <c:v>1.1462410917016672</c:v>
                </c:pt>
                <c:pt idx="405">
                  <c:v>1.1431049232641175</c:v>
                </c:pt>
                <c:pt idx="406">
                  <c:v>1.1460134373041455</c:v>
                </c:pt>
                <c:pt idx="407">
                  <c:v>1.1469092768790321</c:v>
                </c:pt>
                <c:pt idx="408">
                  <c:v>1.1407587603948341</c:v>
                </c:pt>
                <c:pt idx="409">
                  <c:v>1.142665147781148</c:v>
                </c:pt>
                <c:pt idx="410">
                  <c:v>1.138532902464209</c:v>
                </c:pt>
                <c:pt idx="411">
                  <c:v>1.143462183600183</c:v>
                </c:pt>
                <c:pt idx="412">
                  <c:v>1.1353079793551832</c:v>
                </c:pt>
                <c:pt idx="413">
                  <c:v>1.1362143213543501</c:v>
                </c:pt>
                <c:pt idx="414">
                  <c:v>1.135109460561593</c:v>
                </c:pt>
                <c:pt idx="415">
                  <c:v>1.1289752383986389</c:v>
                </c:pt>
                <c:pt idx="416">
                  <c:v>1.1288803464485</c:v>
                </c:pt>
                <c:pt idx="417">
                  <c:v>1.1257687948669777</c:v>
                </c:pt>
                <c:pt idx="418">
                  <c:v>1.123665163107213</c:v>
                </c:pt>
                <c:pt idx="419">
                  <c:v>1.1215632856539708</c:v>
                </c:pt>
                <c:pt idx="420">
                  <c:v>1.1174515159892582</c:v>
                </c:pt>
                <c:pt idx="421">
                  <c:v>1.1173646638127519</c:v>
                </c:pt>
                <c:pt idx="422">
                  <c:v>1.1152678561260778</c:v>
                </c:pt>
                <c:pt idx="423">
                  <c:v>1.1111615240410806</c:v>
                </c:pt>
                <c:pt idx="424">
                  <c:v>1.1090680908295703</c:v>
                </c:pt>
                <c:pt idx="425">
                  <c:v>1.1059707954384419</c:v>
                </c:pt>
                <c:pt idx="426">
                  <c:v>1.1079019600468802</c:v>
                </c:pt>
                <c:pt idx="427">
                  <c:v>1.1017917867910438</c:v>
                </c:pt>
                <c:pt idx="428">
                  <c:v>1.0966888730509665</c:v>
                </c:pt>
                <c:pt idx="429">
                  <c:v>1.0976186982578611</c:v>
                </c:pt>
                <c:pt idx="430">
                  <c:v>1.0915139971401444</c:v>
                </c:pt>
                <c:pt idx="431">
                  <c:v>1.0874212524729463</c:v>
                </c:pt>
                <c:pt idx="432">
                  <c:v>1.0863449753886674</c:v>
                </c:pt>
                <c:pt idx="433">
                  <c:v>1.08426503238509</c:v>
                </c:pt>
                <c:pt idx="434">
                  <c:v>1.0761575157527825</c:v>
                </c:pt>
                <c:pt idx="435">
                  <c:v>1.0760900719097499</c:v>
                </c:pt>
                <c:pt idx="436">
                  <c:v>1.0740142655778486</c:v>
                </c:pt>
                <c:pt idx="437">
                  <c:v>1.0719397049945072</c:v>
                </c:pt>
                <c:pt idx="438">
                  <c:v>1.0648435208381009</c:v>
                </c:pt>
                <c:pt idx="439">
                  <c:v>1.0647807011294543</c:v>
                </c:pt>
                <c:pt idx="440">
                  <c:v>1.05768766093127</c:v>
                </c:pt>
                <c:pt idx="441">
                  <c:v>1.0536095340581721</c:v>
                </c:pt>
                <c:pt idx="442">
                  <c:v>1.0485284267794874</c:v>
                </c:pt>
                <c:pt idx="443">
                  <c:v>1.0474658900133629</c:v>
                </c:pt>
                <c:pt idx="444">
                  <c:v>1.0443958759679552</c:v>
                </c:pt>
                <c:pt idx="445">
                  <c:v>1.0403228652330656</c:v>
                </c:pt>
                <c:pt idx="446">
                  <c:v>1.0302263998993246</c:v>
                </c:pt>
                <c:pt idx="447">
                  <c:v>1.0321806039176158</c:v>
                </c:pt>
                <c:pt idx="448">
                  <c:v>1.028111306973742</c:v>
                </c:pt>
                <c:pt idx="449">
                  <c:v>1.0260511302150557</c:v>
                </c:pt>
                <c:pt idx="450">
                  <c:v>1.0209801817070314</c:v>
                </c:pt>
                <c:pt idx="451">
                  <c:v>1.0209298030074971</c:v>
                </c:pt>
                <c:pt idx="452">
                  <c:v>1.0138534549528739</c:v>
                </c:pt>
                <c:pt idx="453">
                  <c:v>1.0128011090472755</c:v>
                </c:pt>
                <c:pt idx="454">
                  <c:v>1.0087384071739707</c:v>
                </c:pt>
                <c:pt idx="455">
                  <c:v>1.0076877945497138</c:v>
                </c:pt>
                <c:pt idx="456">
                  <c:v>1.0016198207299514</c:v>
                </c:pt>
                <c:pt idx="457">
                  <c:v>0.99655664319609938</c:v>
                </c:pt>
                <c:pt idx="458">
                  <c:v>0.9955087160684285</c:v>
                </c:pt>
                <c:pt idx="459">
                  <c:v>0.98844056069890351</c:v>
                </c:pt>
                <c:pt idx="460">
                  <c:v>0.98438399209631944</c:v>
                </c:pt>
                <c:pt idx="461">
                  <c:v>0.98133178821522449</c:v>
                </c:pt>
                <c:pt idx="462">
                  <c:v>0.97727707600327307</c:v>
                </c:pt>
                <c:pt idx="463">
                  <c:v>0.97221996494949658</c:v>
                </c:pt>
                <c:pt idx="464">
                  <c:v>0.96917040725226655</c:v>
                </c:pt>
                <c:pt idx="465">
                  <c:v>0.97214110876125481</c:v>
                </c:pt>
                <c:pt idx="466">
                  <c:v>0.96909291702187739</c:v>
                </c:pt>
                <c:pt idx="467">
                  <c:v>0.96303602230520491</c:v>
                </c:pt>
                <c:pt idx="468">
                  <c:v>0.96400199728819547</c:v>
                </c:pt>
                <c:pt idx="469">
                  <c:v>0.96296225122403789</c:v>
                </c:pt>
                <c:pt idx="470">
                  <c:v>0.95289566644380597</c:v>
                </c:pt>
                <c:pt idx="471">
                  <c:v>0.95486646497955752</c:v>
                </c:pt>
                <c:pt idx="472">
                  <c:v>0.95182274158782665</c:v>
                </c:pt>
                <c:pt idx="473">
                  <c:v>0.94978266242261755</c:v>
                </c:pt>
                <c:pt idx="474">
                  <c:v>0.94774320566398118</c:v>
                </c:pt>
                <c:pt idx="475">
                  <c:v>0.94570436068679598</c:v>
                </c:pt>
                <c:pt idx="476">
                  <c:v>0.94266328378343989</c:v>
                </c:pt>
                <c:pt idx="477">
                  <c:v>0.93661446847896712</c:v>
                </c:pt>
                <c:pt idx="478">
                  <c:v>0.93658309625761182</c:v>
                </c:pt>
                <c:pt idx="479">
                  <c:v>0.93855762544691823</c:v>
                </c:pt>
                <c:pt idx="480">
                  <c:v>0.93752435397825384</c:v>
                </c:pt>
                <c:pt idx="481">
                  <c:v>0.93248090006009166</c:v>
                </c:pt>
                <c:pt idx="482">
                  <c:v>0.93245135970445214</c:v>
                </c:pt>
                <c:pt idx="483">
                  <c:v>0.92841180901565268</c:v>
                </c:pt>
                <c:pt idx="484">
                  <c:v>0.93139092250454925</c:v>
                </c:pt>
                <c:pt idx="485">
                  <c:v>0.92634990121243665</c:v>
                </c:pt>
                <c:pt idx="486">
                  <c:v>0.92531962157039749</c:v>
                </c:pt>
                <c:pt idx="487">
                  <c:v>0.92629474870200634</c:v>
                </c:pt>
                <c:pt idx="488">
                  <c:v>0.92426282877485033</c:v>
                </c:pt>
                <c:pt idx="489">
                  <c:v>0.9202265421161967</c:v>
                </c:pt>
                <c:pt idx="490">
                  <c:v>0.92120283020805194</c:v>
                </c:pt>
                <c:pt idx="491">
                  <c:v>0.92117704840501102</c:v>
                </c:pt>
                <c:pt idx="492">
                  <c:v>0.9191469341324684</c:v>
                </c:pt>
                <c:pt idx="493">
                  <c:v>0.92112652955162844</c:v>
                </c:pt>
                <c:pt idx="494">
                  <c:v>0.92110178181295821</c:v>
                </c:pt>
                <c:pt idx="495">
                  <c:v>0.9210773682263701</c:v>
                </c:pt>
                <c:pt idx="496">
                  <c:v>0.91904881515631953</c:v>
                </c:pt>
                <c:pt idx="497">
                  <c:v>0.91802289791204739</c:v>
                </c:pt>
                <c:pt idx="498">
                  <c:v>0.9169973500461206</c:v>
                </c:pt>
                <c:pt idx="499">
                  <c:v>0.92098295433475319</c:v>
                </c:pt>
                <c:pt idx="500">
                  <c:v>0.91494733904717984</c:v>
                </c:pt>
                <c:pt idx="501">
                  <c:v>0.9189334064890835</c:v>
                </c:pt>
                <c:pt idx="502">
                  <c:v>0.92291957870603047</c:v>
                </c:pt>
                <c:pt idx="503">
                  <c:v>0.91788731159223991</c:v>
                </c:pt>
                <c:pt idx="504">
                  <c:v>0.91986982949400053</c:v>
                </c:pt>
                <c:pt idx="505">
                  <c:v>0.91584045850216644</c:v>
                </c:pt>
                <c:pt idx="506">
                  <c:v>0.92283345079567647</c:v>
                </c:pt>
                <c:pt idx="507">
                  <c:v>0.92181065832423392</c:v>
                </c:pt>
                <c:pt idx="508">
                  <c:v>0.92179013084884764</c:v>
                </c:pt>
                <c:pt idx="509">
                  <c:v>0.92577756864834559</c:v>
                </c:pt>
                <c:pt idx="510">
                  <c:v>0.92675939260839924</c:v>
                </c:pt>
                <c:pt idx="511">
                  <c:v>0.92874331758541251</c:v>
                </c:pt>
                <c:pt idx="512">
                  <c:v>0.9267199798206206</c:v>
                </c:pt>
                <c:pt idx="513">
                  <c:v>0.92970617471381822</c:v>
                </c:pt>
                <c:pt idx="514">
                  <c:v>0.92968704411922154</c:v>
                </c:pt>
                <c:pt idx="515">
                  <c:v>0.9336753529603844</c:v>
                </c:pt>
                <c:pt idx="516">
                  <c:v>0.93265485900658995</c:v>
                </c:pt>
                <c:pt idx="517">
                  <c:v>0.93363816288233903</c:v>
                </c:pt>
                <c:pt idx="518">
                  <c:v>0.93361992848824482</c:v>
                </c:pt>
                <c:pt idx="519">
                  <c:v>0.93560536742934863</c:v>
                </c:pt>
                <c:pt idx="520">
                  <c:v>0.94259946110615311</c:v>
                </c:pt>
                <c:pt idx="521">
                  <c:v>0.94057839232398821</c:v>
                </c:pt>
                <c:pt idx="522">
                  <c:v>0.9435659372906402</c:v>
                </c:pt>
                <c:pt idx="523">
                  <c:v>0.94455030807841089</c:v>
                </c:pt>
                <c:pt idx="524">
                  <c:v>0.94353161214749781</c:v>
                </c:pt>
                <c:pt idx="525">
                  <c:v>0.94852281855142562</c:v>
                </c:pt>
                <c:pt idx="526">
                  <c:v>0.95050929224878278</c:v>
                </c:pt>
                <c:pt idx="527">
                  <c:v>0.95049276323495535</c:v>
                </c:pt>
                <c:pt idx="528">
                  <c:v>0.95748733503759931</c:v>
                </c:pt>
                <c:pt idx="529">
                  <c:v>0.95546802709276057</c:v>
                </c:pt>
                <c:pt idx="530">
                  <c:v>0.96045964631114111</c:v>
                </c:pt>
                <c:pt idx="531">
                  <c:v>0.96144528040112442</c:v>
                </c:pt>
                <c:pt idx="532">
                  <c:v>0.96243108231633678</c:v>
                </c:pt>
                <c:pt idx="533">
                  <c:v>0.96541999584497973</c:v>
                </c:pt>
                <c:pt idx="534">
                  <c:v>0.96440318061175156</c:v>
                </c:pt>
                <c:pt idx="535">
                  <c:v>0.97139812074151122</c:v>
                </c:pt>
                <c:pt idx="536">
                  <c:v>0.96938020099875977</c:v>
                </c:pt>
                <c:pt idx="537">
                  <c:v>0.97236958375714899</c:v>
                </c:pt>
                <c:pt idx="538">
                  <c:v>0.97135347990110499</c:v>
                </c:pt>
                <c:pt idx="539">
                  <c:v>0.97634587181179988</c:v>
                </c:pt>
                <c:pt idx="540">
                  <c:v>0.98133829676839601</c:v>
                </c:pt>
                <c:pt idx="541">
                  <c:v>0.98432805292521075</c:v>
                </c:pt>
                <c:pt idx="542">
                  <c:v>0.98331255368558801</c:v>
                </c:pt>
                <c:pt idx="543">
                  <c:v>0.98630254796815942</c:v>
                </c:pt>
                <c:pt idx="544">
                  <c:v>0.98929263081221874</c:v>
                </c:pt>
                <c:pt idx="545">
                  <c:v>0.98927891799300738</c:v>
                </c:pt>
                <c:pt idx="546">
                  <c:v>0.99327049722535332</c:v>
                </c:pt>
                <c:pt idx="547">
                  <c:v>0.99425833323833657</c:v>
                </c:pt>
                <c:pt idx="548">
                  <c:v>0.99424505371367111</c:v>
                </c:pt>
                <c:pt idx="549">
                  <c:v>1.0002393808140395</c:v>
                </c:pt>
                <c:pt idx="550">
                  <c:v>0.99822389137698875</c:v>
                </c:pt>
                <c:pt idx="551">
                  <c:v>1.0032171156380103</c:v>
                </c:pt>
                <c:pt idx="552">
                  <c:v>1.0072091674501331</c:v>
                </c:pt>
                <c:pt idx="553">
                  <c:v>1.0071965165482468</c:v>
                </c:pt>
                <c:pt idx="554">
                  <c:v>1.0081851964724762</c:v>
                </c:pt>
                <c:pt idx="555">
                  <c:v>1.0121774976508568</c:v>
                </c:pt>
                <c:pt idx="556">
                  <c:v>1.0141675465112425</c:v>
                </c:pt>
                <c:pt idx="557">
                  <c:v>1.0121531334314775</c:v>
                </c:pt>
                <c:pt idx="558">
                  <c:v>1.0171468155258043</c:v>
                </c:pt>
                <c:pt idx="559">
                  <c:v>1.016133822591996</c:v>
                </c:pt>
                <c:pt idx="560">
                  <c:v>1.0201265233306367</c:v>
                </c:pt>
                <c:pt idx="561">
                  <c:v>1.0211159913533483</c:v>
                </c:pt>
                <c:pt idx="562">
                  <c:v>1.0241077420114251</c:v>
                </c:pt>
                <c:pt idx="563">
                  <c:v>1.0240963484837549</c:v>
                </c:pt>
                <c:pt idx="564">
                  <c:v>1.0260872126050165</c:v>
                </c:pt>
                <c:pt idx="565">
                  <c:v>1.028078167639046</c:v>
                </c:pt>
                <c:pt idx="566">
                  <c:v>1.0320712906955984</c:v>
                </c:pt>
                <c:pt idx="567">
                  <c:v>1.027055203944802</c:v>
                </c:pt>
                <c:pt idx="568">
                  <c:v>1.0330505498242022</c:v>
                </c:pt>
                <c:pt idx="569">
                  <c:v>1.0350418685229805</c:v>
                </c:pt>
                <c:pt idx="570">
                  <c:v>1.0360322755356033</c:v>
                </c:pt>
                <c:pt idx="571">
                  <c:v>1.0320178512582798</c:v>
                </c:pt>
                <c:pt idx="572">
                  <c:v>1.0370124258191078</c:v>
                </c:pt>
                <c:pt idx="573">
                  <c:v>1.0410060556691747</c:v>
                </c:pt>
                <c:pt idx="574">
                  <c:v>1.0369920670696366</c:v>
                </c:pt>
                <c:pt idx="575">
                  <c:v>1.0399849105650658</c:v>
                </c:pt>
                <c:pt idx="576">
                  <c:v>1.0429778140614929</c:v>
                </c:pt>
                <c:pt idx="577">
                  <c:v>1.0449698480258658</c:v>
                </c:pt>
                <c:pt idx="578">
                  <c:v>1.0399555219251857</c:v>
                </c:pt>
                <c:pt idx="579">
                  <c:v>1.0409468640773605</c:v>
                </c:pt>
                <c:pt idx="580">
                  <c:v>1.0429392008106459</c:v>
                </c:pt>
                <c:pt idx="581">
                  <c:v>1.0439307192800353</c:v>
                </c:pt>
                <c:pt idx="582">
                  <c:v>1.0459232122431188</c:v>
                </c:pt>
                <c:pt idx="583">
                  <c:v>1.0479157775368615</c:v>
                </c:pt>
                <c:pt idx="584">
                  <c:v>1.0469058164091536</c:v>
                </c:pt>
                <c:pt idx="585">
                  <c:v>1.0488985497090957</c:v>
                </c:pt>
                <c:pt idx="586">
                  <c:v>1.0478888059264357</c:v>
                </c:pt>
                <c:pt idx="587">
                  <c:v>1.0478800218649307</c:v>
                </c:pt>
                <c:pt idx="588">
                  <c:v>1.0468705065638046</c:v>
                </c:pt>
                <c:pt idx="589">
                  <c:v>1.0468619313475971</c:v>
                </c:pt>
                <c:pt idx="590">
                  <c:v>1.0478542703193201</c:v>
                </c:pt>
                <c:pt idx="591">
                  <c:v>1.0478458823411823</c:v>
                </c:pt>
                <c:pt idx="592">
                  <c:v>1.0488383901651008</c:v>
                </c:pt>
                <c:pt idx="593">
                  <c:v>1.0448270160898281</c:v>
                </c:pt>
                <c:pt idx="594">
                  <c:v>1.0518244259902083</c:v>
                </c:pt>
                <c:pt idx="595">
                  <c:v>1.0498148297058538</c:v>
                </c:pt>
                <c:pt idx="596">
                  <c:v>1.0488061241675477</c:v>
                </c:pt>
                <c:pt idx="597">
                  <c:v>1.0497990469638381</c:v>
                </c:pt>
                <c:pt idx="598">
                  <c:v>1.0457882720175549</c:v>
                </c:pt>
                <c:pt idx="599">
                  <c:v>1.0497836193147421</c:v>
                </c:pt>
                <c:pt idx="600">
                  <c:v>1.0457730766554665</c:v>
                </c:pt>
                <c:pt idx="601">
                  <c:v>1.0457656071194805</c:v>
                </c:pt>
                <c:pt idx="602">
                  <c:v>1.0477596726953546</c:v>
                </c:pt>
                <c:pt idx="603">
                  <c:v>1.0437494817173019</c:v>
                </c:pt>
                <c:pt idx="604">
                  <c:v>1.0447429863738718</c:v>
                </c:pt>
                <c:pt idx="605">
                  <c:v>1.049739377361782</c:v>
                </c:pt>
                <c:pt idx="606">
                  <c:v>1.0467301957999544</c:v>
                </c:pt>
                <c:pt idx="607">
                  <c:v>1.0407190591614415</c:v>
                </c:pt>
                <c:pt idx="608">
                  <c:v>1.0407121883996593</c:v>
                </c:pt>
                <c:pt idx="609">
                  <c:v>1.0437074288198716</c:v>
                </c:pt>
                <c:pt idx="610">
                  <c:v>1.040698675083052</c:v>
                </c:pt>
                <c:pt idx="611">
                  <c:v>1.0426933614348155</c:v>
                </c:pt>
                <c:pt idx="612">
                  <c:v>1.0376834823725782</c:v>
                </c:pt>
                <c:pt idx="613">
                  <c:v>1.0406789613159977</c:v>
                </c:pt>
                <c:pt idx="614">
                  <c:v>1.039671887992641</c:v>
                </c:pt>
                <c:pt idx="615">
                  <c:v>1.034662335453568</c:v>
                </c:pt>
                <c:pt idx="616">
                  <c:v>1.0406598928241484</c:v>
                </c:pt>
                <c:pt idx="617">
                  <c:v>1.0356505332063917</c:v>
                </c:pt>
                <c:pt idx="618">
                  <c:v>1.0346437913601687</c:v>
                </c:pt>
                <c:pt idx="619">
                  <c:v>1.0346377449684425</c:v>
                </c:pt>
                <c:pt idx="620">
                  <c:v>1.0336311536710505</c:v>
                </c:pt>
                <c:pt idx="621">
                  <c:v>1.0296228232657585</c:v>
                </c:pt>
                <c:pt idx="622">
                  <c:v>1.0276158017390107</c:v>
                </c:pt>
                <c:pt idx="623">
                  <c:v>1.0286106479882815</c:v>
                </c:pt>
                <c:pt idx="624">
                  <c:v>1.0286049571220128</c:v>
                </c:pt>
                <c:pt idx="625">
                  <c:v>1.0265981619710698</c:v>
                </c:pt>
                <c:pt idx="626">
                  <c:v>1.0235908718590569</c:v>
                </c:pt>
                <c:pt idx="627">
                  <c:v>1.0235853906737153</c:v>
                </c:pt>
                <c:pt idx="628">
                  <c:v>1.0225794017358611</c:v>
                </c:pt>
                <c:pt idx="629">
                  <c:v>1.0245751667916054</c:v>
                </c:pt>
                <c:pt idx="630">
                  <c:v>1.0205676297767317</c:v>
                </c:pt>
                <c:pt idx="631">
                  <c:v>1.0195618449934398</c:v>
                </c:pt>
                <c:pt idx="632">
                  <c:v>1.0195566728137948</c:v>
                </c:pt>
                <c:pt idx="633">
                  <c:v>1.0195515560518884</c:v>
                </c:pt>
                <c:pt idx="634">
                  <c:v>1.0125427399012517</c:v>
                </c:pt>
                <c:pt idx="635">
                  <c:v>1.0135382977456078</c:v>
                </c:pt>
                <c:pt idx="636">
                  <c:v>1.0155344254414966</c:v>
                </c:pt>
                <c:pt idx="637">
                  <c:v>1.0135284994824796</c:v>
                </c:pt>
                <c:pt idx="638">
                  <c:v>1.0115226444811229</c:v>
                </c:pt>
                <c:pt idx="639">
                  <c:v>1.0095168595049344</c:v>
                </c:pt>
                <c:pt idx="640">
                  <c:v>1.0075111436348667</c:v>
                </c:pt>
                <c:pt idx="641">
                  <c:v>1.0065059989461667</c:v>
                </c:pt>
                <c:pt idx="642">
                  <c:v>1.0045004140232086</c:v>
                </c:pt>
                <c:pt idx="643">
                  <c:v>1.0044958833914606</c:v>
                </c:pt>
                <c:pt idx="644">
                  <c:v>1.0044914005073804</c:v>
                </c:pt>
                <c:pt idx="645">
                  <c:v>1.0044869647973893</c:v>
                </c:pt>
                <c:pt idx="646">
                  <c:v>1.0034820950425531</c:v>
                </c:pt>
                <c:pt idx="647">
                  <c:v>1.0004763273345438</c:v>
                </c:pt>
                <c:pt idx="648">
                  <c:v>0.99947157485686644</c:v>
                </c:pt>
                <c:pt idx="649">
                  <c:v>0.99746640781604456</c:v>
                </c:pt>
                <c:pt idx="650">
                  <c:v>0.99746222897915848</c:v>
                </c:pt>
                <c:pt idx="651">
                  <c:v>0.99645763425503797</c:v>
                </c:pt>
                <c:pt idx="652">
                  <c:v>0.99645354617426463</c:v>
                </c:pt>
                <c:pt idx="653">
                  <c:v>0.9914472440770703</c:v>
                </c:pt>
                <c:pt idx="654">
                  <c:v>0.99544504976072667</c:v>
                </c:pt>
                <c:pt idx="655">
                  <c:v>0.99444064838262358</c:v>
                </c:pt>
                <c:pt idx="656">
                  <c:v>0.98943453837184403</c:v>
                </c:pt>
                <c:pt idx="657">
                  <c:v>0.99043112062933469</c:v>
                </c:pt>
                <c:pt idx="658">
                  <c:v>0.99042730333291151</c:v>
                </c:pt>
                <c:pt idx="659">
                  <c:v>0.98942309758200908</c:v>
                </c:pt>
                <c:pt idx="660">
                  <c:v>0.98741851424469751</c:v>
                </c:pt>
                <c:pt idx="661">
                  <c:v>0.98841524511655032</c:v>
                </c:pt>
                <c:pt idx="662">
                  <c:v>0.98541034009817552</c:v>
                </c:pt>
                <c:pt idx="663">
                  <c:v>0.9824054945098577</c:v>
                </c:pt>
                <c:pt idx="664">
                  <c:v>0.98240193548549071</c:v>
                </c:pt>
                <c:pt idx="665">
                  <c:v>0.98239841282896168</c:v>
                </c:pt>
                <c:pt idx="666">
                  <c:v>0.98139452395148452</c:v>
                </c:pt>
                <c:pt idx="667">
                  <c:v>0.98239147493016377</c:v>
                </c:pt>
                <c:pt idx="668">
                  <c:v>0.98038726851312807</c:v>
                </c:pt>
                <c:pt idx="669">
                  <c:v>0.97938350230404081</c:v>
                </c:pt>
                <c:pt idx="670">
                  <c:v>0.97938016546603857</c:v>
                </c:pt>
                <c:pt idx="671">
                  <c:v>0.97737609253897539</c:v>
                </c:pt>
                <c:pt idx="672">
                  <c:v>0.97837321120367493</c:v>
                </c:pt>
                <c:pt idx="673">
                  <c:v>0.97536884301445381</c:v>
                </c:pt>
                <c:pt idx="674">
                  <c:v>0.97736640221449322</c:v>
                </c:pt>
                <c:pt idx="675">
                  <c:v>0.97436212165491698</c:v>
                </c:pt>
                <c:pt idx="676">
                  <c:v>0.9743589979171432</c:v>
                </c:pt>
                <c:pt idx="677">
                  <c:v>0.9743559055536074</c:v>
                </c:pt>
                <c:pt idx="678">
                  <c:v>0.97435284420499424</c:v>
                </c:pt>
                <c:pt idx="679">
                  <c:v>0.97434981351660643</c:v>
                </c:pt>
                <c:pt idx="680">
                  <c:v>0.97134574492534542</c:v>
                </c:pt>
                <c:pt idx="681">
                  <c:v>0.97034243063929648</c:v>
                </c:pt>
                <c:pt idx="682">
                  <c:v>0.97334055193171443</c:v>
                </c:pt>
                <c:pt idx="683">
                  <c:v>0.97233729640377708</c:v>
                </c:pt>
                <c:pt idx="684">
                  <c:v>0.9713340757188379</c:v>
                </c:pt>
                <c:pt idx="685">
                  <c:v>0.96732986609126015</c:v>
                </c:pt>
                <c:pt idx="686">
                  <c:v>0.96932773721877641</c:v>
                </c:pt>
                <c:pt idx="687">
                  <c:v>0.97232595998687055</c:v>
                </c:pt>
                <c:pt idx="688">
                  <c:v>0.97132286319119077</c:v>
                </c:pt>
                <c:pt idx="689">
                  <c:v>0.96931946963422133</c:v>
                </c:pt>
                <c:pt idx="690">
                  <c:v>0.97131742179925173</c:v>
                </c:pt>
                <c:pt idx="691">
                  <c:v>0.97031441710159083</c:v>
                </c:pt>
                <c:pt idx="692">
                  <c:v>0.9713120870459413</c:v>
                </c:pt>
                <c:pt idx="693">
                  <c:v>0.97230977761392634</c:v>
                </c:pt>
                <c:pt idx="694">
                  <c:v>0.9703065405300958</c:v>
                </c:pt>
                <c:pt idx="695">
                  <c:v>0.97230459304080596</c:v>
                </c:pt>
                <c:pt idx="696">
                  <c:v>0.97130172799473968</c:v>
                </c:pt>
                <c:pt idx="697">
                  <c:v>0.97129920123401259</c:v>
                </c:pt>
                <c:pt idx="698">
                  <c:v>0.97229700467415225</c:v>
                </c:pt>
                <c:pt idx="699">
                  <c:v>0.97029391835141432</c:v>
                </c:pt>
                <c:pt idx="700">
                  <c:v>0.97329236866544022</c:v>
                </c:pt>
                <c:pt idx="701">
                  <c:v>0.97328993383130868</c:v>
                </c:pt>
                <c:pt idx="702">
                  <c:v>0.97028663610695987</c:v>
                </c:pt>
                <c:pt idx="703">
                  <c:v>0.97528572083550857</c:v>
                </c:pt>
                <c:pt idx="704">
                  <c:v>0.97628364181652982</c:v>
                </c:pt>
                <c:pt idx="705">
                  <c:v>0.97428071624092938</c:v>
                </c:pt>
                <c:pt idx="706">
                  <c:v>0.97227782285757502</c:v>
                </c:pt>
                <c:pt idx="707">
                  <c:v>0.97527637860565508</c:v>
                </c:pt>
                <c:pt idx="708">
                  <c:v>0.97827494239667057</c:v>
                </c:pt>
                <c:pt idx="709">
                  <c:v>0.97327128369772153</c:v>
                </c:pt>
                <c:pt idx="710">
                  <c:v>0.97827043483806064</c:v>
                </c:pt>
                <c:pt idx="711">
                  <c:v>0.97826821340585268</c:v>
                </c:pt>
                <c:pt idx="712">
                  <c:v>0.97926628522156778</c:v>
                </c:pt>
                <c:pt idx="713">
                  <c:v>0.97926410383082974</c:v>
                </c:pt>
                <c:pt idx="714">
                  <c:v>0.98226274593737495</c:v>
                </c:pt>
                <c:pt idx="715">
                  <c:v>0.97725927250394284</c:v>
                </c:pt>
                <c:pt idx="716">
                  <c:v>0.9802579468333168</c:v>
                </c:pt>
                <c:pt idx="717">
                  <c:v>0.97925558412827285</c:v>
                </c:pt>
                <c:pt idx="718">
                  <c:v>0.98325454032539283</c:v>
                </c:pt>
                <c:pt idx="719">
                  <c:v>0.98025170152815544</c:v>
                </c:pt>
                <c:pt idx="720">
                  <c:v>0.98024965907097794</c:v>
                </c:pt>
                <c:pt idx="721">
                  <c:v>0.98624915205445773</c:v>
                </c:pt>
                <c:pt idx="722">
                  <c:v>0.98224613314523279</c:v>
                </c:pt>
                <c:pt idx="723">
                  <c:v>0.98524488977935365</c:v>
                </c:pt>
                <c:pt idx="724">
                  <c:v>0.98424266664779569</c:v>
                </c:pt>
                <c:pt idx="725">
                  <c:v>0.98424071069581398</c:v>
                </c:pt>
                <c:pt idx="726">
                  <c:v>0.987239501072113</c:v>
                </c:pt>
                <c:pt idx="727">
                  <c:v>0.98623733508963796</c:v>
                </c:pt>
                <c:pt idx="728">
                  <c:v>0.98823590731507727</c:v>
                </c:pt>
                <c:pt idx="729">
                  <c:v>0.99023448969812944</c:v>
                </c:pt>
                <c:pt idx="730">
                  <c:v>0.99123284719418658</c:v>
                </c:pt>
                <c:pt idx="731">
                  <c:v>0.99223121844058415</c:v>
                </c:pt>
                <c:pt idx="732">
                  <c:v>0.99222937208171558</c:v>
                </c:pt>
                <c:pt idx="733">
                  <c:v>0.99422800165087988</c:v>
                </c:pt>
                <c:pt idx="734">
                  <c:v>0.99222573069837816</c:v>
                </c:pt>
                <c:pt idx="735">
                  <c:v>0.99622483827666808</c:v>
                </c:pt>
                <c:pt idx="736">
                  <c:v>0.99422260445342048</c:v>
                </c:pt>
                <c:pt idx="737">
                  <c:v>0.9932206164305486</c:v>
                </c:pt>
                <c:pt idx="738">
                  <c:v>0.99721975030104315</c:v>
                </c:pt>
                <c:pt idx="739">
                  <c:v>0.99521757434190028</c:v>
                </c:pt>
                <c:pt idx="740">
                  <c:v>0.99921672295507447</c:v>
                </c:pt>
                <c:pt idx="741">
                  <c:v>0.99821479755469411</c:v>
                </c:pt>
                <c:pt idx="742">
                  <c:v>1.0002135318605962</c:v>
                </c:pt>
                <c:pt idx="743">
                  <c:v>1.0022122749821951</c:v>
                </c:pt>
                <c:pt idx="744">
                  <c:v>0.9982097657325909</c:v>
                </c:pt>
                <c:pt idx="745">
                  <c:v>1.0002085361749731</c:v>
                </c:pt>
                <c:pt idx="746">
                  <c:v>1.0002069013309287</c:v>
                </c:pt>
                <c:pt idx="747">
                  <c:v>1.0012054866967239</c:v>
                </c:pt>
                <c:pt idx="748">
                  <c:v>1.002204083625144</c:v>
                </c:pt>
                <c:pt idx="749">
                  <c:v>1.0052030961778478</c:v>
                </c:pt>
                <c:pt idx="750">
                  <c:v>1.001200710202611</c:v>
                </c:pt>
                <c:pt idx="751">
                  <c:v>1.004199743745734</c:v>
                </c:pt>
                <c:pt idx="752">
                  <c:v>1.0041981899852575</c:v>
                </c:pt>
                <c:pt idx="753">
                  <c:v>1.0041966503030215</c:v>
                </c:pt>
                <c:pt idx="754">
                  <c:v>1.0061955132478269</c:v>
                </c:pt>
                <c:pt idx="755">
                  <c:v>1.0061939982753014</c:v>
                </c:pt>
                <c:pt idx="756">
                  <c:v>1.0101932623721948</c:v>
                </c:pt>
                <c:pt idx="757">
                  <c:v>1.0081913889510832</c:v>
                </c:pt>
                <c:pt idx="758">
                  <c:v>1.0091901000526813</c:v>
                </c:pt>
                <c:pt idx="759">
                  <c:v>1.0091886345801511</c:v>
                </c:pt>
                <c:pt idx="760">
                  <c:v>1.0091871822670946</c:v>
                </c:pt>
                <c:pt idx="761">
                  <c:v>1.0131864793235044</c:v>
                </c:pt>
                <c:pt idx="762">
                  <c:v>1.0121848645992655</c:v>
                </c:pt>
                <c:pt idx="763">
                  <c:v>1.01518399057332</c:v>
                </c:pt>
                <c:pt idx="764">
                  <c:v>1.0111818617023567</c:v>
                </c:pt>
                <c:pt idx="765">
                  <c:v>1.0111804704428689</c:v>
                </c:pt>
                <c:pt idx="766">
                  <c:v>1.013179445867358</c:v>
                </c:pt>
                <c:pt idx="767">
                  <c:v>1.0151784281568716</c:v>
                </c:pt>
                <c:pt idx="768">
                  <c:v>1.0161772428073044</c:v>
                </c:pt>
                <c:pt idx="769">
                  <c:v>1.0131753743787058</c:v>
                </c:pt>
                <c:pt idx="770">
                  <c:v>1.0171747284616284</c:v>
                </c:pt>
                <c:pt idx="771">
                  <c:v>1.0141728903912646</c:v>
                </c:pt>
                <c:pt idx="772">
                  <c:v>1.0161719178625546</c:v>
                </c:pt>
                <c:pt idx="773">
                  <c:v>1.013170112142239</c:v>
                </c:pt>
                <c:pt idx="774">
                  <c:v>1.0161693254816582</c:v>
                </c:pt>
                <c:pt idx="775">
                  <c:v>1.01716821180363</c:v>
                </c:pt>
                <c:pt idx="776">
                  <c:v>1.0161667785810384</c:v>
                </c:pt>
                <c:pt idx="777">
                  <c:v>1.0181658477313991</c:v>
                </c:pt>
                <c:pt idx="778">
                  <c:v>1.0181645996298812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9F-4611-9325-230B5991B63A}"/>
            </c:ext>
          </c:extLst>
        </c:ser>
        <c:ser>
          <c:idx val="5"/>
          <c:order val="5"/>
          <c:tx>
            <c:strRef>
              <c:f>Sheet3!$AL$1:$AL$2</c:f>
              <c:strCache>
                <c:ptCount val="2"/>
                <c:pt idx="0">
                  <c:v>PCFR</c:v>
                </c:pt>
                <c:pt idx="1">
                  <c:v>scaled by sigma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Sheet3!$AM$2:$AM$796</c:f>
              <c:numCache>
                <c:formatCode>General</c:formatCode>
                <c:ptCount val="795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0.42346666666666666</c:v>
                </c:pt>
                <c:pt idx="199">
                  <c:v>0.42560000000000003</c:v>
                </c:pt>
                <c:pt idx="200">
                  <c:v>0.42773333333333341</c:v>
                </c:pt>
                <c:pt idx="201">
                  <c:v>0.42986666666666667</c:v>
                </c:pt>
                <c:pt idx="202">
                  <c:v>0.43200000000000005</c:v>
                </c:pt>
                <c:pt idx="203">
                  <c:v>0.43413333333333332</c:v>
                </c:pt>
                <c:pt idx="204">
                  <c:v>0.43626666666666669</c:v>
                </c:pt>
                <c:pt idx="205">
                  <c:v>0.43839999999999996</c:v>
                </c:pt>
                <c:pt idx="206">
                  <c:v>0.44053333333333333</c:v>
                </c:pt>
                <c:pt idx="207">
                  <c:v>0.44266666666666671</c:v>
                </c:pt>
                <c:pt idx="208">
                  <c:v>0.44479999999999997</c:v>
                </c:pt>
                <c:pt idx="209">
                  <c:v>0.44693333333333335</c:v>
                </c:pt>
                <c:pt idx="210">
                  <c:v>0.44906666666666673</c:v>
                </c:pt>
                <c:pt idx="211">
                  <c:v>0.45119999999999999</c:v>
                </c:pt>
                <c:pt idx="212">
                  <c:v>0.45333333333333337</c:v>
                </c:pt>
                <c:pt idx="213">
                  <c:v>0.45546666666666669</c:v>
                </c:pt>
                <c:pt idx="214">
                  <c:v>0.45760000000000001</c:v>
                </c:pt>
                <c:pt idx="215">
                  <c:v>0.45973333333333333</c:v>
                </c:pt>
                <c:pt idx="216">
                  <c:v>0.4618666666666667</c:v>
                </c:pt>
                <c:pt idx="217">
                  <c:v>0.46399999999999997</c:v>
                </c:pt>
                <c:pt idx="218">
                  <c:v>0.46613333333333334</c:v>
                </c:pt>
                <c:pt idx="219">
                  <c:v>0.46826666666666672</c:v>
                </c:pt>
                <c:pt idx="220">
                  <c:v>0.47039999999999998</c:v>
                </c:pt>
                <c:pt idx="221">
                  <c:v>0.47253333333333336</c:v>
                </c:pt>
                <c:pt idx="222">
                  <c:v>0.47466666666666674</c:v>
                </c:pt>
                <c:pt idx="223">
                  <c:v>0.4768</c:v>
                </c:pt>
                <c:pt idx="224">
                  <c:v>0.47893333333333338</c:v>
                </c:pt>
                <c:pt idx="225">
                  <c:v>0.48106666666666675</c:v>
                </c:pt>
                <c:pt idx="226">
                  <c:v>0.48320000000000002</c:v>
                </c:pt>
                <c:pt idx="227">
                  <c:v>0.48533333333333339</c:v>
                </c:pt>
                <c:pt idx="228">
                  <c:v>0.48746666666666671</c:v>
                </c:pt>
                <c:pt idx="229">
                  <c:v>0.48960000000000004</c:v>
                </c:pt>
                <c:pt idx="230">
                  <c:v>0.49173333333333336</c:v>
                </c:pt>
                <c:pt idx="231">
                  <c:v>0.49386666666666673</c:v>
                </c:pt>
                <c:pt idx="232">
                  <c:v>0.496</c:v>
                </c:pt>
                <c:pt idx="233">
                  <c:v>0.49813333333333337</c:v>
                </c:pt>
                <c:pt idx="234">
                  <c:v>0.50026666666666664</c:v>
                </c:pt>
                <c:pt idx="235">
                  <c:v>0.50240000000000007</c:v>
                </c:pt>
                <c:pt idx="236">
                  <c:v>0.50453333333333328</c:v>
                </c:pt>
                <c:pt idx="237">
                  <c:v>0.50666666666666671</c:v>
                </c:pt>
                <c:pt idx="238">
                  <c:v>0.50880000000000003</c:v>
                </c:pt>
                <c:pt idx="239">
                  <c:v>0.51093333333333335</c:v>
                </c:pt>
                <c:pt idx="240">
                  <c:v>0.51306666666666667</c:v>
                </c:pt>
                <c:pt idx="241">
                  <c:v>0.51519999999999999</c:v>
                </c:pt>
                <c:pt idx="242">
                  <c:v>0.51733333333333331</c:v>
                </c:pt>
                <c:pt idx="243">
                  <c:v>0.51946666666666663</c:v>
                </c:pt>
                <c:pt idx="244">
                  <c:v>0.52160000000000006</c:v>
                </c:pt>
                <c:pt idx="245">
                  <c:v>0.52373333333333327</c:v>
                </c:pt>
                <c:pt idx="246">
                  <c:v>0.5258666666666667</c:v>
                </c:pt>
                <c:pt idx="247">
                  <c:v>0.52800000000000002</c:v>
                </c:pt>
                <c:pt idx="248">
                  <c:v>0.53013333333333335</c:v>
                </c:pt>
                <c:pt idx="249">
                  <c:v>0.53226666666666667</c:v>
                </c:pt>
                <c:pt idx="250">
                  <c:v>0.5344000000000001</c:v>
                </c:pt>
                <c:pt idx="251">
                  <c:v>0.53653333333333331</c:v>
                </c:pt>
                <c:pt idx="252">
                  <c:v>0.53866666666666674</c:v>
                </c:pt>
                <c:pt idx="253">
                  <c:v>0.54080000000000006</c:v>
                </c:pt>
                <c:pt idx="254">
                  <c:v>0.54293333333333338</c:v>
                </c:pt>
                <c:pt idx="255">
                  <c:v>0.5450666666666667</c:v>
                </c:pt>
                <c:pt idx="256">
                  <c:v>0.54720000000000002</c:v>
                </c:pt>
                <c:pt idx="257">
                  <c:v>0.54933333333333334</c:v>
                </c:pt>
                <c:pt idx="258">
                  <c:v>0.55146666666666666</c:v>
                </c:pt>
                <c:pt idx="259">
                  <c:v>0.55360000000000009</c:v>
                </c:pt>
                <c:pt idx="260">
                  <c:v>0.5557333333333333</c:v>
                </c:pt>
                <c:pt idx="261">
                  <c:v>0.55786666666666673</c:v>
                </c:pt>
                <c:pt idx="262">
                  <c:v>0.56000000000000005</c:v>
                </c:pt>
                <c:pt idx="263">
                  <c:v>0.56213333333333337</c:v>
                </c:pt>
                <c:pt idx="264">
                  <c:v>0.56426666666666669</c:v>
                </c:pt>
                <c:pt idx="265">
                  <c:v>0.56640000000000013</c:v>
                </c:pt>
                <c:pt idx="266">
                  <c:v>0.56853333333333333</c:v>
                </c:pt>
                <c:pt idx="267">
                  <c:v>0.57066666666666677</c:v>
                </c:pt>
                <c:pt idx="268">
                  <c:v>0.57280000000000009</c:v>
                </c:pt>
                <c:pt idx="269">
                  <c:v>0.57493333333333341</c:v>
                </c:pt>
                <c:pt idx="270">
                  <c:v>0.57706666666666673</c:v>
                </c:pt>
                <c:pt idx="271">
                  <c:v>0.57920000000000005</c:v>
                </c:pt>
                <c:pt idx="272">
                  <c:v>0.58133333333333337</c:v>
                </c:pt>
                <c:pt idx="273">
                  <c:v>0.58346666666666669</c:v>
                </c:pt>
                <c:pt idx="274">
                  <c:v>0.58560000000000012</c:v>
                </c:pt>
                <c:pt idx="275">
                  <c:v>0.58773333333333333</c:v>
                </c:pt>
                <c:pt idx="276">
                  <c:v>0.58986666666666676</c:v>
                </c:pt>
                <c:pt idx="277">
                  <c:v>0.59200000000000008</c:v>
                </c:pt>
                <c:pt idx="278">
                  <c:v>0.5941333333333334</c:v>
                </c:pt>
                <c:pt idx="279">
                  <c:v>0.59626666666666672</c:v>
                </c:pt>
                <c:pt idx="280">
                  <c:v>0.59840000000000015</c:v>
                </c:pt>
                <c:pt idx="281">
                  <c:v>0.60053333333333336</c:v>
                </c:pt>
                <c:pt idx="282">
                  <c:v>0.60266666666666668</c:v>
                </c:pt>
                <c:pt idx="283">
                  <c:v>0.6048</c:v>
                </c:pt>
                <c:pt idx="284">
                  <c:v>0.60693333333333332</c:v>
                </c:pt>
                <c:pt idx="285">
                  <c:v>0.60906666666666665</c:v>
                </c:pt>
                <c:pt idx="286">
                  <c:v>0.61119999999999997</c:v>
                </c:pt>
                <c:pt idx="287">
                  <c:v>0.61333333333333329</c:v>
                </c:pt>
                <c:pt idx="288">
                  <c:v>0.61546666666666672</c:v>
                </c:pt>
                <c:pt idx="289">
                  <c:v>0.61759999999999993</c:v>
                </c:pt>
                <c:pt idx="290">
                  <c:v>0.61973333333333336</c:v>
                </c:pt>
                <c:pt idx="291">
                  <c:v>0.62186666666666668</c:v>
                </c:pt>
                <c:pt idx="292">
                  <c:v>0.624</c:v>
                </c:pt>
                <c:pt idx="293">
                  <c:v>0.62613333333333332</c:v>
                </c:pt>
                <c:pt idx="294">
                  <c:v>0.62826666666666675</c:v>
                </c:pt>
                <c:pt idx="295">
                  <c:v>0.63039999999999996</c:v>
                </c:pt>
                <c:pt idx="296">
                  <c:v>0.63253333333333339</c:v>
                </c:pt>
                <c:pt idx="297">
                  <c:v>0.63466666666666671</c:v>
                </c:pt>
                <c:pt idx="298">
                  <c:v>0.63680000000000003</c:v>
                </c:pt>
                <c:pt idx="299">
                  <c:v>0.63893333333333335</c:v>
                </c:pt>
                <c:pt idx="300">
                  <c:v>0.64106666666666667</c:v>
                </c:pt>
                <c:pt idx="301">
                  <c:v>0.64319999999999999</c:v>
                </c:pt>
                <c:pt idx="302">
                  <c:v>0.64533333333333331</c:v>
                </c:pt>
                <c:pt idx="303">
                  <c:v>0.64746666666666675</c:v>
                </c:pt>
                <c:pt idx="304">
                  <c:v>0.64959999999999996</c:v>
                </c:pt>
                <c:pt idx="305">
                  <c:v>0.65173333333333339</c:v>
                </c:pt>
                <c:pt idx="306">
                  <c:v>0.65386666666666671</c:v>
                </c:pt>
                <c:pt idx="307">
                  <c:v>0.65600000000000003</c:v>
                </c:pt>
                <c:pt idx="308">
                  <c:v>0.65813333333333335</c:v>
                </c:pt>
                <c:pt idx="309">
                  <c:v>0.66026666666666678</c:v>
                </c:pt>
                <c:pt idx="310">
                  <c:v>0.66239999999999999</c:v>
                </c:pt>
                <c:pt idx="311">
                  <c:v>0.66453333333333342</c:v>
                </c:pt>
                <c:pt idx="312">
                  <c:v>0.66666666666666674</c:v>
                </c:pt>
                <c:pt idx="313">
                  <c:v>0.66880000000000006</c:v>
                </c:pt>
                <c:pt idx="314">
                  <c:v>0.67093333333333338</c:v>
                </c:pt>
                <c:pt idx="315">
                  <c:v>0.6730666666666667</c:v>
                </c:pt>
                <c:pt idx="316">
                  <c:v>0.67520000000000002</c:v>
                </c:pt>
                <c:pt idx="317">
                  <c:v>0.67733333333333334</c:v>
                </c:pt>
                <c:pt idx="318">
                  <c:v>0.67946666666666677</c:v>
                </c:pt>
                <c:pt idx="319">
                  <c:v>0.68159999999999998</c:v>
                </c:pt>
                <c:pt idx="320">
                  <c:v>0.68373333333333342</c:v>
                </c:pt>
                <c:pt idx="321">
                  <c:v>0.68586666666666674</c:v>
                </c:pt>
                <c:pt idx="322">
                  <c:v>0.68800000000000006</c:v>
                </c:pt>
                <c:pt idx="323">
                  <c:v>0.69013333333333338</c:v>
                </c:pt>
                <c:pt idx="324">
                  <c:v>0.69226666666666681</c:v>
                </c:pt>
                <c:pt idx="325">
                  <c:v>0.69440000000000002</c:v>
                </c:pt>
                <c:pt idx="326">
                  <c:v>0.69653333333333345</c:v>
                </c:pt>
                <c:pt idx="327">
                  <c:v>0.69866666666666677</c:v>
                </c:pt>
                <c:pt idx="328">
                  <c:v>0.70080000000000009</c:v>
                </c:pt>
                <c:pt idx="329">
                  <c:v>0.70293333333333341</c:v>
                </c:pt>
                <c:pt idx="330">
                  <c:v>0.70506666666666673</c:v>
                </c:pt>
                <c:pt idx="331">
                  <c:v>0.70720000000000005</c:v>
                </c:pt>
                <c:pt idx="332">
                  <c:v>0.70933333333333337</c:v>
                </c:pt>
                <c:pt idx="333">
                  <c:v>0.7114666666666668</c:v>
                </c:pt>
                <c:pt idx="334">
                  <c:v>0.71360000000000001</c:v>
                </c:pt>
                <c:pt idx="335">
                  <c:v>0.71573333333333344</c:v>
                </c:pt>
                <c:pt idx="336">
                  <c:v>0.71786666666666676</c:v>
                </c:pt>
                <c:pt idx="337">
                  <c:v>0.72000000000000008</c:v>
                </c:pt>
                <c:pt idx="338">
                  <c:v>0.7221333333333334</c:v>
                </c:pt>
                <c:pt idx="339">
                  <c:v>0.72426666666666684</c:v>
                </c:pt>
                <c:pt idx="340">
                  <c:v>0.72640000000000005</c:v>
                </c:pt>
                <c:pt idx="341">
                  <c:v>0.72853333333333348</c:v>
                </c:pt>
                <c:pt idx="342">
                  <c:v>0.7306666666666668</c:v>
                </c:pt>
                <c:pt idx="343">
                  <c:v>0.73280000000000001</c:v>
                </c:pt>
                <c:pt idx="344">
                  <c:v>0.73493333333333333</c:v>
                </c:pt>
                <c:pt idx="345">
                  <c:v>0.73706666666666665</c:v>
                </c:pt>
                <c:pt idx="346">
                  <c:v>0.73919999999999997</c:v>
                </c:pt>
                <c:pt idx="347">
                  <c:v>0.7413333333333334</c:v>
                </c:pt>
                <c:pt idx="348">
                  <c:v>0.74346666666666661</c:v>
                </c:pt>
                <c:pt idx="349">
                  <c:v>0.74560000000000004</c:v>
                </c:pt>
                <c:pt idx="350">
                  <c:v>0.74773333333333336</c:v>
                </c:pt>
                <c:pt idx="351">
                  <c:v>0.74986666666666668</c:v>
                </c:pt>
                <c:pt idx="352">
                  <c:v>0.752</c:v>
                </c:pt>
                <c:pt idx="353">
                  <c:v>0.75413333333333332</c:v>
                </c:pt>
                <c:pt idx="354">
                  <c:v>0.75626666666666664</c:v>
                </c:pt>
                <c:pt idx="355">
                  <c:v>0.75839999999999996</c:v>
                </c:pt>
                <c:pt idx="356">
                  <c:v>0.76053333333333339</c:v>
                </c:pt>
                <c:pt idx="357">
                  <c:v>0.7626666666666666</c:v>
                </c:pt>
                <c:pt idx="358">
                  <c:v>0.76480000000000004</c:v>
                </c:pt>
                <c:pt idx="359">
                  <c:v>0.76693333333333336</c:v>
                </c:pt>
                <c:pt idx="360">
                  <c:v>0.76906666666666668</c:v>
                </c:pt>
                <c:pt idx="361">
                  <c:v>0.7712</c:v>
                </c:pt>
                <c:pt idx="362">
                  <c:v>0.77333333333333343</c:v>
                </c:pt>
                <c:pt idx="363">
                  <c:v>0.77546666666666664</c:v>
                </c:pt>
                <c:pt idx="364">
                  <c:v>0.77760000000000007</c:v>
                </c:pt>
                <c:pt idx="365">
                  <c:v>0.77973333333333339</c:v>
                </c:pt>
                <c:pt idx="366">
                  <c:v>0.78186666666666671</c:v>
                </c:pt>
                <c:pt idx="367">
                  <c:v>0.78400000000000003</c:v>
                </c:pt>
                <c:pt idx="368">
                  <c:v>0.78613333333333335</c:v>
                </c:pt>
                <c:pt idx="369">
                  <c:v>0.78826666666666667</c:v>
                </c:pt>
                <c:pt idx="370">
                  <c:v>0.79039999999999999</c:v>
                </c:pt>
                <c:pt idx="371">
                  <c:v>0.79253333333333342</c:v>
                </c:pt>
                <c:pt idx="372">
                  <c:v>0.79466666666666663</c:v>
                </c:pt>
                <c:pt idx="373">
                  <c:v>0.79680000000000006</c:v>
                </c:pt>
                <c:pt idx="374">
                  <c:v>0.79893333333333338</c:v>
                </c:pt>
                <c:pt idx="375">
                  <c:v>0.80106666666666682</c:v>
                </c:pt>
                <c:pt idx="376">
                  <c:v>0.80320000000000003</c:v>
                </c:pt>
                <c:pt idx="377">
                  <c:v>0.80533333333333335</c:v>
                </c:pt>
                <c:pt idx="378">
                  <c:v>0.80746666666666678</c:v>
                </c:pt>
                <c:pt idx="379">
                  <c:v>0.8096000000000001</c:v>
                </c:pt>
                <c:pt idx="380">
                  <c:v>0.81173333333333331</c:v>
                </c:pt>
                <c:pt idx="381">
                  <c:v>0.81386666666666674</c:v>
                </c:pt>
                <c:pt idx="382">
                  <c:v>0.81600000000000006</c:v>
                </c:pt>
                <c:pt idx="383">
                  <c:v>0.81813333333333338</c:v>
                </c:pt>
                <c:pt idx="384">
                  <c:v>0.82026666666666681</c:v>
                </c:pt>
                <c:pt idx="385">
                  <c:v>0.82240000000000002</c:v>
                </c:pt>
                <c:pt idx="386">
                  <c:v>0.82453333333333334</c:v>
                </c:pt>
                <c:pt idx="387">
                  <c:v>0.82666666666666677</c:v>
                </c:pt>
                <c:pt idx="388">
                  <c:v>0.82880000000000009</c:v>
                </c:pt>
                <c:pt idx="389">
                  <c:v>0.8309333333333333</c:v>
                </c:pt>
                <c:pt idx="390">
                  <c:v>0.83306666666666684</c:v>
                </c:pt>
                <c:pt idx="391">
                  <c:v>0.83520000000000005</c:v>
                </c:pt>
                <c:pt idx="392">
                  <c:v>0.83733333333333337</c:v>
                </c:pt>
                <c:pt idx="393">
                  <c:v>0.83946666666666681</c:v>
                </c:pt>
                <c:pt idx="394">
                  <c:v>0.84160000000000013</c:v>
                </c:pt>
                <c:pt idx="395">
                  <c:v>0.84373333333333334</c:v>
                </c:pt>
                <c:pt idx="396">
                  <c:v>0.84586666666666677</c:v>
                </c:pt>
                <c:pt idx="397">
                  <c:v>0.84800000000000009</c:v>
                </c:pt>
                <c:pt idx="398">
                  <c:v>0.85013333333333341</c:v>
                </c:pt>
                <c:pt idx="399">
                  <c:v>0.85226666666666684</c:v>
                </c:pt>
                <c:pt idx="400">
                  <c:v>0.85440000000000005</c:v>
                </c:pt>
                <c:pt idx="401">
                  <c:v>0.85653333333333337</c:v>
                </c:pt>
                <c:pt idx="402">
                  <c:v>0.8586666666666668</c:v>
                </c:pt>
                <c:pt idx="403">
                  <c:v>0.86080000000000012</c:v>
                </c:pt>
                <c:pt idx="404">
                  <c:v>0.86293333333333333</c:v>
                </c:pt>
                <c:pt idx="405">
                  <c:v>0.86506666666666687</c:v>
                </c:pt>
                <c:pt idx="406">
                  <c:v>0.86719999999999997</c:v>
                </c:pt>
                <c:pt idx="407">
                  <c:v>0.8693333333333334</c:v>
                </c:pt>
                <c:pt idx="408">
                  <c:v>0.87146666666666661</c:v>
                </c:pt>
                <c:pt idx="409">
                  <c:v>0.87359999999999993</c:v>
                </c:pt>
                <c:pt idx="410">
                  <c:v>0.87573333333333336</c:v>
                </c:pt>
                <c:pt idx="411">
                  <c:v>0.87786666666666668</c:v>
                </c:pt>
                <c:pt idx="412">
                  <c:v>0.87999999999999989</c:v>
                </c:pt>
                <c:pt idx="413">
                  <c:v>0.88213333333333344</c:v>
                </c:pt>
                <c:pt idx="414">
                  <c:v>0.88426666666666665</c:v>
                </c:pt>
                <c:pt idx="415">
                  <c:v>0.88639999999999997</c:v>
                </c:pt>
                <c:pt idx="416">
                  <c:v>0.8885333333333334</c:v>
                </c:pt>
                <c:pt idx="417">
                  <c:v>0.89066666666666672</c:v>
                </c:pt>
                <c:pt idx="418">
                  <c:v>0.89279999999999993</c:v>
                </c:pt>
                <c:pt idx="419">
                  <c:v>0.89493333333333336</c:v>
                </c:pt>
                <c:pt idx="420">
                  <c:v>0.89706666666666668</c:v>
                </c:pt>
                <c:pt idx="421">
                  <c:v>0.8992</c:v>
                </c:pt>
                <c:pt idx="422">
                  <c:v>0.90133333333333343</c:v>
                </c:pt>
                <c:pt idx="423">
                  <c:v>0.90346666666666664</c:v>
                </c:pt>
                <c:pt idx="424">
                  <c:v>0.90559999999999996</c:v>
                </c:pt>
                <c:pt idx="425">
                  <c:v>0.90773333333333339</c:v>
                </c:pt>
                <c:pt idx="426">
                  <c:v>0.90986666666666671</c:v>
                </c:pt>
                <c:pt idx="427">
                  <c:v>0.91199999999999992</c:v>
                </c:pt>
                <c:pt idx="428">
                  <c:v>0.91413333333333346</c:v>
                </c:pt>
                <c:pt idx="429">
                  <c:v>0.91626666666666667</c:v>
                </c:pt>
                <c:pt idx="430">
                  <c:v>0.91839999999999999</c:v>
                </c:pt>
                <c:pt idx="431">
                  <c:v>0.92053333333333343</c:v>
                </c:pt>
                <c:pt idx="432">
                  <c:v>0.92266666666666675</c:v>
                </c:pt>
                <c:pt idx="433">
                  <c:v>0.92479999999999996</c:v>
                </c:pt>
                <c:pt idx="434">
                  <c:v>0.92693333333333339</c:v>
                </c:pt>
                <c:pt idx="435">
                  <c:v>0.92906666666666671</c:v>
                </c:pt>
                <c:pt idx="436">
                  <c:v>0.93120000000000003</c:v>
                </c:pt>
                <c:pt idx="437">
                  <c:v>0.93333333333333346</c:v>
                </c:pt>
                <c:pt idx="438">
                  <c:v>0.93546666666666667</c:v>
                </c:pt>
                <c:pt idx="439">
                  <c:v>0.93759999999999999</c:v>
                </c:pt>
                <c:pt idx="440">
                  <c:v>0.93973333333333342</c:v>
                </c:pt>
                <c:pt idx="441">
                  <c:v>0.94186666666666674</c:v>
                </c:pt>
                <c:pt idx="442">
                  <c:v>0.94399999999999995</c:v>
                </c:pt>
                <c:pt idx="443">
                  <c:v>0.94613333333333349</c:v>
                </c:pt>
                <c:pt idx="444">
                  <c:v>0.9482666666666667</c:v>
                </c:pt>
                <c:pt idx="445">
                  <c:v>0.95040000000000002</c:v>
                </c:pt>
                <c:pt idx="446">
                  <c:v>0.95253333333333345</c:v>
                </c:pt>
                <c:pt idx="447">
                  <c:v>0.95466666666666677</c:v>
                </c:pt>
                <c:pt idx="448">
                  <c:v>0.95679999999999998</c:v>
                </c:pt>
                <c:pt idx="449">
                  <c:v>0.95893333333333342</c:v>
                </c:pt>
                <c:pt idx="450">
                  <c:v>0.96106666666666674</c:v>
                </c:pt>
                <c:pt idx="451">
                  <c:v>0.96320000000000006</c:v>
                </c:pt>
                <c:pt idx="452">
                  <c:v>0.96533333333333349</c:v>
                </c:pt>
                <c:pt idx="453">
                  <c:v>0.9674666666666667</c:v>
                </c:pt>
                <c:pt idx="454">
                  <c:v>0.96960000000000002</c:v>
                </c:pt>
                <c:pt idx="455">
                  <c:v>0.97173333333333345</c:v>
                </c:pt>
                <c:pt idx="456">
                  <c:v>0.97386666666666677</c:v>
                </c:pt>
                <c:pt idx="457">
                  <c:v>0.97599999999999998</c:v>
                </c:pt>
                <c:pt idx="458">
                  <c:v>0.97813333333333352</c:v>
                </c:pt>
                <c:pt idx="459">
                  <c:v>0.98026666666666673</c:v>
                </c:pt>
                <c:pt idx="460">
                  <c:v>0.98240000000000005</c:v>
                </c:pt>
                <c:pt idx="461">
                  <c:v>0.98453333333333348</c:v>
                </c:pt>
                <c:pt idx="462">
                  <c:v>0.9866666666666668</c:v>
                </c:pt>
                <c:pt idx="463">
                  <c:v>0.98880000000000001</c:v>
                </c:pt>
                <c:pt idx="464">
                  <c:v>0.99093333333333344</c:v>
                </c:pt>
                <c:pt idx="465">
                  <c:v>0.99306666666666676</c:v>
                </c:pt>
                <c:pt idx="466">
                  <c:v>0.99520000000000008</c:v>
                </c:pt>
                <c:pt idx="467">
                  <c:v>0.99733333333333352</c:v>
                </c:pt>
                <c:pt idx="468">
                  <c:v>0.99946666666666661</c:v>
                </c:pt>
                <c:pt idx="469">
                  <c:v>1.0016</c:v>
                </c:pt>
                <c:pt idx="470">
                  <c:v>1.0037333333333334</c:v>
                </c:pt>
                <c:pt idx="471">
                  <c:v>1.0058666666666667</c:v>
                </c:pt>
                <c:pt idx="472">
                  <c:v>1.008</c:v>
                </c:pt>
                <c:pt idx="473">
                  <c:v>1.0101333333333333</c:v>
                </c:pt>
                <c:pt idx="474">
                  <c:v>1.0122666666666666</c:v>
                </c:pt>
                <c:pt idx="475">
                  <c:v>1.0144</c:v>
                </c:pt>
                <c:pt idx="476">
                  <c:v>1.0165333333333333</c:v>
                </c:pt>
                <c:pt idx="477">
                  <c:v>1.0186666666666666</c:v>
                </c:pt>
                <c:pt idx="478">
                  <c:v>1.0208000000000002</c:v>
                </c:pt>
                <c:pt idx="479">
                  <c:v>1.0229333333333333</c:v>
                </c:pt>
                <c:pt idx="480">
                  <c:v>1.0250666666666666</c:v>
                </c:pt>
                <c:pt idx="481">
                  <c:v>1.0272000000000001</c:v>
                </c:pt>
                <c:pt idx="482">
                  <c:v>1.0293333333333334</c:v>
                </c:pt>
                <c:pt idx="483">
                  <c:v>1.0314666666666665</c:v>
                </c:pt>
                <c:pt idx="484">
                  <c:v>1.0336000000000001</c:v>
                </c:pt>
                <c:pt idx="485">
                  <c:v>1.0357333333333334</c:v>
                </c:pt>
                <c:pt idx="486">
                  <c:v>1.0378666666666667</c:v>
                </c:pt>
                <c:pt idx="487">
                  <c:v>1.04</c:v>
                </c:pt>
                <c:pt idx="488">
                  <c:v>1.0421333333333334</c:v>
                </c:pt>
                <c:pt idx="489">
                  <c:v>1.0442666666666667</c:v>
                </c:pt>
                <c:pt idx="490">
                  <c:v>1.0464</c:v>
                </c:pt>
                <c:pt idx="491">
                  <c:v>1.0485333333333333</c:v>
                </c:pt>
                <c:pt idx="492">
                  <c:v>1.0506666666666666</c:v>
                </c:pt>
                <c:pt idx="493">
                  <c:v>1.0528000000000002</c:v>
                </c:pt>
                <c:pt idx="494">
                  <c:v>1.0549333333333333</c:v>
                </c:pt>
                <c:pt idx="495">
                  <c:v>1.0570666666666666</c:v>
                </c:pt>
                <c:pt idx="496">
                  <c:v>1.0592000000000001</c:v>
                </c:pt>
                <c:pt idx="497">
                  <c:v>1.0613333333333335</c:v>
                </c:pt>
                <c:pt idx="498">
                  <c:v>1.0634666666666666</c:v>
                </c:pt>
                <c:pt idx="499">
                  <c:v>1.0656000000000001</c:v>
                </c:pt>
                <c:pt idx="500">
                  <c:v>1.0677333333333336</c:v>
                </c:pt>
                <c:pt idx="501">
                  <c:v>1.0698666666666667</c:v>
                </c:pt>
                <c:pt idx="502">
                  <c:v>1.0720000000000001</c:v>
                </c:pt>
                <c:pt idx="503">
                  <c:v>1.0741333333333336</c:v>
                </c:pt>
                <c:pt idx="504">
                  <c:v>1.0762666666666669</c:v>
                </c:pt>
                <c:pt idx="505">
                  <c:v>1.0784</c:v>
                </c:pt>
                <c:pt idx="506">
                  <c:v>1.0805333333333336</c:v>
                </c:pt>
                <c:pt idx="507">
                  <c:v>1.0826666666666669</c:v>
                </c:pt>
                <c:pt idx="508">
                  <c:v>1.0848000000000002</c:v>
                </c:pt>
                <c:pt idx="509">
                  <c:v>1.0869333333333335</c:v>
                </c:pt>
                <c:pt idx="510">
                  <c:v>1.0890666666666668</c:v>
                </c:pt>
                <c:pt idx="511">
                  <c:v>1.0912000000000002</c:v>
                </c:pt>
                <c:pt idx="512">
                  <c:v>1.0933333333333335</c:v>
                </c:pt>
                <c:pt idx="513">
                  <c:v>1.0954666666666668</c:v>
                </c:pt>
                <c:pt idx="514">
                  <c:v>1.0976000000000001</c:v>
                </c:pt>
                <c:pt idx="515">
                  <c:v>1.0997333333333337</c:v>
                </c:pt>
                <c:pt idx="516">
                  <c:v>1.1018666666666668</c:v>
                </c:pt>
                <c:pt idx="517">
                  <c:v>1.1040000000000001</c:v>
                </c:pt>
                <c:pt idx="518">
                  <c:v>1.1061333333333336</c:v>
                </c:pt>
                <c:pt idx="519">
                  <c:v>1.108266666666667</c:v>
                </c:pt>
                <c:pt idx="520">
                  <c:v>1.1104000000000001</c:v>
                </c:pt>
                <c:pt idx="521">
                  <c:v>1.1125333333333336</c:v>
                </c:pt>
                <c:pt idx="522">
                  <c:v>1.1146666666666669</c:v>
                </c:pt>
                <c:pt idx="523">
                  <c:v>1.1168000000000002</c:v>
                </c:pt>
                <c:pt idx="524">
                  <c:v>1.1189333333333336</c:v>
                </c:pt>
                <c:pt idx="525">
                  <c:v>1.1210666666666669</c:v>
                </c:pt>
                <c:pt idx="526">
                  <c:v>1.1232000000000002</c:v>
                </c:pt>
                <c:pt idx="527">
                  <c:v>1.1253333333333335</c:v>
                </c:pt>
                <c:pt idx="528">
                  <c:v>1.1274666666666668</c:v>
                </c:pt>
                <c:pt idx="529">
                  <c:v>1.1296000000000002</c:v>
                </c:pt>
                <c:pt idx="530">
                  <c:v>1.1317333333333337</c:v>
                </c:pt>
                <c:pt idx="531">
                  <c:v>1.1338666666666668</c:v>
                </c:pt>
                <c:pt idx="532">
                  <c:v>1.1360000000000001</c:v>
                </c:pt>
                <c:pt idx="533">
                  <c:v>1.1381333333333337</c:v>
                </c:pt>
                <c:pt idx="534">
                  <c:v>1.140266666666667</c:v>
                </c:pt>
                <c:pt idx="535">
                  <c:v>1.1424000000000001</c:v>
                </c:pt>
                <c:pt idx="536">
                  <c:v>1.1445333333333336</c:v>
                </c:pt>
                <c:pt idx="537">
                  <c:v>1.1466666666666669</c:v>
                </c:pt>
                <c:pt idx="538">
                  <c:v>1.1488000000000003</c:v>
                </c:pt>
                <c:pt idx="539">
                  <c:v>1.1509333333333336</c:v>
                </c:pt>
                <c:pt idx="540">
                  <c:v>1.1530666666666669</c:v>
                </c:pt>
                <c:pt idx="541">
                  <c:v>1.1552000000000002</c:v>
                </c:pt>
                <c:pt idx="542">
                  <c:v>1.1573333333333335</c:v>
                </c:pt>
                <c:pt idx="543">
                  <c:v>1.1594666666666669</c:v>
                </c:pt>
                <c:pt idx="544">
                  <c:v>1.1616000000000002</c:v>
                </c:pt>
                <c:pt idx="545">
                  <c:v>1.1637333333333337</c:v>
                </c:pt>
                <c:pt idx="546">
                  <c:v>1.1658666666666668</c:v>
                </c:pt>
                <c:pt idx="547">
                  <c:v>1.1680000000000001</c:v>
                </c:pt>
                <c:pt idx="548">
                  <c:v>1.1701333333333337</c:v>
                </c:pt>
                <c:pt idx="549">
                  <c:v>1.172266666666667</c:v>
                </c:pt>
                <c:pt idx="550">
                  <c:v>1.1744000000000001</c:v>
                </c:pt>
                <c:pt idx="551">
                  <c:v>1.1765333333333337</c:v>
                </c:pt>
                <c:pt idx="552">
                  <c:v>1.178666666666667</c:v>
                </c:pt>
                <c:pt idx="553">
                  <c:v>1.1808000000000003</c:v>
                </c:pt>
                <c:pt idx="554">
                  <c:v>1.1829333333333336</c:v>
                </c:pt>
                <c:pt idx="555">
                  <c:v>1.1850666666666669</c:v>
                </c:pt>
                <c:pt idx="556">
                  <c:v>1.1872000000000003</c:v>
                </c:pt>
                <c:pt idx="557">
                  <c:v>1.1893333333333336</c:v>
                </c:pt>
                <c:pt idx="558">
                  <c:v>1.1914666666666669</c:v>
                </c:pt>
                <c:pt idx="559">
                  <c:v>1.1936000000000002</c:v>
                </c:pt>
                <c:pt idx="560">
                  <c:v>1.1957333333333338</c:v>
                </c:pt>
                <c:pt idx="561">
                  <c:v>1.1978666666666669</c:v>
                </c:pt>
                <c:pt idx="562">
                  <c:v>1.2000000000000002</c:v>
                </c:pt>
                <c:pt idx="563">
                  <c:v>1.2021333333333333</c:v>
                </c:pt>
                <c:pt idx="564">
                  <c:v>1.2042666666666668</c:v>
                </c:pt>
                <c:pt idx="565">
                  <c:v>1.2064000000000001</c:v>
                </c:pt>
                <c:pt idx="566">
                  <c:v>1.2085333333333335</c:v>
                </c:pt>
                <c:pt idx="567">
                  <c:v>1.2106666666666668</c:v>
                </c:pt>
                <c:pt idx="568">
                  <c:v>1.2128000000000001</c:v>
                </c:pt>
                <c:pt idx="569">
                  <c:v>1.2149333333333334</c:v>
                </c:pt>
                <c:pt idx="570">
                  <c:v>1.2170666666666667</c:v>
                </c:pt>
                <c:pt idx="571">
                  <c:v>1.2192000000000001</c:v>
                </c:pt>
                <c:pt idx="572">
                  <c:v>1.2213333333333334</c:v>
                </c:pt>
                <c:pt idx="573">
                  <c:v>1.2234666666666669</c:v>
                </c:pt>
                <c:pt idx="574">
                  <c:v>1.2256</c:v>
                </c:pt>
                <c:pt idx="575">
                  <c:v>1.2277333333333333</c:v>
                </c:pt>
                <c:pt idx="576">
                  <c:v>1.2298666666666669</c:v>
                </c:pt>
                <c:pt idx="577">
                  <c:v>1.2320000000000002</c:v>
                </c:pt>
                <c:pt idx="578">
                  <c:v>1.2341333333333333</c:v>
                </c:pt>
                <c:pt idx="579">
                  <c:v>1.2362666666666668</c:v>
                </c:pt>
                <c:pt idx="580">
                  <c:v>1.2384000000000002</c:v>
                </c:pt>
                <c:pt idx="581">
                  <c:v>1.2405333333333335</c:v>
                </c:pt>
                <c:pt idx="582">
                  <c:v>1.2426666666666668</c:v>
                </c:pt>
                <c:pt idx="583">
                  <c:v>1.2448000000000001</c:v>
                </c:pt>
                <c:pt idx="584">
                  <c:v>1.2469333333333334</c:v>
                </c:pt>
                <c:pt idx="585">
                  <c:v>1.2490666666666668</c:v>
                </c:pt>
                <c:pt idx="586">
                  <c:v>1.2512000000000001</c:v>
                </c:pt>
                <c:pt idx="587">
                  <c:v>1.2533333333333334</c:v>
                </c:pt>
                <c:pt idx="588">
                  <c:v>1.255466666666667</c:v>
                </c:pt>
                <c:pt idx="589">
                  <c:v>1.2576000000000001</c:v>
                </c:pt>
                <c:pt idx="590">
                  <c:v>1.2597333333333334</c:v>
                </c:pt>
                <c:pt idx="591">
                  <c:v>1.2618666666666669</c:v>
                </c:pt>
                <c:pt idx="592">
                  <c:v>1.2640000000000002</c:v>
                </c:pt>
                <c:pt idx="593">
                  <c:v>1.2661333333333333</c:v>
                </c:pt>
                <c:pt idx="594">
                  <c:v>1.2682666666666669</c:v>
                </c:pt>
                <c:pt idx="595">
                  <c:v>1.2704000000000002</c:v>
                </c:pt>
                <c:pt idx="596">
                  <c:v>1.2725333333333335</c:v>
                </c:pt>
                <c:pt idx="597">
                  <c:v>1.2746666666666668</c:v>
                </c:pt>
                <c:pt idx="598">
                  <c:v>1.2768000000000002</c:v>
                </c:pt>
                <c:pt idx="599">
                  <c:v>1.2789333333333335</c:v>
                </c:pt>
                <c:pt idx="600">
                  <c:v>1.2810666666666668</c:v>
                </c:pt>
                <c:pt idx="601">
                  <c:v>1.2832000000000001</c:v>
                </c:pt>
                <c:pt idx="602">
                  <c:v>1.2853333333333334</c:v>
                </c:pt>
                <c:pt idx="603">
                  <c:v>1.287466666666667</c:v>
                </c:pt>
                <c:pt idx="604">
                  <c:v>1.2896000000000001</c:v>
                </c:pt>
                <c:pt idx="605">
                  <c:v>1.2917333333333334</c:v>
                </c:pt>
                <c:pt idx="606">
                  <c:v>1.2938666666666669</c:v>
                </c:pt>
                <c:pt idx="607">
                  <c:v>1.2960000000000003</c:v>
                </c:pt>
                <c:pt idx="608">
                  <c:v>1.2981333333333334</c:v>
                </c:pt>
                <c:pt idx="609">
                  <c:v>1.3002666666666669</c:v>
                </c:pt>
                <c:pt idx="610">
                  <c:v>1.3024000000000002</c:v>
                </c:pt>
                <c:pt idx="611">
                  <c:v>1.3045333333333335</c:v>
                </c:pt>
                <c:pt idx="612">
                  <c:v>1.3066666666666669</c:v>
                </c:pt>
                <c:pt idx="613">
                  <c:v>1.3088000000000002</c:v>
                </c:pt>
                <c:pt idx="614">
                  <c:v>1.3109333333333335</c:v>
                </c:pt>
                <c:pt idx="615">
                  <c:v>1.3130666666666668</c:v>
                </c:pt>
                <c:pt idx="616">
                  <c:v>1.3152000000000001</c:v>
                </c:pt>
                <c:pt idx="617">
                  <c:v>1.3173333333333335</c:v>
                </c:pt>
                <c:pt idx="618">
                  <c:v>1.319466666666667</c:v>
                </c:pt>
                <c:pt idx="619">
                  <c:v>1.3216000000000001</c:v>
                </c:pt>
                <c:pt idx="620">
                  <c:v>1.3237333333333334</c:v>
                </c:pt>
                <c:pt idx="621">
                  <c:v>1.325866666666667</c:v>
                </c:pt>
                <c:pt idx="622">
                  <c:v>1.3280000000000003</c:v>
                </c:pt>
                <c:pt idx="623">
                  <c:v>1.3301333333333334</c:v>
                </c:pt>
                <c:pt idx="624">
                  <c:v>1.3322666666666669</c:v>
                </c:pt>
                <c:pt idx="625">
                  <c:v>1.3344000000000003</c:v>
                </c:pt>
                <c:pt idx="626">
                  <c:v>1.3365333333333336</c:v>
                </c:pt>
                <c:pt idx="627">
                  <c:v>1.3386666666666669</c:v>
                </c:pt>
                <c:pt idx="628">
                  <c:v>1.3408000000000002</c:v>
                </c:pt>
                <c:pt idx="629">
                  <c:v>1.3429333333333335</c:v>
                </c:pt>
                <c:pt idx="630">
                  <c:v>1.3450666666666669</c:v>
                </c:pt>
                <c:pt idx="631">
                  <c:v>1.3472000000000002</c:v>
                </c:pt>
                <c:pt idx="632">
                  <c:v>1.3493333333333335</c:v>
                </c:pt>
                <c:pt idx="633">
                  <c:v>1.351466666666667</c:v>
                </c:pt>
                <c:pt idx="634">
                  <c:v>1.3536000000000001</c:v>
                </c:pt>
                <c:pt idx="635">
                  <c:v>1.3557333333333335</c:v>
                </c:pt>
                <c:pt idx="636">
                  <c:v>1.357866666666667</c:v>
                </c:pt>
                <c:pt idx="637">
                  <c:v>1.3600000000000003</c:v>
                </c:pt>
                <c:pt idx="638">
                  <c:v>1.3621333333333334</c:v>
                </c:pt>
                <c:pt idx="639">
                  <c:v>1.364266666666667</c:v>
                </c:pt>
                <c:pt idx="640">
                  <c:v>1.3664000000000003</c:v>
                </c:pt>
                <c:pt idx="641">
                  <c:v>1.3685333333333336</c:v>
                </c:pt>
                <c:pt idx="642">
                  <c:v>1.3706666666666669</c:v>
                </c:pt>
                <c:pt idx="643">
                  <c:v>1.3728000000000002</c:v>
                </c:pt>
                <c:pt idx="644">
                  <c:v>1.3749333333333336</c:v>
                </c:pt>
                <c:pt idx="645">
                  <c:v>1.3770666666666669</c:v>
                </c:pt>
                <c:pt idx="646">
                  <c:v>1.3792000000000002</c:v>
                </c:pt>
                <c:pt idx="647">
                  <c:v>1.3813333333333335</c:v>
                </c:pt>
                <c:pt idx="648">
                  <c:v>1.3834666666666671</c:v>
                </c:pt>
                <c:pt idx="649">
                  <c:v>1.3856000000000002</c:v>
                </c:pt>
                <c:pt idx="650">
                  <c:v>1.3877333333333335</c:v>
                </c:pt>
                <c:pt idx="651">
                  <c:v>1.389866666666667</c:v>
                </c:pt>
                <c:pt idx="652">
                  <c:v>1.3920000000000003</c:v>
                </c:pt>
                <c:pt idx="653">
                  <c:v>1.3941333333333334</c:v>
                </c:pt>
                <c:pt idx="654">
                  <c:v>1.396266666666667</c:v>
                </c:pt>
                <c:pt idx="655">
                  <c:v>1.3984000000000003</c:v>
                </c:pt>
                <c:pt idx="656">
                  <c:v>1.4005333333333336</c:v>
                </c:pt>
                <c:pt idx="657">
                  <c:v>1.402666666666667</c:v>
                </c:pt>
                <c:pt idx="658">
                  <c:v>1.4048000000000003</c:v>
                </c:pt>
                <c:pt idx="659">
                  <c:v>1.4069333333333336</c:v>
                </c:pt>
                <c:pt idx="660">
                  <c:v>1.4090666666666669</c:v>
                </c:pt>
                <c:pt idx="661">
                  <c:v>1.4112000000000002</c:v>
                </c:pt>
                <c:pt idx="662">
                  <c:v>1.4133333333333336</c:v>
                </c:pt>
                <c:pt idx="663">
                  <c:v>1.4154666666666671</c:v>
                </c:pt>
                <c:pt idx="664">
                  <c:v>1.4176000000000002</c:v>
                </c:pt>
                <c:pt idx="665">
                  <c:v>1.4197333333333335</c:v>
                </c:pt>
                <c:pt idx="666">
                  <c:v>1.4218666666666671</c:v>
                </c:pt>
                <c:pt idx="667">
                  <c:v>1.4240000000000004</c:v>
                </c:pt>
                <c:pt idx="668">
                  <c:v>1.4261333333333335</c:v>
                </c:pt>
                <c:pt idx="669">
                  <c:v>1.428266666666667</c:v>
                </c:pt>
                <c:pt idx="670">
                  <c:v>1.4304000000000003</c:v>
                </c:pt>
                <c:pt idx="671">
                  <c:v>1.4325333333333337</c:v>
                </c:pt>
                <c:pt idx="672">
                  <c:v>1.434666666666667</c:v>
                </c:pt>
                <c:pt idx="673">
                  <c:v>1.4368000000000003</c:v>
                </c:pt>
                <c:pt idx="674">
                  <c:v>1.4389333333333336</c:v>
                </c:pt>
                <c:pt idx="675">
                  <c:v>1.4410666666666669</c:v>
                </c:pt>
                <c:pt idx="676">
                  <c:v>1.4432000000000003</c:v>
                </c:pt>
                <c:pt idx="677">
                  <c:v>1.4453333333333336</c:v>
                </c:pt>
                <c:pt idx="678">
                  <c:v>1.4474666666666671</c:v>
                </c:pt>
                <c:pt idx="679">
                  <c:v>1.4496000000000002</c:v>
                </c:pt>
                <c:pt idx="680">
                  <c:v>1.4517333333333335</c:v>
                </c:pt>
                <c:pt idx="681">
                  <c:v>1.4538666666666671</c:v>
                </c:pt>
                <c:pt idx="682">
                  <c:v>1.4560000000000004</c:v>
                </c:pt>
                <c:pt idx="683">
                  <c:v>1.4581333333333335</c:v>
                </c:pt>
                <c:pt idx="684">
                  <c:v>1.460266666666667</c:v>
                </c:pt>
                <c:pt idx="685">
                  <c:v>1.4624000000000004</c:v>
                </c:pt>
                <c:pt idx="686">
                  <c:v>1.4645333333333337</c:v>
                </c:pt>
                <c:pt idx="687">
                  <c:v>1.4666666666666668</c:v>
                </c:pt>
                <c:pt idx="688">
                  <c:v>1.4688000000000001</c:v>
                </c:pt>
                <c:pt idx="689">
                  <c:v>1.4709333333333334</c:v>
                </c:pt>
                <c:pt idx="690">
                  <c:v>1.4730666666666667</c:v>
                </c:pt>
                <c:pt idx="691">
                  <c:v>1.4752000000000001</c:v>
                </c:pt>
                <c:pt idx="692">
                  <c:v>1.4773333333333334</c:v>
                </c:pt>
                <c:pt idx="693">
                  <c:v>1.4794666666666667</c:v>
                </c:pt>
                <c:pt idx="694">
                  <c:v>1.4816000000000003</c:v>
                </c:pt>
                <c:pt idx="695">
                  <c:v>1.4837333333333333</c:v>
                </c:pt>
                <c:pt idx="696">
                  <c:v>1.4858666666666667</c:v>
                </c:pt>
                <c:pt idx="697">
                  <c:v>1.4880000000000002</c:v>
                </c:pt>
                <c:pt idx="698">
                  <c:v>1.4901333333333335</c:v>
                </c:pt>
                <c:pt idx="699">
                  <c:v>1.4922666666666666</c:v>
                </c:pt>
                <c:pt idx="700">
                  <c:v>1.4944000000000002</c:v>
                </c:pt>
                <c:pt idx="701">
                  <c:v>1.4965333333333335</c:v>
                </c:pt>
                <c:pt idx="702">
                  <c:v>1.4986666666666668</c:v>
                </c:pt>
                <c:pt idx="703">
                  <c:v>1.5008000000000001</c:v>
                </c:pt>
                <c:pt idx="704">
                  <c:v>1.5029333333333335</c:v>
                </c:pt>
                <c:pt idx="705">
                  <c:v>1.5050666666666668</c:v>
                </c:pt>
                <c:pt idx="706">
                  <c:v>1.5072000000000001</c:v>
                </c:pt>
                <c:pt idx="707">
                  <c:v>1.5093333333333334</c:v>
                </c:pt>
                <c:pt idx="708">
                  <c:v>1.5114666666666667</c:v>
                </c:pt>
                <c:pt idx="709">
                  <c:v>1.5136000000000003</c:v>
                </c:pt>
                <c:pt idx="710">
                  <c:v>1.5157333333333334</c:v>
                </c:pt>
                <c:pt idx="711">
                  <c:v>1.5178666666666667</c:v>
                </c:pt>
                <c:pt idx="712">
                  <c:v>1.5200000000000002</c:v>
                </c:pt>
                <c:pt idx="713">
                  <c:v>1.5221333333333336</c:v>
                </c:pt>
                <c:pt idx="714">
                  <c:v>1.5242666666666667</c:v>
                </c:pt>
                <c:pt idx="715">
                  <c:v>1.5264000000000002</c:v>
                </c:pt>
                <c:pt idx="716">
                  <c:v>1.5285333333333335</c:v>
                </c:pt>
                <c:pt idx="717">
                  <c:v>1.5306666666666668</c:v>
                </c:pt>
                <c:pt idx="718">
                  <c:v>1.5328000000000002</c:v>
                </c:pt>
                <c:pt idx="719">
                  <c:v>1.5349333333333335</c:v>
                </c:pt>
                <c:pt idx="720">
                  <c:v>1.5370666666666668</c:v>
                </c:pt>
                <c:pt idx="721">
                  <c:v>1.5392000000000001</c:v>
                </c:pt>
                <c:pt idx="722">
                  <c:v>1.5413333333333334</c:v>
                </c:pt>
                <c:pt idx="723">
                  <c:v>1.5434666666666668</c:v>
                </c:pt>
                <c:pt idx="724">
                  <c:v>1.5456000000000003</c:v>
                </c:pt>
                <c:pt idx="725">
                  <c:v>1.5477333333333334</c:v>
                </c:pt>
                <c:pt idx="726">
                  <c:v>1.5498666666666667</c:v>
                </c:pt>
                <c:pt idx="727">
                  <c:v>1.5520000000000003</c:v>
                </c:pt>
                <c:pt idx="728">
                  <c:v>1.5541333333333336</c:v>
                </c:pt>
                <c:pt idx="729">
                  <c:v>1.5562666666666667</c:v>
                </c:pt>
                <c:pt idx="730">
                  <c:v>1.5584000000000002</c:v>
                </c:pt>
                <c:pt idx="731">
                  <c:v>1.5605333333333335</c:v>
                </c:pt>
                <c:pt idx="732">
                  <c:v>1.5626666666666669</c:v>
                </c:pt>
                <c:pt idx="733">
                  <c:v>1.5648000000000002</c:v>
                </c:pt>
                <c:pt idx="734">
                  <c:v>1.5669333333333335</c:v>
                </c:pt>
                <c:pt idx="735">
                  <c:v>1.5690666666666668</c:v>
                </c:pt>
                <c:pt idx="736">
                  <c:v>1.5712000000000002</c:v>
                </c:pt>
                <c:pt idx="737">
                  <c:v>1.5733333333333335</c:v>
                </c:pt>
                <c:pt idx="738">
                  <c:v>1.5754666666666668</c:v>
                </c:pt>
                <c:pt idx="739">
                  <c:v>1.5776000000000003</c:v>
                </c:pt>
                <c:pt idx="740">
                  <c:v>1.5797333333333334</c:v>
                </c:pt>
                <c:pt idx="741">
                  <c:v>1.5818666666666668</c:v>
                </c:pt>
                <c:pt idx="742">
                  <c:v>1.5840000000000003</c:v>
                </c:pt>
                <c:pt idx="743">
                  <c:v>1.5861333333333336</c:v>
                </c:pt>
                <c:pt idx="744">
                  <c:v>1.5882666666666667</c:v>
                </c:pt>
                <c:pt idx="745">
                  <c:v>1.5904000000000003</c:v>
                </c:pt>
                <c:pt idx="746">
                  <c:v>1.5925333333333336</c:v>
                </c:pt>
                <c:pt idx="747">
                  <c:v>1.5946666666666669</c:v>
                </c:pt>
                <c:pt idx="748">
                  <c:v>1.5968000000000002</c:v>
                </c:pt>
                <c:pt idx="749">
                  <c:v>1.5989333333333335</c:v>
                </c:pt>
                <c:pt idx="750">
                  <c:v>1.6010666666666671</c:v>
                </c:pt>
                <c:pt idx="751">
                  <c:v>1.6032000000000002</c:v>
                </c:pt>
                <c:pt idx="752">
                  <c:v>1.6053333333333335</c:v>
                </c:pt>
                <c:pt idx="753">
                  <c:v>1.607466666666667</c:v>
                </c:pt>
                <c:pt idx="754">
                  <c:v>1.6096000000000001</c:v>
                </c:pt>
                <c:pt idx="755">
                  <c:v>1.6117333333333335</c:v>
                </c:pt>
                <c:pt idx="756">
                  <c:v>1.613866666666667</c:v>
                </c:pt>
                <c:pt idx="757">
                  <c:v>1.6160000000000001</c:v>
                </c:pt>
                <c:pt idx="758">
                  <c:v>1.6181333333333336</c:v>
                </c:pt>
                <c:pt idx="759">
                  <c:v>1.620266666666667</c:v>
                </c:pt>
                <c:pt idx="760">
                  <c:v>1.6224000000000001</c:v>
                </c:pt>
                <c:pt idx="761">
                  <c:v>1.6245333333333336</c:v>
                </c:pt>
                <c:pt idx="762">
                  <c:v>1.6266666666666669</c:v>
                </c:pt>
                <c:pt idx="763">
                  <c:v>1.6288</c:v>
                </c:pt>
                <c:pt idx="764">
                  <c:v>1.6309333333333336</c:v>
                </c:pt>
                <c:pt idx="765">
                  <c:v>1.6330666666666671</c:v>
                </c:pt>
                <c:pt idx="766">
                  <c:v>1.6352000000000002</c:v>
                </c:pt>
                <c:pt idx="767">
                  <c:v>1.6373333333333335</c:v>
                </c:pt>
                <c:pt idx="768">
                  <c:v>1.6394666666666671</c:v>
                </c:pt>
                <c:pt idx="769">
                  <c:v>1.6416000000000002</c:v>
                </c:pt>
                <c:pt idx="770">
                  <c:v>1.6437333333333335</c:v>
                </c:pt>
                <c:pt idx="771">
                  <c:v>1.645866666666667</c:v>
                </c:pt>
                <c:pt idx="772">
                  <c:v>1.6480000000000001</c:v>
                </c:pt>
                <c:pt idx="773">
                  <c:v>1.6501333333333337</c:v>
                </c:pt>
                <c:pt idx="774">
                  <c:v>1.652266666666667</c:v>
                </c:pt>
                <c:pt idx="775">
                  <c:v>1.6544000000000001</c:v>
                </c:pt>
                <c:pt idx="776">
                  <c:v>1.6565333333333336</c:v>
                </c:pt>
                <c:pt idx="777">
                  <c:v>1.658666666666667</c:v>
                </c:pt>
                <c:pt idx="778">
                  <c:v>1.6608000000000001</c:v>
                </c:pt>
                <c:pt idx="779">
                  <c:v>1.6629333333333336</c:v>
                </c:pt>
                <c:pt idx="780">
                  <c:v>1.6650666666666671</c:v>
                </c:pt>
                <c:pt idx="781">
                  <c:v>1.6672000000000002</c:v>
                </c:pt>
                <c:pt idx="782">
                  <c:v>1.6693333333333336</c:v>
                </c:pt>
                <c:pt idx="783">
                  <c:v>1.6714666666666671</c:v>
                </c:pt>
                <c:pt idx="784">
                  <c:v>1.6736000000000002</c:v>
                </c:pt>
                <c:pt idx="785">
                  <c:v>1.6757333333333335</c:v>
                </c:pt>
                <c:pt idx="786">
                  <c:v>1.6778666666666671</c:v>
                </c:pt>
                <c:pt idx="787">
                  <c:v>1.6800000000000002</c:v>
                </c:pt>
                <c:pt idx="788">
                  <c:v>1.6821333333333337</c:v>
                </c:pt>
                <c:pt idx="789">
                  <c:v>1.684266666666667</c:v>
                </c:pt>
                <c:pt idx="790">
                  <c:v>1.6864000000000001</c:v>
                </c:pt>
                <c:pt idx="791">
                  <c:v>1.6885333333333337</c:v>
                </c:pt>
                <c:pt idx="792">
                  <c:v>1.690666666666667</c:v>
                </c:pt>
                <c:pt idx="793">
                  <c:v>1.6928000000000001</c:v>
                </c:pt>
                <c:pt idx="794">
                  <c:v>1.6949333333333336</c:v>
                </c:pt>
              </c:numCache>
            </c:numRef>
          </c:xVal>
          <c:yVal>
            <c:numRef>
              <c:f>Sheet3!$AN$2:$AN$796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1.6930000000000001</c:v>
                </c:pt>
                <c:pt idx="199">
                  <c:v>1.7010000000000001</c:v>
                </c:pt>
                <c:pt idx="200">
                  <c:v>1.706</c:v>
                </c:pt>
                <c:pt idx="201">
                  <c:v>1.714</c:v>
                </c:pt>
                <c:pt idx="202">
                  <c:v>1.7110000000000001</c:v>
                </c:pt>
                <c:pt idx="203">
                  <c:v>1.718</c:v>
                </c:pt>
                <c:pt idx="204">
                  <c:v>1.712</c:v>
                </c:pt>
                <c:pt idx="205">
                  <c:v>1.7170000000000001</c:v>
                </c:pt>
                <c:pt idx="206">
                  <c:v>1.69</c:v>
                </c:pt>
                <c:pt idx="207">
                  <c:v>1.7030000000000001</c:v>
                </c:pt>
                <c:pt idx="208">
                  <c:v>1.6879999999999999</c:v>
                </c:pt>
                <c:pt idx="209">
                  <c:v>1.679</c:v>
                </c:pt>
                <c:pt idx="210">
                  <c:v>1.6719999999999999</c:v>
                </c:pt>
                <c:pt idx="211">
                  <c:v>1.651</c:v>
                </c:pt>
                <c:pt idx="212">
                  <c:v>1.647</c:v>
                </c:pt>
                <c:pt idx="213">
                  <c:v>1.643</c:v>
                </c:pt>
                <c:pt idx="214">
                  <c:v>1.6180000000000001</c:v>
                </c:pt>
                <c:pt idx="215">
                  <c:v>1.6120000000000001</c:v>
                </c:pt>
                <c:pt idx="216">
                  <c:v>1.593</c:v>
                </c:pt>
                <c:pt idx="217">
                  <c:v>1.575</c:v>
                </c:pt>
                <c:pt idx="218">
                  <c:v>1.5529999999999999</c:v>
                </c:pt>
                <c:pt idx="219">
                  <c:v>1.5549999999999999</c:v>
                </c:pt>
                <c:pt idx="220">
                  <c:v>1.5369999999999999</c:v>
                </c:pt>
                <c:pt idx="221">
                  <c:v>1.536</c:v>
                </c:pt>
                <c:pt idx="222">
                  <c:v>1.522</c:v>
                </c:pt>
                <c:pt idx="223">
                  <c:v>1.502</c:v>
                </c:pt>
                <c:pt idx="224">
                  <c:v>1.494</c:v>
                </c:pt>
                <c:pt idx="225">
                  <c:v>1.478</c:v>
                </c:pt>
                <c:pt idx="226">
                  <c:v>1.476</c:v>
                </c:pt>
                <c:pt idx="227">
                  <c:v>1.466</c:v>
                </c:pt>
                <c:pt idx="228">
                  <c:v>1.4590000000000001</c:v>
                </c:pt>
                <c:pt idx="229">
                  <c:v>1.45</c:v>
                </c:pt>
                <c:pt idx="230">
                  <c:v>1.4330000000000001</c:v>
                </c:pt>
                <c:pt idx="231">
                  <c:v>1.4219999999999999</c:v>
                </c:pt>
                <c:pt idx="232">
                  <c:v>1.419</c:v>
                </c:pt>
                <c:pt idx="233">
                  <c:v>1.409</c:v>
                </c:pt>
                <c:pt idx="234">
                  <c:v>1.4019999999999999</c:v>
                </c:pt>
                <c:pt idx="235">
                  <c:v>1.3919999999999999</c:v>
                </c:pt>
                <c:pt idx="236">
                  <c:v>1.391</c:v>
                </c:pt>
                <c:pt idx="237">
                  <c:v>1.387</c:v>
                </c:pt>
                <c:pt idx="238">
                  <c:v>1.3839999999999999</c:v>
                </c:pt>
                <c:pt idx="239">
                  <c:v>1.375</c:v>
                </c:pt>
                <c:pt idx="240">
                  <c:v>1.371</c:v>
                </c:pt>
                <c:pt idx="241">
                  <c:v>1.369</c:v>
                </c:pt>
                <c:pt idx="242">
                  <c:v>1.37</c:v>
                </c:pt>
                <c:pt idx="243">
                  <c:v>1.3660000000000001</c:v>
                </c:pt>
                <c:pt idx="244">
                  <c:v>1.357</c:v>
                </c:pt>
                <c:pt idx="245">
                  <c:v>1.351</c:v>
                </c:pt>
                <c:pt idx="246">
                  <c:v>1.353</c:v>
                </c:pt>
                <c:pt idx="247">
                  <c:v>1.349</c:v>
                </c:pt>
                <c:pt idx="248">
                  <c:v>1.349</c:v>
                </c:pt>
                <c:pt idx="249">
                  <c:v>1.357</c:v>
                </c:pt>
                <c:pt idx="250">
                  <c:v>1.339</c:v>
                </c:pt>
                <c:pt idx="251">
                  <c:v>1.333</c:v>
                </c:pt>
                <c:pt idx="252">
                  <c:v>1.3380000000000001</c:v>
                </c:pt>
                <c:pt idx="253">
                  <c:v>1.329</c:v>
                </c:pt>
                <c:pt idx="254">
                  <c:v>1.3160000000000001</c:v>
                </c:pt>
                <c:pt idx="255">
                  <c:v>1.319</c:v>
                </c:pt>
                <c:pt idx="256">
                  <c:v>1.2989999999999999</c:v>
                </c:pt>
                <c:pt idx="257">
                  <c:v>1.3009999999999999</c:v>
                </c:pt>
                <c:pt idx="258">
                  <c:v>1.282</c:v>
                </c:pt>
                <c:pt idx="259">
                  <c:v>1.276</c:v>
                </c:pt>
                <c:pt idx="260">
                  <c:v>1.26</c:v>
                </c:pt>
                <c:pt idx="261">
                  <c:v>1.256</c:v>
                </c:pt>
                <c:pt idx="262">
                  <c:v>1.2350000000000001</c:v>
                </c:pt>
                <c:pt idx="263">
                  <c:v>1.2330000000000001</c:v>
                </c:pt>
                <c:pt idx="264">
                  <c:v>1.212</c:v>
                </c:pt>
                <c:pt idx="265">
                  <c:v>1.2</c:v>
                </c:pt>
                <c:pt idx="266">
                  <c:v>1.18</c:v>
                </c:pt>
                <c:pt idx="267">
                  <c:v>1.1719999999999999</c:v>
                </c:pt>
                <c:pt idx="268">
                  <c:v>1.1519999999999999</c:v>
                </c:pt>
                <c:pt idx="269">
                  <c:v>1.143</c:v>
                </c:pt>
                <c:pt idx="270">
                  <c:v>1.1240000000000001</c:v>
                </c:pt>
                <c:pt idx="271">
                  <c:v>1.1060000000000001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1.06</c:v>
                </c:pt>
                <c:pt idx="275">
                  <c:v>1.0469999999999999</c:v>
                </c:pt>
                <c:pt idx="276">
                  <c:v>1.026</c:v>
                </c:pt>
                <c:pt idx="277">
                  <c:v>1.0229999999999999</c:v>
                </c:pt>
                <c:pt idx="278">
                  <c:v>1.0089999999999999</c:v>
                </c:pt>
                <c:pt idx="279">
                  <c:v>0.98699999999999999</c:v>
                </c:pt>
                <c:pt idx="280">
                  <c:v>0.98099999999999998</c:v>
                </c:pt>
                <c:pt idx="281">
                  <c:v>0.96099999999999997</c:v>
                </c:pt>
                <c:pt idx="282">
                  <c:v>0.95699999999999996</c:v>
                </c:pt>
                <c:pt idx="283">
                  <c:v>0.93200000000000005</c:v>
                </c:pt>
                <c:pt idx="284">
                  <c:v>0.92300000000000004</c:v>
                </c:pt>
                <c:pt idx="285">
                  <c:v>0.90500000000000003</c:v>
                </c:pt>
                <c:pt idx="286">
                  <c:v>0.9</c:v>
                </c:pt>
                <c:pt idx="287">
                  <c:v>0.89200000000000002</c:v>
                </c:pt>
                <c:pt idx="288">
                  <c:v>0.877</c:v>
                </c:pt>
                <c:pt idx="289">
                  <c:v>0.86299999999999999</c:v>
                </c:pt>
                <c:pt idx="290">
                  <c:v>0.85899999999999999</c:v>
                </c:pt>
                <c:pt idx="291">
                  <c:v>0.84599999999999997</c:v>
                </c:pt>
                <c:pt idx="292">
                  <c:v>0.84299999999999997</c:v>
                </c:pt>
                <c:pt idx="293">
                  <c:v>0.83</c:v>
                </c:pt>
                <c:pt idx="294">
                  <c:v>0.82399999999999995</c:v>
                </c:pt>
                <c:pt idx="295">
                  <c:v>0.82</c:v>
                </c:pt>
                <c:pt idx="296">
                  <c:v>0.80700000000000005</c:v>
                </c:pt>
                <c:pt idx="297">
                  <c:v>0.80500000000000005</c:v>
                </c:pt>
                <c:pt idx="298">
                  <c:v>0.79700000000000004</c:v>
                </c:pt>
                <c:pt idx="299">
                  <c:v>0.78200000000000003</c:v>
                </c:pt>
                <c:pt idx="300">
                  <c:v>0.77900000000000003</c:v>
                </c:pt>
                <c:pt idx="301">
                  <c:v>0.77400000000000002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0.76300000000000001</c:v>
                </c:pt>
                <c:pt idx="305">
                  <c:v>0.75700000000000001</c:v>
                </c:pt>
                <c:pt idx="306">
                  <c:v>0.752</c:v>
                </c:pt>
                <c:pt idx="307">
                  <c:v>0.747</c:v>
                </c:pt>
                <c:pt idx="308">
                  <c:v>0.746</c:v>
                </c:pt>
                <c:pt idx="309">
                  <c:v>0.75</c:v>
                </c:pt>
                <c:pt idx="310">
                  <c:v>0.73699999999999999</c:v>
                </c:pt>
                <c:pt idx="311">
                  <c:v>0.73499999999999999</c:v>
                </c:pt>
                <c:pt idx="312">
                  <c:v>0.73899999999999999</c:v>
                </c:pt>
                <c:pt idx="313">
                  <c:v>0.73599999999999999</c:v>
                </c:pt>
                <c:pt idx="314">
                  <c:v>0.72899999999999998</c:v>
                </c:pt>
                <c:pt idx="315">
                  <c:v>0.73099999999999998</c:v>
                </c:pt>
                <c:pt idx="316">
                  <c:v>0.72699999999999998</c:v>
                </c:pt>
                <c:pt idx="317">
                  <c:v>0.72599999999999998</c:v>
                </c:pt>
                <c:pt idx="318">
                  <c:v>0.72299999999999998</c:v>
                </c:pt>
                <c:pt idx="319">
                  <c:v>0.72699999999999998</c:v>
                </c:pt>
                <c:pt idx="320">
                  <c:v>0.73199999999999998</c:v>
                </c:pt>
                <c:pt idx="321">
                  <c:v>0.73099999999999998</c:v>
                </c:pt>
                <c:pt idx="322">
                  <c:v>0.73299999999999998</c:v>
                </c:pt>
                <c:pt idx="323">
                  <c:v>0.73399999999999999</c:v>
                </c:pt>
                <c:pt idx="324">
                  <c:v>0.73199999999999998</c:v>
                </c:pt>
                <c:pt idx="325">
                  <c:v>0.73799999999999999</c:v>
                </c:pt>
                <c:pt idx="326">
                  <c:v>0.73399999999999999</c:v>
                </c:pt>
                <c:pt idx="327">
                  <c:v>0.73899999999999999</c:v>
                </c:pt>
                <c:pt idx="328">
                  <c:v>0.74099999999999999</c:v>
                </c:pt>
                <c:pt idx="329">
                  <c:v>0.74099999999999999</c:v>
                </c:pt>
                <c:pt idx="330">
                  <c:v>0.74399999999999999</c:v>
                </c:pt>
                <c:pt idx="331">
                  <c:v>0.75</c:v>
                </c:pt>
                <c:pt idx="332">
                  <c:v>0.753</c:v>
                </c:pt>
                <c:pt idx="333">
                  <c:v>0.753</c:v>
                </c:pt>
                <c:pt idx="334">
                  <c:v>0.75700000000000001</c:v>
                </c:pt>
                <c:pt idx="335">
                  <c:v>0.76100000000000001</c:v>
                </c:pt>
                <c:pt idx="336">
                  <c:v>0.76400000000000001</c:v>
                </c:pt>
                <c:pt idx="337">
                  <c:v>0.76700000000000002</c:v>
                </c:pt>
                <c:pt idx="338">
                  <c:v>0.77800000000000002</c:v>
                </c:pt>
                <c:pt idx="339">
                  <c:v>0.77800000000000002</c:v>
                </c:pt>
                <c:pt idx="340">
                  <c:v>0.78200000000000003</c:v>
                </c:pt>
                <c:pt idx="341">
                  <c:v>0.78900000000000003</c:v>
                </c:pt>
                <c:pt idx="342">
                  <c:v>0.78700000000000003</c:v>
                </c:pt>
                <c:pt idx="343">
                  <c:v>0.79200000000000004</c:v>
                </c:pt>
                <c:pt idx="344">
                  <c:v>0.80400000000000005</c:v>
                </c:pt>
                <c:pt idx="345">
                  <c:v>0.80700000000000005</c:v>
                </c:pt>
                <c:pt idx="346">
                  <c:v>0.81200000000000006</c:v>
                </c:pt>
                <c:pt idx="347">
                  <c:v>0.81699999999999995</c:v>
                </c:pt>
                <c:pt idx="348">
                  <c:v>0.82699999999999996</c:v>
                </c:pt>
                <c:pt idx="349">
                  <c:v>0.83099999999999996</c:v>
                </c:pt>
                <c:pt idx="350">
                  <c:v>0.83799999999999997</c:v>
                </c:pt>
                <c:pt idx="351">
                  <c:v>0.84199999999999997</c:v>
                </c:pt>
                <c:pt idx="352">
                  <c:v>0.85499999999999998</c:v>
                </c:pt>
                <c:pt idx="353">
                  <c:v>0.86399999999999999</c:v>
                </c:pt>
                <c:pt idx="354">
                  <c:v>0.86399999999999999</c:v>
                </c:pt>
                <c:pt idx="355">
                  <c:v>0.871</c:v>
                </c:pt>
                <c:pt idx="356">
                  <c:v>0.876</c:v>
                </c:pt>
                <c:pt idx="357">
                  <c:v>0.89</c:v>
                </c:pt>
                <c:pt idx="358">
                  <c:v>0.89</c:v>
                </c:pt>
                <c:pt idx="359">
                  <c:v>0.89700000000000002</c:v>
                </c:pt>
                <c:pt idx="360">
                  <c:v>0.90900000000000003</c:v>
                </c:pt>
                <c:pt idx="361">
                  <c:v>0.91400000000000003</c:v>
                </c:pt>
                <c:pt idx="362">
                  <c:v>0.92100000000000004</c:v>
                </c:pt>
                <c:pt idx="363">
                  <c:v>0.92500000000000004</c:v>
                </c:pt>
                <c:pt idx="364">
                  <c:v>0.93799999999999994</c:v>
                </c:pt>
                <c:pt idx="365">
                  <c:v>0.93799999999999994</c:v>
                </c:pt>
                <c:pt idx="366">
                  <c:v>0.95099999999999996</c:v>
                </c:pt>
                <c:pt idx="367">
                  <c:v>0.95599999999999996</c:v>
                </c:pt>
                <c:pt idx="368">
                  <c:v>0.96099999999999997</c:v>
                </c:pt>
                <c:pt idx="369">
                  <c:v>0.96899999999999997</c:v>
                </c:pt>
                <c:pt idx="370">
                  <c:v>0.97599999999999998</c:v>
                </c:pt>
                <c:pt idx="371">
                  <c:v>0.98599999999999999</c:v>
                </c:pt>
                <c:pt idx="372">
                  <c:v>0.997</c:v>
                </c:pt>
                <c:pt idx="373">
                  <c:v>0.998</c:v>
                </c:pt>
                <c:pt idx="374">
                  <c:v>1.002</c:v>
                </c:pt>
                <c:pt idx="375">
                  <c:v>1.014</c:v>
                </c:pt>
                <c:pt idx="376">
                  <c:v>1.018</c:v>
                </c:pt>
                <c:pt idx="377">
                  <c:v>1.024</c:v>
                </c:pt>
                <c:pt idx="378">
                  <c:v>1.0329999999999999</c:v>
                </c:pt>
                <c:pt idx="379">
                  <c:v>1.0389999999999999</c:v>
                </c:pt>
                <c:pt idx="380">
                  <c:v>1.0449999999999999</c:v>
                </c:pt>
                <c:pt idx="381">
                  <c:v>1.048</c:v>
                </c:pt>
                <c:pt idx="382">
                  <c:v>1.054</c:v>
                </c:pt>
                <c:pt idx="383">
                  <c:v>1.0609999999999999</c:v>
                </c:pt>
                <c:pt idx="384">
                  <c:v>1.0569999999999999</c:v>
                </c:pt>
                <c:pt idx="385">
                  <c:v>1.071</c:v>
                </c:pt>
                <c:pt idx="386">
                  <c:v>1.0780000000000001</c:v>
                </c:pt>
                <c:pt idx="387">
                  <c:v>1.085</c:v>
                </c:pt>
                <c:pt idx="388">
                  <c:v>1.087</c:v>
                </c:pt>
                <c:pt idx="389">
                  <c:v>1.0860000000000001</c:v>
                </c:pt>
                <c:pt idx="390">
                  <c:v>1.0980000000000001</c:v>
                </c:pt>
                <c:pt idx="391">
                  <c:v>1.1000000000000001</c:v>
                </c:pt>
                <c:pt idx="392">
                  <c:v>1.103</c:v>
                </c:pt>
                <c:pt idx="393">
                  <c:v>1.103</c:v>
                </c:pt>
                <c:pt idx="394">
                  <c:v>1.111</c:v>
                </c:pt>
                <c:pt idx="395">
                  <c:v>1.1140000000000001</c:v>
                </c:pt>
                <c:pt idx="396">
                  <c:v>1.1180000000000001</c:v>
                </c:pt>
                <c:pt idx="397">
                  <c:v>1.1200000000000001</c:v>
                </c:pt>
                <c:pt idx="398">
                  <c:v>1.1220000000000001</c:v>
                </c:pt>
                <c:pt idx="399">
                  <c:v>1.121</c:v>
                </c:pt>
                <c:pt idx="400">
                  <c:v>1.125</c:v>
                </c:pt>
                <c:pt idx="401">
                  <c:v>1.1259999999999999</c:v>
                </c:pt>
                <c:pt idx="402">
                  <c:v>1.127</c:v>
                </c:pt>
                <c:pt idx="403">
                  <c:v>1.1299999999999999</c:v>
                </c:pt>
                <c:pt idx="404">
                  <c:v>1.131</c:v>
                </c:pt>
                <c:pt idx="405">
                  <c:v>1.135</c:v>
                </c:pt>
                <c:pt idx="406">
                  <c:v>1.133</c:v>
                </c:pt>
                <c:pt idx="407">
                  <c:v>1.1359999999999999</c:v>
                </c:pt>
                <c:pt idx="408">
                  <c:v>1.1379999999999999</c:v>
                </c:pt>
                <c:pt idx="409">
                  <c:v>1.1439999999999999</c:v>
                </c:pt>
                <c:pt idx="410">
                  <c:v>1.137</c:v>
                </c:pt>
                <c:pt idx="411">
                  <c:v>1.143</c:v>
                </c:pt>
                <c:pt idx="412">
                  <c:v>1.141</c:v>
                </c:pt>
                <c:pt idx="413">
                  <c:v>1.141</c:v>
                </c:pt>
                <c:pt idx="414">
                  <c:v>1.141</c:v>
                </c:pt>
                <c:pt idx="415">
                  <c:v>1.143</c:v>
                </c:pt>
                <c:pt idx="416">
                  <c:v>1.139</c:v>
                </c:pt>
                <c:pt idx="417">
                  <c:v>1.1379999999999999</c:v>
                </c:pt>
                <c:pt idx="418">
                  <c:v>1.1419999999999999</c:v>
                </c:pt>
                <c:pt idx="419">
                  <c:v>1.1379999999999999</c:v>
                </c:pt>
                <c:pt idx="420">
                  <c:v>1.1379999999999999</c:v>
                </c:pt>
                <c:pt idx="421">
                  <c:v>1.135</c:v>
                </c:pt>
                <c:pt idx="422">
                  <c:v>1.1379999999999999</c:v>
                </c:pt>
                <c:pt idx="423">
                  <c:v>1.139</c:v>
                </c:pt>
                <c:pt idx="424">
                  <c:v>1.133</c:v>
                </c:pt>
                <c:pt idx="425">
                  <c:v>1.135</c:v>
                </c:pt>
                <c:pt idx="426">
                  <c:v>1.131</c:v>
                </c:pt>
                <c:pt idx="427">
                  <c:v>1.1359999999999999</c:v>
                </c:pt>
                <c:pt idx="428">
                  <c:v>1.1279999999999999</c:v>
                </c:pt>
                <c:pt idx="429">
                  <c:v>1.129</c:v>
                </c:pt>
                <c:pt idx="430">
                  <c:v>1.1279999999999999</c:v>
                </c:pt>
                <c:pt idx="431">
                  <c:v>1.1220000000000001</c:v>
                </c:pt>
                <c:pt idx="432">
                  <c:v>1.1220000000000001</c:v>
                </c:pt>
                <c:pt idx="433">
                  <c:v>1.119</c:v>
                </c:pt>
                <c:pt idx="434">
                  <c:v>1.117</c:v>
                </c:pt>
                <c:pt idx="435">
                  <c:v>1.115</c:v>
                </c:pt>
                <c:pt idx="436">
                  <c:v>1.111</c:v>
                </c:pt>
                <c:pt idx="437">
                  <c:v>1.111</c:v>
                </c:pt>
                <c:pt idx="438">
                  <c:v>1.109</c:v>
                </c:pt>
                <c:pt idx="439">
                  <c:v>1.105</c:v>
                </c:pt>
                <c:pt idx="440">
                  <c:v>1.103</c:v>
                </c:pt>
                <c:pt idx="441">
                  <c:v>1.1000000000000001</c:v>
                </c:pt>
                <c:pt idx="442">
                  <c:v>1.1020000000000001</c:v>
                </c:pt>
                <c:pt idx="443">
                  <c:v>1.0960000000000001</c:v>
                </c:pt>
                <c:pt idx="444">
                  <c:v>1.091</c:v>
                </c:pt>
                <c:pt idx="445">
                  <c:v>1.0920000000000001</c:v>
                </c:pt>
                <c:pt idx="446">
                  <c:v>1.0860000000000001</c:v>
                </c:pt>
                <c:pt idx="447">
                  <c:v>1.0820000000000001</c:v>
                </c:pt>
                <c:pt idx="448">
                  <c:v>1.081</c:v>
                </c:pt>
                <c:pt idx="449">
                  <c:v>1.079</c:v>
                </c:pt>
                <c:pt idx="450">
                  <c:v>1.071</c:v>
                </c:pt>
                <c:pt idx="451">
                  <c:v>1.071</c:v>
                </c:pt>
                <c:pt idx="452">
                  <c:v>1.069</c:v>
                </c:pt>
                <c:pt idx="453">
                  <c:v>1.0669999999999999</c:v>
                </c:pt>
                <c:pt idx="454">
                  <c:v>1.06</c:v>
                </c:pt>
                <c:pt idx="455">
                  <c:v>1.06</c:v>
                </c:pt>
                <c:pt idx="456">
                  <c:v>1.0529999999999999</c:v>
                </c:pt>
                <c:pt idx="457">
                  <c:v>1.0489999999999999</c:v>
                </c:pt>
                <c:pt idx="458">
                  <c:v>1.044</c:v>
                </c:pt>
                <c:pt idx="459">
                  <c:v>1.0429999999999999</c:v>
                </c:pt>
                <c:pt idx="460">
                  <c:v>1.04</c:v>
                </c:pt>
                <c:pt idx="461">
                  <c:v>1.036</c:v>
                </c:pt>
                <c:pt idx="462">
                  <c:v>1.026</c:v>
                </c:pt>
                <c:pt idx="463">
                  <c:v>1.028</c:v>
                </c:pt>
                <c:pt idx="464">
                  <c:v>1.024</c:v>
                </c:pt>
                <c:pt idx="465">
                  <c:v>1.022</c:v>
                </c:pt>
                <c:pt idx="466">
                  <c:v>1.0169999999999999</c:v>
                </c:pt>
                <c:pt idx="467">
                  <c:v>1.0169999999999999</c:v>
                </c:pt>
                <c:pt idx="468">
                  <c:v>1.01</c:v>
                </c:pt>
                <c:pt idx="469">
                  <c:v>1.0089999999999999</c:v>
                </c:pt>
                <c:pt idx="470">
                  <c:v>1.0049999999999999</c:v>
                </c:pt>
                <c:pt idx="471">
                  <c:v>1.004</c:v>
                </c:pt>
                <c:pt idx="472">
                  <c:v>0.998</c:v>
                </c:pt>
                <c:pt idx="473">
                  <c:v>0.99299999999999999</c:v>
                </c:pt>
                <c:pt idx="474">
                  <c:v>0.99199999999999999</c:v>
                </c:pt>
                <c:pt idx="475">
                  <c:v>0.98499999999999999</c:v>
                </c:pt>
                <c:pt idx="476">
                  <c:v>0.98099999999999998</c:v>
                </c:pt>
                <c:pt idx="477">
                  <c:v>0.97799999999999998</c:v>
                </c:pt>
                <c:pt idx="478">
                  <c:v>0.97399999999999998</c:v>
                </c:pt>
                <c:pt idx="479">
                  <c:v>0.96899999999999997</c:v>
                </c:pt>
                <c:pt idx="480">
                  <c:v>0.96599999999999997</c:v>
                </c:pt>
                <c:pt idx="481">
                  <c:v>0.96899999999999997</c:v>
                </c:pt>
                <c:pt idx="482">
                  <c:v>0.96599999999999997</c:v>
                </c:pt>
                <c:pt idx="483">
                  <c:v>0.96</c:v>
                </c:pt>
                <c:pt idx="484">
                  <c:v>0.96099999999999997</c:v>
                </c:pt>
                <c:pt idx="485">
                  <c:v>0.96</c:v>
                </c:pt>
                <c:pt idx="486">
                  <c:v>0.95</c:v>
                </c:pt>
                <c:pt idx="487">
                  <c:v>0.95199999999999996</c:v>
                </c:pt>
                <c:pt idx="488">
                  <c:v>0.94899999999999995</c:v>
                </c:pt>
                <c:pt idx="489">
                  <c:v>0.94699999999999995</c:v>
                </c:pt>
                <c:pt idx="490">
                  <c:v>0.94499999999999995</c:v>
                </c:pt>
                <c:pt idx="491">
                  <c:v>0.94299999999999995</c:v>
                </c:pt>
                <c:pt idx="492">
                  <c:v>0.94</c:v>
                </c:pt>
                <c:pt idx="493">
                  <c:v>0.93400000000000005</c:v>
                </c:pt>
                <c:pt idx="494">
                  <c:v>0.93400000000000005</c:v>
                </c:pt>
                <c:pt idx="495">
                  <c:v>0.93600000000000005</c:v>
                </c:pt>
                <c:pt idx="496">
                  <c:v>0.93500000000000005</c:v>
                </c:pt>
                <c:pt idx="497">
                  <c:v>0.93</c:v>
                </c:pt>
                <c:pt idx="498">
                  <c:v>0.93</c:v>
                </c:pt>
                <c:pt idx="499">
                  <c:v>0.92600000000000005</c:v>
                </c:pt>
                <c:pt idx="500">
                  <c:v>0.92900000000000005</c:v>
                </c:pt>
                <c:pt idx="501">
                  <c:v>0.92400000000000004</c:v>
                </c:pt>
                <c:pt idx="502">
                  <c:v>0.92300000000000004</c:v>
                </c:pt>
                <c:pt idx="503">
                  <c:v>0.92400000000000004</c:v>
                </c:pt>
                <c:pt idx="504">
                  <c:v>0.92200000000000004</c:v>
                </c:pt>
                <c:pt idx="505">
                  <c:v>0.91800000000000004</c:v>
                </c:pt>
                <c:pt idx="506">
                  <c:v>0.91900000000000004</c:v>
                </c:pt>
                <c:pt idx="507">
                  <c:v>0.91900000000000004</c:v>
                </c:pt>
                <c:pt idx="508">
                  <c:v>0.91700000000000004</c:v>
                </c:pt>
                <c:pt idx="509">
                  <c:v>0.91900000000000004</c:v>
                </c:pt>
                <c:pt idx="510">
                  <c:v>0.91900000000000004</c:v>
                </c:pt>
                <c:pt idx="511">
                  <c:v>0.91900000000000004</c:v>
                </c:pt>
                <c:pt idx="512">
                  <c:v>0.91700000000000004</c:v>
                </c:pt>
                <c:pt idx="513">
                  <c:v>0.91600000000000004</c:v>
                </c:pt>
                <c:pt idx="514">
                  <c:v>0.91500000000000004</c:v>
                </c:pt>
                <c:pt idx="515">
                  <c:v>0.91900000000000004</c:v>
                </c:pt>
                <c:pt idx="516">
                  <c:v>0.91300000000000003</c:v>
                </c:pt>
                <c:pt idx="517">
                  <c:v>0.91700000000000004</c:v>
                </c:pt>
                <c:pt idx="518">
                  <c:v>0.92100000000000004</c:v>
                </c:pt>
                <c:pt idx="519">
                  <c:v>0.91600000000000004</c:v>
                </c:pt>
                <c:pt idx="520">
                  <c:v>0.91800000000000004</c:v>
                </c:pt>
                <c:pt idx="521">
                  <c:v>0.91400000000000003</c:v>
                </c:pt>
                <c:pt idx="522">
                  <c:v>0.92100000000000004</c:v>
                </c:pt>
                <c:pt idx="523">
                  <c:v>0.92</c:v>
                </c:pt>
                <c:pt idx="524">
                  <c:v>0.92</c:v>
                </c:pt>
                <c:pt idx="525">
                  <c:v>0.92400000000000004</c:v>
                </c:pt>
                <c:pt idx="526">
                  <c:v>0.92500000000000004</c:v>
                </c:pt>
                <c:pt idx="527">
                  <c:v>0.92700000000000005</c:v>
                </c:pt>
                <c:pt idx="528">
                  <c:v>0.92500000000000004</c:v>
                </c:pt>
                <c:pt idx="529">
                  <c:v>0.92800000000000005</c:v>
                </c:pt>
                <c:pt idx="530">
                  <c:v>0.92800000000000005</c:v>
                </c:pt>
                <c:pt idx="531">
                  <c:v>0.93200000000000005</c:v>
                </c:pt>
                <c:pt idx="532">
                  <c:v>0.93100000000000005</c:v>
                </c:pt>
                <c:pt idx="533">
                  <c:v>0.93200000000000005</c:v>
                </c:pt>
                <c:pt idx="534">
                  <c:v>0.93200000000000005</c:v>
                </c:pt>
                <c:pt idx="535">
                  <c:v>0.93400000000000005</c:v>
                </c:pt>
                <c:pt idx="536">
                  <c:v>0.94099999999999995</c:v>
                </c:pt>
                <c:pt idx="537">
                  <c:v>0.93899999999999995</c:v>
                </c:pt>
                <c:pt idx="538">
                  <c:v>0.94199999999999995</c:v>
                </c:pt>
                <c:pt idx="539">
                  <c:v>0.94299999999999995</c:v>
                </c:pt>
                <c:pt idx="540">
                  <c:v>0.94199999999999995</c:v>
                </c:pt>
                <c:pt idx="541">
                  <c:v>0.94699999999999995</c:v>
                </c:pt>
                <c:pt idx="542">
                  <c:v>0.94899999999999995</c:v>
                </c:pt>
                <c:pt idx="543">
                  <c:v>0.94899999999999995</c:v>
                </c:pt>
                <c:pt idx="544">
                  <c:v>0.95599999999999996</c:v>
                </c:pt>
                <c:pt idx="545">
                  <c:v>0.95399999999999996</c:v>
                </c:pt>
                <c:pt idx="546">
                  <c:v>0.95899999999999996</c:v>
                </c:pt>
                <c:pt idx="547">
                  <c:v>0.96</c:v>
                </c:pt>
                <c:pt idx="548">
                  <c:v>0.96099999999999997</c:v>
                </c:pt>
                <c:pt idx="549">
                  <c:v>0.96399999999999997</c:v>
                </c:pt>
                <c:pt idx="550">
                  <c:v>0.96299999999999997</c:v>
                </c:pt>
                <c:pt idx="551">
                  <c:v>0.97</c:v>
                </c:pt>
                <c:pt idx="552">
                  <c:v>0.96799999999999997</c:v>
                </c:pt>
                <c:pt idx="553">
                  <c:v>0.97099999999999997</c:v>
                </c:pt>
                <c:pt idx="554">
                  <c:v>0.97</c:v>
                </c:pt>
                <c:pt idx="555">
                  <c:v>0.97499999999999998</c:v>
                </c:pt>
                <c:pt idx="556">
                  <c:v>0.98</c:v>
                </c:pt>
                <c:pt idx="557">
                  <c:v>0.98299999999999998</c:v>
                </c:pt>
                <c:pt idx="558">
                  <c:v>0.98199999999999998</c:v>
                </c:pt>
                <c:pt idx="559">
                  <c:v>0.98499999999999999</c:v>
                </c:pt>
                <c:pt idx="560">
                  <c:v>0.98799999999999999</c:v>
                </c:pt>
                <c:pt idx="561">
                  <c:v>0.98799999999999999</c:v>
                </c:pt>
                <c:pt idx="562">
                  <c:v>0.99199999999999999</c:v>
                </c:pt>
                <c:pt idx="563">
                  <c:v>0.99299999999999999</c:v>
                </c:pt>
                <c:pt idx="564">
                  <c:v>0.99299999999999999</c:v>
                </c:pt>
                <c:pt idx="565">
                  <c:v>0.999</c:v>
                </c:pt>
                <c:pt idx="566">
                  <c:v>0.997</c:v>
                </c:pt>
                <c:pt idx="567">
                  <c:v>1.002</c:v>
                </c:pt>
                <c:pt idx="568">
                  <c:v>1.006</c:v>
                </c:pt>
                <c:pt idx="569">
                  <c:v>1.006</c:v>
                </c:pt>
                <c:pt idx="570">
                  <c:v>1.0069999999999999</c:v>
                </c:pt>
                <c:pt idx="571">
                  <c:v>1.0109999999999999</c:v>
                </c:pt>
                <c:pt idx="572">
                  <c:v>1.0129999999999999</c:v>
                </c:pt>
                <c:pt idx="573">
                  <c:v>1.0109999999999999</c:v>
                </c:pt>
                <c:pt idx="574">
                  <c:v>1.016</c:v>
                </c:pt>
                <c:pt idx="575">
                  <c:v>1.0149999999999999</c:v>
                </c:pt>
                <c:pt idx="576">
                  <c:v>1.0189999999999999</c:v>
                </c:pt>
                <c:pt idx="577">
                  <c:v>1.02</c:v>
                </c:pt>
                <c:pt idx="578">
                  <c:v>1.0229999999999999</c:v>
                </c:pt>
                <c:pt idx="579">
                  <c:v>1.0229999999999999</c:v>
                </c:pt>
                <c:pt idx="580">
                  <c:v>1.0249999999999999</c:v>
                </c:pt>
                <c:pt idx="581">
                  <c:v>1.0269999999999999</c:v>
                </c:pt>
                <c:pt idx="582">
                  <c:v>1.0309999999999999</c:v>
                </c:pt>
                <c:pt idx="583">
                  <c:v>1.026</c:v>
                </c:pt>
                <c:pt idx="584">
                  <c:v>1.032</c:v>
                </c:pt>
                <c:pt idx="585">
                  <c:v>1.034</c:v>
                </c:pt>
                <c:pt idx="586">
                  <c:v>1.0349999999999999</c:v>
                </c:pt>
                <c:pt idx="587">
                  <c:v>1.0309999999999999</c:v>
                </c:pt>
                <c:pt idx="588">
                  <c:v>1.036</c:v>
                </c:pt>
                <c:pt idx="589">
                  <c:v>1.04</c:v>
                </c:pt>
                <c:pt idx="590">
                  <c:v>1.036</c:v>
                </c:pt>
                <c:pt idx="591">
                  <c:v>1.0389999999999999</c:v>
                </c:pt>
                <c:pt idx="592">
                  <c:v>1.042</c:v>
                </c:pt>
                <c:pt idx="593">
                  <c:v>1.044</c:v>
                </c:pt>
                <c:pt idx="594">
                  <c:v>1.0389999999999999</c:v>
                </c:pt>
                <c:pt idx="595">
                  <c:v>1.04</c:v>
                </c:pt>
                <c:pt idx="596">
                  <c:v>1.042</c:v>
                </c:pt>
                <c:pt idx="597">
                  <c:v>1.0429999999999999</c:v>
                </c:pt>
                <c:pt idx="598">
                  <c:v>1.0449999999999999</c:v>
                </c:pt>
                <c:pt idx="599">
                  <c:v>1.0469999999999999</c:v>
                </c:pt>
                <c:pt idx="600">
                  <c:v>1.046</c:v>
                </c:pt>
                <c:pt idx="601">
                  <c:v>1.048</c:v>
                </c:pt>
                <c:pt idx="602">
                  <c:v>1.0469999999999999</c:v>
                </c:pt>
                <c:pt idx="603">
                  <c:v>1.0469999999999999</c:v>
                </c:pt>
                <c:pt idx="604">
                  <c:v>1.046</c:v>
                </c:pt>
                <c:pt idx="605">
                  <c:v>1.046</c:v>
                </c:pt>
                <c:pt idx="606">
                  <c:v>1.0469999999999999</c:v>
                </c:pt>
                <c:pt idx="607">
                  <c:v>1.0469999999999999</c:v>
                </c:pt>
                <c:pt idx="608">
                  <c:v>1.048</c:v>
                </c:pt>
                <c:pt idx="609">
                  <c:v>1.044</c:v>
                </c:pt>
                <c:pt idx="610">
                  <c:v>1.0509999999999999</c:v>
                </c:pt>
                <c:pt idx="611">
                  <c:v>1.0489999999999999</c:v>
                </c:pt>
                <c:pt idx="612">
                  <c:v>1.048</c:v>
                </c:pt>
                <c:pt idx="613">
                  <c:v>1.0489999999999999</c:v>
                </c:pt>
                <c:pt idx="614">
                  <c:v>1.0449999999999999</c:v>
                </c:pt>
                <c:pt idx="615">
                  <c:v>1.0489999999999999</c:v>
                </c:pt>
                <c:pt idx="616">
                  <c:v>1.0449999999999999</c:v>
                </c:pt>
                <c:pt idx="617">
                  <c:v>1.0449999999999999</c:v>
                </c:pt>
                <c:pt idx="618">
                  <c:v>1.0469999999999999</c:v>
                </c:pt>
                <c:pt idx="619">
                  <c:v>1.0429999999999999</c:v>
                </c:pt>
                <c:pt idx="620">
                  <c:v>1.044</c:v>
                </c:pt>
                <c:pt idx="621">
                  <c:v>1.0489999999999999</c:v>
                </c:pt>
                <c:pt idx="622">
                  <c:v>1.046</c:v>
                </c:pt>
                <c:pt idx="623">
                  <c:v>1.04</c:v>
                </c:pt>
                <c:pt idx="624">
                  <c:v>1.04</c:v>
                </c:pt>
                <c:pt idx="625">
                  <c:v>1.0429999999999999</c:v>
                </c:pt>
                <c:pt idx="626">
                  <c:v>1.04</c:v>
                </c:pt>
                <c:pt idx="627">
                  <c:v>1.042</c:v>
                </c:pt>
                <c:pt idx="628">
                  <c:v>1.0369999999999999</c:v>
                </c:pt>
                <c:pt idx="629">
                  <c:v>1.04</c:v>
                </c:pt>
                <c:pt idx="630">
                  <c:v>1.0389999999999999</c:v>
                </c:pt>
                <c:pt idx="631">
                  <c:v>1.034</c:v>
                </c:pt>
                <c:pt idx="632">
                  <c:v>1.04</c:v>
                </c:pt>
                <c:pt idx="633">
                  <c:v>1.0349999999999999</c:v>
                </c:pt>
                <c:pt idx="634">
                  <c:v>1.034</c:v>
                </c:pt>
                <c:pt idx="635">
                  <c:v>1.034</c:v>
                </c:pt>
                <c:pt idx="636">
                  <c:v>1.0329999999999999</c:v>
                </c:pt>
                <c:pt idx="637">
                  <c:v>1.0289999999999999</c:v>
                </c:pt>
                <c:pt idx="638">
                  <c:v>1.0269999999999999</c:v>
                </c:pt>
                <c:pt idx="639">
                  <c:v>1.028</c:v>
                </c:pt>
                <c:pt idx="640">
                  <c:v>1.028</c:v>
                </c:pt>
                <c:pt idx="641">
                  <c:v>1.026</c:v>
                </c:pt>
                <c:pt idx="642">
                  <c:v>1.0229999999999999</c:v>
                </c:pt>
                <c:pt idx="643">
                  <c:v>1.0229999999999999</c:v>
                </c:pt>
                <c:pt idx="644">
                  <c:v>1.022</c:v>
                </c:pt>
                <c:pt idx="645">
                  <c:v>1.024</c:v>
                </c:pt>
                <c:pt idx="646">
                  <c:v>1.02</c:v>
                </c:pt>
                <c:pt idx="647">
                  <c:v>1.0189999999999999</c:v>
                </c:pt>
                <c:pt idx="648">
                  <c:v>1.0189999999999999</c:v>
                </c:pt>
                <c:pt idx="649">
                  <c:v>1.0189999999999999</c:v>
                </c:pt>
                <c:pt idx="650">
                  <c:v>1.012</c:v>
                </c:pt>
                <c:pt idx="651">
                  <c:v>1.0129999999999999</c:v>
                </c:pt>
                <c:pt idx="652">
                  <c:v>1.0149999999999999</c:v>
                </c:pt>
                <c:pt idx="653">
                  <c:v>1.0129999999999999</c:v>
                </c:pt>
                <c:pt idx="654">
                  <c:v>1.0109999999999999</c:v>
                </c:pt>
                <c:pt idx="655">
                  <c:v>1.0089999999999999</c:v>
                </c:pt>
                <c:pt idx="656">
                  <c:v>1.0069999999999999</c:v>
                </c:pt>
                <c:pt idx="657">
                  <c:v>1.006</c:v>
                </c:pt>
                <c:pt idx="658">
                  <c:v>1.004</c:v>
                </c:pt>
                <c:pt idx="659">
                  <c:v>1.004</c:v>
                </c:pt>
                <c:pt idx="660">
                  <c:v>1.004</c:v>
                </c:pt>
                <c:pt idx="661">
                  <c:v>1.004</c:v>
                </c:pt>
                <c:pt idx="662">
                  <c:v>1.0029999999999999</c:v>
                </c:pt>
                <c:pt idx="663">
                  <c:v>1</c:v>
                </c:pt>
                <c:pt idx="664">
                  <c:v>0.999</c:v>
                </c:pt>
                <c:pt idx="665">
                  <c:v>0.997</c:v>
                </c:pt>
                <c:pt idx="666">
                  <c:v>0.997</c:v>
                </c:pt>
                <c:pt idx="667">
                  <c:v>0.996</c:v>
                </c:pt>
                <c:pt idx="668">
                  <c:v>0.996</c:v>
                </c:pt>
                <c:pt idx="669">
                  <c:v>0.99099999999999999</c:v>
                </c:pt>
                <c:pt idx="670">
                  <c:v>0.995</c:v>
                </c:pt>
                <c:pt idx="671">
                  <c:v>0.99399999999999999</c:v>
                </c:pt>
                <c:pt idx="672">
                  <c:v>0.98899999999999999</c:v>
                </c:pt>
                <c:pt idx="673">
                  <c:v>0.99</c:v>
                </c:pt>
                <c:pt idx="674">
                  <c:v>0.99</c:v>
                </c:pt>
                <c:pt idx="675">
                  <c:v>0.98899999999999999</c:v>
                </c:pt>
                <c:pt idx="676">
                  <c:v>0.98699999999999999</c:v>
                </c:pt>
                <c:pt idx="677">
                  <c:v>0.98799999999999999</c:v>
                </c:pt>
                <c:pt idx="678">
                  <c:v>0.98499999999999999</c:v>
                </c:pt>
                <c:pt idx="679">
                  <c:v>0.98199999999999998</c:v>
                </c:pt>
                <c:pt idx="680">
                  <c:v>0.98199999999999998</c:v>
                </c:pt>
                <c:pt idx="681">
                  <c:v>0.98199999999999998</c:v>
                </c:pt>
                <c:pt idx="682">
                  <c:v>0.98099999999999998</c:v>
                </c:pt>
                <c:pt idx="683">
                  <c:v>0.98199999999999998</c:v>
                </c:pt>
                <c:pt idx="684">
                  <c:v>0.98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0.97699999999999998</c:v>
                </c:pt>
                <c:pt idx="688">
                  <c:v>0.97799999999999998</c:v>
                </c:pt>
                <c:pt idx="689">
                  <c:v>0.97499999999999998</c:v>
                </c:pt>
                <c:pt idx="690">
                  <c:v>0.97699999999999998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0.97099999999999997</c:v>
                </c:pt>
                <c:pt idx="697">
                  <c:v>0.97</c:v>
                </c:pt>
                <c:pt idx="698">
                  <c:v>0.97299999999999998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0.96699999999999997</c:v>
                </c:pt>
                <c:pt idx="702">
                  <c:v>0.96899999999999997</c:v>
                </c:pt>
                <c:pt idx="703">
                  <c:v>0.97199999999999998</c:v>
                </c:pt>
                <c:pt idx="704">
                  <c:v>0.97099999999999997</c:v>
                </c:pt>
                <c:pt idx="705">
                  <c:v>0.96899999999999997</c:v>
                </c:pt>
                <c:pt idx="706">
                  <c:v>0.97099999999999997</c:v>
                </c:pt>
                <c:pt idx="707">
                  <c:v>0.97</c:v>
                </c:pt>
                <c:pt idx="708">
                  <c:v>0.97099999999999997</c:v>
                </c:pt>
                <c:pt idx="709">
                  <c:v>0.97199999999999998</c:v>
                </c:pt>
                <c:pt idx="710">
                  <c:v>0.97</c:v>
                </c:pt>
                <c:pt idx="711">
                  <c:v>0.97199999999999998</c:v>
                </c:pt>
                <c:pt idx="712">
                  <c:v>0.97099999999999997</c:v>
                </c:pt>
                <c:pt idx="713">
                  <c:v>0.97099999999999997</c:v>
                </c:pt>
                <c:pt idx="714">
                  <c:v>0.97199999999999998</c:v>
                </c:pt>
                <c:pt idx="715">
                  <c:v>0.97</c:v>
                </c:pt>
                <c:pt idx="716">
                  <c:v>0.97299999999999998</c:v>
                </c:pt>
                <c:pt idx="717">
                  <c:v>0.97299999999999998</c:v>
                </c:pt>
                <c:pt idx="718">
                  <c:v>0.97</c:v>
                </c:pt>
                <c:pt idx="719">
                  <c:v>0.97499999999999998</c:v>
                </c:pt>
                <c:pt idx="720">
                  <c:v>0.97599999999999998</c:v>
                </c:pt>
                <c:pt idx="721">
                  <c:v>0.97399999999999998</c:v>
                </c:pt>
                <c:pt idx="722">
                  <c:v>0.97199999999999998</c:v>
                </c:pt>
                <c:pt idx="723">
                  <c:v>0.97499999999999998</c:v>
                </c:pt>
                <c:pt idx="724">
                  <c:v>0.97799999999999998</c:v>
                </c:pt>
                <c:pt idx="725">
                  <c:v>0.97299999999999998</c:v>
                </c:pt>
                <c:pt idx="726">
                  <c:v>0.97799999999999998</c:v>
                </c:pt>
                <c:pt idx="727">
                  <c:v>0.97799999999999998</c:v>
                </c:pt>
                <c:pt idx="728">
                  <c:v>0.97899999999999998</c:v>
                </c:pt>
                <c:pt idx="729">
                  <c:v>0.97899999999999998</c:v>
                </c:pt>
                <c:pt idx="730">
                  <c:v>0.98199999999999998</c:v>
                </c:pt>
                <c:pt idx="731">
                  <c:v>0.97699999999999998</c:v>
                </c:pt>
                <c:pt idx="732">
                  <c:v>0.98</c:v>
                </c:pt>
                <c:pt idx="733">
                  <c:v>0.97899999999999998</c:v>
                </c:pt>
                <c:pt idx="734">
                  <c:v>0.98299999999999998</c:v>
                </c:pt>
                <c:pt idx="735">
                  <c:v>0.98</c:v>
                </c:pt>
                <c:pt idx="736">
                  <c:v>0.98</c:v>
                </c:pt>
                <c:pt idx="737">
                  <c:v>0.98599999999999999</c:v>
                </c:pt>
                <c:pt idx="738">
                  <c:v>0.98199999999999998</c:v>
                </c:pt>
                <c:pt idx="739">
                  <c:v>0.98499999999999999</c:v>
                </c:pt>
                <c:pt idx="740">
                  <c:v>0.98399999999999999</c:v>
                </c:pt>
                <c:pt idx="741">
                  <c:v>0.98399999999999999</c:v>
                </c:pt>
                <c:pt idx="742">
                  <c:v>0.98699999999999999</c:v>
                </c:pt>
                <c:pt idx="743">
                  <c:v>0.98599999999999999</c:v>
                </c:pt>
                <c:pt idx="744">
                  <c:v>0.98799999999999999</c:v>
                </c:pt>
                <c:pt idx="745">
                  <c:v>0.99</c:v>
                </c:pt>
                <c:pt idx="746">
                  <c:v>0.99099999999999999</c:v>
                </c:pt>
                <c:pt idx="747">
                  <c:v>0.99199999999999999</c:v>
                </c:pt>
                <c:pt idx="748">
                  <c:v>0.99199999999999999</c:v>
                </c:pt>
                <c:pt idx="749">
                  <c:v>0.99399999999999999</c:v>
                </c:pt>
                <c:pt idx="750">
                  <c:v>0.99199999999999999</c:v>
                </c:pt>
                <c:pt idx="751">
                  <c:v>0.996</c:v>
                </c:pt>
                <c:pt idx="752">
                  <c:v>0.99399999999999999</c:v>
                </c:pt>
                <c:pt idx="753">
                  <c:v>0.99299999999999999</c:v>
                </c:pt>
                <c:pt idx="754">
                  <c:v>0.997</c:v>
                </c:pt>
                <c:pt idx="755">
                  <c:v>0.995</c:v>
                </c:pt>
                <c:pt idx="756">
                  <c:v>0.999</c:v>
                </c:pt>
                <c:pt idx="757">
                  <c:v>0.998</c:v>
                </c:pt>
                <c:pt idx="758">
                  <c:v>1</c:v>
                </c:pt>
                <c:pt idx="759">
                  <c:v>1.002</c:v>
                </c:pt>
                <c:pt idx="760">
                  <c:v>0.998</c:v>
                </c:pt>
                <c:pt idx="761">
                  <c:v>1</c:v>
                </c:pt>
                <c:pt idx="762">
                  <c:v>1</c:v>
                </c:pt>
                <c:pt idx="763">
                  <c:v>1.0009999999999999</c:v>
                </c:pt>
                <c:pt idx="764">
                  <c:v>1.002</c:v>
                </c:pt>
                <c:pt idx="765">
                  <c:v>1.0049999999999999</c:v>
                </c:pt>
                <c:pt idx="766">
                  <c:v>1.0009999999999999</c:v>
                </c:pt>
                <c:pt idx="767">
                  <c:v>1.004</c:v>
                </c:pt>
                <c:pt idx="768">
                  <c:v>1.004</c:v>
                </c:pt>
                <c:pt idx="769">
                  <c:v>1.004</c:v>
                </c:pt>
                <c:pt idx="770">
                  <c:v>1.006</c:v>
                </c:pt>
                <c:pt idx="771">
                  <c:v>1.006</c:v>
                </c:pt>
                <c:pt idx="772">
                  <c:v>1.01</c:v>
                </c:pt>
                <c:pt idx="773">
                  <c:v>1.008</c:v>
                </c:pt>
                <c:pt idx="774">
                  <c:v>1.0089999999999999</c:v>
                </c:pt>
                <c:pt idx="775">
                  <c:v>1.0089999999999999</c:v>
                </c:pt>
                <c:pt idx="776">
                  <c:v>1.0089999999999999</c:v>
                </c:pt>
                <c:pt idx="777">
                  <c:v>1.0129999999999999</c:v>
                </c:pt>
                <c:pt idx="778">
                  <c:v>1.012</c:v>
                </c:pt>
                <c:pt idx="779">
                  <c:v>1.0149999999999999</c:v>
                </c:pt>
                <c:pt idx="780">
                  <c:v>1.0109999999999999</c:v>
                </c:pt>
                <c:pt idx="781">
                  <c:v>1.0109999999999999</c:v>
                </c:pt>
                <c:pt idx="782">
                  <c:v>1.0129999999999999</c:v>
                </c:pt>
                <c:pt idx="783">
                  <c:v>1.0149999999999999</c:v>
                </c:pt>
                <c:pt idx="784">
                  <c:v>1.016</c:v>
                </c:pt>
                <c:pt idx="785">
                  <c:v>1.0129999999999999</c:v>
                </c:pt>
                <c:pt idx="786">
                  <c:v>1.0169999999999999</c:v>
                </c:pt>
                <c:pt idx="787">
                  <c:v>1.014</c:v>
                </c:pt>
                <c:pt idx="788">
                  <c:v>1.016</c:v>
                </c:pt>
                <c:pt idx="789">
                  <c:v>1.0129999999999999</c:v>
                </c:pt>
                <c:pt idx="790">
                  <c:v>1.016</c:v>
                </c:pt>
                <c:pt idx="791">
                  <c:v>1.0169999999999999</c:v>
                </c:pt>
                <c:pt idx="792">
                  <c:v>1.016</c:v>
                </c:pt>
                <c:pt idx="793">
                  <c:v>1.018</c:v>
                </c:pt>
                <c:pt idx="794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E2-48C3-AD41-443E14670F79}"/>
            </c:ext>
          </c:extLst>
        </c:ser>
        <c:ser>
          <c:idx val="6"/>
          <c:order val="6"/>
          <c:tx>
            <c:v>Com2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Sheet3!$BE$2:$BE$780</c:f>
              <c:numCache>
                <c:formatCode>General</c:formatCode>
                <c:ptCount val="779"/>
                <c:pt idx="0">
                  <c:v>1.0666666666666667E-3</c:v>
                </c:pt>
                <c:pt idx="1">
                  <c:v>3.2000000000000002E-3</c:v>
                </c:pt>
                <c:pt idx="2">
                  <c:v>5.333333333333334E-3</c:v>
                </c:pt>
                <c:pt idx="3">
                  <c:v>7.4666666666666675E-3</c:v>
                </c:pt>
                <c:pt idx="4">
                  <c:v>9.6000000000000026E-3</c:v>
                </c:pt>
                <c:pt idx="5">
                  <c:v>1.1733333333333333E-2</c:v>
                </c:pt>
                <c:pt idx="6">
                  <c:v>1.3866666666666669E-2</c:v>
                </c:pt>
                <c:pt idx="7">
                  <c:v>1.6E-2</c:v>
                </c:pt>
                <c:pt idx="8">
                  <c:v>1.8133333333333331E-2</c:v>
                </c:pt>
                <c:pt idx="9">
                  <c:v>2.0266666666666669E-2</c:v>
                </c:pt>
                <c:pt idx="10">
                  <c:v>2.24E-2</c:v>
                </c:pt>
                <c:pt idx="11">
                  <c:v>2.4533333333333334E-2</c:v>
                </c:pt>
                <c:pt idx="12">
                  <c:v>2.6666666666666668E-2</c:v>
                </c:pt>
                <c:pt idx="13">
                  <c:v>2.8799999999999999E-2</c:v>
                </c:pt>
                <c:pt idx="14">
                  <c:v>3.093333333333333E-2</c:v>
                </c:pt>
                <c:pt idx="15">
                  <c:v>3.3066666666666668E-2</c:v>
                </c:pt>
                <c:pt idx="16">
                  <c:v>3.5200000000000002E-2</c:v>
                </c:pt>
                <c:pt idx="17">
                  <c:v>3.7333333333333329E-2</c:v>
                </c:pt>
                <c:pt idx="18">
                  <c:v>3.9466666666666671E-2</c:v>
                </c:pt>
                <c:pt idx="19">
                  <c:v>4.1599999999999998E-2</c:v>
                </c:pt>
                <c:pt idx="20">
                  <c:v>4.3733333333333339E-2</c:v>
                </c:pt>
                <c:pt idx="21">
                  <c:v>4.5866666666666667E-2</c:v>
                </c:pt>
                <c:pt idx="22">
                  <c:v>4.8000000000000001E-2</c:v>
                </c:pt>
                <c:pt idx="23">
                  <c:v>5.0133333333333335E-2</c:v>
                </c:pt>
                <c:pt idx="24">
                  <c:v>5.2266666666666677E-2</c:v>
                </c:pt>
                <c:pt idx="25">
                  <c:v>5.4399999999999997E-2</c:v>
                </c:pt>
                <c:pt idx="26">
                  <c:v>5.6533333333333338E-2</c:v>
                </c:pt>
                <c:pt idx="27">
                  <c:v>5.8666666666666673E-2</c:v>
                </c:pt>
                <c:pt idx="28">
                  <c:v>6.08E-2</c:v>
                </c:pt>
                <c:pt idx="29">
                  <c:v>6.2933333333333327E-2</c:v>
                </c:pt>
                <c:pt idx="30">
                  <c:v>6.5066666666666662E-2</c:v>
                </c:pt>
                <c:pt idx="31">
                  <c:v>6.720000000000001E-2</c:v>
                </c:pt>
                <c:pt idx="32">
                  <c:v>6.9333333333333344E-2</c:v>
                </c:pt>
                <c:pt idx="33">
                  <c:v>7.1466666666666664E-2</c:v>
                </c:pt>
                <c:pt idx="34">
                  <c:v>7.3600000000000013E-2</c:v>
                </c:pt>
                <c:pt idx="35">
                  <c:v>7.5733333333333333E-2</c:v>
                </c:pt>
                <c:pt idx="36">
                  <c:v>7.7866666666666667E-2</c:v>
                </c:pt>
                <c:pt idx="37">
                  <c:v>0.08</c:v>
                </c:pt>
                <c:pt idx="38">
                  <c:v>8.2133333333333336E-2</c:v>
                </c:pt>
                <c:pt idx="39">
                  <c:v>8.426666666666667E-2</c:v>
                </c:pt>
                <c:pt idx="40">
                  <c:v>8.6400000000000005E-2</c:v>
                </c:pt>
                <c:pt idx="41">
                  <c:v>8.8533333333333353E-2</c:v>
                </c:pt>
                <c:pt idx="42">
                  <c:v>9.0666666666666673E-2</c:v>
                </c:pt>
                <c:pt idx="43">
                  <c:v>9.2799999999999994E-2</c:v>
                </c:pt>
                <c:pt idx="44">
                  <c:v>9.4933333333333328E-2</c:v>
                </c:pt>
                <c:pt idx="45">
                  <c:v>9.7066666666666676E-2</c:v>
                </c:pt>
                <c:pt idx="46">
                  <c:v>9.920000000000001E-2</c:v>
                </c:pt>
                <c:pt idx="47">
                  <c:v>0.10133333333333334</c:v>
                </c:pt>
                <c:pt idx="48">
                  <c:v>0.10346666666666667</c:v>
                </c:pt>
                <c:pt idx="49">
                  <c:v>0.10560000000000001</c:v>
                </c:pt>
                <c:pt idx="50">
                  <c:v>0.10773333333333333</c:v>
                </c:pt>
                <c:pt idx="51">
                  <c:v>0.10986666666666667</c:v>
                </c:pt>
                <c:pt idx="52">
                  <c:v>0.11199999999999999</c:v>
                </c:pt>
                <c:pt idx="53">
                  <c:v>0.11413333333333334</c:v>
                </c:pt>
                <c:pt idx="54">
                  <c:v>0.11626666666666668</c:v>
                </c:pt>
                <c:pt idx="55">
                  <c:v>0.11840000000000001</c:v>
                </c:pt>
                <c:pt idx="56">
                  <c:v>0.12053333333333334</c:v>
                </c:pt>
                <c:pt idx="57">
                  <c:v>0.12266666666666669</c:v>
                </c:pt>
                <c:pt idx="58">
                  <c:v>0.12480000000000001</c:v>
                </c:pt>
                <c:pt idx="59">
                  <c:v>0.12693333333333331</c:v>
                </c:pt>
                <c:pt idx="60">
                  <c:v>0.12906666666666666</c:v>
                </c:pt>
                <c:pt idx="61">
                  <c:v>0.13120000000000001</c:v>
                </c:pt>
                <c:pt idx="62">
                  <c:v>0.13333333333333333</c:v>
                </c:pt>
                <c:pt idx="63">
                  <c:v>0.13546666666666668</c:v>
                </c:pt>
                <c:pt idx="64">
                  <c:v>0.13760000000000003</c:v>
                </c:pt>
                <c:pt idx="65">
                  <c:v>0.13973333333333335</c:v>
                </c:pt>
                <c:pt idx="66">
                  <c:v>0.14186666666666667</c:v>
                </c:pt>
                <c:pt idx="67">
                  <c:v>0.14400000000000002</c:v>
                </c:pt>
                <c:pt idx="68">
                  <c:v>0.14613333333333334</c:v>
                </c:pt>
                <c:pt idx="69">
                  <c:v>0.14826666666666669</c:v>
                </c:pt>
                <c:pt idx="70">
                  <c:v>0.15039999999999998</c:v>
                </c:pt>
                <c:pt idx="71">
                  <c:v>0.15253333333333333</c:v>
                </c:pt>
                <c:pt idx="72">
                  <c:v>0.15466666666666667</c:v>
                </c:pt>
                <c:pt idx="73">
                  <c:v>0.15679999999999999</c:v>
                </c:pt>
                <c:pt idx="74">
                  <c:v>0.15893333333333334</c:v>
                </c:pt>
                <c:pt idx="75">
                  <c:v>0.16106666666666669</c:v>
                </c:pt>
                <c:pt idx="76">
                  <c:v>0.16320000000000001</c:v>
                </c:pt>
                <c:pt idx="77">
                  <c:v>0.16533333333333333</c:v>
                </c:pt>
                <c:pt idx="78">
                  <c:v>0.16746666666666668</c:v>
                </c:pt>
                <c:pt idx="79">
                  <c:v>0.1696</c:v>
                </c:pt>
                <c:pt idx="80">
                  <c:v>0.17173333333333335</c:v>
                </c:pt>
                <c:pt idx="81">
                  <c:v>0.1738666666666667</c:v>
                </c:pt>
                <c:pt idx="82">
                  <c:v>0.17600000000000002</c:v>
                </c:pt>
                <c:pt idx="83">
                  <c:v>0.17813333333333337</c:v>
                </c:pt>
                <c:pt idx="84">
                  <c:v>0.18026666666666669</c:v>
                </c:pt>
                <c:pt idx="85">
                  <c:v>0.18240000000000001</c:v>
                </c:pt>
                <c:pt idx="86">
                  <c:v>0.18453333333333333</c:v>
                </c:pt>
                <c:pt idx="87">
                  <c:v>0.18666666666666665</c:v>
                </c:pt>
                <c:pt idx="88">
                  <c:v>0.1888</c:v>
                </c:pt>
                <c:pt idx="89">
                  <c:v>0.19093333333333334</c:v>
                </c:pt>
                <c:pt idx="90">
                  <c:v>0.19306666666666666</c:v>
                </c:pt>
                <c:pt idx="91">
                  <c:v>0.19520000000000001</c:v>
                </c:pt>
                <c:pt idx="92">
                  <c:v>0.19733333333333336</c:v>
                </c:pt>
                <c:pt idx="93">
                  <c:v>0.19946666666666668</c:v>
                </c:pt>
                <c:pt idx="94">
                  <c:v>0.2016</c:v>
                </c:pt>
                <c:pt idx="95">
                  <c:v>0.20373333333333332</c:v>
                </c:pt>
                <c:pt idx="96">
                  <c:v>0.2058666666666667</c:v>
                </c:pt>
                <c:pt idx="97">
                  <c:v>0.20800000000000002</c:v>
                </c:pt>
                <c:pt idx="98">
                  <c:v>0.21013333333333334</c:v>
                </c:pt>
                <c:pt idx="99">
                  <c:v>0.21226666666666671</c:v>
                </c:pt>
                <c:pt idx="100">
                  <c:v>0.21440000000000003</c:v>
                </c:pt>
                <c:pt idx="101">
                  <c:v>0.21653333333333336</c:v>
                </c:pt>
                <c:pt idx="102">
                  <c:v>0.21866666666666668</c:v>
                </c:pt>
                <c:pt idx="103">
                  <c:v>0.2208</c:v>
                </c:pt>
                <c:pt idx="104">
                  <c:v>0.22293333333333334</c:v>
                </c:pt>
                <c:pt idx="105">
                  <c:v>0.22506666666666666</c:v>
                </c:pt>
                <c:pt idx="106">
                  <c:v>0.22719999999999999</c:v>
                </c:pt>
                <c:pt idx="107">
                  <c:v>0.22933333333333336</c:v>
                </c:pt>
                <c:pt idx="108">
                  <c:v>0.23146666666666668</c:v>
                </c:pt>
                <c:pt idx="109">
                  <c:v>0.2336</c:v>
                </c:pt>
                <c:pt idx="110">
                  <c:v>0.23573333333333335</c:v>
                </c:pt>
                <c:pt idx="111">
                  <c:v>0.23786666666666667</c:v>
                </c:pt>
                <c:pt idx="112">
                  <c:v>0.24</c:v>
                </c:pt>
                <c:pt idx="113">
                  <c:v>0.24213333333333337</c:v>
                </c:pt>
                <c:pt idx="114">
                  <c:v>0.24426666666666669</c:v>
                </c:pt>
                <c:pt idx="115">
                  <c:v>0.24640000000000001</c:v>
                </c:pt>
                <c:pt idx="116">
                  <c:v>0.24853333333333338</c:v>
                </c:pt>
                <c:pt idx="117">
                  <c:v>0.25066666666666665</c:v>
                </c:pt>
                <c:pt idx="118">
                  <c:v>0.25280000000000002</c:v>
                </c:pt>
                <c:pt idx="119">
                  <c:v>0.25493333333333335</c:v>
                </c:pt>
                <c:pt idx="120">
                  <c:v>0.25706666666666667</c:v>
                </c:pt>
                <c:pt idx="121">
                  <c:v>0.25920000000000004</c:v>
                </c:pt>
                <c:pt idx="122">
                  <c:v>0.26133333333333336</c:v>
                </c:pt>
                <c:pt idx="123">
                  <c:v>0.26346666666666668</c:v>
                </c:pt>
                <c:pt idx="124">
                  <c:v>0.2656</c:v>
                </c:pt>
                <c:pt idx="125">
                  <c:v>0.26773333333333332</c:v>
                </c:pt>
                <c:pt idx="126">
                  <c:v>0.26986666666666664</c:v>
                </c:pt>
                <c:pt idx="127">
                  <c:v>0.27200000000000002</c:v>
                </c:pt>
                <c:pt idx="128">
                  <c:v>0.27413333333333334</c:v>
                </c:pt>
                <c:pt idx="129">
                  <c:v>0.27626666666666666</c:v>
                </c:pt>
                <c:pt idx="130">
                  <c:v>0.27840000000000004</c:v>
                </c:pt>
                <c:pt idx="131">
                  <c:v>0.28053333333333336</c:v>
                </c:pt>
                <c:pt idx="132">
                  <c:v>0.28266666666666668</c:v>
                </c:pt>
                <c:pt idx="133">
                  <c:v>0.28480000000000005</c:v>
                </c:pt>
                <c:pt idx="134">
                  <c:v>0.28693333333333337</c:v>
                </c:pt>
                <c:pt idx="135">
                  <c:v>0.28906666666666669</c:v>
                </c:pt>
                <c:pt idx="136">
                  <c:v>0.29120000000000007</c:v>
                </c:pt>
                <c:pt idx="137">
                  <c:v>0.29333333333333339</c:v>
                </c:pt>
                <c:pt idx="138">
                  <c:v>0.29546666666666671</c:v>
                </c:pt>
                <c:pt idx="139">
                  <c:v>0.29760000000000003</c:v>
                </c:pt>
                <c:pt idx="140">
                  <c:v>0.29973333333333335</c:v>
                </c:pt>
                <c:pt idx="141">
                  <c:v>0.30186666666666667</c:v>
                </c:pt>
                <c:pt idx="142">
                  <c:v>0.30399999999999999</c:v>
                </c:pt>
                <c:pt idx="143">
                  <c:v>0.30613333333333337</c:v>
                </c:pt>
                <c:pt idx="144">
                  <c:v>0.30826666666666669</c:v>
                </c:pt>
                <c:pt idx="145">
                  <c:v>0.31040000000000001</c:v>
                </c:pt>
                <c:pt idx="146">
                  <c:v>0.31253333333333333</c:v>
                </c:pt>
                <c:pt idx="147">
                  <c:v>0.31466666666666665</c:v>
                </c:pt>
                <c:pt idx="148">
                  <c:v>0.31679999999999997</c:v>
                </c:pt>
                <c:pt idx="149">
                  <c:v>0.31893333333333335</c:v>
                </c:pt>
                <c:pt idx="150">
                  <c:v>0.32106666666666667</c:v>
                </c:pt>
                <c:pt idx="151">
                  <c:v>0.32319999999999999</c:v>
                </c:pt>
                <c:pt idx="152">
                  <c:v>0.32533333333333336</c:v>
                </c:pt>
                <c:pt idx="153">
                  <c:v>0.32746666666666668</c:v>
                </c:pt>
                <c:pt idx="154">
                  <c:v>0.3296</c:v>
                </c:pt>
                <c:pt idx="155">
                  <c:v>0.33173333333333338</c:v>
                </c:pt>
                <c:pt idx="156">
                  <c:v>0.3338666666666667</c:v>
                </c:pt>
                <c:pt idx="157">
                  <c:v>0.33600000000000002</c:v>
                </c:pt>
                <c:pt idx="158">
                  <c:v>0.3381333333333334</c:v>
                </c:pt>
                <c:pt idx="159">
                  <c:v>0.34026666666666672</c:v>
                </c:pt>
                <c:pt idx="160">
                  <c:v>0.34240000000000004</c:v>
                </c:pt>
                <c:pt idx="161">
                  <c:v>0.34453333333333336</c:v>
                </c:pt>
                <c:pt idx="162">
                  <c:v>0.34666666666666668</c:v>
                </c:pt>
                <c:pt idx="163">
                  <c:v>0.3488</c:v>
                </c:pt>
                <c:pt idx="164">
                  <c:v>0.35093333333333337</c:v>
                </c:pt>
                <c:pt idx="165">
                  <c:v>0.3530666666666667</c:v>
                </c:pt>
                <c:pt idx="166">
                  <c:v>0.35520000000000002</c:v>
                </c:pt>
                <c:pt idx="167">
                  <c:v>0.35733333333333339</c:v>
                </c:pt>
                <c:pt idx="168">
                  <c:v>0.35946666666666671</c:v>
                </c:pt>
                <c:pt idx="169">
                  <c:v>0.36160000000000003</c:v>
                </c:pt>
                <c:pt idx="170">
                  <c:v>0.36373333333333341</c:v>
                </c:pt>
                <c:pt idx="171">
                  <c:v>0.36586666666666667</c:v>
                </c:pt>
                <c:pt idx="172">
                  <c:v>0.36799999999999999</c:v>
                </c:pt>
                <c:pt idx="173">
                  <c:v>0.37013333333333331</c:v>
                </c:pt>
                <c:pt idx="174">
                  <c:v>0.37226666666666669</c:v>
                </c:pt>
                <c:pt idx="175">
                  <c:v>0.37440000000000001</c:v>
                </c:pt>
                <c:pt idx="176">
                  <c:v>0.37653333333333333</c:v>
                </c:pt>
                <c:pt idx="177">
                  <c:v>0.37866666666666671</c:v>
                </c:pt>
                <c:pt idx="178">
                  <c:v>0.38080000000000003</c:v>
                </c:pt>
                <c:pt idx="179">
                  <c:v>0.38293333333333335</c:v>
                </c:pt>
                <c:pt idx="180">
                  <c:v>0.38506666666666667</c:v>
                </c:pt>
                <c:pt idx="181">
                  <c:v>0.38719999999999999</c:v>
                </c:pt>
                <c:pt idx="182">
                  <c:v>0.38933333333333331</c:v>
                </c:pt>
                <c:pt idx="183">
                  <c:v>0.39146666666666668</c:v>
                </c:pt>
                <c:pt idx="184">
                  <c:v>0.39360000000000001</c:v>
                </c:pt>
                <c:pt idx="185">
                  <c:v>0.39573333333333333</c:v>
                </c:pt>
                <c:pt idx="186">
                  <c:v>0.3978666666666667</c:v>
                </c:pt>
                <c:pt idx="187">
                  <c:v>0.4</c:v>
                </c:pt>
                <c:pt idx="188">
                  <c:v>0.4021333333333334</c:v>
                </c:pt>
                <c:pt idx="189">
                  <c:v>0.40426666666666666</c:v>
                </c:pt>
                <c:pt idx="190">
                  <c:v>0.40640000000000004</c:v>
                </c:pt>
                <c:pt idx="191">
                  <c:v>0.40853333333333341</c:v>
                </c:pt>
                <c:pt idx="192">
                  <c:v>0.41066666666666668</c:v>
                </c:pt>
                <c:pt idx="193">
                  <c:v>0.41280000000000006</c:v>
                </c:pt>
                <c:pt idx="194">
                  <c:v>0.41493333333333338</c:v>
                </c:pt>
                <c:pt idx="195">
                  <c:v>0.4170666666666667</c:v>
                </c:pt>
                <c:pt idx="196">
                  <c:v>0.41920000000000002</c:v>
                </c:pt>
                <c:pt idx="197">
                  <c:v>0.42133333333333339</c:v>
                </c:pt>
                <c:pt idx="198">
                  <c:v>0.42099999999999999</c:v>
                </c:pt>
                <c:pt idx="199">
                  <c:v>0.42299999999999999</c:v>
                </c:pt>
                <c:pt idx="200">
                  <c:v>0.42499999999999999</c:v>
                </c:pt>
                <c:pt idx="201">
                  <c:v>0.42699999999999999</c:v>
                </c:pt>
                <c:pt idx="202">
                  <c:v>0.42899999999999999</c:v>
                </c:pt>
                <c:pt idx="203">
                  <c:v>0.43099999999999999</c:v>
                </c:pt>
                <c:pt idx="204">
                  <c:v>0.433</c:v>
                </c:pt>
                <c:pt idx="205">
                  <c:v>0.435</c:v>
                </c:pt>
                <c:pt idx="206">
                  <c:v>0.437</c:v>
                </c:pt>
                <c:pt idx="207">
                  <c:v>0.439</c:v>
                </c:pt>
                <c:pt idx="208">
                  <c:v>0.441</c:v>
                </c:pt>
                <c:pt idx="209">
                  <c:v>0.443</c:v>
                </c:pt>
                <c:pt idx="210">
                  <c:v>0.44500000000000001</c:v>
                </c:pt>
                <c:pt idx="211">
                  <c:v>0.44700000000000001</c:v>
                </c:pt>
                <c:pt idx="212">
                  <c:v>0.44900000000000001</c:v>
                </c:pt>
                <c:pt idx="213">
                  <c:v>0.45100000000000001</c:v>
                </c:pt>
                <c:pt idx="214">
                  <c:v>0.45300000000000001</c:v>
                </c:pt>
                <c:pt idx="215">
                  <c:v>0.45500000000000002</c:v>
                </c:pt>
                <c:pt idx="216">
                  <c:v>0.45700000000000002</c:v>
                </c:pt>
                <c:pt idx="217">
                  <c:v>0.45900000000000002</c:v>
                </c:pt>
                <c:pt idx="218">
                  <c:v>0.46100000000000002</c:v>
                </c:pt>
                <c:pt idx="219">
                  <c:v>0.46300000000000002</c:v>
                </c:pt>
                <c:pt idx="220">
                  <c:v>0.46500000000000002</c:v>
                </c:pt>
                <c:pt idx="221">
                  <c:v>0.46700000000000003</c:v>
                </c:pt>
                <c:pt idx="222">
                  <c:v>0.46899999999999997</c:v>
                </c:pt>
                <c:pt idx="223">
                  <c:v>0.47099999999999997</c:v>
                </c:pt>
                <c:pt idx="224">
                  <c:v>0.47299999999999998</c:v>
                </c:pt>
                <c:pt idx="225">
                  <c:v>0.47499999999999998</c:v>
                </c:pt>
                <c:pt idx="226">
                  <c:v>0.47699999999999998</c:v>
                </c:pt>
                <c:pt idx="227">
                  <c:v>0.47899999999999998</c:v>
                </c:pt>
                <c:pt idx="228">
                  <c:v>0.48099999999999998</c:v>
                </c:pt>
                <c:pt idx="229">
                  <c:v>0.48299999999999998</c:v>
                </c:pt>
                <c:pt idx="230">
                  <c:v>0.48499999999999999</c:v>
                </c:pt>
                <c:pt idx="231">
                  <c:v>0.48699999999999999</c:v>
                </c:pt>
                <c:pt idx="232">
                  <c:v>0.48899999999999999</c:v>
                </c:pt>
                <c:pt idx="233">
                  <c:v>0.49099999999999999</c:v>
                </c:pt>
                <c:pt idx="234">
                  <c:v>0.49299999999999999</c:v>
                </c:pt>
                <c:pt idx="235">
                  <c:v>0.495</c:v>
                </c:pt>
                <c:pt idx="236">
                  <c:v>0.497</c:v>
                </c:pt>
                <c:pt idx="237">
                  <c:v>0.499</c:v>
                </c:pt>
                <c:pt idx="238">
                  <c:v>0.501</c:v>
                </c:pt>
                <c:pt idx="239">
                  <c:v>0.503</c:v>
                </c:pt>
                <c:pt idx="240">
                  <c:v>0.505</c:v>
                </c:pt>
                <c:pt idx="241">
                  <c:v>0.50700000000000001</c:v>
                </c:pt>
                <c:pt idx="242">
                  <c:v>0.50900000000000001</c:v>
                </c:pt>
                <c:pt idx="243">
                  <c:v>0.51100000000000001</c:v>
                </c:pt>
                <c:pt idx="244">
                  <c:v>0.51300000000000001</c:v>
                </c:pt>
                <c:pt idx="245">
                  <c:v>0.51500000000000001</c:v>
                </c:pt>
                <c:pt idx="246">
                  <c:v>0.51700000000000002</c:v>
                </c:pt>
                <c:pt idx="247">
                  <c:v>0.51900000000000002</c:v>
                </c:pt>
                <c:pt idx="248">
                  <c:v>0.52100000000000002</c:v>
                </c:pt>
                <c:pt idx="249">
                  <c:v>0.52300000000000002</c:v>
                </c:pt>
                <c:pt idx="250">
                  <c:v>0.52500000000000002</c:v>
                </c:pt>
                <c:pt idx="251">
                  <c:v>0.52700000000000002</c:v>
                </c:pt>
                <c:pt idx="252">
                  <c:v>0.52900000000000003</c:v>
                </c:pt>
                <c:pt idx="253">
                  <c:v>0.53100000000000003</c:v>
                </c:pt>
                <c:pt idx="254">
                  <c:v>0.53300000000000003</c:v>
                </c:pt>
                <c:pt idx="255">
                  <c:v>0.53500000000000003</c:v>
                </c:pt>
                <c:pt idx="256">
                  <c:v>0.53700000000000003</c:v>
                </c:pt>
                <c:pt idx="257">
                  <c:v>0.53900000000000003</c:v>
                </c:pt>
                <c:pt idx="258">
                  <c:v>0.54100000000000004</c:v>
                </c:pt>
                <c:pt idx="259">
                  <c:v>0.54300000000000004</c:v>
                </c:pt>
                <c:pt idx="260">
                  <c:v>0.54500000000000004</c:v>
                </c:pt>
                <c:pt idx="261">
                  <c:v>0.54700000000000004</c:v>
                </c:pt>
                <c:pt idx="262">
                  <c:v>0.54900000000000004</c:v>
                </c:pt>
                <c:pt idx="263">
                  <c:v>0.55100000000000005</c:v>
                </c:pt>
                <c:pt idx="264">
                  <c:v>0.55300000000000005</c:v>
                </c:pt>
                <c:pt idx="265">
                  <c:v>0.55500000000000005</c:v>
                </c:pt>
                <c:pt idx="266">
                  <c:v>0.55700000000000005</c:v>
                </c:pt>
                <c:pt idx="267">
                  <c:v>0.55900000000000005</c:v>
                </c:pt>
                <c:pt idx="268">
                  <c:v>0.56100000000000005</c:v>
                </c:pt>
                <c:pt idx="269">
                  <c:v>0.56299999999999994</c:v>
                </c:pt>
                <c:pt idx="270">
                  <c:v>0.56499999999999995</c:v>
                </c:pt>
                <c:pt idx="271">
                  <c:v>0.56699999999999995</c:v>
                </c:pt>
                <c:pt idx="272">
                  <c:v>0.56899999999999995</c:v>
                </c:pt>
                <c:pt idx="273">
                  <c:v>0.57099999999999995</c:v>
                </c:pt>
                <c:pt idx="274">
                  <c:v>0.57299999999999995</c:v>
                </c:pt>
                <c:pt idx="275">
                  <c:v>0.57499999999999996</c:v>
                </c:pt>
                <c:pt idx="276">
                  <c:v>0.57699999999999996</c:v>
                </c:pt>
                <c:pt idx="277">
                  <c:v>0.57899999999999996</c:v>
                </c:pt>
                <c:pt idx="278">
                  <c:v>0.58099999999999996</c:v>
                </c:pt>
                <c:pt idx="279">
                  <c:v>0.58299999999999996</c:v>
                </c:pt>
                <c:pt idx="280">
                  <c:v>0.58499999999999996</c:v>
                </c:pt>
                <c:pt idx="281">
                  <c:v>0.58699999999999997</c:v>
                </c:pt>
                <c:pt idx="282">
                  <c:v>0.58899999999999997</c:v>
                </c:pt>
                <c:pt idx="283">
                  <c:v>0.59099999999999997</c:v>
                </c:pt>
                <c:pt idx="284">
                  <c:v>0.59299999999999997</c:v>
                </c:pt>
                <c:pt idx="285">
                  <c:v>0.59499999999999997</c:v>
                </c:pt>
                <c:pt idx="286">
                  <c:v>0.59699999999999998</c:v>
                </c:pt>
                <c:pt idx="287">
                  <c:v>0.59899999999999998</c:v>
                </c:pt>
                <c:pt idx="288">
                  <c:v>0.60099999999999998</c:v>
                </c:pt>
                <c:pt idx="289">
                  <c:v>0.60299999999999998</c:v>
                </c:pt>
                <c:pt idx="290">
                  <c:v>0.60499999999999998</c:v>
                </c:pt>
                <c:pt idx="291">
                  <c:v>0.60699999999999998</c:v>
                </c:pt>
                <c:pt idx="292">
                  <c:v>0.60899999999999999</c:v>
                </c:pt>
                <c:pt idx="293">
                  <c:v>0.61099999999999999</c:v>
                </c:pt>
                <c:pt idx="294">
                  <c:v>0.61299999999999999</c:v>
                </c:pt>
                <c:pt idx="295">
                  <c:v>0.61499999999999999</c:v>
                </c:pt>
                <c:pt idx="296">
                  <c:v>0.61699999999999999</c:v>
                </c:pt>
                <c:pt idx="297">
                  <c:v>0.61899999999999999</c:v>
                </c:pt>
                <c:pt idx="298">
                  <c:v>0.621</c:v>
                </c:pt>
                <c:pt idx="299">
                  <c:v>0.623</c:v>
                </c:pt>
                <c:pt idx="300">
                  <c:v>0.625</c:v>
                </c:pt>
                <c:pt idx="301">
                  <c:v>0.627</c:v>
                </c:pt>
                <c:pt idx="302">
                  <c:v>0.629</c:v>
                </c:pt>
                <c:pt idx="303">
                  <c:v>0.63100000000000001</c:v>
                </c:pt>
                <c:pt idx="304">
                  <c:v>0.63300000000000001</c:v>
                </c:pt>
                <c:pt idx="305">
                  <c:v>0.63500000000000001</c:v>
                </c:pt>
                <c:pt idx="306">
                  <c:v>0.63700000000000001</c:v>
                </c:pt>
                <c:pt idx="307">
                  <c:v>0.63900000000000001</c:v>
                </c:pt>
                <c:pt idx="308">
                  <c:v>0.64100000000000001</c:v>
                </c:pt>
                <c:pt idx="309">
                  <c:v>0.64300000000000002</c:v>
                </c:pt>
                <c:pt idx="310">
                  <c:v>0.64500000000000002</c:v>
                </c:pt>
                <c:pt idx="311">
                  <c:v>0.64700000000000002</c:v>
                </c:pt>
                <c:pt idx="312">
                  <c:v>0.64900000000000002</c:v>
                </c:pt>
                <c:pt idx="313">
                  <c:v>0.65100000000000002</c:v>
                </c:pt>
                <c:pt idx="314">
                  <c:v>0.65300000000000002</c:v>
                </c:pt>
                <c:pt idx="315">
                  <c:v>0.65500000000000003</c:v>
                </c:pt>
                <c:pt idx="316">
                  <c:v>0.65700000000000003</c:v>
                </c:pt>
                <c:pt idx="317">
                  <c:v>0.65900000000000003</c:v>
                </c:pt>
                <c:pt idx="318">
                  <c:v>0.66100000000000003</c:v>
                </c:pt>
                <c:pt idx="319">
                  <c:v>0.66300000000000003</c:v>
                </c:pt>
                <c:pt idx="320">
                  <c:v>0.66500000000000004</c:v>
                </c:pt>
                <c:pt idx="321">
                  <c:v>0.66700000000000004</c:v>
                </c:pt>
                <c:pt idx="322">
                  <c:v>0.66900000000000004</c:v>
                </c:pt>
                <c:pt idx="323">
                  <c:v>0.67100000000000004</c:v>
                </c:pt>
                <c:pt idx="324">
                  <c:v>0.67300000000000004</c:v>
                </c:pt>
                <c:pt idx="325">
                  <c:v>0.67500000000000004</c:v>
                </c:pt>
                <c:pt idx="326">
                  <c:v>0.67700000000000005</c:v>
                </c:pt>
                <c:pt idx="327">
                  <c:v>0.67900000000000005</c:v>
                </c:pt>
                <c:pt idx="328">
                  <c:v>0.68100000000000005</c:v>
                </c:pt>
                <c:pt idx="329">
                  <c:v>0.68300000000000005</c:v>
                </c:pt>
                <c:pt idx="330">
                  <c:v>0.68500000000000005</c:v>
                </c:pt>
                <c:pt idx="331">
                  <c:v>0.68699999999999994</c:v>
                </c:pt>
                <c:pt idx="332">
                  <c:v>0.68899999999999995</c:v>
                </c:pt>
                <c:pt idx="333">
                  <c:v>0.69099999999999995</c:v>
                </c:pt>
                <c:pt idx="334">
                  <c:v>0.69299999999999995</c:v>
                </c:pt>
                <c:pt idx="335">
                  <c:v>0.69499999999999995</c:v>
                </c:pt>
                <c:pt idx="336">
                  <c:v>0.69699999999999995</c:v>
                </c:pt>
                <c:pt idx="337">
                  <c:v>0.69899999999999995</c:v>
                </c:pt>
                <c:pt idx="338">
                  <c:v>0.70099999999999996</c:v>
                </c:pt>
                <c:pt idx="339">
                  <c:v>0.70299999999999996</c:v>
                </c:pt>
                <c:pt idx="340">
                  <c:v>0.70499999999999996</c:v>
                </c:pt>
                <c:pt idx="341">
                  <c:v>0.70699999999999996</c:v>
                </c:pt>
                <c:pt idx="342">
                  <c:v>0.70899999999999996</c:v>
                </c:pt>
                <c:pt idx="343">
                  <c:v>0.71099999999999997</c:v>
                </c:pt>
                <c:pt idx="344">
                  <c:v>0.71299999999999997</c:v>
                </c:pt>
                <c:pt idx="345">
                  <c:v>0.71499999999999997</c:v>
                </c:pt>
                <c:pt idx="346">
                  <c:v>0.71699999999999997</c:v>
                </c:pt>
                <c:pt idx="347">
                  <c:v>0.71899999999999997</c:v>
                </c:pt>
                <c:pt idx="348">
                  <c:v>0.72099999999999997</c:v>
                </c:pt>
                <c:pt idx="349">
                  <c:v>0.72299999999999998</c:v>
                </c:pt>
                <c:pt idx="350">
                  <c:v>0.72499999999999998</c:v>
                </c:pt>
                <c:pt idx="351">
                  <c:v>0.72699999999999998</c:v>
                </c:pt>
                <c:pt idx="352">
                  <c:v>0.72899999999999998</c:v>
                </c:pt>
                <c:pt idx="353">
                  <c:v>0.73099999999999998</c:v>
                </c:pt>
                <c:pt idx="354">
                  <c:v>0.73299999999999998</c:v>
                </c:pt>
                <c:pt idx="355">
                  <c:v>0.73499999999999999</c:v>
                </c:pt>
                <c:pt idx="356">
                  <c:v>0.73699999999999999</c:v>
                </c:pt>
                <c:pt idx="357">
                  <c:v>0.73899999999999999</c:v>
                </c:pt>
                <c:pt idx="358">
                  <c:v>0.74099999999999999</c:v>
                </c:pt>
                <c:pt idx="359">
                  <c:v>0.74299999999999999</c:v>
                </c:pt>
                <c:pt idx="360">
                  <c:v>0.745</c:v>
                </c:pt>
                <c:pt idx="361">
                  <c:v>0.747</c:v>
                </c:pt>
                <c:pt idx="362">
                  <c:v>0.749</c:v>
                </c:pt>
                <c:pt idx="363">
                  <c:v>0.751</c:v>
                </c:pt>
                <c:pt idx="364">
                  <c:v>0.753</c:v>
                </c:pt>
                <c:pt idx="365">
                  <c:v>0.755</c:v>
                </c:pt>
                <c:pt idx="366">
                  <c:v>0.75700000000000001</c:v>
                </c:pt>
                <c:pt idx="367">
                  <c:v>0.75900000000000001</c:v>
                </c:pt>
                <c:pt idx="368">
                  <c:v>0.76100000000000001</c:v>
                </c:pt>
                <c:pt idx="369">
                  <c:v>0.76300000000000001</c:v>
                </c:pt>
                <c:pt idx="370">
                  <c:v>0.76500000000000001</c:v>
                </c:pt>
                <c:pt idx="371">
                  <c:v>0.76700000000000002</c:v>
                </c:pt>
                <c:pt idx="372">
                  <c:v>0.76900000000000002</c:v>
                </c:pt>
                <c:pt idx="373">
                  <c:v>0.77100000000000002</c:v>
                </c:pt>
                <c:pt idx="374">
                  <c:v>0.77300000000000002</c:v>
                </c:pt>
                <c:pt idx="375">
                  <c:v>0.77500000000000002</c:v>
                </c:pt>
                <c:pt idx="376">
                  <c:v>0.77700000000000002</c:v>
                </c:pt>
                <c:pt idx="377">
                  <c:v>0.77900000000000003</c:v>
                </c:pt>
                <c:pt idx="378">
                  <c:v>0.78100000000000003</c:v>
                </c:pt>
                <c:pt idx="379">
                  <c:v>0.78300000000000003</c:v>
                </c:pt>
                <c:pt idx="380">
                  <c:v>0.78500000000000003</c:v>
                </c:pt>
                <c:pt idx="381">
                  <c:v>0.78700000000000003</c:v>
                </c:pt>
                <c:pt idx="382">
                  <c:v>0.78900000000000003</c:v>
                </c:pt>
                <c:pt idx="383">
                  <c:v>0.79100000000000004</c:v>
                </c:pt>
                <c:pt idx="384">
                  <c:v>0.79300000000000004</c:v>
                </c:pt>
                <c:pt idx="385">
                  <c:v>0.79500000000000004</c:v>
                </c:pt>
                <c:pt idx="386">
                  <c:v>0.79700000000000004</c:v>
                </c:pt>
                <c:pt idx="387">
                  <c:v>0.79900000000000004</c:v>
                </c:pt>
                <c:pt idx="388">
                  <c:v>0.80100000000000005</c:v>
                </c:pt>
                <c:pt idx="389">
                  <c:v>0.80300000000000005</c:v>
                </c:pt>
                <c:pt idx="390">
                  <c:v>0.80500000000000005</c:v>
                </c:pt>
                <c:pt idx="391">
                  <c:v>0.80700000000000005</c:v>
                </c:pt>
                <c:pt idx="392">
                  <c:v>0.80900000000000005</c:v>
                </c:pt>
                <c:pt idx="393">
                  <c:v>0.81100000000000005</c:v>
                </c:pt>
                <c:pt idx="394">
                  <c:v>0.81299999999999994</c:v>
                </c:pt>
                <c:pt idx="395">
                  <c:v>0.81499999999999995</c:v>
                </c:pt>
                <c:pt idx="396">
                  <c:v>0.81699999999999995</c:v>
                </c:pt>
                <c:pt idx="397">
                  <c:v>0.81899999999999995</c:v>
                </c:pt>
                <c:pt idx="398">
                  <c:v>0.82099999999999995</c:v>
                </c:pt>
                <c:pt idx="399">
                  <c:v>0.82299999999999995</c:v>
                </c:pt>
                <c:pt idx="400">
                  <c:v>0.82499999999999996</c:v>
                </c:pt>
                <c:pt idx="401">
                  <c:v>0.82699999999999996</c:v>
                </c:pt>
                <c:pt idx="402">
                  <c:v>0.82899999999999996</c:v>
                </c:pt>
                <c:pt idx="403">
                  <c:v>0.83099999999999996</c:v>
                </c:pt>
                <c:pt idx="404">
                  <c:v>0.83299999999999996</c:v>
                </c:pt>
                <c:pt idx="405">
                  <c:v>0.83499999999999996</c:v>
                </c:pt>
                <c:pt idx="406">
                  <c:v>0.83699999999999997</c:v>
                </c:pt>
                <c:pt idx="407">
                  <c:v>0.83899999999999997</c:v>
                </c:pt>
                <c:pt idx="408">
                  <c:v>0.84099999999999997</c:v>
                </c:pt>
                <c:pt idx="409">
                  <c:v>0.84299999999999997</c:v>
                </c:pt>
                <c:pt idx="410">
                  <c:v>0.84499999999999997</c:v>
                </c:pt>
                <c:pt idx="411">
                  <c:v>0.84699999999999998</c:v>
                </c:pt>
                <c:pt idx="412">
                  <c:v>0.84899999999999998</c:v>
                </c:pt>
                <c:pt idx="413">
                  <c:v>0.85099999999999998</c:v>
                </c:pt>
                <c:pt idx="414">
                  <c:v>0.85299999999999998</c:v>
                </c:pt>
                <c:pt idx="415">
                  <c:v>0.85499999999999998</c:v>
                </c:pt>
                <c:pt idx="416">
                  <c:v>0.85699999999999998</c:v>
                </c:pt>
                <c:pt idx="417">
                  <c:v>0.85899999999999999</c:v>
                </c:pt>
                <c:pt idx="418">
                  <c:v>0.86099999999999999</c:v>
                </c:pt>
                <c:pt idx="419">
                  <c:v>0.86299999999999999</c:v>
                </c:pt>
                <c:pt idx="420">
                  <c:v>0.86499999999999999</c:v>
                </c:pt>
                <c:pt idx="421">
                  <c:v>0.86699999999999999</c:v>
                </c:pt>
                <c:pt idx="422">
                  <c:v>0.86899999999999999</c:v>
                </c:pt>
                <c:pt idx="423">
                  <c:v>0.871</c:v>
                </c:pt>
                <c:pt idx="424">
                  <c:v>0.873</c:v>
                </c:pt>
                <c:pt idx="425">
                  <c:v>0.875</c:v>
                </c:pt>
                <c:pt idx="426">
                  <c:v>0.877</c:v>
                </c:pt>
                <c:pt idx="427">
                  <c:v>0.879</c:v>
                </c:pt>
                <c:pt idx="428">
                  <c:v>0.88100000000000001</c:v>
                </c:pt>
                <c:pt idx="429">
                  <c:v>0.88300000000000001</c:v>
                </c:pt>
                <c:pt idx="430">
                  <c:v>0.88500000000000001</c:v>
                </c:pt>
                <c:pt idx="431">
                  <c:v>0.88700000000000001</c:v>
                </c:pt>
                <c:pt idx="432">
                  <c:v>0.88900000000000001</c:v>
                </c:pt>
                <c:pt idx="433">
                  <c:v>0.89100000000000001</c:v>
                </c:pt>
                <c:pt idx="434">
                  <c:v>0.89300000000000002</c:v>
                </c:pt>
                <c:pt idx="435">
                  <c:v>0.89500000000000002</c:v>
                </c:pt>
                <c:pt idx="436">
                  <c:v>0.89700000000000002</c:v>
                </c:pt>
                <c:pt idx="437">
                  <c:v>0.89900000000000002</c:v>
                </c:pt>
                <c:pt idx="438">
                  <c:v>0.90100000000000002</c:v>
                </c:pt>
                <c:pt idx="439">
                  <c:v>0.90300000000000002</c:v>
                </c:pt>
                <c:pt idx="440">
                  <c:v>0.90500000000000003</c:v>
                </c:pt>
                <c:pt idx="441">
                  <c:v>0.90700000000000003</c:v>
                </c:pt>
                <c:pt idx="442">
                  <c:v>0.90900000000000003</c:v>
                </c:pt>
                <c:pt idx="443">
                  <c:v>0.91100000000000003</c:v>
                </c:pt>
                <c:pt idx="444">
                  <c:v>0.91300000000000003</c:v>
                </c:pt>
                <c:pt idx="445">
                  <c:v>0.91500000000000004</c:v>
                </c:pt>
                <c:pt idx="446">
                  <c:v>0.91700000000000004</c:v>
                </c:pt>
                <c:pt idx="447">
                  <c:v>0.91900000000000004</c:v>
                </c:pt>
                <c:pt idx="448">
                  <c:v>0.92100000000000004</c:v>
                </c:pt>
                <c:pt idx="449">
                  <c:v>0.92300000000000004</c:v>
                </c:pt>
                <c:pt idx="450">
                  <c:v>0.92500000000000004</c:v>
                </c:pt>
                <c:pt idx="451">
                  <c:v>0.92700000000000005</c:v>
                </c:pt>
                <c:pt idx="452">
                  <c:v>0.92900000000000005</c:v>
                </c:pt>
                <c:pt idx="453">
                  <c:v>0.93100000000000005</c:v>
                </c:pt>
                <c:pt idx="454">
                  <c:v>0.93300000000000005</c:v>
                </c:pt>
                <c:pt idx="455">
                  <c:v>0.93500000000000005</c:v>
                </c:pt>
                <c:pt idx="456">
                  <c:v>0.93699999999999994</c:v>
                </c:pt>
                <c:pt idx="457">
                  <c:v>0.93899999999999995</c:v>
                </c:pt>
                <c:pt idx="458">
                  <c:v>0.94099999999999995</c:v>
                </c:pt>
                <c:pt idx="459">
                  <c:v>0.94299999999999995</c:v>
                </c:pt>
                <c:pt idx="460">
                  <c:v>0.94499999999999995</c:v>
                </c:pt>
                <c:pt idx="461">
                  <c:v>0.94699999999999995</c:v>
                </c:pt>
                <c:pt idx="462">
                  <c:v>0.94899999999999995</c:v>
                </c:pt>
                <c:pt idx="463">
                  <c:v>0.95099999999999996</c:v>
                </c:pt>
                <c:pt idx="464">
                  <c:v>0.95299999999999996</c:v>
                </c:pt>
                <c:pt idx="465">
                  <c:v>0.95499999999999996</c:v>
                </c:pt>
                <c:pt idx="466">
                  <c:v>0.95699999999999996</c:v>
                </c:pt>
                <c:pt idx="467">
                  <c:v>0.95899999999999996</c:v>
                </c:pt>
                <c:pt idx="468">
                  <c:v>0.96099999999999997</c:v>
                </c:pt>
                <c:pt idx="469">
                  <c:v>0.96299999999999997</c:v>
                </c:pt>
                <c:pt idx="470">
                  <c:v>0.96499999999999997</c:v>
                </c:pt>
                <c:pt idx="471">
                  <c:v>0.96699999999999997</c:v>
                </c:pt>
                <c:pt idx="472">
                  <c:v>0.96899999999999997</c:v>
                </c:pt>
                <c:pt idx="473">
                  <c:v>0.97099999999999997</c:v>
                </c:pt>
                <c:pt idx="474">
                  <c:v>0.97299999999999998</c:v>
                </c:pt>
                <c:pt idx="475">
                  <c:v>0.97499999999999998</c:v>
                </c:pt>
                <c:pt idx="476">
                  <c:v>0.97699999999999998</c:v>
                </c:pt>
                <c:pt idx="477">
                  <c:v>0.97899999999999998</c:v>
                </c:pt>
                <c:pt idx="478">
                  <c:v>0.98099999999999998</c:v>
                </c:pt>
                <c:pt idx="479">
                  <c:v>0.98299999999999998</c:v>
                </c:pt>
                <c:pt idx="480">
                  <c:v>0.98499999999999999</c:v>
                </c:pt>
                <c:pt idx="481">
                  <c:v>0.98699999999999999</c:v>
                </c:pt>
                <c:pt idx="482">
                  <c:v>0.98899999999999999</c:v>
                </c:pt>
                <c:pt idx="483">
                  <c:v>0.99099999999999999</c:v>
                </c:pt>
                <c:pt idx="484">
                  <c:v>0.99299999999999999</c:v>
                </c:pt>
                <c:pt idx="485">
                  <c:v>0.995</c:v>
                </c:pt>
                <c:pt idx="486">
                  <c:v>0.997</c:v>
                </c:pt>
                <c:pt idx="487">
                  <c:v>0.999</c:v>
                </c:pt>
                <c:pt idx="488">
                  <c:v>1.0010000000000001</c:v>
                </c:pt>
                <c:pt idx="489">
                  <c:v>1.0030000000000001</c:v>
                </c:pt>
                <c:pt idx="490">
                  <c:v>1.0050000000000001</c:v>
                </c:pt>
                <c:pt idx="491">
                  <c:v>1.0070000000000001</c:v>
                </c:pt>
                <c:pt idx="492">
                  <c:v>1.0090000000000001</c:v>
                </c:pt>
                <c:pt idx="493">
                  <c:v>1.0110000000000001</c:v>
                </c:pt>
                <c:pt idx="494">
                  <c:v>1.0130000000000001</c:v>
                </c:pt>
                <c:pt idx="495">
                  <c:v>1.0150000000000001</c:v>
                </c:pt>
                <c:pt idx="496">
                  <c:v>1.0170000000000001</c:v>
                </c:pt>
                <c:pt idx="497">
                  <c:v>1.0190000000000001</c:v>
                </c:pt>
                <c:pt idx="498">
                  <c:v>1.0210000000000001</c:v>
                </c:pt>
                <c:pt idx="499">
                  <c:v>1.0230000000000001</c:v>
                </c:pt>
                <c:pt idx="500">
                  <c:v>1.0250000000000001</c:v>
                </c:pt>
                <c:pt idx="501">
                  <c:v>1.0270000000000001</c:v>
                </c:pt>
                <c:pt idx="502">
                  <c:v>1.0290000000000001</c:v>
                </c:pt>
                <c:pt idx="503">
                  <c:v>1.0310000000000001</c:v>
                </c:pt>
                <c:pt idx="504">
                  <c:v>1.0330000000000001</c:v>
                </c:pt>
                <c:pt idx="505">
                  <c:v>1.0350000000000001</c:v>
                </c:pt>
                <c:pt idx="506">
                  <c:v>1.0370000000000001</c:v>
                </c:pt>
                <c:pt idx="507">
                  <c:v>1.0390000000000001</c:v>
                </c:pt>
                <c:pt idx="508">
                  <c:v>1.0410000000000001</c:v>
                </c:pt>
                <c:pt idx="509">
                  <c:v>1.0430000000000001</c:v>
                </c:pt>
                <c:pt idx="510">
                  <c:v>1.0450000000000002</c:v>
                </c:pt>
                <c:pt idx="511">
                  <c:v>1.0470000000000002</c:v>
                </c:pt>
                <c:pt idx="512">
                  <c:v>1.0490000000000002</c:v>
                </c:pt>
                <c:pt idx="513">
                  <c:v>1.0510000000000002</c:v>
                </c:pt>
                <c:pt idx="514">
                  <c:v>1.0530000000000002</c:v>
                </c:pt>
                <c:pt idx="515">
                  <c:v>1.0550000000000002</c:v>
                </c:pt>
                <c:pt idx="516">
                  <c:v>1.0570000000000002</c:v>
                </c:pt>
                <c:pt idx="517">
                  <c:v>1.0590000000000002</c:v>
                </c:pt>
                <c:pt idx="518">
                  <c:v>1.0610000000000002</c:v>
                </c:pt>
                <c:pt idx="519">
                  <c:v>1.0630000000000002</c:v>
                </c:pt>
                <c:pt idx="520">
                  <c:v>1.0650000000000002</c:v>
                </c:pt>
                <c:pt idx="521">
                  <c:v>1.0670000000000002</c:v>
                </c:pt>
                <c:pt idx="522">
                  <c:v>1.0690000000000002</c:v>
                </c:pt>
                <c:pt idx="523">
                  <c:v>1.0710000000000002</c:v>
                </c:pt>
                <c:pt idx="524">
                  <c:v>1.0730000000000002</c:v>
                </c:pt>
                <c:pt idx="525">
                  <c:v>1.0750000000000002</c:v>
                </c:pt>
                <c:pt idx="526">
                  <c:v>1.0770000000000002</c:v>
                </c:pt>
                <c:pt idx="527">
                  <c:v>1.0790000000000002</c:v>
                </c:pt>
                <c:pt idx="528">
                  <c:v>1.0810000000000002</c:v>
                </c:pt>
                <c:pt idx="529">
                  <c:v>1.0830000000000002</c:v>
                </c:pt>
                <c:pt idx="530">
                  <c:v>1.0850000000000002</c:v>
                </c:pt>
                <c:pt idx="531">
                  <c:v>1.0870000000000002</c:v>
                </c:pt>
                <c:pt idx="532">
                  <c:v>1.0890000000000002</c:v>
                </c:pt>
                <c:pt idx="533">
                  <c:v>1.0910000000000002</c:v>
                </c:pt>
                <c:pt idx="534">
                  <c:v>1.0930000000000002</c:v>
                </c:pt>
                <c:pt idx="535">
                  <c:v>1.0950000000000002</c:v>
                </c:pt>
                <c:pt idx="536">
                  <c:v>1.0970000000000002</c:v>
                </c:pt>
                <c:pt idx="537">
                  <c:v>1.0990000000000002</c:v>
                </c:pt>
                <c:pt idx="538">
                  <c:v>1.1010000000000002</c:v>
                </c:pt>
                <c:pt idx="539">
                  <c:v>1.1030000000000002</c:v>
                </c:pt>
                <c:pt idx="540">
                  <c:v>1.1050000000000002</c:v>
                </c:pt>
                <c:pt idx="541">
                  <c:v>1.1070000000000002</c:v>
                </c:pt>
                <c:pt idx="542">
                  <c:v>1.1090000000000002</c:v>
                </c:pt>
                <c:pt idx="543">
                  <c:v>1.1110000000000002</c:v>
                </c:pt>
                <c:pt idx="544">
                  <c:v>1.1130000000000002</c:v>
                </c:pt>
                <c:pt idx="545">
                  <c:v>1.1150000000000002</c:v>
                </c:pt>
                <c:pt idx="546">
                  <c:v>1.1170000000000002</c:v>
                </c:pt>
                <c:pt idx="547">
                  <c:v>1.1190000000000002</c:v>
                </c:pt>
                <c:pt idx="548">
                  <c:v>1.1210000000000002</c:v>
                </c:pt>
                <c:pt idx="549">
                  <c:v>1.1230000000000002</c:v>
                </c:pt>
                <c:pt idx="550">
                  <c:v>1.125</c:v>
                </c:pt>
                <c:pt idx="551">
                  <c:v>1.127</c:v>
                </c:pt>
                <c:pt idx="552">
                  <c:v>1.129</c:v>
                </c:pt>
                <c:pt idx="553">
                  <c:v>1.131</c:v>
                </c:pt>
                <c:pt idx="554">
                  <c:v>1.133</c:v>
                </c:pt>
                <c:pt idx="555">
                  <c:v>1.135</c:v>
                </c:pt>
                <c:pt idx="556">
                  <c:v>1.137</c:v>
                </c:pt>
                <c:pt idx="557">
                  <c:v>1.139</c:v>
                </c:pt>
                <c:pt idx="558">
                  <c:v>1.141</c:v>
                </c:pt>
                <c:pt idx="559">
                  <c:v>1.143</c:v>
                </c:pt>
                <c:pt idx="560">
                  <c:v>1.145</c:v>
                </c:pt>
                <c:pt idx="561">
                  <c:v>1.147</c:v>
                </c:pt>
                <c:pt idx="562">
                  <c:v>1.149</c:v>
                </c:pt>
                <c:pt idx="563">
                  <c:v>1.151</c:v>
                </c:pt>
                <c:pt idx="564">
                  <c:v>1.153</c:v>
                </c:pt>
                <c:pt idx="565">
                  <c:v>1.155</c:v>
                </c:pt>
                <c:pt idx="566">
                  <c:v>1.157</c:v>
                </c:pt>
                <c:pt idx="567">
                  <c:v>1.159</c:v>
                </c:pt>
                <c:pt idx="568">
                  <c:v>1.161</c:v>
                </c:pt>
                <c:pt idx="569">
                  <c:v>1.163</c:v>
                </c:pt>
                <c:pt idx="570">
                  <c:v>1.165</c:v>
                </c:pt>
                <c:pt idx="571">
                  <c:v>1.167</c:v>
                </c:pt>
                <c:pt idx="572">
                  <c:v>1.169</c:v>
                </c:pt>
                <c:pt idx="573">
                  <c:v>1.171</c:v>
                </c:pt>
                <c:pt idx="574">
                  <c:v>1.173</c:v>
                </c:pt>
                <c:pt idx="575">
                  <c:v>1.175</c:v>
                </c:pt>
                <c:pt idx="576">
                  <c:v>1.177</c:v>
                </c:pt>
                <c:pt idx="577">
                  <c:v>1.179</c:v>
                </c:pt>
                <c:pt idx="578">
                  <c:v>1.181</c:v>
                </c:pt>
                <c:pt idx="579">
                  <c:v>1.1830000000000001</c:v>
                </c:pt>
                <c:pt idx="580">
                  <c:v>1.1850000000000001</c:v>
                </c:pt>
                <c:pt idx="581">
                  <c:v>1.1870000000000001</c:v>
                </c:pt>
                <c:pt idx="582">
                  <c:v>1.1890000000000001</c:v>
                </c:pt>
                <c:pt idx="583">
                  <c:v>1.1910000000000001</c:v>
                </c:pt>
                <c:pt idx="584">
                  <c:v>1.1930000000000001</c:v>
                </c:pt>
                <c:pt idx="585">
                  <c:v>1.1950000000000001</c:v>
                </c:pt>
                <c:pt idx="586">
                  <c:v>1.1970000000000001</c:v>
                </c:pt>
                <c:pt idx="587">
                  <c:v>1.1990000000000001</c:v>
                </c:pt>
                <c:pt idx="588">
                  <c:v>1.2010000000000001</c:v>
                </c:pt>
                <c:pt idx="589">
                  <c:v>1.2030000000000001</c:v>
                </c:pt>
                <c:pt idx="590">
                  <c:v>1.2050000000000001</c:v>
                </c:pt>
                <c:pt idx="591">
                  <c:v>1.2070000000000001</c:v>
                </c:pt>
                <c:pt idx="592">
                  <c:v>1.2090000000000001</c:v>
                </c:pt>
                <c:pt idx="593">
                  <c:v>1.2110000000000001</c:v>
                </c:pt>
                <c:pt idx="594">
                  <c:v>1.2130000000000001</c:v>
                </c:pt>
                <c:pt idx="595">
                  <c:v>1.2150000000000001</c:v>
                </c:pt>
                <c:pt idx="596">
                  <c:v>1.2170000000000001</c:v>
                </c:pt>
                <c:pt idx="597">
                  <c:v>1.2190000000000001</c:v>
                </c:pt>
                <c:pt idx="598">
                  <c:v>1.2210000000000001</c:v>
                </c:pt>
                <c:pt idx="599">
                  <c:v>1.2230000000000001</c:v>
                </c:pt>
                <c:pt idx="600">
                  <c:v>1.2250000000000001</c:v>
                </c:pt>
                <c:pt idx="601">
                  <c:v>1.2270000000000001</c:v>
                </c:pt>
                <c:pt idx="602">
                  <c:v>1.2290000000000001</c:v>
                </c:pt>
                <c:pt idx="603">
                  <c:v>1.2310000000000001</c:v>
                </c:pt>
                <c:pt idx="604">
                  <c:v>1.2330000000000001</c:v>
                </c:pt>
                <c:pt idx="605">
                  <c:v>1.2350000000000001</c:v>
                </c:pt>
                <c:pt idx="606">
                  <c:v>1.2370000000000001</c:v>
                </c:pt>
                <c:pt idx="607">
                  <c:v>1.2390000000000001</c:v>
                </c:pt>
                <c:pt idx="608">
                  <c:v>1.2410000000000001</c:v>
                </c:pt>
                <c:pt idx="609">
                  <c:v>1.2430000000000001</c:v>
                </c:pt>
                <c:pt idx="610">
                  <c:v>1.2450000000000001</c:v>
                </c:pt>
                <c:pt idx="611">
                  <c:v>1.2470000000000001</c:v>
                </c:pt>
                <c:pt idx="612">
                  <c:v>1.2490000000000001</c:v>
                </c:pt>
                <c:pt idx="613">
                  <c:v>1.2510000000000001</c:v>
                </c:pt>
                <c:pt idx="614">
                  <c:v>1.2530000000000001</c:v>
                </c:pt>
                <c:pt idx="615">
                  <c:v>1.2550000000000001</c:v>
                </c:pt>
                <c:pt idx="616">
                  <c:v>1.2570000000000001</c:v>
                </c:pt>
                <c:pt idx="617">
                  <c:v>1.2590000000000001</c:v>
                </c:pt>
                <c:pt idx="618">
                  <c:v>1.2610000000000001</c:v>
                </c:pt>
                <c:pt idx="619">
                  <c:v>1.2630000000000001</c:v>
                </c:pt>
                <c:pt idx="620">
                  <c:v>1.2650000000000001</c:v>
                </c:pt>
                <c:pt idx="621">
                  <c:v>1.2670000000000001</c:v>
                </c:pt>
                <c:pt idx="622">
                  <c:v>1.2690000000000001</c:v>
                </c:pt>
                <c:pt idx="623">
                  <c:v>1.2710000000000001</c:v>
                </c:pt>
                <c:pt idx="624">
                  <c:v>1.2730000000000001</c:v>
                </c:pt>
                <c:pt idx="625">
                  <c:v>1.2750000000000001</c:v>
                </c:pt>
                <c:pt idx="626">
                  <c:v>1.2770000000000001</c:v>
                </c:pt>
                <c:pt idx="627">
                  <c:v>1.2790000000000001</c:v>
                </c:pt>
                <c:pt idx="628">
                  <c:v>1.2810000000000001</c:v>
                </c:pt>
                <c:pt idx="629">
                  <c:v>1.2830000000000001</c:v>
                </c:pt>
                <c:pt idx="630">
                  <c:v>1.2850000000000001</c:v>
                </c:pt>
                <c:pt idx="631">
                  <c:v>1.2870000000000001</c:v>
                </c:pt>
                <c:pt idx="632">
                  <c:v>1.2890000000000001</c:v>
                </c:pt>
                <c:pt idx="633">
                  <c:v>1.2910000000000001</c:v>
                </c:pt>
                <c:pt idx="634">
                  <c:v>1.2930000000000001</c:v>
                </c:pt>
                <c:pt idx="635">
                  <c:v>1.2950000000000002</c:v>
                </c:pt>
                <c:pt idx="636">
                  <c:v>1.2970000000000002</c:v>
                </c:pt>
                <c:pt idx="637">
                  <c:v>1.2990000000000002</c:v>
                </c:pt>
                <c:pt idx="638">
                  <c:v>1.3010000000000002</c:v>
                </c:pt>
                <c:pt idx="639">
                  <c:v>1.3030000000000002</c:v>
                </c:pt>
                <c:pt idx="640">
                  <c:v>1.3050000000000002</c:v>
                </c:pt>
                <c:pt idx="641">
                  <c:v>1.3070000000000002</c:v>
                </c:pt>
                <c:pt idx="642">
                  <c:v>1.3090000000000002</c:v>
                </c:pt>
                <c:pt idx="643">
                  <c:v>1.3110000000000002</c:v>
                </c:pt>
                <c:pt idx="644">
                  <c:v>1.3130000000000002</c:v>
                </c:pt>
                <c:pt idx="645">
                  <c:v>1.3150000000000002</c:v>
                </c:pt>
                <c:pt idx="646">
                  <c:v>1.3170000000000002</c:v>
                </c:pt>
                <c:pt idx="647">
                  <c:v>1.3190000000000002</c:v>
                </c:pt>
                <c:pt idx="648">
                  <c:v>1.3210000000000002</c:v>
                </c:pt>
                <c:pt idx="649">
                  <c:v>1.3230000000000002</c:v>
                </c:pt>
                <c:pt idx="650">
                  <c:v>1.3250000000000002</c:v>
                </c:pt>
                <c:pt idx="651">
                  <c:v>1.3270000000000002</c:v>
                </c:pt>
                <c:pt idx="652">
                  <c:v>1.3290000000000002</c:v>
                </c:pt>
                <c:pt idx="653">
                  <c:v>1.3310000000000002</c:v>
                </c:pt>
                <c:pt idx="654">
                  <c:v>1.3330000000000002</c:v>
                </c:pt>
                <c:pt idx="655">
                  <c:v>1.3350000000000002</c:v>
                </c:pt>
                <c:pt idx="656">
                  <c:v>1.3370000000000002</c:v>
                </c:pt>
                <c:pt idx="657">
                  <c:v>1.3390000000000002</c:v>
                </c:pt>
                <c:pt idx="658">
                  <c:v>1.3410000000000002</c:v>
                </c:pt>
                <c:pt idx="659">
                  <c:v>1.3430000000000002</c:v>
                </c:pt>
                <c:pt idx="660">
                  <c:v>1.3450000000000002</c:v>
                </c:pt>
                <c:pt idx="661">
                  <c:v>1.3470000000000002</c:v>
                </c:pt>
                <c:pt idx="662">
                  <c:v>1.3490000000000002</c:v>
                </c:pt>
                <c:pt idx="663">
                  <c:v>1.3510000000000002</c:v>
                </c:pt>
                <c:pt idx="664">
                  <c:v>1.3530000000000002</c:v>
                </c:pt>
                <c:pt idx="665">
                  <c:v>1.3550000000000002</c:v>
                </c:pt>
                <c:pt idx="666">
                  <c:v>1.3570000000000002</c:v>
                </c:pt>
                <c:pt idx="667">
                  <c:v>1.3590000000000002</c:v>
                </c:pt>
                <c:pt idx="668">
                  <c:v>1.3610000000000002</c:v>
                </c:pt>
                <c:pt idx="669">
                  <c:v>1.3630000000000002</c:v>
                </c:pt>
                <c:pt idx="670">
                  <c:v>1.3650000000000002</c:v>
                </c:pt>
                <c:pt idx="671">
                  <c:v>1.3670000000000002</c:v>
                </c:pt>
                <c:pt idx="672">
                  <c:v>1.3690000000000002</c:v>
                </c:pt>
                <c:pt idx="673">
                  <c:v>1.3710000000000002</c:v>
                </c:pt>
                <c:pt idx="674">
                  <c:v>1.3730000000000002</c:v>
                </c:pt>
                <c:pt idx="675">
                  <c:v>1.375</c:v>
                </c:pt>
                <c:pt idx="676">
                  <c:v>1.377</c:v>
                </c:pt>
                <c:pt idx="677">
                  <c:v>1.379</c:v>
                </c:pt>
                <c:pt idx="678">
                  <c:v>1.381</c:v>
                </c:pt>
                <c:pt idx="679">
                  <c:v>1.383</c:v>
                </c:pt>
                <c:pt idx="680">
                  <c:v>1.385</c:v>
                </c:pt>
                <c:pt idx="681">
                  <c:v>1.387</c:v>
                </c:pt>
                <c:pt idx="682">
                  <c:v>1.389</c:v>
                </c:pt>
                <c:pt idx="683">
                  <c:v>1.391</c:v>
                </c:pt>
                <c:pt idx="684">
                  <c:v>1.393</c:v>
                </c:pt>
                <c:pt idx="685">
                  <c:v>1.395</c:v>
                </c:pt>
                <c:pt idx="686">
                  <c:v>1.397</c:v>
                </c:pt>
                <c:pt idx="687">
                  <c:v>1.399</c:v>
                </c:pt>
                <c:pt idx="688">
                  <c:v>1.401</c:v>
                </c:pt>
                <c:pt idx="689">
                  <c:v>1.403</c:v>
                </c:pt>
                <c:pt idx="690">
                  <c:v>1.405</c:v>
                </c:pt>
                <c:pt idx="691">
                  <c:v>1.407</c:v>
                </c:pt>
                <c:pt idx="692">
                  <c:v>1.409</c:v>
                </c:pt>
                <c:pt idx="693">
                  <c:v>1.411</c:v>
                </c:pt>
                <c:pt idx="694">
                  <c:v>1.413</c:v>
                </c:pt>
                <c:pt idx="695">
                  <c:v>1.415</c:v>
                </c:pt>
                <c:pt idx="696">
                  <c:v>1.417</c:v>
                </c:pt>
                <c:pt idx="697">
                  <c:v>1.419</c:v>
                </c:pt>
                <c:pt idx="698">
                  <c:v>1.421</c:v>
                </c:pt>
                <c:pt idx="699">
                  <c:v>1.423</c:v>
                </c:pt>
                <c:pt idx="700">
                  <c:v>1.425</c:v>
                </c:pt>
                <c:pt idx="701">
                  <c:v>1.427</c:v>
                </c:pt>
                <c:pt idx="702">
                  <c:v>1.429</c:v>
                </c:pt>
                <c:pt idx="703">
                  <c:v>1.431</c:v>
                </c:pt>
                <c:pt idx="704">
                  <c:v>1.4330000000000001</c:v>
                </c:pt>
                <c:pt idx="705">
                  <c:v>1.4350000000000001</c:v>
                </c:pt>
                <c:pt idx="706">
                  <c:v>1.4370000000000001</c:v>
                </c:pt>
                <c:pt idx="707">
                  <c:v>1.4390000000000001</c:v>
                </c:pt>
                <c:pt idx="708">
                  <c:v>1.4410000000000001</c:v>
                </c:pt>
                <c:pt idx="709">
                  <c:v>1.4430000000000001</c:v>
                </c:pt>
                <c:pt idx="710">
                  <c:v>1.4450000000000001</c:v>
                </c:pt>
                <c:pt idx="711">
                  <c:v>1.4470000000000001</c:v>
                </c:pt>
                <c:pt idx="712">
                  <c:v>1.4490000000000001</c:v>
                </c:pt>
                <c:pt idx="713">
                  <c:v>1.4510000000000001</c:v>
                </c:pt>
                <c:pt idx="714">
                  <c:v>1.4530000000000001</c:v>
                </c:pt>
                <c:pt idx="715">
                  <c:v>1.4550000000000001</c:v>
                </c:pt>
                <c:pt idx="716">
                  <c:v>1.4570000000000001</c:v>
                </c:pt>
                <c:pt idx="717">
                  <c:v>1.4590000000000001</c:v>
                </c:pt>
                <c:pt idx="718">
                  <c:v>1.4610000000000001</c:v>
                </c:pt>
                <c:pt idx="719">
                  <c:v>1.4630000000000001</c:v>
                </c:pt>
                <c:pt idx="720">
                  <c:v>1.4650000000000001</c:v>
                </c:pt>
                <c:pt idx="721">
                  <c:v>1.4670000000000001</c:v>
                </c:pt>
                <c:pt idx="722">
                  <c:v>1.4690000000000001</c:v>
                </c:pt>
                <c:pt idx="723">
                  <c:v>1.4710000000000001</c:v>
                </c:pt>
                <c:pt idx="724">
                  <c:v>1.4730000000000001</c:v>
                </c:pt>
                <c:pt idx="725">
                  <c:v>1.4750000000000001</c:v>
                </c:pt>
                <c:pt idx="726">
                  <c:v>1.4770000000000001</c:v>
                </c:pt>
                <c:pt idx="727">
                  <c:v>1.4790000000000001</c:v>
                </c:pt>
                <c:pt idx="728">
                  <c:v>1.4810000000000001</c:v>
                </c:pt>
                <c:pt idx="729">
                  <c:v>1.4830000000000001</c:v>
                </c:pt>
                <c:pt idx="730">
                  <c:v>1.4850000000000001</c:v>
                </c:pt>
                <c:pt idx="731">
                  <c:v>1.4870000000000001</c:v>
                </c:pt>
                <c:pt idx="732">
                  <c:v>1.4890000000000001</c:v>
                </c:pt>
                <c:pt idx="733">
                  <c:v>1.4910000000000001</c:v>
                </c:pt>
                <c:pt idx="734">
                  <c:v>1.4930000000000001</c:v>
                </c:pt>
                <c:pt idx="735">
                  <c:v>1.4950000000000001</c:v>
                </c:pt>
                <c:pt idx="736">
                  <c:v>1.4970000000000001</c:v>
                </c:pt>
                <c:pt idx="737">
                  <c:v>1.4990000000000001</c:v>
                </c:pt>
                <c:pt idx="738">
                  <c:v>1.5010000000000001</c:v>
                </c:pt>
                <c:pt idx="739">
                  <c:v>1.5030000000000001</c:v>
                </c:pt>
                <c:pt idx="740">
                  <c:v>1.5050000000000001</c:v>
                </c:pt>
                <c:pt idx="741">
                  <c:v>1.5070000000000001</c:v>
                </c:pt>
                <c:pt idx="742">
                  <c:v>1.5090000000000001</c:v>
                </c:pt>
                <c:pt idx="743">
                  <c:v>1.5110000000000001</c:v>
                </c:pt>
                <c:pt idx="744">
                  <c:v>1.5130000000000001</c:v>
                </c:pt>
                <c:pt idx="745">
                  <c:v>1.5150000000000001</c:v>
                </c:pt>
                <c:pt idx="746">
                  <c:v>1.5170000000000001</c:v>
                </c:pt>
                <c:pt idx="747">
                  <c:v>1.5190000000000001</c:v>
                </c:pt>
                <c:pt idx="748">
                  <c:v>1.5210000000000001</c:v>
                </c:pt>
                <c:pt idx="749">
                  <c:v>1.5230000000000001</c:v>
                </c:pt>
                <c:pt idx="750">
                  <c:v>1.5250000000000001</c:v>
                </c:pt>
                <c:pt idx="751">
                  <c:v>1.5270000000000001</c:v>
                </c:pt>
                <c:pt idx="752">
                  <c:v>1.5290000000000001</c:v>
                </c:pt>
                <c:pt idx="753">
                  <c:v>1.5310000000000001</c:v>
                </c:pt>
                <c:pt idx="754">
                  <c:v>1.5330000000000001</c:v>
                </c:pt>
                <c:pt idx="755">
                  <c:v>1.5350000000000001</c:v>
                </c:pt>
                <c:pt idx="756">
                  <c:v>1.5370000000000001</c:v>
                </c:pt>
                <c:pt idx="757">
                  <c:v>1.5390000000000001</c:v>
                </c:pt>
                <c:pt idx="758">
                  <c:v>1.5410000000000001</c:v>
                </c:pt>
                <c:pt idx="759">
                  <c:v>1.5430000000000001</c:v>
                </c:pt>
                <c:pt idx="760">
                  <c:v>1.5450000000000002</c:v>
                </c:pt>
                <c:pt idx="761">
                  <c:v>1.5470000000000002</c:v>
                </c:pt>
                <c:pt idx="762">
                  <c:v>1.5490000000000002</c:v>
                </c:pt>
                <c:pt idx="763">
                  <c:v>1.5510000000000002</c:v>
                </c:pt>
                <c:pt idx="764">
                  <c:v>1.5530000000000002</c:v>
                </c:pt>
                <c:pt idx="765">
                  <c:v>1.5550000000000002</c:v>
                </c:pt>
                <c:pt idx="766">
                  <c:v>1.5570000000000002</c:v>
                </c:pt>
                <c:pt idx="767">
                  <c:v>1.5590000000000002</c:v>
                </c:pt>
                <c:pt idx="768">
                  <c:v>1.5610000000000002</c:v>
                </c:pt>
                <c:pt idx="769">
                  <c:v>1.5630000000000002</c:v>
                </c:pt>
                <c:pt idx="770">
                  <c:v>1.5650000000000002</c:v>
                </c:pt>
                <c:pt idx="771">
                  <c:v>1.5670000000000002</c:v>
                </c:pt>
                <c:pt idx="772">
                  <c:v>1.5690000000000002</c:v>
                </c:pt>
                <c:pt idx="773">
                  <c:v>1.5710000000000002</c:v>
                </c:pt>
                <c:pt idx="774">
                  <c:v>1.5730000000000002</c:v>
                </c:pt>
                <c:pt idx="775">
                  <c:v>1.5750000000000002</c:v>
                </c:pt>
                <c:pt idx="776">
                  <c:v>1.5770000000000002</c:v>
                </c:pt>
                <c:pt idx="777">
                  <c:v>1.5790000000000002</c:v>
                </c:pt>
                <c:pt idx="778">
                  <c:v>1.5810000000000002</c:v>
                </c:pt>
              </c:numCache>
            </c:numRef>
          </c:xVal>
          <c:yVal>
            <c:numRef>
              <c:f>Sheet3!$BF$2:$BF$780</c:f>
              <c:numCache>
                <c:formatCode>General</c:formatCode>
                <c:ptCount val="7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1E-3</c:v>
                </c:pt>
                <c:pt idx="160">
                  <c:v>1E-3</c:v>
                </c:pt>
                <c:pt idx="161">
                  <c:v>2E-3</c:v>
                </c:pt>
                <c:pt idx="162">
                  <c:v>4.0000000000000001E-3</c:v>
                </c:pt>
                <c:pt idx="163">
                  <c:v>8.0000000000000002E-3</c:v>
                </c:pt>
                <c:pt idx="164">
                  <c:v>1.2999999999999999E-2</c:v>
                </c:pt>
                <c:pt idx="165">
                  <c:v>0.02</c:v>
                </c:pt>
                <c:pt idx="166">
                  <c:v>3.1E-2</c:v>
                </c:pt>
                <c:pt idx="167">
                  <c:v>4.4999999999999998E-2</c:v>
                </c:pt>
                <c:pt idx="168">
                  <c:v>6.8000000000000005E-2</c:v>
                </c:pt>
                <c:pt idx="169">
                  <c:v>9.2999999999999999E-2</c:v>
                </c:pt>
                <c:pt idx="170">
                  <c:v>0.123</c:v>
                </c:pt>
                <c:pt idx="171">
                  <c:v>0.158</c:v>
                </c:pt>
                <c:pt idx="172">
                  <c:v>0.214</c:v>
                </c:pt>
                <c:pt idx="173">
                  <c:v>0.26200000000000001</c:v>
                </c:pt>
                <c:pt idx="174">
                  <c:v>0.32100000000000001</c:v>
                </c:pt>
                <c:pt idx="175">
                  <c:v>0.38300000000000001</c:v>
                </c:pt>
                <c:pt idx="176">
                  <c:v>0.46100000000000002</c:v>
                </c:pt>
                <c:pt idx="177">
                  <c:v>0.53500000000000003</c:v>
                </c:pt>
                <c:pt idx="178">
                  <c:v>0.61</c:v>
                </c:pt>
                <c:pt idx="179">
                  <c:v>0.68300000000000005</c:v>
                </c:pt>
                <c:pt idx="180">
                  <c:v>0.77500000000000002</c:v>
                </c:pt>
                <c:pt idx="181">
                  <c:v>0.85199999999999998</c:v>
                </c:pt>
                <c:pt idx="182">
                  <c:v>0.93899999999999995</c:v>
                </c:pt>
                <c:pt idx="183">
                  <c:v>1.016</c:v>
                </c:pt>
                <c:pt idx="184">
                  <c:v>1.0940000000000001</c:v>
                </c:pt>
                <c:pt idx="185">
                  <c:v>1.165</c:v>
                </c:pt>
                <c:pt idx="186">
                  <c:v>1.2370000000000001</c:v>
                </c:pt>
                <c:pt idx="187">
                  <c:v>1.294</c:v>
                </c:pt>
                <c:pt idx="188">
                  <c:v>1.3560000000000001</c:v>
                </c:pt>
                <c:pt idx="189">
                  <c:v>1.413</c:v>
                </c:pt>
                <c:pt idx="190">
                  <c:v>1.464</c:v>
                </c:pt>
                <c:pt idx="191">
                  <c:v>1.508</c:v>
                </c:pt>
                <c:pt idx="192">
                  <c:v>1.552</c:v>
                </c:pt>
                <c:pt idx="193">
                  <c:v>1.5840000000000001</c:v>
                </c:pt>
                <c:pt idx="194">
                  <c:v>1.615</c:v>
                </c:pt>
                <c:pt idx="195">
                  <c:v>1.6339999999999999</c:v>
                </c:pt>
                <c:pt idx="196">
                  <c:v>1.6619999999999999</c:v>
                </c:pt>
                <c:pt idx="197">
                  <c:v>1.6759999999999999</c:v>
                </c:pt>
                <c:pt idx="198">
                  <c:v>1.6719999999999999</c:v>
                </c:pt>
                <c:pt idx="199">
                  <c:v>1.651</c:v>
                </c:pt>
                <c:pt idx="200">
                  <c:v>1.647</c:v>
                </c:pt>
                <c:pt idx="201">
                  <c:v>1.643</c:v>
                </c:pt>
                <c:pt idx="202">
                  <c:v>1.6180000000000001</c:v>
                </c:pt>
                <c:pt idx="203">
                  <c:v>1.6120000000000001</c:v>
                </c:pt>
                <c:pt idx="204">
                  <c:v>1.593</c:v>
                </c:pt>
                <c:pt idx="205">
                  <c:v>1.575</c:v>
                </c:pt>
                <c:pt idx="206">
                  <c:v>1.5529999999999999</c:v>
                </c:pt>
                <c:pt idx="207">
                  <c:v>1.5549999999999999</c:v>
                </c:pt>
                <c:pt idx="208">
                  <c:v>1.5369999999999999</c:v>
                </c:pt>
                <c:pt idx="209">
                  <c:v>1.536</c:v>
                </c:pt>
                <c:pt idx="210">
                  <c:v>1.522</c:v>
                </c:pt>
                <c:pt idx="211">
                  <c:v>1.502</c:v>
                </c:pt>
                <c:pt idx="212">
                  <c:v>1.494</c:v>
                </c:pt>
                <c:pt idx="213">
                  <c:v>1.478</c:v>
                </c:pt>
                <c:pt idx="214">
                  <c:v>1.476</c:v>
                </c:pt>
                <c:pt idx="215">
                  <c:v>1.466</c:v>
                </c:pt>
                <c:pt idx="216">
                  <c:v>1.4590000000000001</c:v>
                </c:pt>
                <c:pt idx="217">
                  <c:v>1.45</c:v>
                </c:pt>
                <c:pt idx="218">
                  <c:v>1.4330000000000001</c:v>
                </c:pt>
                <c:pt idx="219">
                  <c:v>1.4219999999999999</c:v>
                </c:pt>
                <c:pt idx="220">
                  <c:v>1.419</c:v>
                </c:pt>
                <c:pt idx="221">
                  <c:v>1.409</c:v>
                </c:pt>
                <c:pt idx="222">
                  <c:v>1.4019999999999999</c:v>
                </c:pt>
                <c:pt idx="223">
                  <c:v>1.3919999999999999</c:v>
                </c:pt>
                <c:pt idx="224">
                  <c:v>1.391</c:v>
                </c:pt>
                <c:pt idx="225">
                  <c:v>1.387</c:v>
                </c:pt>
                <c:pt idx="226">
                  <c:v>1.3839999999999999</c:v>
                </c:pt>
                <c:pt idx="227">
                  <c:v>1.375</c:v>
                </c:pt>
                <c:pt idx="228">
                  <c:v>1.371</c:v>
                </c:pt>
                <c:pt idx="229">
                  <c:v>1.369</c:v>
                </c:pt>
                <c:pt idx="230">
                  <c:v>1.37</c:v>
                </c:pt>
                <c:pt idx="231">
                  <c:v>1.3660000000000001</c:v>
                </c:pt>
                <c:pt idx="232">
                  <c:v>1.357</c:v>
                </c:pt>
                <c:pt idx="233">
                  <c:v>1.351</c:v>
                </c:pt>
                <c:pt idx="234">
                  <c:v>1.353</c:v>
                </c:pt>
                <c:pt idx="235">
                  <c:v>1.349</c:v>
                </c:pt>
                <c:pt idx="236">
                  <c:v>1.349</c:v>
                </c:pt>
                <c:pt idx="237">
                  <c:v>1.357</c:v>
                </c:pt>
                <c:pt idx="238">
                  <c:v>1.339</c:v>
                </c:pt>
                <c:pt idx="239">
                  <c:v>1.333</c:v>
                </c:pt>
                <c:pt idx="240">
                  <c:v>1.3380000000000001</c:v>
                </c:pt>
                <c:pt idx="241">
                  <c:v>1.329</c:v>
                </c:pt>
                <c:pt idx="242">
                  <c:v>1.3160000000000001</c:v>
                </c:pt>
                <c:pt idx="243">
                  <c:v>1.319</c:v>
                </c:pt>
                <c:pt idx="244">
                  <c:v>1.2989999999999999</c:v>
                </c:pt>
                <c:pt idx="245">
                  <c:v>1.3009999999999999</c:v>
                </c:pt>
                <c:pt idx="246">
                  <c:v>1.282</c:v>
                </c:pt>
                <c:pt idx="247">
                  <c:v>1.276</c:v>
                </c:pt>
                <c:pt idx="248">
                  <c:v>1.26</c:v>
                </c:pt>
                <c:pt idx="249">
                  <c:v>1.256</c:v>
                </c:pt>
                <c:pt idx="250">
                  <c:v>1.2350000000000001</c:v>
                </c:pt>
                <c:pt idx="251">
                  <c:v>1.2330000000000001</c:v>
                </c:pt>
                <c:pt idx="252">
                  <c:v>1.212</c:v>
                </c:pt>
                <c:pt idx="253">
                  <c:v>1.2</c:v>
                </c:pt>
                <c:pt idx="254">
                  <c:v>1.18</c:v>
                </c:pt>
                <c:pt idx="255">
                  <c:v>1.1719999999999999</c:v>
                </c:pt>
                <c:pt idx="256">
                  <c:v>1.1519999999999999</c:v>
                </c:pt>
                <c:pt idx="257">
                  <c:v>1.143</c:v>
                </c:pt>
                <c:pt idx="258">
                  <c:v>1.1240000000000001</c:v>
                </c:pt>
                <c:pt idx="259">
                  <c:v>1.1060000000000001</c:v>
                </c:pt>
                <c:pt idx="260">
                  <c:v>1.0900000000000001</c:v>
                </c:pt>
                <c:pt idx="261">
                  <c:v>1.08</c:v>
                </c:pt>
                <c:pt idx="262">
                  <c:v>1.06</c:v>
                </c:pt>
                <c:pt idx="263">
                  <c:v>1.0469999999999999</c:v>
                </c:pt>
                <c:pt idx="264">
                  <c:v>1.026</c:v>
                </c:pt>
                <c:pt idx="265">
                  <c:v>1.0229999999999999</c:v>
                </c:pt>
                <c:pt idx="266">
                  <c:v>1.0089999999999999</c:v>
                </c:pt>
                <c:pt idx="267">
                  <c:v>0.98699999999999999</c:v>
                </c:pt>
                <c:pt idx="268">
                  <c:v>0.98099999999999998</c:v>
                </c:pt>
                <c:pt idx="269">
                  <c:v>0.96099999999999997</c:v>
                </c:pt>
                <c:pt idx="270">
                  <c:v>0.95699999999999996</c:v>
                </c:pt>
                <c:pt idx="271">
                  <c:v>0.93200000000000005</c:v>
                </c:pt>
                <c:pt idx="272">
                  <c:v>0.92300000000000004</c:v>
                </c:pt>
                <c:pt idx="273">
                  <c:v>0.90500000000000003</c:v>
                </c:pt>
                <c:pt idx="274">
                  <c:v>0.9</c:v>
                </c:pt>
                <c:pt idx="275">
                  <c:v>0.89200000000000002</c:v>
                </c:pt>
                <c:pt idx="276">
                  <c:v>0.877</c:v>
                </c:pt>
                <c:pt idx="277">
                  <c:v>0.86299999999999999</c:v>
                </c:pt>
                <c:pt idx="278">
                  <c:v>0.85899999999999999</c:v>
                </c:pt>
                <c:pt idx="279">
                  <c:v>0.84599999999999997</c:v>
                </c:pt>
                <c:pt idx="280">
                  <c:v>0.84299999999999997</c:v>
                </c:pt>
                <c:pt idx="281">
                  <c:v>0.83</c:v>
                </c:pt>
                <c:pt idx="282">
                  <c:v>0.82399999999999995</c:v>
                </c:pt>
                <c:pt idx="283">
                  <c:v>0.82</c:v>
                </c:pt>
                <c:pt idx="284">
                  <c:v>0.80700000000000005</c:v>
                </c:pt>
                <c:pt idx="285">
                  <c:v>0.80500000000000005</c:v>
                </c:pt>
                <c:pt idx="286">
                  <c:v>0.79700000000000004</c:v>
                </c:pt>
                <c:pt idx="287">
                  <c:v>0.78200000000000003</c:v>
                </c:pt>
                <c:pt idx="288">
                  <c:v>0.77900000000000003</c:v>
                </c:pt>
                <c:pt idx="289">
                  <c:v>0.77400000000000002</c:v>
                </c:pt>
                <c:pt idx="290">
                  <c:v>0.77600000000000002</c:v>
                </c:pt>
                <c:pt idx="291">
                  <c:v>0.76700000000000002</c:v>
                </c:pt>
                <c:pt idx="292">
                  <c:v>0.76300000000000001</c:v>
                </c:pt>
                <c:pt idx="293">
                  <c:v>0.75700000000000001</c:v>
                </c:pt>
                <c:pt idx="294">
                  <c:v>0.752</c:v>
                </c:pt>
                <c:pt idx="295">
                  <c:v>0.747</c:v>
                </c:pt>
                <c:pt idx="296">
                  <c:v>0.746</c:v>
                </c:pt>
                <c:pt idx="297">
                  <c:v>0.75</c:v>
                </c:pt>
                <c:pt idx="298">
                  <c:v>0.73699999999999999</c:v>
                </c:pt>
                <c:pt idx="299">
                  <c:v>0.73499999999999999</c:v>
                </c:pt>
                <c:pt idx="300">
                  <c:v>0.73899999999999999</c:v>
                </c:pt>
                <c:pt idx="301">
                  <c:v>0.73599999999999999</c:v>
                </c:pt>
                <c:pt idx="302">
                  <c:v>0.72899999999999998</c:v>
                </c:pt>
                <c:pt idx="303">
                  <c:v>0.73099999999999998</c:v>
                </c:pt>
                <c:pt idx="304">
                  <c:v>0.72699999999999998</c:v>
                </c:pt>
                <c:pt idx="305">
                  <c:v>0.72599999999999998</c:v>
                </c:pt>
                <c:pt idx="306">
                  <c:v>0.72299999999999998</c:v>
                </c:pt>
                <c:pt idx="307">
                  <c:v>0.72699999999999998</c:v>
                </c:pt>
                <c:pt idx="308">
                  <c:v>0.73199999999999998</c:v>
                </c:pt>
                <c:pt idx="309">
                  <c:v>0.73099999999999998</c:v>
                </c:pt>
                <c:pt idx="310">
                  <c:v>0.73299999999999998</c:v>
                </c:pt>
                <c:pt idx="311">
                  <c:v>0.73399999999999999</c:v>
                </c:pt>
                <c:pt idx="312">
                  <c:v>0.73199999999999998</c:v>
                </c:pt>
                <c:pt idx="313">
                  <c:v>0.73799999999999999</c:v>
                </c:pt>
                <c:pt idx="314">
                  <c:v>0.73399999999999999</c:v>
                </c:pt>
                <c:pt idx="315">
                  <c:v>0.73899999999999999</c:v>
                </c:pt>
                <c:pt idx="316">
                  <c:v>0.74099999999999999</c:v>
                </c:pt>
                <c:pt idx="317">
                  <c:v>0.74099999999999999</c:v>
                </c:pt>
                <c:pt idx="318">
                  <c:v>0.74399999999999999</c:v>
                </c:pt>
                <c:pt idx="319">
                  <c:v>0.75</c:v>
                </c:pt>
                <c:pt idx="320">
                  <c:v>0.753</c:v>
                </c:pt>
                <c:pt idx="321">
                  <c:v>0.753</c:v>
                </c:pt>
                <c:pt idx="322">
                  <c:v>0.75700000000000001</c:v>
                </c:pt>
                <c:pt idx="323">
                  <c:v>0.76100000000000001</c:v>
                </c:pt>
                <c:pt idx="324">
                  <c:v>0.76400000000000001</c:v>
                </c:pt>
                <c:pt idx="325">
                  <c:v>0.76700000000000002</c:v>
                </c:pt>
                <c:pt idx="326">
                  <c:v>0.77800000000000002</c:v>
                </c:pt>
                <c:pt idx="327">
                  <c:v>0.77800000000000002</c:v>
                </c:pt>
                <c:pt idx="328">
                  <c:v>0.78200000000000003</c:v>
                </c:pt>
                <c:pt idx="329">
                  <c:v>0.78900000000000003</c:v>
                </c:pt>
                <c:pt idx="330">
                  <c:v>0.78700000000000003</c:v>
                </c:pt>
                <c:pt idx="331">
                  <c:v>0.79200000000000004</c:v>
                </c:pt>
                <c:pt idx="332">
                  <c:v>0.80400000000000005</c:v>
                </c:pt>
                <c:pt idx="333">
                  <c:v>0.80700000000000005</c:v>
                </c:pt>
                <c:pt idx="334">
                  <c:v>0.81200000000000006</c:v>
                </c:pt>
                <c:pt idx="335">
                  <c:v>0.81699999999999995</c:v>
                </c:pt>
                <c:pt idx="336">
                  <c:v>0.82699999999999996</c:v>
                </c:pt>
                <c:pt idx="337">
                  <c:v>0.83099999999999996</c:v>
                </c:pt>
                <c:pt idx="338">
                  <c:v>0.83799999999999997</c:v>
                </c:pt>
                <c:pt idx="339">
                  <c:v>0.84199999999999997</c:v>
                </c:pt>
                <c:pt idx="340">
                  <c:v>0.85499999999999998</c:v>
                </c:pt>
                <c:pt idx="341">
                  <c:v>0.86399999999999999</c:v>
                </c:pt>
                <c:pt idx="342">
                  <c:v>0.86399999999999999</c:v>
                </c:pt>
                <c:pt idx="343">
                  <c:v>0.871</c:v>
                </c:pt>
                <c:pt idx="344">
                  <c:v>0.876</c:v>
                </c:pt>
                <c:pt idx="345">
                  <c:v>0.89</c:v>
                </c:pt>
                <c:pt idx="346">
                  <c:v>0.89</c:v>
                </c:pt>
                <c:pt idx="347">
                  <c:v>0.89700000000000002</c:v>
                </c:pt>
                <c:pt idx="348">
                  <c:v>0.90900000000000003</c:v>
                </c:pt>
                <c:pt idx="349">
                  <c:v>0.91400000000000003</c:v>
                </c:pt>
                <c:pt idx="350">
                  <c:v>0.92100000000000004</c:v>
                </c:pt>
                <c:pt idx="351">
                  <c:v>0.92500000000000004</c:v>
                </c:pt>
                <c:pt idx="352">
                  <c:v>0.93799999999999994</c:v>
                </c:pt>
                <c:pt idx="353">
                  <c:v>0.93799999999999994</c:v>
                </c:pt>
                <c:pt idx="354">
                  <c:v>0.95099999999999996</c:v>
                </c:pt>
                <c:pt idx="355">
                  <c:v>0.95599999999999996</c:v>
                </c:pt>
                <c:pt idx="356">
                  <c:v>0.96099999999999997</c:v>
                </c:pt>
                <c:pt idx="357">
                  <c:v>0.96899999999999997</c:v>
                </c:pt>
                <c:pt idx="358">
                  <c:v>0.97599999999999998</c:v>
                </c:pt>
                <c:pt idx="359">
                  <c:v>0.98599999999999999</c:v>
                </c:pt>
                <c:pt idx="360">
                  <c:v>0.997</c:v>
                </c:pt>
                <c:pt idx="361">
                  <c:v>0.998</c:v>
                </c:pt>
                <c:pt idx="362">
                  <c:v>1.002</c:v>
                </c:pt>
                <c:pt idx="363">
                  <c:v>1.014</c:v>
                </c:pt>
                <c:pt idx="364">
                  <c:v>1.018</c:v>
                </c:pt>
                <c:pt idx="365">
                  <c:v>1.024</c:v>
                </c:pt>
                <c:pt idx="366">
                  <c:v>1.0329999999999999</c:v>
                </c:pt>
                <c:pt idx="367">
                  <c:v>1.0389999999999999</c:v>
                </c:pt>
                <c:pt idx="368">
                  <c:v>1.0449999999999999</c:v>
                </c:pt>
                <c:pt idx="369">
                  <c:v>1.048</c:v>
                </c:pt>
                <c:pt idx="370">
                  <c:v>1.054</c:v>
                </c:pt>
                <c:pt idx="371">
                  <c:v>1.0609999999999999</c:v>
                </c:pt>
                <c:pt idx="372">
                  <c:v>1.0569999999999999</c:v>
                </c:pt>
                <c:pt idx="373">
                  <c:v>1.071</c:v>
                </c:pt>
                <c:pt idx="374">
                  <c:v>1.0780000000000001</c:v>
                </c:pt>
                <c:pt idx="375">
                  <c:v>1.085</c:v>
                </c:pt>
                <c:pt idx="376">
                  <c:v>1.087</c:v>
                </c:pt>
                <c:pt idx="377">
                  <c:v>1.0860000000000001</c:v>
                </c:pt>
                <c:pt idx="378">
                  <c:v>1.0980000000000001</c:v>
                </c:pt>
                <c:pt idx="379">
                  <c:v>1.1000000000000001</c:v>
                </c:pt>
                <c:pt idx="380">
                  <c:v>1.103</c:v>
                </c:pt>
                <c:pt idx="381">
                  <c:v>1.103</c:v>
                </c:pt>
                <c:pt idx="382">
                  <c:v>1.111</c:v>
                </c:pt>
                <c:pt idx="383">
                  <c:v>1.1140000000000001</c:v>
                </c:pt>
                <c:pt idx="384">
                  <c:v>1.1180000000000001</c:v>
                </c:pt>
                <c:pt idx="385">
                  <c:v>1.1200000000000001</c:v>
                </c:pt>
                <c:pt idx="386">
                  <c:v>1.1220000000000001</c:v>
                </c:pt>
                <c:pt idx="387">
                  <c:v>1.121</c:v>
                </c:pt>
                <c:pt idx="388">
                  <c:v>1.125</c:v>
                </c:pt>
                <c:pt idx="389">
                  <c:v>1.1259999999999999</c:v>
                </c:pt>
                <c:pt idx="390">
                  <c:v>1.127</c:v>
                </c:pt>
                <c:pt idx="391">
                  <c:v>1.1299999999999999</c:v>
                </c:pt>
                <c:pt idx="392">
                  <c:v>1.131</c:v>
                </c:pt>
                <c:pt idx="393">
                  <c:v>1.135</c:v>
                </c:pt>
                <c:pt idx="394">
                  <c:v>1.133</c:v>
                </c:pt>
                <c:pt idx="395">
                  <c:v>1.1359999999999999</c:v>
                </c:pt>
                <c:pt idx="396">
                  <c:v>1.1379999999999999</c:v>
                </c:pt>
                <c:pt idx="397">
                  <c:v>1.1439999999999999</c:v>
                </c:pt>
                <c:pt idx="398">
                  <c:v>1.137</c:v>
                </c:pt>
                <c:pt idx="399">
                  <c:v>1.143</c:v>
                </c:pt>
                <c:pt idx="400">
                  <c:v>1.141</c:v>
                </c:pt>
                <c:pt idx="401">
                  <c:v>1.141</c:v>
                </c:pt>
                <c:pt idx="402">
                  <c:v>1.141</c:v>
                </c:pt>
                <c:pt idx="403">
                  <c:v>1.143</c:v>
                </c:pt>
                <c:pt idx="404">
                  <c:v>1.139</c:v>
                </c:pt>
                <c:pt idx="405">
                  <c:v>1.1379999999999999</c:v>
                </c:pt>
                <c:pt idx="406">
                  <c:v>1.1419999999999999</c:v>
                </c:pt>
                <c:pt idx="407">
                  <c:v>1.1379999999999999</c:v>
                </c:pt>
                <c:pt idx="408">
                  <c:v>1.1379999999999999</c:v>
                </c:pt>
                <c:pt idx="409">
                  <c:v>1.135</c:v>
                </c:pt>
                <c:pt idx="410">
                  <c:v>1.1379999999999999</c:v>
                </c:pt>
                <c:pt idx="411">
                  <c:v>1.139</c:v>
                </c:pt>
                <c:pt idx="412">
                  <c:v>1.133</c:v>
                </c:pt>
                <c:pt idx="413">
                  <c:v>1.135</c:v>
                </c:pt>
                <c:pt idx="414">
                  <c:v>1.131</c:v>
                </c:pt>
                <c:pt idx="415">
                  <c:v>1.1359999999999999</c:v>
                </c:pt>
                <c:pt idx="416">
                  <c:v>1.1279999999999999</c:v>
                </c:pt>
                <c:pt idx="417">
                  <c:v>1.129</c:v>
                </c:pt>
                <c:pt idx="418">
                  <c:v>1.1279999999999999</c:v>
                </c:pt>
                <c:pt idx="419">
                  <c:v>1.1220000000000001</c:v>
                </c:pt>
                <c:pt idx="420">
                  <c:v>1.1220000000000001</c:v>
                </c:pt>
                <c:pt idx="421">
                  <c:v>1.119</c:v>
                </c:pt>
                <c:pt idx="422">
                  <c:v>1.117</c:v>
                </c:pt>
                <c:pt idx="423">
                  <c:v>1.115</c:v>
                </c:pt>
                <c:pt idx="424">
                  <c:v>1.111</c:v>
                </c:pt>
                <c:pt idx="425">
                  <c:v>1.111</c:v>
                </c:pt>
                <c:pt idx="426">
                  <c:v>1.109</c:v>
                </c:pt>
                <c:pt idx="427">
                  <c:v>1.105</c:v>
                </c:pt>
                <c:pt idx="428">
                  <c:v>1.103</c:v>
                </c:pt>
                <c:pt idx="429">
                  <c:v>1.1000000000000001</c:v>
                </c:pt>
                <c:pt idx="430">
                  <c:v>1.1020000000000001</c:v>
                </c:pt>
                <c:pt idx="431">
                  <c:v>1.0960000000000001</c:v>
                </c:pt>
                <c:pt idx="432">
                  <c:v>1.091</c:v>
                </c:pt>
                <c:pt idx="433">
                  <c:v>1.0920000000000001</c:v>
                </c:pt>
                <c:pt idx="434">
                  <c:v>1.0860000000000001</c:v>
                </c:pt>
                <c:pt idx="435">
                  <c:v>1.0820000000000001</c:v>
                </c:pt>
                <c:pt idx="436">
                  <c:v>1.081</c:v>
                </c:pt>
                <c:pt idx="437">
                  <c:v>1.079</c:v>
                </c:pt>
                <c:pt idx="438">
                  <c:v>1.071</c:v>
                </c:pt>
                <c:pt idx="439">
                  <c:v>1.071</c:v>
                </c:pt>
                <c:pt idx="440">
                  <c:v>1.069</c:v>
                </c:pt>
                <c:pt idx="441">
                  <c:v>1.0669999999999999</c:v>
                </c:pt>
                <c:pt idx="442">
                  <c:v>1.06</c:v>
                </c:pt>
                <c:pt idx="443">
                  <c:v>1.06</c:v>
                </c:pt>
                <c:pt idx="444">
                  <c:v>1.0529999999999999</c:v>
                </c:pt>
                <c:pt idx="445">
                  <c:v>1.0489999999999999</c:v>
                </c:pt>
                <c:pt idx="446">
                  <c:v>1.044</c:v>
                </c:pt>
                <c:pt idx="447">
                  <c:v>1.0429999999999999</c:v>
                </c:pt>
                <c:pt idx="448">
                  <c:v>1.04</c:v>
                </c:pt>
                <c:pt idx="449">
                  <c:v>1.036</c:v>
                </c:pt>
                <c:pt idx="450">
                  <c:v>1.026</c:v>
                </c:pt>
                <c:pt idx="451">
                  <c:v>1.028</c:v>
                </c:pt>
                <c:pt idx="452">
                  <c:v>1.024</c:v>
                </c:pt>
                <c:pt idx="453">
                  <c:v>1.022</c:v>
                </c:pt>
                <c:pt idx="454">
                  <c:v>1.0169999999999999</c:v>
                </c:pt>
                <c:pt idx="455">
                  <c:v>1.0169999999999999</c:v>
                </c:pt>
                <c:pt idx="456">
                  <c:v>1.01</c:v>
                </c:pt>
                <c:pt idx="457">
                  <c:v>1.0089999999999999</c:v>
                </c:pt>
                <c:pt idx="458">
                  <c:v>1.0049999999999999</c:v>
                </c:pt>
                <c:pt idx="459">
                  <c:v>1.004</c:v>
                </c:pt>
                <c:pt idx="460">
                  <c:v>0.998</c:v>
                </c:pt>
                <c:pt idx="461">
                  <c:v>0.99299999999999999</c:v>
                </c:pt>
                <c:pt idx="462">
                  <c:v>0.99199999999999999</c:v>
                </c:pt>
                <c:pt idx="463">
                  <c:v>0.98499999999999999</c:v>
                </c:pt>
                <c:pt idx="464">
                  <c:v>0.98099999999999998</c:v>
                </c:pt>
                <c:pt idx="465">
                  <c:v>0.97799999999999998</c:v>
                </c:pt>
                <c:pt idx="466">
                  <c:v>0.97399999999999998</c:v>
                </c:pt>
                <c:pt idx="467">
                  <c:v>0.96899999999999997</c:v>
                </c:pt>
                <c:pt idx="468">
                  <c:v>0.96599999999999997</c:v>
                </c:pt>
                <c:pt idx="469">
                  <c:v>0.96899999999999997</c:v>
                </c:pt>
                <c:pt idx="470">
                  <c:v>0.96599999999999997</c:v>
                </c:pt>
                <c:pt idx="471">
                  <c:v>0.96</c:v>
                </c:pt>
                <c:pt idx="472">
                  <c:v>0.96099999999999997</c:v>
                </c:pt>
                <c:pt idx="473">
                  <c:v>0.96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0.94899999999999995</c:v>
                </c:pt>
                <c:pt idx="477">
                  <c:v>0.94699999999999995</c:v>
                </c:pt>
                <c:pt idx="478">
                  <c:v>0.94499999999999995</c:v>
                </c:pt>
                <c:pt idx="479">
                  <c:v>0.94299999999999995</c:v>
                </c:pt>
                <c:pt idx="480">
                  <c:v>0.94</c:v>
                </c:pt>
                <c:pt idx="481">
                  <c:v>0.93400000000000005</c:v>
                </c:pt>
                <c:pt idx="482">
                  <c:v>0.93400000000000005</c:v>
                </c:pt>
                <c:pt idx="483">
                  <c:v>0.93600000000000005</c:v>
                </c:pt>
                <c:pt idx="484">
                  <c:v>0.93500000000000005</c:v>
                </c:pt>
                <c:pt idx="485">
                  <c:v>0.93</c:v>
                </c:pt>
                <c:pt idx="486">
                  <c:v>0.93</c:v>
                </c:pt>
                <c:pt idx="487">
                  <c:v>0.92600000000000005</c:v>
                </c:pt>
                <c:pt idx="488">
                  <c:v>0.92900000000000005</c:v>
                </c:pt>
                <c:pt idx="489">
                  <c:v>0.92400000000000004</c:v>
                </c:pt>
                <c:pt idx="490">
                  <c:v>0.92300000000000004</c:v>
                </c:pt>
                <c:pt idx="491">
                  <c:v>0.92400000000000004</c:v>
                </c:pt>
                <c:pt idx="492">
                  <c:v>0.92200000000000004</c:v>
                </c:pt>
                <c:pt idx="493">
                  <c:v>0.91800000000000004</c:v>
                </c:pt>
                <c:pt idx="494">
                  <c:v>0.91900000000000004</c:v>
                </c:pt>
                <c:pt idx="495">
                  <c:v>0.91900000000000004</c:v>
                </c:pt>
                <c:pt idx="496">
                  <c:v>0.91700000000000004</c:v>
                </c:pt>
                <c:pt idx="497">
                  <c:v>0.91900000000000004</c:v>
                </c:pt>
                <c:pt idx="498">
                  <c:v>0.91900000000000004</c:v>
                </c:pt>
                <c:pt idx="499">
                  <c:v>0.91900000000000004</c:v>
                </c:pt>
                <c:pt idx="500">
                  <c:v>0.91700000000000004</c:v>
                </c:pt>
                <c:pt idx="501">
                  <c:v>0.91600000000000004</c:v>
                </c:pt>
                <c:pt idx="502">
                  <c:v>0.91500000000000004</c:v>
                </c:pt>
                <c:pt idx="503">
                  <c:v>0.91900000000000004</c:v>
                </c:pt>
                <c:pt idx="504">
                  <c:v>0.91300000000000003</c:v>
                </c:pt>
                <c:pt idx="505">
                  <c:v>0.91700000000000004</c:v>
                </c:pt>
                <c:pt idx="506">
                  <c:v>0.92100000000000004</c:v>
                </c:pt>
                <c:pt idx="507">
                  <c:v>0.91600000000000004</c:v>
                </c:pt>
                <c:pt idx="508">
                  <c:v>0.91800000000000004</c:v>
                </c:pt>
                <c:pt idx="509">
                  <c:v>0.91400000000000003</c:v>
                </c:pt>
                <c:pt idx="510">
                  <c:v>0.92100000000000004</c:v>
                </c:pt>
                <c:pt idx="511">
                  <c:v>0.92</c:v>
                </c:pt>
                <c:pt idx="512">
                  <c:v>0.92</c:v>
                </c:pt>
                <c:pt idx="513">
                  <c:v>0.92400000000000004</c:v>
                </c:pt>
                <c:pt idx="514">
                  <c:v>0.92500000000000004</c:v>
                </c:pt>
                <c:pt idx="515">
                  <c:v>0.92700000000000005</c:v>
                </c:pt>
                <c:pt idx="516">
                  <c:v>0.92500000000000004</c:v>
                </c:pt>
                <c:pt idx="517">
                  <c:v>0.92800000000000005</c:v>
                </c:pt>
                <c:pt idx="518">
                  <c:v>0.92800000000000005</c:v>
                </c:pt>
                <c:pt idx="519">
                  <c:v>0.93200000000000005</c:v>
                </c:pt>
                <c:pt idx="520">
                  <c:v>0.93100000000000005</c:v>
                </c:pt>
                <c:pt idx="521">
                  <c:v>0.93200000000000005</c:v>
                </c:pt>
                <c:pt idx="522">
                  <c:v>0.93200000000000005</c:v>
                </c:pt>
                <c:pt idx="523">
                  <c:v>0.93400000000000005</c:v>
                </c:pt>
                <c:pt idx="524">
                  <c:v>0.94099999999999995</c:v>
                </c:pt>
                <c:pt idx="525">
                  <c:v>0.93899999999999995</c:v>
                </c:pt>
                <c:pt idx="526">
                  <c:v>0.94199999999999995</c:v>
                </c:pt>
                <c:pt idx="527">
                  <c:v>0.94299999999999995</c:v>
                </c:pt>
                <c:pt idx="528">
                  <c:v>0.94199999999999995</c:v>
                </c:pt>
                <c:pt idx="529">
                  <c:v>0.94699999999999995</c:v>
                </c:pt>
                <c:pt idx="530">
                  <c:v>0.94899999999999995</c:v>
                </c:pt>
                <c:pt idx="531">
                  <c:v>0.94899999999999995</c:v>
                </c:pt>
                <c:pt idx="532">
                  <c:v>0.95599999999999996</c:v>
                </c:pt>
                <c:pt idx="533">
                  <c:v>0.95399999999999996</c:v>
                </c:pt>
                <c:pt idx="534">
                  <c:v>0.95899999999999996</c:v>
                </c:pt>
                <c:pt idx="535">
                  <c:v>0.96</c:v>
                </c:pt>
                <c:pt idx="536">
                  <c:v>0.96099999999999997</c:v>
                </c:pt>
                <c:pt idx="537">
                  <c:v>0.96399999999999997</c:v>
                </c:pt>
                <c:pt idx="538">
                  <c:v>0.96299999999999997</c:v>
                </c:pt>
                <c:pt idx="539">
                  <c:v>0.97</c:v>
                </c:pt>
                <c:pt idx="540">
                  <c:v>0.96799999999999997</c:v>
                </c:pt>
                <c:pt idx="541">
                  <c:v>0.97099999999999997</c:v>
                </c:pt>
                <c:pt idx="542">
                  <c:v>0.97</c:v>
                </c:pt>
                <c:pt idx="543">
                  <c:v>0.97499999999999998</c:v>
                </c:pt>
                <c:pt idx="544">
                  <c:v>0.98</c:v>
                </c:pt>
                <c:pt idx="545">
                  <c:v>0.98299999999999998</c:v>
                </c:pt>
                <c:pt idx="546">
                  <c:v>0.98199999999999998</c:v>
                </c:pt>
                <c:pt idx="547">
                  <c:v>0.98499999999999999</c:v>
                </c:pt>
                <c:pt idx="548">
                  <c:v>0.98799999999999999</c:v>
                </c:pt>
                <c:pt idx="549">
                  <c:v>0.98799999999999999</c:v>
                </c:pt>
                <c:pt idx="550">
                  <c:v>0.99199999999999999</c:v>
                </c:pt>
                <c:pt idx="551">
                  <c:v>0.99299999999999999</c:v>
                </c:pt>
                <c:pt idx="552">
                  <c:v>0.99299999999999999</c:v>
                </c:pt>
                <c:pt idx="553">
                  <c:v>0.999</c:v>
                </c:pt>
                <c:pt idx="554">
                  <c:v>0.997</c:v>
                </c:pt>
                <c:pt idx="555">
                  <c:v>1.002</c:v>
                </c:pt>
                <c:pt idx="556">
                  <c:v>1.006</c:v>
                </c:pt>
                <c:pt idx="557">
                  <c:v>1.006</c:v>
                </c:pt>
                <c:pt idx="558">
                  <c:v>1.0069999999999999</c:v>
                </c:pt>
                <c:pt idx="559">
                  <c:v>1.0109999999999999</c:v>
                </c:pt>
                <c:pt idx="560">
                  <c:v>1.0129999999999999</c:v>
                </c:pt>
                <c:pt idx="561">
                  <c:v>1.0109999999999999</c:v>
                </c:pt>
                <c:pt idx="562">
                  <c:v>1.016</c:v>
                </c:pt>
                <c:pt idx="563">
                  <c:v>1.0149999999999999</c:v>
                </c:pt>
                <c:pt idx="564">
                  <c:v>1.0189999999999999</c:v>
                </c:pt>
                <c:pt idx="565">
                  <c:v>1.02</c:v>
                </c:pt>
                <c:pt idx="566">
                  <c:v>1.0229999999999999</c:v>
                </c:pt>
                <c:pt idx="567">
                  <c:v>1.0229999999999999</c:v>
                </c:pt>
                <c:pt idx="568">
                  <c:v>1.0249999999999999</c:v>
                </c:pt>
                <c:pt idx="569">
                  <c:v>1.0269999999999999</c:v>
                </c:pt>
                <c:pt idx="570">
                  <c:v>1.0309999999999999</c:v>
                </c:pt>
                <c:pt idx="571">
                  <c:v>1.026</c:v>
                </c:pt>
                <c:pt idx="572">
                  <c:v>1.032</c:v>
                </c:pt>
                <c:pt idx="573">
                  <c:v>1.034</c:v>
                </c:pt>
                <c:pt idx="574">
                  <c:v>1.0349999999999999</c:v>
                </c:pt>
                <c:pt idx="575">
                  <c:v>1.0309999999999999</c:v>
                </c:pt>
                <c:pt idx="576">
                  <c:v>1.036</c:v>
                </c:pt>
                <c:pt idx="577">
                  <c:v>1.04</c:v>
                </c:pt>
                <c:pt idx="578">
                  <c:v>1.036</c:v>
                </c:pt>
                <c:pt idx="579">
                  <c:v>1.0389999999999999</c:v>
                </c:pt>
                <c:pt idx="580">
                  <c:v>1.042</c:v>
                </c:pt>
                <c:pt idx="581">
                  <c:v>1.044</c:v>
                </c:pt>
                <c:pt idx="582">
                  <c:v>1.0389999999999999</c:v>
                </c:pt>
                <c:pt idx="583">
                  <c:v>1.04</c:v>
                </c:pt>
                <c:pt idx="584">
                  <c:v>1.042</c:v>
                </c:pt>
                <c:pt idx="585">
                  <c:v>1.0429999999999999</c:v>
                </c:pt>
                <c:pt idx="586">
                  <c:v>1.0449999999999999</c:v>
                </c:pt>
                <c:pt idx="587">
                  <c:v>1.0469999999999999</c:v>
                </c:pt>
                <c:pt idx="588">
                  <c:v>1.046</c:v>
                </c:pt>
                <c:pt idx="589">
                  <c:v>1.048</c:v>
                </c:pt>
                <c:pt idx="590">
                  <c:v>1.0469999999999999</c:v>
                </c:pt>
                <c:pt idx="591">
                  <c:v>1.0469999999999999</c:v>
                </c:pt>
                <c:pt idx="592">
                  <c:v>1.046</c:v>
                </c:pt>
                <c:pt idx="593">
                  <c:v>1.046</c:v>
                </c:pt>
                <c:pt idx="594">
                  <c:v>1.0469999999999999</c:v>
                </c:pt>
                <c:pt idx="595">
                  <c:v>1.0469999999999999</c:v>
                </c:pt>
                <c:pt idx="596">
                  <c:v>1.048</c:v>
                </c:pt>
                <c:pt idx="597">
                  <c:v>1.044</c:v>
                </c:pt>
                <c:pt idx="598">
                  <c:v>1.0509999999999999</c:v>
                </c:pt>
                <c:pt idx="599">
                  <c:v>1.0489999999999999</c:v>
                </c:pt>
                <c:pt idx="600">
                  <c:v>1.048</c:v>
                </c:pt>
                <c:pt idx="601">
                  <c:v>1.0489999999999999</c:v>
                </c:pt>
                <c:pt idx="602">
                  <c:v>1.0449999999999999</c:v>
                </c:pt>
                <c:pt idx="603">
                  <c:v>1.0489999999999999</c:v>
                </c:pt>
                <c:pt idx="604">
                  <c:v>1.0449999999999999</c:v>
                </c:pt>
                <c:pt idx="605">
                  <c:v>1.0449999999999999</c:v>
                </c:pt>
                <c:pt idx="606">
                  <c:v>1.0469999999999999</c:v>
                </c:pt>
                <c:pt idx="607">
                  <c:v>1.0429999999999999</c:v>
                </c:pt>
                <c:pt idx="608">
                  <c:v>1.044</c:v>
                </c:pt>
                <c:pt idx="609">
                  <c:v>1.0489999999999999</c:v>
                </c:pt>
                <c:pt idx="610">
                  <c:v>1.046</c:v>
                </c:pt>
                <c:pt idx="611">
                  <c:v>1.04</c:v>
                </c:pt>
                <c:pt idx="612">
                  <c:v>1.04</c:v>
                </c:pt>
                <c:pt idx="613">
                  <c:v>1.0429999999999999</c:v>
                </c:pt>
                <c:pt idx="614">
                  <c:v>1.04</c:v>
                </c:pt>
                <c:pt idx="615">
                  <c:v>1.042</c:v>
                </c:pt>
                <c:pt idx="616">
                  <c:v>1.0369999999999999</c:v>
                </c:pt>
                <c:pt idx="617">
                  <c:v>1.04</c:v>
                </c:pt>
                <c:pt idx="618">
                  <c:v>1.0389999999999999</c:v>
                </c:pt>
                <c:pt idx="619">
                  <c:v>1.034</c:v>
                </c:pt>
                <c:pt idx="620">
                  <c:v>1.04</c:v>
                </c:pt>
                <c:pt idx="621">
                  <c:v>1.0349999999999999</c:v>
                </c:pt>
                <c:pt idx="622">
                  <c:v>1.034</c:v>
                </c:pt>
                <c:pt idx="623">
                  <c:v>1.034</c:v>
                </c:pt>
                <c:pt idx="624">
                  <c:v>1.0329999999999999</c:v>
                </c:pt>
                <c:pt idx="625">
                  <c:v>1.0289999999999999</c:v>
                </c:pt>
                <c:pt idx="626">
                  <c:v>1.0269999999999999</c:v>
                </c:pt>
                <c:pt idx="627">
                  <c:v>1.028</c:v>
                </c:pt>
                <c:pt idx="628">
                  <c:v>1.028</c:v>
                </c:pt>
                <c:pt idx="629">
                  <c:v>1.026</c:v>
                </c:pt>
                <c:pt idx="630">
                  <c:v>1.0229999999999999</c:v>
                </c:pt>
                <c:pt idx="631">
                  <c:v>1.0229999999999999</c:v>
                </c:pt>
                <c:pt idx="632">
                  <c:v>1.022</c:v>
                </c:pt>
                <c:pt idx="633">
                  <c:v>1.024</c:v>
                </c:pt>
                <c:pt idx="634">
                  <c:v>1.02</c:v>
                </c:pt>
                <c:pt idx="635">
                  <c:v>1.0189999999999999</c:v>
                </c:pt>
                <c:pt idx="636">
                  <c:v>1.0189999999999999</c:v>
                </c:pt>
                <c:pt idx="637">
                  <c:v>1.0189999999999999</c:v>
                </c:pt>
                <c:pt idx="638">
                  <c:v>1.012</c:v>
                </c:pt>
                <c:pt idx="639">
                  <c:v>1.0129999999999999</c:v>
                </c:pt>
                <c:pt idx="640">
                  <c:v>1.0149999999999999</c:v>
                </c:pt>
                <c:pt idx="641">
                  <c:v>1.0129999999999999</c:v>
                </c:pt>
                <c:pt idx="642">
                  <c:v>1.0109999999999999</c:v>
                </c:pt>
                <c:pt idx="643">
                  <c:v>1.0089999999999999</c:v>
                </c:pt>
                <c:pt idx="644">
                  <c:v>1.0069999999999999</c:v>
                </c:pt>
                <c:pt idx="645">
                  <c:v>1.006</c:v>
                </c:pt>
                <c:pt idx="646">
                  <c:v>1.004</c:v>
                </c:pt>
                <c:pt idx="647">
                  <c:v>1.004</c:v>
                </c:pt>
                <c:pt idx="648">
                  <c:v>1.004</c:v>
                </c:pt>
                <c:pt idx="649">
                  <c:v>1.004</c:v>
                </c:pt>
                <c:pt idx="650">
                  <c:v>1.0029999999999999</c:v>
                </c:pt>
                <c:pt idx="651">
                  <c:v>1</c:v>
                </c:pt>
                <c:pt idx="652">
                  <c:v>0.999</c:v>
                </c:pt>
                <c:pt idx="653">
                  <c:v>0.997</c:v>
                </c:pt>
                <c:pt idx="654">
                  <c:v>0.997</c:v>
                </c:pt>
                <c:pt idx="655">
                  <c:v>0.996</c:v>
                </c:pt>
                <c:pt idx="656">
                  <c:v>0.996</c:v>
                </c:pt>
                <c:pt idx="657">
                  <c:v>0.99099999999999999</c:v>
                </c:pt>
                <c:pt idx="658">
                  <c:v>0.995</c:v>
                </c:pt>
                <c:pt idx="659">
                  <c:v>0.99399999999999999</c:v>
                </c:pt>
                <c:pt idx="660">
                  <c:v>0.98899999999999999</c:v>
                </c:pt>
                <c:pt idx="661">
                  <c:v>0.99</c:v>
                </c:pt>
                <c:pt idx="662">
                  <c:v>0.99</c:v>
                </c:pt>
                <c:pt idx="663">
                  <c:v>0.98899999999999999</c:v>
                </c:pt>
                <c:pt idx="664">
                  <c:v>0.98699999999999999</c:v>
                </c:pt>
                <c:pt idx="665">
                  <c:v>0.98799999999999999</c:v>
                </c:pt>
                <c:pt idx="666">
                  <c:v>0.98499999999999999</c:v>
                </c:pt>
                <c:pt idx="667">
                  <c:v>0.98199999999999998</c:v>
                </c:pt>
                <c:pt idx="668">
                  <c:v>0.98199999999999998</c:v>
                </c:pt>
                <c:pt idx="669">
                  <c:v>0.98199999999999998</c:v>
                </c:pt>
                <c:pt idx="670">
                  <c:v>0.98099999999999998</c:v>
                </c:pt>
                <c:pt idx="671">
                  <c:v>0.98199999999999998</c:v>
                </c:pt>
                <c:pt idx="672">
                  <c:v>0.98</c:v>
                </c:pt>
                <c:pt idx="673">
                  <c:v>0.97899999999999998</c:v>
                </c:pt>
                <c:pt idx="674">
                  <c:v>0.97899999999999998</c:v>
                </c:pt>
                <c:pt idx="675">
                  <c:v>0.97699999999999998</c:v>
                </c:pt>
                <c:pt idx="676">
                  <c:v>0.97799999999999998</c:v>
                </c:pt>
                <c:pt idx="677">
                  <c:v>0.97499999999999998</c:v>
                </c:pt>
                <c:pt idx="678">
                  <c:v>0.97699999999999998</c:v>
                </c:pt>
                <c:pt idx="679">
                  <c:v>0.97399999999999998</c:v>
                </c:pt>
                <c:pt idx="680">
                  <c:v>0.97399999999999998</c:v>
                </c:pt>
                <c:pt idx="681">
                  <c:v>0.97399999999999998</c:v>
                </c:pt>
                <c:pt idx="682">
                  <c:v>0.97399999999999998</c:v>
                </c:pt>
                <c:pt idx="683">
                  <c:v>0.97399999999999998</c:v>
                </c:pt>
                <c:pt idx="684">
                  <c:v>0.97099999999999997</c:v>
                </c:pt>
                <c:pt idx="685">
                  <c:v>0.97</c:v>
                </c:pt>
                <c:pt idx="686">
                  <c:v>0.97299999999999998</c:v>
                </c:pt>
                <c:pt idx="687">
                  <c:v>0.97199999999999998</c:v>
                </c:pt>
                <c:pt idx="688">
                  <c:v>0.97099999999999997</c:v>
                </c:pt>
                <c:pt idx="689">
                  <c:v>0.96699999999999997</c:v>
                </c:pt>
                <c:pt idx="690">
                  <c:v>0.96899999999999997</c:v>
                </c:pt>
                <c:pt idx="691">
                  <c:v>0.97199999999999998</c:v>
                </c:pt>
                <c:pt idx="692">
                  <c:v>0.97099999999999997</c:v>
                </c:pt>
                <c:pt idx="693">
                  <c:v>0.96899999999999997</c:v>
                </c:pt>
                <c:pt idx="694">
                  <c:v>0.97099999999999997</c:v>
                </c:pt>
                <c:pt idx="695">
                  <c:v>0.97</c:v>
                </c:pt>
                <c:pt idx="696">
                  <c:v>0.97099999999999997</c:v>
                </c:pt>
                <c:pt idx="697">
                  <c:v>0.97199999999999998</c:v>
                </c:pt>
                <c:pt idx="698">
                  <c:v>0.97</c:v>
                </c:pt>
                <c:pt idx="699">
                  <c:v>0.97199999999999998</c:v>
                </c:pt>
                <c:pt idx="700">
                  <c:v>0.97099999999999997</c:v>
                </c:pt>
                <c:pt idx="701">
                  <c:v>0.97099999999999997</c:v>
                </c:pt>
                <c:pt idx="702">
                  <c:v>0.97199999999999998</c:v>
                </c:pt>
                <c:pt idx="703">
                  <c:v>0.97</c:v>
                </c:pt>
                <c:pt idx="704">
                  <c:v>0.97299999999999998</c:v>
                </c:pt>
                <c:pt idx="705">
                  <c:v>0.97299999999999998</c:v>
                </c:pt>
                <c:pt idx="706">
                  <c:v>0.97</c:v>
                </c:pt>
                <c:pt idx="707">
                  <c:v>0.97499999999999998</c:v>
                </c:pt>
                <c:pt idx="708">
                  <c:v>0.97599999999999998</c:v>
                </c:pt>
                <c:pt idx="709">
                  <c:v>0.97399999999999998</c:v>
                </c:pt>
                <c:pt idx="710">
                  <c:v>0.97199999999999998</c:v>
                </c:pt>
                <c:pt idx="711">
                  <c:v>0.97499999999999998</c:v>
                </c:pt>
                <c:pt idx="712">
                  <c:v>0.97799999999999998</c:v>
                </c:pt>
                <c:pt idx="713">
                  <c:v>0.97299999999999998</c:v>
                </c:pt>
                <c:pt idx="714">
                  <c:v>0.97799999999999998</c:v>
                </c:pt>
                <c:pt idx="715">
                  <c:v>0.97799999999999998</c:v>
                </c:pt>
                <c:pt idx="716">
                  <c:v>0.97899999999999998</c:v>
                </c:pt>
                <c:pt idx="717">
                  <c:v>0.97899999999999998</c:v>
                </c:pt>
                <c:pt idx="718">
                  <c:v>0.98199999999999998</c:v>
                </c:pt>
                <c:pt idx="719">
                  <c:v>0.97699999999999998</c:v>
                </c:pt>
                <c:pt idx="720">
                  <c:v>0.98</c:v>
                </c:pt>
                <c:pt idx="721">
                  <c:v>0.97899999999999998</c:v>
                </c:pt>
                <c:pt idx="722">
                  <c:v>0.98299999999999998</c:v>
                </c:pt>
                <c:pt idx="723">
                  <c:v>0.98</c:v>
                </c:pt>
                <c:pt idx="724">
                  <c:v>0.98</c:v>
                </c:pt>
                <c:pt idx="725">
                  <c:v>0.98599999999999999</c:v>
                </c:pt>
                <c:pt idx="726">
                  <c:v>0.98199999999999998</c:v>
                </c:pt>
                <c:pt idx="727">
                  <c:v>0.98499999999999999</c:v>
                </c:pt>
                <c:pt idx="728">
                  <c:v>0.98399999999999999</c:v>
                </c:pt>
                <c:pt idx="729">
                  <c:v>0.98399999999999999</c:v>
                </c:pt>
                <c:pt idx="730">
                  <c:v>0.98699999999999999</c:v>
                </c:pt>
                <c:pt idx="731">
                  <c:v>0.98599999999999999</c:v>
                </c:pt>
                <c:pt idx="732">
                  <c:v>0.98799999999999999</c:v>
                </c:pt>
                <c:pt idx="733">
                  <c:v>0.99</c:v>
                </c:pt>
                <c:pt idx="734">
                  <c:v>0.99099999999999999</c:v>
                </c:pt>
                <c:pt idx="735">
                  <c:v>0.99199999999999999</c:v>
                </c:pt>
                <c:pt idx="736">
                  <c:v>0.99199999999999999</c:v>
                </c:pt>
                <c:pt idx="737">
                  <c:v>0.99399999999999999</c:v>
                </c:pt>
                <c:pt idx="738">
                  <c:v>0.99199999999999999</c:v>
                </c:pt>
                <c:pt idx="739">
                  <c:v>0.996</c:v>
                </c:pt>
                <c:pt idx="740">
                  <c:v>0.99399999999999999</c:v>
                </c:pt>
                <c:pt idx="741">
                  <c:v>0.99299999999999999</c:v>
                </c:pt>
                <c:pt idx="742">
                  <c:v>0.997</c:v>
                </c:pt>
                <c:pt idx="743">
                  <c:v>0.995</c:v>
                </c:pt>
                <c:pt idx="744">
                  <c:v>0.999</c:v>
                </c:pt>
                <c:pt idx="745">
                  <c:v>0.998</c:v>
                </c:pt>
                <c:pt idx="746">
                  <c:v>1</c:v>
                </c:pt>
                <c:pt idx="747">
                  <c:v>1.002</c:v>
                </c:pt>
                <c:pt idx="748">
                  <c:v>0.998</c:v>
                </c:pt>
                <c:pt idx="749">
                  <c:v>1</c:v>
                </c:pt>
                <c:pt idx="750">
                  <c:v>1</c:v>
                </c:pt>
                <c:pt idx="751">
                  <c:v>1.0009999999999999</c:v>
                </c:pt>
                <c:pt idx="752">
                  <c:v>1.002</c:v>
                </c:pt>
                <c:pt idx="753">
                  <c:v>1.0049999999999999</c:v>
                </c:pt>
                <c:pt idx="754">
                  <c:v>1.0009999999999999</c:v>
                </c:pt>
                <c:pt idx="755">
                  <c:v>1.004</c:v>
                </c:pt>
                <c:pt idx="756">
                  <c:v>1.004</c:v>
                </c:pt>
                <c:pt idx="757">
                  <c:v>1.004</c:v>
                </c:pt>
                <c:pt idx="758">
                  <c:v>1.006</c:v>
                </c:pt>
                <c:pt idx="759">
                  <c:v>1.006</c:v>
                </c:pt>
                <c:pt idx="760">
                  <c:v>1.01</c:v>
                </c:pt>
                <c:pt idx="761">
                  <c:v>1.008</c:v>
                </c:pt>
                <c:pt idx="762">
                  <c:v>1.0089999999999999</c:v>
                </c:pt>
                <c:pt idx="763">
                  <c:v>1.0089999999999999</c:v>
                </c:pt>
                <c:pt idx="764">
                  <c:v>1.0089999999999999</c:v>
                </c:pt>
                <c:pt idx="765">
                  <c:v>1.0129999999999999</c:v>
                </c:pt>
                <c:pt idx="766">
                  <c:v>1.012</c:v>
                </c:pt>
                <c:pt idx="767">
                  <c:v>1.0149999999999999</c:v>
                </c:pt>
                <c:pt idx="768">
                  <c:v>1.0109999999999999</c:v>
                </c:pt>
                <c:pt idx="769">
                  <c:v>1.0109999999999999</c:v>
                </c:pt>
                <c:pt idx="770">
                  <c:v>1.0129999999999999</c:v>
                </c:pt>
                <c:pt idx="771">
                  <c:v>1.0149999999999999</c:v>
                </c:pt>
                <c:pt idx="772">
                  <c:v>1.016</c:v>
                </c:pt>
                <c:pt idx="773">
                  <c:v>1.0129999999999999</c:v>
                </c:pt>
                <c:pt idx="774">
                  <c:v>1.0169999999999999</c:v>
                </c:pt>
                <c:pt idx="775">
                  <c:v>1.014</c:v>
                </c:pt>
                <c:pt idx="776">
                  <c:v>1.016</c:v>
                </c:pt>
                <c:pt idx="777">
                  <c:v>1.0129999999999999</c:v>
                </c:pt>
                <c:pt idx="778">
                  <c:v>1.016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E2-48C3-AD41-443E14670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939080"/>
        <c:axId val="943946624"/>
      </c:scatterChart>
      <c:valAx>
        <c:axId val="943939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46624"/>
        <c:crosses val="autoZero"/>
        <c:crossBetween val="midCat"/>
      </c:valAx>
      <c:valAx>
        <c:axId val="9439466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39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RDF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Sheet4!$A$2:$A$796</c:f>
              <c:numCache>
                <c:formatCode>General</c:formatCode>
                <c:ptCount val="795"/>
                <c:pt idx="0">
                  <c:v>0.31900000000000001</c:v>
                </c:pt>
                <c:pt idx="1">
                  <c:v>0.32100000000000001</c:v>
                </c:pt>
                <c:pt idx="2">
                  <c:v>0.32300000000000001</c:v>
                </c:pt>
                <c:pt idx="3">
                  <c:v>0.32500000000000001</c:v>
                </c:pt>
                <c:pt idx="4">
                  <c:v>0.32700000000000001</c:v>
                </c:pt>
                <c:pt idx="5">
                  <c:v>0.32900000000000001</c:v>
                </c:pt>
                <c:pt idx="6">
                  <c:v>0.33100000000000002</c:v>
                </c:pt>
                <c:pt idx="7">
                  <c:v>0.33300000000000002</c:v>
                </c:pt>
                <c:pt idx="8">
                  <c:v>0.33500000000000002</c:v>
                </c:pt>
                <c:pt idx="9">
                  <c:v>0.33700000000000002</c:v>
                </c:pt>
                <c:pt idx="10">
                  <c:v>0.33900000000000002</c:v>
                </c:pt>
                <c:pt idx="11">
                  <c:v>0.34100000000000003</c:v>
                </c:pt>
                <c:pt idx="12">
                  <c:v>0.34299999999999997</c:v>
                </c:pt>
                <c:pt idx="13">
                  <c:v>0.34499999999999997</c:v>
                </c:pt>
                <c:pt idx="14">
                  <c:v>0.34699999999999998</c:v>
                </c:pt>
                <c:pt idx="15">
                  <c:v>0.34899999999999998</c:v>
                </c:pt>
                <c:pt idx="16">
                  <c:v>0.35099999999999998</c:v>
                </c:pt>
                <c:pt idx="17">
                  <c:v>0.35299999999999998</c:v>
                </c:pt>
                <c:pt idx="18">
                  <c:v>0.35499999999999998</c:v>
                </c:pt>
                <c:pt idx="19">
                  <c:v>0.35699999999999998</c:v>
                </c:pt>
                <c:pt idx="20">
                  <c:v>0.35899999999999999</c:v>
                </c:pt>
                <c:pt idx="21">
                  <c:v>0.36099999999999999</c:v>
                </c:pt>
                <c:pt idx="22">
                  <c:v>0.36299999999999999</c:v>
                </c:pt>
                <c:pt idx="23">
                  <c:v>0.36499999999999999</c:v>
                </c:pt>
                <c:pt idx="24">
                  <c:v>0.36699999999999999</c:v>
                </c:pt>
                <c:pt idx="25">
                  <c:v>0.36899999999999999</c:v>
                </c:pt>
                <c:pt idx="26">
                  <c:v>0.371</c:v>
                </c:pt>
                <c:pt idx="27">
                  <c:v>0.373</c:v>
                </c:pt>
                <c:pt idx="28">
                  <c:v>0.375</c:v>
                </c:pt>
                <c:pt idx="29">
                  <c:v>0.377</c:v>
                </c:pt>
                <c:pt idx="30">
                  <c:v>0.379</c:v>
                </c:pt>
                <c:pt idx="31">
                  <c:v>0.38100000000000001</c:v>
                </c:pt>
                <c:pt idx="32">
                  <c:v>0.38300000000000001</c:v>
                </c:pt>
                <c:pt idx="33">
                  <c:v>0.38500000000000001</c:v>
                </c:pt>
                <c:pt idx="34">
                  <c:v>0.38700000000000001</c:v>
                </c:pt>
                <c:pt idx="35">
                  <c:v>0.38900000000000001</c:v>
                </c:pt>
                <c:pt idx="36">
                  <c:v>0.39100000000000001</c:v>
                </c:pt>
                <c:pt idx="37">
                  <c:v>0.39300000000000002</c:v>
                </c:pt>
                <c:pt idx="38">
                  <c:v>0.39500000000000002</c:v>
                </c:pt>
                <c:pt idx="39">
                  <c:v>0.39700000000000002</c:v>
                </c:pt>
                <c:pt idx="40">
                  <c:v>0.39900000000000002</c:v>
                </c:pt>
                <c:pt idx="41">
                  <c:v>0.40100000000000002</c:v>
                </c:pt>
                <c:pt idx="42">
                  <c:v>0.40300000000000002</c:v>
                </c:pt>
                <c:pt idx="43">
                  <c:v>0.40500000000000003</c:v>
                </c:pt>
                <c:pt idx="44">
                  <c:v>0.40699999999999997</c:v>
                </c:pt>
                <c:pt idx="45">
                  <c:v>0.40899999999999997</c:v>
                </c:pt>
                <c:pt idx="46">
                  <c:v>0.41099999999999998</c:v>
                </c:pt>
                <c:pt idx="47">
                  <c:v>0.41299999999999998</c:v>
                </c:pt>
                <c:pt idx="48">
                  <c:v>0.41499999999999998</c:v>
                </c:pt>
                <c:pt idx="49">
                  <c:v>0.41699999999999998</c:v>
                </c:pt>
                <c:pt idx="50">
                  <c:v>0.41899999999999998</c:v>
                </c:pt>
                <c:pt idx="51">
                  <c:v>0.42099999999999999</c:v>
                </c:pt>
                <c:pt idx="52">
                  <c:v>0.42299999999999999</c:v>
                </c:pt>
                <c:pt idx="53">
                  <c:v>0.42499999999999999</c:v>
                </c:pt>
                <c:pt idx="54">
                  <c:v>0.42699999999999999</c:v>
                </c:pt>
                <c:pt idx="55">
                  <c:v>0.42899999999999999</c:v>
                </c:pt>
                <c:pt idx="56">
                  <c:v>0.43099999999999999</c:v>
                </c:pt>
                <c:pt idx="57">
                  <c:v>0.433</c:v>
                </c:pt>
                <c:pt idx="58">
                  <c:v>0.435</c:v>
                </c:pt>
                <c:pt idx="59">
                  <c:v>0.437</c:v>
                </c:pt>
                <c:pt idx="60">
                  <c:v>0.439</c:v>
                </c:pt>
                <c:pt idx="61">
                  <c:v>0.441</c:v>
                </c:pt>
                <c:pt idx="62">
                  <c:v>0.443</c:v>
                </c:pt>
                <c:pt idx="63">
                  <c:v>0.44500000000000001</c:v>
                </c:pt>
                <c:pt idx="64">
                  <c:v>0.44700000000000001</c:v>
                </c:pt>
                <c:pt idx="65">
                  <c:v>0.44900000000000001</c:v>
                </c:pt>
                <c:pt idx="66">
                  <c:v>0.45100000000000001</c:v>
                </c:pt>
                <c:pt idx="67">
                  <c:v>0.45300000000000001</c:v>
                </c:pt>
                <c:pt idx="68">
                  <c:v>0.45500000000000002</c:v>
                </c:pt>
                <c:pt idx="69">
                  <c:v>0.45700000000000002</c:v>
                </c:pt>
                <c:pt idx="70">
                  <c:v>0.45900000000000002</c:v>
                </c:pt>
                <c:pt idx="71">
                  <c:v>0.46100000000000002</c:v>
                </c:pt>
                <c:pt idx="72">
                  <c:v>0.46300000000000002</c:v>
                </c:pt>
                <c:pt idx="73">
                  <c:v>0.46500000000000002</c:v>
                </c:pt>
                <c:pt idx="74">
                  <c:v>0.46700000000000003</c:v>
                </c:pt>
                <c:pt idx="75">
                  <c:v>0.46899999999999997</c:v>
                </c:pt>
                <c:pt idx="76">
                  <c:v>0.47099999999999997</c:v>
                </c:pt>
                <c:pt idx="77">
                  <c:v>0.47299999999999998</c:v>
                </c:pt>
                <c:pt idx="78">
                  <c:v>0.47499999999999998</c:v>
                </c:pt>
                <c:pt idx="79">
                  <c:v>0.47699999999999998</c:v>
                </c:pt>
                <c:pt idx="80">
                  <c:v>0.47899999999999998</c:v>
                </c:pt>
                <c:pt idx="81">
                  <c:v>0.48099999999999998</c:v>
                </c:pt>
                <c:pt idx="82">
                  <c:v>0.48299999999999998</c:v>
                </c:pt>
                <c:pt idx="83">
                  <c:v>0.48499999999999999</c:v>
                </c:pt>
                <c:pt idx="84">
                  <c:v>0.48699999999999999</c:v>
                </c:pt>
                <c:pt idx="85">
                  <c:v>0.48899999999999999</c:v>
                </c:pt>
                <c:pt idx="86">
                  <c:v>0.49099999999999999</c:v>
                </c:pt>
                <c:pt idx="87">
                  <c:v>0.49299999999999999</c:v>
                </c:pt>
                <c:pt idx="88">
                  <c:v>0.495</c:v>
                </c:pt>
                <c:pt idx="89">
                  <c:v>0.497</c:v>
                </c:pt>
                <c:pt idx="90">
                  <c:v>0.499</c:v>
                </c:pt>
                <c:pt idx="91">
                  <c:v>0.501</c:v>
                </c:pt>
                <c:pt idx="92">
                  <c:v>0.503</c:v>
                </c:pt>
                <c:pt idx="93">
                  <c:v>0.505</c:v>
                </c:pt>
                <c:pt idx="94">
                  <c:v>0.50700000000000001</c:v>
                </c:pt>
                <c:pt idx="95">
                  <c:v>0.50900000000000001</c:v>
                </c:pt>
                <c:pt idx="96">
                  <c:v>0.51100000000000001</c:v>
                </c:pt>
                <c:pt idx="97">
                  <c:v>0.51300000000000001</c:v>
                </c:pt>
                <c:pt idx="98">
                  <c:v>0.51500000000000001</c:v>
                </c:pt>
                <c:pt idx="99">
                  <c:v>0.51700000000000002</c:v>
                </c:pt>
                <c:pt idx="100">
                  <c:v>0.51900000000000002</c:v>
                </c:pt>
                <c:pt idx="101">
                  <c:v>0.52100000000000002</c:v>
                </c:pt>
                <c:pt idx="102">
                  <c:v>0.52300000000000002</c:v>
                </c:pt>
                <c:pt idx="103">
                  <c:v>0.52500000000000002</c:v>
                </c:pt>
                <c:pt idx="104">
                  <c:v>0.52700000000000002</c:v>
                </c:pt>
                <c:pt idx="105">
                  <c:v>0.52900000000000003</c:v>
                </c:pt>
                <c:pt idx="106">
                  <c:v>0.53100000000000003</c:v>
                </c:pt>
                <c:pt idx="107">
                  <c:v>0.53300000000000003</c:v>
                </c:pt>
                <c:pt idx="108">
                  <c:v>0.53500000000000003</c:v>
                </c:pt>
                <c:pt idx="109">
                  <c:v>0.53700000000000003</c:v>
                </c:pt>
                <c:pt idx="110">
                  <c:v>0.53900000000000003</c:v>
                </c:pt>
                <c:pt idx="111">
                  <c:v>0.54100000000000004</c:v>
                </c:pt>
                <c:pt idx="112">
                  <c:v>0.54300000000000004</c:v>
                </c:pt>
                <c:pt idx="113">
                  <c:v>0.54500000000000004</c:v>
                </c:pt>
                <c:pt idx="114">
                  <c:v>0.54700000000000004</c:v>
                </c:pt>
                <c:pt idx="115">
                  <c:v>0.54900000000000004</c:v>
                </c:pt>
                <c:pt idx="116">
                  <c:v>0.55100000000000005</c:v>
                </c:pt>
                <c:pt idx="117">
                  <c:v>0.55300000000000005</c:v>
                </c:pt>
                <c:pt idx="118">
                  <c:v>0.55500000000000005</c:v>
                </c:pt>
                <c:pt idx="119">
                  <c:v>0.55700000000000005</c:v>
                </c:pt>
                <c:pt idx="120">
                  <c:v>0.55900000000000005</c:v>
                </c:pt>
                <c:pt idx="121">
                  <c:v>0.56100000000000005</c:v>
                </c:pt>
                <c:pt idx="122">
                  <c:v>0.56299999999999994</c:v>
                </c:pt>
                <c:pt idx="123">
                  <c:v>0.56499999999999995</c:v>
                </c:pt>
                <c:pt idx="124">
                  <c:v>0.56699999999999995</c:v>
                </c:pt>
                <c:pt idx="125">
                  <c:v>0.56899999999999995</c:v>
                </c:pt>
                <c:pt idx="126">
                  <c:v>0.57099999999999995</c:v>
                </c:pt>
                <c:pt idx="127">
                  <c:v>0.57299999999999995</c:v>
                </c:pt>
                <c:pt idx="128">
                  <c:v>0.57499999999999996</c:v>
                </c:pt>
                <c:pt idx="129">
                  <c:v>0.57699999999999996</c:v>
                </c:pt>
                <c:pt idx="130">
                  <c:v>0.57899999999999996</c:v>
                </c:pt>
                <c:pt idx="131">
                  <c:v>0.58099999999999996</c:v>
                </c:pt>
                <c:pt idx="132">
                  <c:v>0.58299999999999996</c:v>
                </c:pt>
                <c:pt idx="133">
                  <c:v>0.58499999999999996</c:v>
                </c:pt>
                <c:pt idx="134">
                  <c:v>0.58699999999999997</c:v>
                </c:pt>
                <c:pt idx="135">
                  <c:v>0.58899999999999997</c:v>
                </c:pt>
                <c:pt idx="136">
                  <c:v>0.59099999999999997</c:v>
                </c:pt>
                <c:pt idx="137">
                  <c:v>0.59299999999999997</c:v>
                </c:pt>
                <c:pt idx="138">
                  <c:v>0.59499999999999997</c:v>
                </c:pt>
                <c:pt idx="139">
                  <c:v>0.59699999999999998</c:v>
                </c:pt>
                <c:pt idx="140">
                  <c:v>0.59899999999999998</c:v>
                </c:pt>
                <c:pt idx="141">
                  <c:v>0.60099999999999998</c:v>
                </c:pt>
                <c:pt idx="142">
                  <c:v>0.60299999999999998</c:v>
                </c:pt>
                <c:pt idx="143">
                  <c:v>0.60499999999999998</c:v>
                </c:pt>
                <c:pt idx="144">
                  <c:v>0.60699999999999998</c:v>
                </c:pt>
                <c:pt idx="145">
                  <c:v>0.60899999999999999</c:v>
                </c:pt>
                <c:pt idx="146">
                  <c:v>0.61099999999999999</c:v>
                </c:pt>
                <c:pt idx="147">
                  <c:v>0.61299999999999999</c:v>
                </c:pt>
                <c:pt idx="148">
                  <c:v>0.61499999999999999</c:v>
                </c:pt>
                <c:pt idx="149">
                  <c:v>0.61699999999999999</c:v>
                </c:pt>
                <c:pt idx="150">
                  <c:v>0.61899999999999999</c:v>
                </c:pt>
                <c:pt idx="151">
                  <c:v>0.621</c:v>
                </c:pt>
                <c:pt idx="152">
                  <c:v>0.623</c:v>
                </c:pt>
                <c:pt idx="153">
                  <c:v>0.625</c:v>
                </c:pt>
                <c:pt idx="154">
                  <c:v>0.627</c:v>
                </c:pt>
                <c:pt idx="155">
                  <c:v>0.629</c:v>
                </c:pt>
                <c:pt idx="156">
                  <c:v>0.63100000000000001</c:v>
                </c:pt>
                <c:pt idx="157">
                  <c:v>0.63300000000000001</c:v>
                </c:pt>
                <c:pt idx="158">
                  <c:v>0.63500000000000001</c:v>
                </c:pt>
                <c:pt idx="159">
                  <c:v>0.63700000000000001</c:v>
                </c:pt>
                <c:pt idx="160">
                  <c:v>0.63900000000000001</c:v>
                </c:pt>
                <c:pt idx="161">
                  <c:v>0.64100000000000001</c:v>
                </c:pt>
                <c:pt idx="162">
                  <c:v>0.64300000000000002</c:v>
                </c:pt>
                <c:pt idx="163">
                  <c:v>0.64500000000000002</c:v>
                </c:pt>
                <c:pt idx="164">
                  <c:v>0.64700000000000002</c:v>
                </c:pt>
                <c:pt idx="165">
                  <c:v>0.64900000000000002</c:v>
                </c:pt>
                <c:pt idx="166">
                  <c:v>0.65100000000000002</c:v>
                </c:pt>
                <c:pt idx="167">
                  <c:v>0.65300000000000002</c:v>
                </c:pt>
                <c:pt idx="168">
                  <c:v>0.65500000000000003</c:v>
                </c:pt>
                <c:pt idx="169">
                  <c:v>0.65700000000000003</c:v>
                </c:pt>
                <c:pt idx="170">
                  <c:v>0.65900000000000003</c:v>
                </c:pt>
                <c:pt idx="171">
                  <c:v>0.66100000000000003</c:v>
                </c:pt>
                <c:pt idx="172">
                  <c:v>0.66300000000000003</c:v>
                </c:pt>
                <c:pt idx="173">
                  <c:v>0.66500000000000004</c:v>
                </c:pt>
                <c:pt idx="174">
                  <c:v>0.66700000000000004</c:v>
                </c:pt>
                <c:pt idx="175">
                  <c:v>0.66900000000000004</c:v>
                </c:pt>
                <c:pt idx="176">
                  <c:v>0.67100000000000004</c:v>
                </c:pt>
                <c:pt idx="177">
                  <c:v>0.67300000000000004</c:v>
                </c:pt>
                <c:pt idx="178">
                  <c:v>0.67500000000000004</c:v>
                </c:pt>
                <c:pt idx="179">
                  <c:v>0.67700000000000005</c:v>
                </c:pt>
                <c:pt idx="180">
                  <c:v>0.67900000000000005</c:v>
                </c:pt>
                <c:pt idx="181">
                  <c:v>0.68100000000000005</c:v>
                </c:pt>
                <c:pt idx="182">
                  <c:v>0.68300000000000005</c:v>
                </c:pt>
                <c:pt idx="183">
                  <c:v>0.68500000000000005</c:v>
                </c:pt>
                <c:pt idx="184">
                  <c:v>0.68699999999999994</c:v>
                </c:pt>
                <c:pt idx="185">
                  <c:v>0.68899999999999995</c:v>
                </c:pt>
                <c:pt idx="186">
                  <c:v>0.69099999999999995</c:v>
                </c:pt>
                <c:pt idx="187">
                  <c:v>0.69299999999999995</c:v>
                </c:pt>
                <c:pt idx="188">
                  <c:v>0.69499999999999995</c:v>
                </c:pt>
                <c:pt idx="189">
                  <c:v>0.69699999999999995</c:v>
                </c:pt>
                <c:pt idx="190">
                  <c:v>0.69899999999999995</c:v>
                </c:pt>
                <c:pt idx="191">
                  <c:v>0.70099999999999996</c:v>
                </c:pt>
                <c:pt idx="192">
                  <c:v>0.70299999999999996</c:v>
                </c:pt>
                <c:pt idx="193">
                  <c:v>0.70499999999999996</c:v>
                </c:pt>
                <c:pt idx="194">
                  <c:v>0.70699999999999996</c:v>
                </c:pt>
                <c:pt idx="195">
                  <c:v>0.70899999999999996</c:v>
                </c:pt>
                <c:pt idx="196">
                  <c:v>0.71099999999999997</c:v>
                </c:pt>
                <c:pt idx="197">
                  <c:v>0.71299999999999997</c:v>
                </c:pt>
                <c:pt idx="198">
                  <c:v>0.71499999999999997</c:v>
                </c:pt>
                <c:pt idx="199">
                  <c:v>0.71699999999999997</c:v>
                </c:pt>
                <c:pt idx="200">
                  <c:v>0.71899999999999997</c:v>
                </c:pt>
                <c:pt idx="201">
                  <c:v>0.72099999999999997</c:v>
                </c:pt>
                <c:pt idx="202">
                  <c:v>0.72299999999999998</c:v>
                </c:pt>
                <c:pt idx="203">
                  <c:v>0.72499999999999998</c:v>
                </c:pt>
                <c:pt idx="204">
                  <c:v>0.72699999999999998</c:v>
                </c:pt>
                <c:pt idx="205">
                  <c:v>0.72899999999999998</c:v>
                </c:pt>
                <c:pt idx="206">
                  <c:v>0.73099999999999998</c:v>
                </c:pt>
                <c:pt idx="207">
                  <c:v>0.73299999999999998</c:v>
                </c:pt>
                <c:pt idx="208">
                  <c:v>0.73499999999999999</c:v>
                </c:pt>
                <c:pt idx="209">
                  <c:v>0.73699999999999999</c:v>
                </c:pt>
                <c:pt idx="210">
                  <c:v>0.73899999999999999</c:v>
                </c:pt>
                <c:pt idx="211">
                  <c:v>0.74099999999999999</c:v>
                </c:pt>
                <c:pt idx="212">
                  <c:v>0.74299999999999999</c:v>
                </c:pt>
                <c:pt idx="213">
                  <c:v>0.745</c:v>
                </c:pt>
                <c:pt idx="214">
                  <c:v>0.747</c:v>
                </c:pt>
                <c:pt idx="215">
                  <c:v>0.749</c:v>
                </c:pt>
                <c:pt idx="216">
                  <c:v>0.751</c:v>
                </c:pt>
                <c:pt idx="217">
                  <c:v>0.753</c:v>
                </c:pt>
                <c:pt idx="218">
                  <c:v>0.755</c:v>
                </c:pt>
                <c:pt idx="219">
                  <c:v>0.75700000000000001</c:v>
                </c:pt>
                <c:pt idx="220">
                  <c:v>0.75900000000000001</c:v>
                </c:pt>
                <c:pt idx="221">
                  <c:v>0.76100000000000001</c:v>
                </c:pt>
                <c:pt idx="222">
                  <c:v>0.76300000000000001</c:v>
                </c:pt>
                <c:pt idx="223">
                  <c:v>0.76500000000000001</c:v>
                </c:pt>
                <c:pt idx="224">
                  <c:v>0.76700000000000002</c:v>
                </c:pt>
                <c:pt idx="225">
                  <c:v>0.76900000000000002</c:v>
                </c:pt>
                <c:pt idx="226">
                  <c:v>0.77100000000000002</c:v>
                </c:pt>
                <c:pt idx="227">
                  <c:v>0.77300000000000002</c:v>
                </c:pt>
                <c:pt idx="228">
                  <c:v>0.77500000000000002</c:v>
                </c:pt>
                <c:pt idx="229">
                  <c:v>0.77700000000000002</c:v>
                </c:pt>
                <c:pt idx="230">
                  <c:v>0.77900000000000003</c:v>
                </c:pt>
                <c:pt idx="231">
                  <c:v>0.78100000000000003</c:v>
                </c:pt>
                <c:pt idx="232">
                  <c:v>0.78300000000000003</c:v>
                </c:pt>
                <c:pt idx="233">
                  <c:v>0.78500000000000003</c:v>
                </c:pt>
                <c:pt idx="234">
                  <c:v>0.78700000000000003</c:v>
                </c:pt>
                <c:pt idx="235">
                  <c:v>0.78900000000000003</c:v>
                </c:pt>
                <c:pt idx="236">
                  <c:v>0.79100000000000004</c:v>
                </c:pt>
                <c:pt idx="237">
                  <c:v>0.79300000000000004</c:v>
                </c:pt>
                <c:pt idx="238">
                  <c:v>0.79500000000000004</c:v>
                </c:pt>
                <c:pt idx="239">
                  <c:v>0.79700000000000004</c:v>
                </c:pt>
                <c:pt idx="240">
                  <c:v>0.79900000000000004</c:v>
                </c:pt>
                <c:pt idx="241">
                  <c:v>0.80100000000000005</c:v>
                </c:pt>
                <c:pt idx="242">
                  <c:v>0.80300000000000005</c:v>
                </c:pt>
                <c:pt idx="243">
                  <c:v>0.80500000000000005</c:v>
                </c:pt>
                <c:pt idx="244">
                  <c:v>0.80700000000000005</c:v>
                </c:pt>
                <c:pt idx="245">
                  <c:v>0.80900000000000005</c:v>
                </c:pt>
                <c:pt idx="246">
                  <c:v>0.81100000000000005</c:v>
                </c:pt>
                <c:pt idx="247">
                  <c:v>0.81299999999999994</c:v>
                </c:pt>
                <c:pt idx="248">
                  <c:v>0.81499999999999995</c:v>
                </c:pt>
                <c:pt idx="249">
                  <c:v>0.81699999999999995</c:v>
                </c:pt>
                <c:pt idx="250">
                  <c:v>0.81899999999999995</c:v>
                </c:pt>
                <c:pt idx="251">
                  <c:v>0.82099999999999995</c:v>
                </c:pt>
                <c:pt idx="252">
                  <c:v>0.82299999999999995</c:v>
                </c:pt>
                <c:pt idx="253">
                  <c:v>0.82499999999999996</c:v>
                </c:pt>
                <c:pt idx="254">
                  <c:v>0.82699999999999996</c:v>
                </c:pt>
                <c:pt idx="255">
                  <c:v>0.82899999999999996</c:v>
                </c:pt>
                <c:pt idx="256">
                  <c:v>0.83099999999999996</c:v>
                </c:pt>
                <c:pt idx="257">
                  <c:v>0.83299999999999996</c:v>
                </c:pt>
                <c:pt idx="258">
                  <c:v>0.83499999999999996</c:v>
                </c:pt>
                <c:pt idx="259">
                  <c:v>0.83699999999999997</c:v>
                </c:pt>
                <c:pt idx="260">
                  <c:v>0.83899999999999997</c:v>
                </c:pt>
                <c:pt idx="261">
                  <c:v>0.84099999999999997</c:v>
                </c:pt>
                <c:pt idx="262">
                  <c:v>0.84299999999999997</c:v>
                </c:pt>
                <c:pt idx="263">
                  <c:v>0.84499999999999997</c:v>
                </c:pt>
                <c:pt idx="264">
                  <c:v>0.84699999999999998</c:v>
                </c:pt>
                <c:pt idx="265">
                  <c:v>0.84899999999999998</c:v>
                </c:pt>
                <c:pt idx="266">
                  <c:v>0.85099999999999998</c:v>
                </c:pt>
                <c:pt idx="267">
                  <c:v>0.85299999999999998</c:v>
                </c:pt>
                <c:pt idx="268">
                  <c:v>0.85499999999999998</c:v>
                </c:pt>
                <c:pt idx="269">
                  <c:v>0.85699999999999998</c:v>
                </c:pt>
                <c:pt idx="270">
                  <c:v>0.85899999999999999</c:v>
                </c:pt>
                <c:pt idx="271">
                  <c:v>0.86099999999999999</c:v>
                </c:pt>
                <c:pt idx="272">
                  <c:v>0.86299999999999999</c:v>
                </c:pt>
                <c:pt idx="273">
                  <c:v>0.86499999999999999</c:v>
                </c:pt>
                <c:pt idx="274">
                  <c:v>0.86699999999999999</c:v>
                </c:pt>
                <c:pt idx="275">
                  <c:v>0.86899999999999999</c:v>
                </c:pt>
                <c:pt idx="276">
                  <c:v>0.871</c:v>
                </c:pt>
                <c:pt idx="277">
                  <c:v>0.873</c:v>
                </c:pt>
                <c:pt idx="278">
                  <c:v>0.875</c:v>
                </c:pt>
                <c:pt idx="279">
                  <c:v>0.877</c:v>
                </c:pt>
                <c:pt idx="280">
                  <c:v>0.879</c:v>
                </c:pt>
                <c:pt idx="281">
                  <c:v>0.88100000000000001</c:v>
                </c:pt>
                <c:pt idx="282">
                  <c:v>0.88300000000000001</c:v>
                </c:pt>
                <c:pt idx="283">
                  <c:v>0.88500000000000001</c:v>
                </c:pt>
                <c:pt idx="284">
                  <c:v>0.88700000000000001</c:v>
                </c:pt>
                <c:pt idx="285">
                  <c:v>0.88900000000000001</c:v>
                </c:pt>
                <c:pt idx="286">
                  <c:v>0.89100000000000001</c:v>
                </c:pt>
                <c:pt idx="287">
                  <c:v>0.89300000000000002</c:v>
                </c:pt>
                <c:pt idx="288">
                  <c:v>0.89500000000000002</c:v>
                </c:pt>
                <c:pt idx="289">
                  <c:v>0.89700000000000002</c:v>
                </c:pt>
                <c:pt idx="290">
                  <c:v>0.89900000000000002</c:v>
                </c:pt>
                <c:pt idx="291">
                  <c:v>0.90100000000000002</c:v>
                </c:pt>
                <c:pt idx="292">
                  <c:v>0.90300000000000002</c:v>
                </c:pt>
                <c:pt idx="293">
                  <c:v>0.90500000000000003</c:v>
                </c:pt>
                <c:pt idx="294">
                  <c:v>0.90700000000000003</c:v>
                </c:pt>
                <c:pt idx="295">
                  <c:v>0.90900000000000003</c:v>
                </c:pt>
                <c:pt idx="296">
                  <c:v>0.91100000000000003</c:v>
                </c:pt>
                <c:pt idx="297">
                  <c:v>0.91300000000000003</c:v>
                </c:pt>
                <c:pt idx="298">
                  <c:v>0.91500000000000004</c:v>
                </c:pt>
                <c:pt idx="299">
                  <c:v>0.91700000000000004</c:v>
                </c:pt>
                <c:pt idx="300">
                  <c:v>0.91900000000000004</c:v>
                </c:pt>
                <c:pt idx="301">
                  <c:v>0.92100000000000004</c:v>
                </c:pt>
                <c:pt idx="302">
                  <c:v>0.92300000000000004</c:v>
                </c:pt>
                <c:pt idx="303">
                  <c:v>0.92500000000000004</c:v>
                </c:pt>
                <c:pt idx="304">
                  <c:v>0.92700000000000005</c:v>
                </c:pt>
                <c:pt idx="305">
                  <c:v>0.92900000000000005</c:v>
                </c:pt>
                <c:pt idx="306">
                  <c:v>0.93100000000000005</c:v>
                </c:pt>
                <c:pt idx="307">
                  <c:v>0.93300000000000005</c:v>
                </c:pt>
                <c:pt idx="308">
                  <c:v>0.93500000000000005</c:v>
                </c:pt>
                <c:pt idx="309">
                  <c:v>0.93699999999999994</c:v>
                </c:pt>
                <c:pt idx="310">
                  <c:v>0.93899999999999995</c:v>
                </c:pt>
                <c:pt idx="311">
                  <c:v>0.94099999999999995</c:v>
                </c:pt>
                <c:pt idx="312">
                  <c:v>0.94299999999999995</c:v>
                </c:pt>
                <c:pt idx="313">
                  <c:v>0.94499999999999995</c:v>
                </c:pt>
                <c:pt idx="314">
                  <c:v>0.94699999999999995</c:v>
                </c:pt>
                <c:pt idx="315">
                  <c:v>0.94899999999999995</c:v>
                </c:pt>
                <c:pt idx="316">
                  <c:v>0.95099999999999996</c:v>
                </c:pt>
                <c:pt idx="317">
                  <c:v>0.95299999999999996</c:v>
                </c:pt>
                <c:pt idx="318">
                  <c:v>0.95499999999999996</c:v>
                </c:pt>
                <c:pt idx="319">
                  <c:v>0.95699999999999996</c:v>
                </c:pt>
                <c:pt idx="320">
                  <c:v>0.95899999999999996</c:v>
                </c:pt>
                <c:pt idx="321">
                  <c:v>0.96099999999999997</c:v>
                </c:pt>
                <c:pt idx="322">
                  <c:v>0.96299999999999997</c:v>
                </c:pt>
                <c:pt idx="323">
                  <c:v>0.96499999999999997</c:v>
                </c:pt>
                <c:pt idx="324">
                  <c:v>0.96699999999999997</c:v>
                </c:pt>
                <c:pt idx="325">
                  <c:v>0.96899999999999997</c:v>
                </c:pt>
                <c:pt idx="326">
                  <c:v>0.97099999999999997</c:v>
                </c:pt>
                <c:pt idx="327">
                  <c:v>0.97299999999999998</c:v>
                </c:pt>
                <c:pt idx="328">
                  <c:v>0.97499999999999998</c:v>
                </c:pt>
                <c:pt idx="329">
                  <c:v>0.97699999999999998</c:v>
                </c:pt>
                <c:pt idx="330">
                  <c:v>0.97899999999999998</c:v>
                </c:pt>
                <c:pt idx="331">
                  <c:v>0.98099999999999998</c:v>
                </c:pt>
                <c:pt idx="332">
                  <c:v>0.98299999999999998</c:v>
                </c:pt>
                <c:pt idx="333">
                  <c:v>0.98499999999999999</c:v>
                </c:pt>
                <c:pt idx="334">
                  <c:v>0.98699999999999999</c:v>
                </c:pt>
                <c:pt idx="335">
                  <c:v>0.98899999999999999</c:v>
                </c:pt>
                <c:pt idx="336">
                  <c:v>0.99099999999999999</c:v>
                </c:pt>
                <c:pt idx="337">
                  <c:v>0.99299999999999999</c:v>
                </c:pt>
                <c:pt idx="338">
                  <c:v>0.995</c:v>
                </c:pt>
                <c:pt idx="339">
                  <c:v>0.997</c:v>
                </c:pt>
                <c:pt idx="340">
                  <c:v>0.999</c:v>
                </c:pt>
                <c:pt idx="341">
                  <c:v>1.0010000000000001</c:v>
                </c:pt>
                <c:pt idx="342">
                  <c:v>1.0030000000000001</c:v>
                </c:pt>
                <c:pt idx="343">
                  <c:v>1.0050000000000001</c:v>
                </c:pt>
                <c:pt idx="344">
                  <c:v>1.0070000000000001</c:v>
                </c:pt>
                <c:pt idx="345">
                  <c:v>1.0090000000000001</c:v>
                </c:pt>
                <c:pt idx="346">
                  <c:v>1.0110000000000001</c:v>
                </c:pt>
                <c:pt idx="347">
                  <c:v>1.0130000000000001</c:v>
                </c:pt>
                <c:pt idx="348">
                  <c:v>1.0150000000000001</c:v>
                </c:pt>
                <c:pt idx="349">
                  <c:v>1.0170000000000001</c:v>
                </c:pt>
                <c:pt idx="350">
                  <c:v>1.0190000000000001</c:v>
                </c:pt>
                <c:pt idx="351">
                  <c:v>1.0210000000000001</c:v>
                </c:pt>
                <c:pt idx="352">
                  <c:v>1.0230000000000001</c:v>
                </c:pt>
                <c:pt idx="353">
                  <c:v>1.0250000000000001</c:v>
                </c:pt>
                <c:pt idx="354">
                  <c:v>1.0270000000000001</c:v>
                </c:pt>
                <c:pt idx="355">
                  <c:v>1.0290000000000001</c:v>
                </c:pt>
                <c:pt idx="356">
                  <c:v>1.0310000000000001</c:v>
                </c:pt>
                <c:pt idx="357">
                  <c:v>1.0330000000000001</c:v>
                </c:pt>
                <c:pt idx="358">
                  <c:v>1.0350000000000001</c:v>
                </c:pt>
                <c:pt idx="359">
                  <c:v>1.0370000000000001</c:v>
                </c:pt>
                <c:pt idx="360">
                  <c:v>1.0390000000000001</c:v>
                </c:pt>
                <c:pt idx="361">
                  <c:v>1.0410000000000001</c:v>
                </c:pt>
                <c:pt idx="362">
                  <c:v>1.0430000000000001</c:v>
                </c:pt>
                <c:pt idx="363">
                  <c:v>1.0450000000000002</c:v>
                </c:pt>
                <c:pt idx="364">
                  <c:v>1.0470000000000002</c:v>
                </c:pt>
                <c:pt idx="365">
                  <c:v>1.0490000000000002</c:v>
                </c:pt>
                <c:pt idx="366">
                  <c:v>1.0510000000000002</c:v>
                </c:pt>
                <c:pt idx="367">
                  <c:v>1.0530000000000002</c:v>
                </c:pt>
                <c:pt idx="368">
                  <c:v>1.0550000000000002</c:v>
                </c:pt>
                <c:pt idx="369">
                  <c:v>1.0570000000000002</c:v>
                </c:pt>
                <c:pt idx="370">
                  <c:v>1.0590000000000002</c:v>
                </c:pt>
                <c:pt idx="371">
                  <c:v>1.0610000000000002</c:v>
                </c:pt>
                <c:pt idx="372">
                  <c:v>1.0630000000000002</c:v>
                </c:pt>
                <c:pt idx="373">
                  <c:v>1.0650000000000002</c:v>
                </c:pt>
                <c:pt idx="374">
                  <c:v>1.0670000000000002</c:v>
                </c:pt>
                <c:pt idx="375">
                  <c:v>1.0690000000000002</c:v>
                </c:pt>
                <c:pt idx="376">
                  <c:v>1.0710000000000002</c:v>
                </c:pt>
                <c:pt idx="377">
                  <c:v>1.0730000000000002</c:v>
                </c:pt>
                <c:pt idx="378">
                  <c:v>1.0750000000000002</c:v>
                </c:pt>
                <c:pt idx="379">
                  <c:v>1.0770000000000002</c:v>
                </c:pt>
                <c:pt idx="380">
                  <c:v>1.0790000000000002</c:v>
                </c:pt>
                <c:pt idx="381">
                  <c:v>1.0810000000000002</c:v>
                </c:pt>
                <c:pt idx="382">
                  <c:v>1.0830000000000002</c:v>
                </c:pt>
                <c:pt idx="383">
                  <c:v>1.0850000000000002</c:v>
                </c:pt>
                <c:pt idx="384">
                  <c:v>1.0870000000000002</c:v>
                </c:pt>
                <c:pt idx="385">
                  <c:v>1.0890000000000002</c:v>
                </c:pt>
                <c:pt idx="386">
                  <c:v>1.0910000000000002</c:v>
                </c:pt>
                <c:pt idx="387">
                  <c:v>1.0930000000000002</c:v>
                </c:pt>
                <c:pt idx="388">
                  <c:v>1.0950000000000002</c:v>
                </c:pt>
                <c:pt idx="389">
                  <c:v>1.0970000000000002</c:v>
                </c:pt>
                <c:pt idx="390">
                  <c:v>1.0990000000000002</c:v>
                </c:pt>
                <c:pt idx="391">
                  <c:v>1.1010000000000002</c:v>
                </c:pt>
                <c:pt idx="392">
                  <c:v>1.1030000000000002</c:v>
                </c:pt>
                <c:pt idx="393">
                  <c:v>1.1050000000000002</c:v>
                </c:pt>
                <c:pt idx="394">
                  <c:v>1.1070000000000002</c:v>
                </c:pt>
                <c:pt idx="395">
                  <c:v>1.1090000000000002</c:v>
                </c:pt>
                <c:pt idx="396">
                  <c:v>1.1110000000000002</c:v>
                </c:pt>
                <c:pt idx="397">
                  <c:v>1.1130000000000002</c:v>
                </c:pt>
                <c:pt idx="398">
                  <c:v>1.1150000000000002</c:v>
                </c:pt>
                <c:pt idx="399">
                  <c:v>1.1170000000000002</c:v>
                </c:pt>
                <c:pt idx="400">
                  <c:v>1.1190000000000002</c:v>
                </c:pt>
                <c:pt idx="401">
                  <c:v>1.1210000000000002</c:v>
                </c:pt>
                <c:pt idx="402">
                  <c:v>1.1230000000000002</c:v>
                </c:pt>
                <c:pt idx="403">
                  <c:v>1.125</c:v>
                </c:pt>
                <c:pt idx="404">
                  <c:v>1.127</c:v>
                </c:pt>
                <c:pt idx="405">
                  <c:v>1.129</c:v>
                </c:pt>
                <c:pt idx="406">
                  <c:v>1.131</c:v>
                </c:pt>
                <c:pt idx="407">
                  <c:v>1.133</c:v>
                </c:pt>
                <c:pt idx="408">
                  <c:v>1.135</c:v>
                </c:pt>
                <c:pt idx="409">
                  <c:v>1.137</c:v>
                </c:pt>
                <c:pt idx="410">
                  <c:v>1.139</c:v>
                </c:pt>
                <c:pt idx="411">
                  <c:v>1.141</c:v>
                </c:pt>
                <c:pt idx="412">
                  <c:v>1.143</c:v>
                </c:pt>
                <c:pt idx="413">
                  <c:v>1.145</c:v>
                </c:pt>
                <c:pt idx="414">
                  <c:v>1.147</c:v>
                </c:pt>
                <c:pt idx="415">
                  <c:v>1.149</c:v>
                </c:pt>
                <c:pt idx="416">
                  <c:v>1.151</c:v>
                </c:pt>
                <c:pt idx="417">
                  <c:v>1.153</c:v>
                </c:pt>
                <c:pt idx="418">
                  <c:v>1.155</c:v>
                </c:pt>
                <c:pt idx="419">
                  <c:v>1.157</c:v>
                </c:pt>
                <c:pt idx="420">
                  <c:v>1.159</c:v>
                </c:pt>
                <c:pt idx="421">
                  <c:v>1.161</c:v>
                </c:pt>
                <c:pt idx="422">
                  <c:v>1.163</c:v>
                </c:pt>
                <c:pt idx="423">
                  <c:v>1.165</c:v>
                </c:pt>
                <c:pt idx="424">
                  <c:v>1.167</c:v>
                </c:pt>
                <c:pt idx="425">
                  <c:v>1.169</c:v>
                </c:pt>
                <c:pt idx="426">
                  <c:v>1.171</c:v>
                </c:pt>
                <c:pt idx="427">
                  <c:v>1.173</c:v>
                </c:pt>
                <c:pt idx="428">
                  <c:v>1.175</c:v>
                </c:pt>
                <c:pt idx="429">
                  <c:v>1.177</c:v>
                </c:pt>
                <c:pt idx="430">
                  <c:v>1.179</c:v>
                </c:pt>
                <c:pt idx="431">
                  <c:v>1.181</c:v>
                </c:pt>
                <c:pt idx="432">
                  <c:v>1.1830000000000001</c:v>
                </c:pt>
                <c:pt idx="433">
                  <c:v>1.1850000000000001</c:v>
                </c:pt>
                <c:pt idx="434">
                  <c:v>1.1870000000000001</c:v>
                </c:pt>
                <c:pt idx="435">
                  <c:v>1.1890000000000001</c:v>
                </c:pt>
                <c:pt idx="436">
                  <c:v>1.1910000000000001</c:v>
                </c:pt>
                <c:pt idx="437">
                  <c:v>1.1930000000000001</c:v>
                </c:pt>
                <c:pt idx="438">
                  <c:v>1.1950000000000001</c:v>
                </c:pt>
                <c:pt idx="439">
                  <c:v>1.1970000000000001</c:v>
                </c:pt>
                <c:pt idx="440">
                  <c:v>1.1990000000000001</c:v>
                </c:pt>
                <c:pt idx="441">
                  <c:v>1.2010000000000001</c:v>
                </c:pt>
                <c:pt idx="442">
                  <c:v>1.2030000000000001</c:v>
                </c:pt>
                <c:pt idx="443">
                  <c:v>1.2050000000000001</c:v>
                </c:pt>
                <c:pt idx="444">
                  <c:v>1.2070000000000001</c:v>
                </c:pt>
                <c:pt idx="445">
                  <c:v>1.2090000000000001</c:v>
                </c:pt>
                <c:pt idx="446">
                  <c:v>1.2110000000000001</c:v>
                </c:pt>
                <c:pt idx="447">
                  <c:v>1.2130000000000001</c:v>
                </c:pt>
                <c:pt idx="448">
                  <c:v>1.2150000000000001</c:v>
                </c:pt>
                <c:pt idx="449">
                  <c:v>1.2170000000000001</c:v>
                </c:pt>
                <c:pt idx="450">
                  <c:v>1.2190000000000001</c:v>
                </c:pt>
                <c:pt idx="451">
                  <c:v>1.2210000000000001</c:v>
                </c:pt>
                <c:pt idx="452">
                  <c:v>1.2230000000000001</c:v>
                </c:pt>
                <c:pt idx="453">
                  <c:v>1.2250000000000001</c:v>
                </c:pt>
                <c:pt idx="454">
                  <c:v>1.2270000000000001</c:v>
                </c:pt>
                <c:pt idx="455">
                  <c:v>1.2290000000000001</c:v>
                </c:pt>
                <c:pt idx="456">
                  <c:v>1.2310000000000001</c:v>
                </c:pt>
                <c:pt idx="457">
                  <c:v>1.2330000000000001</c:v>
                </c:pt>
                <c:pt idx="458">
                  <c:v>1.2350000000000001</c:v>
                </c:pt>
                <c:pt idx="459">
                  <c:v>1.2370000000000001</c:v>
                </c:pt>
                <c:pt idx="460">
                  <c:v>1.2390000000000001</c:v>
                </c:pt>
                <c:pt idx="461">
                  <c:v>1.2410000000000001</c:v>
                </c:pt>
                <c:pt idx="462">
                  <c:v>1.2430000000000001</c:v>
                </c:pt>
                <c:pt idx="463">
                  <c:v>1.2450000000000001</c:v>
                </c:pt>
                <c:pt idx="464">
                  <c:v>1.2470000000000001</c:v>
                </c:pt>
                <c:pt idx="465">
                  <c:v>1.2490000000000001</c:v>
                </c:pt>
                <c:pt idx="466">
                  <c:v>1.2510000000000001</c:v>
                </c:pt>
                <c:pt idx="467">
                  <c:v>1.2530000000000001</c:v>
                </c:pt>
                <c:pt idx="468">
                  <c:v>1.2550000000000001</c:v>
                </c:pt>
                <c:pt idx="469">
                  <c:v>1.2570000000000001</c:v>
                </c:pt>
                <c:pt idx="470">
                  <c:v>1.2590000000000001</c:v>
                </c:pt>
                <c:pt idx="471">
                  <c:v>1.2610000000000001</c:v>
                </c:pt>
                <c:pt idx="472">
                  <c:v>1.2630000000000001</c:v>
                </c:pt>
                <c:pt idx="473">
                  <c:v>1.2650000000000001</c:v>
                </c:pt>
                <c:pt idx="474">
                  <c:v>1.2670000000000001</c:v>
                </c:pt>
                <c:pt idx="475">
                  <c:v>1.2690000000000001</c:v>
                </c:pt>
                <c:pt idx="476">
                  <c:v>1.2710000000000001</c:v>
                </c:pt>
                <c:pt idx="477">
                  <c:v>1.2730000000000001</c:v>
                </c:pt>
                <c:pt idx="478">
                  <c:v>1.2750000000000001</c:v>
                </c:pt>
                <c:pt idx="479">
                  <c:v>1.2770000000000001</c:v>
                </c:pt>
                <c:pt idx="480">
                  <c:v>1.2790000000000001</c:v>
                </c:pt>
                <c:pt idx="481">
                  <c:v>1.2810000000000001</c:v>
                </c:pt>
                <c:pt idx="482">
                  <c:v>1.2830000000000001</c:v>
                </c:pt>
                <c:pt idx="483">
                  <c:v>1.2850000000000001</c:v>
                </c:pt>
                <c:pt idx="484">
                  <c:v>1.2870000000000001</c:v>
                </c:pt>
                <c:pt idx="485">
                  <c:v>1.2890000000000001</c:v>
                </c:pt>
                <c:pt idx="486">
                  <c:v>1.2910000000000001</c:v>
                </c:pt>
                <c:pt idx="487">
                  <c:v>1.2930000000000001</c:v>
                </c:pt>
                <c:pt idx="488">
                  <c:v>1.2950000000000002</c:v>
                </c:pt>
                <c:pt idx="489">
                  <c:v>1.2970000000000002</c:v>
                </c:pt>
                <c:pt idx="490">
                  <c:v>1.2990000000000002</c:v>
                </c:pt>
                <c:pt idx="491">
                  <c:v>1.3010000000000002</c:v>
                </c:pt>
                <c:pt idx="492">
                  <c:v>1.3030000000000002</c:v>
                </c:pt>
                <c:pt idx="493">
                  <c:v>1.3050000000000002</c:v>
                </c:pt>
                <c:pt idx="494">
                  <c:v>1.3070000000000002</c:v>
                </c:pt>
                <c:pt idx="495">
                  <c:v>1.3090000000000002</c:v>
                </c:pt>
                <c:pt idx="496">
                  <c:v>1.3110000000000002</c:v>
                </c:pt>
                <c:pt idx="497">
                  <c:v>1.3130000000000002</c:v>
                </c:pt>
                <c:pt idx="498">
                  <c:v>1.3150000000000002</c:v>
                </c:pt>
                <c:pt idx="499">
                  <c:v>1.3170000000000002</c:v>
                </c:pt>
                <c:pt idx="500">
                  <c:v>1.3190000000000002</c:v>
                </c:pt>
                <c:pt idx="501">
                  <c:v>1.3210000000000002</c:v>
                </c:pt>
                <c:pt idx="502">
                  <c:v>1.3230000000000002</c:v>
                </c:pt>
                <c:pt idx="503">
                  <c:v>1.3250000000000002</c:v>
                </c:pt>
                <c:pt idx="504">
                  <c:v>1.3270000000000002</c:v>
                </c:pt>
                <c:pt idx="505">
                  <c:v>1.3290000000000002</c:v>
                </c:pt>
                <c:pt idx="506">
                  <c:v>1.3310000000000002</c:v>
                </c:pt>
                <c:pt idx="507">
                  <c:v>1.3330000000000002</c:v>
                </c:pt>
                <c:pt idx="508">
                  <c:v>1.3350000000000002</c:v>
                </c:pt>
                <c:pt idx="509">
                  <c:v>1.3370000000000002</c:v>
                </c:pt>
                <c:pt idx="510">
                  <c:v>1.3390000000000002</c:v>
                </c:pt>
                <c:pt idx="511">
                  <c:v>1.3410000000000002</c:v>
                </c:pt>
                <c:pt idx="512">
                  <c:v>1.3430000000000002</c:v>
                </c:pt>
                <c:pt idx="513">
                  <c:v>1.3450000000000002</c:v>
                </c:pt>
                <c:pt idx="514">
                  <c:v>1.3470000000000002</c:v>
                </c:pt>
                <c:pt idx="515">
                  <c:v>1.3490000000000002</c:v>
                </c:pt>
                <c:pt idx="516">
                  <c:v>1.3510000000000002</c:v>
                </c:pt>
                <c:pt idx="517">
                  <c:v>1.3530000000000002</c:v>
                </c:pt>
                <c:pt idx="518">
                  <c:v>1.3550000000000002</c:v>
                </c:pt>
                <c:pt idx="519">
                  <c:v>1.3570000000000002</c:v>
                </c:pt>
                <c:pt idx="520">
                  <c:v>1.3590000000000002</c:v>
                </c:pt>
                <c:pt idx="521">
                  <c:v>1.3610000000000002</c:v>
                </c:pt>
                <c:pt idx="522">
                  <c:v>1.3630000000000002</c:v>
                </c:pt>
                <c:pt idx="523">
                  <c:v>1.3650000000000002</c:v>
                </c:pt>
                <c:pt idx="524">
                  <c:v>1.3670000000000002</c:v>
                </c:pt>
                <c:pt idx="525">
                  <c:v>1.3690000000000002</c:v>
                </c:pt>
                <c:pt idx="526">
                  <c:v>1.3710000000000002</c:v>
                </c:pt>
                <c:pt idx="527">
                  <c:v>1.3730000000000002</c:v>
                </c:pt>
                <c:pt idx="528">
                  <c:v>1.375</c:v>
                </c:pt>
                <c:pt idx="529">
                  <c:v>1.377</c:v>
                </c:pt>
                <c:pt idx="530">
                  <c:v>1.379</c:v>
                </c:pt>
                <c:pt idx="531">
                  <c:v>1.381</c:v>
                </c:pt>
                <c:pt idx="532">
                  <c:v>1.383</c:v>
                </c:pt>
                <c:pt idx="533">
                  <c:v>1.385</c:v>
                </c:pt>
                <c:pt idx="534">
                  <c:v>1.387</c:v>
                </c:pt>
                <c:pt idx="535">
                  <c:v>1.389</c:v>
                </c:pt>
                <c:pt idx="536">
                  <c:v>1.391</c:v>
                </c:pt>
                <c:pt idx="537">
                  <c:v>1.393</c:v>
                </c:pt>
                <c:pt idx="538">
                  <c:v>1.395</c:v>
                </c:pt>
                <c:pt idx="539">
                  <c:v>1.397</c:v>
                </c:pt>
                <c:pt idx="540">
                  <c:v>1.399</c:v>
                </c:pt>
                <c:pt idx="541">
                  <c:v>1.401</c:v>
                </c:pt>
                <c:pt idx="542">
                  <c:v>1.403</c:v>
                </c:pt>
                <c:pt idx="543">
                  <c:v>1.405</c:v>
                </c:pt>
                <c:pt idx="544">
                  <c:v>1.407</c:v>
                </c:pt>
                <c:pt idx="545">
                  <c:v>1.409</c:v>
                </c:pt>
                <c:pt idx="546">
                  <c:v>1.411</c:v>
                </c:pt>
                <c:pt idx="547">
                  <c:v>1.413</c:v>
                </c:pt>
                <c:pt idx="548">
                  <c:v>1.415</c:v>
                </c:pt>
                <c:pt idx="549">
                  <c:v>1.417</c:v>
                </c:pt>
                <c:pt idx="550">
                  <c:v>1.419</c:v>
                </c:pt>
                <c:pt idx="551">
                  <c:v>1.421</c:v>
                </c:pt>
                <c:pt idx="552">
                  <c:v>1.423</c:v>
                </c:pt>
                <c:pt idx="553">
                  <c:v>1.425</c:v>
                </c:pt>
                <c:pt idx="554">
                  <c:v>1.427</c:v>
                </c:pt>
                <c:pt idx="555">
                  <c:v>1.429</c:v>
                </c:pt>
                <c:pt idx="556">
                  <c:v>1.431</c:v>
                </c:pt>
                <c:pt idx="557">
                  <c:v>1.4330000000000001</c:v>
                </c:pt>
                <c:pt idx="558">
                  <c:v>1.4350000000000001</c:v>
                </c:pt>
                <c:pt idx="559">
                  <c:v>1.4370000000000001</c:v>
                </c:pt>
                <c:pt idx="560">
                  <c:v>1.4390000000000001</c:v>
                </c:pt>
                <c:pt idx="561">
                  <c:v>1.4410000000000001</c:v>
                </c:pt>
                <c:pt idx="562">
                  <c:v>1.4430000000000001</c:v>
                </c:pt>
                <c:pt idx="563">
                  <c:v>1.4450000000000001</c:v>
                </c:pt>
                <c:pt idx="564">
                  <c:v>1.4470000000000001</c:v>
                </c:pt>
                <c:pt idx="565">
                  <c:v>1.4490000000000001</c:v>
                </c:pt>
                <c:pt idx="566">
                  <c:v>1.4510000000000001</c:v>
                </c:pt>
                <c:pt idx="567">
                  <c:v>1.4530000000000001</c:v>
                </c:pt>
                <c:pt idx="568">
                  <c:v>1.4550000000000001</c:v>
                </c:pt>
                <c:pt idx="569">
                  <c:v>1.4570000000000001</c:v>
                </c:pt>
                <c:pt idx="570">
                  <c:v>1.4590000000000001</c:v>
                </c:pt>
                <c:pt idx="571">
                  <c:v>1.4610000000000001</c:v>
                </c:pt>
                <c:pt idx="572">
                  <c:v>1.4630000000000001</c:v>
                </c:pt>
                <c:pt idx="573">
                  <c:v>1.4650000000000001</c:v>
                </c:pt>
                <c:pt idx="574">
                  <c:v>1.4670000000000001</c:v>
                </c:pt>
                <c:pt idx="575">
                  <c:v>1.4690000000000001</c:v>
                </c:pt>
                <c:pt idx="576">
                  <c:v>1.4710000000000001</c:v>
                </c:pt>
                <c:pt idx="577">
                  <c:v>1.4730000000000001</c:v>
                </c:pt>
                <c:pt idx="578">
                  <c:v>1.4750000000000001</c:v>
                </c:pt>
                <c:pt idx="579">
                  <c:v>1.4770000000000001</c:v>
                </c:pt>
                <c:pt idx="580">
                  <c:v>1.4790000000000001</c:v>
                </c:pt>
                <c:pt idx="581">
                  <c:v>1.4810000000000001</c:v>
                </c:pt>
                <c:pt idx="582">
                  <c:v>1.4830000000000001</c:v>
                </c:pt>
                <c:pt idx="583">
                  <c:v>1.4850000000000001</c:v>
                </c:pt>
                <c:pt idx="584">
                  <c:v>1.4870000000000001</c:v>
                </c:pt>
                <c:pt idx="585">
                  <c:v>1.4890000000000001</c:v>
                </c:pt>
                <c:pt idx="586">
                  <c:v>1.4910000000000001</c:v>
                </c:pt>
                <c:pt idx="587">
                  <c:v>1.4930000000000001</c:v>
                </c:pt>
                <c:pt idx="588">
                  <c:v>1.4950000000000001</c:v>
                </c:pt>
                <c:pt idx="589">
                  <c:v>1.4970000000000001</c:v>
                </c:pt>
                <c:pt idx="590">
                  <c:v>1.4990000000000001</c:v>
                </c:pt>
                <c:pt idx="591">
                  <c:v>1.5010000000000001</c:v>
                </c:pt>
                <c:pt idx="592">
                  <c:v>1.5030000000000001</c:v>
                </c:pt>
                <c:pt idx="593">
                  <c:v>1.5050000000000001</c:v>
                </c:pt>
                <c:pt idx="594">
                  <c:v>1.5070000000000001</c:v>
                </c:pt>
                <c:pt idx="595">
                  <c:v>1.5090000000000001</c:v>
                </c:pt>
                <c:pt idx="596">
                  <c:v>1.5110000000000001</c:v>
                </c:pt>
                <c:pt idx="597">
                  <c:v>1.5130000000000001</c:v>
                </c:pt>
                <c:pt idx="598">
                  <c:v>1.5150000000000001</c:v>
                </c:pt>
                <c:pt idx="599">
                  <c:v>1.5170000000000001</c:v>
                </c:pt>
                <c:pt idx="600">
                  <c:v>1.5190000000000001</c:v>
                </c:pt>
                <c:pt idx="601">
                  <c:v>1.5210000000000001</c:v>
                </c:pt>
                <c:pt idx="602">
                  <c:v>1.5230000000000001</c:v>
                </c:pt>
                <c:pt idx="603">
                  <c:v>1.5250000000000001</c:v>
                </c:pt>
                <c:pt idx="604">
                  <c:v>1.5270000000000001</c:v>
                </c:pt>
                <c:pt idx="605">
                  <c:v>1.5290000000000001</c:v>
                </c:pt>
                <c:pt idx="606">
                  <c:v>1.5310000000000001</c:v>
                </c:pt>
                <c:pt idx="607">
                  <c:v>1.5330000000000001</c:v>
                </c:pt>
                <c:pt idx="608">
                  <c:v>1.5350000000000001</c:v>
                </c:pt>
                <c:pt idx="609">
                  <c:v>1.5370000000000001</c:v>
                </c:pt>
                <c:pt idx="610">
                  <c:v>1.5390000000000001</c:v>
                </c:pt>
                <c:pt idx="611">
                  <c:v>1.5410000000000001</c:v>
                </c:pt>
                <c:pt idx="612">
                  <c:v>1.5430000000000001</c:v>
                </c:pt>
                <c:pt idx="613">
                  <c:v>1.5450000000000002</c:v>
                </c:pt>
                <c:pt idx="614">
                  <c:v>1.5470000000000002</c:v>
                </c:pt>
                <c:pt idx="615">
                  <c:v>1.5490000000000002</c:v>
                </c:pt>
                <c:pt idx="616">
                  <c:v>1.5510000000000002</c:v>
                </c:pt>
                <c:pt idx="617">
                  <c:v>1.5530000000000002</c:v>
                </c:pt>
                <c:pt idx="618">
                  <c:v>1.5550000000000002</c:v>
                </c:pt>
                <c:pt idx="619">
                  <c:v>1.5570000000000002</c:v>
                </c:pt>
                <c:pt idx="620">
                  <c:v>1.5590000000000002</c:v>
                </c:pt>
                <c:pt idx="621">
                  <c:v>1.5610000000000002</c:v>
                </c:pt>
                <c:pt idx="622">
                  <c:v>1.5630000000000002</c:v>
                </c:pt>
                <c:pt idx="623">
                  <c:v>1.5650000000000002</c:v>
                </c:pt>
                <c:pt idx="624">
                  <c:v>1.5670000000000002</c:v>
                </c:pt>
                <c:pt idx="625">
                  <c:v>1.5690000000000002</c:v>
                </c:pt>
                <c:pt idx="626">
                  <c:v>1.5710000000000002</c:v>
                </c:pt>
                <c:pt idx="627">
                  <c:v>1.5730000000000002</c:v>
                </c:pt>
                <c:pt idx="628">
                  <c:v>1.5750000000000002</c:v>
                </c:pt>
                <c:pt idx="629">
                  <c:v>1.5770000000000002</c:v>
                </c:pt>
                <c:pt idx="630">
                  <c:v>1.5790000000000002</c:v>
                </c:pt>
                <c:pt idx="631">
                  <c:v>1.5810000000000002</c:v>
                </c:pt>
                <c:pt idx="632">
                  <c:v>1.5830000000000002</c:v>
                </c:pt>
                <c:pt idx="633">
                  <c:v>1.5850000000000002</c:v>
                </c:pt>
                <c:pt idx="634">
                  <c:v>1.5870000000000002</c:v>
                </c:pt>
                <c:pt idx="635">
                  <c:v>1.5890000000000002</c:v>
                </c:pt>
              </c:numCache>
            </c:numRef>
          </c:xVal>
          <c:yVal>
            <c:numRef>
              <c:f>Sheet4!$B$2:$B$796</c:f>
              <c:numCache>
                <c:formatCode>General</c:formatCode>
                <c:ptCount val="795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4.0000000000000001E-3</c:v>
                </c:pt>
                <c:pt idx="4">
                  <c:v>8.0000000000000002E-3</c:v>
                </c:pt>
                <c:pt idx="5">
                  <c:v>1.2999999999999999E-2</c:v>
                </c:pt>
                <c:pt idx="6">
                  <c:v>0.02</c:v>
                </c:pt>
                <c:pt idx="7">
                  <c:v>3.1E-2</c:v>
                </c:pt>
                <c:pt idx="8">
                  <c:v>4.4999999999999998E-2</c:v>
                </c:pt>
                <c:pt idx="9">
                  <c:v>6.8000000000000005E-2</c:v>
                </c:pt>
                <c:pt idx="10">
                  <c:v>9.2999999999999999E-2</c:v>
                </c:pt>
                <c:pt idx="11">
                  <c:v>0.123</c:v>
                </c:pt>
                <c:pt idx="12">
                  <c:v>0.158</c:v>
                </c:pt>
                <c:pt idx="13">
                  <c:v>0.214</c:v>
                </c:pt>
                <c:pt idx="14">
                  <c:v>0.26200000000000001</c:v>
                </c:pt>
                <c:pt idx="15">
                  <c:v>0.32100000000000001</c:v>
                </c:pt>
                <c:pt idx="16">
                  <c:v>0.38300000000000001</c:v>
                </c:pt>
                <c:pt idx="17">
                  <c:v>0.46100000000000002</c:v>
                </c:pt>
                <c:pt idx="18">
                  <c:v>0.53500000000000003</c:v>
                </c:pt>
                <c:pt idx="19">
                  <c:v>0.61</c:v>
                </c:pt>
                <c:pt idx="20">
                  <c:v>0.68300000000000005</c:v>
                </c:pt>
                <c:pt idx="21">
                  <c:v>0.77500000000000002</c:v>
                </c:pt>
                <c:pt idx="22">
                  <c:v>0.85199999999999998</c:v>
                </c:pt>
                <c:pt idx="23">
                  <c:v>0.93899999999999995</c:v>
                </c:pt>
                <c:pt idx="24">
                  <c:v>1.016</c:v>
                </c:pt>
                <c:pt idx="25">
                  <c:v>1.0940000000000001</c:v>
                </c:pt>
                <c:pt idx="26">
                  <c:v>1.165</c:v>
                </c:pt>
                <c:pt idx="27">
                  <c:v>1.2370000000000001</c:v>
                </c:pt>
                <c:pt idx="28">
                  <c:v>1.294</c:v>
                </c:pt>
                <c:pt idx="29">
                  <c:v>1.3560000000000001</c:v>
                </c:pt>
                <c:pt idx="30">
                  <c:v>1.413</c:v>
                </c:pt>
                <c:pt idx="31">
                  <c:v>1.464</c:v>
                </c:pt>
                <c:pt idx="32">
                  <c:v>1.508</c:v>
                </c:pt>
                <c:pt idx="33">
                  <c:v>1.552</c:v>
                </c:pt>
                <c:pt idx="34">
                  <c:v>1.5840000000000001</c:v>
                </c:pt>
                <c:pt idx="35">
                  <c:v>1.615</c:v>
                </c:pt>
                <c:pt idx="36">
                  <c:v>1.6339999999999999</c:v>
                </c:pt>
                <c:pt idx="37">
                  <c:v>1.6619999999999999</c:v>
                </c:pt>
                <c:pt idx="38">
                  <c:v>1.6759999999999999</c:v>
                </c:pt>
                <c:pt idx="39">
                  <c:v>1.6930000000000001</c:v>
                </c:pt>
                <c:pt idx="40">
                  <c:v>1.7010000000000001</c:v>
                </c:pt>
                <c:pt idx="41">
                  <c:v>1.706</c:v>
                </c:pt>
                <c:pt idx="42">
                  <c:v>1.714</c:v>
                </c:pt>
                <c:pt idx="43">
                  <c:v>1.7110000000000001</c:v>
                </c:pt>
                <c:pt idx="44">
                  <c:v>1.718</c:v>
                </c:pt>
                <c:pt idx="45">
                  <c:v>1.712</c:v>
                </c:pt>
                <c:pt idx="46">
                  <c:v>1.7170000000000001</c:v>
                </c:pt>
                <c:pt idx="47">
                  <c:v>1.69</c:v>
                </c:pt>
                <c:pt idx="48">
                  <c:v>1.7030000000000001</c:v>
                </c:pt>
                <c:pt idx="49">
                  <c:v>1.6879999999999999</c:v>
                </c:pt>
                <c:pt idx="50">
                  <c:v>1.679</c:v>
                </c:pt>
                <c:pt idx="51">
                  <c:v>1.6719999999999999</c:v>
                </c:pt>
                <c:pt idx="52">
                  <c:v>1.651</c:v>
                </c:pt>
                <c:pt idx="53">
                  <c:v>1.647</c:v>
                </c:pt>
                <c:pt idx="54">
                  <c:v>1.643</c:v>
                </c:pt>
                <c:pt idx="55">
                  <c:v>1.6180000000000001</c:v>
                </c:pt>
                <c:pt idx="56">
                  <c:v>1.6120000000000001</c:v>
                </c:pt>
                <c:pt idx="57">
                  <c:v>1.593</c:v>
                </c:pt>
                <c:pt idx="58">
                  <c:v>1.575</c:v>
                </c:pt>
                <c:pt idx="59">
                  <c:v>1.5529999999999999</c:v>
                </c:pt>
                <c:pt idx="60">
                  <c:v>1.5549999999999999</c:v>
                </c:pt>
                <c:pt idx="61">
                  <c:v>1.5369999999999999</c:v>
                </c:pt>
                <c:pt idx="62">
                  <c:v>1.536</c:v>
                </c:pt>
                <c:pt idx="63">
                  <c:v>1.522</c:v>
                </c:pt>
                <c:pt idx="64">
                  <c:v>1.502</c:v>
                </c:pt>
                <c:pt idx="65">
                  <c:v>1.494</c:v>
                </c:pt>
                <c:pt idx="66">
                  <c:v>1.478</c:v>
                </c:pt>
                <c:pt idx="67">
                  <c:v>1.476</c:v>
                </c:pt>
                <c:pt idx="68">
                  <c:v>1.466</c:v>
                </c:pt>
                <c:pt idx="69">
                  <c:v>1.4590000000000001</c:v>
                </c:pt>
                <c:pt idx="70">
                  <c:v>1.45</c:v>
                </c:pt>
                <c:pt idx="71">
                  <c:v>1.4330000000000001</c:v>
                </c:pt>
                <c:pt idx="72">
                  <c:v>1.4219999999999999</c:v>
                </c:pt>
                <c:pt idx="73">
                  <c:v>1.419</c:v>
                </c:pt>
                <c:pt idx="74">
                  <c:v>1.409</c:v>
                </c:pt>
                <c:pt idx="75">
                  <c:v>1.4019999999999999</c:v>
                </c:pt>
                <c:pt idx="76">
                  <c:v>1.3919999999999999</c:v>
                </c:pt>
                <c:pt idx="77">
                  <c:v>1.391</c:v>
                </c:pt>
                <c:pt idx="78">
                  <c:v>1.387</c:v>
                </c:pt>
                <c:pt idx="79">
                  <c:v>1.3839999999999999</c:v>
                </c:pt>
                <c:pt idx="80">
                  <c:v>1.375</c:v>
                </c:pt>
                <c:pt idx="81">
                  <c:v>1.371</c:v>
                </c:pt>
                <c:pt idx="82">
                  <c:v>1.369</c:v>
                </c:pt>
                <c:pt idx="83">
                  <c:v>1.37</c:v>
                </c:pt>
                <c:pt idx="84">
                  <c:v>1.3660000000000001</c:v>
                </c:pt>
                <c:pt idx="85">
                  <c:v>1.357</c:v>
                </c:pt>
                <c:pt idx="86">
                  <c:v>1.351</c:v>
                </c:pt>
                <c:pt idx="87">
                  <c:v>1.353</c:v>
                </c:pt>
                <c:pt idx="88">
                  <c:v>1.349</c:v>
                </c:pt>
                <c:pt idx="89">
                  <c:v>1.349</c:v>
                </c:pt>
                <c:pt idx="90">
                  <c:v>1.357</c:v>
                </c:pt>
                <c:pt idx="91">
                  <c:v>1.339</c:v>
                </c:pt>
                <c:pt idx="92">
                  <c:v>1.333</c:v>
                </c:pt>
                <c:pt idx="93">
                  <c:v>1.3380000000000001</c:v>
                </c:pt>
                <c:pt idx="94">
                  <c:v>1.329</c:v>
                </c:pt>
                <c:pt idx="95">
                  <c:v>1.3160000000000001</c:v>
                </c:pt>
                <c:pt idx="96">
                  <c:v>1.319</c:v>
                </c:pt>
                <c:pt idx="97">
                  <c:v>1.2989999999999999</c:v>
                </c:pt>
                <c:pt idx="98">
                  <c:v>1.3009999999999999</c:v>
                </c:pt>
                <c:pt idx="99">
                  <c:v>1.282</c:v>
                </c:pt>
                <c:pt idx="100">
                  <c:v>1.276</c:v>
                </c:pt>
                <c:pt idx="101">
                  <c:v>1.26</c:v>
                </c:pt>
                <c:pt idx="102">
                  <c:v>1.256</c:v>
                </c:pt>
                <c:pt idx="103">
                  <c:v>1.2350000000000001</c:v>
                </c:pt>
                <c:pt idx="104">
                  <c:v>1.2330000000000001</c:v>
                </c:pt>
                <c:pt idx="105">
                  <c:v>1.212</c:v>
                </c:pt>
                <c:pt idx="106">
                  <c:v>1.2</c:v>
                </c:pt>
                <c:pt idx="107">
                  <c:v>1.18</c:v>
                </c:pt>
                <c:pt idx="108">
                  <c:v>1.1719999999999999</c:v>
                </c:pt>
                <c:pt idx="109">
                  <c:v>1.1519999999999999</c:v>
                </c:pt>
                <c:pt idx="110">
                  <c:v>1.143</c:v>
                </c:pt>
                <c:pt idx="111">
                  <c:v>1.1240000000000001</c:v>
                </c:pt>
                <c:pt idx="112">
                  <c:v>1.1060000000000001</c:v>
                </c:pt>
                <c:pt idx="113">
                  <c:v>1.0900000000000001</c:v>
                </c:pt>
                <c:pt idx="114">
                  <c:v>1.08</c:v>
                </c:pt>
                <c:pt idx="115">
                  <c:v>1.06</c:v>
                </c:pt>
                <c:pt idx="116">
                  <c:v>1.0469999999999999</c:v>
                </c:pt>
                <c:pt idx="117">
                  <c:v>1.026</c:v>
                </c:pt>
                <c:pt idx="118">
                  <c:v>1.0229999999999999</c:v>
                </c:pt>
                <c:pt idx="119">
                  <c:v>1.0089999999999999</c:v>
                </c:pt>
                <c:pt idx="120">
                  <c:v>0.98699999999999999</c:v>
                </c:pt>
                <c:pt idx="121">
                  <c:v>0.98099999999999998</c:v>
                </c:pt>
                <c:pt idx="122">
                  <c:v>0.96099999999999997</c:v>
                </c:pt>
                <c:pt idx="123">
                  <c:v>0.95699999999999996</c:v>
                </c:pt>
                <c:pt idx="124">
                  <c:v>0.93200000000000005</c:v>
                </c:pt>
                <c:pt idx="125">
                  <c:v>0.92300000000000004</c:v>
                </c:pt>
                <c:pt idx="126">
                  <c:v>0.90500000000000003</c:v>
                </c:pt>
                <c:pt idx="127">
                  <c:v>0.9</c:v>
                </c:pt>
                <c:pt idx="128">
                  <c:v>0.89200000000000002</c:v>
                </c:pt>
                <c:pt idx="129">
                  <c:v>0.877</c:v>
                </c:pt>
                <c:pt idx="130">
                  <c:v>0.86299999999999999</c:v>
                </c:pt>
                <c:pt idx="131">
                  <c:v>0.85899999999999999</c:v>
                </c:pt>
                <c:pt idx="132">
                  <c:v>0.84599999999999997</c:v>
                </c:pt>
                <c:pt idx="133">
                  <c:v>0.84299999999999997</c:v>
                </c:pt>
                <c:pt idx="134">
                  <c:v>0.83</c:v>
                </c:pt>
                <c:pt idx="135">
                  <c:v>0.82399999999999995</c:v>
                </c:pt>
                <c:pt idx="136">
                  <c:v>0.82</c:v>
                </c:pt>
                <c:pt idx="137">
                  <c:v>0.80700000000000005</c:v>
                </c:pt>
                <c:pt idx="138">
                  <c:v>0.80500000000000005</c:v>
                </c:pt>
                <c:pt idx="139">
                  <c:v>0.79700000000000004</c:v>
                </c:pt>
                <c:pt idx="140">
                  <c:v>0.78200000000000003</c:v>
                </c:pt>
                <c:pt idx="141">
                  <c:v>0.77900000000000003</c:v>
                </c:pt>
                <c:pt idx="142">
                  <c:v>0.77400000000000002</c:v>
                </c:pt>
                <c:pt idx="143">
                  <c:v>0.77600000000000002</c:v>
                </c:pt>
                <c:pt idx="144">
                  <c:v>0.76700000000000002</c:v>
                </c:pt>
                <c:pt idx="145">
                  <c:v>0.76300000000000001</c:v>
                </c:pt>
                <c:pt idx="146">
                  <c:v>0.75700000000000001</c:v>
                </c:pt>
                <c:pt idx="147">
                  <c:v>0.752</c:v>
                </c:pt>
                <c:pt idx="148">
                  <c:v>0.747</c:v>
                </c:pt>
                <c:pt idx="149">
                  <c:v>0.746</c:v>
                </c:pt>
                <c:pt idx="150">
                  <c:v>0.75</c:v>
                </c:pt>
                <c:pt idx="151">
                  <c:v>0.73699999999999999</c:v>
                </c:pt>
                <c:pt idx="152">
                  <c:v>0.73499999999999999</c:v>
                </c:pt>
                <c:pt idx="153">
                  <c:v>0.73899999999999999</c:v>
                </c:pt>
                <c:pt idx="154">
                  <c:v>0.73599999999999999</c:v>
                </c:pt>
                <c:pt idx="155">
                  <c:v>0.72899999999999998</c:v>
                </c:pt>
                <c:pt idx="156">
                  <c:v>0.73099999999999998</c:v>
                </c:pt>
                <c:pt idx="157">
                  <c:v>0.72699999999999998</c:v>
                </c:pt>
                <c:pt idx="158">
                  <c:v>0.72599999999999998</c:v>
                </c:pt>
                <c:pt idx="159">
                  <c:v>0.72299999999999998</c:v>
                </c:pt>
                <c:pt idx="160">
                  <c:v>0.72699999999999998</c:v>
                </c:pt>
                <c:pt idx="161">
                  <c:v>0.73199999999999998</c:v>
                </c:pt>
                <c:pt idx="162">
                  <c:v>0.73099999999999998</c:v>
                </c:pt>
                <c:pt idx="163">
                  <c:v>0.73299999999999998</c:v>
                </c:pt>
                <c:pt idx="164">
                  <c:v>0.73399999999999999</c:v>
                </c:pt>
                <c:pt idx="165">
                  <c:v>0.73199999999999998</c:v>
                </c:pt>
                <c:pt idx="166">
                  <c:v>0.73799999999999999</c:v>
                </c:pt>
                <c:pt idx="167">
                  <c:v>0.73399999999999999</c:v>
                </c:pt>
                <c:pt idx="168">
                  <c:v>0.73899999999999999</c:v>
                </c:pt>
                <c:pt idx="169">
                  <c:v>0.74099999999999999</c:v>
                </c:pt>
                <c:pt idx="170">
                  <c:v>0.74099999999999999</c:v>
                </c:pt>
                <c:pt idx="171">
                  <c:v>0.74399999999999999</c:v>
                </c:pt>
                <c:pt idx="172">
                  <c:v>0.75</c:v>
                </c:pt>
                <c:pt idx="173">
                  <c:v>0.753</c:v>
                </c:pt>
                <c:pt idx="174">
                  <c:v>0.753</c:v>
                </c:pt>
                <c:pt idx="175">
                  <c:v>0.75700000000000001</c:v>
                </c:pt>
                <c:pt idx="176">
                  <c:v>0.76100000000000001</c:v>
                </c:pt>
                <c:pt idx="177">
                  <c:v>0.76400000000000001</c:v>
                </c:pt>
                <c:pt idx="178">
                  <c:v>0.76700000000000002</c:v>
                </c:pt>
                <c:pt idx="179">
                  <c:v>0.77800000000000002</c:v>
                </c:pt>
                <c:pt idx="180">
                  <c:v>0.77800000000000002</c:v>
                </c:pt>
                <c:pt idx="181">
                  <c:v>0.78200000000000003</c:v>
                </c:pt>
                <c:pt idx="182">
                  <c:v>0.78900000000000003</c:v>
                </c:pt>
                <c:pt idx="183">
                  <c:v>0.78700000000000003</c:v>
                </c:pt>
                <c:pt idx="184">
                  <c:v>0.79200000000000004</c:v>
                </c:pt>
                <c:pt idx="185">
                  <c:v>0.80400000000000005</c:v>
                </c:pt>
                <c:pt idx="186">
                  <c:v>0.80700000000000005</c:v>
                </c:pt>
                <c:pt idx="187">
                  <c:v>0.81200000000000006</c:v>
                </c:pt>
                <c:pt idx="188">
                  <c:v>0.81699999999999995</c:v>
                </c:pt>
                <c:pt idx="189">
                  <c:v>0.82699999999999996</c:v>
                </c:pt>
                <c:pt idx="190">
                  <c:v>0.83099999999999996</c:v>
                </c:pt>
                <c:pt idx="191">
                  <c:v>0.83799999999999997</c:v>
                </c:pt>
                <c:pt idx="192">
                  <c:v>0.84199999999999997</c:v>
                </c:pt>
                <c:pt idx="193">
                  <c:v>0.85499999999999998</c:v>
                </c:pt>
                <c:pt idx="194">
                  <c:v>0.86399999999999999</c:v>
                </c:pt>
                <c:pt idx="195">
                  <c:v>0.86399999999999999</c:v>
                </c:pt>
                <c:pt idx="196">
                  <c:v>0.871</c:v>
                </c:pt>
                <c:pt idx="197">
                  <c:v>0.876</c:v>
                </c:pt>
                <c:pt idx="198">
                  <c:v>0.89</c:v>
                </c:pt>
                <c:pt idx="199">
                  <c:v>0.89</c:v>
                </c:pt>
                <c:pt idx="200">
                  <c:v>0.89700000000000002</c:v>
                </c:pt>
                <c:pt idx="201">
                  <c:v>0.90900000000000003</c:v>
                </c:pt>
                <c:pt idx="202">
                  <c:v>0.91400000000000003</c:v>
                </c:pt>
                <c:pt idx="203">
                  <c:v>0.92100000000000004</c:v>
                </c:pt>
                <c:pt idx="204">
                  <c:v>0.92500000000000004</c:v>
                </c:pt>
                <c:pt idx="205">
                  <c:v>0.93799999999999994</c:v>
                </c:pt>
                <c:pt idx="206">
                  <c:v>0.93799999999999994</c:v>
                </c:pt>
                <c:pt idx="207">
                  <c:v>0.95099999999999996</c:v>
                </c:pt>
                <c:pt idx="208">
                  <c:v>0.95599999999999996</c:v>
                </c:pt>
                <c:pt idx="209">
                  <c:v>0.96099999999999997</c:v>
                </c:pt>
                <c:pt idx="210">
                  <c:v>0.96899999999999997</c:v>
                </c:pt>
                <c:pt idx="211">
                  <c:v>0.97599999999999998</c:v>
                </c:pt>
                <c:pt idx="212">
                  <c:v>0.98599999999999999</c:v>
                </c:pt>
                <c:pt idx="213">
                  <c:v>0.997</c:v>
                </c:pt>
                <c:pt idx="214">
                  <c:v>0.998</c:v>
                </c:pt>
                <c:pt idx="215">
                  <c:v>1.002</c:v>
                </c:pt>
                <c:pt idx="216">
                  <c:v>1.014</c:v>
                </c:pt>
                <c:pt idx="217">
                  <c:v>1.018</c:v>
                </c:pt>
                <c:pt idx="218">
                  <c:v>1.024</c:v>
                </c:pt>
                <c:pt idx="219">
                  <c:v>1.0329999999999999</c:v>
                </c:pt>
                <c:pt idx="220">
                  <c:v>1.0389999999999999</c:v>
                </c:pt>
                <c:pt idx="221">
                  <c:v>1.0449999999999999</c:v>
                </c:pt>
                <c:pt idx="222">
                  <c:v>1.048</c:v>
                </c:pt>
                <c:pt idx="223">
                  <c:v>1.054</c:v>
                </c:pt>
                <c:pt idx="224">
                  <c:v>1.0609999999999999</c:v>
                </c:pt>
                <c:pt idx="225">
                  <c:v>1.0569999999999999</c:v>
                </c:pt>
                <c:pt idx="226">
                  <c:v>1.071</c:v>
                </c:pt>
                <c:pt idx="227">
                  <c:v>1.0780000000000001</c:v>
                </c:pt>
                <c:pt idx="228">
                  <c:v>1.085</c:v>
                </c:pt>
                <c:pt idx="229">
                  <c:v>1.087</c:v>
                </c:pt>
                <c:pt idx="230">
                  <c:v>1.0860000000000001</c:v>
                </c:pt>
                <c:pt idx="231">
                  <c:v>1.0980000000000001</c:v>
                </c:pt>
                <c:pt idx="232">
                  <c:v>1.1000000000000001</c:v>
                </c:pt>
                <c:pt idx="233">
                  <c:v>1.103</c:v>
                </c:pt>
                <c:pt idx="234">
                  <c:v>1.103</c:v>
                </c:pt>
                <c:pt idx="235">
                  <c:v>1.111</c:v>
                </c:pt>
                <c:pt idx="236">
                  <c:v>1.1140000000000001</c:v>
                </c:pt>
                <c:pt idx="237">
                  <c:v>1.1180000000000001</c:v>
                </c:pt>
                <c:pt idx="238">
                  <c:v>1.1200000000000001</c:v>
                </c:pt>
                <c:pt idx="239">
                  <c:v>1.1220000000000001</c:v>
                </c:pt>
                <c:pt idx="240">
                  <c:v>1.121</c:v>
                </c:pt>
                <c:pt idx="241">
                  <c:v>1.125</c:v>
                </c:pt>
                <c:pt idx="242">
                  <c:v>1.1259999999999999</c:v>
                </c:pt>
                <c:pt idx="243">
                  <c:v>1.127</c:v>
                </c:pt>
                <c:pt idx="244">
                  <c:v>1.1299999999999999</c:v>
                </c:pt>
                <c:pt idx="245">
                  <c:v>1.131</c:v>
                </c:pt>
                <c:pt idx="246">
                  <c:v>1.135</c:v>
                </c:pt>
                <c:pt idx="247">
                  <c:v>1.133</c:v>
                </c:pt>
                <c:pt idx="248">
                  <c:v>1.1359999999999999</c:v>
                </c:pt>
                <c:pt idx="249">
                  <c:v>1.1379999999999999</c:v>
                </c:pt>
                <c:pt idx="250">
                  <c:v>1.1439999999999999</c:v>
                </c:pt>
                <c:pt idx="251">
                  <c:v>1.137</c:v>
                </c:pt>
                <c:pt idx="252">
                  <c:v>1.143</c:v>
                </c:pt>
                <c:pt idx="253">
                  <c:v>1.141</c:v>
                </c:pt>
                <c:pt idx="254">
                  <c:v>1.141</c:v>
                </c:pt>
                <c:pt idx="255">
                  <c:v>1.141</c:v>
                </c:pt>
                <c:pt idx="256">
                  <c:v>1.143</c:v>
                </c:pt>
                <c:pt idx="257">
                  <c:v>1.139</c:v>
                </c:pt>
                <c:pt idx="258">
                  <c:v>1.1379999999999999</c:v>
                </c:pt>
                <c:pt idx="259">
                  <c:v>1.1419999999999999</c:v>
                </c:pt>
                <c:pt idx="260">
                  <c:v>1.1379999999999999</c:v>
                </c:pt>
                <c:pt idx="261">
                  <c:v>1.1379999999999999</c:v>
                </c:pt>
                <c:pt idx="262">
                  <c:v>1.135</c:v>
                </c:pt>
                <c:pt idx="263">
                  <c:v>1.1379999999999999</c:v>
                </c:pt>
                <c:pt idx="264">
                  <c:v>1.139</c:v>
                </c:pt>
                <c:pt idx="265">
                  <c:v>1.133</c:v>
                </c:pt>
                <c:pt idx="266">
                  <c:v>1.135</c:v>
                </c:pt>
                <c:pt idx="267">
                  <c:v>1.131</c:v>
                </c:pt>
                <c:pt idx="268">
                  <c:v>1.1359999999999999</c:v>
                </c:pt>
                <c:pt idx="269">
                  <c:v>1.1279999999999999</c:v>
                </c:pt>
                <c:pt idx="270">
                  <c:v>1.129</c:v>
                </c:pt>
                <c:pt idx="271">
                  <c:v>1.1279999999999999</c:v>
                </c:pt>
                <c:pt idx="272">
                  <c:v>1.1220000000000001</c:v>
                </c:pt>
                <c:pt idx="273">
                  <c:v>1.1220000000000001</c:v>
                </c:pt>
                <c:pt idx="274">
                  <c:v>1.119</c:v>
                </c:pt>
                <c:pt idx="275">
                  <c:v>1.117</c:v>
                </c:pt>
                <c:pt idx="276">
                  <c:v>1.115</c:v>
                </c:pt>
                <c:pt idx="277">
                  <c:v>1.111</c:v>
                </c:pt>
                <c:pt idx="278">
                  <c:v>1.111</c:v>
                </c:pt>
                <c:pt idx="279">
                  <c:v>1.109</c:v>
                </c:pt>
                <c:pt idx="280">
                  <c:v>1.105</c:v>
                </c:pt>
                <c:pt idx="281">
                  <c:v>1.103</c:v>
                </c:pt>
                <c:pt idx="282">
                  <c:v>1.1000000000000001</c:v>
                </c:pt>
                <c:pt idx="283">
                  <c:v>1.1020000000000001</c:v>
                </c:pt>
                <c:pt idx="284">
                  <c:v>1.0960000000000001</c:v>
                </c:pt>
                <c:pt idx="285">
                  <c:v>1.091</c:v>
                </c:pt>
                <c:pt idx="286">
                  <c:v>1.0920000000000001</c:v>
                </c:pt>
                <c:pt idx="287">
                  <c:v>1.0860000000000001</c:v>
                </c:pt>
                <c:pt idx="288">
                  <c:v>1.0820000000000001</c:v>
                </c:pt>
                <c:pt idx="289">
                  <c:v>1.081</c:v>
                </c:pt>
                <c:pt idx="290">
                  <c:v>1.079</c:v>
                </c:pt>
                <c:pt idx="291">
                  <c:v>1.071</c:v>
                </c:pt>
                <c:pt idx="292">
                  <c:v>1.071</c:v>
                </c:pt>
                <c:pt idx="293">
                  <c:v>1.069</c:v>
                </c:pt>
                <c:pt idx="294">
                  <c:v>1.0669999999999999</c:v>
                </c:pt>
                <c:pt idx="295">
                  <c:v>1.06</c:v>
                </c:pt>
                <c:pt idx="296">
                  <c:v>1.06</c:v>
                </c:pt>
                <c:pt idx="297">
                  <c:v>1.0529999999999999</c:v>
                </c:pt>
                <c:pt idx="298">
                  <c:v>1.0489999999999999</c:v>
                </c:pt>
                <c:pt idx="299">
                  <c:v>1.044</c:v>
                </c:pt>
                <c:pt idx="300">
                  <c:v>1.0429999999999999</c:v>
                </c:pt>
                <c:pt idx="301">
                  <c:v>1.04</c:v>
                </c:pt>
                <c:pt idx="302">
                  <c:v>1.036</c:v>
                </c:pt>
                <c:pt idx="303">
                  <c:v>1.026</c:v>
                </c:pt>
                <c:pt idx="304">
                  <c:v>1.028</c:v>
                </c:pt>
                <c:pt idx="305">
                  <c:v>1.024</c:v>
                </c:pt>
                <c:pt idx="306">
                  <c:v>1.022</c:v>
                </c:pt>
                <c:pt idx="307">
                  <c:v>1.0169999999999999</c:v>
                </c:pt>
                <c:pt idx="308">
                  <c:v>1.0169999999999999</c:v>
                </c:pt>
                <c:pt idx="309">
                  <c:v>1.01</c:v>
                </c:pt>
                <c:pt idx="310">
                  <c:v>1.0089999999999999</c:v>
                </c:pt>
                <c:pt idx="311">
                  <c:v>1.0049999999999999</c:v>
                </c:pt>
                <c:pt idx="312">
                  <c:v>1.004</c:v>
                </c:pt>
                <c:pt idx="313">
                  <c:v>0.998</c:v>
                </c:pt>
                <c:pt idx="314">
                  <c:v>0.99299999999999999</c:v>
                </c:pt>
                <c:pt idx="315">
                  <c:v>0.99199999999999999</c:v>
                </c:pt>
                <c:pt idx="316">
                  <c:v>0.98499999999999999</c:v>
                </c:pt>
                <c:pt idx="317">
                  <c:v>0.98099999999999998</c:v>
                </c:pt>
                <c:pt idx="318">
                  <c:v>0.97799999999999998</c:v>
                </c:pt>
                <c:pt idx="319">
                  <c:v>0.97399999999999998</c:v>
                </c:pt>
                <c:pt idx="320">
                  <c:v>0.96899999999999997</c:v>
                </c:pt>
                <c:pt idx="321">
                  <c:v>0.96599999999999997</c:v>
                </c:pt>
                <c:pt idx="322">
                  <c:v>0.96899999999999997</c:v>
                </c:pt>
                <c:pt idx="323">
                  <c:v>0.96599999999999997</c:v>
                </c:pt>
                <c:pt idx="324">
                  <c:v>0.96</c:v>
                </c:pt>
                <c:pt idx="325">
                  <c:v>0.96099999999999997</c:v>
                </c:pt>
                <c:pt idx="326">
                  <c:v>0.96</c:v>
                </c:pt>
                <c:pt idx="327">
                  <c:v>0.95</c:v>
                </c:pt>
                <c:pt idx="328">
                  <c:v>0.95199999999999996</c:v>
                </c:pt>
                <c:pt idx="329">
                  <c:v>0.94899999999999995</c:v>
                </c:pt>
                <c:pt idx="330">
                  <c:v>0.94699999999999995</c:v>
                </c:pt>
                <c:pt idx="331">
                  <c:v>0.94499999999999995</c:v>
                </c:pt>
                <c:pt idx="332">
                  <c:v>0.94299999999999995</c:v>
                </c:pt>
                <c:pt idx="333">
                  <c:v>0.94</c:v>
                </c:pt>
                <c:pt idx="334">
                  <c:v>0.93400000000000005</c:v>
                </c:pt>
                <c:pt idx="335">
                  <c:v>0.93400000000000005</c:v>
                </c:pt>
                <c:pt idx="336">
                  <c:v>0.93600000000000005</c:v>
                </c:pt>
                <c:pt idx="337">
                  <c:v>0.93500000000000005</c:v>
                </c:pt>
                <c:pt idx="338">
                  <c:v>0.93</c:v>
                </c:pt>
                <c:pt idx="339">
                  <c:v>0.93</c:v>
                </c:pt>
                <c:pt idx="340">
                  <c:v>0.92600000000000005</c:v>
                </c:pt>
                <c:pt idx="341">
                  <c:v>0.92900000000000005</c:v>
                </c:pt>
                <c:pt idx="342">
                  <c:v>0.92400000000000004</c:v>
                </c:pt>
                <c:pt idx="343">
                  <c:v>0.92300000000000004</c:v>
                </c:pt>
                <c:pt idx="344">
                  <c:v>0.92400000000000004</c:v>
                </c:pt>
                <c:pt idx="345">
                  <c:v>0.92200000000000004</c:v>
                </c:pt>
                <c:pt idx="346">
                  <c:v>0.91800000000000004</c:v>
                </c:pt>
                <c:pt idx="347">
                  <c:v>0.91900000000000004</c:v>
                </c:pt>
                <c:pt idx="348">
                  <c:v>0.91900000000000004</c:v>
                </c:pt>
                <c:pt idx="349">
                  <c:v>0.91700000000000004</c:v>
                </c:pt>
                <c:pt idx="350">
                  <c:v>0.91900000000000004</c:v>
                </c:pt>
                <c:pt idx="351">
                  <c:v>0.91900000000000004</c:v>
                </c:pt>
                <c:pt idx="352">
                  <c:v>0.91900000000000004</c:v>
                </c:pt>
                <c:pt idx="353">
                  <c:v>0.91700000000000004</c:v>
                </c:pt>
                <c:pt idx="354">
                  <c:v>0.91600000000000004</c:v>
                </c:pt>
                <c:pt idx="355">
                  <c:v>0.91500000000000004</c:v>
                </c:pt>
                <c:pt idx="356">
                  <c:v>0.91900000000000004</c:v>
                </c:pt>
                <c:pt idx="357">
                  <c:v>0.91300000000000003</c:v>
                </c:pt>
                <c:pt idx="358">
                  <c:v>0.91700000000000004</c:v>
                </c:pt>
                <c:pt idx="359">
                  <c:v>0.92100000000000004</c:v>
                </c:pt>
                <c:pt idx="360">
                  <c:v>0.91600000000000004</c:v>
                </c:pt>
                <c:pt idx="361">
                  <c:v>0.91800000000000004</c:v>
                </c:pt>
                <c:pt idx="362">
                  <c:v>0.91400000000000003</c:v>
                </c:pt>
                <c:pt idx="363">
                  <c:v>0.92100000000000004</c:v>
                </c:pt>
                <c:pt idx="364">
                  <c:v>0.92</c:v>
                </c:pt>
                <c:pt idx="365">
                  <c:v>0.92</c:v>
                </c:pt>
                <c:pt idx="366">
                  <c:v>0.92400000000000004</c:v>
                </c:pt>
                <c:pt idx="367">
                  <c:v>0.92500000000000004</c:v>
                </c:pt>
                <c:pt idx="368">
                  <c:v>0.92700000000000005</c:v>
                </c:pt>
                <c:pt idx="369">
                  <c:v>0.92500000000000004</c:v>
                </c:pt>
                <c:pt idx="370">
                  <c:v>0.92800000000000005</c:v>
                </c:pt>
                <c:pt idx="371">
                  <c:v>0.92800000000000005</c:v>
                </c:pt>
                <c:pt idx="372">
                  <c:v>0.93200000000000005</c:v>
                </c:pt>
                <c:pt idx="373">
                  <c:v>0.93100000000000005</c:v>
                </c:pt>
                <c:pt idx="374">
                  <c:v>0.93200000000000005</c:v>
                </c:pt>
                <c:pt idx="375">
                  <c:v>0.93200000000000005</c:v>
                </c:pt>
                <c:pt idx="376">
                  <c:v>0.93400000000000005</c:v>
                </c:pt>
                <c:pt idx="377">
                  <c:v>0.94099999999999995</c:v>
                </c:pt>
                <c:pt idx="378">
                  <c:v>0.93899999999999995</c:v>
                </c:pt>
                <c:pt idx="379">
                  <c:v>0.94199999999999995</c:v>
                </c:pt>
                <c:pt idx="380">
                  <c:v>0.94299999999999995</c:v>
                </c:pt>
                <c:pt idx="381">
                  <c:v>0.94199999999999995</c:v>
                </c:pt>
                <c:pt idx="382">
                  <c:v>0.94699999999999995</c:v>
                </c:pt>
                <c:pt idx="383">
                  <c:v>0.94899999999999995</c:v>
                </c:pt>
                <c:pt idx="384">
                  <c:v>0.94899999999999995</c:v>
                </c:pt>
                <c:pt idx="385">
                  <c:v>0.95599999999999996</c:v>
                </c:pt>
                <c:pt idx="386">
                  <c:v>0.95399999999999996</c:v>
                </c:pt>
                <c:pt idx="387">
                  <c:v>0.95899999999999996</c:v>
                </c:pt>
                <c:pt idx="388">
                  <c:v>0.96</c:v>
                </c:pt>
                <c:pt idx="389">
                  <c:v>0.96099999999999997</c:v>
                </c:pt>
                <c:pt idx="390">
                  <c:v>0.96399999999999997</c:v>
                </c:pt>
                <c:pt idx="391">
                  <c:v>0.96299999999999997</c:v>
                </c:pt>
                <c:pt idx="392">
                  <c:v>0.97</c:v>
                </c:pt>
                <c:pt idx="393">
                  <c:v>0.96799999999999997</c:v>
                </c:pt>
                <c:pt idx="394">
                  <c:v>0.97099999999999997</c:v>
                </c:pt>
                <c:pt idx="395">
                  <c:v>0.97</c:v>
                </c:pt>
                <c:pt idx="396">
                  <c:v>0.97499999999999998</c:v>
                </c:pt>
                <c:pt idx="397">
                  <c:v>0.98</c:v>
                </c:pt>
                <c:pt idx="398">
                  <c:v>0.98299999999999998</c:v>
                </c:pt>
                <c:pt idx="399">
                  <c:v>0.98199999999999998</c:v>
                </c:pt>
                <c:pt idx="400">
                  <c:v>0.98499999999999999</c:v>
                </c:pt>
                <c:pt idx="401">
                  <c:v>0.98799999999999999</c:v>
                </c:pt>
                <c:pt idx="402">
                  <c:v>0.98799999999999999</c:v>
                </c:pt>
                <c:pt idx="403">
                  <c:v>0.99199999999999999</c:v>
                </c:pt>
                <c:pt idx="404">
                  <c:v>0.99299999999999999</c:v>
                </c:pt>
                <c:pt idx="405">
                  <c:v>0.99299999999999999</c:v>
                </c:pt>
                <c:pt idx="406">
                  <c:v>0.999</c:v>
                </c:pt>
                <c:pt idx="407">
                  <c:v>0.997</c:v>
                </c:pt>
                <c:pt idx="408">
                  <c:v>1.002</c:v>
                </c:pt>
                <c:pt idx="409">
                  <c:v>1.006</c:v>
                </c:pt>
                <c:pt idx="410">
                  <c:v>1.006</c:v>
                </c:pt>
                <c:pt idx="411">
                  <c:v>1.0069999999999999</c:v>
                </c:pt>
                <c:pt idx="412">
                  <c:v>1.0109999999999999</c:v>
                </c:pt>
                <c:pt idx="413">
                  <c:v>1.0129999999999999</c:v>
                </c:pt>
                <c:pt idx="414">
                  <c:v>1.0109999999999999</c:v>
                </c:pt>
                <c:pt idx="415">
                  <c:v>1.016</c:v>
                </c:pt>
                <c:pt idx="416">
                  <c:v>1.0149999999999999</c:v>
                </c:pt>
                <c:pt idx="417">
                  <c:v>1.0189999999999999</c:v>
                </c:pt>
                <c:pt idx="418">
                  <c:v>1.02</c:v>
                </c:pt>
                <c:pt idx="419">
                  <c:v>1.0229999999999999</c:v>
                </c:pt>
                <c:pt idx="420">
                  <c:v>1.0229999999999999</c:v>
                </c:pt>
                <c:pt idx="421">
                  <c:v>1.0249999999999999</c:v>
                </c:pt>
                <c:pt idx="422">
                  <c:v>1.0269999999999999</c:v>
                </c:pt>
                <c:pt idx="423">
                  <c:v>1.0309999999999999</c:v>
                </c:pt>
                <c:pt idx="424">
                  <c:v>1.026</c:v>
                </c:pt>
                <c:pt idx="425">
                  <c:v>1.032</c:v>
                </c:pt>
                <c:pt idx="426">
                  <c:v>1.034</c:v>
                </c:pt>
                <c:pt idx="427">
                  <c:v>1.0349999999999999</c:v>
                </c:pt>
                <c:pt idx="428">
                  <c:v>1.0309999999999999</c:v>
                </c:pt>
                <c:pt idx="429">
                  <c:v>1.036</c:v>
                </c:pt>
                <c:pt idx="430">
                  <c:v>1.04</c:v>
                </c:pt>
                <c:pt idx="431">
                  <c:v>1.036</c:v>
                </c:pt>
                <c:pt idx="432">
                  <c:v>1.0389999999999999</c:v>
                </c:pt>
                <c:pt idx="433">
                  <c:v>1.042</c:v>
                </c:pt>
                <c:pt idx="434">
                  <c:v>1.044</c:v>
                </c:pt>
                <c:pt idx="435">
                  <c:v>1.0389999999999999</c:v>
                </c:pt>
                <c:pt idx="436">
                  <c:v>1.04</c:v>
                </c:pt>
                <c:pt idx="437">
                  <c:v>1.042</c:v>
                </c:pt>
                <c:pt idx="438">
                  <c:v>1.0429999999999999</c:v>
                </c:pt>
                <c:pt idx="439">
                  <c:v>1.0449999999999999</c:v>
                </c:pt>
                <c:pt idx="440">
                  <c:v>1.0469999999999999</c:v>
                </c:pt>
                <c:pt idx="441">
                  <c:v>1.046</c:v>
                </c:pt>
                <c:pt idx="442">
                  <c:v>1.048</c:v>
                </c:pt>
                <c:pt idx="443">
                  <c:v>1.0469999999999999</c:v>
                </c:pt>
                <c:pt idx="444">
                  <c:v>1.0469999999999999</c:v>
                </c:pt>
                <c:pt idx="445">
                  <c:v>1.046</c:v>
                </c:pt>
                <c:pt idx="446">
                  <c:v>1.046</c:v>
                </c:pt>
                <c:pt idx="447">
                  <c:v>1.0469999999999999</c:v>
                </c:pt>
                <c:pt idx="448">
                  <c:v>1.0469999999999999</c:v>
                </c:pt>
                <c:pt idx="449">
                  <c:v>1.048</c:v>
                </c:pt>
                <c:pt idx="450">
                  <c:v>1.044</c:v>
                </c:pt>
                <c:pt idx="451">
                  <c:v>1.0509999999999999</c:v>
                </c:pt>
                <c:pt idx="452">
                  <c:v>1.0489999999999999</c:v>
                </c:pt>
                <c:pt idx="453">
                  <c:v>1.048</c:v>
                </c:pt>
                <c:pt idx="454">
                  <c:v>1.0489999999999999</c:v>
                </c:pt>
                <c:pt idx="455">
                  <c:v>1.0449999999999999</c:v>
                </c:pt>
                <c:pt idx="456">
                  <c:v>1.0489999999999999</c:v>
                </c:pt>
                <c:pt idx="457">
                  <c:v>1.0449999999999999</c:v>
                </c:pt>
                <c:pt idx="458">
                  <c:v>1.0449999999999999</c:v>
                </c:pt>
                <c:pt idx="459">
                  <c:v>1.0469999999999999</c:v>
                </c:pt>
                <c:pt idx="460">
                  <c:v>1.0429999999999999</c:v>
                </c:pt>
                <c:pt idx="461">
                  <c:v>1.044</c:v>
                </c:pt>
                <c:pt idx="462">
                  <c:v>1.0489999999999999</c:v>
                </c:pt>
                <c:pt idx="463">
                  <c:v>1.046</c:v>
                </c:pt>
                <c:pt idx="464">
                  <c:v>1.04</c:v>
                </c:pt>
                <c:pt idx="465">
                  <c:v>1.04</c:v>
                </c:pt>
                <c:pt idx="466">
                  <c:v>1.0429999999999999</c:v>
                </c:pt>
                <c:pt idx="467">
                  <c:v>1.04</c:v>
                </c:pt>
                <c:pt idx="468">
                  <c:v>1.042</c:v>
                </c:pt>
                <c:pt idx="469">
                  <c:v>1.0369999999999999</c:v>
                </c:pt>
                <c:pt idx="470">
                  <c:v>1.04</c:v>
                </c:pt>
                <c:pt idx="471">
                  <c:v>1.0389999999999999</c:v>
                </c:pt>
                <c:pt idx="472">
                  <c:v>1.034</c:v>
                </c:pt>
                <c:pt idx="473">
                  <c:v>1.04</c:v>
                </c:pt>
                <c:pt idx="474">
                  <c:v>1.0349999999999999</c:v>
                </c:pt>
                <c:pt idx="475">
                  <c:v>1.034</c:v>
                </c:pt>
                <c:pt idx="476">
                  <c:v>1.034</c:v>
                </c:pt>
                <c:pt idx="477">
                  <c:v>1.0329999999999999</c:v>
                </c:pt>
                <c:pt idx="478">
                  <c:v>1.0289999999999999</c:v>
                </c:pt>
                <c:pt idx="479">
                  <c:v>1.0269999999999999</c:v>
                </c:pt>
                <c:pt idx="480">
                  <c:v>1.028</c:v>
                </c:pt>
                <c:pt idx="481">
                  <c:v>1.028</c:v>
                </c:pt>
                <c:pt idx="482">
                  <c:v>1.026</c:v>
                </c:pt>
                <c:pt idx="483">
                  <c:v>1.0229999999999999</c:v>
                </c:pt>
                <c:pt idx="484">
                  <c:v>1.0229999999999999</c:v>
                </c:pt>
                <c:pt idx="485">
                  <c:v>1.022</c:v>
                </c:pt>
                <c:pt idx="486">
                  <c:v>1.024</c:v>
                </c:pt>
                <c:pt idx="487">
                  <c:v>1.02</c:v>
                </c:pt>
                <c:pt idx="488">
                  <c:v>1.0189999999999999</c:v>
                </c:pt>
                <c:pt idx="489">
                  <c:v>1.0189999999999999</c:v>
                </c:pt>
                <c:pt idx="490">
                  <c:v>1.0189999999999999</c:v>
                </c:pt>
                <c:pt idx="491">
                  <c:v>1.012</c:v>
                </c:pt>
                <c:pt idx="492">
                  <c:v>1.0129999999999999</c:v>
                </c:pt>
                <c:pt idx="493">
                  <c:v>1.0149999999999999</c:v>
                </c:pt>
                <c:pt idx="494">
                  <c:v>1.0129999999999999</c:v>
                </c:pt>
                <c:pt idx="495">
                  <c:v>1.0109999999999999</c:v>
                </c:pt>
                <c:pt idx="496">
                  <c:v>1.0089999999999999</c:v>
                </c:pt>
                <c:pt idx="497">
                  <c:v>1.0069999999999999</c:v>
                </c:pt>
                <c:pt idx="498">
                  <c:v>1.006</c:v>
                </c:pt>
                <c:pt idx="499">
                  <c:v>1.004</c:v>
                </c:pt>
                <c:pt idx="500">
                  <c:v>1.004</c:v>
                </c:pt>
                <c:pt idx="501">
                  <c:v>1.004</c:v>
                </c:pt>
                <c:pt idx="502">
                  <c:v>1.004</c:v>
                </c:pt>
                <c:pt idx="503">
                  <c:v>1.0029999999999999</c:v>
                </c:pt>
                <c:pt idx="504">
                  <c:v>1</c:v>
                </c:pt>
                <c:pt idx="505">
                  <c:v>0.999</c:v>
                </c:pt>
                <c:pt idx="506">
                  <c:v>0.997</c:v>
                </c:pt>
                <c:pt idx="507">
                  <c:v>0.997</c:v>
                </c:pt>
                <c:pt idx="508">
                  <c:v>0.996</c:v>
                </c:pt>
                <c:pt idx="509">
                  <c:v>0.996</c:v>
                </c:pt>
                <c:pt idx="510">
                  <c:v>0.99099999999999999</c:v>
                </c:pt>
                <c:pt idx="511">
                  <c:v>0.995</c:v>
                </c:pt>
                <c:pt idx="512">
                  <c:v>0.99399999999999999</c:v>
                </c:pt>
                <c:pt idx="513">
                  <c:v>0.98899999999999999</c:v>
                </c:pt>
                <c:pt idx="514">
                  <c:v>0.99</c:v>
                </c:pt>
                <c:pt idx="515">
                  <c:v>0.99</c:v>
                </c:pt>
                <c:pt idx="516">
                  <c:v>0.98899999999999999</c:v>
                </c:pt>
                <c:pt idx="517">
                  <c:v>0.98699999999999999</c:v>
                </c:pt>
                <c:pt idx="518">
                  <c:v>0.98799999999999999</c:v>
                </c:pt>
                <c:pt idx="519">
                  <c:v>0.98499999999999999</c:v>
                </c:pt>
                <c:pt idx="520">
                  <c:v>0.98199999999999998</c:v>
                </c:pt>
                <c:pt idx="521">
                  <c:v>0.98199999999999998</c:v>
                </c:pt>
                <c:pt idx="522">
                  <c:v>0.98199999999999998</c:v>
                </c:pt>
                <c:pt idx="523">
                  <c:v>0.98099999999999998</c:v>
                </c:pt>
                <c:pt idx="524">
                  <c:v>0.98199999999999998</c:v>
                </c:pt>
                <c:pt idx="525">
                  <c:v>0.98</c:v>
                </c:pt>
                <c:pt idx="526">
                  <c:v>0.97899999999999998</c:v>
                </c:pt>
                <c:pt idx="527">
                  <c:v>0.97899999999999998</c:v>
                </c:pt>
                <c:pt idx="528">
                  <c:v>0.97699999999999998</c:v>
                </c:pt>
                <c:pt idx="529">
                  <c:v>0.97799999999999998</c:v>
                </c:pt>
                <c:pt idx="530">
                  <c:v>0.97499999999999998</c:v>
                </c:pt>
                <c:pt idx="531">
                  <c:v>0.97699999999999998</c:v>
                </c:pt>
                <c:pt idx="532">
                  <c:v>0.97399999999999998</c:v>
                </c:pt>
                <c:pt idx="533">
                  <c:v>0.97399999999999998</c:v>
                </c:pt>
                <c:pt idx="534">
                  <c:v>0.97399999999999998</c:v>
                </c:pt>
                <c:pt idx="535">
                  <c:v>0.97399999999999998</c:v>
                </c:pt>
                <c:pt idx="536">
                  <c:v>0.97399999999999998</c:v>
                </c:pt>
                <c:pt idx="537">
                  <c:v>0.97099999999999997</c:v>
                </c:pt>
                <c:pt idx="538">
                  <c:v>0.97</c:v>
                </c:pt>
                <c:pt idx="539">
                  <c:v>0.97299999999999998</c:v>
                </c:pt>
                <c:pt idx="540">
                  <c:v>0.97199999999999998</c:v>
                </c:pt>
                <c:pt idx="541">
                  <c:v>0.97099999999999997</c:v>
                </c:pt>
                <c:pt idx="542">
                  <c:v>0.96699999999999997</c:v>
                </c:pt>
                <c:pt idx="543">
                  <c:v>0.96899999999999997</c:v>
                </c:pt>
                <c:pt idx="544">
                  <c:v>0.97199999999999998</c:v>
                </c:pt>
                <c:pt idx="545">
                  <c:v>0.97099999999999997</c:v>
                </c:pt>
                <c:pt idx="546">
                  <c:v>0.96899999999999997</c:v>
                </c:pt>
                <c:pt idx="547">
                  <c:v>0.97099999999999997</c:v>
                </c:pt>
                <c:pt idx="548">
                  <c:v>0.97</c:v>
                </c:pt>
                <c:pt idx="549">
                  <c:v>0.97099999999999997</c:v>
                </c:pt>
                <c:pt idx="550">
                  <c:v>0.97199999999999998</c:v>
                </c:pt>
                <c:pt idx="551">
                  <c:v>0.97</c:v>
                </c:pt>
                <c:pt idx="552">
                  <c:v>0.97199999999999998</c:v>
                </c:pt>
                <c:pt idx="553">
                  <c:v>0.97099999999999997</c:v>
                </c:pt>
                <c:pt idx="554">
                  <c:v>0.97099999999999997</c:v>
                </c:pt>
                <c:pt idx="555">
                  <c:v>0.97199999999999998</c:v>
                </c:pt>
                <c:pt idx="556">
                  <c:v>0.97</c:v>
                </c:pt>
                <c:pt idx="557">
                  <c:v>0.97299999999999998</c:v>
                </c:pt>
                <c:pt idx="558">
                  <c:v>0.97299999999999998</c:v>
                </c:pt>
                <c:pt idx="559">
                  <c:v>0.97</c:v>
                </c:pt>
                <c:pt idx="560">
                  <c:v>0.97499999999999998</c:v>
                </c:pt>
                <c:pt idx="561">
                  <c:v>0.97599999999999998</c:v>
                </c:pt>
                <c:pt idx="562">
                  <c:v>0.97399999999999998</c:v>
                </c:pt>
                <c:pt idx="563">
                  <c:v>0.97199999999999998</c:v>
                </c:pt>
                <c:pt idx="564">
                  <c:v>0.97499999999999998</c:v>
                </c:pt>
                <c:pt idx="565">
                  <c:v>0.97799999999999998</c:v>
                </c:pt>
                <c:pt idx="566">
                  <c:v>0.97299999999999998</c:v>
                </c:pt>
                <c:pt idx="567">
                  <c:v>0.97799999999999998</c:v>
                </c:pt>
                <c:pt idx="568">
                  <c:v>0.97799999999999998</c:v>
                </c:pt>
                <c:pt idx="569">
                  <c:v>0.97899999999999998</c:v>
                </c:pt>
                <c:pt idx="570">
                  <c:v>0.97899999999999998</c:v>
                </c:pt>
                <c:pt idx="571">
                  <c:v>0.98199999999999998</c:v>
                </c:pt>
                <c:pt idx="572">
                  <c:v>0.97699999999999998</c:v>
                </c:pt>
                <c:pt idx="573">
                  <c:v>0.98</c:v>
                </c:pt>
                <c:pt idx="574">
                  <c:v>0.97899999999999998</c:v>
                </c:pt>
                <c:pt idx="575">
                  <c:v>0.98299999999999998</c:v>
                </c:pt>
                <c:pt idx="576">
                  <c:v>0.98</c:v>
                </c:pt>
                <c:pt idx="577">
                  <c:v>0.98</c:v>
                </c:pt>
                <c:pt idx="578">
                  <c:v>0.98599999999999999</c:v>
                </c:pt>
                <c:pt idx="579">
                  <c:v>0.98199999999999998</c:v>
                </c:pt>
                <c:pt idx="580">
                  <c:v>0.98499999999999999</c:v>
                </c:pt>
                <c:pt idx="581">
                  <c:v>0.98399999999999999</c:v>
                </c:pt>
                <c:pt idx="582">
                  <c:v>0.98399999999999999</c:v>
                </c:pt>
                <c:pt idx="583">
                  <c:v>0.98699999999999999</c:v>
                </c:pt>
                <c:pt idx="584">
                  <c:v>0.98599999999999999</c:v>
                </c:pt>
                <c:pt idx="585">
                  <c:v>0.98799999999999999</c:v>
                </c:pt>
                <c:pt idx="586">
                  <c:v>0.99</c:v>
                </c:pt>
                <c:pt idx="587">
                  <c:v>0.99099999999999999</c:v>
                </c:pt>
                <c:pt idx="588">
                  <c:v>0.99199999999999999</c:v>
                </c:pt>
                <c:pt idx="589">
                  <c:v>0.99199999999999999</c:v>
                </c:pt>
                <c:pt idx="590">
                  <c:v>0.99399999999999999</c:v>
                </c:pt>
                <c:pt idx="591">
                  <c:v>0.99199999999999999</c:v>
                </c:pt>
                <c:pt idx="592">
                  <c:v>0.996</c:v>
                </c:pt>
                <c:pt idx="593">
                  <c:v>0.99399999999999999</c:v>
                </c:pt>
                <c:pt idx="594">
                  <c:v>0.99299999999999999</c:v>
                </c:pt>
                <c:pt idx="595">
                  <c:v>0.997</c:v>
                </c:pt>
                <c:pt idx="596">
                  <c:v>0.995</c:v>
                </c:pt>
                <c:pt idx="597">
                  <c:v>0.999</c:v>
                </c:pt>
                <c:pt idx="598">
                  <c:v>0.998</c:v>
                </c:pt>
                <c:pt idx="599">
                  <c:v>1</c:v>
                </c:pt>
                <c:pt idx="600">
                  <c:v>1.002</c:v>
                </c:pt>
                <c:pt idx="601">
                  <c:v>0.998</c:v>
                </c:pt>
                <c:pt idx="602">
                  <c:v>1</c:v>
                </c:pt>
                <c:pt idx="603">
                  <c:v>1</c:v>
                </c:pt>
                <c:pt idx="604">
                  <c:v>1.0009999999999999</c:v>
                </c:pt>
                <c:pt idx="605">
                  <c:v>1.002</c:v>
                </c:pt>
                <c:pt idx="606">
                  <c:v>1.0049999999999999</c:v>
                </c:pt>
                <c:pt idx="607">
                  <c:v>1.0009999999999999</c:v>
                </c:pt>
                <c:pt idx="608">
                  <c:v>1.004</c:v>
                </c:pt>
                <c:pt idx="609">
                  <c:v>1.004</c:v>
                </c:pt>
                <c:pt idx="610">
                  <c:v>1.004</c:v>
                </c:pt>
                <c:pt idx="611">
                  <c:v>1.006</c:v>
                </c:pt>
                <c:pt idx="612">
                  <c:v>1.006</c:v>
                </c:pt>
                <c:pt idx="613">
                  <c:v>1.01</c:v>
                </c:pt>
                <c:pt idx="614">
                  <c:v>1.008</c:v>
                </c:pt>
                <c:pt idx="615">
                  <c:v>1.0089999999999999</c:v>
                </c:pt>
                <c:pt idx="616">
                  <c:v>1.0089999999999999</c:v>
                </c:pt>
                <c:pt idx="617">
                  <c:v>1.0089999999999999</c:v>
                </c:pt>
                <c:pt idx="618">
                  <c:v>1.0129999999999999</c:v>
                </c:pt>
                <c:pt idx="619">
                  <c:v>1.012</c:v>
                </c:pt>
                <c:pt idx="620">
                  <c:v>1.0149999999999999</c:v>
                </c:pt>
                <c:pt idx="621">
                  <c:v>1.0109999999999999</c:v>
                </c:pt>
                <c:pt idx="622">
                  <c:v>1.0109999999999999</c:v>
                </c:pt>
                <c:pt idx="623">
                  <c:v>1.0129999999999999</c:v>
                </c:pt>
                <c:pt idx="624">
                  <c:v>1.0149999999999999</c:v>
                </c:pt>
                <c:pt idx="625">
                  <c:v>1.016</c:v>
                </c:pt>
                <c:pt idx="626">
                  <c:v>1.0129999999999999</c:v>
                </c:pt>
                <c:pt idx="627">
                  <c:v>1.0169999999999999</c:v>
                </c:pt>
                <c:pt idx="628">
                  <c:v>1.014</c:v>
                </c:pt>
                <c:pt idx="629">
                  <c:v>1.016</c:v>
                </c:pt>
                <c:pt idx="630">
                  <c:v>1.0129999999999999</c:v>
                </c:pt>
                <c:pt idx="631">
                  <c:v>1.016</c:v>
                </c:pt>
                <c:pt idx="632">
                  <c:v>1.0169999999999999</c:v>
                </c:pt>
                <c:pt idx="633">
                  <c:v>1.016</c:v>
                </c:pt>
                <c:pt idx="634">
                  <c:v>1.018</c:v>
                </c:pt>
                <c:pt idx="635">
                  <c:v>1.018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1A-4597-B31A-CF8ADB44BF2A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RDF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Sheet4!$A$2:$A$796</c:f>
              <c:numCache>
                <c:formatCode>General</c:formatCode>
                <c:ptCount val="795"/>
                <c:pt idx="0">
                  <c:v>0.31900000000000001</c:v>
                </c:pt>
                <c:pt idx="1">
                  <c:v>0.32100000000000001</c:v>
                </c:pt>
                <c:pt idx="2">
                  <c:v>0.32300000000000001</c:v>
                </c:pt>
                <c:pt idx="3">
                  <c:v>0.32500000000000001</c:v>
                </c:pt>
                <c:pt idx="4">
                  <c:v>0.32700000000000001</c:v>
                </c:pt>
                <c:pt idx="5">
                  <c:v>0.32900000000000001</c:v>
                </c:pt>
                <c:pt idx="6">
                  <c:v>0.33100000000000002</c:v>
                </c:pt>
                <c:pt idx="7">
                  <c:v>0.33300000000000002</c:v>
                </c:pt>
                <c:pt idx="8">
                  <c:v>0.33500000000000002</c:v>
                </c:pt>
                <c:pt idx="9">
                  <c:v>0.33700000000000002</c:v>
                </c:pt>
                <c:pt idx="10">
                  <c:v>0.33900000000000002</c:v>
                </c:pt>
                <c:pt idx="11">
                  <c:v>0.34100000000000003</c:v>
                </c:pt>
                <c:pt idx="12">
                  <c:v>0.34299999999999997</c:v>
                </c:pt>
                <c:pt idx="13">
                  <c:v>0.34499999999999997</c:v>
                </c:pt>
                <c:pt idx="14">
                  <c:v>0.34699999999999998</c:v>
                </c:pt>
                <c:pt idx="15">
                  <c:v>0.34899999999999998</c:v>
                </c:pt>
                <c:pt idx="16">
                  <c:v>0.35099999999999998</c:v>
                </c:pt>
                <c:pt idx="17">
                  <c:v>0.35299999999999998</c:v>
                </c:pt>
                <c:pt idx="18">
                  <c:v>0.35499999999999998</c:v>
                </c:pt>
                <c:pt idx="19">
                  <c:v>0.35699999999999998</c:v>
                </c:pt>
                <c:pt idx="20">
                  <c:v>0.35899999999999999</c:v>
                </c:pt>
                <c:pt idx="21">
                  <c:v>0.36099999999999999</c:v>
                </c:pt>
                <c:pt idx="22">
                  <c:v>0.36299999999999999</c:v>
                </c:pt>
                <c:pt idx="23">
                  <c:v>0.36499999999999999</c:v>
                </c:pt>
                <c:pt idx="24">
                  <c:v>0.36699999999999999</c:v>
                </c:pt>
                <c:pt idx="25">
                  <c:v>0.36899999999999999</c:v>
                </c:pt>
                <c:pt idx="26">
                  <c:v>0.371</c:v>
                </c:pt>
                <c:pt idx="27">
                  <c:v>0.373</c:v>
                </c:pt>
                <c:pt idx="28">
                  <c:v>0.375</c:v>
                </c:pt>
                <c:pt idx="29">
                  <c:v>0.377</c:v>
                </c:pt>
                <c:pt idx="30">
                  <c:v>0.379</c:v>
                </c:pt>
                <c:pt idx="31">
                  <c:v>0.38100000000000001</c:v>
                </c:pt>
                <c:pt idx="32">
                  <c:v>0.38300000000000001</c:v>
                </c:pt>
                <c:pt idx="33">
                  <c:v>0.38500000000000001</c:v>
                </c:pt>
                <c:pt idx="34">
                  <c:v>0.38700000000000001</c:v>
                </c:pt>
                <c:pt idx="35">
                  <c:v>0.38900000000000001</c:v>
                </c:pt>
                <c:pt idx="36">
                  <c:v>0.39100000000000001</c:v>
                </c:pt>
                <c:pt idx="37">
                  <c:v>0.39300000000000002</c:v>
                </c:pt>
                <c:pt idx="38">
                  <c:v>0.39500000000000002</c:v>
                </c:pt>
                <c:pt idx="39">
                  <c:v>0.39700000000000002</c:v>
                </c:pt>
                <c:pt idx="40">
                  <c:v>0.39900000000000002</c:v>
                </c:pt>
                <c:pt idx="41">
                  <c:v>0.40100000000000002</c:v>
                </c:pt>
                <c:pt idx="42">
                  <c:v>0.40300000000000002</c:v>
                </c:pt>
                <c:pt idx="43">
                  <c:v>0.40500000000000003</c:v>
                </c:pt>
                <c:pt idx="44">
                  <c:v>0.40699999999999997</c:v>
                </c:pt>
                <c:pt idx="45">
                  <c:v>0.40899999999999997</c:v>
                </c:pt>
                <c:pt idx="46">
                  <c:v>0.41099999999999998</c:v>
                </c:pt>
                <c:pt idx="47">
                  <c:v>0.41299999999999998</c:v>
                </c:pt>
                <c:pt idx="48">
                  <c:v>0.41499999999999998</c:v>
                </c:pt>
                <c:pt idx="49">
                  <c:v>0.41699999999999998</c:v>
                </c:pt>
                <c:pt idx="50">
                  <c:v>0.41899999999999998</c:v>
                </c:pt>
                <c:pt idx="51">
                  <c:v>0.42099999999999999</c:v>
                </c:pt>
                <c:pt idx="52">
                  <c:v>0.42299999999999999</c:v>
                </c:pt>
                <c:pt idx="53">
                  <c:v>0.42499999999999999</c:v>
                </c:pt>
                <c:pt idx="54">
                  <c:v>0.42699999999999999</c:v>
                </c:pt>
                <c:pt idx="55">
                  <c:v>0.42899999999999999</c:v>
                </c:pt>
                <c:pt idx="56">
                  <c:v>0.43099999999999999</c:v>
                </c:pt>
                <c:pt idx="57">
                  <c:v>0.433</c:v>
                </c:pt>
                <c:pt idx="58">
                  <c:v>0.435</c:v>
                </c:pt>
                <c:pt idx="59">
                  <c:v>0.437</c:v>
                </c:pt>
                <c:pt idx="60">
                  <c:v>0.439</c:v>
                </c:pt>
                <c:pt idx="61">
                  <c:v>0.441</c:v>
                </c:pt>
                <c:pt idx="62">
                  <c:v>0.443</c:v>
                </c:pt>
                <c:pt idx="63">
                  <c:v>0.44500000000000001</c:v>
                </c:pt>
                <c:pt idx="64">
                  <c:v>0.44700000000000001</c:v>
                </c:pt>
                <c:pt idx="65">
                  <c:v>0.44900000000000001</c:v>
                </c:pt>
                <c:pt idx="66">
                  <c:v>0.45100000000000001</c:v>
                </c:pt>
                <c:pt idx="67">
                  <c:v>0.45300000000000001</c:v>
                </c:pt>
                <c:pt idx="68">
                  <c:v>0.45500000000000002</c:v>
                </c:pt>
                <c:pt idx="69">
                  <c:v>0.45700000000000002</c:v>
                </c:pt>
                <c:pt idx="70">
                  <c:v>0.45900000000000002</c:v>
                </c:pt>
                <c:pt idx="71">
                  <c:v>0.46100000000000002</c:v>
                </c:pt>
                <c:pt idx="72">
                  <c:v>0.46300000000000002</c:v>
                </c:pt>
                <c:pt idx="73">
                  <c:v>0.46500000000000002</c:v>
                </c:pt>
                <c:pt idx="74">
                  <c:v>0.46700000000000003</c:v>
                </c:pt>
                <c:pt idx="75">
                  <c:v>0.46899999999999997</c:v>
                </c:pt>
                <c:pt idx="76">
                  <c:v>0.47099999999999997</c:v>
                </c:pt>
                <c:pt idx="77">
                  <c:v>0.47299999999999998</c:v>
                </c:pt>
                <c:pt idx="78">
                  <c:v>0.47499999999999998</c:v>
                </c:pt>
                <c:pt idx="79">
                  <c:v>0.47699999999999998</c:v>
                </c:pt>
                <c:pt idx="80">
                  <c:v>0.47899999999999998</c:v>
                </c:pt>
                <c:pt idx="81">
                  <c:v>0.48099999999999998</c:v>
                </c:pt>
                <c:pt idx="82">
                  <c:v>0.48299999999999998</c:v>
                </c:pt>
                <c:pt idx="83">
                  <c:v>0.48499999999999999</c:v>
                </c:pt>
                <c:pt idx="84">
                  <c:v>0.48699999999999999</c:v>
                </c:pt>
                <c:pt idx="85">
                  <c:v>0.48899999999999999</c:v>
                </c:pt>
                <c:pt idx="86">
                  <c:v>0.49099999999999999</c:v>
                </c:pt>
                <c:pt idx="87">
                  <c:v>0.49299999999999999</c:v>
                </c:pt>
                <c:pt idx="88">
                  <c:v>0.495</c:v>
                </c:pt>
                <c:pt idx="89">
                  <c:v>0.497</c:v>
                </c:pt>
                <c:pt idx="90">
                  <c:v>0.499</c:v>
                </c:pt>
                <c:pt idx="91">
                  <c:v>0.501</c:v>
                </c:pt>
                <c:pt idx="92">
                  <c:v>0.503</c:v>
                </c:pt>
                <c:pt idx="93">
                  <c:v>0.505</c:v>
                </c:pt>
                <c:pt idx="94">
                  <c:v>0.50700000000000001</c:v>
                </c:pt>
                <c:pt idx="95">
                  <c:v>0.50900000000000001</c:v>
                </c:pt>
                <c:pt idx="96">
                  <c:v>0.51100000000000001</c:v>
                </c:pt>
                <c:pt idx="97">
                  <c:v>0.51300000000000001</c:v>
                </c:pt>
                <c:pt idx="98">
                  <c:v>0.51500000000000001</c:v>
                </c:pt>
                <c:pt idx="99">
                  <c:v>0.51700000000000002</c:v>
                </c:pt>
                <c:pt idx="100">
                  <c:v>0.51900000000000002</c:v>
                </c:pt>
                <c:pt idx="101">
                  <c:v>0.52100000000000002</c:v>
                </c:pt>
                <c:pt idx="102">
                  <c:v>0.52300000000000002</c:v>
                </c:pt>
                <c:pt idx="103">
                  <c:v>0.52500000000000002</c:v>
                </c:pt>
                <c:pt idx="104">
                  <c:v>0.52700000000000002</c:v>
                </c:pt>
                <c:pt idx="105">
                  <c:v>0.52900000000000003</c:v>
                </c:pt>
                <c:pt idx="106">
                  <c:v>0.53100000000000003</c:v>
                </c:pt>
                <c:pt idx="107">
                  <c:v>0.53300000000000003</c:v>
                </c:pt>
                <c:pt idx="108">
                  <c:v>0.53500000000000003</c:v>
                </c:pt>
                <c:pt idx="109">
                  <c:v>0.53700000000000003</c:v>
                </c:pt>
                <c:pt idx="110">
                  <c:v>0.53900000000000003</c:v>
                </c:pt>
                <c:pt idx="111">
                  <c:v>0.54100000000000004</c:v>
                </c:pt>
                <c:pt idx="112">
                  <c:v>0.54300000000000004</c:v>
                </c:pt>
                <c:pt idx="113">
                  <c:v>0.54500000000000004</c:v>
                </c:pt>
                <c:pt idx="114">
                  <c:v>0.54700000000000004</c:v>
                </c:pt>
                <c:pt idx="115">
                  <c:v>0.54900000000000004</c:v>
                </c:pt>
                <c:pt idx="116">
                  <c:v>0.55100000000000005</c:v>
                </c:pt>
                <c:pt idx="117">
                  <c:v>0.55300000000000005</c:v>
                </c:pt>
                <c:pt idx="118">
                  <c:v>0.55500000000000005</c:v>
                </c:pt>
                <c:pt idx="119">
                  <c:v>0.55700000000000005</c:v>
                </c:pt>
                <c:pt idx="120">
                  <c:v>0.55900000000000005</c:v>
                </c:pt>
                <c:pt idx="121">
                  <c:v>0.56100000000000005</c:v>
                </c:pt>
                <c:pt idx="122">
                  <c:v>0.56299999999999994</c:v>
                </c:pt>
                <c:pt idx="123">
                  <c:v>0.56499999999999995</c:v>
                </c:pt>
                <c:pt idx="124">
                  <c:v>0.56699999999999995</c:v>
                </c:pt>
                <c:pt idx="125">
                  <c:v>0.56899999999999995</c:v>
                </c:pt>
                <c:pt idx="126">
                  <c:v>0.57099999999999995</c:v>
                </c:pt>
                <c:pt idx="127">
                  <c:v>0.57299999999999995</c:v>
                </c:pt>
                <c:pt idx="128">
                  <c:v>0.57499999999999996</c:v>
                </c:pt>
                <c:pt idx="129">
                  <c:v>0.57699999999999996</c:v>
                </c:pt>
                <c:pt idx="130">
                  <c:v>0.57899999999999996</c:v>
                </c:pt>
                <c:pt idx="131">
                  <c:v>0.58099999999999996</c:v>
                </c:pt>
                <c:pt idx="132">
                  <c:v>0.58299999999999996</c:v>
                </c:pt>
                <c:pt idx="133">
                  <c:v>0.58499999999999996</c:v>
                </c:pt>
                <c:pt idx="134">
                  <c:v>0.58699999999999997</c:v>
                </c:pt>
                <c:pt idx="135">
                  <c:v>0.58899999999999997</c:v>
                </c:pt>
                <c:pt idx="136">
                  <c:v>0.59099999999999997</c:v>
                </c:pt>
                <c:pt idx="137">
                  <c:v>0.59299999999999997</c:v>
                </c:pt>
                <c:pt idx="138">
                  <c:v>0.59499999999999997</c:v>
                </c:pt>
                <c:pt idx="139">
                  <c:v>0.59699999999999998</c:v>
                </c:pt>
                <c:pt idx="140">
                  <c:v>0.59899999999999998</c:v>
                </c:pt>
                <c:pt idx="141">
                  <c:v>0.60099999999999998</c:v>
                </c:pt>
                <c:pt idx="142">
                  <c:v>0.60299999999999998</c:v>
                </c:pt>
                <c:pt idx="143">
                  <c:v>0.60499999999999998</c:v>
                </c:pt>
                <c:pt idx="144">
                  <c:v>0.60699999999999998</c:v>
                </c:pt>
                <c:pt idx="145">
                  <c:v>0.60899999999999999</c:v>
                </c:pt>
                <c:pt idx="146">
                  <c:v>0.61099999999999999</c:v>
                </c:pt>
                <c:pt idx="147">
                  <c:v>0.61299999999999999</c:v>
                </c:pt>
                <c:pt idx="148">
                  <c:v>0.61499999999999999</c:v>
                </c:pt>
                <c:pt idx="149">
                  <c:v>0.61699999999999999</c:v>
                </c:pt>
                <c:pt idx="150">
                  <c:v>0.61899999999999999</c:v>
                </c:pt>
                <c:pt idx="151">
                  <c:v>0.621</c:v>
                </c:pt>
                <c:pt idx="152">
                  <c:v>0.623</c:v>
                </c:pt>
                <c:pt idx="153">
                  <c:v>0.625</c:v>
                </c:pt>
                <c:pt idx="154">
                  <c:v>0.627</c:v>
                </c:pt>
                <c:pt idx="155">
                  <c:v>0.629</c:v>
                </c:pt>
                <c:pt idx="156">
                  <c:v>0.63100000000000001</c:v>
                </c:pt>
                <c:pt idx="157">
                  <c:v>0.63300000000000001</c:v>
                </c:pt>
                <c:pt idx="158">
                  <c:v>0.63500000000000001</c:v>
                </c:pt>
                <c:pt idx="159">
                  <c:v>0.63700000000000001</c:v>
                </c:pt>
                <c:pt idx="160">
                  <c:v>0.63900000000000001</c:v>
                </c:pt>
                <c:pt idx="161">
                  <c:v>0.64100000000000001</c:v>
                </c:pt>
                <c:pt idx="162">
                  <c:v>0.64300000000000002</c:v>
                </c:pt>
                <c:pt idx="163">
                  <c:v>0.64500000000000002</c:v>
                </c:pt>
                <c:pt idx="164">
                  <c:v>0.64700000000000002</c:v>
                </c:pt>
                <c:pt idx="165">
                  <c:v>0.64900000000000002</c:v>
                </c:pt>
                <c:pt idx="166">
                  <c:v>0.65100000000000002</c:v>
                </c:pt>
                <c:pt idx="167">
                  <c:v>0.65300000000000002</c:v>
                </c:pt>
                <c:pt idx="168">
                  <c:v>0.65500000000000003</c:v>
                </c:pt>
                <c:pt idx="169">
                  <c:v>0.65700000000000003</c:v>
                </c:pt>
                <c:pt idx="170">
                  <c:v>0.65900000000000003</c:v>
                </c:pt>
                <c:pt idx="171">
                  <c:v>0.66100000000000003</c:v>
                </c:pt>
                <c:pt idx="172">
                  <c:v>0.66300000000000003</c:v>
                </c:pt>
                <c:pt idx="173">
                  <c:v>0.66500000000000004</c:v>
                </c:pt>
                <c:pt idx="174">
                  <c:v>0.66700000000000004</c:v>
                </c:pt>
                <c:pt idx="175">
                  <c:v>0.66900000000000004</c:v>
                </c:pt>
                <c:pt idx="176">
                  <c:v>0.67100000000000004</c:v>
                </c:pt>
                <c:pt idx="177">
                  <c:v>0.67300000000000004</c:v>
                </c:pt>
                <c:pt idx="178">
                  <c:v>0.67500000000000004</c:v>
                </c:pt>
                <c:pt idx="179">
                  <c:v>0.67700000000000005</c:v>
                </c:pt>
                <c:pt idx="180">
                  <c:v>0.67900000000000005</c:v>
                </c:pt>
                <c:pt idx="181">
                  <c:v>0.68100000000000005</c:v>
                </c:pt>
                <c:pt idx="182">
                  <c:v>0.68300000000000005</c:v>
                </c:pt>
                <c:pt idx="183">
                  <c:v>0.68500000000000005</c:v>
                </c:pt>
                <c:pt idx="184">
                  <c:v>0.68699999999999994</c:v>
                </c:pt>
                <c:pt idx="185">
                  <c:v>0.68899999999999995</c:v>
                </c:pt>
                <c:pt idx="186">
                  <c:v>0.69099999999999995</c:v>
                </c:pt>
                <c:pt idx="187">
                  <c:v>0.69299999999999995</c:v>
                </c:pt>
                <c:pt idx="188">
                  <c:v>0.69499999999999995</c:v>
                </c:pt>
                <c:pt idx="189">
                  <c:v>0.69699999999999995</c:v>
                </c:pt>
                <c:pt idx="190">
                  <c:v>0.69899999999999995</c:v>
                </c:pt>
                <c:pt idx="191">
                  <c:v>0.70099999999999996</c:v>
                </c:pt>
                <c:pt idx="192">
                  <c:v>0.70299999999999996</c:v>
                </c:pt>
                <c:pt idx="193">
                  <c:v>0.70499999999999996</c:v>
                </c:pt>
                <c:pt idx="194">
                  <c:v>0.70699999999999996</c:v>
                </c:pt>
                <c:pt idx="195">
                  <c:v>0.70899999999999996</c:v>
                </c:pt>
                <c:pt idx="196">
                  <c:v>0.71099999999999997</c:v>
                </c:pt>
                <c:pt idx="197">
                  <c:v>0.71299999999999997</c:v>
                </c:pt>
                <c:pt idx="198">
                  <c:v>0.71499999999999997</c:v>
                </c:pt>
                <c:pt idx="199">
                  <c:v>0.71699999999999997</c:v>
                </c:pt>
                <c:pt idx="200">
                  <c:v>0.71899999999999997</c:v>
                </c:pt>
                <c:pt idx="201">
                  <c:v>0.72099999999999997</c:v>
                </c:pt>
                <c:pt idx="202">
                  <c:v>0.72299999999999998</c:v>
                </c:pt>
                <c:pt idx="203">
                  <c:v>0.72499999999999998</c:v>
                </c:pt>
                <c:pt idx="204">
                  <c:v>0.72699999999999998</c:v>
                </c:pt>
                <c:pt idx="205">
                  <c:v>0.72899999999999998</c:v>
                </c:pt>
                <c:pt idx="206">
                  <c:v>0.73099999999999998</c:v>
                </c:pt>
                <c:pt idx="207">
                  <c:v>0.73299999999999998</c:v>
                </c:pt>
                <c:pt idx="208">
                  <c:v>0.73499999999999999</c:v>
                </c:pt>
                <c:pt idx="209">
                  <c:v>0.73699999999999999</c:v>
                </c:pt>
                <c:pt idx="210">
                  <c:v>0.73899999999999999</c:v>
                </c:pt>
                <c:pt idx="211">
                  <c:v>0.74099999999999999</c:v>
                </c:pt>
                <c:pt idx="212">
                  <c:v>0.74299999999999999</c:v>
                </c:pt>
                <c:pt idx="213">
                  <c:v>0.745</c:v>
                </c:pt>
                <c:pt idx="214">
                  <c:v>0.747</c:v>
                </c:pt>
                <c:pt idx="215">
                  <c:v>0.749</c:v>
                </c:pt>
                <c:pt idx="216">
                  <c:v>0.751</c:v>
                </c:pt>
                <c:pt idx="217">
                  <c:v>0.753</c:v>
                </c:pt>
                <c:pt idx="218">
                  <c:v>0.755</c:v>
                </c:pt>
                <c:pt idx="219">
                  <c:v>0.75700000000000001</c:v>
                </c:pt>
                <c:pt idx="220">
                  <c:v>0.75900000000000001</c:v>
                </c:pt>
                <c:pt idx="221">
                  <c:v>0.76100000000000001</c:v>
                </c:pt>
                <c:pt idx="222">
                  <c:v>0.76300000000000001</c:v>
                </c:pt>
                <c:pt idx="223">
                  <c:v>0.76500000000000001</c:v>
                </c:pt>
                <c:pt idx="224">
                  <c:v>0.76700000000000002</c:v>
                </c:pt>
                <c:pt idx="225">
                  <c:v>0.76900000000000002</c:v>
                </c:pt>
                <c:pt idx="226">
                  <c:v>0.77100000000000002</c:v>
                </c:pt>
                <c:pt idx="227">
                  <c:v>0.77300000000000002</c:v>
                </c:pt>
                <c:pt idx="228">
                  <c:v>0.77500000000000002</c:v>
                </c:pt>
                <c:pt idx="229">
                  <c:v>0.77700000000000002</c:v>
                </c:pt>
                <c:pt idx="230">
                  <c:v>0.77900000000000003</c:v>
                </c:pt>
                <c:pt idx="231">
                  <c:v>0.78100000000000003</c:v>
                </c:pt>
                <c:pt idx="232">
                  <c:v>0.78300000000000003</c:v>
                </c:pt>
                <c:pt idx="233">
                  <c:v>0.78500000000000003</c:v>
                </c:pt>
                <c:pt idx="234">
                  <c:v>0.78700000000000003</c:v>
                </c:pt>
                <c:pt idx="235">
                  <c:v>0.78900000000000003</c:v>
                </c:pt>
                <c:pt idx="236">
                  <c:v>0.79100000000000004</c:v>
                </c:pt>
                <c:pt idx="237">
                  <c:v>0.79300000000000004</c:v>
                </c:pt>
                <c:pt idx="238">
                  <c:v>0.79500000000000004</c:v>
                </c:pt>
                <c:pt idx="239">
                  <c:v>0.79700000000000004</c:v>
                </c:pt>
                <c:pt idx="240">
                  <c:v>0.79900000000000004</c:v>
                </c:pt>
                <c:pt idx="241">
                  <c:v>0.80100000000000005</c:v>
                </c:pt>
                <c:pt idx="242">
                  <c:v>0.80300000000000005</c:v>
                </c:pt>
                <c:pt idx="243">
                  <c:v>0.80500000000000005</c:v>
                </c:pt>
                <c:pt idx="244">
                  <c:v>0.80700000000000005</c:v>
                </c:pt>
                <c:pt idx="245">
                  <c:v>0.80900000000000005</c:v>
                </c:pt>
                <c:pt idx="246">
                  <c:v>0.81100000000000005</c:v>
                </c:pt>
                <c:pt idx="247">
                  <c:v>0.81299999999999994</c:v>
                </c:pt>
                <c:pt idx="248">
                  <c:v>0.81499999999999995</c:v>
                </c:pt>
                <c:pt idx="249">
                  <c:v>0.81699999999999995</c:v>
                </c:pt>
                <c:pt idx="250">
                  <c:v>0.81899999999999995</c:v>
                </c:pt>
                <c:pt idx="251">
                  <c:v>0.82099999999999995</c:v>
                </c:pt>
                <c:pt idx="252">
                  <c:v>0.82299999999999995</c:v>
                </c:pt>
                <c:pt idx="253">
                  <c:v>0.82499999999999996</c:v>
                </c:pt>
                <c:pt idx="254">
                  <c:v>0.82699999999999996</c:v>
                </c:pt>
                <c:pt idx="255">
                  <c:v>0.82899999999999996</c:v>
                </c:pt>
                <c:pt idx="256">
                  <c:v>0.83099999999999996</c:v>
                </c:pt>
                <c:pt idx="257">
                  <c:v>0.83299999999999996</c:v>
                </c:pt>
                <c:pt idx="258">
                  <c:v>0.83499999999999996</c:v>
                </c:pt>
                <c:pt idx="259">
                  <c:v>0.83699999999999997</c:v>
                </c:pt>
                <c:pt idx="260">
                  <c:v>0.83899999999999997</c:v>
                </c:pt>
                <c:pt idx="261">
                  <c:v>0.84099999999999997</c:v>
                </c:pt>
                <c:pt idx="262">
                  <c:v>0.84299999999999997</c:v>
                </c:pt>
                <c:pt idx="263">
                  <c:v>0.84499999999999997</c:v>
                </c:pt>
                <c:pt idx="264">
                  <c:v>0.84699999999999998</c:v>
                </c:pt>
                <c:pt idx="265">
                  <c:v>0.84899999999999998</c:v>
                </c:pt>
                <c:pt idx="266">
                  <c:v>0.85099999999999998</c:v>
                </c:pt>
                <c:pt idx="267">
                  <c:v>0.85299999999999998</c:v>
                </c:pt>
                <c:pt idx="268">
                  <c:v>0.85499999999999998</c:v>
                </c:pt>
                <c:pt idx="269">
                  <c:v>0.85699999999999998</c:v>
                </c:pt>
                <c:pt idx="270">
                  <c:v>0.85899999999999999</c:v>
                </c:pt>
                <c:pt idx="271">
                  <c:v>0.86099999999999999</c:v>
                </c:pt>
                <c:pt idx="272">
                  <c:v>0.86299999999999999</c:v>
                </c:pt>
                <c:pt idx="273">
                  <c:v>0.86499999999999999</c:v>
                </c:pt>
                <c:pt idx="274">
                  <c:v>0.86699999999999999</c:v>
                </c:pt>
                <c:pt idx="275">
                  <c:v>0.86899999999999999</c:v>
                </c:pt>
                <c:pt idx="276">
                  <c:v>0.871</c:v>
                </c:pt>
                <c:pt idx="277">
                  <c:v>0.873</c:v>
                </c:pt>
                <c:pt idx="278">
                  <c:v>0.875</c:v>
                </c:pt>
                <c:pt idx="279">
                  <c:v>0.877</c:v>
                </c:pt>
                <c:pt idx="280">
                  <c:v>0.879</c:v>
                </c:pt>
                <c:pt idx="281">
                  <c:v>0.88100000000000001</c:v>
                </c:pt>
                <c:pt idx="282">
                  <c:v>0.88300000000000001</c:v>
                </c:pt>
                <c:pt idx="283">
                  <c:v>0.88500000000000001</c:v>
                </c:pt>
                <c:pt idx="284">
                  <c:v>0.88700000000000001</c:v>
                </c:pt>
                <c:pt idx="285">
                  <c:v>0.88900000000000001</c:v>
                </c:pt>
                <c:pt idx="286">
                  <c:v>0.89100000000000001</c:v>
                </c:pt>
                <c:pt idx="287">
                  <c:v>0.89300000000000002</c:v>
                </c:pt>
                <c:pt idx="288">
                  <c:v>0.89500000000000002</c:v>
                </c:pt>
                <c:pt idx="289">
                  <c:v>0.89700000000000002</c:v>
                </c:pt>
                <c:pt idx="290">
                  <c:v>0.89900000000000002</c:v>
                </c:pt>
                <c:pt idx="291">
                  <c:v>0.90100000000000002</c:v>
                </c:pt>
                <c:pt idx="292">
                  <c:v>0.90300000000000002</c:v>
                </c:pt>
                <c:pt idx="293">
                  <c:v>0.90500000000000003</c:v>
                </c:pt>
                <c:pt idx="294">
                  <c:v>0.90700000000000003</c:v>
                </c:pt>
                <c:pt idx="295">
                  <c:v>0.90900000000000003</c:v>
                </c:pt>
                <c:pt idx="296">
                  <c:v>0.91100000000000003</c:v>
                </c:pt>
                <c:pt idx="297">
                  <c:v>0.91300000000000003</c:v>
                </c:pt>
                <c:pt idx="298">
                  <c:v>0.91500000000000004</c:v>
                </c:pt>
                <c:pt idx="299">
                  <c:v>0.91700000000000004</c:v>
                </c:pt>
                <c:pt idx="300">
                  <c:v>0.91900000000000004</c:v>
                </c:pt>
                <c:pt idx="301">
                  <c:v>0.92100000000000004</c:v>
                </c:pt>
                <c:pt idx="302">
                  <c:v>0.92300000000000004</c:v>
                </c:pt>
                <c:pt idx="303">
                  <c:v>0.92500000000000004</c:v>
                </c:pt>
                <c:pt idx="304">
                  <c:v>0.92700000000000005</c:v>
                </c:pt>
                <c:pt idx="305">
                  <c:v>0.92900000000000005</c:v>
                </c:pt>
                <c:pt idx="306">
                  <c:v>0.93100000000000005</c:v>
                </c:pt>
                <c:pt idx="307">
                  <c:v>0.93300000000000005</c:v>
                </c:pt>
                <c:pt idx="308">
                  <c:v>0.93500000000000005</c:v>
                </c:pt>
                <c:pt idx="309">
                  <c:v>0.93699999999999994</c:v>
                </c:pt>
                <c:pt idx="310">
                  <c:v>0.93899999999999995</c:v>
                </c:pt>
                <c:pt idx="311">
                  <c:v>0.94099999999999995</c:v>
                </c:pt>
                <c:pt idx="312">
                  <c:v>0.94299999999999995</c:v>
                </c:pt>
                <c:pt idx="313">
                  <c:v>0.94499999999999995</c:v>
                </c:pt>
                <c:pt idx="314">
                  <c:v>0.94699999999999995</c:v>
                </c:pt>
                <c:pt idx="315">
                  <c:v>0.94899999999999995</c:v>
                </c:pt>
                <c:pt idx="316">
                  <c:v>0.95099999999999996</c:v>
                </c:pt>
                <c:pt idx="317">
                  <c:v>0.95299999999999996</c:v>
                </c:pt>
                <c:pt idx="318">
                  <c:v>0.95499999999999996</c:v>
                </c:pt>
                <c:pt idx="319">
                  <c:v>0.95699999999999996</c:v>
                </c:pt>
                <c:pt idx="320">
                  <c:v>0.95899999999999996</c:v>
                </c:pt>
                <c:pt idx="321">
                  <c:v>0.96099999999999997</c:v>
                </c:pt>
                <c:pt idx="322">
                  <c:v>0.96299999999999997</c:v>
                </c:pt>
                <c:pt idx="323">
                  <c:v>0.96499999999999997</c:v>
                </c:pt>
                <c:pt idx="324">
                  <c:v>0.96699999999999997</c:v>
                </c:pt>
                <c:pt idx="325">
                  <c:v>0.96899999999999997</c:v>
                </c:pt>
                <c:pt idx="326">
                  <c:v>0.97099999999999997</c:v>
                </c:pt>
                <c:pt idx="327">
                  <c:v>0.97299999999999998</c:v>
                </c:pt>
                <c:pt idx="328">
                  <c:v>0.97499999999999998</c:v>
                </c:pt>
                <c:pt idx="329">
                  <c:v>0.97699999999999998</c:v>
                </c:pt>
                <c:pt idx="330">
                  <c:v>0.97899999999999998</c:v>
                </c:pt>
                <c:pt idx="331">
                  <c:v>0.98099999999999998</c:v>
                </c:pt>
                <c:pt idx="332">
                  <c:v>0.98299999999999998</c:v>
                </c:pt>
                <c:pt idx="333">
                  <c:v>0.98499999999999999</c:v>
                </c:pt>
                <c:pt idx="334">
                  <c:v>0.98699999999999999</c:v>
                </c:pt>
                <c:pt idx="335">
                  <c:v>0.98899999999999999</c:v>
                </c:pt>
                <c:pt idx="336">
                  <c:v>0.99099999999999999</c:v>
                </c:pt>
                <c:pt idx="337">
                  <c:v>0.99299999999999999</c:v>
                </c:pt>
                <c:pt idx="338">
                  <c:v>0.995</c:v>
                </c:pt>
                <c:pt idx="339">
                  <c:v>0.997</c:v>
                </c:pt>
                <c:pt idx="340">
                  <c:v>0.999</c:v>
                </c:pt>
                <c:pt idx="341">
                  <c:v>1.0010000000000001</c:v>
                </c:pt>
                <c:pt idx="342">
                  <c:v>1.0030000000000001</c:v>
                </c:pt>
                <c:pt idx="343">
                  <c:v>1.0050000000000001</c:v>
                </c:pt>
                <c:pt idx="344">
                  <c:v>1.0070000000000001</c:v>
                </c:pt>
                <c:pt idx="345">
                  <c:v>1.0090000000000001</c:v>
                </c:pt>
                <c:pt idx="346">
                  <c:v>1.0110000000000001</c:v>
                </c:pt>
                <c:pt idx="347">
                  <c:v>1.0130000000000001</c:v>
                </c:pt>
                <c:pt idx="348">
                  <c:v>1.0150000000000001</c:v>
                </c:pt>
                <c:pt idx="349">
                  <c:v>1.0170000000000001</c:v>
                </c:pt>
                <c:pt idx="350">
                  <c:v>1.0190000000000001</c:v>
                </c:pt>
                <c:pt idx="351">
                  <c:v>1.0210000000000001</c:v>
                </c:pt>
                <c:pt idx="352">
                  <c:v>1.0230000000000001</c:v>
                </c:pt>
                <c:pt idx="353">
                  <c:v>1.0250000000000001</c:v>
                </c:pt>
                <c:pt idx="354">
                  <c:v>1.0270000000000001</c:v>
                </c:pt>
                <c:pt idx="355">
                  <c:v>1.0290000000000001</c:v>
                </c:pt>
                <c:pt idx="356">
                  <c:v>1.0310000000000001</c:v>
                </c:pt>
                <c:pt idx="357">
                  <c:v>1.0330000000000001</c:v>
                </c:pt>
                <c:pt idx="358">
                  <c:v>1.0350000000000001</c:v>
                </c:pt>
                <c:pt idx="359">
                  <c:v>1.0370000000000001</c:v>
                </c:pt>
                <c:pt idx="360">
                  <c:v>1.0390000000000001</c:v>
                </c:pt>
                <c:pt idx="361">
                  <c:v>1.0410000000000001</c:v>
                </c:pt>
                <c:pt idx="362">
                  <c:v>1.0430000000000001</c:v>
                </c:pt>
                <c:pt idx="363">
                  <c:v>1.0450000000000002</c:v>
                </c:pt>
                <c:pt idx="364">
                  <c:v>1.0470000000000002</c:v>
                </c:pt>
                <c:pt idx="365">
                  <c:v>1.0490000000000002</c:v>
                </c:pt>
                <c:pt idx="366">
                  <c:v>1.0510000000000002</c:v>
                </c:pt>
                <c:pt idx="367">
                  <c:v>1.0530000000000002</c:v>
                </c:pt>
                <c:pt idx="368">
                  <c:v>1.0550000000000002</c:v>
                </c:pt>
                <c:pt idx="369">
                  <c:v>1.0570000000000002</c:v>
                </c:pt>
                <c:pt idx="370">
                  <c:v>1.0590000000000002</c:v>
                </c:pt>
                <c:pt idx="371">
                  <c:v>1.0610000000000002</c:v>
                </c:pt>
                <c:pt idx="372">
                  <c:v>1.0630000000000002</c:v>
                </c:pt>
                <c:pt idx="373">
                  <c:v>1.0650000000000002</c:v>
                </c:pt>
                <c:pt idx="374">
                  <c:v>1.0670000000000002</c:v>
                </c:pt>
                <c:pt idx="375">
                  <c:v>1.0690000000000002</c:v>
                </c:pt>
                <c:pt idx="376">
                  <c:v>1.0710000000000002</c:v>
                </c:pt>
                <c:pt idx="377">
                  <c:v>1.0730000000000002</c:v>
                </c:pt>
                <c:pt idx="378">
                  <c:v>1.0750000000000002</c:v>
                </c:pt>
                <c:pt idx="379">
                  <c:v>1.0770000000000002</c:v>
                </c:pt>
                <c:pt idx="380">
                  <c:v>1.0790000000000002</c:v>
                </c:pt>
                <c:pt idx="381">
                  <c:v>1.0810000000000002</c:v>
                </c:pt>
                <c:pt idx="382">
                  <c:v>1.0830000000000002</c:v>
                </c:pt>
                <c:pt idx="383">
                  <c:v>1.0850000000000002</c:v>
                </c:pt>
                <c:pt idx="384">
                  <c:v>1.0870000000000002</c:v>
                </c:pt>
                <c:pt idx="385">
                  <c:v>1.0890000000000002</c:v>
                </c:pt>
                <c:pt idx="386">
                  <c:v>1.0910000000000002</c:v>
                </c:pt>
                <c:pt idx="387">
                  <c:v>1.0930000000000002</c:v>
                </c:pt>
                <c:pt idx="388">
                  <c:v>1.0950000000000002</c:v>
                </c:pt>
                <c:pt idx="389">
                  <c:v>1.0970000000000002</c:v>
                </c:pt>
                <c:pt idx="390">
                  <c:v>1.0990000000000002</c:v>
                </c:pt>
                <c:pt idx="391">
                  <c:v>1.1010000000000002</c:v>
                </c:pt>
                <c:pt idx="392">
                  <c:v>1.1030000000000002</c:v>
                </c:pt>
                <c:pt idx="393">
                  <c:v>1.1050000000000002</c:v>
                </c:pt>
                <c:pt idx="394">
                  <c:v>1.1070000000000002</c:v>
                </c:pt>
                <c:pt idx="395">
                  <c:v>1.1090000000000002</c:v>
                </c:pt>
                <c:pt idx="396">
                  <c:v>1.1110000000000002</c:v>
                </c:pt>
                <c:pt idx="397">
                  <c:v>1.1130000000000002</c:v>
                </c:pt>
                <c:pt idx="398">
                  <c:v>1.1150000000000002</c:v>
                </c:pt>
                <c:pt idx="399">
                  <c:v>1.1170000000000002</c:v>
                </c:pt>
                <c:pt idx="400">
                  <c:v>1.1190000000000002</c:v>
                </c:pt>
                <c:pt idx="401">
                  <c:v>1.1210000000000002</c:v>
                </c:pt>
                <c:pt idx="402">
                  <c:v>1.1230000000000002</c:v>
                </c:pt>
                <c:pt idx="403">
                  <c:v>1.125</c:v>
                </c:pt>
                <c:pt idx="404">
                  <c:v>1.127</c:v>
                </c:pt>
                <c:pt idx="405">
                  <c:v>1.129</c:v>
                </c:pt>
                <c:pt idx="406">
                  <c:v>1.131</c:v>
                </c:pt>
                <c:pt idx="407">
                  <c:v>1.133</c:v>
                </c:pt>
                <c:pt idx="408">
                  <c:v>1.135</c:v>
                </c:pt>
                <c:pt idx="409">
                  <c:v>1.137</c:v>
                </c:pt>
                <c:pt idx="410">
                  <c:v>1.139</c:v>
                </c:pt>
                <c:pt idx="411">
                  <c:v>1.141</c:v>
                </c:pt>
                <c:pt idx="412">
                  <c:v>1.143</c:v>
                </c:pt>
                <c:pt idx="413">
                  <c:v>1.145</c:v>
                </c:pt>
                <c:pt idx="414">
                  <c:v>1.147</c:v>
                </c:pt>
                <c:pt idx="415">
                  <c:v>1.149</c:v>
                </c:pt>
                <c:pt idx="416">
                  <c:v>1.151</c:v>
                </c:pt>
                <c:pt idx="417">
                  <c:v>1.153</c:v>
                </c:pt>
                <c:pt idx="418">
                  <c:v>1.155</c:v>
                </c:pt>
                <c:pt idx="419">
                  <c:v>1.157</c:v>
                </c:pt>
                <c:pt idx="420">
                  <c:v>1.159</c:v>
                </c:pt>
                <c:pt idx="421">
                  <c:v>1.161</c:v>
                </c:pt>
                <c:pt idx="422">
                  <c:v>1.163</c:v>
                </c:pt>
                <c:pt idx="423">
                  <c:v>1.165</c:v>
                </c:pt>
                <c:pt idx="424">
                  <c:v>1.167</c:v>
                </c:pt>
                <c:pt idx="425">
                  <c:v>1.169</c:v>
                </c:pt>
                <c:pt idx="426">
                  <c:v>1.171</c:v>
                </c:pt>
                <c:pt idx="427">
                  <c:v>1.173</c:v>
                </c:pt>
                <c:pt idx="428">
                  <c:v>1.175</c:v>
                </c:pt>
                <c:pt idx="429">
                  <c:v>1.177</c:v>
                </c:pt>
                <c:pt idx="430">
                  <c:v>1.179</c:v>
                </c:pt>
                <c:pt idx="431">
                  <c:v>1.181</c:v>
                </c:pt>
                <c:pt idx="432">
                  <c:v>1.1830000000000001</c:v>
                </c:pt>
                <c:pt idx="433">
                  <c:v>1.1850000000000001</c:v>
                </c:pt>
                <c:pt idx="434">
                  <c:v>1.1870000000000001</c:v>
                </c:pt>
                <c:pt idx="435">
                  <c:v>1.1890000000000001</c:v>
                </c:pt>
                <c:pt idx="436">
                  <c:v>1.1910000000000001</c:v>
                </c:pt>
                <c:pt idx="437">
                  <c:v>1.1930000000000001</c:v>
                </c:pt>
                <c:pt idx="438">
                  <c:v>1.1950000000000001</c:v>
                </c:pt>
                <c:pt idx="439">
                  <c:v>1.1970000000000001</c:v>
                </c:pt>
                <c:pt idx="440">
                  <c:v>1.1990000000000001</c:v>
                </c:pt>
                <c:pt idx="441">
                  <c:v>1.2010000000000001</c:v>
                </c:pt>
                <c:pt idx="442">
                  <c:v>1.2030000000000001</c:v>
                </c:pt>
                <c:pt idx="443">
                  <c:v>1.2050000000000001</c:v>
                </c:pt>
                <c:pt idx="444">
                  <c:v>1.2070000000000001</c:v>
                </c:pt>
                <c:pt idx="445">
                  <c:v>1.2090000000000001</c:v>
                </c:pt>
                <c:pt idx="446">
                  <c:v>1.2110000000000001</c:v>
                </c:pt>
                <c:pt idx="447">
                  <c:v>1.2130000000000001</c:v>
                </c:pt>
                <c:pt idx="448">
                  <c:v>1.2150000000000001</c:v>
                </c:pt>
                <c:pt idx="449">
                  <c:v>1.2170000000000001</c:v>
                </c:pt>
                <c:pt idx="450">
                  <c:v>1.2190000000000001</c:v>
                </c:pt>
                <c:pt idx="451">
                  <c:v>1.2210000000000001</c:v>
                </c:pt>
                <c:pt idx="452">
                  <c:v>1.2230000000000001</c:v>
                </c:pt>
                <c:pt idx="453">
                  <c:v>1.2250000000000001</c:v>
                </c:pt>
                <c:pt idx="454">
                  <c:v>1.2270000000000001</c:v>
                </c:pt>
                <c:pt idx="455">
                  <c:v>1.2290000000000001</c:v>
                </c:pt>
                <c:pt idx="456">
                  <c:v>1.2310000000000001</c:v>
                </c:pt>
                <c:pt idx="457">
                  <c:v>1.2330000000000001</c:v>
                </c:pt>
                <c:pt idx="458">
                  <c:v>1.2350000000000001</c:v>
                </c:pt>
                <c:pt idx="459">
                  <c:v>1.2370000000000001</c:v>
                </c:pt>
                <c:pt idx="460">
                  <c:v>1.2390000000000001</c:v>
                </c:pt>
                <c:pt idx="461">
                  <c:v>1.2410000000000001</c:v>
                </c:pt>
                <c:pt idx="462">
                  <c:v>1.2430000000000001</c:v>
                </c:pt>
                <c:pt idx="463">
                  <c:v>1.2450000000000001</c:v>
                </c:pt>
                <c:pt idx="464">
                  <c:v>1.2470000000000001</c:v>
                </c:pt>
                <c:pt idx="465">
                  <c:v>1.2490000000000001</c:v>
                </c:pt>
                <c:pt idx="466">
                  <c:v>1.2510000000000001</c:v>
                </c:pt>
                <c:pt idx="467">
                  <c:v>1.2530000000000001</c:v>
                </c:pt>
                <c:pt idx="468">
                  <c:v>1.2550000000000001</c:v>
                </c:pt>
                <c:pt idx="469">
                  <c:v>1.2570000000000001</c:v>
                </c:pt>
                <c:pt idx="470">
                  <c:v>1.2590000000000001</c:v>
                </c:pt>
                <c:pt idx="471">
                  <c:v>1.2610000000000001</c:v>
                </c:pt>
                <c:pt idx="472">
                  <c:v>1.2630000000000001</c:v>
                </c:pt>
                <c:pt idx="473">
                  <c:v>1.2650000000000001</c:v>
                </c:pt>
                <c:pt idx="474">
                  <c:v>1.2670000000000001</c:v>
                </c:pt>
                <c:pt idx="475">
                  <c:v>1.2690000000000001</c:v>
                </c:pt>
                <c:pt idx="476">
                  <c:v>1.2710000000000001</c:v>
                </c:pt>
                <c:pt idx="477">
                  <c:v>1.2730000000000001</c:v>
                </c:pt>
                <c:pt idx="478">
                  <c:v>1.2750000000000001</c:v>
                </c:pt>
                <c:pt idx="479">
                  <c:v>1.2770000000000001</c:v>
                </c:pt>
                <c:pt idx="480">
                  <c:v>1.2790000000000001</c:v>
                </c:pt>
                <c:pt idx="481">
                  <c:v>1.2810000000000001</c:v>
                </c:pt>
                <c:pt idx="482">
                  <c:v>1.2830000000000001</c:v>
                </c:pt>
                <c:pt idx="483">
                  <c:v>1.2850000000000001</c:v>
                </c:pt>
                <c:pt idx="484">
                  <c:v>1.2870000000000001</c:v>
                </c:pt>
                <c:pt idx="485">
                  <c:v>1.2890000000000001</c:v>
                </c:pt>
                <c:pt idx="486">
                  <c:v>1.2910000000000001</c:v>
                </c:pt>
                <c:pt idx="487">
                  <c:v>1.2930000000000001</c:v>
                </c:pt>
                <c:pt idx="488">
                  <c:v>1.2950000000000002</c:v>
                </c:pt>
                <c:pt idx="489">
                  <c:v>1.2970000000000002</c:v>
                </c:pt>
                <c:pt idx="490">
                  <c:v>1.2990000000000002</c:v>
                </c:pt>
                <c:pt idx="491">
                  <c:v>1.3010000000000002</c:v>
                </c:pt>
                <c:pt idx="492">
                  <c:v>1.3030000000000002</c:v>
                </c:pt>
                <c:pt idx="493">
                  <c:v>1.3050000000000002</c:v>
                </c:pt>
                <c:pt idx="494">
                  <c:v>1.3070000000000002</c:v>
                </c:pt>
                <c:pt idx="495">
                  <c:v>1.3090000000000002</c:v>
                </c:pt>
                <c:pt idx="496">
                  <c:v>1.3110000000000002</c:v>
                </c:pt>
                <c:pt idx="497">
                  <c:v>1.3130000000000002</c:v>
                </c:pt>
                <c:pt idx="498">
                  <c:v>1.3150000000000002</c:v>
                </c:pt>
                <c:pt idx="499">
                  <c:v>1.3170000000000002</c:v>
                </c:pt>
                <c:pt idx="500">
                  <c:v>1.3190000000000002</c:v>
                </c:pt>
                <c:pt idx="501">
                  <c:v>1.3210000000000002</c:v>
                </c:pt>
                <c:pt idx="502">
                  <c:v>1.3230000000000002</c:v>
                </c:pt>
                <c:pt idx="503">
                  <c:v>1.3250000000000002</c:v>
                </c:pt>
                <c:pt idx="504">
                  <c:v>1.3270000000000002</c:v>
                </c:pt>
                <c:pt idx="505">
                  <c:v>1.3290000000000002</c:v>
                </c:pt>
                <c:pt idx="506">
                  <c:v>1.3310000000000002</c:v>
                </c:pt>
                <c:pt idx="507">
                  <c:v>1.3330000000000002</c:v>
                </c:pt>
                <c:pt idx="508">
                  <c:v>1.3350000000000002</c:v>
                </c:pt>
                <c:pt idx="509">
                  <c:v>1.3370000000000002</c:v>
                </c:pt>
                <c:pt idx="510">
                  <c:v>1.3390000000000002</c:v>
                </c:pt>
                <c:pt idx="511">
                  <c:v>1.3410000000000002</c:v>
                </c:pt>
                <c:pt idx="512">
                  <c:v>1.3430000000000002</c:v>
                </c:pt>
                <c:pt idx="513">
                  <c:v>1.3450000000000002</c:v>
                </c:pt>
                <c:pt idx="514">
                  <c:v>1.3470000000000002</c:v>
                </c:pt>
                <c:pt idx="515">
                  <c:v>1.3490000000000002</c:v>
                </c:pt>
                <c:pt idx="516">
                  <c:v>1.3510000000000002</c:v>
                </c:pt>
                <c:pt idx="517">
                  <c:v>1.3530000000000002</c:v>
                </c:pt>
                <c:pt idx="518">
                  <c:v>1.3550000000000002</c:v>
                </c:pt>
                <c:pt idx="519">
                  <c:v>1.3570000000000002</c:v>
                </c:pt>
                <c:pt idx="520">
                  <c:v>1.3590000000000002</c:v>
                </c:pt>
                <c:pt idx="521">
                  <c:v>1.3610000000000002</c:v>
                </c:pt>
                <c:pt idx="522">
                  <c:v>1.3630000000000002</c:v>
                </c:pt>
                <c:pt idx="523">
                  <c:v>1.3650000000000002</c:v>
                </c:pt>
                <c:pt idx="524">
                  <c:v>1.3670000000000002</c:v>
                </c:pt>
                <c:pt idx="525">
                  <c:v>1.3690000000000002</c:v>
                </c:pt>
                <c:pt idx="526">
                  <c:v>1.3710000000000002</c:v>
                </c:pt>
                <c:pt idx="527">
                  <c:v>1.3730000000000002</c:v>
                </c:pt>
                <c:pt idx="528">
                  <c:v>1.375</c:v>
                </c:pt>
                <c:pt idx="529">
                  <c:v>1.377</c:v>
                </c:pt>
                <c:pt idx="530">
                  <c:v>1.379</c:v>
                </c:pt>
                <c:pt idx="531">
                  <c:v>1.381</c:v>
                </c:pt>
                <c:pt idx="532">
                  <c:v>1.383</c:v>
                </c:pt>
                <c:pt idx="533">
                  <c:v>1.385</c:v>
                </c:pt>
                <c:pt idx="534">
                  <c:v>1.387</c:v>
                </c:pt>
                <c:pt idx="535">
                  <c:v>1.389</c:v>
                </c:pt>
                <c:pt idx="536">
                  <c:v>1.391</c:v>
                </c:pt>
                <c:pt idx="537">
                  <c:v>1.393</c:v>
                </c:pt>
                <c:pt idx="538">
                  <c:v>1.395</c:v>
                </c:pt>
                <c:pt idx="539">
                  <c:v>1.397</c:v>
                </c:pt>
                <c:pt idx="540">
                  <c:v>1.399</c:v>
                </c:pt>
                <c:pt idx="541">
                  <c:v>1.401</c:v>
                </c:pt>
                <c:pt idx="542">
                  <c:v>1.403</c:v>
                </c:pt>
                <c:pt idx="543">
                  <c:v>1.405</c:v>
                </c:pt>
                <c:pt idx="544">
                  <c:v>1.407</c:v>
                </c:pt>
                <c:pt idx="545">
                  <c:v>1.409</c:v>
                </c:pt>
                <c:pt idx="546">
                  <c:v>1.411</c:v>
                </c:pt>
                <c:pt idx="547">
                  <c:v>1.413</c:v>
                </c:pt>
                <c:pt idx="548">
                  <c:v>1.415</c:v>
                </c:pt>
                <c:pt idx="549">
                  <c:v>1.417</c:v>
                </c:pt>
                <c:pt idx="550">
                  <c:v>1.419</c:v>
                </c:pt>
                <c:pt idx="551">
                  <c:v>1.421</c:v>
                </c:pt>
                <c:pt idx="552">
                  <c:v>1.423</c:v>
                </c:pt>
                <c:pt idx="553">
                  <c:v>1.425</c:v>
                </c:pt>
                <c:pt idx="554">
                  <c:v>1.427</c:v>
                </c:pt>
                <c:pt idx="555">
                  <c:v>1.429</c:v>
                </c:pt>
                <c:pt idx="556">
                  <c:v>1.431</c:v>
                </c:pt>
                <c:pt idx="557">
                  <c:v>1.4330000000000001</c:v>
                </c:pt>
                <c:pt idx="558">
                  <c:v>1.4350000000000001</c:v>
                </c:pt>
                <c:pt idx="559">
                  <c:v>1.4370000000000001</c:v>
                </c:pt>
                <c:pt idx="560">
                  <c:v>1.4390000000000001</c:v>
                </c:pt>
                <c:pt idx="561">
                  <c:v>1.4410000000000001</c:v>
                </c:pt>
                <c:pt idx="562">
                  <c:v>1.4430000000000001</c:v>
                </c:pt>
                <c:pt idx="563">
                  <c:v>1.4450000000000001</c:v>
                </c:pt>
                <c:pt idx="564">
                  <c:v>1.4470000000000001</c:v>
                </c:pt>
                <c:pt idx="565">
                  <c:v>1.4490000000000001</c:v>
                </c:pt>
                <c:pt idx="566">
                  <c:v>1.4510000000000001</c:v>
                </c:pt>
                <c:pt idx="567">
                  <c:v>1.4530000000000001</c:v>
                </c:pt>
                <c:pt idx="568">
                  <c:v>1.4550000000000001</c:v>
                </c:pt>
                <c:pt idx="569">
                  <c:v>1.4570000000000001</c:v>
                </c:pt>
                <c:pt idx="570">
                  <c:v>1.4590000000000001</c:v>
                </c:pt>
                <c:pt idx="571">
                  <c:v>1.4610000000000001</c:v>
                </c:pt>
                <c:pt idx="572">
                  <c:v>1.4630000000000001</c:v>
                </c:pt>
                <c:pt idx="573">
                  <c:v>1.4650000000000001</c:v>
                </c:pt>
                <c:pt idx="574">
                  <c:v>1.4670000000000001</c:v>
                </c:pt>
                <c:pt idx="575">
                  <c:v>1.4690000000000001</c:v>
                </c:pt>
                <c:pt idx="576">
                  <c:v>1.4710000000000001</c:v>
                </c:pt>
                <c:pt idx="577">
                  <c:v>1.4730000000000001</c:v>
                </c:pt>
                <c:pt idx="578">
                  <c:v>1.4750000000000001</c:v>
                </c:pt>
                <c:pt idx="579">
                  <c:v>1.4770000000000001</c:v>
                </c:pt>
                <c:pt idx="580">
                  <c:v>1.4790000000000001</c:v>
                </c:pt>
                <c:pt idx="581">
                  <c:v>1.4810000000000001</c:v>
                </c:pt>
                <c:pt idx="582">
                  <c:v>1.4830000000000001</c:v>
                </c:pt>
                <c:pt idx="583">
                  <c:v>1.4850000000000001</c:v>
                </c:pt>
                <c:pt idx="584">
                  <c:v>1.4870000000000001</c:v>
                </c:pt>
                <c:pt idx="585">
                  <c:v>1.4890000000000001</c:v>
                </c:pt>
                <c:pt idx="586">
                  <c:v>1.4910000000000001</c:v>
                </c:pt>
                <c:pt idx="587">
                  <c:v>1.4930000000000001</c:v>
                </c:pt>
                <c:pt idx="588">
                  <c:v>1.4950000000000001</c:v>
                </c:pt>
                <c:pt idx="589">
                  <c:v>1.4970000000000001</c:v>
                </c:pt>
                <c:pt idx="590">
                  <c:v>1.4990000000000001</c:v>
                </c:pt>
                <c:pt idx="591">
                  <c:v>1.5010000000000001</c:v>
                </c:pt>
                <c:pt idx="592">
                  <c:v>1.5030000000000001</c:v>
                </c:pt>
                <c:pt idx="593">
                  <c:v>1.5050000000000001</c:v>
                </c:pt>
                <c:pt idx="594">
                  <c:v>1.5070000000000001</c:v>
                </c:pt>
                <c:pt idx="595">
                  <c:v>1.5090000000000001</c:v>
                </c:pt>
                <c:pt idx="596">
                  <c:v>1.5110000000000001</c:v>
                </c:pt>
                <c:pt idx="597">
                  <c:v>1.5130000000000001</c:v>
                </c:pt>
                <c:pt idx="598">
                  <c:v>1.5150000000000001</c:v>
                </c:pt>
                <c:pt idx="599">
                  <c:v>1.5170000000000001</c:v>
                </c:pt>
                <c:pt idx="600">
                  <c:v>1.5190000000000001</c:v>
                </c:pt>
                <c:pt idx="601">
                  <c:v>1.5210000000000001</c:v>
                </c:pt>
                <c:pt idx="602">
                  <c:v>1.5230000000000001</c:v>
                </c:pt>
                <c:pt idx="603">
                  <c:v>1.5250000000000001</c:v>
                </c:pt>
                <c:pt idx="604">
                  <c:v>1.5270000000000001</c:v>
                </c:pt>
                <c:pt idx="605">
                  <c:v>1.5290000000000001</c:v>
                </c:pt>
                <c:pt idx="606">
                  <c:v>1.5310000000000001</c:v>
                </c:pt>
                <c:pt idx="607">
                  <c:v>1.5330000000000001</c:v>
                </c:pt>
                <c:pt idx="608">
                  <c:v>1.5350000000000001</c:v>
                </c:pt>
                <c:pt idx="609">
                  <c:v>1.5370000000000001</c:v>
                </c:pt>
                <c:pt idx="610">
                  <c:v>1.5390000000000001</c:v>
                </c:pt>
                <c:pt idx="611">
                  <c:v>1.5410000000000001</c:v>
                </c:pt>
                <c:pt idx="612">
                  <c:v>1.5430000000000001</c:v>
                </c:pt>
                <c:pt idx="613">
                  <c:v>1.5450000000000002</c:v>
                </c:pt>
                <c:pt idx="614">
                  <c:v>1.5470000000000002</c:v>
                </c:pt>
                <c:pt idx="615">
                  <c:v>1.5490000000000002</c:v>
                </c:pt>
                <c:pt idx="616">
                  <c:v>1.5510000000000002</c:v>
                </c:pt>
                <c:pt idx="617">
                  <c:v>1.5530000000000002</c:v>
                </c:pt>
                <c:pt idx="618">
                  <c:v>1.5550000000000002</c:v>
                </c:pt>
                <c:pt idx="619">
                  <c:v>1.5570000000000002</c:v>
                </c:pt>
                <c:pt idx="620">
                  <c:v>1.5590000000000002</c:v>
                </c:pt>
                <c:pt idx="621">
                  <c:v>1.5610000000000002</c:v>
                </c:pt>
                <c:pt idx="622">
                  <c:v>1.5630000000000002</c:v>
                </c:pt>
                <c:pt idx="623">
                  <c:v>1.5650000000000002</c:v>
                </c:pt>
                <c:pt idx="624">
                  <c:v>1.5670000000000002</c:v>
                </c:pt>
                <c:pt idx="625">
                  <c:v>1.5690000000000002</c:v>
                </c:pt>
                <c:pt idx="626">
                  <c:v>1.5710000000000002</c:v>
                </c:pt>
                <c:pt idx="627">
                  <c:v>1.5730000000000002</c:v>
                </c:pt>
                <c:pt idx="628">
                  <c:v>1.5750000000000002</c:v>
                </c:pt>
                <c:pt idx="629">
                  <c:v>1.5770000000000002</c:v>
                </c:pt>
                <c:pt idx="630">
                  <c:v>1.5790000000000002</c:v>
                </c:pt>
                <c:pt idx="631">
                  <c:v>1.5810000000000002</c:v>
                </c:pt>
                <c:pt idx="632">
                  <c:v>1.5830000000000002</c:v>
                </c:pt>
                <c:pt idx="633">
                  <c:v>1.5850000000000002</c:v>
                </c:pt>
                <c:pt idx="634">
                  <c:v>1.5870000000000002</c:v>
                </c:pt>
                <c:pt idx="635">
                  <c:v>1.5890000000000002</c:v>
                </c:pt>
              </c:numCache>
            </c:numRef>
          </c:xVal>
          <c:yVal>
            <c:numRef>
              <c:f>Sheet4!$C$2:$C$796</c:f>
              <c:numCache>
                <c:formatCode>General</c:formatCode>
                <c:ptCount val="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4.0000000000000001E-3</c:v>
                </c:pt>
                <c:pt idx="13">
                  <c:v>7.0000000000000001E-3</c:v>
                </c:pt>
                <c:pt idx="14">
                  <c:v>1.0999999999999999E-2</c:v>
                </c:pt>
                <c:pt idx="15">
                  <c:v>0.02</c:v>
                </c:pt>
                <c:pt idx="16">
                  <c:v>3.2000000000000001E-2</c:v>
                </c:pt>
                <c:pt idx="17">
                  <c:v>4.8000000000000001E-2</c:v>
                </c:pt>
                <c:pt idx="18">
                  <c:v>7.1999999999999995E-2</c:v>
                </c:pt>
                <c:pt idx="19">
                  <c:v>9.8000000000000004E-2</c:v>
                </c:pt>
                <c:pt idx="20">
                  <c:v>0.13600000000000001</c:v>
                </c:pt>
                <c:pt idx="21">
                  <c:v>0.17799999999999999</c:v>
                </c:pt>
                <c:pt idx="22">
                  <c:v>0.23499999999999999</c:v>
                </c:pt>
                <c:pt idx="23">
                  <c:v>0.307</c:v>
                </c:pt>
                <c:pt idx="24">
                  <c:v>0.372</c:v>
                </c:pt>
                <c:pt idx="25">
                  <c:v>0.45800000000000002</c:v>
                </c:pt>
                <c:pt idx="26">
                  <c:v>0.54800000000000004</c:v>
                </c:pt>
                <c:pt idx="27">
                  <c:v>0.64900000000000002</c:v>
                </c:pt>
                <c:pt idx="28">
                  <c:v>0.74199999999999999</c:v>
                </c:pt>
                <c:pt idx="29">
                  <c:v>0.85299999999999998</c:v>
                </c:pt>
                <c:pt idx="30">
                  <c:v>0.95199999999999996</c:v>
                </c:pt>
                <c:pt idx="31">
                  <c:v>1.06</c:v>
                </c:pt>
                <c:pt idx="32">
                  <c:v>1.1719999999999999</c:v>
                </c:pt>
                <c:pt idx="33">
                  <c:v>1.2729999999999999</c:v>
                </c:pt>
                <c:pt idx="34">
                  <c:v>1.3560000000000001</c:v>
                </c:pt>
                <c:pt idx="35">
                  <c:v>1.458</c:v>
                </c:pt>
                <c:pt idx="36">
                  <c:v>1.546</c:v>
                </c:pt>
                <c:pt idx="37">
                  <c:v>1.631</c:v>
                </c:pt>
                <c:pt idx="38">
                  <c:v>1.6970000000000001</c:v>
                </c:pt>
                <c:pt idx="39">
                  <c:v>1.768</c:v>
                </c:pt>
                <c:pt idx="40">
                  <c:v>1.8240000000000001</c:v>
                </c:pt>
                <c:pt idx="41">
                  <c:v>1.88</c:v>
                </c:pt>
                <c:pt idx="42">
                  <c:v>1.91</c:v>
                </c:pt>
                <c:pt idx="43">
                  <c:v>1.954</c:v>
                </c:pt>
                <c:pt idx="44">
                  <c:v>1.9850000000000001</c:v>
                </c:pt>
                <c:pt idx="45">
                  <c:v>1.9990000000000001</c:v>
                </c:pt>
                <c:pt idx="46">
                  <c:v>2.0379999999999998</c:v>
                </c:pt>
                <c:pt idx="47">
                  <c:v>2.0430000000000001</c:v>
                </c:pt>
                <c:pt idx="48">
                  <c:v>2.0270000000000001</c:v>
                </c:pt>
                <c:pt idx="49">
                  <c:v>2.0449999999999999</c:v>
                </c:pt>
                <c:pt idx="50">
                  <c:v>2.0419999999999998</c:v>
                </c:pt>
                <c:pt idx="51">
                  <c:v>2.0289999999999999</c:v>
                </c:pt>
                <c:pt idx="52">
                  <c:v>2.0209999999999999</c:v>
                </c:pt>
                <c:pt idx="53">
                  <c:v>2.0059999999999998</c:v>
                </c:pt>
                <c:pt idx="54">
                  <c:v>1.986</c:v>
                </c:pt>
                <c:pt idx="55">
                  <c:v>1.9790000000000001</c:v>
                </c:pt>
                <c:pt idx="56">
                  <c:v>1.9530000000000001</c:v>
                </c:pt>
                <c:pt idx="57">
                  <c:v>1.931</c:v>
                </c:pt>
                <c:pt idx="58">
                  <c:v>1.915</c:v>
                </c:pt>
                <c:pt idx="59">
                  <c:v>1.887</c:v>
                </c:pt>
                <c:pt idx="60">
                  <c:v>1.861</c:v>
                </c:pt>
                <c:pt idx="61">
                  <c:v>1.8240000000000001</c:v>
                </c:pt>
                <c:pt idx="62">
                  <c:v>1.802</c:v>
                </c:pt>
                <c:pt idx="63">
                  <c:v>1.792</c:v>
                </c:pt>
                <c:pt idx="64">
                  <c:v>1.754</c:v>
                </c:pt>
                <c:pt idx="65">
                  <c:v>1.732</c:v>
                </c:pt>
                <c:pt idx="66">
                  <c:v>1.71</c:v>
                </c:pt>
                <c:pt idx="67">
                  <c:v>1.7030000000000001</c:v>
                </c:pt>
                <c:pt idx="68">
                  <c:v>1.677</c:v>
                </c:pt>
                <c:pt idx="69">
                  <c:v>1.649</c:v>
                </c:pt>
                <c:pt idx="70">
                  <c:v>1.635</c:v>
                </c:pt>
                <c:pt idx="71">
                  <c:v>1.6160000000000001</c:v>
                </c:pt>
                <c:pt idx="72">
                  <c:v>1.589</c:v>
                </c:pt>
                <c:pt idx="73">
                  <c:v>1.5680000000000001</c:v>
                </c:pt>
                <c:pt idx="74">
                  <c:v>1.552</c:v>
                </c:pt>
                <c:pt idx="75">
                  <c:v>1.5329999999999999</c:v>
                </c:pt>
                <c:pt idx="76">
                  <c:v>1.516</c:v>
                </c:pt>
                <c:pt idx="77">
                  <c:v>1.504</c:v>
                </c:pt>
                <c:pt idx="78">
                  <c:v>1.4910000000000001</c:v>
                </c:pt>
                <c:pt idx="79">
                  <c:v>1.4730000000000001</c:v>
                </c:pt>
                <c:pt idx="80">
                  <c:v>1.456</c:v>
                </c:pt>
                <c:pt idx="81">
                  <c:v>1.4490000000000001</c:v>
                </c:pt>
                <c:pt idx="82">
                  <c:v>1.4339999999999999</c:v>
                </c:pt>
                <c:pt idx="83">
                  <c:v>1.427</c:v>
                </c:pt>
                <c:pt idx="84">
                  <c:v>1.423</c:v>
                </c:pt>
                <c:pt idx="85">
                  <c:v>1.409</c:v>
                </c:pt>
                <c:pt idx="86">
                  <c:v>1.4059999999999999</c:v>
                </c:pt>
                <c:pt idx="87">
                  <c:v>1.397</c:v>
                </c:pt>
                <c:pt idx="88">
                  <c:v>1.387</c:v>
                </c:pt>
                <c:pt idx="89">
                  <c:v>1.387</c:v>
                </c:pt>
                <c:pt idx="90">
                  <c:v>1.373</c:v>
                </c:pt>
                <c:pt idx="91">
                  <c:v>1.377</c:v>
                </c:pt>
                <c:pt idx="92">
                  <c:v>1.381</c:v>
                </c:pt>
                <c:pt idx="93">
                  <c:v>1.365</c:v>
                </c:pt>
                <c:pt idx="94">
                  <c:v>1.369</c:v>
                </c:pt>
                <c:pt idx="95">
                  <c:v>1.37</c:v>
                </c:pt>
                <c:pt idx="96">
                  <c:v>1.3580000000000001</c:v>
                </c:pt>
                <c:pt idx="97">
                  <c:v>1.36</c:v>
                </c:pt>
                <c:pt idx="98">
                  <c:v>1.36</c:v>
                </c:pt>
                <c:pt idx="99">
                  <c:v>1.3560000000000001</c:v>
                </c:pt>
                <c:pt idx="100">
                  <c:v>1.35</c:v>
                </c:pt>
                <c:pt idx="101">
                  <c:v>1.3360000000000001</c:v>
                </c:pt>
                <c:pt idx="102">
                  <c:v>1.3420000000000001</c:v>
                </c:pt>
                <c:pt idx="103">
                  <c:v>1.3169999999999999</c:v>
                </c:pt>
                <c:pt idx="104">
                  <c:v>1.3160000000000001</c:v>
                </c:pt>
                <c:pt idx="105">
                  <c:v>1.3089999999999999</c:v>
                </c:pt>
                <c:pt idx="106">
                  <c:v>1.2929999999999999</c:v>
                </c:pt>
                <c:pt idx="107">
                  <c:v>1.2869999999999999</c:v>
                </c:pt>
                <c:pt idx="108">
                  <c:v>1.276</c:v>
                </c:pt>
                <c:pt idx="109">
                  <c:v>1.2490000000000001</c:v>
                </c:pt>
                <c:pt idx="110">
                  <c:v>1.24</c:v>
                </c:pt>
                <c:pt idx="111">
                  <c:v>1.222</c:v>
                </c:pt>
                <c:pt idx="112">
                  <c:v>1.2150000000000001</c:v>
                </c:pt>
                <c:pt idx="113">
                  <c:v>1.1950000000000001</c:v>
                </c:pt>
                <c:pt idx="114">
                  <c:v>1.1719999999999999</c:v>
                </c:pt>
                <c:pt idx="115">
                  <c:v>1.155</c:v>
                </c:pt>
                <c:pt idx="116">
                  <c:v>1.135</c:v>
                </c:pt>
                <c:pt idx="117">
                  <c:v>1.115</c:v>
                </c:pt>
                <c:pt idx="118">
                  <c:v>1.0920000000000001</c:v>
                </c:pt>
                <c:pt idx="119">
                  <c:v>1.073</c:v>
                </c:pt>
                <c:pt idx="120">
                  <c:v>1.0580000000000001</c:v>
                </c:pt>
                <c:pt idx="121">
                  <c:v>1.024</c:v>
                </c:pt>
                <c:pt idx="122">
                  <c:v>1.0109999999999999</c:v>
                </c:pt>
                <c:pt idx="123">
                  <c:v>0.98899999999999999</c:v>
                </c:pt>
                <c:pt idx="124">
                  <c:v>0.96399999999999997</c:v>
                </c:pt>
                <c:pt idx="125">
                  <c:v>0.94699999999999995</c:v>
                </c:pt>
                <c:pt idx="126">
                  <c:v>0.92800000000000005</c:v>
                </c:pt>
                <c:pt idx="127">
                  <c:v>0.91400000000000003</c:v>
                </c:pt>
                <c:pt idx="128">
                  <c:v>0.89500000000000002</c:v>
                </c:pt>
                <c:pt idx="129">
                  <c:v>0.874</c:v>
                </c:pt>
                <c:pt idx="130">
                  <c:v>0.85599999999999998</c:v>
                </c:pt>
                <c:pt idx="131">
                  <c:v>0.84299999999999997</c:v>
                </c:pt>
                <c:pt idx="132">
                  <c:v>0.82499999999999996</c:v>
                </c:pt>
                <c:pt idx="133">
                  <c:v>0.80300000000000005</c:v>
                </c:pt>
                <c:pt idx="134">
                  <c:v>0.79300000000000004</c:v>
                </c:pt>
                <c:pt idx="135">
                  <c:v>0.78</c:v>
                </c:pt>
                <c:pt idx="136">
                  <c:v>0.76300000000000001</c:v>
                </c:pt>
                <c:pt idx="137">
                  <c:v>0.75600000000000001</c:v>
                </c:pt>
                <c:pt idx="138">
                  <c:v>0.74199999999999999</c:v>
                </c:pt>
                <c:pt idx="139">
                  <c:v>0.72599999999999998</c:v>
                </c:pt>
                <c:pt idx="140">
                  <c:v>0.71499999999999997</c:v>
                </c:pt>
                <c:pt idx="141">
                  <c:v>0.70599999999999996</c:v>
                </c:pt>
                <c:pt idx="142">
                  <c:v>0.69499999999999995</c:v>
                </c:pt>
                <c:pt idx="143">
                  <c:v>0.68600000000000005</c:v>
                </c:pt>
                <c:pt idx="144">
                  <c:v>0.67600000000000005</c:v>
                </c:pt>
                <c:pt idx="145">
                  <c:v>0.67100000000000004</c:v>
                </c:pt>
                <c:pt idx="146">
                  <c:v>0.65900000000000003</c:v>
                </c:pt>
                <c:pt idx="147">
                  <c:v>0.65200000000000002</c:v>
                </c:pt>
                <c:pt idx="148">
                  <c:v>0.64800000000000002</c:v>
                </c:pt>
                <c:pt idx="149">
                  <c:v>0.64300000000000002</c:v>
                </c:pt>
                <c:pt idx="150">
                  <c:v>0.63500000000000001</c:v>
                </c:pt>
                <c:pt idx="151">
                  <c:v>0.63500000000000001</c:v>
                </c:pt>
                <c:pt idx="152">
                  <c:v>0.625</c:v>
                </c:pt>
                <c:pt idx="153">
                  <c:v>0.621</c:v>
                </c:pt>
                <c:pt idx="154">
                  <c:v>0.62</c:v>
                </c:pt>
                <c:pt idx="155">
                  <c:v>0.61699999999999999</c:v>
                </c:pt>
                <c:pt idx="156">
                  <c:v>0.61499999999999999</c:v>
                </c:pt>
                <c:pt idx="157">
                  <c:v>0.61099999999999999</c:v>
                </c:pt>
                <c:pt idx="158">
                  <c:v>0.61199999999999999</c:v>
                </c:pt>
                <c:pt idx="159">
                  <c:v>0.60699999999999998</c:v>
                </c:pt>
                <c:pt idx="160">
                  <c:v>0.60799999999999998</c:v>
                </c:pt>
                <c:pt idx="161">
                  <c:v>0.60499999999999998</c:v>
                </c:pt>
                <c:pt idx="162">
                  <c:v>0.60699999999999998</c:v>
                </c:pt>
                <c:pt idx="163">
                  <c:v>0.60699999999999998</c:v>
                </c:pt>
                <c:pt idx="164">
                  <c:v>0.60399999999999998</c:v>
                </c:pt>
                <c:pt idx="165">
                  <c:v>0.60699999999999998</c:v>
                </c:pt>
                <c:pt idx="166">
                  <c:v>0.61199999999999999</c:v>
                </c:pt>
                <c:pt idx="167">
                  <c:v>0.61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0.62</c:v>
                </c:pt>
                <c:pt idx="171">
                  <c:v>0.624</c:v>
                </c:pt>
                <c:pt idx="172">
                  <c:v>0.628</c:v>
                </c:pt>
                <c:pt idx="173">
                  <c:v>0.63200000000000001</c:v>
                </c:pt>
                <c:pt idx="174">
                  <c:v>0.63800000000000001</c:v>
                </c:pt>
                <c:pt idx="175">
                  <c:v>0.64300000000000002</c:v>
                </c:pt>
                <c:pt idx="176">
                  <c:v>0.64500000000000002</c:v>
                </c:pt>
                <c:pt idx="177">
                  <c:v>0.64900000000000002</c:v>
                </c:pt>
                <c:pt idx="178">
                  <c:v>0.65400000000000003</c:v>
                </c:pt>
                <c:pt idx="179">
                  <c:v>0.66800000000000004</c:v>
                </c:pt>
                <c:pt idx="180">
                  <c:v>0.67100000000000004</c:v>
                </c:pt>
                <c:pt idx="181">
                  <c:v>0.67500000000000004</c:v>
                </c:pt>
                <c:pt idx="182">
                  <c:v>0.68600000000000005</c:v>
                </c:pt>
                <c:pt idx="183">
                  <c:v>0.69199999999999995</c:v>
                </c:pt>
                <c:pt idx="184">
                  <c:v>0.69899999999999995</c:v>
                </c:pt>
                <c:pt idx="185">
                  <c:v>0.70499999999999996</c:v>
                </c:pt>
                <c:pt idx="186">
                  <c:v>0.71699999999999997</c:v>
                </c:pt>
                <c:pt idx="187">
                  <c:v>0.72399999999999998</c:v>
                </c:pt>
                <c:pt idx="188">
                  <c:v>0.73199999999999998</c:v>
                </c:pt>
                <c:pt idx="189">
                  <c:v>0.74099999999999999</c:v>
                </c:pt>
                <c:pt idx="190">
                  <c:v>0.751</c:v>
                </c:pt>
                <c:pt idx="191">
                  <c:v>0.75700000000000001</c:v>
                </c:pt>
                <c:pt idx="192">
                  <c:v>0.76800000000000002</c:v>
                </c:pt>
                <c:pt idx="193">
                  <c:v>0.77500000000000002</c:v>
                </c:pt>
                <c:pt idx="194">
                  <c:v>0.78600000000000003</c:v>
                </c:pt>
                <c:pt idx="195">
                  <c:v>0.8</c:v>
                </c:pt>
                <c:pt idx="196">
                  <c:v>0.81399999999999995</c:v>
                </c:pt>
                <c:pt idx="197">
                  <c:v>0.81599999999999995</c:v>
                </c:pt>
                <c:pt idx="198">
                  <c:v>0.82699999999999996</c:v>
                </c:pt>
                <c:pt idx="199">
                  <c:v>0.83499999999999996</c:v>
                </c:pt>
                <c:pt idx="200">
                  <c:v>0.85199999999999998</c:v>
                </c:pt>
                <c:pt idx="201">
                  <c:v>0.85499999999999998</c:v>
                </c:pt>
                <c:pt idx="202">
                  <c:v>0.86799999999999999</c:v>
                </c:pt>
                <c:pt idx="203">
                  <c:v>0.876</c:v>
                </c:pt>
                <c:pt idx="204">
                  <c:v>0.89100000000000001</c:v>
                </c:pt>
                <c:pt idx="205">
                  <c:v>0.90200000000000002</c:v>
                </c:pt>
                <c:pt idx="206">
                  <c:v>0.91400000000000003</c:v>
                </c:pt>
                <c:pt idx="207">
                  <c:v>0.92100000000000004</c:v>
                </c:pt>
                <c:pt idx="208">
                  <c:v>0.93300000000000005</c:v>
                </c:pt>
                <c:pt idx="209">
                  <c:v>0.94199999999999995</c:v>
                </c:pt>
                <c:pt idx="210">
                  <c:v>0.95199999999999996</c:v>
                </c:pt>
                <c:pt idx="211">
                  <c:v>0.95399999999999996</c:v>
                </c:pt>
                <c:pt idx="212">
                  <c:v>0.96699999999999997</c:v>
                </c:pt>
                <c:pt idx="213">
                  <c:v>0.97499999999999998</c:v>
                </c:pt>
                <c:pt idx="214">
                  <c:v>0.99099999999999999</c:v>
                </c:pt>
                <c:pt idx="215">
                  <c:v>0.998</c:v>
                </c:pt>
                <c:pt idx="216">
                  <c:v>1.008</c:v>
                </c:pt>
                <c:pt idx="217">
                  <c:v>1.018</c:v>
                </c:pt>
                <c:pt idx="218">
                  <c:v>1.026</c:v>
                </c:pt>
                <c:pt idx="219">
                  <c:v>1.036</c:v>
                </c:pt>
                <c:pt idx="220">
                  <c:v>1.0469999999999999</c:v>
                </c:pt>
                <c:pt idx="221">
                  <c:v>1.054</c:v>
                </c:pt>
                <c:pt idx="222">
                  <c:v>1.0649999999999999</c:v>
                </c:pt>
                <c:pt idx="223">
                  <c:v>1.07</c:v>
                </c:pt>
                <c:pt idx="224">
                  <c:v>1.0760000000000001</c:v>
                </c:pt>
                <c:pt idx="225">
                  <c:v>1.0840000000000001</c:v>
                </c:pt>
                <c:pt idx="226">
                  <c:v>1.091</c:v>
                </c:pt>
                <c:pt idx="227">
                  <c:v>1.1000000000000001</c:v>
                </c:pt>
                <c:pt idx="228">
                  <c:v>1.1100000000000001</c:v>
                </c:pt>
                <c:pt idx="229">
                  <c:v>1.117</c:v>
                </c:pt>
                <c:pt idx="230">
                  <c:v>1.127</c:v>
                </c:pt>
                <c:pt idx="231">
                  <c:v>1.1279999999999999</c:v>
                </c:pt>
                <c:pt idx="232">
                  <c:v>1.141</c:v>
                </c:pt>
                <c:pt idx="233">
                  <c:v>1.143</c:v>
                </c:pt>
                <c:pt idx="234">
                  <c:v>1.149</c:v>
                </c:pt>
                <c:pt idx="235">
                  <c:v>1.1559999999999999</c:v>
                </c:pt>
                <c:pt idx="236">
                  <c:v>1.163</c:v>
                </c:pt>
                <c:pt idx="237">
                  <c:v>1.169</c:v>
                </c:pt>
                <c:pt idx="238">
                  <c:v>1.177</c:v>
                </c:pt>
                <c:pt idx="239">
                  <c:v>1.1759999999999999</c:v>
                </c:pt>
                <c:pt idx="240">
                  <c:v>1.1830000000000001</c:v>
                </c:pt>
                <c:pt idx="241">
                  <c:v>1.1919999999999999</c:v>
                </c:pt>
                <c:pt idx="242">
                  <c:v>1.19</c:v>
                </c:pt>
                <c:pt idx="243">
                  <c:v>1.196</c:v>
                </c:pt>
                <c:pt idx="244">
                  <c:v>1.196</c:v>
                </c:pt>
                <c:pt idx="245">
                  <c:v>1.2010000000000001</c:v>
                </c:pt>
                <c:pt idx="246">
                  <c:v>1.2050000000000001</c:v>
                </c:pt>
                <c:pt idx="247">
                  <c:v>1.2070000000000001</c:v>
                </c:pt>
                <c:pt idx="248">
                  <c:v>1.2110000000000001</c:v>
                </c:pt>
                <c:pt idx="249">
                  <c:v>1.2090000000000001</c:v>
                </c:pt>
                <c:pt idx="250">
                  <c:v>1.2150000000000001</c:v>
                </c:pt>
                <c:pt idx="251">
                  <c:v>1.2170000000000001</c:v>
                </c:pt>
                <c:pt idx="252">
                  <c:v>1.218</c:v>
                </c:pt>
                <c:pt idx="253">
                  <c:v>1.22</c:v>
                </c:pt>
                <c:pt idx="254">
                  <c:v>1.222</c:v>
                </c:pt>
                <c:pt idx="255">
                  <c:v>1.2170000000000001</c:v>
                </c:pt>
                <c:pt idx="256">
                  <c:v>1.22</c:v>
                </c:pt>
                <c:pt idx="257">
                  <c:v>1.2190000000000001</c:v>
                </c:pt>
                <c:pt idx="258">
                  <c:v>1.22</c:v>
                </c:pt>
                <c:pt idx="259">
                  <c:v>1.2210000000000001</c:v>
                </c:pt>
                <c:pt idx="260">
                  <c:v>1.2170000000000001</c:v>
                </c:pt>
                <c:pt idx="261">
                  <c:v>1.214</c:v>
                </c:pt>
                <c:pt idx="262">
                  <c:v>1.2190000000000001</c:v>
                </c:pt>
                <c:pt idx="263">
                  <c:v>1.2170000000000001</c:v>
                </c:pt>
                <c:pt idx="264">
                  <c:v>1.2150000000000001</c:v>
                </c:pt>
                <c:pt idx="265">
                  <c:v>1.212</c:v>
                </c:pt>
                <c:pt idx="266">
                  <c:v>1.2070000000000001</c:v>
                </c:pt>
                <c:pt idx="267">
                  <c:v>1.2070000000000001</c:v>
                </c:pt>
                <c:pt idx="268">
                  <c:v>1.2090000000000001</c:v>
                </c:pt>
                <c:pt idx="269">
                  <c:v>1.204</c:v>
                </c:pt>
                <c:pt idx="270">
                  <c:v>1.2030000000000001</c:v>
                </c:pt>
                <c:pt idx="271">
                  <c:v>1.198</c:v>
                </c:pt>
                <c:pt idx="272">
                  <c:v>1.1950000000000001</c:v>
                </c:pt>
                <c:pt idx="273">
                  <c:v>1.1919999999999999</c:v>
                </c:pt>
                <c:pt idx="274">
                  <c:v>1.194</c:v>
                </c:pt>
                <c:pt idx="275">
                  <c:v>1.1859999999999999</c:v>
                </c:pt>
                <c:pt idx="276">
                  <c:v>1.1879999999999999</c:v>
                </c:pt>
                <c:pt idx="277">
                  <c:v>1.18</c:v>
                </c:pt>
                <c:pt idx="278">
                  <c:v>1.177</c:v>
                </c:pt>
                <c:pt idx="279">
                  <c:v>1.171</c:v>
                </c:pt>
                <c:pt idx="280">
                  <c:v>1.173</c:v>
                </c:pt>
                <c:pt idx="281">
                  <c:v>1.1599999999999999</c:v>
                </c:pt>
                <c:pt idx="282">
                  <c:v>1.1619999999999999</c:v>
                </c:pt>
                <c:pt idx="283">
                  <c:v>1.1559999999999999</c:v>
                </c:pt>
                <c:pt idx="284">
                  <c:v>1.1519999999999999</c:v>
                </c:pt>
                <c:pt idx="285">
                  <c:v>1.1519999999999999</c:v>
                </c:pt>
                <c:pt idx="286">
                  <c:v>1.1499999999999999</c:v>
                </c:pt>
                <c:pt idx="287">
                  <c:v>1.141</c:v>
                </c:pt>
                <c:pt idx="288">
                  <c:v>1.1379999999999999</c:v>
                </c:pt>
                <c:pt idx="289">
                  <c:v>1.133</c:v>
                </c:pt>
                <c:pt idx="290">
                  <c:v>1.127</c:v>
                </c:pt>
                <c:pt idx="291">
                  <c:v>1.1279999999999999</c:v>
                </c:pt>
                <c:pt idx="292">
                  <c:v>1.121</c:v>
                </c:pt>
                <c:pt idx="293">
                  <c:v>1.115</c:v>
                </c:pt>
                <c:pt idx="294">
                  <c:v>1.1080000000000001</c:v>
                </c:pt>
                <c:pt idx="295">
                  <c:v>1.105</c:v>
                </c:pt>
                <c:pt idx="296">
                  <c:v>1.1040000000000001</c:v>
                </c:pt>
                <c:pt idx="297">
                  <c:v>1.0960000000000001</c:v>
                </c:pt>
                <c:pt idx="298">
                  <c:v>1.091</c:v>
                </c:pt>
                <c:pt idx="299">
                  <c:v>1.0840000000000001</c:v>
                </c:pt>
                <c:pt idx="300">
                  <c:v>1.077</c:v>
                </c:pt>
                <c:pt idx="301">
                  <c:v>1.075</c:v>
                </c:pt>
                <c:pt idx="302">
                  <c:v>1.075</c:v>
                </c:pt>
                <c:pt idx="303">
                  <c:v>1.0669999999999999</c:v>
                </c:pt>
                <c:pt idx="304">
                  <c:v>1.0640000000000001</c:v>
                </c:pt>
                <c:pt idx="305">
                  <c:v>1.054</c:v>
                </c:pt>
                <c:pt idx="306">
                  <c:v>1.0449999999999999</c:v>
                </c:pt>
                <c:pt idx="307">
                  <c:v>1.0429999999999999</c:v>
                </c:pt>
                <c:pt idx="308">
                  <c:v>1.0369999999999999</c:v>
                </c:pt>
                <c:pt idx="309">
                  <c:v>1.034</c:v>
                </c:pt>
                <c:pt idx="310">
                  <c:v>1.024</c:v>
                </c:pt>
                <c:pt idx="311">
                  <c:v>1.02</c:v>
                </c:pt>
                <c:pt idx="312">
                  <c:v>1.0169999999999999</c:v>
                </c:pt>
                <c:pt idx="313">
                  <c:v>1.01</c:v>
                </c:pt>
                <c:pt idx="314">
                  <c:v>1.008</c:v>
                </c:pt>
                <c:pt idx="315">
                  <c:v>1</c:v>
                </c:pt>
                <c:pt idx="316">
                  <c:v>0.99299999999999999</c:v>
                </c:pt>
                <c:pt idx="317">
                  <c:v>0.99</c:v>
                </c:pt>
                <c:pt idx="318">
                  <c:v>0.98099999999999998</c:v>
                </c:pt>
                <c:pt idx="319">
                  <c:v>0.97599999999999998</c:v>
                </c:pt>
                <c:pt idx="320">
                  <c:v>0.97599999999999998</c:v>
                </c:pt>
                <c:pt idx="321">
                  <c:v>0.96399999999999997</c:v>
                </c:pt>
                <c:pt idx="322">
                  <c:v>0.96099999999999997</c:v>
                </c:pt>
                <c:pt idx="323">
                  <c:v>0.95499999999999996</c:v>
                </c:pt>
                <c:pt idx="324">
                  <c:v>0.94599999999999995</c:v>
                </c:pt>
                <c:pt idx="325">
                  <c:v>0.94699999999999995</c:v>
                </c:pt>
                <c:pt idx="326">
                  <c:v>0.94199999999999995</c:v>
                </c:pt>
                <c:pt idx="327">
                  <c:v>0.93500000000000005</c:v>
                </c:pt>
                <c:pt idx="328">
                  <c:v>0.92700000000000005</c:v>
                </c:pt>
                <c:pt idx="329">
                  <c:v>0.92200000000000004</c:v>
                </c:pt>
                <c:pt idx="330">
                  <c:v>0.92100000000000004</c:v>
                </c:pt>
                <c:pt idx="331">
                  <c:v>0.91400000000000003</c:v>
                </c:pt>
                <c:pt idx="332">
                  <c:v>0.91300000000000003</c:v>
                </c:pt>
                <c:pt idx="333">
                  <c:v>0.90600000000000003</c:v>
                </c:pt>
                <c:pt idx="334">
                  <c:v>0.90300000000000002</c:v>
                </c:pt>
                <c:pt idx="335">
                  <c:v>0.89600000000000002</c:v>
                </c:pt>
                <c:pt idx="336">
                  <c:v>0.89500000000000002</c:v>
                </c:pt>
                <c:pt idx="337">
                  <c:v>0.89</c:v>
                </c:pt>
                <c:pt idx="338">
                  <c:v>0.88300000000000001</c:v>
                </c:pt>
                <c:pt idx="339">
                  <c:v>0.88500000000000001</c:v>
                </c:pt>
                <c:pt idx="340">
                  <c:v>0.88100000000000001</c:v>
                </c:pt>
                <c:pt idx="341">
                  <c:v>0.877</c:v>
                </c:pt>
                <c:pt idx="342">
                  <c:v>0.876</c:v>
                </c:pt>
                <c:pt idx="343">
                  <c:v>0.86899999999999999</c:v>
                </c:pt>
                <c:pt idx="344">
                  <c:v>0.86899999999999999</c:v>
                </c:pt>
                <c:pt idx="345">
                  <c:v>0.86699999999999999</c:v>
                </c:pt>
                <c:pt idx="346">
                  <c:v>0.86399999999999999</c:v>
                </c:pt>
                <c:pt idx="347">
                  <c:v>0.86199999999999999</c:v>
                </c:pt>
                <c:pt idx="348">
                  <c:v>0.86099999999999999</c:v>
                </c:pt>
                <c:pt idx="349">
                  <c:v>0.85399999999999998</c:v>
                </c:pt>
                <c:pt idx="350">
                  <c:v>0.85599999999999998</c:v>
                </c:pt>
                <c:pt idx="351">
                  <c:v>0.85099999999999998</c:v>
                </c:pt>
                <c:pt idx="352">
                  <c:v>0.84799999999999998</c:v>
                </c:pt>
                <c:pt idx="353">
                  <c:v>0.84799999999999998</c:v>
                </c:pt>
                <c:pt idx="354">
                  <c:v>0.84799999999999998</c:v>
                </c:pt>
                <c:pt idx="355">
                  <c:v>0.85</c:v>
                </c:pt>
                <c:pt idx="356">
                  <c:v>0.84399999999999997</c:v>
                </c:pt>
                <c:pt idx="357">
                  <c:v>0.84799999999999998</c:v>
                </c:pt>
                <c:pt idx="358">
                  <c:v>0.84299999999999997</c:v>
                </c:pt>
                <c:pt idx="359">
                  <c:v>0.84699999999999998</c:v>
                </c:pt>
                <c:pt idx="360">
                  <c:v>0.84499999999999997</c:v>
                </c:pt>
                <c:pt idx="361">
                  <c:v>0.84899999999999998</c:v>
                </c:pt>
                <c:pt idx="362">
                  <c:v>0.84799999999999998</c:v>
                </c:pt>
                <c:pt idx="363">
                  <c:v>0.85199999999999998</c:v>
                </c:pt>
                <c:pt idx="364">
                  <c:v>0.84899999999999998</c:v>
                </c:pt>
                <c:pt idx="365">
                  <c:v>0.85199999999999998</c:v>
                </c:pt>
                <c:pt idx="366">
                  <c:v>0.85299999999999998</c:v>
                </c:pt>
                <c:pt idx="367">
                  <c:v>0.85199999999999998</c:v>
                </c:pt>
                <c:pt idx="368">
                  <c:v>0.85499999999999998</c:v>
                </c:pt>
                <c:pt idx="369">
                  <c:v>0.85299999999999998</c:v>
                </c:pt>
                <c:pt idx="370">
                  <c:v>0.85799999999999998</c:v>
                </c:pt>
                <c:pt idx="371">
                  <c:v>0.85899999999999999</c:v>
                </c:pt>
                <c:pt idx="372">
                  <c:v>0.86299999999999999</c:v>
                </c:pt>
                <c:pt idx="373">
                  <c:v>0.86699999999999999</c:v>
                </c:pt>
                <c:pt idx="374">
                  <c:v>0.86599999999999999</c:v>
                </c:pt>
                <c:pt idx="375">
                  <c:v>0.873</c:v>
                </c:pt>
                <c:pt idx="376">
                  <c:v>0.873</c:v>
                </c:pt>
                <c:pt idx="377">
                  <c:v>0.878</c:v>
                </c:pt>
                <c:pt idx="378">
                  <c:v>0.876</c:v>
                </c:pt>
                <c:pt idx="379">
                  <c:v>0.88300000000000001</c:v>
                </c:pt>
                <c:pt idx="380">
                  <c:v>0.88400000000000001</c:v>
                </c:pt>
                <c:pt idx="381">
                  <c:v>0.88800000000000001</c:v>
                </c:pt>
                <c:pt idx="382">
                  <c:v>0.89200000000000002</c:v>
                </c:pt>
                <c:pt idx="383">
                  <c:v>0.89600000000000002</c:v>
                </c:pt>
                <c:pt idx="384">
                  <c:v>0.89900000000000002</c:v>
                </c:pt>
                <c:pt idx="385">
                  <c:v>0.90600000000000003</c:v>
                </c:pt>
                <c:pt idx="386">
                  <c:v>0.90800000000000003</c:v>
                </c:pt>
                <c:pt idx="387">
                  <c:v>0.91400000000000003</c:v>
                </c:pt>
                <c:pt idx="388">
                  <c:v>0.91300000000000003</c:v>
                </c:pt>
                <c:pt idx="389">
                  <c:v>0.92300000000000004</c:v>
                </c:pt>
                <c:pt idx="390">
                  <c:v>0.92100000000000004</c:v>
                </c:pt>
                <c:pt idx="391">
                  <c:v>0.92700000000000005</c:v>
                </c:pt>
                <c:pt idx="392">
                  <c:v>0.93200000000000005</c:v>
                </c:pt>
                <c:pt idx="393">
                  <c:v>0.93799999999999994</c:v>
                </c:pt>
                <c:pt idx="394">
                  <c:v>0.93799999999999994</c:v>
                </c:pt>
                <c:pt idx="395">
                  <c:v>0.94199999999999995</c:v>
                </c:pt>
                <c:pt idx="396">
                  <c:v>0.94699999999999995</c:v>
                </c:pt>
                <c:pt idx="397">
                  <c:v>0.95699999999999996</c:v>
                </c:pt>
                <c:pt idx="398">
                  <c:v>0.96</c:v>
                </c:pt>
                <c:pt idx="399">
                  <c:v>0.96299999999999997</c:v>
                </c:pt>
                <c:pt idx="400">
                  <c:v>0.96599999999999997</c:v>
                </c:pt>
                <c:pt idx="401">
                  <c:v>0.97099999999999997</c:v>
                </c:pt>
                <c:pt idx="402">
                  <c:v>0.97499999999999998</c:v>
                </c:pt>
                <c:pt idx="403">
                  <c:v>0.97899999999999998</c:v>
                </c:pt>
                <c:pt idx="404">
                  <c:v>0.98499999999999999</c:v>
                </c:pt>
                <c:pt idx="405">
                  <c:v>0.98599999999999999</c:v>
                </c:pt>
                <c:pt idx="406">
                  <c:v>0.99399999999999999</c:v>
                </c:pt>
                <c:pt idx="407">
                  <c:v>0.997</c:v>
                </c:pt>
                <c:pt idx="408">
                  <c:v>0.999</c:v>
                </c:pt>
                <c:pt idx="409">
                  <c:v>1.0069999999999999</c:v>
                </c:pt>
                <c:pt idx="410">
                  <c:v>1.0129999999999999</c:v>
                </c:pt>
                <c:pt idx="411">
                  <c:v>1.014</c:v>
                </c:pt>
                <c:pt idx="412">
                  <c:v>1.018</c:v>
                </c:pt>
                <c:pt idx="413">
                  <c:v>1.0189999999999999</c:v>
                </c:pt>
                <c:pt idx="414">
                  <c:v>1.028</c:v>
                </c:pt>
                <c:pt idx="415">
                  <c:v>1.028</c:v>
                </c:pt>
                <c:pt idx="416">
                  <c:v>1.0309999999999999</c:v>
                </c:pt>
                <c:pt idx="417">
                  <c:v>1.038</c:v>
                </c:pt>
                <c:pt idx="418">
                  <c:v>1.038</c:v>
                </c:pt>
                <c:pt idx="419">
                  <c:v>1.044</c:v>
                </c:pt>
                <c:pt idx="420">
                  <c:v>1.048</c:v>
                </c:pt>
                <c:pt idx="421">
                  <c:v>1.0509999999999999</c:v>
                </c:pt>
                <c:pt idx="422">
                  <c:v>1.0529999999999999</c:v>
                </c:pt>
                <c:pt idx="423">
                  <c:v>1.0549999999999999</c:v>
                </c:pt>
                <c:pt idx="424">
                  <c:v>1.0580000000000001</c:v>
                </c:pt>
                <c:pt idx="425">
                  <c:v>1.0620000000000001</c:v>
                </c:pt>
                <c:pt idx="426">
                  <c:v>1.0649999999999999</c:v>
                </c:pt>
                <c:pt idx="427">
                  <c:v>1.0669999999999999</c:v>
                </c:pt>
                <c:pt idx="428">
                  <c:v>1.0669999999999999</c:v>
                </c:pt>
                <c:pt idx="429">
                  <c:v>1.0720000000000001</c:v>
                </c:pt>
                <c:pt idx="430">
                  <c:v>1.0760000000000001</c:v>
                </c:pt>
                <c:pt idx="431">
                  <c:v>1.077</c:v>
                </c:pt>
                <c:pt idx="432">
                  <c:v>1.077</c:v>
                </c:pt>
                <c:pt idx="433">
                  <c:v>1.081</c:v>
                </c:pt>
                <c:pt idx="434">
                  <c:v>1.0840000000000001</c:v>
                </c:pt>
                <c:pt idx="435">
                  <c:v>1.085</c:v>
                </c:pt>
                <c:pt idx="436">
                  <c:v>1.085</c:v>
                </c:pt>
                <c:pt idx="437">
                  <c:v>1.083</c:v>
                </c:pt>
                <c:pt idx="438">
                  <c:v>1.089</c:v>
                </c:pt>
                <c:pt idx="439">
                  <c:v>1.0880000000000001</c:v>
                </c:pt>
                <c:pt idx="440">
                  <c:v>1.091</c:v>
                </c:pt>
                <c:pt idx="441">
                  <c:v>1.0940000000000001</c:v>
                </c:pt>
                <c:pt idx="442">
                  <c:v>1.0900000000000001</c:v>
                </c:pt>
                <c:pt idx="443">
                  <c:v>1.0920000000000001</c:v>
                </c:pt>
                <c:pt idx="444">
                  <c:v>1.0920000000000001</c:v>
                </c:pt>
                <c:pt idx="445">
                  <c:v>1.0980000000000001</c:v>
                </c:pt>
                <c:pt idx="446">
                  <c:v>1.099</c:v>
                </c:pt>
                <c:pt idx="447">
                  <c:v>1.0940000000000001</c:v>
                </c:pt>
                <c:pt idx="448">
                  <c:v>1.0960000000000001</c:v>
                </c:pt>
                <c:pt idx="449">
                  <c:v>1.0940000000000001</c:v>
                </c:pt>
                <c:pt idx="450">
                  <c:v>1.095</c:v>
                </c:pt>
                <c:pt idx="451">
                  <c:v>1.0980000000000001</c:v>
                </c:pt>
                <c:pt idx="452">
                  <c:v>1.0940000000000001</c:v>
                </c:pt>
                <c:pt idx="453">
                  <c:v>1.0960000000000001</c:v>
                </c:pt>
                <c:pt idx="454">
                  <c:v>1.095</c:v>
                </c:pt>
                <c:pt idx="455">
                  <c:v>1.095</c:v>
                </c:pt>
                <c:pt idx="456">
                  <c:v>1.097</c:v>
                </c:pt>
                <c:pt idx="457">
                  <c:v>1.0920000000000001</c:v>
                </c:pt>
                <c:pt idx="458">
                  <c:v>1.093</c:v>
                </c:pt>
                <c:pt idx="459">
                  <c:v>1.0900000000000001</c:v>
                </c:pt>
                <c:pt idx="460">
                  <c:v>1.091</c:v>
                </c:pt>
                <c:pt idx="461">
                  <c:v>1.095</c:v>
                </c:pt>
                <c:pt idx="462">
                  <c:v>1.091</c:v>
                </c:pt>
                <c:pt idx="463">
                  <c:v>1.087</c:v>
                </c:pt>
                <c:pt idx="464">
                  <c:v>1.085</c:v>
                </c:pt>
                <c:pt idx="465">
                  <c:v>1.087</c:v>
                </c:pt>
                <c:pt idx="466">
                  <c:v>1.083</c:v>
                </c:pt>
                <c:pt idx="467">
                  <c:v>1.083</c:v>
                </c:pt>
                <c:pt idx="468">
                  <c:v>1.0780000000000001</c:v>
                </c:pt>
                <c:pt idx="469">
                  <c:v>1.0780000000000001</c:v>
                </c:pt>
                <c:pt idx="470">
                  <c:v>1.0780000000000001</c:v>
                </c:pt>
                <c:pt idx="471">
                  <c:v>1.0740000000000001</c:v>
                </c:pt>
                <c:pt idx="472">
                  <c:v>1.0740000000000001</c:v>
                </c:pt>
                <c:pt idx="473">
                  <c:v>1.0740000000000001</c:v>
                </c:pt>
                <c:pt idx="474">
                  <c:v>1.071</c:v>
                </c:pt>
                <c:pt idx="475">
                  <c:v>1.07</c:v>
                </c:pt>
                <c:pt idx="476">
                  <c:v>1.0669999999999999</c:v>
                </c:pt>
                <c:pt idx="477">
                  <c:v>1.0629999999999999</c:v>
                </c:pt>
                <c:pt idx="478">
                  <c:v>1.0629999999999999</c:v>
                </c:pt>
                <c:pt idx="479">
                  <c:v>1.0620000000000001</c:v>
                </c:pt>
                <c:pt idx="480">
                  <c:v>1.06</c:v>
                </c:pt>
                <c:pt idx="481">
                  <c:v>1.06</c:v>
                </c:pt>
                <c:pt idx="482">
                  <c:v>1.0549999999999999</c:v>
                </c:pt>
                <c:pt idx="483">
                  <c:v>1.0529999999999999</c:v>
                </c:pt>
                <c:pt idx="484">
                  <c:v>1.05</c:v>
                </c:pt>
                <c:pt idx="485">
                  <c:v>1.0469999999999999</c:v>
                </c:pt>
                <c:pt idx="486">
                  <c:v>1.0469999999999999</c:v>
                </c:pt>
                <c:pt idx="487">
                  <c:v>1.0429999999999999</c:v>
                </c:pt>
                <c:pt idx="488">
                  <c:v>1.038</c:v>
                </c:pt>
                <c:pt idx="489">
                  <c:v>1.0389999999999999</c:v>
                </c:pt>
                <c:pt idx="490">
                  <c:v>1.0409999999999999</c:v>
                </c:pt>
                <c:pt idx="491">
                  <c:v>1.0329999999999999</c:v>
                </c:pt>
                <c:pt idx="492">
                  <c:v>1.03</c:v>
                </c:pt>
                <c:pt idx="493">
                  <c:v>1.0329999999999999</c:v>
                </c:pt>
                <c:pt idx="494">
                  <c:v>1.028</c:v>
                </c:pt>
                <c:pt idx="495">
                  <c:v>1.0269999999999999</c:v>
                </c:pt>
                <c:pt idx="496">
                  <c:v>1.0209999999999999</c:v>
                </c:pt>
                <c:pt idx="497">
                  <c:v>1.0209999999999999</c:v>
                </c:pt>
                <c:pt idx="498">
                  <c:v>1.016</c:v>
                </c:pt>
                <c:pt idx="499">
                  <c:v>1.016</c:v>
                </c:pt>
                <c:pt idx="500">
                  <c:v>1.0109999999999999</c:v>
                </c:pt>
                <c:pt idx="501">
                  <c:v>1.01</c:v>
                </c:pt>
                <c:pt idx="502">
                  <c:v>1.0069999999999999</c:v>
                </c:pt>
                <c:pt idx="503">
                  <c:v>1.0029999999999999</c:v>
                </c:pt>
                <c:pt idx="504">
                  <c:v>1.004</c:v>
                </c:pt>
                <c:pt idx="505">
                  <c:v>1</c:v>
                </c:pt>
                <c:pt idx="506">
                  <c:v>1</c:v>
                </c:pt>
                <c:pt idx="507">
                  <c:v>0.99299999999999999</c:v>
                </c:pt>
                <c:pt idx="508">
                  <c:v>0.99399999999999999</c:v>
                </c:pt>
                <c:pt idx="509">
                  <c:v>0.98799999999999999</c:v>
                </c:pt>
                <c:pt idx="510">
                  <c:v>0.98899999999999999</c:v>
                </c:pt>
                <c:pt idx="511">
                  <c:v>0.98799999999999999</c:v>
                </c:pt>
                <c:pt idx="512">
                  <c:v>0.98399999999999999</c:v>
                </c:pt>
                <c:pt idx="513">
                  <c:v>0.98299999999999998</c:v>
                </c:pt>
                <c:pt idx="514">
                  <c:v>0.97799999999999998</c:v>
                </c:pt>
                <c:pt idx="515">
                  <c:v>0.97899999999999998</c:v>
                </c:pt>
                <c:pt idx="516">
                  <c:v>0.97699999999999998</c:v>
                </c:pt>
                <c:pt idx="517">
                  <c:v>0.97099999999999997</c:v>
                </c:pt>
                <c:pt idx="518">
                  <c:v>0.97099999999999997</c:v>
                </c:pt>
                <c:pt idx="519">
                  <c:v>0.97099999999999997</c:v>
                </c:pt>
                <c:pt idx="520">
                  <c:v>0.96699999999999997</c:v>
                </c:pt>
                <c:pt idx="521">
                  <c:v>0.96799999999999997</c:v>
                </c:pt>
                <c:pt idx="522">
                  <c:v>0.96199999999999997</c:v>
                </c:pt>
                <c:pt idx="523">
                  <c:v>0.96099999999999997</c:v>
                </c:pt>
                <c:pt idx="524">
                  <c:v>0.96199999999999997</c:v>
                </c:pt>
                <c:pt idx="525">
                  <c:v>0.95799999999999996</c:v>
                </c:pt>
                <c:pt idx="526">
                  <c:v>0.95899999999999996</c:v>
                </c:pt>
                <c:pt idx="527">
                  <c:v>0.95599999999999996</c:v>
                </c:pt>
                <c:pt idx="528">
                  <c:v>0.95199999999999996</c:v>
                </c:pt>
                <c:pt idx="529">
                  <c:v>0.95299999999999996</c:v>
                </c:pt>
                <c:pt idx="530">
                  <c:v>0.94899999999999995</c:v>
                </c:pt>
                <c:pt idx="531">
                  <c:v>0.94699999999999995</c:v>
                </c:pt>
                <c:pt idx="532">
                  <c:v>0.94899999999999995</c:v>
                </c:pt>
                <c:pt idx="533">
                  <c:v>0.94599999999999995</c:v>
                </c:pt>
                <c:pt idx="534">
                  <c:v>0.94199999999999995</c:v>
                </c:pt>
                <c:pt idx="535">
                  <c:v>0.94499999999999995</c:v>
                </c:pt>
                <c:pt idx="536">
                  <c:v>0.94399999999999995</c:v>
                </c:pt>
                <c:pt idx="537">
                  <c:v>0.94299999999999995</c:v>
                </c:pt>
                <c:pt idx="538">
                  <c:v>0.94</c:v>
                </c:pt>
                <c:pt idx="539">
                  <c:v>0.94199999999999995</c:v>
                </c:pt>
                <c:pt idx="540">
                  <c:v>0.93799999999999994</c:v>
                </c:pt>
                <c:pt idx="541">
                  <c:v>0.93700000000000006</c:v>
                </c:pt>
                <c:pt idx="542">
                  <c:v>0.94099999999999995</c:v>
                </c:pt>
                <c:pt idx="543">
                  <c:v>0.93899999999999995</c:v>
                </c:pt>
                <c:pt idx="544">
                  <c:v>0.93500000000000005</c:v>
                </c:pt>
                <c:pt idx="545">
                  <c:v>0.93799999999999994</c:v>
                </c:pt>
                <c:pt idx="546">
                  <c:v>0.93400000000000005</c:v>
                </c:pt>
                <c:pt idx="547">
                  <c:v>0.93799999999999994</c:v>
                </c:pt>
                <c:pt idx="548">
                  <c:v>0.93400000000000005</c:v>
                </c:pt>
                <c:pt idx="549">
                  <c:v>0.93600000000000005</c:v>
                </c:pt>
                <c:pt idx="550">
                  <c:v>0.93400000000000005</c:v>
                </c:pt>
                <c:pt idx="551">
                  <c:v>0.93400000000000005</c:v>
                </c:pt>
                <c:pt idx="552">
                  <c:v>0.93500000000000005</c:v>
                </c:pt>
                <c:pt idx="553">
                  <c:v>0.93700000000000006</c:v>
                </c:pt>
                <c:pt idx="554">
                  <c:v>0.93700000000000006</c:v>
                </c:pt>
                <c:pt idx="555">
                  <c:v>0.93500000000000005</c:v>
                </c:pt>
                <c:pt idx="556">
                  <c:v>0.93600000000000005</c:v>
                </c:pt>
                <c:pt idx="557">
                  <c:v>0.93700000000000006</c:v>
                </c:pt>
                <c:pt idx="558">
                  <c:v>0.93799999999999994</c:v>
                </c:pt>
                <c:pt idx="559">
                  <c:v>0.93700000000000006</c:v>
                </c:pt>
                <c:pt idx="560">
                  <c:v>0.93899999999999995</c:v>
                </c:pt>
                <c:pt idx="561">
                  <c:v>0.93700000000000006</c:v>
                </c:pt>
                <c:pt idx="562">
                  <c:v>0.93899999999999995</c:v>
                </c:pt>
                <c:pt idx="563">
                  <c:v>0.94099999999999995</c:v>
                </c:pt>
                <c:pt idx="564">
                  <c:v>0.94</c:v>
                </c:pt>
                <c:pt idx="565">
                  <c:v>0.94199999999999995</c:v>
                </c:pt>
                <c:pt idx="566">
                  <c:v>0.94299999999999995</c:v>
                </c:pt>
                <c:pt idx="567">
                  <c:v>0.94299999999999995</c:v>
                </c:pt>
                <c:pt idx="568">
                  <c:v>0.94299999999999995</c:v>
                </c:pt>
                <c:pt idx="569">
                  <c:v>0.94499999999999995</c:v>
                </c:pt>
                <c:pt idx="570">
                  <c:v>0.94399999999999995</c:v>
                </c:pt>
                <c:pt idx="571">
                  <c:v>0.94899999999999995</c:v>
                </c:pt>
                <c:pt idx="572">
                  <c:v>0.95099999999999996</c:v>
                </c:pt>
                <c:pt idx="573">
                  <c:v>0.94899999999999995</c:v>
                </c:pt>
                <c:pt idx="574">
                  <c:v>0.95299999999999996</c:v>
                </c:pt>
                <c:pt idx="575">
                  <c:v>0.95399999999999996</c:v>
                </c:pt>
                <c:pt idx="576">
                  <c:v>0.95699999999999996</c:v>
                </c:pt>
                <c:pt idx="577">
                  <c:v>0.95599999999999996</c:v>
                </c:pt>
                <c:pt idx="578">
                  <c:v>0.95899999999999996</c:v>
                </c:pt>
                <c:pt idx="579">
                  <c:v>0.96099999999999997</c:v>
                </c:pt>
                <c:pt idx="580">
                  <c:v>0.96099999999999997</c:v>
                </c:pt>
                <c:pt idx="581">
                  <c:v>0.96099999999999997</c:v>
                </c:pt>
                <c:pt idx="582">
                  <c:v>0.96299999999999997</c:v>
                </c:pt>
                <c:pt idx="583">
                  <c:v>0.96599999999999997</c:v>
                </c:pt>
                <c:pt idx="584">
                  <c:v>0.96799999999999997</c:v>
                </c:pt>
                <c:pt idx="585">
                  <c:v>0.97099999999999997</c:v>
                </c:pt>
                <c:pt idx="586">
                  <c:v>0.97099999999999997</c:v>
                </c:pt>
                <c:pt idx="587">
                  <c:v>0.97399999999999998</c:v>
                </c:pt>
                <c:pt idx="588">
                  <c:v>0.97499999999999998</c:v>
                </c:pt>
                <c:pt idx="589">
                  <c:v>0.97599999999999998</c:v>
                </c:pt>
                <c:pt idx="590">
                  <c:v>0.98099999999999998</c:v>
                </c:pt>
                <c:pt idx="591">
                  <c:v>0.98199999999999998</c:v>
                </c:pt>
                <c:pt idx="592">
                  <c:v>0.98299999999999998</c:v>
                </c:pt>
                <c:pt idx="593">
                  <c:v>0.98299999999999998</c:v>
                </c:pt>
                <c:pt idx="594">
                  <c:v>0.98399999999999999</c:v>
                </c:pt>
                <c:pt idx="595">
                  <c:v>0.98799999999999999</c:v>
                </c:pt>
                <c:pt idx="596">
                  <c:v>0.99099999999999999</c:v>
                </c:pt>
                <c:pt idx="597">
                  <c:v>0.99199999999999999</c:v>
                </c:pt>
                <c:pt idx="598">
                  <c:v>0.99299999999999999</c:v>
                </c:pt>
                <c:pt idx="599">
                  <c:v>0.99399999999999999</c:v>
                </c:pt>
                <c:pt idx="600">
                  <c:v>0.998</c:v>
                </c:pt>
                <c:pt idx="601">
                  <c:v>0.999</c:v>
                </c:pt>
                <c:pt idx="602">
                  <c:v>0.997</c:v>
                </c:pt>
                <c:pt idx="603">
                  <c:v>1.002</c:v>
                </c:pt>
                <c:pt idx="604">
                  <c:v>1.006</c:v>
                </c:pt>
                <c:pt idx="605">
                  <c:v>1.008</c:v>
                </c:pt>
                <c:pt idx="606">
                  <c:v>1.0069999999999999</c:v>
                </c:pt>
                <c:pt idx="607">
                  <c:v>1.0089999999999999</c:v>
                </c:pt>
                <c:pt idx="608">
                  <c:v>1.014</c:v>
                </c:pt>
                <c:pt idx="609">
                  <c:v>1.0129999999999999</c:v>
                </c:pt>
                <c:pt idx="610">
                  <c:v>1.0169999999999999</c:v>
                </c:pt>
                <c:pt idx="611">
                  <c:v>1.016</c:v>
                </c:pt>
                <c:pt idx="612">
                  <c:v>1.0189999999999999</c:v>
                </c:pt>
                <c:pt idx="613">
                  <c:v>1.02</c:v>
                </c:pt>
                <c:pt idx="614">
                  <c:v>1.0209999999999999</c:v>
                </c:pt>
                <c:pt idx="615">
                  <c:v>1.022</c:v>
                </c:pt>
                <c:pt idx="616">
                  <c:v>1.024</c:v>
                </c:pt>
                <c:pt idx="617">
                  <c:v>1.0249999999999999</c:v>
                </c:pt>
                <c:pt idx="618">
                  <c:v>1.0289999999999999</c:v>
                </c:pt>
                <c:pt idx="619">
                  <c:v>1.028</c:v>
                </c:pt>
                <c:pt idx="620">
                  <c:v>1.0309999999999999</c:v>
                </c:pt>
                <c:pt idx="621">
                  <c:v>1.0309999999999999</c:v>
                </c:pt>
                <c:pt idx="622">
                  <c:v>1.0329999999999999</c:v>
                </c:pt>
                <c:pt idx="623">
                  <c:v>1.0309999999999999</c:v>
                </c:pt>
                <c:pt idx="624">
                  <c:v>1.034</c:v>
                </c:pt>
                <c:pt idx="625">
                  <c:v>1.0329999999999999</c:v>
                </c:pt>
                <c:pt idx="626">
                  <c:v>1.034</c:v>
                </c:pt>
                <c:pt idx="627">
                  <c:v>1.038</c:v>
                </c:pt>
                <c:pt idx="628">
                  <c:v>1.04</c:v>
                </c:pt>
                <c:pt idx="629">
                  <c:v>1.04</c:v>
                </c:pt>
                <c:pt idx="630">
                  <c:v>1.0409999999999999</c:v>
                </c:pt>
                <c:pt idx="631">
                  <c:v>1.04</c:v>
                </c:pt>
                <c:pt idx="632">
                  <c:v>1.042</c:v>
                </c:pt>
                <c:pt idx="633">
                  <c:v>1.0429999999999999</c:v>
                </c:pt>
                <c:pt idx="634">
                  <c:v>1.042</c:v>
                </c:pt>
                <c:pt idx="635">
                  <c:v>1.044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1A-4597-B31A-CF8ADB44B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56456"/>
        <c:axId val="808944648"/>
      </c:scatterChart>
      <c:valAx>
        <c:axId val="808956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44648"/>
        <c:crosses val="autoZero"/>
        <c:crossBetween val="midCat"/>
      </c:valAx>
      <c:valAx>
        <c:axId val="8089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56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15</xdr:row>
      <xdr:rowOff>28575</xdr:rowOff>
    </xdr:from>
    <xdr:to>
      <xdr:col>10</xdr:col>
      <xdr:colOff>457200</xdr:colOff>
      <xdr:row>29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FE36D-F00C-41CE-B396-0864EFC93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29</xdr:row>
      <xdr:rowOff>104775</xdr:rowOff>
    </xdr:from>
    <xdr:to>
      <xdr:col>10</xdr:col>
      <xdr:colOff>466725</xdr:colOff>
      <xdr:row>43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7F2EF0-54AC-473B-9C36-B3EF15641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466725</xdr:colOff>
      <xdr:row>15</xdr:row>
      <xdr:rowOff>28575</xdr:rowOff>
    </xdr:from>
    <xdr:to>
      <xdr:col>18</xdr:col>
      <xdr:colOff>161925</xdr:colOff>
      <xdr:row>29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4AD319-D5B7-4A63-9F42-D4B48336E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466725</xdr:colOff>
      <xdr:row>29</xdr:row>
      <xdr:rowOff>114300</xdr:rowOff>
    </xdr:from>
    <xdr:to>
      <xdr:col>18</xdr:col>
      <xdr:colOff>161925</xdr:colOff>
      <xdr:row>44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27DDCE-BB7E-4C40-BC4C-6B80A18DD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190500</xdr:colOff>
      <xdr:row>15</xdr:row>
      <xdr:rowOff>28575</xdr:rowOff>
    </xdr:from>
    <xdr:to>
      <xdr:col>25</xdr:col>
      <xdr:colOff>495300</xdr:colOff>
      <xdr:row>29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3063ED-D1E1-4139-9B67-43605AF34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123825</xdr:colOff>
      <xdr:row>29</xdr:row>
      <xdr:rowOff>152400</xdr:rowOff>
    </xdr:from>
    <xdr:to>
      <xdr:col>25</xdr:col>
      <xdr:colOff>428625</xdr:colOff>
      <xdr:row>44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18DF0B-7988-4A5B-A6C4-722C35036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12</xdr:row>
      <xdr:rowOff>0</xdr:rowOff>
    </xdr:from>
    <xdr:to>
      <xdr:col>28</xdr:col>
      <xdr:colOff>659423</xdr:colOff>
      <xdr:row>26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34CC56-B70E-4574-9670-E2069DC02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19050</xdr:colOff>
      <xdr:row>11</xdr:row>
      <xdr:rowOff>180975</xdr:rowOff>
    </xdr:from>
    <xdr:to>
      <xdr:col>47</xdr:col>
      <xdr:colOff>742950</xdr:colOff>
      <xdr:row>26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F09DA0F-95B8-46D2-A048-395CC2ADE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53</xdr:col>
      <xdr:colOff>180975</xdr:colOff>
      <xdr:row>14</xdr:row>
      <xdr:rowOff>38100</xdr:rowOff>
    </xdr:from>
    <xdr:to>
      <xdr:col>60</xdr:col>
      <xdr:colOff>485775</xdr:colOff>
      <xdr:row>28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1351041-58F8-4251-BE8A-988312670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171450</xdr:colOff>
      <xdr:row>44</xdr:row>
      <xdr:rowOff>0</xdr:rowOff>
    </xdr:from>
    <xdr:to>
      <xdr:col>9</xdr:col>
      <xdr:colOff>476250</xdr:colOff>
      <xdr:row>58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CE66EE2-9961-4529-904C-FE17AAE6A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371475</xdr:colOff>
      <xdr:row>43</xdr:row>
      <xdr:rowOff>152400</xdr:rowOff>
    </xdr:from>
    <xdr:to>
      <xdr:col>18</xdr:col>
      <xdr:colOff>66675</xdr:colOff>
      <xdr:row>58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57CB2B8-657E-41F4-BC42-0F6727538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607087</xdr:colOff>
      <xdr:row>59</xdr:row>
      <xdr:rowOff>188406</xdr:rowOff>
    </xdr:from>
    <xdr:to>
      <xdr:col>21</xdr:col>
      <xdr:colOff>104669</xdr:colOff>
      <xdr:row>89</xdr:row>
      <xdr:rowOff>41867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0180DF7-8DF2-4EEA-AD23-E763CC5DE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521179</xdr:colOff>
      <xdr:row>89</xdr:row>
      <xdr:rowOff>62901</xdr:rowOff>
    </xdr:from>
    <xdr:to>
      <xdr:col>20</xdr:col>
      <xdr:colOff>286954</xdr:colOff>
      <xdr:row>116</xdr:row>
      <xdr:rowOff>62902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4D3DEDA-6701-4232-8303-B8FBBFC7A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11</xdr:row>
      <xdr:rowOff>133350</xdr:rowOff>
    </xdr:from>
    <xdr:to>
      <xdr:col>14</xdr:col>
      <xdr:colOff>100012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5730C-4EEE-429F-BE6A-8A09A2390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414337</xdr:colOff>
      <xdr:row>26</xdr:row>
      <xdr:rowOff>19050</xdr:rowOff>
    </xdr:from>
    <xdr:to>
      <xdr:col>15</xdr:col>
      <xdr:colOff>109537</xdr:colOff>
      <xdr:row>40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8A7F41-A44F-482E-8C4B-F64EF2DE9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8</xdr:row>
      <xdr:rowOff>57150</xdr:rowOff>
    </xdr:from>
    <xdr:to>
      <xdr:col>19</xdr:col>
      <xdr:colOff>381000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F91C9-0955-4846-A8CE-717D5B60B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66675</xdr:colOff>
      <xdr:row>22</xdr:row>
      <xdr:rowOff>142875</xdr:rowOff>
    </xdr:from>
    <xdr:to>
      <xdr:col>19</xdr:col>
      <xdr:colOff>371475</xdr:colOff>
      <xdr:row>37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62ED1-18E1-47F7-87CC-ABA9CC225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381000</xdr:colOff>
      <xdr:row>8</xdr:row>
      <xdr:rowOff>57150</xdr:rowOff>
    </xdr:from>
    <xdr:to>
      <xdr:col>12</xdr:col>
      <xdr:colOff>76200</xdr:colOff>
      <xdr:row>22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78FE4A-034A-4D9A-A252-1DD277A91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352425</xdr:colOff>
      <xdr:row>22</xdr:row>
      <xdr:rowOff>152400</xdr:rowOff>
    </xdr:from>
    <xdr:to>
      <xdr:col>12</xdr:col>
      <xdr:colOff>47625</xdr:colOff>
      <xdr:row>37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6BEF47-CF2F-44AF-A35C-FA33F6035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104775</xdr:colOff>
      <xdr:row>8</xdr:row>
      <xdr:rowOff>57150</xdr:rowOff>
    </xdr:from>
    <xdr:to>
      <xdr:col>34</xdr:col>
      <xdr:colOff>409575</xdr:colOff>
      <xdr:row>22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430217-BA3F-43B0-AF7F-411F03932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95250</xdr:colOff>
      <xdr:row>22</xdr:row>
      <xdr:rowOff>142875</xdr:rowOff>
    </xdr:from>
    <xdr:to>
      <xdr:col>34</xdr:col>
      <xdr:colOff>400050</xdr:colOff>
      <xdr:row>37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56BE150-5B5C-48A0-BAF9-2E5CD354F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409575</xdr:colOff>
      <xdr:row>8</xdr:row>
      <xdr:rowOff>57150</xdr:rowOff>
    </xdr:from>
    <xdr:to>
      <xdr:col>27</xdr:col>
      <xdr:colOff>104775</xdr:colOff>
      <xdr:row>22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17E0BC6-E1BD-458C-B452-55D73C46AD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381000</xdr:colOff>
      <xdr:row>22</xdr:row>
      <xdr:rowOff>152400</xdr:rowOff>
    </xdr:from>
    <xdr:to>
      <xdr:col>27</xdr:col>
      <xdr:colOff>76200</xdr:colOff>
      <xdr:row>37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5BFD1C7-6584-4327-A1A2-290DF9F82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18210</xdr:colOff>
      <xdr:row>12</xdr:row>
      <xdr:rowOff>117102</xdr:rowOff>
    </xdr:from>
    <xdr:to>
      <xdr:col>43</xdr:col>
      <xdr:colOff>551329</xdr:colOff>
      <xdr:row>27</xdr:row>
      <xdr:rowOff>4202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0EB6792-AF2E-45B6-A5B0-2FD994288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138111</xdr:colOff>
      <xdr:row>9</xdr:row>
      <xdr:rowOff>180975</xdr:rowOff>
    </xdr:from>
    <xdr:to>
      <xdr:col>20</xdr:col>
      <xdr:colOff>9524</xdr:colOff>
      <xdr:row>39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AB044-9B98-4F4A-B01F-5B8B0B8C9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796"/>
  <sheetViews>
    <sheetView tabSelected="1" topLeftCell="G66" zoomScale="178" zoomScaleNormal="178" workbookViewId="0">
      <selection activeCell="O99" sqref="O99"/>
    </sheetView>
  </sheetViews>
  <sheetFormatPr defaultRowHeight="15" x14ac:dyDescent="0.25"/>
  <cols>
    <col min="1" max="1" width="12" bestFit="1" customWidth="1"/>
    <col min="28" max="28" width="12" customWidth="1"/>
    <col min="29" max="31" width="11.7109375" customWidth="1"/>
    <col min="32" max="32" width="12" bestFit="1" customWidth="1"/>
    <col min="38" max="38" width="12" bestFit="1" customWidth="1"/>
    <col min="47" max="47" width="12" bestFit="1" customWidth="1"/>
    <col min="48" max="48" width="12" customWidth="1"/>
  </cols>
  <sheetData>
    <row r="1" spans="1:63" x14ac:dyDescent="0.25">
      <c r="A1" t="s">
        <v>1</v>
      </c>
      <c r="B1" t="s">
        <v>7</v>
      </c>
      <c r="C1" t="s">
        <v>7</v>
      </c>
      <c r="D1" t="s">
        <v>2</v>
      </c>
      <c r="E1" t="s">
        <v>2</v>
      </c>
      <c r="F1" t="s">
        <v>3</v>
      </c>
      <c r="G1" t="s">
        <v>3</v>
      </c>
      <c r="H1" t="s">
        <v>27</v>
      </c>
      <c r="I1" t="s">
        <v>27</v>
      </c>
      <c r="M1" t="s">
        <v>4</v>
      </c>
      <c r="N1" t="s">
        <v>0</v>
      </c>
      <c r="O1" t="s">
        <v>19</v>
      </c>
      <c r="P1" t="s">
        <v>6</v>
      </c>
      <c r="Q1" t="s">
        <v>6</v>
      </c>
      <c r="T1" t="s">
        <v>8</v>
      </c>
      <c r="U1" t="s">
        <v>9</v>
      </c>
      <c r="V1" t="s">
        <v>3</v>
      </c>
      <c r="W1" t="s">
        <v>27</v>
      </c>
      <c r="X1" t="s">
        <v>11</v>
      </c>
      <c r="Y1">
        <v>98</v>
      </c>
      <c r="Z1">
        <v>98</v>
      </c>
      <c r="AB1" t="s">
        <v>15</v>
      </c>
      <c r="AC1" t="s">
        <v>16</v>
      </c>
      <c r="AD1" t="s">
        <v>33</v>
      </c>
      <c r="AE1" t="s">
        <v>34</v>
      </c>
      <c r="AF1" t="s">
        <v>17</v>
      </c>
      <c r="AG1" t="s">
        <v>18</v>
      </c>
      <c r="AH1" t="s">
        <v>20</v>
      </c>
      <c r="AI1" t="s">
        <v>3</v>
      </c>
      <c r="AJ1" t="s">
        <v>27</v>
      </c>
      <c r="AK1" t="s">
        <v>28</v>
      </c>
      <c r="AL1" t="s">
        <v>29</v>
      </c>
      <c r="AN1" t="s">
        <v>30</v>
      </c>
      <c r="AO1" t="s">
        <v>22</v>
      </c>
      <c r="AP1" t="s">
        <v>18</v>
      </c>
      <c r="AQ1" t="s">
        <v>20</v>
      </c>
      <c r="AR1" t="s">
        <v>3</v>
      </c>
      <c r="AU1" t="s">
        <v>23</v>
      </c>
      <c r="AV1" t="s">
        <v>17</v>
      </c>
      <c r="AW1" t="s">
        <v>18</v>
      </c>
      <c r="AY1" t="s">
        <v>24</v>
      </c>
      <c r="AZ1" t="s">
        <v>24</v>
      </c>
      <c r="BA1" t="s">
        <v>3</v>
      </c>
      <c r="BB1" t="s">
        <v>3</v>
      </c>
      <c r="BC1" t="s">
        <v>27</v>
      </c>
      <c r="BD1" t="s">
        <v>27</v>
      </c>
      <c r="BJ1" t="s">
        <v>27</v>
      </c>
      <c r="BK1" t="s">
        <v>24</v>
      </c>
    </row>
    <row r="2" spans="1:63" x14ac:dyDescent="0.25">
      <c r="A2">
        <f t="shared" ref="A2:A65" si="0">T2-$M$2/2</f>
        <v>1E-3</v>
      </c>
      <c r="B2">
        <f t="shared" ref="B2:B65" si="1">A2/$P$2</f>
        <v>2.6666666666666666E-3</v>
      </c>
      <c r="C2">
        <f t="shared" ref="C2:C65" si="2">A2/$Q$2</f>
        <v>2.5000000000000001E-3</v>
      </c>
      <c r="D2">
        <v>0</v>
      </c>
      <c r="E2">
        <v>0</v>
      </c>
      <c r="F2">
        <f>D2*$N$2*4*PI()*$A2^2*$M$2</f>
        <v>0</v>
      </c>
      <c r="G2">
        <f>E2*$N$2*4*PI()*$A2^2*$M$2</f>
        <v>0</v>
      </c>
      <c r="H2">
        <f>SUM(F$2:F2)</f>
        <v>0</v>
      </c>
      <c r="I2">
        <f>SUM(G$2:G2)</f>
        <v>0</v>
      </c>
      <c r="M2">
        <f>T3-T2</f>
        <v>2E-3</v>
      </c>
      <c r="N2">
        <f>400/3.2168^3</f>
        <v>12.016771719738127</v>
      </c>
      <c r="O2">
        <v>198</v>
      </c>
      <c r="P2">
        <v>0.375</v>
      </c>
      <c r="Q2">
        <v>0.4</v>
      </c>
      <c r="T2">
        <v>2E-3</v>
      </c>
      <c r="U2">
        <f t="shared" ref="U2:U65" si="3">B2*$Q$2</f>
        <v>1.0666666666666667E-3</v>
      </c>
      <c r="V2">
        <f>D2*$N$2*4*PI()*$U2^2*$M$3</f>
        <v>0</v>
      </c>
      <c r="W2">
        <f>SUM(V$2:V2)</f>
        <v>0</v>
      </c>
      <c r="X2" t="s">
        <v>12</v>
      </c>
      <c r="Y2">
        <v>0.375</v>
      </c>
      <c r="Z2">
        <v>0.4</v>
      </c>
      <c r="AB2">
        <f>Y$4*Y$1*((Y$2/$A2)^Y$3-(Y$2/$A2)^6)</f>
        <v>3.0315258773043744E+33</v>
      </c>
      <c r="AC2">
        <f>Z$4*Z$1*((Z$2/$A2)^Z$3-(Z$2/$A2)^6)</f>
        <v>6.5766686719999978E+33</v>
      </c>
      <c r="AD2">
        <f>Y$4*Y$1/Y$2*(Y$3*(Y$2/$A2)^(Y$3+1)-6*(Y$2/$A2)^7)</f>
        <v>3.6378310527652497E+37</v>
      </c>
      <c r="AE2">
        <f>Z$4*Z$1/Z$2*(Z$3*(Z$2/$A2)^(Z$3+1)-6*(Z$2/$A2)^7)</f>
        <v>7.8920024063999998E+37</v>
      </c>
      <c r="AF2">
        <f>AC2-AB2</f>
        <v>3.5451427946956234E+33</v>
      </c>
      <c r="AG2">
        <f t="shared" ref="AG2:AG65" si="4">EXP(-AF2/$O$2)</f>
        <v>0</v>
      </c>
      <c r="AH2">
        <f>$D2*AG2</f>
        <v>0</v>
      </c>
      <c r="AI2">
        <f>AH2*$N$2*4*PI()*$A2^2*$M$2</f>
        <v>0</v>
      </c>
      <c r="AJ2">
        <f>SUM(AI$2:AI2)</f>
        <v>0</v>
      </c>
      <c r="AK2">
        <f>AJ2*($M$8/$P$8)</f>
        <v>0</v>
      </c>
      <c r="AL2">
        <v>0</v>
      </c>
      <c r="AM2">
        <v>0</v>
      </c>
      <c r="AN2">
        <f>AM2/(4*PI()*A2^2*$M$2*$N$2)</f>
        <v>0</v>
      </c>
      <c r="AO2">
        <v>1</v>
      </c>
      <c r="AP2">
        <f>EXP(-AF2/$O$2)</f>
        <v>0</v>
      </c>
      <c r="AQ2">
        <f>$D2*AP2*$AO$2</f>
        <v>0</v>
      </c>
      <c r="AR2">
        <f>AQ2*$N$2*4*PI()*$A2^2*$M$2</f>
        <v>0</v>
      </c>
      <c r="AU2">
        <f>Z$4*Z$1*((Z$2/$U2)^Z$3-(Z$2/$U2)^6)</f>
        <v>3.0315258773043744E+33</v>
      </c>
      <c r="AV2">
        <f>AU2-AB2</f>
        <v>0</v>
      </c>
      <c r="AW2">
        <f t="shared" ref="AW2:AW65" si="5">EXP(-AV2/$O$2)</f>
        <v>1</v>
      </c>
      <c r="AY2">
        <f t="shared" ref="AY2:AY65" si="6">EXP(-AB2/$O$2)</f>
        <v>0</v>
      </c>
      <c r="AZ2">
        <f t="shared" ref="AZ2:AZ65" si="7">EXP(-AC2/$O$2)</f>
        <v>0</v>
      </c>
      <c r="BA2">
        <f>AY2*$N$2*4*PI()*$A2^2*$M$2</f>
        <v>0</v>
      </c>
      <c r="BB2">
        <f>AZ2*$N$2*4*PI()*$A2^2*$M$2</f>
        <v>0</v>
      </c>
      <c r="BC2">
        <f>SUM(BA$2:BA2)</f>
        <v>0</v>
      </c>
      <c r="BD2">
        <f>SUM(BB$2:BB2)</f>
        <v>0</v>
      </c>
      <c r="BF2" t="s">
        <v>26</v>
      </c>
      <c r="BG2" t="s">
        <v>26</v>
      </c>
      <c r="BH2" t="s">
        <v>26</v>
      </c>
      <c r="BI2">
        <f>BB2*($BF$4/$BG$4)</f>
        <v>0</v>
      </c>
      <c r="BJ2">
        <f>SUM(BI$2:BI2)</f>
        <v>0</v>
      </c>
      <c r="BK2">
        <f>BI2/($N$2*4*PI()*$A2^2*$M$2)</f>
        <v>0</v>
      </c>
    </row>
    <row r="3" spans="1:63" x14ac:dyDescent="0.25">
      <c r="A3">
        <f t="shared" si="0"/>
        <v>3.0000000000000001E-3</v>
      </c>
      <c r="B3">
        <f t="shared" si="1"/>
        <v>8.0000000000000002E-3</v>
      </c>
      <c r="C3">
        <f t="shared" si="2"/>
        <v>7.4999999999999997E-3</v>
      </c>
      <c r="D3">
        <v>0</v>
      </c>
      <c r="E3">
        <v>0</v>
      </c>
      <c r="F3">
        <f t="shared" ref="F3:F66" si="8">D3*$N$2*4*PI()*$A3^2*$M$2</f>
        <v>0</v>
      </c>
      <c r="G3">
        <f t="shared" ref="G3:G66" si="9">E3*$N$2*4*PI()*$A3^2*$M$2</f>
        <v>0</v>
      </c>
      <c r="H3">
        <f>SUM(F$2:F3)</f>
        <v>0</v>
      </c>
      <c r="I3">
        <f>SUM(G$2:G3)</f>
        <v>0</v>
      </c>
      <c r="M3">
        <f>U3-U2</f>
        <v>2.1333333333333334E-3</v>
      </c>
      <c r="T3">
        <v>4.0000000000000001E-3</v>
      </c>
      <c r="U3">
        <f t="shared" si="3"/>
        <v>3.2000000000000002E-3</v>
      </c>
      <c r="V3">
        <f t="shared" ref="V3:V66" si="10">D3*$N$2*4*PI()*$U3^2*$M$3</f>
        <v>0</v>
      </c>
      <c r="W3">
        <f>SUM(V$2:V3)</f>
        <v>0</v>
      </c>
      <c r="X3" t="s">
        <v>13</v>
      </c>
      <c r="Y3">
        <v>12</v>
      </c>
      <c r="Z3">
        <v>12</v>
      </c>
      <c r="AB3">
        <f t="shared" ref="AB3:AB66" si="11">Y$4*Y$1*((Y$2/$A3)^Y$3-(Y$2/$A3)^6)</f>
        <v>5.704350769518311E+27</v>
      </c>
      <c r="AC3">
        <f t="shared" ref="AC3:AC66" si="12">Z$4*Z$1*((Z$2/$A3)^Z$3-(Z$2/$A3)^6)</f>
        <v>1.23751623830281E+28</v>
      </c>
      <c r="AD3">
        <f t="shared" ref="AD3:AD66" si="13">Y$4*Y$1/Y$2*(Y$3*(Y$2/$A3)^(Y$3+1)-6*(Y$2/$A3)^7)</f>
        <v>2.2817403078076231E+31</v>
      </c>
      <c r="AE3">
        <f t="shared" ref="AE3:AE66" si="14">Z$4*Z$1/Z$2*(Z$3*(Z$2/$A3)^(Z$3+1)-6*(Z$2/$A3)^7)</f>
        <v>4.9500649532116806E+31</v>
      </c>
      <c r="AF3">
        <f t="shared" ref="AF3:AF66" si="15">AC3-AB3</f>
        <v>6.6708116135097892E+27</v>
      </c>
      <c r="AG3">
        <f t="shared" si="4"/>
        <v>0</v>
      </c>
      <c r="AH3">
        <f t="shared" ref="AH3:AH66" si="16">$D3*AG3</f>
        <v>0</v>
      </c>
      <c r="AI3">
        <f t="shared" ref="AI3:AI66" si="17">AH3*$N$2*4*PI()*$A3^2*$M$2</f>
        <v>0</v>
      </c>
      <c r="AJ3">
        <f>SUM(AI$2:AI3)</f>
        <v>0</v>
      </c>
      <c r="AK3">
        <f t="shared" ref="AK3:AK66" si="18">AJ3*($M$8/$P$8)</f>
        <v>0</v>
      </c>
      <c r="AL3">
        <f t="shared" ref="AL3:AM65" si="19">AJ3-AJ2</f>
        <v>0</v>
      </c>
      <c r="AM3">
        <f>AK3-AK2</f>
        <v>0</v>
      </c>
      <c r="AN3">
        <f t="shared" ref="AN3:AN66" si="20">AM3/(4*PI()*A3^2*$M$2*$N$2)</f>
        <v>0</v>
      </c>
      <c r="AP3">
        <f t="shared" ref="AP3:AP66" si="21">EXP(-AF3/$O$2)</f>
        <v>0</v>
      </c>
      <c r="AQ3">
        <f t="shared" ref="AQ3:AQ66" si="22">$D3*AP3*$AO$2</f>
        <v>0</v>
      </c>
      <c r="AR3">
        <f t="shared" ref="AR3:AR66" si="23">AQ3*$N$2*4*PI()*$A3^2*$M$2</f>
        <v>0</v>
      </c>
      <c r="AU3">
        <f t="shared" ref="AU3:AU66" si="24">Z$4*Z$1*((Z$2/$U3)^Z$3-(Z$2/$U3)^6)</f>
        <v>5.704350769518311E+27</v>
      </c>
      <c r="AV3">
        <f t="shared" ref="AV3:AV66" si="25">AU3-AB3</f>
        <v>0</v>
      </c>
      <c r="AW3">
        <f t="shared" si="5"/>
        <v>1</v>
      </c>
      <c r="AY3">
        <f t="shared" si="6"/>
        <v>0</v>
      </c>
      <c r="AZ3">
        <f t="shared" si="7"/>
        <v>0</v>
      </c>
      <c r="BA3">
        <f t="shared" ref="BA3:BA66" si="26">AY3*$N$2*4*PI()*$A3^2*$M$2</f>
        <v>0</v>
      </c>
      <c r="BB3">
        <f t="shared" ref="BB3:BB66" si="27">AZ3*$N$2*4*PI()*$A3^2*$M$2</f>
        <v>0</v>
      </c>
      <c r="BC3">
        <f>SUM(BA$2:BA3)</f>
        <v>0</v>
      </c>
      <c r="BD3">
        <f>SUM(BB$2:BB3)</f>
        <v>0</v>
      </c>
      <c r="BF3">
        <f>SUM(BA2:BA3000)</f>
        <v>203.88683604411747</v>
      </c>
      <c r="BG3">
        <f>SUM(BB2:BB3000)</f>
        <v>204.20081707730526</v>
      </c>
      <c r="BH3">
        <f>SUM(BI2:BI3000)</f>
        <v>203.88683604411744</v>
      </c>
      <c r="BI3">
        <f t="shared" ref="BI3:BI66" si="28">BB3*($BF$4/$BG$4)</f>
        <v>0</v>
      </c>
      <c r="BJ3">
        <f>SUM(BI$2:BI3)</f>
        <v>0</v>
      </c>
      <c r="BK3">
        <f t="shared" ref="BK3:BK66" si="29">BI3/($N$2*4*PI()*$A3^2*$M$2)</f>
        <v>0</v>
      </c>
    </row>
    <row r="4" spans="1:63" x14ac:dyDescent="0.25">
      <c r="A4">
        <f t="shared" si="0"/>
        <v>5.0000000000000001E-3</v>
      </c>
      <c r="B4">
        <f t="shared" si="1"/>
        <v>1.3333333333333334E-2</v>
      </c>
      <c r="C4">
        <f t="shared" si="2"/>
        <v>1.2499999999999999E-2</v>
      </c>
      <c r="D4">
        <v>0</v>
      </c>
      <c r="E4">
        <v>0</v>
      </c>
      <c r="F4">
        <f t="shared" si="8"/>
        <v>0</v>
      </c>
      <c r="G4">
        <f t="shared" si="9"/>
        <v>0</v>
      </c>
      <c r="H4">
        <f>SUM(F$2:F4)</f>
        <v>0</v>
      </c>
      <c r="I4">
        <f>SUM(G$2:G4)</f>
        <v>0</v>
      </c>
      <c r="T4">
        <v>6.0000000000000001E-3</v>
      </c>
      <c r="U4">
        <f t="shared" si="3"/>
        <v>5.333333333333334E-3</v>
      </c>
      <c r="V4">
        <f t="shared" si="10"/>
        <v>0</v>
      </c>
      <c r="W4">
        <f>SUM(V$2:V4)</f>
        <v>0</v>
      </c>
      <c r="X4" t="s">
        <v>14</v>
      </c>
      <c r="Y4">
        <f>(Y3/(Y3-6))*(Y3/6)^(6/(Y3-6))</f>
        <v>4</v>
      </c>
      <c r="Z4">
        <f>(Z3/(Z3-6))*(Z3/6)^(6/(Z3-6))</f>
        <v>4</v>
      </c>
      <c r="AB4">
        <f t="shared" si="11"/>
        <v>1.2417129993368954E+25</v>
      </c>
      <c r="AC4">
        <f t="shared" si="12"/>
        <v>2.6938034880409239E+25</v>
      </c>
      <c r="AD4">
        <f t="shared" si="13"/>
        <v>2.9801111984169209E+28</v>
      </c>
      <c r="AE4">
        <f t="shared" si="14"/>
        <v>6.4651283713105488E+28</v>
      </c>
      <c r="AF4">
        <f t="shared" si="15"/>
        <v>1.4520904887040285E+25</v>
      </c>
      <c r="AG4">
        <f t="shared" si="4"/>
        <v>0</v>
      </c>
      <c r="AH4">
        <f t="shared" si="16"/>
        <v>0</v>
      </c>
      <c r="AI4">
        <f t="shared" si="17"/>
        <v>0</v>
      </c>
      <c r="AJ4">
        <f>SUM(AI$2:AI4)</f>
        <v>0</v>
      </c>
      <c r="AK4">
        <f t="shared" si="18"/>
        <v>0</v>
      </c>
      <c r="AL4">
        <f t="shared" si="19"/>
        <v>0</v>
      </c>
      <c r="AM4">
        <f t="shared" si="19"/>
        <v>0</v>
      </c>
      <c r="AN4">
        <f t="shared" si="20"/>
        <v>0</v>
      </c>
      <c r="AP4">
        <f t="shared" si="21"/>
        <v>0</v>
      </c>
      <c r="AQ4">
        <f t="shared" si="22"/>
        <v>0</v>
      </c>
      <c r="AR4">
        <f t="shared" si="23"/>
        <v>0</v>
      </c>
      <c r="AU4">
        <f t="shared" si="24"/>
        <v>1.2417129993368954E+25</v>
      </c>
      <c r="AV4">
        <f t="shared" si="25"/>
        <v>0</v>
      </c>
      <c r="AW4">
        <f t="shared" si="5"/>
        <v>1</v>
      </c>
      <c r="AY4">
        <f t="shared" si="6"/>
        <v>0</v>
      </c>
      <c r="AZ4">
        <f t="shared" si="7"/>
        <v>0</v>
      </c>
      <c r="BA4">
        <f t="shared" si="26"/>
        <v>0</v>
      </c>
      <c r="BB4">
        <f t="shared" si="27"/>
        <v>0</v>
      </c>
      <c r="BC4">
        <f>SUM(BA$2:BA4)</f>
        <v>0</v>
      </c>
      <c r="BD4">
        <f>SUM(BB$2:BB4)</f>
        <v>0</v>
      </c>
      <c r="BF4">
        <f>BF3/1000</f>
        <v>0.20388683604411748</v>
      </c>
      <c r="BG4">
        <f>BG3/1000</f>
        <v>0.20420081707730525</v>
      </c>
      <c r="BH4">
        <f>BH3/1000</f>
        <v>0.20388683604411745</v>
      </c>
      <c r="BI4">
        <f t="shared" si="28"/>
        <v>0</v>
      </c>
      <c r="BJ4">
        <f>SUM(BI$2:BI4)</f>
        <v>0</v>
      </c>
      <c r="BK4">
        <f t="shared" si="29"/>
        <v>0</v>
      </c>
    </row>
    <row r="5" spans="1:63" x14ac:dyDescent="0.25">
      <c r="A5">
        <f t="shared" si="0"/>
        <v>7.0000000000000001E-3</v>
      </c>
      <c r="B5">
        <f t="shared" si="1"/>
        <v>1.8666666666666668E-2</v>
      </c>
      <c r="C5">
        <f t="shared" si="2"/>
        <v>1.7499999999999998E-2</v>
      </c>
      <c r="D5">
        <v>0</v>
      </c>
      <c r="E5">
        <v>0</v>
      </c>
      <c r="F5">
        <f t="shared" si="8"/>
        <v>0</v>
      </c>
      <c r="G5">
        <f t="shared" si="9"/>
        <v>0</v>
      </c>
      <c r="H5">
        <f>SUM(F$2:F5)</f>
        <v>0</v>
      </c>
      <c r="I5">
        <f>SUM(G$2:G5)</f>
        <v>0</v>
      </c>
      <c r="T5">
        <v>8.0000000000000002E-3</v>
      </c>
      <c r="U5">
        <f t="shared" si="3"/>
        <v>7.4666666666666675E-3</v>
      </c>
      <c r="V5">
        <f t="shared" si="10"/>
        <v>0</v>
      </c>
      <c r="W5">
        <f>SUM(V$2:V5)</f>
        <v>0</v>
      </c>
      <c r="AB5">
        <f t="shared" si="11"/>
        <v>2.1902051688928914E+23</v>
      </c>
      <c r="AC5">
        <f t="shared" si="12"/>
        <v>4.7514863150415343E+23</v>
      </c>
      <c r="AD5">
        <f t="shared" si="13"/>
        <v>3.7546374324672347E+26</v>
      </c>
      <c r="AE5">
        <f t="shared" si="14"/>
        <v>8.1454051116167527E+26</v>
      </c>
      <c r="AF5">
        <f t="shared" si="15"/>
        <v>2.5612811461486429E+23</v>
      </c>
      <c r="AG5">
        <f t="shared" si="4"/>
        <v>0</v>
      </c>
      <c r="AH5">
        <f t="shared" si="16"/>
        <v>0</v>
      </c>
      <c r="AI5">
        <f t="shared" si="17"/>
        <v>0</v>
      </c>
      <c r="AJ5">
        <f>SUM(AI$2:AI5)</f>
        <v>0</v>
      </c>
      <c r="AK5">
        <f t="shared" si="18"/>
        <v>0</v>
      </c>
      <c r="AL5">
        <f t="shared" si="19"/>
        <v>0</v>
      </c>
      <c r="AM5">
        <f t="shared" si="19"/>
        <v>0</v>
      </c>
      <c r="AN5">
        <f t="shared" si="20"/>
        <v>0</v>
      </c>
      <c r="AP5">
        <f t="shared" si="21"/>
        <v>0</v>
      </c>
      <c r="AQ5">
        <f t="shared" si="22"/>
        <v>0</v>
      </c>
      <c r="AR5">
        <f t="shared" si="23"/>
        <v>0</v>
      </c>
      <c r="AU5">
        <f t="shared" si="24"/>
        <v>2.1902051688928914E+23</v>
      </c>
      <c r="AV5">
        <f t="shared" si="25"/>
        <v>0</v>
      </c>
      <c r="AW5">
        <f t="shared" si="5"/>
        <v>1</v>
      </c>
      <c r="AY5">
        <f t="shared" si="6"/>
        <v>0</v>
      </c>
      <c r="AZ5">
        <f t="shared" si="7"/>
        <v>0</v>
      </c>
      <c r="BA5">
        <f t="shared" si="26"/>
        <v>0</v>
      </c>
      <c r="BB5">
        <f t="shared" si="27"/>
        <v>0</v>
      </c>
      <c r="BC5">
        <f>SUM(BA$2:BA5)</f>
        <v>0</v>
      </c>
      <c r="BD5">
        <f>SUM(BB$2:BB5)</f>
        <v>0</v>
      </c>
      <c r="BI5">
        <f t="shared" si="28"/>
        <v>0</v>
      </c>
      <c r="BJ5">
        <f>SUM(BI$2:BI5)</f>
        <v>0</v>
      </c>
      <c r="BK5">
        <f t="shared" si="29"/>
        <v>0</v>
      </c>
    </row>
    <row r="6" spans="1:63" x14ac:dyDescent="0.25">
      <c r="A6">
        <f t="shared" si="0"/>
        <v>9.0000000000000011E-3</v>
      </c>
      <c r="B6">
        <f t="shared" si="1"/>
        <v>2.4000000000000004E-2</v>
      </c>
      <c r="C6">
        <f t="shared" si="2"/>
        <v>2.2500000000000003E-2</v>
      </c>
      <c r="D6">
        <v>0</v>
      </c>
      <c r="E6">
        <v>0</v>
      </c>
      <c r="F6">
        <f t="shared" si="8"/>
        <v>0</v>
      </c>
      <c r="G6">
        <f t="shared" si="9"/>
        <v>0</v>
      </c>
      <c r="H6">
        <f>SUM(F$2:F6)</f>
        <v>0</v>
      </c>
      <c r="I6">
        <f>SUM(G$2:G6)</f>
        <v>0</v>
      </c>
      <c r="T6">
        <v>0.01</v>
      </c>
      <c r="U6">
        <f t="shared" si="3"/>
        <v>9.6000000000000026E-3</v>
      </c>
      <c r="V6">
        <f t="shared" si="10"/>
        <v>0</v>
      </c>
      <c r="W6">
        <f>SUM(V$2:V6)</f>
        <v>0</v>
      </c>
      <c r="AB6">
        <f t="shared" si="11"/>
        <v>1.0733742350382605E+22</v>
      </c>
      <c r="AC6">
        <f t="shared" si="12"/>
        <v>2.3286051285889974E+22</v>
      </c>
      <c r="AD6">
        <f t="shared" si="13"/>
        <v>1.4311656468544304E+25</v>
      </c>
      <c r="AE6">
        <f t="shared" si="14"/>
        <v>3.1048068383200819E+25</v>
      </c>
      <c r="AF6">
        <f t="shared" si="15"/>
        <v>1.2552308935507369E+22</v>
      </c>
      <c r="AG6">
        <f t="shared" si="4"/>
        <v>0</v>
      </c>
      <c r="AH6">
        <f t="shared" si="16"/>
        <v>0</v>
      </c>
      <c r="AI6">
        <f t="shared" si="17"/>
        <v>0</v>
      </c>
      <c r="AJ6">
        <f>SUM(AI$2:AI6)</f>
        <v>0</v>
      </c>
      <c r="AK6">
        <f t="shared" si="18"/>
        <v>0</v>
      </c>
      <c r="AL6">
        <f t="shared" si="19"/>
        <v>0</v>
      </c>
      <c r="AM6">
        <f t="shared" si="19"/>
        <v>0</v>
      </c>
      <c r="AN6">
        <f t="shared" si="20"/>
        <v>0</v>
      </c>
      <c r="AP6">
        <f t="shared" si="21"/>
        <v>0</v>
      </c>
      <c r="AQ6">
        <f t="shared" si="22"/>
        <v>0</v>
      </c>
      <c r="AR6">
        <f t="shared" si="23"/>
        <v>0</v>
      </c>
      <c r="AU6">
        <f t="shared" si="24"/>
        <v>1.073374235038259E+22</v>
      </c>
      <c r="AV6">
        <f t="shared" si="25"/>
        <v>0</v>
      </c>
      <c r="AW6">
        <f t="shared" si="5"/>
        <v>1</v>
      </c>
      <c r="AY6">
        <f t="shared" si="6"/>
        <v>0</v>
      </c>
      <c r="AZ6">
        <f t="shared" si="7"/>
        <v>0</v>
      </c>
      <c r="BA6">
        <f t="shared" si="26"/>
        <v>0</v>
      </c>
      <c r="BB6">
        <f t="shared" si="27"/>
        <v>0</v>
      </c>
      <c r="BC6">
        <f>SUM(BA$2:BA6)</f>
        <v>0</v>
      </c>
      <c r="BD6">
        <f>SUM(BB$2:BB6)</f>
        <v>0</v>
      </c>
      <c r="BI6">
        <f t="shared" si="28"/>
        <v>0</v>
      </c>
      <c r="BJ6">
        <f>SUM(BI$2:BI6)</f>
        <v>0</v>
      </c>
      <c r="BK6">
        <f t="shared" si="29"/>
        <v>0</v>
      </c>
    </row>
    <row r="7" spans="1:63" x14ac:dyDescent="0.25">
      <c r="A7">
        <f t="shared" si="0"/>
        <v>1.0999999999999999E-2</v>
      </c>
      <c r="B7">
        <f t="shared" si="1"/>
        <v>2.9333333333333333E-2</v>
      </c>
      <c r="C7">
        <f t="shared" si="2"/>
        <v>2.7499999999999997E-2</v>
      </c>
      <c r="D7">
        <v>0</v>
      </c>
      <c r="E7">
        <v>0</v>
      </c>
      <c r="F7">
        <f t="shared" si="8"/>
        <v>0</v>
      </c>
      <c r="G7">
        <f t="shared" si="9"/>
        <v>0</v>
      </c>
      <c r="H7">
        <f>SUM(F$2:F7)</f>
        <v>0</v>
      </c>
      <c r="I7">
        <f>SUM(G$2:G7)</f>
        <v>0</v>
      </c>
      <c r="M7" t="s">
        <v>5</v>
      </c>
      <c r="N7" t="s">
        <v>5</v>
      </c>
      <c r="O7" t="s">
        <v>10</v>
      </c>
      <c r="P7" t="s">
        <v>21</v>
      </c>
      <c r="Q7" t="s">
        <v>21</v>
      </c>
      <c r="T7">
        <v>1.2E-2</v>
      </c>
      <c r="U7">
        <f t="shared" si="3"/>
        <v>1.1733333333333333E-2</v>
      </c>
      <c r="V7">
        <f t="shared" si="10"/>
        <v>0</v>
      </c>
      <c r="W7">
        <f>SUM(V$2:V7)</f>
        <v>0</v>
      </c>
      <c r="AB7">
        <f t="shared" si="11"/>
        <v>9.6593756858025784E+20</v>
      </c>
      <c r="AC7">
        <f t="shared" si="12"/>
        <v>2.0955293158631125E+21</v>
      </c>
      <c r="AD7">
        <f t="shared" si="13"/>
        <v>1.0537500751504686E+24</v>
      </c>
      <c r="AE7">
        <f t="shared" si="14"/>
        <v>2.2860319814359436E+24</v>
      </c>
      <c r="AF7">
        <f t="shared" si="15"/>
        <v>1.1295917472828546E+21</v>
      </c>
      <c r="AG7">
        <f t="shared" si="4"/>
        <v>0</v>
      </c>
      <c r="AH7">
        <f t="shared" si="16"/>
        <v>0</v>
      </c>
      <c r="AI7">
        <f t="shared" si="17"/>
        <v>0</v>
      </c>
      <c r="AJ7">
        <f>SUM(AI$2:AI7)</f>
        <v>0</v>
      </c>
      <c r="AK7">
        <f t="shared" si="18"/>
        <v>0</v>
      </c>
      <c r="AL7">
        <f t="shared" si="19"/>
        <v>0</v>
      </c>
      <c r="AM7">
        <f t="shared" si="19"/>
        <v>0</v>
      </c>
      <c r="AN7">
        <f t="shared" si="20"/>
        <v>0</v>
      </c>
      <c r="AP7">
        <f t="shared" si="21"/>
        <v>0</v>
      </c>
      <c r="AQ7">
        <f t="shared" si="22"/>
        <v>0</v>
      </c>
      <c r="AR7">
        <f t="shared" si="23"/>
        <v>0</v>
      </c>
      <c r="AU7">
        <f t="shared" si="24"/>
        <v>9.6593756858025784E+20</v>
      </c>
      <c r="AV7">
        <f t="shared" si="25"/>
        <v>0</v>
      </c>
      <c r="AW7">
        <f t="shared" si="5"/>
        <v>1</v>
      </c>
      <c r="AY7">
        <f t="shared" si="6"/>
        <v>0</v>
      </c>
      <c r="AZ7">
        <f t="shared" si="7"/>
        <v>0</v>
      </c>
      <c r="BA7">
        <f t="shared" si="26"/>
        <v>0</v>
      </c>
      <c r="BB7">
        <f t="shared" si="27"/>
        <v>0</v>
      </c>
      <c r="BC7">
        <f>SUM(BA$2:BA7)</f>
        <v>0</v>
      </c>
      <c r="BD7">
        <f>SUM(BB$2:BB7)</f>
        <v>0</v>
      </c>
      <c r="BI7">
        <f t="shared" si="28"/>
        <v>0</v>
      </c>
      <c r="BJ7">
        <f>SUM(BI$2:BI7)</f>
        <v>0</v>
      </c>
      <c r="BK7">
        <f t="shared" si="29"/>
        <v>0</v>
      </c>
    </row>
    <row r="8" spans="1:63" x14ac:dyDescent="0.25">
      <c r="A8">
        <f t="shared" si="0"/>
        <v>1.3000000000000001E-2</v>
      </c>
      <c r="B8">
        <f t="shared" si="1"/>
        <v>3.4666666666666672E-2</v>
      </c>
      <c r="C8">
        <f t="shared" si="2"/>
        <v>3.2500000000000001E-2</v>
      </c>
      <c r="D8">
        <v>0</v>
      </c>
      <c r="E8">
        <v>0</v>
      </c>
      <c r="F8">
        <f t="shared" si="8"/>
        <v>0</v>
      </c>
      <c r="G8">
        <f t="shared" si="9"/>
        <v>0</v>
      </c>
      <c r="H8">
        <f>SUM(F$2:F8)</f>
        <v>0</v>
      </c>
      <c r="I8">
        <f>SUM(G$2:G8)</f>
        <v>0</v>
      </c>
      <c r="M8">
        <f>SUM(F2:F796)</f>
        <v>201.13904056048486</v>
      </c>
      <c r="N8">
        <f>SUM(G2:G796)</f>
        <v>200.82940191639182</v>
      </c>
      <c r="O8">
        <f>SUM(V2:V796)</f>
        <v>244.10829929948039</v>
      </c>
      <c r="P8">
        <f>SUM(AI2:AI796)</f>
        <v>201.11912869013335</v>
      </c>
      <c r="Q8">
        <f>SUM(AR2:AR796)</f>
        <v>201.11912869013335</v>
      </c>
      <c r="T8">
        <v>1.4E-2</v>
      </c>
      <c r="U8">
        <f t="shared" si="3"/>
        <v>1.3866666666666669E-2</v>
      </c>
      <c r="V8">
        <f t="shared" si="10"/>
        <v>0</v>
      </c>
      <c r="W8">
        <f>SUM(V$2:V8)</f>
        <v>0</v>
      </c>
      <c r="X8" t="s">
        <v>25</v>
      </c>
      <c r="Y8">
        <f>(Y3/6*Y2^(Y3-6))^(1/(Y3-6))</f>
        <v>0.42092326811601494</v>
      </c>
      <c r="Z8">
        <f>(Z3/6*Z2^(Z3-6))^(1/(Z3-6))</f>
        <v>0.44898481932374928</v>
      </c>
      <c r="AB8">
        <f t="shared" si="11"/>
        <v>1.3011910017949809E+20</v>
      </c>
      <c r="AC8">
        <f t="shared" si="12"/>
        <v>2.8228365677589073E+20</v>
      </c>
      <c r="AD8">
        <f t="shared" si="13"/>
        <v>1.2010993873146588E+23</v>
      </c>
      <c r="AE8">
        <f t="shared" si="14"/>
        <v>2.6056952948512162E+23</v>
      </c>
      <c r="AF8">
        <f t="shared" si="15"/>
        <v>1.5216455659639262E+20</v>
      </c>
      <c r="AG8">
        <f t="shared" si="4"/>
        <v>0</v>
      </c>
      <c r="AH8">
        <f t="shared" si="16"/>
        <v>0</v>
      </c>
      <c r="AI8">
        <f t="shared" si="17"/>
        <v>0</v>
      </c>
      <c r="AJ8">
        <f>SUM(AI$2:AI8)</f>
        <v>0</v>
      </c>
      <c r="AK8">
        <f t="shared" si="18"/>
        <v>0</v>
      </c>
      <c r="AL8">
        <f t="shared" si="19"/>
        <v>0</v>
      </c>
      <c r="AM8">
        <f t="shared" si="19"/>
        <v>0</v>
      </c>
      <c r="AN8">
        <f t="shared" si="20"/>
        <v>0</v>
      </c>
      <c r="AP8">
        <f t="shared" si="21"/>
        <v>0</v>
      </c>
      <c r="AQ8">
        <f t="shared" si="22"/>
        <v>0</v>
      </c>
      <c r="AR8">
        <f t="shared" si="23"/>
        <v>0</v>
      </c>
      <c r="AU8">
        <f t="shared" si="24"/>
        <v>1.3011910017949809E+20</v>
      </c>
      <c r="AV8">
        <f t="shared" si="25"/>
        <v>0</v>
      </c>
      <c r="AW8">
        <f t="shared" si="5"/>
        <v>1</v>
      </c>
      <c r="AY8">
        <f t="shared" si="6"/>
        <v>0</v>
      </c>
      <c r="AZ8">
        <f t="shared" si="7"/>
        <v>0</v>
      </c>
      <c r="BA8">
        <f t="shared" si="26"/>
        <v>0</v>
      </c>
      <c r="BB8">
        <f t="shared" si="27"/>
        <v>0</v>
      </c>
      <c r="BC8">
        <f>SUM(BA$2:BA8)</f>
        <v>0</v>
      </c>
      <c r="BD8">
        <f>SUM(BB$2:BB8)</f>
        <v>0</v>
      </c>
      <c r="BI8">
        <f t="shared" si="28"/>
        <v>0</v>
      </c>
      <c r="BJ8">
        <f>SUM(BI$2:BI8)</f>
        <v>0</v>
      </c>
      <c r="BK8">
        <f t="shared" si="29"/>
        <v>0</v>
      </c>
    </row>
    <row r="9" spans="1:63" x14ac:dyDescent="0.25">
      <c r="A9">
        <f t="shared" si="0"/>
        <v>1.4999999999999999E-2</v>
      </c>
      <c r="B9">
        <f t="shared" si="1"/>
        <v>0.04</v>
      </c>
      <c r="C9">
        <f t="shared" si="2"/>
        <v>3.7499999999999999E-2</v>
      </c>
      <c r="D9">
        <v>0</v>
      </c>
      <c r="E9">
        <v>0</v>
      </c>
      <c r="F9">
        <f t="shared" si="8"/>
        <v>0</v>
      </c>
      <c r="G9">
        <f t="shared" si="9"/>
        <v>0</v>
      </c>
      <c r="H9">
        <f>SUM(F$2:F9)</f>
        <v>0</v>
      </c>
      <c r="I9">
        <f>SUM(G$2:G9)</f>
        <v>0</v>
      </c>
      <c r="M9">
        <f>M8</f>
        <v>201.13904056048486</v>
      </c>
      <c r="N9">
        <f t="shared" ref="N9:Q9" si="30">N8</f>
        <v>200.82940191639182</v>
      </c>
      <c r="O9">
        <f t="shared" si="30"/>
        <v>244.10829929948039</v>
      </c>
      <c r="P9">
        <f t="shared" si="30"/>
        <v>201.11912869013335</v>
      </c>
      <c r="Q9">
        <f t="shared" si="30"/>
        <v>201.11912869013335</v>
      </c>
      <c r="T9">
        <v>1.6E-2</v>
      </c>
      <c r="U9">
        <f t="shared" si="3"/>
        <v>1.6E-2</v>
      </c>
      <c r="V9">
        <f t="shared" si="10"/>
        <v>0</v>
      </c>
      <c r="W9">
        <f>SUM(V$2:V9)</f>
        <v>0</v>
      </c>
      <c r="AB9">
        <f t="shared" si="11"/>
        <v>2.3365020656249999E+19</v>
      </c>
      <c r="AC9">
        <f t="shared" si="12"/>
        <v>5.0688664979931275E+19</v>
      </c>
      <c r="AD9">
        <f t="shared" si="13"/>
        <v>1.8692016563281252E+22</v>
      </c>
      <c r="AE9">
        <f t="shared" si="14"/>
        <v>4.0550932040329349E+22</v>
      </c>
      <c r="AF9">
        <f t="shared" si="15"/>
        <v>2.7323644323681276E+19</v>
      </c>
      <c r="AG9">
        <f t="shared" si="4"/>
        <v>0</v>
      </c>
      <c r="AH9">
        <f t="shared" si="16"/>
        <v>0</v>
      </c>
      <c r="AI9">
        <f t="shared" si="17"/>
        <v>0</v>
      </c>
      <c r="AJ9">
        <f>SUM(AI$2:AI9)</f>
        <v>0</v>
      </c>
      <c r="AK9">
        <f t="shared" si="18"/>
        <v>0</v>
      </c>
      <c r="AL9">
        <f t="shared" si="19"/>
        <v>0</v>
      </c>
      <c r="AM9">
        <f t="shared" si="19"/>
        <v>0</v>
      </c>
      <c r="AN9">
        <f t="shared" si="20"/>
        <v>0</v>
      </c>
      <c r="AP9">
        <f t="shared" si="21"/>
        <v>0</v>
      </c>
      <c r="AQ9">
        <f t="shared" si="22"/>
        <v>0</v>
      </c>
      <c r="AR9">
        <f t="shared" si="23"/>
        <v>0</v>
      </c>
      <c r="AU9">
        <f t="shared" si="24"/>
        <v>2.3365020656249999E+19</v>
      </c>
      <c r="AV9">
        <f t="shared" si="25"/>
        <v>0</v>
      </c>
      <c r="AW9">
        <f t="shared" si="5"/>
        <v>1</v>
      </c>
      <c r="AY9">
        <f t="shared" si="6"/>
        <v>0</v>
      </c>
      <c r="AZ9">
        <f t="shared" si="7"/>
        <v>0</v>
      </c>
      <c r="BA9">
        <f t="shared" si="26"/>
        <v>0</v>
      </c>
      <c r="BB9">
        <f t="shared" si="27"/>
        <v>0</v>
      </c>
      <c r="BC9">
        <f>SUM(BA$2:BA9)</f>
        <v>0</v>
      </c>
      <c r="BD9">
        <f>SUM(BB$2:BB9)</f>
        <v>0</v>
      </c>
      <c r="BI9">
        <f t="shared" si="28"/>
        <v>0</v>
      </c>
      <c r="BJ9">
        <f>SUM(BI$2:BI9)</f>
        <v>0</v>
      </c>
      <c r="BK9">
        <f t="shared" si="29"/>
        <v>0</v>
      </c>
    </row>
    <row r="10" spans="1:63" x14ac:dyDescent="0.25">
      <c r="A10">
        <f t="shared" si="0"/>
        <v>1.6999999999999998E-2</v>
      </c>
      <c r="B10">
        <f t="shared" si="1"/>
        <v>4.533333333333333E-2</v>
      </c>
      <c r="C10">
        <f t="shared" si="2"/>
        <v>4.2499999999999989E-2</v>
      </c>
      <c r="D10">
        <v>0</v>
      </c>
      <c r="E10">
        <v>0</v>
      </c>
      <c r="F10">
        <f t="shared" si="8"/>
        <v>0</v>
      </c>
      <c r="G10">
        <f t="shared" si="9"/>
        <v>0</v>
      </c>
      <c r="H10">
        <f>SUM(F$2:F10)</f>
        <v>0</v>
      </c>
      <c r="I10">
        <f>SUM(G$2:G10)</f>
        <v>0</v>
      </c>
      <c r="Q10">
        <f>(M9-Q9)^2</f>
        <v>3.9648258089521862E-4</v>
      </c>
      <c r="T10">
        <v>1.7999999999999999E-2</v>
      </c>
      <c r="U10">
        <f t="shared" si="3"/>
        <v>1.8133333333333331E-2</v>
      </c>
      <c r="V10">
        <f t="shared" si="10"/>
        <v>0</v>
      </c>
      <c r="W10">
        <f>SUM(V$2:V10)</f>
        <v>0</v>
      </c>
      <c r="AB10">
        <f t="shared" si="11"/>
        <v>5.2032443275866081E+18</v>
      </c>
      <c r="AC10">
        <f t="shared" si="12"/>
        <v>1.1288049464975043E+19</v>
      </c>
      <c r="AD10">
        <f t="shared" si="13"/>
        <v>3.6728783648244504E+21</v>
      </c>
      <c r="AE10">
        <f t="shared" si="14"/>
        <v>7.9680349399306323E+21</v>
      </c>
      <c r="AF10">
        <f t="shared" si="15"/>
        <v>6.0848051373884344E+18</v>
      </c>
      <c r="AG10">
        <f t="shared" si="4"/>
        <v>0</v>
      </c>
      <c r="AH10">
        <f t="shared" si="16"/>
        <v>0</v>
      </c>
      <c r="AI10">
        <f t="shared" si="17"/>
        <v>0</v>
      </c>
      <c r="AJ10">
        <f>SUM(AI$2:AI10)</f>
        <v>0</v>
      </c>
      <c r="AK10">
        <f t="shared" si="18"/>
        <v>0</v>
      </c>
      <c r="AL10">
        <f t="shared" si="19"/>
        <v>0</v>
      </c>
      <c r="AM10">
        <f t="shared" si="19"/>
        <v>0</v>
      </c>
      <c r="AN10">
        <f t="shared" si="20"/>
        <v>0</v>
      </c>
      <c r="AP10">
        <f t="shared" si="21"/>
        <v>0</v>
      </c>
      <c r="AQ10">
        <f t="shared" si="22"/>
        <v>0</v>
      </c>
      <c r="AR10">
        <f t="shared" si="23"/>
        <v>0</v>
      </c>
      <c r="AU10">
        <f t="shared" si="24"/>
        <v>5.2032443275866081E+18</v>
      </c>
      <c r="AV10">
        <f t="shared" si="25"/>
        <v>0</v>
      </c>
      <c r="AW10">
        <f t="shared" si="5"/>
        <v>1</v>
      </c>
      <c r="AY10">
        <f t="shared" si="6"/>
        <v>0</v>
      </c>
      <c r="AZ10">
        <f t="shared" si="7"/>
        <v>0</v>
      </c>
      <c r="BA10">
        <f t="shared" si="26"/>
        <v>0</v>
      </c>
      <c r="BB10">
        <f t="shared" si="27"/>
        <v>0</v>
      </c>
      <c r="BC10">
        <f>SUM(BA$2:BA10)</f>
        <v>0</v>
      </c>
      <c r="BD10">
        <f>SUM(BB$2:BB10)</f>
        <v>0</v>
      </c>
      <c r="BI10">
        <f t="shared" si="28"/>
        <v>0</v>
      </c>
      <c r="BJ10">
        <f>SUM(BI$2:BI10)</f>
        <v>0</v>
      </c>
      <c r="BK10">
        <f t="shared" si="29"/>
        <v>0</v>
      </c>
    </row>
    <row r="11" spans="1:63" x14ac:dyDescent="0.25">
      <c r="A11">
        <f t="shared" si="0"/>
        <v>1.9E-2</v>
      </c>
      <c r="B11">
        <f t="shared" si="1"/>
        <v>5.0666666666666665E-2</v>
      </c>
      <c r="C11">
        <f t="shared" si="2"/>
        <v>4.7499999999999994E-2</v>
      </c>
      <c r="D11">
        <v>0</v>
      </c>
      <c r="E11">
        <v>0</v>
      </c>
      <c r="F11">
        <f t="shared" si="8"/>
        <v>0</v>
      </c>
      <c r="G11">
        <f t="shared" si="9"/>
        <v>0</v>
      </c>
      <c r="H11">
        <f>SUM(F$2:F11)</f>
        <v>0</v>
      </c>
      <c r="I11">
        <f>SUM(G$2:G11)</f>
        <v>0</v>
      </c>
      <c r="M11">
        <f>H205</f>
        <v>1.691959560934498</v>
      </c>
      <c r="N11">
        <f>I210</f>
        <v>1.8253864548512171</v>
      </c>
      <c r="P11">
        <f>AJ223</f>
        <v>2.1942247912786641</v>
      </c>
      <c r="T11">
        <v>0.02</v>
      </c>
      <c r="U11">
        <f t="shared" si="3"/>
        <v>2.0266666666666669E-2</v>
      </c>
      <c r="V11">
        <f t="shared" si="10"/>
        <v>0</v>
      </c>
      <c r="W11">
        <f>SUM(V$2:V11)</f>
        <v>0</v>
      </c>
      <c r="AB11">
        <f t="shared" si="11"/>
        <v>1.369676678137538E+18</v>
      </c>
      <c r="AC11">
        <f t="shared" si="12"/>
        <v>2.9714111353103135E+18</v>
      </c>
      <c r="AD11">
        <f t="shared" si="13"/>
        <v>8.6505896193046256E+20</v>
      </c>
      <c r="AE11">
        <f t="shared" si="14"/>
        <v>1.8766807278156927E+21</v>
      </c>
      <c r="AF11">
        <f t="shared" si="15"/>
        <v>1.6017344571727754E+18</v>
      </c>
      <c r="AG11">
        <f t="shared" si="4"/>
        <v>0</v>
      </c>
      <c r="AH11">
        <f t="shared" si="16"/>
        <v>0</v>
      </c>
      <c r="AI11">
        <f t="shared" si="17"/>
        <v>0</v>
      </c>
      <c r="AJ11">
        <f>SUM(AI$2:AI11)</f>
        <v>0</v>
      </c>
      <c r="AK11">
        <f t="shared" si="18"/>
        <v>0</v>
      </c>
      <c r="AL11">
        <f t="shared" si="19"/>
        <v>0</v>
      </c>
      <c r="AM11">
        <f t="shared" si="19"/>
        <v>0</v>
      </c>
      <c r="AN11">
        <f t="shared" si="20"/>
        <v>0</v>
      </c>
      <c r="AP11">
        <f t="shared" si="21"/>
        <v>0</v>
      </c>
      <c r="AQ11">
        <f t="shared" si="22"/>
        <v>0</v>
      </c>
      <c r="AR11">
        <f t="shared" si="23"/>
        <v>0</v>
      </c>
      <c r="AU11">
        <f t="shared" si="24"/>
        <v>1.369676678137538E+18</v>
      </c>
      <c r="AV11">
        <f t="shared" si="25"/>
        <v>0</v>
      </c>
      <c r="AW11">
        <f t="shared" si="5"/>
        <v>1</v>
      </c>
      <c r="AY11">
        <f t="shared" si="6"/>
        <v>0</v>
      </c>
      <c r="AZ11">
        <f t="shared" si="7"/>
        <v>0</v>
      </c>
      <c r="BA11">
        <f t="shared" si="26"/>
        <v>0</v>
      </c>
      <c r="BB11">
        <f t="shared" si="27"/>
        <v>0</v>
      </c>
      <c r="BC11">
        <f>SUM(BA$2:BA11)</f>
        <v>0</v>
      </c>
      <c r="BD11">
        <f>SUM(BB$2:BB11)</f>
        <v>0</v>
      </c>
      <c r="BI11">
        <f t="shared" si="28"/>
        <v>0</v>
      </c>
      <c r="BJ11">
        <f>SUM(BI$2:BI11)</f>
        <v>0</v>
      </c>
      <c r="BK11">
        <f t="shared" si="29"/>
        <v>0</v>
      </c>
    </row>
    <row r="12" spans="1:63" x14ac:dyDescent="0.25">
      <c r="A12">
        <f t="shared" si="0"/>
        <v>2.0999999999999998E-2</v>
      </c>
      <c r="B12">
        <f t="shared" si="1"/>
        <v>5.5999999999999994E-2</v>
      </c>
      <c r="C12">
        <f t="shared" si="2"/>
        <v>5.2499999999999991E-2</v>
      </c>
      <c r="D12">
        <v>0</v>
      </c>
      <c r="E12">
        <v>0</v>
      </c>
      <c r="F12">
        <f t="shared" si="8"/>
        <v>0</v>
      </c>
      <c r="G12">
        <f t="shared" si="9"/>
        <v>0</v>
      </c>
      <c r="H12">
        <f>SUM(F$2:F12)</f>
        <v>0</v>
      </c>
      <c r="I12">
        <f>SUM(G$2:G12)</f>
        <v>0</v>
      </c>
      <c r="M12">
        <f>H205</f>
        <v>1.691959560934498</v>
      </c>
      <c r="N12">
        <f>I205</f>
        <v>1.3023484504437175</v>
      </c>
      <c r="P12">
        <f>AJ205</f>
        <v>0.70774025018247166</v>
      </c>
      <c r="T12">
        <v>2.1999999999999999E-2</v>
      </c>
      <c r="U12">
        <f t="shared" si="3"/>
        <v>2.24E-2</v>
      </c>
      <c r="V12">
        <f t="shared" si="10"/>
        <v>0</v>
      </c>
      <c r="W12">
        <f>SUM(V$2:V12)</f>
        <v>0</v>
      </c>
      <c r="AB12">
        <f t="shared" si="11"/>
        <v>4.1212573012572979E+17</v>
      </c>
      <c r="AC12">
        <f t="shared" si="12"/>
        <v>8.9407595870222182E+17</v>
      </c>
      <c r="AD12">
        <f t="shared" si="13"/>
        <v>2.355004208462346E+20</v>
      </c>
      <c r="AE12">
        <f t="shared" si="14"/>
        <v>5.109005531787131E+20</v>
      </c>
      <c r="AF12">
        <f t="shared" si="15"/>
        <v>4.8195022857649203E+17</v>
      </c>
      <c r="AG12">
        <f t="shared" si="4"/>
        <v>0</v>
      </c>
      <c r="AH12">
        <f t="shared" si="16"/>
        <v>0</v>
      </c>
      <c r="AI12">
        <f t="shared" si="17"/>
        <v>0</v>
      </c>
      <c r="AJ12">
        <f>SUM(AI$2:AI12)</f>
        <v>0</v>
      </c>
      <c r="AK12">
        <f t="shared" si="18"/>
        <v>0</v>
      </c>
      <c r="AL12">
        <f t="shared" si="19"/>
        <v>0</v>
      </c>
      <c r="AM12">
        <f t="shared" si="19"/>
        <v>0</v>
      </c>
      <c r="AN12">
        <f t="shared" si="20"/>
        <v>0</v>
      </c>
      <c r="AP12">
        <f t="shared" si="21"/>
        <v>0</v>
      </c>
      <c r="AQ12">
        <f t="shared" si="22"/>
        <v>0</v>
      </c>
      <c r="AR12">
        <f t="shared" si="23"/>
        <v>0</v>
      </c>
      <c r="AU12">
        <f t="shared" si="24"/>
        <v>4.1212573012572979E+17</v>
      </c>
      <c r="AV12">
        <f t="shared" si="25"/>
        <v>0</v>
      </c>
      <c r="AW12">
        <f t="shared" si="5"/>
        <v>1</v>
      </c>
      <c r="AY12">
        <f t="shared" si="6"/>
        <v>0</v>
      </c>
      <c r="AZ12">
        <f t="shared" si="7"/>
        <v>0</v>
      </c>
      <c r="BA12">
        <f t="shared" si="26"/>
        <v>0</v>
      </c>
      <c r="BB12">
        <f t="shared" si="27"/>
        <v>0</v>
      </c>
      <c r="BC12">
        <f>SUM(BA$2:BA12)</f>
        <v>0</v>
      </c>
      <c r="BD12">
        <f>SUM(BB$2:BB12)</f>
        <v>0</v>
      </c>
      <c r="BI12">
        <f t="shared" si="28"/>
        <v>0</v>
      </c>
      <c r="BJ12">
        <f>SUM(BI$2:BI12)</f>
        <v>0</v>
      </c>
      <c r="BK12">
        <f t="shared" si="29"/>
        <v>0</v>
      </c>
    </row>
    <row r="13" spans="1:63" x14ac:dyDescent="0.25">
      <c r="A13">
        <f t="shared" si="0"/>
        <v>2.3E-2</v>
      </c>
      <c r="B13">
        <f t="shared" si="1"/>
        <v>6.133333333333333E-2</v>
      </c>
      <c r="C13">
        <f t="shared" si="2"/>
        <v>5.7499999999999996E-2</v>
      </c>
      <c r="D13">
        <v>0</v>
      </c>
      <c r="E13">
        <v>0</v>
      </c>
      <c r="F13">
        <f t="shared" si="8"/>
        <v>0</v>
      </c>
      <c r="G13">
        <f t="shared" si="9"/>
        <v>0</v>
      </c>
      <c r="H13">
        <f>SUM(F$2:F13)</f>
        <v>0</v>
      </c>
      <c r="I13">
        <f>SUM(G$2:G13)</f>
        <v>0</v>
      </c>
      <c r="M13">
        <f>H212</f>
        <v>2.3088607618930119</v>
      </c>
      <c r="N13">
        <f>I226</f>
        <v>3.558185926702397</v>
      </c>
      <c r="T13">
        <v>2.4E-2</v>
      </c>
      <c r="U13">
        <f t="shared" si="3"/>
        <v>2.4533333333333334E-2</v>
      </c>
      <c r="V13">
        <f t="shared" si="10"/>
        <v>0</v>
      </c>
      <c r="W13">
        <f>SUM(V$2:V13)</f>
        <v>0</v>
      </c>
      <c r="AB13">
        <f t="shared" si="11"/>
        <v>1.3833345514688576E+17</v>
      </c>
      <c r="AC13">
        <f t="shared" si="12"/>
        <v>3.0010409052228262E+17</v>
      </c>
      <c r="AD13">
        <f t="shared" si="13"/>
        <v>7.217397851938712E+19</v>
      </c>
      <c r="AE13">
        <f t="shared" si="14"/>
        <v>1.5657605005846954E+20</v>
      </c>
      <c r="AF13">
        <f t="shared" si="15"/>
        <v>1.6177063537539686E+17</v>
      </c>
      <c r="AG13">
        <f t="shared" si="4"/>
        <v>0</v>
      </c>
      <c r="AH13">
        <f t="shared" si="16"/>
        <v>0</v>
      </c>
      <c r="AI13">
        <f t="shared" si="17"/>
        <v>0</v>
      </c>
      <c r="AJ13">
        <f>SUM(AI$2:AI13)</f>
        <v>0</v>
      </c>
      <c r="AK13">
        <f t="shared" si="18"/>
        <v>0</v>
      </c>
      <c r="AL13">
        <f t="shared" si="19"/>
        <v>0</v>
      </c>
      <c r="AM13">
        <f t="shared" si="19"/>
        <v>0</v>
      </c>
      <c r="AN13">
        <f t="shared" si="20"/>
        <v>0</v>
      </c>
      <c r="AP13">
        <f t="shared" si="21"/>
        <v>0</v>
      </c>
      <c r="AQ13">
        <f t="shared" si="22"/>
        <v>0</v>
      </c>
      <c r="AR13">
        <f t="shared" si="23"/>
        <v>0</v>
      </c>
      <c r="AU13">
        <f t="shared" si="24"/>
        <v>1.3833345514688576E+17</v>
      </c>
      <c r="AV13">
        <f t="shared" si="25"/>
        <v>0</v>
      </c>
      <c r="AW13">
        <f t="shared" si="5"/>
        <v>1</v>
      </c>
      <c r="AY13">
        <f t="shared" si="6"/>
        <v>0</v>
      </c>
      <c r="AZ13">
        <f t="shared" si="7"/>
        <v>0</v>
      </c>
      <c r="BA13">
        <f t="shared" si="26"/>
        <v>0</v>
      </c>
      <c r="BB13">
        <f t="shared" si="27"/>
        <v>0</v>
      </c>
      <c r="BC13">
        <f>SUM(BA$2:BA13)</f>
        <v>0</v>
      </c>
      <c r="BD13">
        <f>SUM(BB$2:BB13)</f>
        <v>0</v>
      </c>
      <c r="BI13">
        <f t="shared" si="28"/>
        <v>0</v>
      </c>
      <c r="BJ13">
        <f>SUM(BI$2:BI13)</f>
        <v>0</v>
      </c>
      <c r="BK13">
        <f t="shared" si="29"/>
        <v>0</v>
      </c>
    </row>
    <row r="14" spans="1:63" x14ac:dyDescent="0.25">
      <c r="A14">
        <f t="shared" si="0"/>
        <v>2.4999999999999998E-2</v>
      </c>
      <c r="B14">
        <f t="shared" si="1"/>
        <v>6.6666666666666666E-2</v>
      </c>
      <c r="C14">
        <f t="shared" si="2"/>
        <v>6.2499999999999993E-2</v>
      </c>
      <c r="D14">
        <v>0</v>
      </c>
      <c r="E14">
        <v>0</v>
      </c>
      <c r="F14">
        <f t="shared" si="8"/>
        <v>0</v>
      </c>
      <c r="G14">
        <f t="shared" si="9"/>
        <v>0</v>
      </c>
      <c r="H14">
        <f>SUM(F$2:F14)</f>
        <v>0</v>
      </c>
      <c r="I14">
        <f>SUM(G$2:G14)</f>
        <v>0</v>
      </c>
      <c r="T14">
        <v>2.5999999999999999E-2</v>
      </c>
      <c r="U14">
        <f t="shared" si="3"/>
        <v>2.6666666666666668E-2</v>
      </c>
      <c r="V14">
        <f t="shared" si="10"/>
        <v>0</v>
      </c>
      <c r="W14">
        <f>SUM(V$2:V14)</f>
        <v>0</v>
      </c>
      <c r="AB14">
        <f t="shared" si="11"/>
        <v>5.0860559988000088E+16</v>
      </c>
      <c r="AC14">
        <f t="shared" si="12"/>
        <v>1.1033818429390877E+17</v>
      </c>
      <c r="AD14">
        <f t="shared" si="13"/>
        <v>2.4413069865870045E+19</v>
      </c>
      <c r="AE14">
        <f t="shared" si="14"/>
        <v>5.2962330039476707E+19</v>
      </c>
      <c r="AF14">
        <f t="shared" si="15"/>
        <v>5.947762430590868E+16</v>
      </c>
      <c r="AG14">
        <f t="shared" si="4"/>
        <v>0</v>
      </c>
      <c r="AH14">
        <f t="shared" si="16"/>
        <v>0</v>
      </c>
      <c r="AI14">
        <f t="shared" si="17"/>
        <v>0</v>
      </c>
      <c r="AJ14">
        <f>SUM(AI$2:AI14)</f>
        <v>0</v>
      </c>
      <c r="AK14">
        <f t="shared" si="18"/>
        <v>0</v>
      </c>
      <c r="AL14">
        <f t="shared" si="19"/>
        <v>0</v>
      </c>
      <c r="AM14">
        <f t="shared" si="19"/>
        <v>0</v>
      </c>
      <c r="AN14">
        <f t="shared" si="20"/>
        <v>0</v>
      </c>
      <c r="AP14">
        <f t="shared" si="21"/>
        <v>0</v>
      </c>
      <c r="AQ14">
        <f t="shared" si="22"/>
        <v>0</v>
      </c>
      <c r="AR14">
        <f t="shared" si="23"/>
        <v>0</v>
      </c>
      <c r="AU14">
        <f t="shared" si="24"/>
        <v>5.0860559988E+16</v>
      </c>
      <c r="AV14">
        <f t="shared" si="25"/>
        <v>-88</v>
      </c>
      <c r="AW14">
        <f t="shared" si="5"/>
        <v>1.5596234976067807</v>
      </c>
      <c r="AY14">
        <f t="shared" si="6"/>
        <v>0</v>
      </c>
      <c r="AZ14">
        <f t="shared" si="7"/>
        <v>0</v>
      </c>
      <c r="BA14">
        <f t="shared" si="26"/>
        <v>0</v>
      </c>
      <c r="BB14">
        <f t="shared" si="27"/>
        <v>0</v>
      </c>
      <c r="BC14">
        <f>SUM(BA$2:BA14)</f>
        <v>0</v>
      </c>
      <c r="BD14">
        <f>SUM(BB$2:BB14)</f>
        <v>0</v>
      </c>
      <c r="BI14">
        <f t="shared" si="28"/>
        <v>0</v>
      </c>
      <c r="BJ14">
        <f>SUM(BI$2:BI14)</f>
        <v>0</v>
      </c>
      <c r="BK14">
        <f t="shared" si="29"/>
        <v>0</v>
      </c>
    </row>
    <row r="15" spans="1:63" x14ac:dyDescent="0.25">
      <c r="A15">
        <f t="shared" si="0"/>
        <v>2.7E-2</v>
      </c>
      <c r="B15">
        <f t="shared" si="1"/>
        <v>7.1999999999999995E-2</v>
      </c>
      <c r="C15">
        <f t="shared" si="2"/>
        <v>6.7499999999999991E-2</v>
      </c>
      <c r="D15">
        <v>0</v>
      </c>
      <c r="E15">
        <v>0</v>
      </c>
      <c r="F15">
        <f t="shared" si="8"/>
        <v>0</v>
      </c>
      <c r="G15">
        <f t="shared" si="9"/>
        <v>0</v>
      </c>
      <c r="H15">
        <f>SUM(F$2:F15)</f>
        <v>0</v>
      </c>
      <c r="I15">
        <f>SUM(G$2:G15)</f>
        <v>0</v>
      </c>
      <c r="T15">
        <v>2.8000000000000001E-2</v>
      </c>
      <c r="U15">
        <f t="shared" si="3"/>
        <v>2.8799999999999999E-2</v>
      </c>
      <c r="V15">
        <f t="shared" si="10"/>
        <v>0</v>
      </c>
      <c r="W15">
        <f>SUM(V$2:V15)</f>
        <v>0</v>
      </c>
      <c r="AB15">
        <f t="shared" si="11"/>
        <v>2.0197427103051024E+16</v>
      </c>
      <c r="AC15">
        <f t="shared" si="12"/>
        <v>4.381680955439692E+16</v>
      </c>
      <c r="AD15">
        <f t="shared" si="13"/>
        <v>8.9766348933084887E+18</v>
      </c>
      <c r="AE15">
        <f t="shared" si="14"/>
        <v>1.9474138500713492E+19</v>
      </c>
      <c r="AF15">
        <f t="shared" si="15"/>
        <v>2.3619382451345896E+16</v>
      </c>
      <c r="AG15">
        <f t="shared" si="4"/>
        <v>0</v>
      </c>
      <c r="AH15">
        <f t="shared" si="16"/>
        <v>0</v>
      </c>
      <c r="AI15">
        <f t="shared" si="17"/>
        <v>0</v>
      </c>
      <c r="AJ15">
        <f>SUM(AI$2:AI15)</f>
        <v>0</v>
      </c>
      <c r="AK15">
        <f t="shared" si="18"/>
        <v>0</v>
      </c>
      <c r="AL15">
        <f t="shared" si="19"/>
        <v>0</v>
      </c>
      <c r="AM15">
        <f t="shared" si="19"/>
        <v>0</v>
      </c>
      <c r="AN15">
        <f t="shared" si="20"/>
        <v>0</v>
      </c>
      <c r="AP15">
        <f t="shared" si="21"/>
        <v>0</v>
      </c>
      <c r="AQ15">
        <f t="shared" si="22"/>
        <v>0</v>
      </c>
      <c r="AR15">
        <f t="shared" si="23"/>
        <v>0</v>
      </c>
      <c r="AU15">
        <f t="shared" si="24"/>
        <v>2.0197427103051024E+16</v>
      </c>
      <c r="AV15">
        <f t="shared" si="25"/>
        <v>0</v>
      </c>
      <c r="AW15">
        <f t="shared" si="5"/>
        <v>1</v>
      </c>
      <c r="AY15">
        <f t="shared" si="6"/>
        <v>0</v>
      </c>
      <c r="AZ15">
        <f t="shared" si="7"/>
        <v>0</v>
      </c>
      <c r="BA15">
        <f t="shared" si="26"/>
        <v>0</v>
      </c>
      <c r="BB15">
        <f t="shared" si="27"/>
        <v>0</v>
      </c>
      <c r="BC15">
        <f>SUM(BA$2:BA15)</f>
        <v>0</v>
      </c>
      <c r="BD15">
        <f>SUM(BB$2:BB15)</f>
        <v>0</v>
      </c>
      <c r="BI15">
        <f t="shared" si="28"/>
        <v>0</v>
      </c>
      <c r="BJ15">
        <f>SUM(BI$2:BI15)</f>
        <v>0</v>
      </c>
      <c r="BK15">
        <f t="shared" si="29"/>
        <v>0</v>
      </c>
    </row>
    <row r="16" spans="1:63" x14ac:dyDescent="0.25">
      <c r="A16">
        <f t="shared" si="0"/>
        <v>2.8999999999999998E-2</v>
      </c>
      <c r="B16">
        <f t="shared" si="1"/>
        <v>7.7333333333333323E-2</v>
      </c>
      <c r="C16">
        <f t="shared" si="2"/>
        <v>7.2499999999999995E-2</v>
      </c>
      <c r="D16">
        <v>0</v>
      </c>
      <c r="E16">
        <v>0</v>
      </c>
      <c r="F16">
        <f t="shared" si="8"/>
        <v>0</v>
      </c>
      <c r="G16">
        <f t="shared" si="9"/>
        <v>0</v>
      </c>
      <c r="H16">
        <f>SUM(F$2:F16)</f>
        <v>0</v>
      </c>
      <c r="I16">
        <f>SUM(G$2:G16)</f>
        <v>0</v>
      </c>
      <c r="T16">
        <v>0.03</v>
      </c>
      <c r="U16">
        <f t="shared" si="3"/>
        <v>3.093333333333333E-2</v>
      </c>
      <c r="V16">
        <f t="shared" si="10"/>
        <v>0</v>
      </c>
      <c r="W16">
        <f>SUM(V$2:V16)</f>
        <v>0</v>
      </c>
      <c r="AB16">
        <f t="shared" si="11"/>
        <v>8568113523724760</v>
      </c>
      <c r="AC16">
        <f t="shared" si="12"/>
        <v>1.8587882782482308E+16</v>
      </c>
      <c r="AD16">
        <f t="shared" si="13"/>
        <v>3.5454266648535511E+18</v>
      </c>
      <c r="AE16">
        <f t="shared" si="14"/>
        <v>7.6915382615808276E+18</v>
      </c>
      <c r="AF16">
        <f t="shared" si="15"/>
        <v>1.0019769258757548E+16</v>
      </c>
      <c r="AG16">
        <f t="shared" si="4"/>
        <v>0</v>
      </c>
      <c r="AH16">
        <f t="shared" si="16"/>
        <v>0</v>
      </c>
      <c r="AI16">
        <f t="shared" si="17"/>
        <v>0</v>
      </c>
      <c r="AJ16">
        <f>SUM(AI$2:AI16)</f>
        <v>0</v>
      </c>
      <c r="AK16">
        <f t="shared" si="18"/>
        <v>0</v>
      </c>
      <c r="AL16">
        <f t="shared" si="19"/>
        <v>0</v>
      </c>
      <c r="AM16">
        <f t="shared" si="19"/>
        <v>0</v>
      </c>
      <c r="AN16">
        <f t="shared" si="20"/>
        <v>0</v>
      </c>
      <c r="AP16">
        <f t="shared" si="21"/>
        <v>0</v>
      </c>
      <c r="AQ16">
        <f t="shared" si="22"/>
        <v>0</v>
      </c>
      <c r="AR16">
        <f t="shared" si="23"/>
        <v>0</v>
      </c>
      <c r="AU16">
        <f t="shared" si="24"/>
        <v>8568113523724782</v>
      </c>
      <c r="AV16">
        <f t="shared" si="25"/>
        <v>22</v>
      </c>
      <c r="AW16">
        <f t="shared" si="5"/>
        <v>0.89483931681436979</v>
      </c>
      <c r="AY16">
        <f t="shared" si="6"/>
        <v>0</v>
      </c>
      <c r="AZ16">
        <f t="shared" si="7"/>
        <v>0</v>
      </c>
      <c r="BA16">
        <f t="shared" si="26"/>
        <v>0</v>
      </c>
      <c r="BB16">
        <f t="shared" si="27"/>
        <v>0</v>
      </c>
      <c r="BC16">
        <f>SUM(BA$2:BA16)</f>
        <v>0</v>
      </c>
      <c r="BD16">
        <f>SUM(BB$2:BB16)</f>
        <v>0</v>
      </c>
      <c r="BI16">
        <f t="shared" si="28"/>
        <v>0</v>
      </c>
      <c r="BJ16">
        <f>SUM(BI$2:BI16)</f>
        <v>0</v>
      </c>
      <c r="BK16">
        <f t="shared" si="29"/>
        <v>0</v>
      </c>
    </row>
    <row r="17" spans="1:63" x14ac:dyDescent="0.25">
      <c r="A17">
        <f t="shared" si="0"/>
        <v>3.1E-2</v>
      </c>
      <c r="B17">
        <f t="shared" si="1"/>
        <v>8.2666666666666666E-2</v>
      </c>
      <c r="C17">
        <f t="shared" si="2"/>
        <v>7.7499999999999999E-2</v>
      </c>
      <c r="D17">
        <v>0</v>
      </c>
      <c r="E17">
        <v>0</v>
      </c>
      <c r="F17">
        <f t="shared" si="8"/>
        <v>0</v>
      </c>
      <c r="G17">
        <f t="shared" si="9"/>
        <v>0</v>
      </c>
      <c r="H17">
        <f>SUM(F$2:F17)</f>
        <v>0</v>
      </c>
      <c r="I17">
        <f>SUM(G$2:G17)</f>
        <v>0</v>
      </c>
      <c r="T17">
        <v>3.2000000000000001E-2</v>
      </c>
      <c r="U17">
        <f t="shared" si="3"/>
        <v>3.3066666666666668E-2</v>
      </c>
      <c r="V17">
        <f t="shared" si="10"/>
        <v>0</v>
      </c>
      <c r="W17">
        <f>SUM(V$2:V17)</f>
        <v>0</v>
      </c>
      <c r="AB17">
        <f t="shared" si="11"/>
        <v>3848759865534158</v>
      </c>
      <c r="AC17">
        <f t="shared" si="12"/>
        <v>8349597546506932</v>
      </c>
      <c r="AD17">
        <f t="shared" si="13"/>
        <v>1.4898427663288361E+18</v>
      </c>
      <c r="AE17">
        <f t="shared" si="14"/>
        <v>3.2321026262262927E+18</v>
      </c>
      <c r="AF17">
        <f t="shared" si="15"/>
        <v>4500837680972774</v>
      </c>
      <c r="AG17">
        <f t="shared" si="4"/>
        <v>0</v>
      </c>
      <c r="AH17">
        <f t="shared" si="16"/>
        <v>0</v>
      </c>
      <c r="AI17">
        <f t="shared" si="17"/>
        <v>0</v>
      </c>
      <c r="AJ17">
        <f>SUM(AI$2:AI17)</f>
        <v>0</v>
      </c>
      <c r="AK17">
        <f t="shared" si="18"/>
        <v>0</v>
      </c>
      <c r="AL17">
        <f t="shared" si="19"/>
        <v>0</v>
      </c>
      <c r="AM17">
        <f t="shared" si="19"/>
        <v>0</v>
      </c>
      <c r="AN17">
        <f t="shared" si="20"/>
        <v>0</v>
      </c>
      <c r="AP17">
        <f t="shared" si="21"/>
        <v>0</v>
      </c>
      <c r="AQ17">
        <f t="shared" si="22"/>
        <v>0</v>
      </c>
      <c r="AR17">
        <f t="shared" si="23"/>
        <v>0</v>
      </c>
      <c r="AU17">
        <f t="shared" si="24"/>
        <v>3848759865534158</v>
      </c>
      <c r="AV17">
        <f t="shared" si="25"/>
        <v>0</v>
      </c>
      <c r="AW17">
        <f t="shared" si="5"/>
        <v>1</v>
      </c>
      <c r="AY17">
        <f t="shared" si="6"/>
        <v>0</v>
      </c>
      <c r="AZ17">
        <f t="shared" si="7"/>
        <v>0</v>
      </c>
      <c r="BA17">
        <f t="shared" si="26"/>
        <v>0</v>
      </c>
      <c r="BB17">
        <f t="shared" si="27"/>
        <v>0</v>
      </c>
      <c r="BC17">
        <f>SUM(BA$2:BA17)</f>
        <v>0</v>
      </c>
      <c r="BD17">
        <f>SUM(BB$2:BB17)</f>
        <v>0</v>
      </c>
      <c r="BI17">
        <f t="shared" si="28"/>
        <v>0</v>
      </c>
      <c r="BJ17">
        <f>SUM(BI$2:BI17)</f>
        <v>0</v>
      </c>
      <c r="BK17">
        <f t="shared" si="29"/>
        <v>0</v>
      </c>
    </row>
    <row r="18" spans="1:63" x14ac:dyDescent="0.25">
      <c r="A18">
        <f t="shared" si="0"/>
        <v>3.3000000000000002E-2</v>
      </c>
      <c r="B18">
        <f t="shared" si="1"/>
        <v>8.8000000000000009E-2</v>
      </c>
      <c r="C18">
        <f t="shared" si="2"/>
        <v>8.2500000000000004E-2</v>
      </c>
      <c r="D18">
        <v>0</v>
      </c>
      <c r="E18">
        <v>0</v>
      </c>
      <c r="F18">
        <f t="shared" si="8"/>
        <v>0</v>
      </c>
      <c r="G18">
        <f t="shared" si="9"/>
        <v>0</v>
      </c>
      <c r="H18">
        <f>SUM(F$2:F18)</f>
        <v>0</v>
      </c>
      <c r="I18">
        <f>SUM(G$2:G18)</f>
        <v>0</v>
      </c>
      <c r="T18">
        <v>3.4000000000000002E-2</v>
      </c>
      <c r="U18">
        <f t="shared" si="3"/>
        <v>3.5200000000000002E-2</v>
      </c>
      <c r="V18">
        <f t="shared" si="10"/>
        <v>0</v>
      </c>
      <c r="W18">
        <f>SUM(V$2:V18)</f>
        <v>0</v>
      </c>
      <c r="AB18">
        <f t="shared" si="11"/>
        <v>1817581106106313</v>
      </c>
      <c r="AC18">
        <f t="shared" si="12"/>
        <v>3943106866142200</v>
      </c>
      <c r="AD18">
        <f t="shared" si="13"/>
        <v>6.6093873751002022E+17</v>
      </c>
      <c r="AE18">
        <f t="shared" si="14"/>
        <v>1.4338572682810158E+18</v>
      </c>
      <c r="AF18">
        <f t="shared" si="15"/>
        <v>2125525760035887</v>
      </c>
      <c r="AG18">
        <f t="shared" si="4"/>
        <v>0</v>
      </c>
      <c r="AH18">
        <f t="shared" si="16"/>
        <v>0</v>
      </c>
      <c r="AI18">
        <f t="shared" si="17"/>
        <v>0</v>
      </c>
      <c r="AJ18">
        <f>SUM(AI$2:AI18)</f>
        <v>0</v>
      </c>
      <c r="AK18">
        <f t="shared" si="18"/>
        <v>0</v>
      </c>
      <c r="AL18">
        <f t="shared" si="19"/>
        <v>0</v>
      </c>
      <c r="AM18">
        <f t="shared" si="19"/>
        <v>0</v>
      </c>
      <c r="AN18">
        <f t="shared" si="20"/>
        <v>0</v>
      </c>
      <c r="AP18">
        <f t="shared" si="21"/>
        <v>0</v>
      </c>
      <c r="AQ18">
        <f t="shared" si="22"/>
        <v>0</v>
      </c>
      <c r="AR18">
        <f t="shared" si="23"/>
        <v>0</v>
      </c>
      <c r="AU18">
        <f t="shared" si="24"/>
        <v>1817581106106313</v>
      </c>
      <c r="AV18">
        <f t="shared" si="25"/>
        <v>0</v>
      </c>
      <c r="AW18">
        <f t="shared" si="5"/>
        <v>1</v>
      </c>
      <c r="AY18">
        <f t="shared" si="6"/>
        <v>0</v>
      </c>
      <c r="AZ18">
        <f t="shared" si="7"/>
        <v>0</v>
      </c>
      <c r="BA18">
        <f t="shared" si="26"/>
        <v>0</v>
      </c>
      <c r="BB18">
        <f t="shared" si="27"/>
        <v>0</v>
      </c>
      <c r="BC18">
        <f>SUM(BA$2:BA18)</f>
        <v>0</v>
      </c>
      <c r="BD18">
        <f>SUM(BB$2:BB18)</f>
        <v>0</v>
      </c>
      <c r="BI18">
        <f t="shared" si="28"/>
        <v>0</v>
      </c>
      <c r="BJ18">
        <f>SUM(BI$2:BI18)</f>
        <v>0</v>
      </c>
      <c r="BK18">
        <f t="shared" si="29"/>
        <v>0</v>
      </c>
    </row>
    <row r="19" spans="1:63" x14ac:dyDescent="0.25">
      <c r="A19">
        <f t="shared" si="0"/>
        <v>3.4999999999999996E-2</v>
      </c>
      <c r="B19">
        <f t="shared" si="1"/>
        <v>9.3333333333333324E-2</v>
      </c>
      <c r="C19">
        <f t="shared" si="2"/>
        <v>8.7499999999999981E-2</v>
      </c>
      <c r="D19">
        <v>0</v>
      </c>
      <c r="E19">
        <v>0</v>
      </c>
      <c r="F19">
        <f t="shared" si="8"/>
        <v>0</v>
      </c>
      <c r="G19">
        <f t="shared" si="9"/>
        <v>0</v>
      </c>
      <c r="H19">
        <f>SUM(F$2:F19)</f>
        <v>0</v>
      </c>
      <c r="I19">
        <f>SUM(G$2:G19)</f>
        <v>0</v>
      </c>
      <c r="T19">
        <v>3.5999999999999997E-2</v>
      </c>
      <c r="U19">
        <f t="shared" si="3"/>
        <v>3.7333333333333329E-2</v>
      </c>
      <c r="V19">
        <f t="shared" si="10"/>
        <v>0</v>
      </c>
      <c r="W19">
        <f>SUM(V$2:V19)</f>
        <v>0</v>
      </c>
      <c r="AB19">
        <f t="shared" si="11"/>
        <v>897107444201853.38</v>
      </c>
      <c r="AC19">
        <f t="shared" si="12"/>
        <v>1946207921247520.8</v>
      </c>
      <c r="AD19">
        <f t="shared" si="13"/>
        <v>3.0757979681457197E+17</v>
      </c>
      <c r="AE19">
        <f t="shared" si="14"/>
        <v>6.6727143701904653E+17</v>
      </c>
      <c r="AF19">
        <f t="shared" si="15"/>
        <v>1049100477045667.4</v>
      </c>
      <c r="AG19">
        <f t="shared" si="4"/>
        <v>0</v>
      </c>
      <c r="AH19">
        <f t="shared" si="16"/>
        <v>0</v>
      </c>
      <c r="AI19">
        <f t="shared" si="17"/>
        <v>0</v>
      </c>
      <c r="AJ19">
        <f>SUM(AI$2:AI19)</f>
        <v>0</v>
      </c>
      <c r="AK19">
        <f t="shared" si="18"/>
        <v>0</v>
      </c>
      <c r="AL19">
        <f t="shared" si="19"/>
        <v>0</v>
      </c>
      <c r="AM19">
        <f t="shared" si="19"/>
        <v>0</v>
      </c>
      <c r="AN19">
        <f t="shared" si="20"/>
        <v>0</v>
      </c>
      <c r="AP19">
        <f t="shared" si="21"/>
        <v>0</v>
      </c>
      <c r="AQ19">
        <f t="shared" si="22"/>
        <v>0</v>
      </c>
      <c r="AR19">
        <f t="shared" si="23"/>
        <v>0</v>
      </c>
      <c r="AU19">
        <f t="shared" si="24"/>
        <v>897107444201853.38</v>
      </c>
      <c r="AV19">
        <f t="shared" si="25"/>
        <v>0</v>
      </c>
      <c r="AW19">
        <f t="shared" si="5"/>
        <v>1</v>
      </c>
      <c r="AY19">
        <f t="shared" si="6"/>
        <v>0</v>
      </c>
      <c r="AZ19">
        <f t="shared" si="7"/>
        <v>0</v>
      </c>
      <c r="BA19">
        <f t="shared" si="26"/>
        <v>0</v>
      </c>
      <c r="BB19">
        <f t="shared" si="27"/>
        <v>0</v>
      </c>
      <c r="BC19">
        <f>SUM(BA$2:BA19)</f>
        <v>0</v>
      </c>
      <c r="BD19">
        <f>SUM(BB$2:BB19)</f>
        <v>0</v>
      </c>
      <c r="BI19">
        <f t="shared" si="28"/>
        <v>0</v>
      </c>
      <c r="BJ19">
        <f>SUM(BI$2:BI19)</f>
        <v>0</v>
      </c>
      <c r="BK19">
        <f t="shared" si="29"/>
        <v>0</v>
      </c>
    </row>
    <row r="20" spans="1:63" x14ac:dyDescent="0.25">
      <c r="A20">
        <f t="shared" si="0"/>
        <v>3.6999999999999998E-2</v>
      </c>
      <c r="B20">
        <f t="shared" si="1"/>
        <v>9.8666666666666666E-2</v>
      </c>
      <c r="C20">
        <f t="shared" si="2"/>
        <v>9.2499999999999985E-2</v>
      </c>
      <c r="D20">
        <v>0</v>
      </c>
      <c r="E20">
        <v>0</v>
      </c>
      <c r="F20">
        <f t="shared" si="8"/>
        <v>0</v>
      </c>
      <c r="G20">
        <f t="shared" si="9"/>
        <v>0</v>
      </c>
      <c r="H20">
        <f>SUM(F$2:F20)</f>
        <v>0</v>
      </c>
      <c r="I20">
        <f>SUM(G$2:G20)</f>
        <v>0</v>
      </c>
      <c r="T20">
        <v>3.7999999999999999E-2</v>
      </c>
      <c r="U20">
        <f t="shared" si="3"/>
        <v>3.9466666666666671E-2</v>
      </c>
      <c r="V20">
        <f t="shared" si="10"/>
        <v>0</v>
      </c>
      <c r="W20">
        <f>SUM(V$2:V20)</f>
        <v>0</v>
      </c>
      <c r="AB20">
        <f t="shared" si="11"/>
        <v>460511192800643.88</v>
      </c>
      <c r="AC20">
        <f t="shared" si="12"/>
        <v>999044888456292.5</v>
      </c>
      <c r="AD20">
        <f t="shared" si="13"/>
        <v>1.4935505034784739E+17</v>
      </c>
      <c r="AE20">
        <f t="shared" si="14"/>
        <v>3.2401465989936435E+17</v>
      </c>
      <c r="AF20">
        <f t="shared" si="15"/>
        <v>538533695655648.63</v>
      </c>
      <c r="AG20">
        <f t="shared" si="4"/>
        <v>0</v>
      </c>
      <c r="AH20">
        <f t="shared" si="16"/>
        <v>0</v>
      </c>
      <c r="AI20">
        <f t="shared" si="17"/>
        <v>0</v>
      </c>
      <c r="AJ20">
        <f>SUM(AI$2:AI20)</f>
        <v>0</v>
      </c>
      <c r="AK20">
        <f t="shared" si="18"/>
        <v>0</v>
      </c>
      <c r="AL20">
        <f t="shared" si="19"/>
        <v>0</v>
      </c>
      <c r="AM20">
        <f t="shared" si="19"/>
        <v>0</v>
      </c>
      <c r="AN20">
        <f t="shared" si="20"/>
        <v>0</v>
      </c>
      <c r="AP20">
        <f t="shared" si="21"/>
        <v>0</v>
      </c>
      <c r="AQ20">
        <f t="shared" si="22"/>
        <v>0</v>
      </c>
      <c r="AR20">
        <f t="shared" si="23"/>
        <v>0</v>
      </c>
      <c r="AU20">
        <f t="shared" si="24"/>
        <v>460511192800643.88</v>
      </c>
      <c r="AV20">
        <f t="shared" si="25"/>
        <v>0</v>
      </c>
      <c r="AW20">
        <f t="shared" si="5"/>
        <v>1</v>
      </c>
      <c r="AY20">
        <f t="shared" si="6"/>
        <v>0</v>
      </c>
      <c r="AZ20">
        <f t="shared" si="7"/>
        <v>0</v>
      </c>
      <c r="BA20">
        <f t="shared" si="26"/>
        <v>0</v>
      </c>
      <c r="BB20">
        <f t="shared" si="27"/>
        <v>0</v>
      </c>
      <c r="BC20">
        <f>SUM(BA$2:BA20)</f>
        <v>0</v>
      </c>
      <c r="BD20">
        <f>SUM(BB$2:BB20)</f>
        <v>0</v>
      </c>
      <c r="BI20">
        <f t="shared" si="28"/>
        <v>0</v>
      </c>
      <c r="BJ20">
        <f>SUM(BI$2:BI20)</f>
        <v>0</v>
      </c>
      <c r="BK20">
        <f t="shared" si="29"/>
        <v>0</v>
      </c>
    </row>
    <row r="21" spans="1:63" x14ac:dyDescent="0.25">
      <c r="A21">
        <f t="shared" si="0"/>
        <v>3.9E-2</v>
      </c>
      <c r="B21">
        <f t="shared" si="1"/>
        <v>0.104</v>
      </c>
      <c r="C21">
        <f t="shared" si="2"/>
        <v>9.7499999999999989E-2</v>
      </c>
      <c r="D21">
        <v>0</v>
      </c>
      <c r="E21">
        <v>0</v>
      </c>
      <c r="F21">
        <f t="shared" si="8"/>
        <v>0</v>
      </c>
      <c r="G21">
        <f t="shared" si="9"/>
        <v>0</v>
      </c>
      <c r="H21">
        <f>SUM(F$2:F21)</f>
        <v>0</v>
      </c>
      <c r="I21">
        <f>SUM(G$2:G21)</f>
        <v>0</v>
      </c>
      <c r="T21">
        <v>0.04</v>
      </c>
      <c r="U21">
        <f t="shared" si="3"/>
        <v>4.1599999999999998E-2</v>
      </c>
      <c r="V21">
        <f t="shared" si="10"/>
        <v>0</v>
      </c>
      <c r="W21">
        <f>SUM(V$2:V21)</f>
        <v>0</v>
      </c>
      <c r="AB21">
        <f t="shared" si="11"/>
        <v>244841733632091.47</v>
      </c>
      <c r="AC21">
        <f t="shared" si="12"/>
        <v>531166045915912.5</v>
      </c>
      <c r="AD21">
        <f t="shared" si="13"/>
        <v>7.5335965702688752E+16</v>
      </c>
      <c r="AE21">
        <f t="shared" si="14"/>
        <v>1.6343577663694307E+17</v>
      </c>
      <c r="AF21">
        <f t="shared" si="15"/>
        <v>286324312283821</v>
      </c>
      <c r="AG21">
        <f t="shared" si="4"/>
        <v>0</v>
      </c>
      <c r="AH21">
        <f t="shared" si="16"/>
        <v>0</v>
      </c>
      <c r="AI21">
        <f t="shared" si="17"/>
        <v>0</v>
      </c>
      <c r="AJ21">
        <f>SUM(AI$2:AI21)</f>
        <v>0</v>
      </c>
      <c r="AK21">
        <f t="shared" si="18"/>
        <v>0</v>
      </c>
      <c r="AL21">
        <f t="shared" si="19"/>
        <v>0</v>
      </c>
      <c r="AM21">
        <f t="shared" si="19"/>
        <v>0</v>
      </c>
      <c r="AN21">
        <f t="shared" si="20"/>
        <v>0</v>
      </c>
      <c r="AP21">
        <f t="shared" si="21"/>
        <v>0</v>
      </c>
      <c r="AQ21">
        <f t="shared" si="22"/>
        <v>0</v>
      </c>
      <c r="AR21">
        <f t="shared" si="23"/>
        <v>0</v>
      </c>
      <c r="AU21">
        <f t="shared" si="24"/>
        <v>244841733632091.97</v>
      </c>
      <c r="AV21">
        <f t="shared" si="25"/>
        <v>0.5</v>
      </c>
      <c r="AW21">
        <f t="shared" si="5"/>
        <v>0.9974779332427185</v>
      </c>
      <c r="AY21">
        <f t="shared" si="6"/>
        <v>0</v>
      </c>
      <c r="AZ21">
        <f t="shared" si="7"/>
        <v>0</v>
      </c>
      <c r="BA21">
        <f t="shared" si="26"/>
        <v>0</v>
      </c>
      <c r="BB21">
        <f t="shared" si="27"/>
        <v>0</v>
      </c>
      <c r="BC21">
        <f>SUM(BA$2:BA21)</f>
        <v>0</v>
      </c>
      <c r="BD21">
        <f>SUM(BB$2:BB21)</f>
        <v>0</v>
      </c>
      <c r="BI21">
        <f t="shared" si="28"/>
        <v>0</v>
      </c>
      <c r="BJ21">
        <f>SUM(BI$2:BI21)</f>
        <v>0</v>
      </c>
      <c r="BK21">
        <f t="shared" si="29"/>
        <v>0</v>
      </c>
    </row>
    <row r="22" spans="1:63" x14ac:dyDescent="0.25">
      <c r="A22">
        <f t="shared" si="0"/>
        <v>4.1000000000000002E-2</v>
      </c>
      <c r="B22">
        <f t="shared" si="1"/>
        <v>0.10933333333333334</v>
      </c>
      <c r="C22">
        <f t="shared" si="2"/>
        <v>0.10249999999999999</v>
      </c>
      <c r="D22">
        <v>0</v>
      </c>
      <c r="E22">
        <v>0</v>
      </c>
      <c r="F22">
        <f t="shared" si="8"/>
        <v>0</v>
      </c>
      <c r="G22">
        <f t="shared" si="9"/>
        <v>0</v>
      </c>
      <c r="H22">
        <f>SUM(F$2:F22)</f>
        <v>0</v>
      </c>
      <c r="I22">
        <f>SUM(G$2:G22)</f>
        <v>0</v>
      </c>
      <c r="T22">
        <v>4.2000000000000003E-2</v>
      </c>
      <c r="U22">
        <f t="shared" si="3"/>
        <v>4.3733333333333339E-2</v>
      </c>
      <c r="V22">
        <f t="shared" si="10"/>
        <v>0</v>
      </c>
      <c r="W22">
        <f>SUM(V$2:V22)</f>
        <v>0</v>
      </c>
      <c r="AB22">
        <f t="shared" si="11"/>
        <v>134355131177515.75</v>
      </c>
      <c r="AC22">
        <f t="shared" si="12"/>
        <v>291473568917389.25</v>
      </c>
      <c r="AD22">
        <f t="shared" si="13"/>
        <v>3.9323486611991328E+16</v>
      </c>
      <c r="AE22">
        <f t="shared" si="14"/>
        <v>8.5309386710509744E+16</v>
      </c>
      <c r="AF22">
        <f t="shared" si="15"/>
        <v>157118437739873.5</v>
      </c>
      <c r="AG22">
        <f t="shared" si="4"/>
        <v>0</v>
      </c>
      <c r="AH22">
        <f t="shared" si="16"/>
        <v>0</v>
      </c>
      <c r="AI22">
        <f t="shared" si="17"/>
        <v>0</v>
      </c>
      <c r="AJ22">
        <f>SUM(AI$2:AI22)</f>
        <v>0</v>
      </c>
      <c r="AK22">
        <f t="shared" si="18"/>
        <v>0</v>
      </c>
      <c r="AL22">
        <f t="shared" si="19"/>
        <v>0</v>
      </c>
      <c r="AM22">
        <f t="shared" si="19"/>
        <v>0</v>
      </c>
      <c r="AN22">
        <f t="shared" si="20"/>
        <v>0</v>
      </c>
      <c r="AP22">
        <f t="shared" si="21"/>
        <v>0</v>
      </c>
      <c r="AQ22">
        <f t="shared" si="22"/>
        <v>0</v>
      </c>
      <c r="AR22">
        <f t="shared" si="23"/>
        <v>0</v>
      </c>
      <c r="AU22">
        <f t="shared" si="24"/>
        <v>134355131177515.75</v>
      </c>
      <c r="AV22">
        <f t="shared" si="25"/>
        <v>0</v>
      </c>
      <c r="AW22">
        <f t="shared" si="5"/>
        <v>1</v>
      </c>
      <c r="AY22">
        <f t="shared" si="6"/>
        <v>0</v>
      </c>
      <c r="AZ22">
        <f t="shared" si="7"/>
        <v>0</v>
      </c>
      <c r="BA22">
        <f t="shared" si="26"/>
        <v>0</v>
      </c>
      <c r="BB22">
        <f t="shared" si="27"/>
        <v>0</v>
      </c>
      <c r="BC22">
        <f>SUM(BA$2:BA22)</f>
        <v>0</v>
      </c>
      <c r="BD22">
        <f>SUM(BB$2:BB22)</f>
        <v>0</v>
      </c>
      <c r="BI22">
        <f t="shared" si="28"/>
        <v>0</v>
      </c>
      <c r="BJ22">
        <f>SUM(BI$2:BI22)</f>
        <v>0</v>
      </c>
      <c r="BK22">
        <f t="shared" si="29"/>
        <v>0</v>
      </c>
    </row>
    <row r="23" spans="1:63" x14ac:dyDescent="0.25">
      <c r="A23">
        <f t="shared" si="0"/>
        <v>4.2999999999999997E-2</v>
      </c>
      <c r="B23">
        <f t="shared" si="1"/>
        <v>0.11466666666666665</v>
      </c>
      <c r="C23">
        <f t="shared" si="2"/>
        <v>0.10749999999999998</v>
      </c>
      <c r="D23">
        <v>0</v>
      </c>
      <c r="E23">
        <v>0</v>
      </c>
      <c r="F23">
        <f t="shared" si="8"/>
        <v>0</v>
      </c>
      <c r="G23">
        <f t="shared" si="9"/>
        <v>0</v>
      </c>
      <c r="H23">
        <f>SUM(F$2:F23)</f>
        <v>0</v>
      </c>
      <c r="I23">
        <f>SUM(G$2:G23)</f>
        <v>0</v>
      </c>
      <c r="T23">
        <v>4.3999999999999997E-2</v>
      </c>
      <c r="U23">
        <f t="shared" si="3"/>
        <v>4.5866666666666667E-2</v>
      </c>
      <c r="V23">
        <f t="shared" si="10"/>
        <v>0</v>
      </c>
      <c r="W23">
        <f>SUM(V$2:V23)</f>
        <v>0</v>
      </c>
      <c r="AB23">
        <f t="shared" si="11"/>
        <v>75864539431075.75</v>
      </c>
      <c r="AC23">
        <f t="shared" si="12"/>
        <v>164582564728494.38</v>
      </c>
      <c r="AD23">
        <f t="shared" si="13"/>
        <v>2.1171523438890524E+16</v>
      </c>
      <c r="AE23">
        <f t="shared" si="14"/>
        <v>4.5930053505754056E+16</v>
      </c>
      <c r="AF23">
        <f t="shared" si="15"/>
        <v>88718025297418.625</v>
      </c>
      <c r="AG23">
        <f t="shared" si="4"/>
        <v>0</v>
      </c>
      <c r="AH23">
        <f t="shared" si="16"/>
        <v>0</v>
      </c>
      <c r="AI23">
        <f t="shared" si="17"/>
        <v>0</v>
      </c>
      <c r="AJ23">
        <f>SUM(AI$2:AI23)</f>
        <v>0</v>
      </c>
      <c r="AK23">
        <f t="shared" si="18"/>
        <v>0</v>
      </c>
      <c r="AL23">
        <f t="shared" si="19"/>
        <v>0</v>
      </c>
      <c r="AM23">
        <f t="shared" si="19"/>
        <v>0</v>
      </c>
      <c r="AN23">
        <f t="shared" si="20"/>
        <v>0</v>
      </c>
      <c r="AP23">
        <f t="shared" si="21"/>
        <v>0</v>
      </c>
      <c r="AQ23">
        <f t="shared" si="22"/>
        <v>0</v>
      </c>
      <c r="AR23">
        <f t="shared" si="23"/>
        <v>0</v>
      </c>
      <c r="AU23">
        <f t="shared" si="24"/>
        <v>75864539431075.75</v>
      </c>
      <c r="AV23">
        <f t="shared" si="25"/>
        <v>0</v>
      </c>
      <c r="AW23">
        <f t="shared" si="5"/>
        <v>1</v>
      </c>
      <c r="AY23">
        <f t="shared" si="6"/>
        <v>0</v>
      </c>
      <c r="AZ23">
        <f t="shared" si="7"/>
        <v>0</v>
      </c>
      <c r="BA23">
        <f t="shared" si="26"/>
        <v>0</v>
      </c>
      <c r="BB23">
        <f t="shared" si="27"/>
        <v>0</v>
      </c>
      <c r="BC23">
        <f>SUM(BA$2:BA23)</f>
        <v>0</v>
      </c>
      <c r="BD23">
        <f>SUM(BB$2:BB23)</f>
        <v>0</v>
      </c>
      <c r="BI23">
        <f t="shared" si="28"/>
        <v>0</v>
      </c>
      <c r="BJ23">
        <f>SUM(BI$2:BI23)</f>
        <v>0</v>
      </c>
      <c r="BK23">
        <f t="shared" si="29"/>
        <v>0</v>
      </c>
    </row>
    <row r="24" spans="1:63" x14ac:dyDescent="0.25">
      <c r="A24">
        <f t="shared" si="0"/>
        <v>4.4999999999999998E-2</v>
      </c>
      <c r="B24">
        <f t="shared" si="1"/>
        <v>0.12</v>
      </c>
      <c r="C24">
        <f t="shared" si="2"/>
        <v>0.11249999999999999</v>
      </c>
      <c r="D24">
        <v>0</v>
      </c>
      <c r="E24">
        <v>0</v>
      </c>
      <c r="F24">
        <f t="shared" si="8"/>
        <v>0</v>
      </c>
      <c r="G24">
        <f t="shared" si="9"/>
        <v>0</v>
      </c>
      <c r="H24">
        <f>SUM(F$2:F24)</f>
        <v>0</v>
      </c>
      <c r="I24">
        <f>SUM(G$2:G24)</f>
        <v>0</v>
      </c>
      <c r="T24">
        <v>4.5999999999999999E-2</v>
      </c>
      <c r="U24">
        <f t="shared" si="3"/>
        <v>4.8000000000000001E-2</v>
      </c>
      <c r="V24">
        <f t="shared" si="10"/>
        <v>0</v>
      </c>
      <c r="W24">
        <f>SUM(V$2:V24)</f>
        <v>0</v>
      </c>
      <c r="AB24">
        <f t="shared" si="11"/>
        <v>43965277395562.297</v>
      </c>
      <c r="AC24">
        <f t="shared" si="12"/>
        <v>95379472717468.359</v>
      </c>
      <c r="AD24">
        <f t="shared" si="13"/>
        <v>1.172409147615086E+16</v>
      </c>
      <c r="AE24">
        <f t="shared" si="14"/>
        <v>2.5434551839579864E+16</v>
      </c>
      <c r="AF24">
        <f t="shared" si="15"/>
        <v>51414195321906.063</v>
      </c>
      <c r="AG24">
        <f t="shared" si="4"/>
        <v>0</v>
      </c>
      <c r="AH24">
        <f t="shared" si="16"/>
        <v>0</v>
      </c>
      <c r="AI24">
        <f t="shared" si="17"/>
        <v>0</v>
      </c>
      <c r="AJ24">
        <f>SUM(AI$2:AI24)</f>
        <v>0</v>
      </c>
      <c r="AK24">
        <f t="shared" si="18"/>
        <v>0</v>
      </c>
      <c r="AL24">
        <f t="shared" si="19"/>
        <v>0</v>
      </c>
      <c r="AM24">
        <f t="shared" si="19"/>
        <v>0</v>
      </c>
      <c r="AN24">
        <f t="shared" si="20"/>
        <v>0</v>
      </c>
      <c r="AP24">
        <f t="shared" si="21"/>
        <v>0</v>
      </c>
      <c r="AQ24">
        <f t="shared" si="22"/>
        <v>0</v>
      </c>
      <c r="AR24">
        <f t="shared" si="23"/>
        <v>0</v>
      </c>
      <c r="AU24">
        <f t="shared" si="24"/>
        <v>43965277395562.297</v>
      </c>
      <c r="AV24">
        <f t="shared" si="25"/>
        <v>0</v>
      </c>
      <c r="AW24">
        <f t="shared" si="5"/>
        <v>1</v>
      </c>
      <c r="AY24">
        <f t="shared" si="6"/>
        <v>0</v>
      </c>
      <c r="AZ24">
        <f t="shared" si="7"/>
        <v>0</v>
      </c>
      <c r="BA24">
        <f t="shared" si="26"/>
        <v>0</v>
      </c>
      <c r="BB24">
        <f t="shared" si="27"/>
        <v>0</v>
      </c>
      <c r="BC24">
        <f>SUM(BA$2:BA24)</f>
        <v>0</v>
      </c>
      <c r="BD24">
        <f>SUM(BB$2:BB24)</f>
        <v>0</v>
      </c>
      <c r="BI24">
        <f t="shared" si="28"/>
        <v>0</v>
      </c>
      <c r="BJ24">
        <f>SUM(BI$2:BI24)</f>
        <v>0</v>
      </c>
      <c r="BK24">
        <f t="shared" si="29"/>
        <v>0</v>
      </c>
    </row>
    <row r="25" spans="1:63" x14ac:dyDescent="0.25">
      <c r="A25">
        <f t="shared" si="0"/>
        <v>4.7E-2</v>
      </c>
      <c r="B25">
        <f t="shared" si="1"/>
        <v>0.12533333333333332</v>
      </c>
      <c r="C25">
        <f t="shared" si="2"/>
        <v>0.11749999999999999</v>
      </c>
      <c r="D25">
        <v>0</v>
      </c>
      <c r="E25">
        <v>0</v>
      </c>
      <c r="F25">
        <f t="shared" si="8"/>
        <v>0</v>
      </c>
      <c r="G25">
        <f t="shared" si="9"/>
        <v>0</v>
      </c>
      <c r="H25">
        <f>SUM(F$2:F25)</f>
        <v>0</v>
      </c>
      <c r="I25">
        <f>SUM(G$2:G25)</f>
        <v>0</v>
      </c>
      <c r="T25">
        <v>4.8000000000000001E-2</v>
      </c>
      <c r="U25">
        <f t="shared" si="3"/>
        <v>5.0133333333333335E-2</v>
      </c>
      <c r="V25">
        <f t="shared" si="10"/>
        <v>0</v>
      </c>
      <c r="W25">
        <f>SUM(V$2:V25)</f>
        <v>0</v>
      </c>
      <c r="AB25">
        <f t="shared" si="11"/>
        <v>26090674166201.832</v>
      </c>
      <c r="AC25">
        <f t="shared" si="12"/>
        <v>56601836800553.07</v>
      </c>
      <c r="AD25">
        <f t="shared" si="13"/>
        <v>6661461633692117</v>
      </c>
      <c r="AE25">
        <f t="shared" si="14"/>
        <v>1.44515518158387E+16</v>
      </c>
      <c r="AF25">
        <f t="shared" si="15"/>
        <v>30511162634351.238</v>
      </c>
      <c r="AG25">
        <f t="shared" si="4"/>
        <v>0</v>
      </c>
      <c r="AH25">
        <f t="shared" si="16"/>
        <v>0</v>
      </c>
      <c r="AI25">
        <f t="shared" si="17"/>
        <v>0</v>
      </c>
      <c r="AJ25">
        <f>SUM(AI$2:AI25)</f>
        <v>0</v>
      </c>
      <c r="AK25">
        <f t="shared" si="18"/>
        <v>0</v>
      </c>
      <c r="AL25">
        <f t="shared" si="19"/>
        <v>0</v>
      </c>
      <c r="AM25">
        <f t="shared" si="19"/>
        <v>0</v>
      </c>
      <c r="AN25">
        <f t="shared" si="20"/>
        <v>0</v>
      </c>
      <c r="AP25">
        <f t="shared" si="21"/>
        <v>0</v>
      </c>
      <c r="AQ25">
        <f t="shared" si="22"/>
        <v>0</v>
      </c>
      <c r="AR25">
        <f t="shared" si="23"/>
        <v>0</v>
      </c>
      <c r="AU25">
        <f t="shared" si="24"/>
        <v>26090674166201.832</v>
      </c>
      <c r="AV25">
        <f t="shared" si="25"/>
        <v>0</v>
      </c>
      <c r="AW25">
        <f t="shared" si="5"/>
        <v>1</v>
      </c>
      <c r="AY25">
        <f t="shared" si="6"/>
        <v>0</v>
      </c>
      <c r="AZ25">
        <f t="shared" si="7"/>
        <v>0</v>
      </c>
      <c r="BA25">
        <f t="shared" si="26"/>
        <v>0</v>
      </c>
      <c r="BB25">
        <f t="shared" si="27"/>
        <v>0</v>
      </c>
      <c r="BC25">
        <f>SUM(BA$2:BA25)</f>
        <v>0</v>
      </c>
      <c r="BD25">
        <f>SUM(BB$2:BB25)</f>
        <v>0</v>
      </c>
      <c r="BI25">
        <f t="shared" si="28"/>
        <v>0</v>
      </c>
      <c r="BJ25">
        <f>SUM(BI$2:BI25)</f>
        <v>0</v>
      </c>
      <c r="BK25">
        <f t="shared" si="29"/>
        <v>0</v>
      </c>
    </row>
    <row r="26" spans="1:63" x14ac:dyDescent="0.25">
      <c r="A26">
        <f t="shared" si="0"/>
        <v>4.9000000000000002E-2</v>
      </c>
      <c r="B26">
        <f t="shared" si="1"/>
        <v>0.13066666666666668</v>
      </c>
      <c r="C26">
        <f t="shared" si="2"/>
        <v>0.1225</v>
      </c>
      <c r="D26">
        <v>0</v>
      </c>
      <c r="E26">
        <v>0</v>
      </c>
      <c r="F26">
        <f t="shared" si="8"/>
        <v>0</v>
      </c>
      <c r="G26">
        <f t="shared" si="9"/>
        <v>0</v>
      </c>
      <c r="H26">
        <f>SUM(F$2:F26)</f>
        <v>0</v>
      </c>
      <c r="I26">
        <f>SUM(G$2:G26)</f>
        <v>0</v>
      </c>
      <c r="T26">
        <v>0.05</v>
      </c>
      <c r="U26">
        <f t="shared" si="3"/>
        <v>5.2266666666666677E-2</v>
      </c>
      <c r="V26">
        <f t="shared" si="10"/>
        <v>0</v>
      </c>
      <c r="W26">
        <f>SUM(V$2:V26)</f>
        <v>0</v>
      </c>
      <c r="AB26">
        <f t="shared" si="11"/>
        <v>15823631400721.4</v>
      </c>
      <c r="AC26">
        <f t="shared" si="12"/>
        <v>34328239778990.551</v>
      </c>
      <c r="AD26">
        <f t="shared" si="13"/>
        <v>3875184680803927.5</v>
      </c>
      <c r="AE26">
        <f t="shared" si="14"/>
        <v>8406930068701833</v>
      </c>
      <c r="AF26">
        <f t="shared" si="15"/>
        <v>18504608378269.148</v>
      </c>
      <c r="AG26">
        <f t="shared" si="4"/>
        <v>0</v>
      </c>
      <c r="AH26">
        <f t="shared" si="16"/>
        <v>0</v>
      </c>
      <c r="AI26">
        <f t="shared" si="17"/>
        <v>0</v>
      </c>
      <c r="AJ26">
        <f>SUM(AI$2:AI26)</f>
        <v>0</v>
      </c>
      <c r="AK26">
        <f t="shared" si="18"/>
        <v>0</v>
      </c>
      <c r="AL26">
        <f t="shared" si="19"/>
        <v>0</v>
      </c>
      <c r="AM26">
        <f t="shared" si="19"/>
        <v>0</v>
      </c>
      <c r="AN26">
        <f t="shared" si="20"/>
        <v>0</v>
      </c>
      <c r="AP26">
        <f t="shared" si="21"/>
        <v>0</v>
      </c>
      <c r="AQ26">
        <f t="shared" si="22"/>
        <v>0</v>
      </c>
      <c r="AR26">
        <f t="shared" si="23"/>
        <v>0</v>
      </c>
      <c r="AU26">
        <f t="shared" si="24"/>
        <v>15823631400721.377</v>
      </c>
      <c r="AV26">
        <f t="shared" si="25"/>
        <v>-2.34375E-2</v>
      </c>
      <c r="AW26">
        <f t="shared" si="5"/>
        <v>1.0001183782182697</v>
      </c>
      <c r="AY26">
        <f t="shared" si="6"/>
        <v>0</v>
      </c>
      <c r="AZ26">
        <f t="shared" si="7"/>
        <v>0</v>
      </c>
      <c r="BA26">
        <f t="shared" si="26"/>
        <v>0</v>
      </c>
      <c r="BB26">
        <f t="shared" si="27"/>
        <v>0</v>
      </c>
      <c r="BC26">
        <f>SUM(BA$2:BA26)</f>
        <v>0</v>
      </c>
      <c r="BD26">
        <f>SUM(BB$2:BB26)</f>
        <v>0</v>
      </c>
      <c r="BI26">
        <f t="shared" si="28"/>
        <v>0</v>
      </c>
      <c r="BJ26">
        <f>SUM(BI$2:BI26)</f>
        <v>0</v>
      </c>
      <c r="BK26">
        <f t="shared" si="29"/>
        <v>0</v>
      </c>
    </row>
    <row r="27" spans="1:63" x14ac:dyDescent="0.25">
      <c r="A27">
        <f t="shared" si="0"/>
        <v>5.0999999999999997E-2</v>
      </c>
      <c r="B27">
        <f t="shared" si="1"/>
        <v>0.13599999999999998</v>
      </c>
      <c r="C27">
        <f t="shared" si="2"/>
        <v>0.12749999999999997</v>
      </c>
      <c r="D27">
        <v>0</v>
      </c>
      <c r="E27">
        <v>0</v>
      </c>
      <c r="F27">
        <f t="shared" si="8"/>
        <v>0</v>
      </c>
      <c r="G27">
        <f t="shared" si="9"/>
        <v>0</v>
      </c>
      <c r="H27">
        <f>SUM(F$2:F27)</f>
        <v>0</v>
      </c>
      <c r="I27">
        <f>SUM(G$2:G27)</f>
        <v>0</v>
      </c>
      <c r="T27">
        <v>5.1999999999999998E-2</v>
      </c>
      <c r="U27">
        <f t="shared" si="3"/>
        <v>5.4399999999999997E-2</v>
      </c>
      <c r="V27">
        <f t="shared" si="10"/>
        <v>0</v>
      </c>
      <c r="W27">
        <f>SUM(V$2:V27)</f>
        <v>0</v>
      </c>
      <c r="AB27">
        <f t="shared" si="11"/>
        <v>9790760308523.9609</v>
      </c>
      <c r="AC27">
        <f t="shared" si="12"/>
        <v>21240365418527.313</v>
      </c>
      <c r="AD27">
        <f t="shared" si="13"/>
        <v>2303715596313024</v>
      </c>
      <c r="AE27">
        <f t="shared" si="14"/>
        <v>4997743774751961</v>
      </c>
      <c r="AF27">
        <f t="shared" si="15"/>
        <v>11449605110003.352</v>
      </c>
      <c r="AG27">
        <f t="shared" si="4"/>
        <v>0</v>
      </c>
      <c r="AH27">
        <f t="shared" si="16"/>
        <v>0</v>
      </c>
      <c r="AI27">
        <f t="shared" si="17"/>
        <v>0</v>
      </c>
      <c r="AJ27">
        <f>SUM(AI$2:AI27)</f>
        <v>0</v>
      </c>
      <c r="AK27">
        <f t="shared" si="18"/>
        <v>0</v>
      </c>
      <c r="AL27">
        <f t="shared" si="19"/>
        <v>0</v>
      </c>
      <c r="AM27">
        <f t="shared" si="19"/>
        <v>0</v>
      </c>
      <c r="AN27">
        <f t="shared" si="20"/>
        <v>0</v>
      </c>
      <c r="AP27">
        <f t="shared" si="21"/>
        <v>0</v>
      </c>
      <c r="AQ27">
        <f t="shared" si="22"/>
        <v>0</v>
      </c>
      <c r="AR27">
        <f t="shared" si="23"/>
        <v>0</v>
      </c>
      <c r="AU27">
        <f t="shared" si="24"/>
        <v>9790760308523.9609</v>
      </c>
      <c r="AV27">
        <f t="shared" si="25"/>
        <v>0</v>
      </c>
      <c r="AW27">
        <f t="shared" si="5"/>
        <v>1</v>
      </c>
      <c r="AY27">
        <f t="shared" si="6"/>
        <v>0</v>
      </c>
      <c r="AZ27">
        <f t="shared" si="7"/>
        <v>0</v>
      </c>
      <c r="BA27">
        <f t="shared" si="26"/>
        <v>0</v>
      </c>
      <c r="BB27">
        <f t="shared" si="27"/>
        <v>0</v>
      </c>
      <c r="BC27">
        <f>SUM(BA$2:BA27)</f>
        <v>0</v>
      </c>
      <c r="BD27">
        <f>SUM(BB$2:BB27)</f>
        <v>0</v>
      </c>
      <c r="BI27">
        <f t="shared" si="28"/>
        <v>0</v>
      </c>
      <c r="BJ27">
        <f>SUM(BI$2:BI27)</f>
        <v>0</v>
      </c>
      <c r="BK27">
        <f t="shared" si="29"/>
        <v>0</v>
      </c>
    </row>
    <row r="28" spans="1:63" x14ac:dyDescent="0.25">
      <c r="A28">
        <f t="shared" si="0"/>
        <v>5.2999999999999999E-2</v>
      </c>
      <c r="B28">
        <f t="shared" si="1"/>
        <v>0.14133333333333334</v>
      </c>
      <c r="C28">
        <f t="shared" si="2"/>
        <v>0.13249999999999998</v>
      </c>
      <c r="D28">
        <v>0</v>
      </c>
      <c r="E28">
        <v>0</v>
      </c>
      <c r="F28">
        <f t="shared" si="8"/>
        <v>0</v>
      </c>
      <c r="G28">
        <f t="shared" si="9"/>
        <v>0</v>
      </c>
      <c r="H28">
        <f>SUM(F$2:F28)</f>
        <v>0</v>
      </c>
      <c r="I28">
        <f>SUM(G$2:G28)</f>
        <v>0</v>
      </c>
      <c r="T28">
        <v>5.3999999999999999E-2</v>
      </c>
      <c r="U28">
        <f t="shared" si="3"/>
        <v>5.6533333333333338E-2</v>
      </c>
      <c r="V28">
        <f t="shared" si="10"/>
        <v>0</v>
      </c>
      <c r="W28">
        <f>SUM(V$2:V28)</f>
        <v>0</v>
      </c>
      <c r="AB28">
        <f t="shared" si="11"/>
        <v>6170884006902.5479</v>
      </c>
      <c r="AC28">
        <f t="shared" si="12"/>
        <v>13387305608522.16</v>
      </c>
      <c r="AD28">
        <f t="shared" si="13"/>
        <v>1397186852512605</v>
      </c>
      <c r="AE28">
        <f t="shared" si="14"/>
        <v>3031096263294937.5</v>
      </c>
      <c r="AF28">
        <f t="shared" si="15"/>
        <v>7216421601619.6123</v>
      </c>
      <c r="AG28">
        <f t="shared" si="4"/>
        <v>0</v>
      </c>
      <c r="AH28">
        <f t="shared" si="16"/>
        <v>0</v>
      </c>
      <c r="AI28">
        <f t="shared" si="17"/>
        <v>0</v>
      </c>
      <c r="AJ28">
        <f>SUM(AI$2:AI28)</f>
        <v>0</v>
      </c>
      <c r="AK28">
        <f t="shared" si="18"/>
        <v>0</v>
      </c>
      <c r="AL28">
        <f t="shared" si="19"/>
        <v>0</v>
      </c>
      <c r="AM28">
        <f t="shared" si="19"/>
        <v>0</v>
      </c>
      <c r="AN28">
        <f t="shared" si="20"/>
        <v>0</v>
      </c>
      <c r="AP28">
        <f t="shared" si="21"/>
        <v>0</v>
      </c>
      <c r="AQ28">
        <f t="shared" si="22"/>
        <v>0</v>
      </c>
      <c r="AR28">
        <f t="shared" si="23"/>
        <v>0</v>
      </c>
      <c r="AU28">
        <f t="shared" si="24"/>
        <v>6170884006902.5479</v>
      </c>
      <c r="AV28">
        <f t="shared" si="25"/>
        <v>0</v>
      </c>
      <c r="AW28">
        <f t="shared" si="5"/>
        <v>1</v>
      </c>
      <c r="AY28">
        <f t="shared" si="6"/>
        <v>0</v>
      </c>
      <c r="AZ28">
        <f t="shared" si="7"/>
        <v>0</v>
      </c>
      <c r="BA28">
        <f t="shared" si="26"/>
        <v>0</v>
      </c>
      <c r="BB28">
        <f t="shared" si="27"/>
        <v>0</v>
      </c>
      <c r="BC28">
        <f>SUM(BA$2:BA28)</f>
        <v>0</v>
      </c>
      <c r="BD28">
        <f>SUM(BB$2:BB28)</f>
        <v>0</v>
      </c>
      <c r="BI28">
        <f t="shared" si="28"/>
        <v>0</v>
      </c>
      <c r="BJ28">
        <f>SUM(BI$2:BI28)</f>
        <v>0</v>
      </c>
      <c r="BK28">
        <f t="shared" si="29"/>
        <v>0</v>
      </c>
    </row>
    <row r="29" spans="1:63" x14ac:dyDescent="0.25">
      <c r="A29">
        <f t="shared" si="0"/>
        <v>5.5E-2</v>
      </c>
      <c r="B29">
        <f t="shared" si="1"/>
        <v>0.14666666666666667</v>
      </c>
      <c r="C29">
        <f t="shared" si="2"/>
        <v>0.13749999999999998</v>
      </c>
      <c r="D29">
        <v>0</v>
      </c>
      <c r="E29">
        <v>0</v>
      </c>
      <c r="F29">
        <f t="shared" si="8"/>
        <v>0</v>
      </c>
      <c r="G29">
        <f t="shared" si="9"/>
        <v>0</v>
      </c>
      <c r="H29">
        <f>SUM(F$2:F29)</f>
        <v>0</v>
      </c>
      <c r="I29">
        <f>SUM(G$2:G29)</f>
        <v>0</v>
      </c>
      <c r="T29">
        <v>5.6000000000000001E-2</v>
      </c>
      <c r="U29">
        <f t="shared" si="3"/>
        <v>5.8666666666666673E-2</v>
      </c>
      <c r="V29">
        <f t="shared" si="10"/>
        <v>0</v>
      </c>
      <c r="W29">
        <f>SUM(V$2:V29)</f>
        <v>0</v>
      </c>
      <c r="AB29">
        <f t="shared" si="11"/>
        <v>3956440901446.166</v>
      </c>
      <c r="AC29">
        <f t="shared" si="12"/>
        <v>8583230075893.7275</v>
      </c>
      <c r="AD29">
        <f t="shared" si="13"/>
        <v>863227765622328.75</v>
      </c>
      <c r="AE29">
        <f t="shared" si="14"/>
        <v>1872711071714333.5</v>
      </c>
      <c r="AF29">
        <f t="shared" si="15"/>
        <v>4626789174447.5615</v>
      </c>
      <c r="AG29">
        <f t="shared" si="4"/>
        <v>0</v>
      </c>
      <c r="AH29">
        <f t="shared" si="16"/>
        <v>0</v>
      </c>
      <c r="AI29">
        <f t="shared" si="17"/>
        <v>0</v>
      </c>
      <c r="AJ29">
        <f>SUM(AI$2:AI29)</f>
        <v>0</v>
      </c>
      <c r="AK29">
        <f t="shared" si="18"/>
        <v>0</v>
      </c>
      <c r="AL29">
        <f t="shared" si="19"/>
        <v>0</v>
      </c>
      <c r="AM29">
        <f t="shared" si="19"/>
        <v>0</v>
      </c>
      <c r="AN29">
        <f t="shared" si="20"/>
        <v>0</v>
      </c>
      <c r="AP29">
        <f t="shared" si="21"/>
        <v>0</v>
      </c>
      <c r="AQ29">
        <f t="shared" si="22"/>
        <v>0</v>
      </c>
      <c r="AR29">
        <f t="shared" si="23"/>
        <v>0</v>
      </c>
      <c r="AU29">
        <f t="shared" si="24"/>
        <v>3956440901446.1587</v>
      </c>
      <c r="AV29">
        <f t="shared" si="25"/>
        <v>-7.32421875E-3</v>
      </c>
      <c r="AW29">
        <f t="shared" si="5"/>
        <v>1.0000369916879635</v>
      </c>
      <c r="AY29">
        <f t="shared" si="6"/>
        <v>0</v>
      </c>
      <c r="AZ29">
        <f t="shared" si="7"/>
        <v>0</v>
      </c>
      <c r="BA29">
        <f t="shared" si="26"/>
        <v>0</v>
      </c>
      <c r="BB29">
        <f t="shared" si="27"/>
        <v>0</v>
      </c>
      <c r="BC29">
        <f>SUM(BA$2:BA29)</f>
        <v>0</v>
      </c>
      <c r="BD29">
        <f>SUM(BB$2:BB29)</f>
        <v>0</v>
      </c>
      <c r="BI29">
        <f t="shared" si="28"/>
        <v>0</v>
      </c>
      <c r="BJ29">
        <f>SUM(BI$2:BI29)</f>
        <v>0</v>
      </c>
      <c r="BK29">
        <f t="shared" si="29"/>
        <v>0</v>
      </c>
    </row>
    <row r="30" spans="1:63" x14ac:dyDescent="0.25">
      <c r="A30">
        <f t="shared" si="0"/>
        <v>5.7000000000000002E-2</v>
      </c>
      <c r="B30">
        <f t="shared" si="1"/>
        <v>0.152</v>
      </c>
      <c r="C30">
        <f t="shared" si="2"/>
        <v>0.14249999999999999</v>
      </c>
      <c r="D30">
        <v>0</v>
      </c>
      <c r="E30">
        <v>0</v>
      </c>
      <c r="F30">
        <f t="shared" si="8"/>
        <v>0</v>
      </c>
      <c r="G30">
        <f t="shared" si="9"/>
        <v>0</v>
      </c>
      <c r="H30">
        <f>SUM(F$2:F30)</f>
        <v>0</v>
      </c>
      <c r="I30">
        <f>SUM(G$2:G30)</f>
        <v>0</v>
      </c>
      <c r="T30">
        <v>5.8000000000000003E-2</v>
      </c>
      <c r="U30">
        <f t="shared" si="3"/>
        <v>6.08E-2</v>
      </c>
      <c r="V30">
        <f t="shared" si="10"/>
        <v>0</v>
      </c>
      <c r="W30">
        <f>SUM(V$2:V30)</f>
        <v>0</v>
      </c>
      <c r="AB30">
        <f t="shared" si="11"/>
        <v>2577256571033.0322</v>
      </c>
      <c r="AC30">
        <f t="shared" si="12"/>
        <v>5591187524767.4121</v>
      </c>
      <c r="AD30">
        <f t="shared" si="13"/>
        <v>542583676551170.75</v>
      </c>
      <c r="AE30">
        <f t="shared" si="14"/>
        <v>1177097038506586.3</v>
      </c>
      <c r="AF30">
        <f t="shared" si="15"/>
        <v>3013930953734.3799</v>
      </c>
      <c r="AG30">
        <f t="shared" si="4"/>
        <v>0</v>
      </c>
      <c r="AH30">
        <f t="shared" si="16"/>
        <v>0</v>
      </c>
      <c r="AI30">
        <f t="shared" si="17"/>
        <v>0</v>
      </c>
      <c r="AJ30">
        <f>SUM(AI$2:AI30)</f>
        <v>0</v>
      </c>
      <c r="AK30">
        <f t="shared" si="18"/>
        <v>0</v>
      </c>
      <c r="AL30">
        <f t="shared" si="19"/>
        <v>0</v>
      </c>
      <c r="AM30">
        <f t="shared" si="19"/>
        <v>0</v>
      </c>
      <c r="AN30">
        <f t="shared" si="20"/>
        <v>0</v>
      </c>
      <c r="AP30">
        <f t="shared" si="21"/>
        <v>0</v>
      </c>
      <c r="AQ30">
        <f t="shared" si="22"/>
        <v>0</v>
      </c>
      <c r="AR30">
        <f t="shared" si="23"/>
        <v>0</v>
      </c>
      <c r="AU30">
        <f t="shared" si="24"/>
        <v>2577256571033.0371</v>
      </c>
      <c r="AV30">
        <f t="shared" si="25"/>
        <v>4.8828125E-3</v>
      </c>
      <c r="AW30">
        <f t="shared" si="5"/>
        <v>0.99997533963487983</v>
      </c>
      <c r="AY30">
        <f t="shared" si="6"/>
        <v>0</v>
      </c>
      <c r="AZ30">
        <f t="shared" si="7"/>
        <v>0</v>
      </c>
      <c r="BA30">
        <f t="shared" si="26"/>
        <v>0</v>
      </c>
      <c r="BB30">
        <f t="shared" si="27"/>
        <v>0</v>
      </c>
      <c r="BC30">
        <f>SUM(BA$2:BA30)</f>
        <v>0</v>
      </c>
      <c r="BD30">
        <f>SUM(BB$2:BB30)</f>
        <v>0</v>
      </c>
      <c r="BI30">
        <f t="shared" si="28"/>
        <v>0</v>
      </c>
      <c r="BJ30">
        <f>SUM(BI$2:BI30)</f>
        <v>0</v>
      </c>
      <c r="BK30">
        <f t="shared" si="29"/>
        <v>0</v>
      </c>
    </row>
    <row r="31" spans="1:63" x14ac:dyDescent="0.25">
      <c r="A31">
        <f t="shared" si="0"/>
        <v>5.8999999999999997E-2</v>
      </c>
      <c r="B31">
        <f t="shared" si="1"/>
        <v>0.15733333333333333</v>
      </c>
      <c r="C31">
        <f t="shared" si="2"/>
        <v>0.14749999999999999</v>
      </c>
      <c r="D31">
        <v>0</v>
      </c>
      <c r="E31">
        <v>0</v>
      </c>
      <c r="F31">
        <f t="shared" si="8"/>
        <v>0</v>
      </c>
      <c r="G31">
        <f t="shared" si="9"/>
        <v>0</v>
      </c>
      <c r="H31">
        <f>SUM(F$2:F31)</f>
        <v>0</v>
      </c>
      <c r="I31">
        <f>SUM(G$2:G31)</f>
        <v>0</v>
      </c>
      <c r="T31">
        <v>0.06</v>
      </c>
      <c r="U31">
        <f t="shared" si="3"/>
        <v>6.2933333333333327E-2</v>
      </c>
      <c r="V31">
        <f t="shared" si="10"/>
        <v>0</v>
      </c>
      <c r="W31">
        <f>SUM(V$2:V31)</f>
        <v>0</v>
      </c>
      <c r="AB31">
        <f t="shared" si="11"/>
        <v>1703846838159.0559</v>
      </c>
      <c r="AC31">
        <f t="shared" si="12"/>
        <v>3696386290900.0752</v>
      </c>
      <c r="AD31">
        <f t="shared" si="13"/>
        <v>346547747840284.19</v>
      </c>
      <c r="AE31">
        <f t="shared" si="14"/>
        <v>751811252289261.25</v>
      </c>
      <c r="AF31">
        <f t="shared" si="15"/>
        <v>1992539452741.0193</v>
      </c>
      <c r="AG31">
        <f t="shared" si="4"/>
        <v>0</v>
      </c>
      <c r="AH31">
        <f t="shared" si="16"/>
        <v>0</v>
      </c>
      <c r="AI31">
        <f t="shared" si="17"/>
        <v>0</v>
      </c>
      <c r="AJ31">
        <f>SUM(AI$2:AI31)</f>
        <v>0</v>
      </c>
      <c r="AK31">
        <f t="shared" si="18"/>
        <v>0</v>
      </c>
      <c r="AL31">
        <f t="shared" si="19"/>
        <v>0</v>
      </c>
      <c r="AM31">
        <f t="shared" si="19"/>
        <v>0</v>
      </c>
      <c r="AN31">
        <f t="shared" si="20"/>
        <v>0</v>
      </c>
      <c r="AP31">
        <f t="shared" si="21"/>
        <v>0</v>
      </c>
      <c r="AQ31">
        <f t="shared" si="22"/>
        <v>0</v>
      </c>
      <c r="AR31">
        <f t="shared" si="23"/>
        <v>0</v>
      </c>
      <c r="AU31">
        <f t="shared" si="24"/>
        <v>1703846838159.0596</v>
      </c>
      <c r="AV31">
        <f t="shared" si="25"/>
        <v>3.662109375E-3</v>
      </c>
      <c r="AW31">
        <f t="shared" si="5"/>
        <v>0.99998150466914681</v>
      </c>
      <c r="AY31">
        <f t="shared" si="6"/>
        <v>0</v>
      </c>
      <c r="AZ31">
        <f t="shared" si="7"/>
        <v>0</v>
      </c>
      <c r="BA31">
        <f t="shared" si="26"/>
        <v>0</v>
      </c>
      <c r="BB31">
        <f t="shared" si="27"/>
        <v>0</v>
      </c>
      <c r="BC31">
        <f>SUM(BA$2:BA31)</f>
        <v>0</v>
      </c>
      <c r="BD31">
        <f>SUM(BB$2:BB31)</f>
        <v>0</v>
      </c>
      <c r="BI31">
        <f t="shared" si="28"/>
        <v>0</v>
      </c>
      <c r="BJ31">
        <f>SUM(BI$2:BI31)</f>
        <v>0</v>
      </c>
      <c r="BK31">
        <f t="shared" si="29"/>
        <v>0</v>
      </c>
    </row>
    <row r="32" spans="1:63" x14ac:dyDescent="0.25">
      <c r="A32">
        <f t="shared" si="0"/>
        <v>6.0999999999999999E-2</v>
      </c>
      <c r="B32">
        <f t="shared" si="1"/>
        <v>0.16266666666666665</v>
      </c>
      <c r="C32">
        <f t="shared" si="2"/>
        <v>0.1525</v>
      </c>
      <c r="D32">
        <v>0</v>
      </c>
      <c r="E32">
        <v>0</v>
      </c>
      <c r="F32">
        <f t="shared" si="8"/>
        <v>0</v>
      </c>
      <c r="G32">
        <f t="shared" si="9"/>
        <v>0</v>
      </c>
      <c r="H32">
        <f>SUM(F$2:F32)</f>
        <v>0</v>
      </c>
      <c r="I32">
        <f>SUM(G$2:G32)</f>
        <v>0</v>
      </c>
      <c r="T32">
        <v>6.2E-2</v>
      </c>
      <c r="U32">
        <f t="shared" si="3"/>
        <v>6.5066666666666662E-2</v>
      </c>
      <c r="V32">
        <f t="shared" si="10"/>
        <v>0</v>
      </c>
      <c r="W32">
        <f>SUM(V$2:V32)</f>
        <v>0</v>
      </c>
      <c r="AB32">
        <f t="shared" si="11"/>
        <v>1142076548091.4568</v>
      </c>
      <c r="AC32">
        <f t="shared" si="12"/>
        <v>2477664396400.1089</v>
      </c>
      <c r="AD32">
        <f t="shared" si="13"/>
        <v>224672877556697.63</v>
      </c>
      <c r="AE32">
        <f t="shared" si="14"/>
        <v>487412454864703.63</v>
      </c>
      <c r="AF32">
        <f t="shared" si="15"/>
        <v>1335587848308.6521</v>
      </c>
      <c r="AG32">
        <f t="shared" si="4"/>
        <v>0</v>
      </c>
      <c r="AH32">
        <f t="shared" si="16"/>
        <v>0</v>
      </c>
      <c r="AI32">
        <f t="shared" si="17"/>
        <v>0</v>
      </c>
      <c r="AJ32">
        <f>SUM(AI$2:AI32)</f>
        <v>0</v>
      </c>
      <c r="AK32">
        <f t="shared" si="18"/>
        <v>0</v>
      </c>
      <c r="AL32">
        <f t="shared" si="19"/>
        <v>0</v>
      </c>
      <c r="AM32">
        <f t="shared" si="19"/>
        <v>0</v>
      </c>
      <c r="AN32">
        <f t="shared" si="20"/>
        <v>0</v>
      </c>
      <c r="AP32">
        <f t="shared" si="21"/>
        <v>0</v>
      </c>
      <c r="AQ32">
        <f t="shared" si="22"/>
        <v>0</v>
      </c>
      <c r="AR32">
        <f t="shared" si="23"/>
        <v>0</v>
      </c>
      <c r="AU32">
        <f t="shared" si="24"/>
        <v>1142076548091.4595</v>
      </c>
      <c r="AV32">
        <f t="shared" si="25"/>
        <v>2.685546875E-3</v>
      </c>
      <c r="AW32">
        <f t="shared" si="5"/>
        <v>0.99998643672392651</v>
      </c>
      <c r="AY32">
        <f t="shared" si="6"/>
        <v>0</v>
      </c>
      <c r="AZ32">
        <f t="shared" si="7"/>
        <v>0</v>
      </c>
      <c r="BA32">
        <f t="shared" si="26"/>
        <v>0</v>
      </c>
      <c r="BB32">
        <f t="shared" si="27"/>
        <v>0</v>
      </c>
      <c r="BC32">
        <f>SUM(BA$2:BA32)</f>
        <v>0</v>
      </c>
      <c r="BD32">
        <f>SUM(BB$2:BB32)</f>
        <v>0</v>
      </c>
      <c r="BI32">
        <f t="shared" si="28"/>
        <v>0</v>
      </c>
      <c r="BJ32">
        <f>SUM(BI$2:BI32)</f>
        <v>0</v>
      </c>
      <c r="BK32">
        <f t="shared" si="29"/>
        <v>0</v>
      </c>
    </row>
    <row r="33" spans="1:63" x14ac:dyDescent="0.25">
      <c r="A33">
        <f t="shared" si="0"/>
        <v>6.3E-2</v>
      </c>
      <c r="B33">
        <f t="shared" si="1"/>
        <v>0.16800000000000001</v>
      </c>
      <c r="C33">
        <f t="shared" si="2"/>
        <v>0.1575</v>
      </c>
      <c r="D33">
        <v>0</v>
      </c>
      <c r="E33">
        <v>0</v>
      </c>
      <c r="F33">
        <f t="shared" si="8"/>
        <v>0</v>
      </c>
      <c r="G33">
        <f t="shared" si="9"/>
        <v>0</v>
      </c>
      <c r="H33">
        <f>SUM(F$2:F33)</f>
        <v>0</v>
      </c>
      <c r="I33">
        <f>SUM(G$2:G33)</f>
        <v>0</v>
      </c>
      <c r="T33">
        <v>6.4000000000000001E-2</v>
      </c>
      <c r="U33">
        <f t="shared" si="3"/>
        <v>6.720000000000001E-2</v>
      </c>
      <c r="V33">
        <f t="shared" si="10"/>
        <v>0</v>
      </c>
      <c r="W33">
        <f>SUM(V$2:V33)</f>
        <v>0</v>
      </c>
      <c r="AB33">
        <f t="shared" si="11"/>
        <v>775469858333.30151</v>
      </c>
      <c r="AC33">
        <f t="shared" si="12"/>
        <v>1682336006774.8979</v>
      </c>
      <c r="AD33">
        <f t="shared" si="13"/>
        <v>147710204952841.03</v>
      </c>
      <c r="AE33">
        <f t="shared" si="14"/>
        <v>320447399429051.19</v>
      </c>
      <c r="AF33">
        <f t="shared" si="15"/>
        <v>906866148441.59644</v>
      </c>
      <c r="AG33">
        <f t="shared" si="4"/>
        <v>0</v>
      </c>
      <c r="AH33">
        <f t="shared" si="16"/>
        <v>0</v>
      </c>
      <c r="AI33">
        <f t="shared" si="17"/>
        <v>0</v>
      </c>
      <c r="AJ33">
        <f>SUM(AI$2:AI33)</f>
        <v>0</v>
      </c>
      <c r="AK33">
        <f t="shared" si="18"/>
        <v>0</v>
      </c>
      <c r="AL33">
        <f t="shared" si="19"/>
        <v>0</v>
      </c>
      <c r="AM33">
        <f t="shared" si="19"/>
        <v>0</v>
      </c>
      <c r="AN33">
        <f t="shared" si="20"/>
        <v>0</v>
      </c>
      <c r="AP33">
        <f t="shared" si="21"/>
        <v>0</v>
      </c>
      <c r="AQ33">
        <f t="shared" si="22"/>
        <v>0</v>
      </c>
      <c r="AR33">
        <f t="shared" si="23"/>
        <v>0</v>
      </c>
      <c r="AU33">
        <f t="shared" si="24"/>
        <v>775469858333.30066</v>
      </c>
      <c r="AV33">
        <f t="shared" si="25"/>
        <v>0</v>
      </c>
      <c r="AW33">
        <f t="shared" si="5"/>
        <v>1</v>
      </c>
      <c r="AY33">
        <f t="shared" si="6"/>
        <v>0</v>
      </c>
      <c r="AZ33">
        <f t="shared" si="7"/>
        <v>0</v>
      </c>
      <c r="BA33">
        <f t="shared" si="26"/>
        <v>0</v>
      </c>
      <c r="BB33">
        <f t="shared" si="27"/>
        <v>0</v>
      </c>
      <c r="BC33">
        <f>SUM(BA$2:BA33)</f>
        <v>0</v>
      </c>
      <c r="BD33">
        <f>SUM(BB$2:BB33)</f>
        <v>0</v>
      </c>
      <c r="BI33">
        <f t="shared" si="28"/>
        <v>0</v>
      </c>
      <c r="BJ33">
        <f>SUM(BI$2:BI33)</f>
        <v>0</v>
      </c>
      <c r="BK33">
        <f t="shared" si="29"/>
        <v>0</v>
      </c>
    </row>
    <row r="34" spans="1:63" x14ac:dyDescent="0.25">
      <c r="A34">
        <f t="shared" si="0"/>
        <v>6.5000000000000002E-2</v>
      </c>
      <c r="B34">
        <f t="shared" si="1"/>
        <v>0.17333333333333334</v>
      </c>
      <c r="C34">
        <f t="shared" si="2"/>
        <v>0.16250000000000001</v>
      </c>
      <c r="D34">
        <v>0</v>
      </c>
      <c r="E34">
        <v>0</v>
      </c>
      <c r="F34">
        <f t="shared" si="8"/>
        <v>0</v>
      </c>
      <c r="G34">
        <f t="shared" si="9"/>
        <v>0</v>
      </c>
      <c r="H34">
        <f>SUM(F$2:F34)</f>
        <v>0</v>
      </c>
      <c r="I34">
        <f>SUM(G$2:G34)</f>
        <v>0</v>
      </c>
      <c r="T34">
        <v>6.6000000000000003E-2</v>
      </c>
      <c r="U34">
        <f t="shared" si="3"/>
        <v>6.9333333333333344E-2</v>
      </c>
      <c r="V34">
        <f t="shared" si="10"/>
        <v>0</v>
      </c>
      <c r="W34">
        <f>SUM(V$2:V34)</f>
        <v>0</v>
      </c>
      <c r="AB34">
        <f t="shared" si="11"/>
        <v>532953381077.80334</v>
      </c>
      <c r="AC34">
        <f t="shared" si="12"/>
        <v>1156212569996.3188</v>
      </c>
      <c r="AD34">
        <f t="shared" si="13"/>
        <v>98392727661978.031</v>
      </c>
      <c r="AE34">
        <f t="shared" si="14"/>
        <v>213456593493498.34</v>
      </c>
      <c r="AF34">
        <f t="shared" si="15"/>
        <v>623259188918.5155</v>
      </c>
      <c r="AG34">
        <f t="shared" si="4"/>
        <v>0</v>
      </c>
      <c r="AH34">
        <f t="shared" si="16"/>
        <v>0</v>
      </c>
      <c r="AI34">
        <f t="shared" si="17"/>
        <v>0</v>
      </c>
      <c r="AJ34">
        <f>SUM(AI$2:AI34)</f>
        <v>0</v>
      </c>
      <c r="AK34">
        <f t="shared" si="18"/>
        <v>0</v>
      </c>
      <c r="AL34">
        <f t="shared" si="19"/>
        <v>0</v>
      </c>
      <c r="AM34">
        <f t="shared" si="19"/>
        <v>0</v>
      </c>
      <c r="AN34">
        <f t="shared" si="20"/>
        <v>0</v>
      </c>
      <c r="AP34">
        <f t="shared" si="21"/>
        <v>0</v>
      </c>
      <c r="AQ34">
        <f t="shared" si="22"/>
        <v>0</v>
      </c>
      <c r="AR34">
        <f t="shared" si="23"/>
        <v>0</v>
      </c>
      <c r="AU34">
        <f t="shared" si="24"/>
        <v>532953381077.80261</v>
      </c>
      <c r="AV34">
        <f t="shared" si="25"/>
        <v>-7.32421875E-4</v>
      </c>
      <c r="AW34">
        <f t="shared" si="5"/>
        <v>1.0000036991072205</v>
      </c>
      <c r="AY34">
        <f t="shared" si="6"/>
        <v>0</v>
      </c>
      <c r="AZ34">
        <f t="shared" si="7"/>
        <v>0</v>
      </c>
      <c r="BA34">
        <f t="shared" si="26"/>
        <v>0</v>
      </c>
      <c r="BB34">
        <f t="shared" si="27"/>
        <v>0</v>
      </c>
      <c r="BC34">
        <f>SUM(BA$2:BA34)</f>
        <v>0</v>
      </c>
      <c r="BD34">
        <f>SUM(BB$2:BB34)</f>
        <v>0</v>
      </c>
      <c r="BI34">
        <f t="shared" si="28"/>
        <v>0</v>
      </c>
      <c r="BJ34">
        <f>SUM(BI$2:BI34)</f>
        <v>0</v>
      </c>
      <c r="BK34">
        <f t="shared" si="29"/>
        <v>0</v>
      </c>
    </row>
    <row r="35" spans="1:63" x14ac:dyDescent="0.25">
      <c r="A35">
        <f t="shared" si="0"/>
        <v>6.7000000000000004E-2</v>
      </c>
      <c r="B35">
        <f t="shared" si="1"/>
        <v>0.17866666666666667</v>
      </c>
      <c r="C35">
        <f t="shared" si="2"/>
        <v>0.16750000000000001</v>
      </c>
      <c r="D35">
        <v>0</v>
      </c>
      <c r="E35">
        <v>0</v>
      </c>
      <c r="F35">
        <f t="shared" si="8"/>
        <v>0</v>
      </c>
      <c r="G35">
        <f t="shared" si="9"/>
        <v>0</v>
      </c>
      <c r="H35">
        <f>SUM(F$2:F35)</f>
        <v>0</v>
      </c>
      <c r="I35">
        <f>SUM(G$2:G35)</f>
        <v>0</v>
      </c>
      <c r="T35">
        <v>6.8000000000000005E-2</v>
      </c>
      <c r="U35">
        <f t="shared" si="3"/>
        <v>7.1466666666666664E-2</v>
      </c>
      <c r="V35">
        <f t="shared" si="10"/>
        <v>0</v>
      </c>
      <c r="W35">
        <f>SUM(V$2:V35)</f>
        <v>0</v>
      </c>
      <c r="AB35">
        <f t="shared" si="11"/>
        <v>370466992974.72833</v>
      </c>
      <c r="AC35">
        <f t="shared" si="12"/>
        <v>803708829030.34326</v>
      </c>
      <c r="AD35">
        <f t="shared" si="13"/>
        <v>66353376447635.078</v>
      </c>
      <c r="AE35">
        <f t="shared" si="14"/>
        <v>143949439523582.03</v>
      </c>
      <c r="AF35">
        <f t="shared" si="15"/>
        <v>433241836055.61493</v>
      </c>
      <c r="AG35">
        <f t="shared" si="4"/>
        <v>0</v>
      </c>
      <c r="AH35">
        <f t="shared" si="16"/>
        <v>0</v>
      </c>
      <c r="AI35">
        <f t="shared" si="17"/>
        <v>0</v>
      </c>
      <c r="AJ35">
        <f>SUM(AI$2:AI35)</f>
        <v>0</v>
      </c>
      <c r="AK35">
        <f t="shared" si="18"/>
        <v>0</v>
      </c>
      <c r="AL35">
        <f t="shared" si="19"/>
        <v>0</v>
      </c>
      <c r="AM35">
        <f t="shared" si="19"/>
        <v>0</v>
      </c>
      <c r="AN35">
        <f t="shared" si="20"/>
        <v>0</v>
      </c>
      <c r="AP35">
        <f t="shared" si="21"/>
        <v>0</v>
      </c>
      <c r="AQ35">
        <f t="shared" si="22"/>
        <v>0</v>
      </c>
      <c r="AR35">
        <f t="shared" si="23"/>
        <v>0</v>
      </c>
      <c r="AU35">
        <f t="shared" si="24"/>
        <v>370466992974.72888</v>
      </c>
      <c r="AV35">
        <f t="shared" si="25"/>
        <v>5.4931640625E-4</v>
      </c>
      <c r="AW35">
        <f t="shared" si="5"/>
        <v>0.99999722567856431</v>
      </c>
      <c r="AY35">
        <f t="shared" si="6"/>
        <v>0</v>
      </c>
      <c r="AZ35">
        <f t="shared" si="7"/>
        <v>0</v>
      </c>
      <c r="BA35">
        <f t="shared" si="26"/>
        <v>0</v>
      </c>
      <c r="BB35">
        <f t="shared" si="27"/>
        <v>0</v>
      </c>
      <c r="BC35">
        <f>SUM(BA$2:BA35)</f>
        <v>0</v>
      </c>
      <c r="BD35">
        <f>SUM(BB$2:BB35)</f>
        <v>0</v>
      </c>
      <c r="BI35">
        <f t="shared" si="28"/>
        <v>0</v>
      </c>
      <c r="BJ35">
        <f>SUM(BI$2:BI35)</f>
        <v>0</v>
      </c>
      <c r="BK35">
        <f t="shared" si="29"/>
        <v>0</v>
      </c>
    </row>
    <row r="36" spans="1:63" x14ac:dyDescent="0.25">
      <c r="A36">
        <f t="shared" si="0"/>
        <v>6.9000000000000006E-2</v>
      </c>
      <c r="B36">
        <f t="shared" si="1"/>
        <v>0.18400000000000002</v>
      </c>
      <c r="C36">
        <f t="shared" si="2"/>
        <v>0.17250000000000001</v>
      </c>
      <c r="D36">
        <v>0</v>
      </c>
      <c r="E36">
        <v>0</v>
      </c>
      <c r="F36">
        <f t="shared" si="8"/>
        <v>0</v>
      </c>
      <c r="G36">
        <f t="shared" si="9"/>
        <v>0</v>
      </c>
      <c r="H36">
        <f>SUM(F$2:F36)</f>
        <v>0</v>
      </c>
      <c r="I36">
        <f>SUM(G$2:G36)</f>
        <v>0</v>
      </c>
      <c r="T36">
        <v>7.0000000000000007E-2</v>
      </c>
      <c r="U36">
        <f t="shared" si="3"/>
        <v>7.3600000000000013E-2</v>
      </c>
      <c r="V36">
        <f t="shared" si="10"/>
        <v>0</v>
      </c>
      <c r="W36">
        <f>SUM(V$2:V36)</f>
        <v>0</v>
      </c>
      <c r="AB36">
        <f t="shared" si="11"/>
        <v>260288713597.19421</v>
      </c>
      <c r="AC36">
        <f t="shared" si="12"/>
        <v>564683933801.49695</v>
      </c>
      <c r="AD36">
        <f t="shared" si="13"/>
        <v>45268480742403.336</v>
      </c>
      <c r="AE36">
        <f t="shared" si="14"/>
        <v>98207195290428.656</v>
      </c>
      <c r="AF36">
        <f t="shared" si="15"/>
        <v>304395220204.30273</v>
      </c>
      <c r="AG36">
        <f t="shared" si="4"/>
        <v>0</v>
      </c>
      <c r="AH36">
        <f t="shared" si="16"/>
        <v>0</v>
      </c>
      <c r="AI36">
        <f t="shared" si="17"/>
        <v>0</v>
      </c>
      <c r="AJ36">
        <f>SUM(AI$2:AI36)</f>
        <v>0</v>
      </c>
      <c r="AK36">
        <f t="shared" si="18"/>
        <v>0</v>
      </c>
      <c r="AL36">
        <f t="shared" si="19"/>
        <v>0</v>
      </c>
      <c r="AM36">
        <f t="shared" si="19"/>
        <v>0</v>
      </c>
      <c r="AN36">
        <f t="shared" si="20"/>
        <v>0</v>
      </c>
      <c r="AP36">
        <f t="shared" si="21"/>
        <v>0</v>
      </c>
      <c r="AQ36">
        <f t="shared" si="22"/>
        <v>0</v>
      </c>
      <c r="AR36">
        <f t="shared" si="23"/>
        <v>0</v>
      </c>
      <c r="AU36">
        <f t="shared" si="24"/>
        <v>260288713597.19421</v>
      </c>
      <c r="AV36">
        <f t="shared" si="25"/>
        <v>0</v>
      </c>
      <c r="AW36">
        <f t="shared" si="5"/>
        <v>1</v>
      </c>
      <c r="AY36">
        <f t="shared" si="6"/>
        <v>0</v>
      </c>
      <c r="AZ36">
        <f t="shared" si="7"/>
        <v>0</v>
      </c>
      <c r="BA36">
        <f t="shared" si="26"/>
        <v>0</v>
      </c>
      <c r="BB36">
        <f t="shared" si="27"/>
        <v>0</v>
      </c>
      <c r="BC36">
        <f>SUM(BA$2:BA36)</f>
        <v>0</v>
      </c>
      <c r="BD36">
        <f>SUM(BB$2:BB36)</f>
        <v>0</v>
      </c>
      <c r="BI36">
        <f t="shared" si="28"/>
        <v>0</v>
      </c>
      <c r="BJ36">
        <f>SUM(BI$2:BI36)</f>
        <v>0</v>
      </c>
      <c r="BK36">
        <f t="shared" si="29"/>
        <v>0</v>
      </c>
    </row>
    <row r="37" spans="1:63" x14ac:dyDescent="0.25">
      <c r="A37">
        <f t="shared" si="0"/>
        <v>7.0999999999999994E-2</v>
      </c>
      <c r="B37">
        <f t="shared" si="1"/>
        <v>0.18933333333333333</v>
      </c>
      <c r="C37">
        <f t="shared" si="2"/>
        <v>0.17749999999999996</v>
      </c>
      <c r="D37">
        <v>0</v>
      </c>
      <c r="E37">
        <v>0</v>
      </c>
      <c r="F37">
        <f t="shared" si="8"/>
        <v>0</v>
      </c>
      <c r="G37">
        <f t="shared" si="9"/>
        <v>0</v>
      </c>
      <c r="H37">
        <f>SUM(F$2:F37)</f>
        <v>0</v>
      </c>
      <c r="I37">
        <f>SUM(G$2:G37)</f>
        <v>0</v>
      </c>
      <c r="T37">
        <v>7.1999999999999995E-2</v>
      </c>
      <c r="U37">
        <f t="shared" si="3"/>
        <v>7.5733333333333333E-2</v>
      </c>
      <c r="V37">
        <f t="shared" si="10"/>
        <v>0</v>
      </c>
      <c r="W37">
        <f>SUM(V$2:V37)</f>
        <v>0</v>
      </c>
      <c r="AB37">
        <f t="shared" si="11"/>
        <v>184731556407.19</v>
      </c>
      <c r="AC37">
        <f t="shared" si="12"/>
        <v>400767223475.77338</v>
      </c>
      <c r="AD37">
        <f t="shared" si="13"/>
        <v>31222954030751.164</v>
      </c>
      <c r="AE37">
        <f t="shared" si="14"/>
        <v>67736364602654.906</v>
      </c>
      <c r="AF37">
        <f t="shared" si="15"/>
        <v>216035667068.58337</v>
      </c>
      <c r="AG37">
        <f t="shared" si="4"/>
        <v>0</v>
      </c>
      <c r="AH37">
        <f t="shared" si="16"/>
        <v>0</v>
      </c>
      <c r="AI37">
        <f t="shared" si="17"/>
        <v>0</v>
      </c>
      <c r="AJ37">
        <f>SUM(AI$2:AI37)</f>
        <v>0</v>
      </c>
      <c r="AK37">
        <f t="shared" si="18"/>
        <v>0</v>
      </c>
      <c r="AL37">
        <f t="shared" si="19"/>
        <v>0</v>
      </c>
      <c r="AM37">
        <f t="shared" si="19"/>
        <v>0</v>
      </c>
      <c r="AN37">
        <f t="shared" si="20"/>
        <v>0</v>
      </c>
      <c r="AP37">
        <f t="shared" si="21"/>
        <v>0</v>
      </c>
      <c r="AQ37">
        <f t="shared" si="22"/>
        <v>0</v>
      </c>
      <c r="AR37">
        <f t="shared" si="23"/>
        <v>0</v>
      </c>
      <c r="AU37">
        <f t="shared" si="24"/>
        <v>184731556407.19</v>
      </c>
      <c r="AV37">
        <f t="shared" si="25"/>
        <v>0</v>
      </c>
      <c r="AW37">
        <f t="shared" si="5"/>
        <v>1</v>
      </c>
      <c r="AY37">
        <f t="shared" si="6"/>
        <v>0</v>
      </c>
      <c r="AZ37">
        <f t="shared" si="7"/>
        <v>0</v>
      </c>
      <c r="BA37">
        <f t="shared" si="26"/>
        <v>0</v>
      </c>
      <c r="BB37">
        <f t="shared" si="27"/>
        <v>0</v>
      </c>
      <c r="BC37">
        <f>SUM(BA$2:BA37)</f>
        <v>0</v>
      </c>
      <c r="BD37">
        <f>SUM(BB$2:BB37)</f>
        <v>0</v>
      </c>
      <c r="BI37">
        <f t="shared" si="28"/>
        <v>0</v>
      </c>
      <c r="BJ37">
        <f>SUM(BI$2:BI37)</f>
        <v>0</v>
      </c>
      <c r="BK37">
        <f t="shared" si="29"/>
        <v>0</v>
      </c>
    </row>
    <row r="38" spans="1:63" x14ac:dyDescent="0.25">
      <c r="A38">
        <f t="shared" si="0"/>
        <v>7.2999999999999995E-2</v>
      </c>
      <c r="B38">
        <f t="shared" si="1"/>
        <v>0.19466666666666665</v>
      </c>
      <c r="C38">
        <f t="shared" si="2"/>
        <v>0.18249999999999997</v>
      </c>
      <c r="D38">
        <v>0</v>
      </c>
      <c r="E38">
        <v>0</v>
      </c>
      <c r="F38">
        <f t="shared" si="8"/>
        <v>0</v>
      </c>
      <c r="G38">
        <f t="shared" si="9"/>
        <v>0</v>
      </c>
      <c r="H38">
        <f>SUM(F$2:F38)</f>
        <v>0</v>
      </c>
      <c r="I38">
        <f>SUM(G$2:G38)</f>
        <v>0</v>
      </c>
      <c r="T38">
        <v>7.3999999999999996E-2</v>
      </c>
      <c r="U38">
        <f t="shared" si="3"/>
        <v>7.7866666666666667E-2</v>
      </c>
      <c r="V38">
        <f t="shared" si="10"/>
        <v>0</v>
      </c>
      <c r="W38">
        <f>SUM(V$2:V38)</f>
        <v>0</v>
      </c>
      <c r="AB38">
        <f t="shared" si="11"/>
        <v>132362000940.91873</v>
      </c>
      <c r="AC38">
        <f t="shared" si="12"/>
        <v>287154479441.03943</v>
      </c>
      <c r="AD38">
        <f t="shared" si="13"/>
        <v>21758729199857.926</v>
      </c>
      <c r="AE38">
        <f t="shared" si="14"/>
        <v>47204348114182.875</v>
      </c>
      <c r="AF38">
        <f t="shared" si="15"/>
        <v>154792478500.1207</v>
      </c>
      <c r="AG38">
        <f t="shared" si="4"/>
        <v>0</v>
      </c>
      <c r="AH38">
        <f t="shared" si="16"/>
        <v>0</v>
      </c>
      <c r="AI38">
        <f t="shared" si="17"/>
        <v>0</v>
      </c>
      <c r="AJ38">
        <f>SUM(AI$2:AI38)</f>
        <v>0</v>
      </c>
      <c r="AK38">
        <f t="shared" si="18"/>
        <v>0</v>
      </c>
      <c r="AL38">
        <f t="shared" si="19"/>
        <v>0</v>
      </c>
      <c r="AM38">
        <f t="shared" si="19"/>
        <v>0</v>
      </c>
      <c r="AN38">
        <f t="shared" si="20"/>
        <v>0</v>
      </c>
      <c r="AP38">
        <f t="shared" si="21"/>
        <v>0</v>
      </c>
      <c r="AQ38">
        <f t="shared" si="22"/>
        <v>0</v>
      </c>
      <c r="AR38">
        <f t="shared" si="23"/>
        <v>0</v>
      </c>
      <c r="AU38">
        <f t="shared" si="24"/>
        <v>132362000940.91873</v>
      </c>
      <c r="AV38">
        <f t="shared" si="25"/>
        <v>0</v>
      </c>
      <c r="AW38">
        <f t="shared" si="5"/>
        <v>1</v>
      </c>
      <c r="AY38">
        <f t="shared" si="6"/>
        <v>0</v>
      </c>
      <c r="AZ38">
        <f t="shared" si="7"/>
        <v>0</v>
      </c>
      <c r="BA38">
        <f t="shared" si="26"/>
        <v>0</v>
      </c>
      <c r="BB38">
        <f t="shared" si="27"/>
        <v>0</v>
      </c>
      <c r="BC38">
        <f>SUM(BA$2:BA38)</f>
        <v>0</v>
      </c>
      <c r="BD38">
        <f>SUM(BB$2:BB38)</f>
        <v>0</v>
      </c>
      <c r="BI38">
        <f t="shared" si="28"/>
        <v>0</v>
      </c>
      <c r="BJ38">
        <f>SUM(BI$2:BI38)</f>
        <v>0</v>
      </c>
      <c r="BK38">
        <f t="shared" si="29"/>
        <v>0</v>
      </c>
    </row>
    <row r="39" spans="1:63" x14ac:dyDescent="0.25">
      <c r="A39">
        <f t="shared" si="0"/>
        <v>7.4999999999999997E-2</v>
      </c>
      <c r="B39">
        <f t="shared" si="1"/>
        <v>0.19999999999999998</v>
      </c>
      <c r="C39">
        <f t="shared" si="2"/>
        <v>0.18749999999999997</v>
      </c>
      <c r="D39">
        <v>0</v>
      </c>
      <c r="E39">
        <v>0</v>
      </c>
      <c r="F39">
        <f t="shared" si="8"/>
        <v>0</v>
      </c>
      <c r="G39">
        <f t="shared" si="9"/>
        <v>0</v>
      </c>
      <c r="H39">
        <f>SUM(F$2:F39)</f>
        <v>0</v>
      </c>
      <c r="I39">
        <f>SUM(G$2:G39)</f>
        <v>0</v>
      </c>
      <c r="T39">
        <v>7.5999999999999998E-2</v>
      </c>
      <c r="U39">
        <f t="shared" si="3"/>
        <v>0.08</v>
      </c>
      <c r="V39">
        <f t="shared" si="10"/>
        <v>0</v>
      </c>
      <c r="W39">
        <f>SUM(V$2:V39)</f>
        <v>0</v>
      </c>
      <c r="AB39">
        <f t="shared" si="11"/>
        <v>95697000000</v>
      </c>
      <c r="AC39">
        <f t="shared" si="12"/>
        <v>207611750841.79691</v>
      </c>
      <c r="AD39">
        <f t="shared" si="13"/>
        <v>15312009999999.998</v>
      </c>
      <c r="AE39">
        <f t="shared" si="14"/>
        <v>33218601854157.688</v>
      </c>
      <c r="AF39">
        <f t="shared" si="15"/>
        <v>111914750841.79691</v>
      </c>
      <c r="AG39">
        <f t="shared" si="4"/>
        <v>0</v>
      </c>
      <c r="AH39">
        <f t="shared" si="16"/>
        <v>0</v>
      </c>
      <c r="AI39">
        <f t="shared" si="17"/>
        <v>0</v>
      </c>
      <c r="AJ39">
        <f>SUM(AI$2:AI39)</f>
        <v>0</v>
      </c>
      <c r="AK39">
        <f t="shared" si="18"/>
        <v>0</v>
      </c>
      <c r="AL39">
        <f t="shared" si="19"/>
        <v>0</v>
      </c>
      <c r="AM39">
        <f t="shared" si="19"/>
        <v>0</v>
      </c>
      <c r="AN39">
        <f t="shared" si="20"/>
        <v>0</v>
      </c>
      <c r="AP39">
        <f t="shared" si="21"/>
        <v>0</v>
      </c>
      <c r="AQ39">
        <f t="shared" si="22"/>
        <v>0</v>
      </c>
      <c r="AR39">
        <f t="shared" si="23"/>
        <v>0</v>
      </c>
      <c r="AU39">
        <f t="shared" si="24"/>
        <v>95697000000</v>
      </c>
      <c r="AV39">
        <f t="shared" si="25"/>
        <v>0</v>
      </c>
      <c r="AW39">
        <f t="shared" si="5"/>
        <v>1</v>
      </c>
      <c r="AY39">
        <f t="shared" si="6"/>
        <v>0</v>
      </c>
      <c r="AZ39">
        <f t="shared" si="7"/>
        <v>0</v>
      </c>
      <c r="BA39">
        <f t="shared" si="26"/>
        <v>0</v>
      </c>
      <c r="BB39">
        <f t="shared" si="27"/>
        <v>0</v>
      </c>
      <c r="BC39">
        <f>SUM(BA$2:BA39)</f>
        <v>0</v>
      </c>
      <c r="BD39">
        <f>SUM(BB$2:BB39)</f>
        <v>0</v>
      </c>
      <c r="BI39">
        <f t="shared" si="28"/>
        <v>0</v>
      </c>
      <c r="BJ39">
        <f>SUM(BI$2:BI39)</f>
        <v>0</v>
      </c>
      <c r="BK39">
        <f t="shared" si="29"/>
        <v>0</v>
      </c>
    </row>
    <row r="40" spans="1:63" x14ac:dyDescent="0.25">
      <c r="A40">
        <f t="shared" si="0"/>
        <v>7.6999999999999999E-2</v>
      </c>
      <c r="B40">
        <f t="shared" si="1"/>
        <v>0.20533333333333334</v>
      </c>
      <c r="C40">
        <f t="shared" si="2"/>
        <v>0.19249999999999998</v>
      </c>
      <c r="D40">
        <v>0</v>
      </c>
      <c r="E40">
        <v>0</v>
      </c>
      <c r="F40">
        <f t="shared" si="8"/>
        <v>0</v>
      </c>
      <c r="G40">
        <f t="shared" si="9"/>
        <v>0</v>
      </c>
      <c r="H40">
        <f>SUM(F$2:F40)</f>
        <v>0</v>
      </c>
      <c r="I40">
        <f>SUM(G$2:G40)</f>
        <v>0</v>
      </c>
      <c r="T40">
        <v>7.8E-2</v>
      </c>
      <c r="U40">
        <f t="shared" si="3"/>
        <v>8.2133333333333336E-2</v>
      </c>
      <c r="V40">
        <f t="shared" si="10"/>
        <v>0</v>
      </c>
      <c r="W40">
        <f>SUM(V$2:V40)</f>
        <v>0</v>
      </c>
      <c r="AB40">
        <f t="shared" si="11"/>
        <v>69781456061.944183</v>
      </c>
      <c r="AC40">
        <f t="shared" si="12"/>
        <v>151389293253.64087</v>
      </c>
      <c r="AD40">
        <f t="shared" si="13"/>
        <v>10875439671948.758</v>
      </c>
      <c r="AE40">
        <f t="shared" si="14"/>
        <v>23593736902450.492</v>
      </c>
      <c r="AF40">
        <f t="shared" si="15"/>
        <v>81607837191.696686</v>
      </c>
      <c r="AG40">
        <f t="shared" si="4"/>
        <v>0</v>
      </c>
      <c r="AH40">
        <f t="shared" si="16"/>
        <v>0</v>
      </c>
      <c r="AI40">
        <f t="shared" si="17"/>
        <v>0</v>
      </c>
      <c r="AJ40">
        <f>SUM(AI$2:AI40)</f>
        <v>0</v>
      </c>
      <c r="AK40">
        <f t="shared" si="18"/>
        <v>0</v>
      </c>
      <c r="AL40">
        <f t="shared" si="19"/>
        <v>0</v>
      </c>
      <c r="AM40">
        <f t="shared" si="19"/>
        <v>0</v>
      </c>
      <c r="AN40">
        <f t="shared" si="20"/>
        <v>0</v>
      </c>
      <c r="AP40">
        <f t="shared" si="21"/>
        <v>0</v>
      </c>
      <c r="AQ40">
        <f t="shared" si="22"/>
        <v>0</v>
      </c>
      <c r="AR40">
        <f t="shared" si="23"/>
        <v>0</v>
      </c>
      <c r="AU40">
        <f t="shared" si="24"/>
        <v>69781456061.944183</v>
      </c>
      <c r="AV40">
        <f t="shared" si="25"/>
        <v>0</v>
      </c>
      <c r="AW40">
        <f t="shared" si="5"/>
        <v>1</v>
      </c>
      <c r="AY40">
        <f t="shared" si="6"/>
        <v>0</v>
      </c>
      <c r="AZ40">
        <f t="shared" si="7"/>
        <v>0</v>
      </c>
      <c r="BA40">
        <f t="shared" si="26"/>
        <v>0</v>
      </c>
      <c r="BB40">
        <f t="shared" si="27"/>
        <v>0</v>
      </c>
      <c r="BC40">
        <f>SUM(BA$2:BA40)</f>
        <v>0</v>
      </c>
      <c r="BD40">
        <f>SUM(BB$2:BB40)</f>
        <v>0</v>
      </c>
      <c r="BI40">
        <f t="shared" si="28"/>
        <v>0</v>
      </c>
      <c r="BJ40">
        <f>SUM(BI$2:BI40)</f>
        <v>0</v>
      </c>
      <c r="BK40">
        <f t="shared" si="29"/>
        <v>0</v>
      </c>
    </row>
    <row r="41" spans="1:63" x14ac:dyDescent="0.25">
      <c r="A41">
        <f t="shared" si="0"/>
        <v>7.9000000000000001E-2</v>
      </c>
      <c r="B41">
        <f t="shared" si="1"/>
        <v>0.21066666666666667</v>
      </c>
      <c r="C41">
        <f t="shared" si="2"/>
        <v>0.19749999999999998</v>
      </c>
      <c r="D41">
        <v>0</v>
      </c>
      <c r="E41">
        <v>0</v>
      </c>
      <c r="F41">
        <f t="shared" si="8"/>
        <v>0</v>
      </c>
      <c r="G41">
        <f t="shared" si="9"/>
        <v>0</v>
      </c>
      <c r="H41">
        <f>SUM(F$2:F41)</f>
        <v>0</v>
      </c>
      <c r="I41">
        <f>SUM(G$2:G41)</f>
        <v>0</v>
      </c>
      <c r="T41">
        <v>0.08</v>
      </c>
      <c r="U41">
        <f t="shared" si="3"/>
        <v>8.426666666666667E-2</v>
      </c>
      <c r="V41">
        <f t="shared" si="10"/>
        <v>0</v>
      </c>
      <c r="W41">
        <f>SUM(V$2:V41)</f>
        <v>0</v>
      </c>
      <c r="AB41">
        <f t="shared" si="11"/>
        <v>51297738546.057686</v>
      </c>
      <c r="AC41">
        <f t="shared" si="12"/>
        <v>111289730930.68498</v>
      </c>
      <c r="AD41">
        <f t="shared" si="13"/>
        <v>7792402143960.1719</v>
      </c>
      <c r="AE41">
        <f t="shared" si="14"/>
        <v>16905270913159.877</v>
      </c>
      <c r="AF41">
        <f t="shared" si="15"/>
        <v>59991992384.627296</v>
      </c>
      <c r="AG41">
        <f t="shared" si="4"/>
        <v>0</v>
      </c>
      <c r="AH41">
        <f t="shared" si="16"/>
        <v>0</v>
      </c>
      <c r="AI41">
        <f t="shared" si="17"/>
        <v>0</v>
      </c>
      <c r="AJ41">
        <f>SUM(AI$2:AI41)</f>
        <v>0</v>
      </c>
      <c r="AK41">
        <f t="shared" si="18"/>
        <v>0</v>
      </c>
      <c r="AL41">
        <f t="shared" si="19"/>
        <v>0</v>
      </c>
      <c r="AM41">
        <f t="shared" si="19"/>
        <v>0</v>
      </c>
      <c r="AN41">
        <f t="shared" si="20"/>
        <v>0</v>
      </c>
      <c r="AP41">
        <f t="shared" si="21"/>
        <v>0</v>
      </c>
      <c r="AQ41">
        <f t="shared" si="22"/>
        <v>0</v>
      </c>
      <c r="AR41">
        <f t="shared" si="23"/>
        <v>0</v>
      </c>
      <c r="AU41">
        <f t="shared" si="24"/>
        <v>51297738546.057838</v>
      </c>
      <c r="AV41">
        <f t="shared" si="25"/>
        <v>1.52587890625E-4</v>
      </c>
      <c r="AW41">
        <f t="shared" si="5"/>
        <v>0.99999922935438468</v>
      </c>
      <c r="AY41">
        <f t="shared" si="6"/>
        <v>0</v>
      </c>
      <c r="AZ41">
        <f t="shared" si="7"/>
        <v>0</v>
      </c>
      <c r="BA41">
        <f t="shared" si="26"/>
        <v>0</v>
      </c>
      <c r="BB41">
        <f t="shared" si="27"/>
        <v>0</v>
      </c>
      <c r="BC41">
        <f>SUM(BA$2:BA41)</f>
        <v>0</v>
      </c>
      <c r="BD41">
        <f>SUM(BB$2:BB41)</f>
        <v>0</v>
      </c>
      <c r="BI41">
        <f t="shared" si="28"/>
        <v>0</v>
      </c>
      <c r="BJ41">
        <f>SUM(BI$2:BI41)</f>
        <v>0</v>
      </c>
      <c r="BK41">
        <f t="shared" si="29"/>
        <v>0</v>
      </c>
    </row>
    <row r="42" spans="1:63" x14ac:dyDescent="0.25">
      <c r="A42">
        <f t="shared" si="0"/>
        <v>8.1000000000000003E-2</v>
      </c>
      <c r="B42">
        <f t="shared" si="1"/>
        <v>0.216</v>
      </c>
      <c r="C42">
        <f t="shared" si="2"/>
        <v>0.20249999999999999</v>
      </c>
      <c r="D42">
        <v>0</v>
      </c>
      <c r="E42">
        <v>0</v>
      </c>
      <c r="F42">
        <f t="shared" si="8"/>
        <v>0</v>
      </c>
      <c r="G42">
        <f t="shared" si="9"/>
        <v>0</v>
      </c>
      <c r="H42">
        <f>SUM(F$2:F42)</f>
        <v>0</v>
      </c>
      <c r="I42">
        <f>SUM(G$2:G42)</f>
        <v>0</v>
      </c>
      <c r="T42">
        <v>8.2000000000000003E-2</v>
      </c>
      <c r="U42">
        <f t="shared" si="3"/>
        <v>8.6400000000000005E-2</v>
      </c>
      <c r="V42">
        <f t="shared" si="10"/>
        <v>0</v>
      </c>
      <c r="W42">
        <f>SUM(V$2:V42)</f>
        <v>0</v>
      </c>
      <c r="AB42">
        <f t="shared" si="11"/>
        <v>38001167893.952515</v>
      </c>
      <c r="AC42">
        <f t="shared" si="12"/>
        <v>82443380203.889053</v>
      </c>
      <c r="AD42">
        <f t="shared" si="13"/>
        <v>5630088561249.6064</v>
      </c>
      <c r="AE42">
        <f t="shared" si="14"/>
        <v>12214255220658.783</v>
      </c>
      <c r="AF42">
        <f t="shared" si="15"/>
        <v>44442212309.936539</v>
      </c>
      <c r="AG42">
        <f t="shared" si="4"/>
        <v>0</v>
      </c>
      <c r="AH42">
        <f t="shared" si="16"/>
        <v>0</v>
      </c>
      <c r="AI42">
        <f t="shared" si="17"/>
        <v>0</v>
      </c>
      <c r="AJ42">
        <f>SUM(AI$2:AI42)</f>
        <v>0</v>
      </c>
      <c r="AK42">
        <f t="shared" si="18"/>
        <v>0</v>
      </c>
      <c r="AL42">
        <f t="shared" si="19"/>
        <v>0</v>
      </c>
      <c r="AM42">
        <f t="shared" si="19"/>
        <v>0</v>
      </c>
      <c r="AN42">
        <f t="shared" si="20"/>
        <v>0</v>
      </c>
      <c r="AP42">
        <f t="shared" si="21"/>
        <v>0</v>
      </c>
      <c r="AQ42">
        <f t="shared" si="22"/>
        <v>0</v>
      </c>
      <c r="AR42">
        <f t="shared" si="23"/>
        <v>0</v>
      </c>
      <c r="AU42">
        <f t="shared" si="24"/>
        <v>38001167893.952515</v>
      </c>
      <c r="AV42">
        <f t="shared" si="25"/>
        <v>0</v>
      </c>
      <c r="AW42">
        <f t="shared" si="5"/>
        <v>1</v>
      </c>
      <c r="AY42">
        <f t="shared" si="6"/>
        <v>0</v>
      </c>
      <c r="AZ42">
        <f t="shared" si="7"/>
        <v>0</v>
      </c>
      <c r="BA42">
        <f t="shared" si="26"/>
        <v>0</v>
      </c>
      <c r="BB42">
        <f t="shared" si="27"/>
        <v>0</v>
      </c>
      <c r="BC42">
        <f>SUM(BA$2:BA42)</f>
        <v>0</v>
      </c>
      <c r="BD42">
        <f>SUM(BB$2:BB42)</f>
        <v>0</v>
      </c>
      <c r="BI42">
        <f t="shared" si="28"/>
        <v>0</v>
      </c>
      <c r="BJ42">
        <f>SUM(BI$2:BI42)</f>
        <v>0</v>
      </c>
      <c r="BK42">
        <f t="shared" si="29"/>
        <v>0</v>
      </c>
    </row>
    <row r="43" spans="1:63" x14ac:dyDescent="0.25">
      <c r="A43">
        <f t="shared" si="0"/>
        <v>8.3000000000000004E-2</v>
      </c>
      <c r="B43">
        <f t="shared" si="1"/>
        <v>0.22133333333333335</v>
      </c>
      <c r="C43">
        <f t="shared" si="2"/>
        <v>0.20749999999999999</v>
      </c>
      <c r="D43">
        <v>0</v>
      </c>
      <c r="E43">
        <v>0</v>
      </c>
      <c r="F43">
        <f t="shared" si="8"/>
        <v>0</v>
      </c>
      <c r="G43">
        <f t="shared" si="9"/>
        <v>0</v>
      </c>
      <c r="H43">
        <f>SUM(F$2:F43)</f>
        <v>0</v>
      </c>
      <c r="I43">
        <f>SUM(G$2:G43)</f>
        <v>0</v>
      </c>
      <c r="T43">
        <v>8.4000000000000005E-2</v>
      </c>
      <c r="U43">
        <f t="shared" si="3"/>
        <v>8.8533333333333353E-2</v>
      </c>
      <c r="V43">
        <f t="shared" si="10"/>
        <v>0</v>
      </c>
      <c r="W43">
        <f>SUM(V$2:V43)</f>
        <v>0</v>
      </c>
      <c r="AB43">
        <f t="shared" si="11"/>
        <v>28357837535.160259</v>
      </c>
      <c r="AC43">
        <f t="shared" si="12"/>
        <v>61522530170.946068</v>
      </c>
      <c r="AD43">
        <f t="shared" si="13"/>
        <v>4100169352319.2856</v>
      </c>
      <c r="AE43">
        <f t="shared" si="14"/>
        <v>8895178657373.7578</v>
      </c>
      <c r="AF43">
        <f t="shared" si="15"/>
        <v>33164692635.785809</v>
      </c>
      <c r="AG43">
        <f t="shared" si="4"/>
        <v>0</v>
      </c>
      <c r="AH43">
        <f t="shared" si="16"/>
        <v>0</v>
      </c>
      <c r="AI43">
        <f t="shared" si="17"/>
        <v>0</v>
      </c>
      <c r="AJ43">
        <f>SUM(AI$2:AI43)</f>
        <v>0</v>
      </c>
      <c r="AK43">
        <f t="shared" si="18"/>
        <v>0</v>
      </c>
      <c r="AL43">
        <f t="shared" si="19"/>
        <v>0</v>
      </c>
      <c r="AM43">
        <f t="shared" si="19"/>
        <v>0</v>
      </c>
      <c r="AN43">
        <f t="shared" si="20"/>
        <v>0</v>
      </c>
      <c r="AP43">
        <f t="shared" si="21"/>
        <v>0</v>
      </c>
      <c r="AQ43">
        <f t="shared" si="22"/>
        <v>0</v>
      </c>
      <c r="AR43">
        <f t="shared" si="23"/>
        <v>0</v>
      </c>
      <c r="AU43">
        <f t="shared" si="24"/>
        <v>28357837535.160259</v>
      </c>
      <c r="AV43">
        <f t="shared" si="25"/>
        <v>0</v>
      </c>
      <c r="AW43">
        <f t="shared" si="5"/>
        <v>1</v>
      </c>
      <c r="AY43">
        <f t="shared" si="6"/>
        <v>0</v>
      </c>
      <c r="AZ43">
        <f t="shared" si="7"/>
        <v>0</v>
      </c>
      <c r="BA43">
        <f t="shared" si="26"/>
        <v>0</v>
      </c>
      <c r="BB43">
        <f t="shared" si="27"/>
        <v>0</v>
      </c>
      <c r="BC43">
        <f>SUM(BA$2:BA43)</f>
        <v>0</v>
      </c>
      <c r="BD43">
        <f>SUM(BB$2:BB43)</f>
        <v>0</v>
      </c>
      <c r="BI43">
        <f t="shared" si="28"/>
        <v>0</v>
      </c>
      <c r="BJ43">
        <f>SUM(BI$2:BI43)</f>
        <v>0</v>
      </c>
      <c r="BK43">
        <f t="shared" si="29"/>
        <v>0</v>
      </c>
    </row>
    <row r="44" spans="1:63" x14ac:dyDescent="0.25">
      <c r="A44">
        <f t="shared" si="0"/>
        <v>8.4999999999999992E-2</v>
      </c>
      <c r="B44">
        <f t="shared" si="1"/>
        <v>0.22666666666666666</v>
      </c>
      <c r="C44">
        <f t="shared" si="2"/>
        <v>0.21249999999999997</v>
      </c>
      <c r="D44">
        <v>0</v>
      </c>
      <c r="E44">
        <v>0</v>
      </c>
      <c r="F44">
        <f t="shared" si="8"/>
        <v>0</v>
      </c>
      <c r="G44">
        <f t="shared" si="9"/>
        <v>0</v>
      </c>
      <c r="H44">
        <f>SUM(F$2:F44)</f>
        <v>0</v>
      </c>
      <c r="I44">
        <f>SUM(G$2:G44)</f>
        <v>0</v>
      </c>
      <c r="T44">
        <v>8.5999999999999993E-2</v>
      </c>
      <c r="U44">
        <f t="shared" si="3"/>
        <v>9.0666666666666673E-2</v>
      </c>
      <c r="V44">
        <f t="shared" si="10"/>
        <v>0</v>
      </c>
      <c r="W44">
        <f>SUM(V$2:V44)</f>
        <v>0</v>
      </c>
      <c r="AB44">
        <f t="shared" si="11"/>
        <v>21309598536.335423</v>
      </c>
      <c r="AC44">
        <f t="shared" si="12"/>
        <v>46231593598.590668</v>
      </c>
      <c r="AD44">
        <f t="shared" si="13"/>
        <v>3008617940267.0601</v>
      </c>
      <c r="AE44">
        <f t="shared" si="14"/>
        <v>6527113727971.3779</v>
      </c>
      <c r="AF44">
        <f t="shared" si="15"/>
        <v>24921995062.255245</v>
      </c>
      <c r="AG44">
        <f t="shared" si="4"/>
        <v>0</v>
      </c>
      <c r="AH44">
        <f t="shared" si="16"/>
        <v>0</v>
      </c>
      <c r="AI44">
        <f t="shared" si="17"/>
        <v>0</v>
      </c>
      <c r="AJ44">
        <f>SUM(AI$2:AI44)</f>
        <v>0</v>
      </c>
      <c r="AK44">
        <f t="shared" si="18"/>
        <v>0</v>
      </c>
      <c r="AL44">
        <f t="shared" si="19"/>
        <v>0</v>
      </c>
      <c r="AM44">
        <f t="shared" si="19"/>
        <v>0</v>
      </c>
      <c r="AN44">
        <f t="shared" si="20"/>
        <v>0</v>
      </c>
      <c r="AP44">
        <f t="shared" si="21"/>
        <v>0</v>
      </c>
      <c r="AQ44">
        <f t="shared" si="22"/>
        <v>0</v>
      </c>
      <c r="AR44">
        <f t="shared" si="23"/>
        <v>0</v>
      </c>
      <c r="AU44">
        <f t="shared" si="24"/>
        <v>21309598536.335423</v>
      </c>
      <c r="AV44">
        <f t="shared" si="25"/>
        <v>0</v>
      </c>
      <c r="AW44">
        <f t="shared" si="5"/>
        <v>1</v>
      </c>
      <c r="AY44">
        <f t="shared" si="6"/>
        <v>0</v>
      </c>
      <c r="AZ44">
        <f t="shared" si="7"/>
        <v>0</v>
      </c>
      <c r="BA44">
        <f t="shared" si="26"/>
        <v>0</v>
      </c>
      <c r="BB44">
        <f t="shared" si="27"/>
        <v>0</v>
      </c>
      <c r="BC44">
        <f>SUM(BA$2:BA44)</f>
        <v>0</v>
      </c>
      <c r="BD44">
        <f>SUM(BB$2:BB44)</f>
        <v>0</v>
      </c>
      <c r="BI44">
        <f t="shared" si="28"/>
        <v>0</v>
      </c>
      <c r="BJ44">
        <f>SUM(BI$2:BI44)</f>
        <v>0</v>
      </c>
      <c r="BK44">
        <f t="shared" si="29"/>
        <v>0</v>
      </c>
    </row>
    <row r="45" spans="1:63" x14ac:dyDescent="0.25">
      <c r="A45">
        <f t="shared" si="0"/>
        <v>8.6999999999999994E-2</v>
      </c>
      <c r="B45">
        <f t="shared" si="1"/>
        <v>0.23199999999999998</v>
      </c>
      <c r="C45">
        <f t="shared" si="2"/>
        <v>0.21749999999999997</v>
      </c>
      <c r="D45">
        <v>0</v>
      </c>
      <c r="E45">
        <v>0</v>
      </c>
      <c r="F45">
        <f t="shared" si="8"/>
        <v>0</v>
      </c>
      <c r="G45">
        <f t="shared" si="9"/>
        <v>0</v>
      </c>
      <c r="H45">
        <f>SUM(F$2:F45)</f>
        <v>0</v>
      </c>
      <c r="I45">
        <f>SUM(G$2:G45)</f>
        <v>0</v>
      </c>
      <c r="T45">
        <v>8.7999999999999995E-2</v>
      </c>
      <c r="U45">
        <f t="shared" si="3"/>
        <v>9.2799999999999994E-2</v>
      </c>
      <c r="V45">
        <f t="shared" si="10"/>
        <v>0</v>
      </c>
      <c r="W45">
        <f>SUM(V$2:V45)</f>
        <v>0</v>
      </c>
      <c r="AB45">
        <f t="shared" si="11"/>
        <v>16119906698.235332</v>
      </c>
      <c r="AC45">
        <f t="shared" si="12"/>
        <v>34972683065.445938</v>
      </c>
      <c r="AD45">
        <f t="shared" si="13"/>
        <v>2223608783122.7935</v>
      </c>
      <c r="AE45">
        <f t="shared" si="14"/>
        <v>4824073719515.4551</v>
      </c>
      <c r="AF45">
        <f t="shared" si="15"/>
        <v>18852776367.210606</v>
      </c>
      <c r="AG45">
        <f t="shared" si="4"/>
        <v>0</v>
      </c>
      <c r="AH45">
        <f t="shared" si="16"/>
        <v>0</v>
      </c>
      <c r="AI45">
        <f t="shared" si="17"/>
        <v>0</v>
      </c>
      <c r="AJ45">
        <f>SUM(AI$2:AI45)</f>
        <v>0</v>
      </c>
      <c r="AK45">
        <f t="shared" si="18"/>
        <v>0</v>
      </c>
      <c r="AL45">
        <f t="shared" si="19"/>
        <v>0</v>
      </c>
      <c r="AM45">
        <f t="shared" si="19"/>
        <v>0</v>
      </c>
      <c r="AN45">
        <f t="shared" si="20"/>
        <v>0</v>
      </c>
      <c r="AP45">
        <f t="shared" si="21"/>
        <v>0</v>
      </c>
      <c r="AQ45">
        <f t="shared" si="22"/>
        <v>0</v>
      </c>
      <c r="AR45">
        <f t="shared" si="23"/>
        <v>0</v>
      </c>
      <c r="AU45">
        <f t="shared" si="24"/>
        <v>16119906698.235332</v>
      </c>
      <c r="AV45">
        <f t="shared" si="25"/>
        <v>0</v>
      </c>
      <c r="AW45">
        <f t="shared" si="5"/>
        <v>1</v>
      </c>
      <c r="AY45">
        <f t="shared" si="6"/>
        <v>0</v>
      </c>
      <c r="AZ45">
        <f t="shared" si="7"/>
        <v>0</v>
      </c>
      <c r="BA45">
        <f t="shared" si="26"/>
        <v>0</v>
      </c>
      <c r="BB45">
        <f t="shared" si="27"/>
        <v>0</v>
      </c>
      <c r="BC45">
        <f>SUM(BA$2:BA45)</f>
        <v>0</v>
      </c>
      <c r="BD45">
        <f>SUM(BB$2:BB45)</f>
        <v>0</v>
      </c>
      <c r="BI45">
        <f t="shared" si="28"/>
        <v>0</v>
      </c>
      <c r="BJ45">
        <f>SUM(BI$2:BI45)</f>
        <v>0</v>
      </c>
      <c r="BK45">
        <f t="shared" si="29"/>
        <v>0</v>
      </c>
    </row>
    <row r="46" spans="1:63" x14ac:dyDescent="0.25">
      <c r="A46">
        <f t="shared" si="0"/>
        <v>8.8999999999999996E-2</v>
      </c>
      <c r="B46">
        <f t="shared" si="1"/>
        <v>0.23733333333333331</v>
      </c>
      <c r="C46">
        <f t="shared" si="2"/>
        <v>0.22249999999999998</v>
      </c>
      <c r="D46">
        <v>0</v>
      </c>
      <c r="E46">
        <v>0</v>
      </c>
      <c r="F46">
        <f t="shared" si="8"/>
        <v>0</v>
      </c>
      <c r="G46">
        <f t="shared" si="9"/>
        <v>0</v>
      </c>
      <c r="H46">
        <f>SUM(F$2:F46)</f>
        <v>0</v>
      </c>
      <c r="I46">
        <f>SUM(G$2:G46)</f>
        <v>0</v>
      </c>
      <c r="T46">
        <v>0.09</v>
      </c>
      <c r="U46">
        <f t="shared" si="3"/>
        <v>9.4933333333333328E-2</v>
      </c>
      <c r="V46">
        <f t="shared" si="10"/>
        <v>0</v>
      </c>
      <c r="W46">
        <f>SUM(V$2:V46)</f>
        <v>0</v>
      </c>
      <c r="AB46">
        <f t="shared" si="11"/>
        <v>12271667502.457005</v>
      </c>
      <c r="AC46">
        <f t="shared" si="12"/>
        <v>26623992705.847359</v>
      </c>
      <c r="AD46">
        <f t="shared" si="13"/>
        <v>1654754729304.5957</v>
      </c>
      <c r="AE46">
        <f t="shared" si="14"/>
        <v>3589969630193.3223</v>
      </c>
      <c r="AF46">
        <f t="shared" si="15"/>
        <v>14352325203.390354</v>
      </c>
      <c r="AG46">
        <f t="shared" si="4"/>
        <v>0</v>
      </c>
      <c r="AH46">
        <f t="shared" si="16"/>
        <v>0</v>
      </c>
      <c r="AI46">
        <f t="shared" si="17"/>
        <v>0</v>
      </c>
      <c r="AJ46">
        <f>SUM(AI$2:AI46)</f>
        <v>0</v>
      </c>
      <c r="AK46">
        <f t="shared" si="18"/>
        <v>0</v>
      </c>
      <c r="AL46">
        <f t="shared" si="19"/>
        <v>0</v>
      </c>
      <c r="AM46">
        <f t="shared" si="19"/>
        <v>0</v>
      </c>
      <c r="AN46">
        <f t="shared" si="20"/>
        <v>0</v>
      </c>
      <c r="AP46">
        <f t="shared" si="21"/>
        <v>0</v>
      </c>
      <c r="AQ46">
        <f t="shared" si="22"/>
        <v>0</v>
      </c>
      <c r="AR46">
        <f t="shared" si="23"/>
        <v>0</v>
      </c>
      <c r="AU46">
        <f t="shared" si="24"/>
        <v>12271667502.457005</v>
      </c>
      <c r="AV46">
        <f t="shared" si="25"/>
        <v>0</v>
      </c>
      <c r="AW46">
        <f t="shared" si="5"/>
        <v>1</v>
      </c>
      <c r="AY46">
        <f t="shared" si="6"/>
        <v>0</v>
      </c>
      <c r="AZ46">
        <f t="shared" si="7"/>
        <v>0</v>
      </c>
      <c r="BA46">
        <f t="shared" si="26"/>
        <v>0</v>
      </c>
      <c r="BB46">
        <f t="shared" si="27"/>
        <v>0</v>
      </c>
      <c r="BC46">
        <f>SUM(BA$2:BA46)</f>
        <v>0</v>
      </c>
      <c r="BD46">
        <f>SUM(BB$2:BB46)</f>
        <v>0</v>
      </c>
      <c r="BI46">
        <f t="shared" si="28"/>
        <v>0</v>
      </c>
      <c r="BJ46">
        <f>SUM(BI$2:BI46)</f>
        <v>0</v>
      </c>
      <c r="BK46">
        <f t="shared" si="29"/>
        <v>0</v>
      </c>
    </row>
    <row r="47" spans="1:63" x14ac:dyDescent="0.25">
      <c r="A47">
        <f t="shared" si="0"/>
        <v>9.0999999999999998E-2</v>
      </c>
      <c r="B47">
        <f t="shared" si="1"/>
        <v>0.24266666666666667</v>
      </c>
      <c r="C47">
        <f t="shared" si="2"/>
        <v>0.22749999999999998</v>
      </c>
      <c r="D47">
        <v>0</v>
      </c>
      <c r="E47">
        <v>0</v>
      </c>
      <c r="F47">
        <f t="shared" si="8"/>
        <v>0</v>
      </c>
      <c r="G47">
        <f t="shared" si="9"/>
        <v>0</v>
      </c>
      <c r="H47">
        <f>SUM(F$2:F47)</f>
        <v>0</v>
      </c>
      <c r="I47">
        <f>SUM(G$2:G47)</f>
        <v>0</v>
      </c>
      <c r="T47">
        <v>9.1999999999999998E-2</v>
      </c>
      <c r="U47">
        <f t="shared" si="3"/>
        <v>9.7066666666666676E-2</v>
      </c>
      <c r="V47">
        <f t="shared" si="10"/>
        <v>0</v>
      </c>
      <c r="W47">
        <f>SUM(V$2:V47)</f>
        <v>0</v>
      </c>
      <c r="AB47">
        <f t="shared" si="11"/>
        <v>9398875111.0618706</v>
      </c>
      <c r="AC47">
        <f t="shared" si="12"/>
        <v>20391493740.183407</v>
      </c>
      <c r="AD47">
        <f t="shared" si="13"/>
        <v>1239538673839.1924</v>
      </c>
      <c r="AE47">
        <f t="shared" si="14"/>
        <v>2689174611964.1689</v>
      </c>
      <c r="AF47">
        <f t="shared" si="15"/>
        <v>10992618629.121536</v>
      </c>
      <c r="AG47">
        <f t="shared" si="4"/>
        <v>0</v>
      </c>
      <c r="AH47">
        <f t="shared" si="16"/>
        <v>0</v>
      </c>
      <c r="AI47">
        <f t="shared" si="17"/>
        <v>0</v>
      </c>
      <c r="AJ47">
        <f>SUM(AI$2:AI47)</f>
        <v>0</v>
      </c>
      <c r="AK47">
        <f t="shared" si="18"/>
        <v>0</v>
      </c>
      <c r="AL47">
        <f t="shared" si="19"/>
        <v>0</v>
      </c>
      <c r="AM47">
        <f t="shared" si="19"/>
        <v>0</v>
      </c>
      <c r="AN47">
        <f t="shared" si="20"/>
        <v>0</v>
      </c>
      <c r="AP47">
        <f t="shared" si="21"/>
        <v>0</v>
      </c>
      <c r="AQ47">
        <f t="shared" si="22"/>
        <v>0</v>
      </c>
      <c r="AR47">
        <f t="shared" si="23"/>
        <v>0</v>
      </c>
      <c r="AU47">
        <f t="shared" si="24"/>
        <v>9398875111.0618458</v>
      </c>
      <c r="AV47">
        <f t="shared" si="25"/>
        <v>-2.47955322265625E-5</v>
      </c>
      <c r="AW47">
        <f t="shared" si="5"/>
        <v>1.0000001252299686</v>
      </c>
      <c r="AY47">
        <f t="shared" si="6"/>
        <v>0</v>
      </c>
      <c r="AZ47">
        <f t="shared" si="7"/>
        <v>0</v>
      </c>
      <c r="BA47">
        <f t="shared" si="26"/>
        <v>0</v>
      </c>
      <c r="BB47">
        <f t="shared" si="27"/>
        <v>0</v>
      </c>
      <c r="BC47">
        <f>SUM(BA$2:BA47)</f>
        <v>0</v>
      </c>
      <c r="BD47">
        <f>SUM(BB$2:BB47)</f>
        <v>0</v>
      </c>
      <c r="BI47">
        <f t="shared" si="28"/>
        <v>0</v>
      </c>
      <c r="BJ47">
        <f>SUM(BI$2:BI47)</f>
        <v>0</v>
      </c>
      <c r="BK47">
        <f t="shared" si="29"/>
        <v>0</v>
      </c>
    </row>
    <row r="48" spans="1:63" x14ac:dyDescent="0.25">
      <c r="A48">
        <f t="shared" si="0"/>
        <v>9.2999999999999999E-2</v>
      </c>
      <c r="B48">
        <f t="shared" si="1"/>
        <v>0.248</v>
      </c>
      <c r="C48">
        <f t="shared" si="2"/>
        <v>0.23249999999999998</v>
      </c>
      <c r="D48">
        <v>0</v>
      </c>
      <c r="E48">
        <v>0</v>
      </c>
      <c r="F48">
        <f t="shared" si="8"/>
        <v>0</v>
      </c>
      <c r="G48">
        <f t="shared" si="9"/>
        <v>0</v>
      </c>
      <c r="H48">
        <f>SUM(F$2:F48)</f>
        <v>0</v>
      </c>
      <c r="I48">
        <f>SUM(G$2:G48)</f>
        <v>0</v>
      </c>
      <c r="T48">
        <v>9.4E-2</v>
      </c>
      <c r="U48">
        <f t="shared" si="3"/>
        <v>9.920000000000001E-2</v>
      </c>
      <c r="V48">
        <f t="shared" si="10"/>
        <v>0</v>
      </c>
      <c r="W48">
        <f>SUM(V$2:V48)</f>
        <v>0</v>
      </c>
      <c r="AB48">
        <f t="shared" si="11"/>
        <v>7240438101.4498453</v>
      </c>
      <c r="AC48">
        <f t="shared" si="12"/>
        <v>15708762555.841383</v>
      </c>
      <c r="AD48">
        <f t="shared" si="13"/>
        <v>934358781295.73511</v>
      </c>
      <c r="AE48">
        <f t="shared" si="14"/>
        <v>2027097213304.1265</v>
      </c>
      <c r="AF48">
        <f t="shared" si="15"/>
        <v>8468324454.3915377</v>
      </c>
      <c r="AG48">
        <f t="shared" si="4"/>
        <v>0</v>
      </c>
      <c r="AH48">
        <f t="shared" si="16"/>
        <v>0</v>
      </c>
      <c r="AI48">
        <f t="shared" si="17"/>
        <v>0</v>
      </c>
      <c r="AJ48">
        <f>SUM(AI$2:AI48)</f>
        <v>0</v>
      </c>
      <c r="AK48">
        <f t="shared" si="18"/>
        <v>0</v>
      </c>
      <c r="AL48">
        <f t="shared" si="19"/>
        <v>0</v>
      </c>
      <c r="AM48">
        <f t="shared" si="19"/>
        <v>0</v>
      </c>
      <c r="AN48">
        <f t="shared" si="20"/>
        <v>0</v>
      </c>
      <c r="AP48">
        <f t="shared" si="21"/>
        <v>0</v>
      </c>
      <c r="AQ48">
        <f t="shared" si="22"/>
        <v>0</v>
      </c>
      <c r="AR48">
        <f t="shared" si="23"/>
        <v>0</v>
      </c>
      <c r="AU48">
        <f t="shared" si="24"/>
        <v>7240438101.4498453</v>
      </c>
      <c r="AV48">
        <f t="shared" si="25"/>
        <v>0</v>
      </c>
      <c r="AW48">
        <f t="shared" si="5"/>
        <v>1</v>
      </c>
      <c r="AY48">
        <f t="shared" si="6"/>
        <v>0</v>
      </c>
      <c r="AZ48">
        <f t="shared" si="7"/>
        <v>0</v>
      </c>
      <c r="BA48">
        <f t="shared" si="26"/>
        <v>0</v>
      </c>
      <c r="BB48">
        <f t="shared" si="27"/>
        <v>0</v>
      </c>
      <c r="BC48">
        <f>SUM(BA$2:BA48)</f>
        <v>0</v>
      </c>
      <c r="BD48">
        <f>SUM(BB$2:BB48)</f>
        <v>0</v>
      </c>
      <c r="BI48">
        <f t="shared" si="28"/>
        <v>0</v>
      </c>
      <c r="BJ48">
        <f>SUM(BI$2:BI48)</f>
        <v>0</v>
      </c>
      <c r="BK48">
        <f t="shared" si="29"/>
        <v>0</v>
      </c>
    </row>
    <row r="49" spans="1:63" x14ac:dyDescent="0.25">
      <c r="A49">
        <f t="shared" si="0"/>
        <v>9.5000000000000001E-2</v>
      </c>
      <c r="B49">
        <f t="shared" si="1"/>
        <v>0.25333333333333335</v>
      </c>
      <c r="C49">
        <f t="shared" si="2"/>
        <v>0.23749999999999999</v>
      </c>
      <c r="D49">
        <v>0</v>
      </c>
      <c r="E49">
        <v>0</v>
      </c>
      <c r="F49">
        <f t="shared" si="8"/>
        <v>0</v>
      </c>
      <c r="G49">
        <f t="shared" si="9"/>
        <v>0</v>
      </c>
      <c r="H49">
        <f>SUM(F$2:F49)</f>
        <v>0</v>
      </c>
      <c r="I49">
        <f>SUM(G$2:G49)</f>
        <v>0</v>
      </c>
      <c r="T49">
        <v>9.6000000000000002E-2</v>
      </c>
      <c r="U49">
        <f t="shared" si="3"/>
        <v>0.10133333333333334</v>
      </c>
      <c r="V49">
        <f t="shared" si="10"/>
        <v>0</v>
      </c>
      <c r="W49">
        <f>SUM(V$2:V49)</f>
        <v>0</v>
      </c>
      <c r="AB49">
        <f t="shared" si="11"/>
        <v>5608712799.6671276</v>
      </c>
      <c r="AC49">
        <f t="shared" si="12"/>
        <v>12168715889.769308</v>
      </c>
      <c r="AD49">
        <f t="shared" si="13"/>
        <v>708562646414.43115</v>
      </c>
      <c r="AE49">
        <f t="shared" si="14"/>
        <v>1537238907776.3989</v>
      </c>
      <c r="AF49">
        <f t="shared" si="15"/>
        <v>6560003090.1021805</v>
      </c>
      <c r="AG49">
        <f t="shared" si="4"/>
        <v>0</v>
      </c>
      <c r="AH49">
        <f t="shared" si="16"/>
        <v>0</v>
      </c>
      <c r="AI49">
        <f t="shared" si="17"/>
        <v>0</v>
      </c>
      <c r="AJ49">
        <f>SUM(AI$2:AI49)</f>
        <v>0</v>
      </c>
      <c r="AK49">
        <f t="shared" si="18"/>
        <v>0</v>
      </c>
      <c r="AL49">
        <f t="shared" si="19"/>
        <v>0</v>
      </c>
      <c r="AM49">
        <f t="shared" si="19"/>
        <v>0</v>
      </c>
      <c r="AN49">
        <f t="shared" si="20"/>
        <v>0</v>
      </c>
      <c r="AP49">
        <f t="shared" si="21"/>
        <v>0</v>
      </c>
      <c r="AQ49">
        <f t="shared" si="22"/>
        <v>0</v>
      </c>
      <c r="AR49">
        <f t="shared" si="23"/>
        <v>0</v>
      </c>
      <c r="AU49">
        <f t="shared" si="24"/>
        <v>5608712799.6671276</v>
      </c>
      <c r="AV49">
        <f t="shared" si="25"/>
        <v>0</v>
      </c>
      <c r="AW49">
        <f t="shared" si="5"/>
        <v>1</v>
      </c>
      <c r="AY49">
        <f t="shared" si="6"/>
        <v>0</v>
      </c>
      <c r="AZ49">
        <f t="shared" si="7"/>
        <v>0</v>
      </c>
      <c r="BA49">
        <f t="shared" si="26"/>
        <v>0</v>
      </c>
      <c r="BB49">
        <f t="shared" si="27"/>
        <v>0</v>
      </c>
      <c r="BC49">
        <f>SUM(BA$2:BA49)</f>
        <v>0</v>
      </c>
      <c r="BD49">
        <f>SUM(BB$2:BB49)</f>
        <v>0</v>
      </c>
      <c r="BI49">
        <f t="shared" si="28"/>
        <v>0</v>
      </c>
      <c r="BJ49">
        <f>SUM(BI$2:BI49)</f>
        <v>0</v>
      </c>
      <c r="BK49">
        <f t="shared" si="29"/>
        <v>0</v>
      </c>
    </row>
    <row r="50" spans="1:63" x14ac:dyDescent="0.25">
      <c r="A50">
        <f t="shared" si="0"/>
        <v>9.7000000000000003E-2</v>
      </c>
      <c r="B50">
        <f t="shared" si="1"/>
        <v>0.25866666666666666</v>
      </c>
      <c r="C50">
        <f t="shared" si="2"/>
        <v>0.24249999999999999</v>
      </c>
      <c r="D50">
        <v>0</v>
      </c>
      <c r="E50">
        <v>0</v>
      </c>
      <c r="F50">
        <f t="shared" si="8"/>
        <v>0</v>
      </c>
      <c r="G50">
        <f t="shared" si="9"/>
        <v>0</v>
      </c>
      <c r="H50">
        <f>SUM(F$2:F50)</f>
        <v>0</v>
      </c>
      <c r="I50">
        <f>SUM(G$2:G50)</f>
        <v>0</v>
      </c>
      <c r="T50">
        <v>9.8000000000000004E-2</v>
      </c>
      <c r="U50">
        <f t="shared" si="3"/>
        <v>0.10346666666666667</v>
      </c>
      <c r="V50">
        <f t="shared" si="10"/>
        <v>0</v>
      </c>
      <c r="W50">
        <f>SUM(V$2:V50)</f>
        <v>0</v>
      </c>
      <c r="AB50">
        <f t="shared" si="11"/>
        <v>4367876638.2040052</v>
      </c>
      <c r="AC50">
        <f t="shared" si="12"/>
        <v>9476693259.3454304</v>
      </c>
      <c r="AD50">
        <f t="shared" si="13"/>
        <v>540436823872.98364</v>
      </c>
      <c r="AE50">
        <f t="shared" si="14"/>
        <v>1172493656467.0703</v>
      </c>
      <c r="AF50">
        <f t="shared" si="15"/>
        <v>5108816621.1414251</v>
      </c>
      <c r="AG50">
        <f t="shared" si="4"/>
        <v>0</v>
      </c>
      <c r="AH50">
        <f t="shared" si="16"/>
        <v>0</v>
      </c>
      <c r="AI50">
        <f t="shared" si="17"/>
        <v>0</v>
      </c>
      <c r="AJ50">
        <f>SUM(AI$2:AI50)</f>
        <v>0</v>
      </c>
      <c r="AK50">
        <f t="shared" si="18"/>
        <v>0</v>
      </c>
      <c r="AL50">
        <f t="shared" si="19"/>
        <v>0</v>
      </c>
      <c r="AM50">
        <f t="shared" si="19"/>
        <v>0</v>
      </c>
      <c r="AN50">
        <f t="shared" si="20"/>
        <v>0</v>
      </c>
      <c r="AP50">
        <f t="shared" si="21"/>
        <v>0</v>
      </c>
      <c r="AQ50">
        <f t="shared" si="22"/>
        <v>0</v>
      </c>
      <c r="AR50">
        <f t="shared" si="23"/>
        <v>0</v>
      </c>
      <c r="AU50">
        <f t="shared" si="24"/>
        <v>4367876638.2040119</v>
      </c>
      <c r="AV50">
        <f t="shared" si="25"/>
        <v>0</v>
      </c>
      <c r="AW50">
        <f t="shared" si="5"/>
        <v>1</v>
      </c>
      <c r="AY50">
        <f t="shared" si="6"/>
        <v>0</v>
      </c>
      <c r="AZ50">
        <f t="shared" si="7"/>
        <v>0</v>
      </c>
      <c r="BA50">
        <f t="shared" si="26"/>
        <v>0</v>
      </c>
      <c r="BB50">
        <f t="shared" si="27"/>
        <v>0</v>
      </c>
      <c r="BC50">
        <f>SUM(BA$2:BA50)</f>
        <v>0</v>
      </c>
      <c r="BD50">
        <f>SUM(BB$2:BB50)</f>
        <v>0</v>
      </c>
      <c r="BI50">
        <f t="shared" si="28"/>
        <v>0</v>
      </c>
      <c r="BJ50">
        <f>SUM(BI$2:BI50)</f>
        <v>0</v>
      </c>
      <c r="BK50">
        <f t="shared" si="29"/>
        <v>0</v>
      </c>
    </row>
    <row r="51" spans="1:63" x14ac:dyDescent="0.25">
      <c r="A51">
        <f t="shared" si="0"/>
        <v>9.9000000000000005E-2</v>
      </c>
      <c r="B51">
        <f t="shared" si="1"/>
        <v>0.26400000000000001</v>
      </c>
      <c r="C51">
        <f t="shared" si="2"/>
        <v>0.2475</v>
      </c>
      <c r="D51">
        <v>0</v>
      </c>
      <c r="E51">
        <v>0</v>
      </c>
      <c r="F51">
        <f t="shared" si="8"/>
        <v>0</v>
      </c>
      <c r="G51">
        <f t="shared" si="9"/>
        <v>0</v>
      </c>
      <c r="H51">
        <f>SUM(F$2:F51)</f>
        <v>0</v>
      </c>
      <c r="I51">
        <f>SUM(G$2:G51)</f>
        <v>0</v>
      </c>
      <c r="T51">
        <v>0.1</v>
      </c>
      <c r="U51">
        <f t="shared" si="3"/>
        <v>0.10560000000000001</v>
      </c>
      <c r="V51">
        <f t="shared" si="10"/>
        <v>0</v>
      </c>
      <c r="W51">
        <f>SUM(V$2:V51)</f>
        <v>0</v>
      </c>
      <c r="AB51">
        <f t="shared" si="11"/>
        <v>3418943225.638772</v>
      </c>
      <c r="AC51">
        <f t="shared" si="12"/>
        <v>7417948129.7042065</v>
      </c>
      <c r="AD51">
        <f t="shared" si="13"/>
        <v>414487535059.82178</v>
      </c>
      <c r="AE51">
        <f t="shared" si="14"/>
        <v>899248587462.74658</v>
      </c>
      <c r="AF51">
        <f t="shared" si="15"/>
        <v>3999004904.0654345</v>
      </c>
      <c r="AG51">
        <f t="shared" si="4"/>
        <v>0</v>
      </c>
      <c r="AH51">
        <f t="shared" si="16"/>
        <v>0</v>
      </c>
      <c r="AI51">
        <f t="shared" si="17"/>
        <v>0</v>
      </c>
      <c r="AJ51">
        <f>SUM(AI$2:AI51)</f>
        <v>0</v>
      </c>
      <c r="AK51">
        <f t="shared" si="18"/>
        <v>0</v>
      </c>
      <c r="AL51">
        <f t="shared" si="19"/>
        <v>0</v>
      </c>
      <c r="AM51">
        <f t="shared" si="19"/>
        <v>0</v>
      </c>
      <c r="AN51">
        <f t="shared" si="20"/>
        <v>0</v>
      </c>
      <c r="AP51">
        <f t="shared" si="21"/>
        <v>0</v>
      </c>
      <c r="AQ51">
        <f t="shared" si="22"/>
        <v>0</v>
      </c>
      <c r="AR51">
        <f t="shared" si="23"/>
        <v>0</v>
      </c>
      <c r="AU51">
        <f t="shared" si="24"/>
        <v>3418943225.638772</v>
      </c>
      <c r="AV51">
        <f t="shared" si="25"/>
        <v>0</v>
      </c>
      <c r="AW51">
        <f t="shared" si="5"/>
        <v>1</v>
      </c>
      <c r="AY51">
        <f t="shared" si="6"/>
        <v>0</v>
      </c>
      <c r="AZ51">
        <f t="shared" si="7"/>
        <v>0</v>
      </c>
      <c r="BA51">
        <f t="shared" si="26"/>
        <v>0</v>
      </c>
      <c r="BB51">
        <f t="shared" si="27"/>
        <v>0</v>
      </c>
      <c r="BC51">
        <f>SUM(BA$2:BA51)</f>
        <v>0</v>
      </c>
      <c r="BD51">
        <f>SUM(BB$2:BB51)</f>
        <v>0</v>
      </c>
      <c r="BI51">
        <f t="shared" si="28"/>
        <v>0</v>
      </c>
      <c r="BJ51">
        <f>SUM(BI$2:BI51)</f>
        <v>0</v>
      </c>
      <c r="BK51">
        <f t="shared" si="29"/>
        <v>0</v>
      </c>
    </row>
    <row r="52" spans="1:63" x14ac:dyDescent="0.25">
      <c r="A52">
        <f t="shared" si="0"/>
        <v>0.10099999999999999</v>
      </c>
      <c r="B52">
        <f t="shared" si="1"/>
        <v>0.26933333333333331</v>
      </c>
      <c r="C52">
        <f t="shared" si="2"/>
        <v>0.25249999999999995</v>
      </c>
      <c r="D52">
        <v>0</v>
      </c>
      <c r="E52">
        <v>0</v>
      </c>
      <c r="F52">
        <f t="shared" si="8"/>
        <v>0</v>
      </c>
      <c r="G52">
        <f t="shared" si="9"/>
        <v>0</v>
      </c>
      <c r="H52">
        <f>SUM(F$2:F52)</f>
        <v>0</v>
      </c>
      <c r="I52">
        <f>SUM(G$2:G52)</f>
        <v>0</v>
      </c>
      <c r="T52">
        <v>0.10199999999999999</v>
      </c>
      <c r="U52">
        <f t="shared" si="3"/>
        <v>0.10773333333333333</v>
      </c>
      <c r="V52">
        <f t="shared" si="10"/>
        <v>0</v>
      </c>
      <c r="W52">
        <f>SUM(V$2:V52)</f>
        <v>0</v>
      </c>
      <c r="AB52">
        <f t="shared" si="11"/>
        <v>2689298350.332725</v>
      </c>
      <c r="AC52">
        <f t="shared" si="12"/>
        <v>5834946939.8168402</v>
      </c>
      <c r="AD52">
        <f t="shared" si="13"/>
        <v>319581602466.40161</v>
      </c>
      <c r="AE52">
        <f t="shared" si="14"/>
        <v>693350878669.83301</v>
      </c>
      <c r="AF52">
        <f t="shared" si="15"/>
        <v>3145648589.4841151</v>
      </c>
      <c r="AG52">
        <f t="shared" si="4"/>
        <v>0</v>
      </c>
      <c r="AH52">
        <f t="shared" si="16"/>
        <v>0</v>
      </c>
      <c r="AI52">
        <f t="shared" si="17"/>
        <v>0</v>
      </c>
      <c r="AJ52">
        <f>SUM(AI$2:AI52)</f>
        <v>0</v>
      </c>
      <c r="AK52">
        <f t="shared" si="18"/>
        <v>0</v>
      </c>
      <c r="AL52">
        <f t="shared" si="19"/>
        <v>0</v>
      </c>
      <c r="AM52">
        <f t="shared" si="19"/>
        <v>0</v>
      </c>
      <c r="AN52">
        <f t="shared" si="20"/>
        <v>0</v>
      </c>
      <c r="AP52">
        <f t="shared" si="21"/>
        <v>0</v>
      </c>
      <c r="AQ52">
        <f t="shared" si="22"/>
        <v>0</v>
      </c>
      <c r="AR52">
        <f t="shared" si="23"/>
        <v>0</v>
      </c>
      <c r="AU52">
        <f t="shared" si="24"/>
        <v>2689298350.332725</v>
      </c>
      <c r="AV52">
        <f t="shared" si="25"/>
        <v>0</v>
      </c>
      <c r="AW52">
        <f t="shared" si="5"/>
        <v>1</v>
      </c>
      <c r="AY52">
        <f t="shared" si="6"/>
        <v>0</v>
      </c>
      <c r="AZ52">
        <f t="shared" si="7"/>
        <v>0</v>
      </c>
      <c r="BA52">
        <f t="shared" si="26"/>
        <v>0</v>
      </c>
      <c r="BB52">
        <f t="shared" si="27"/>
        <v>0</v>
      </c>
      <c r="BC52">
        <f>SUM(BA$2:BA52)</f>
        <v>0</v>
      </c>
      <c r="BD52">
        <f>SUM(BB$2:BB52)</f>
        <v>0</v>
      </c>
      <c r="BI52">
        <f t="shared" si="28"/>
        <v>0</v>
      </c>
      <c r="BJ52">
        <f>SUM(BI$2:BI52)</f>
        <v>0</v>
      </c>
      <c r="BK52">
        <f t="shared" si="29"/>
        <v>0</v>
      </c>
    </row>
    <row r="53" spans="1:63" x14ac:dyDescent="0.25">
      <c r="A53">
        <f t="shared" si="0"/>
        <v>0.10299999999999999</v>
      </c>
      <c r="B53">
        <f t="shared" si="1"/>
        <v>0.27466666666666667</v>
      </c>
      <c r="C53">
        <f t="shared" si="2"/>
        <v>0.25749999999999995</v>
      </c>
      <c r="D53">
        <v>0</v>
      </c>
      <c r="E53">
        <v>0</v>
      </c>
      <c r="F53">
        <f t="shared" si="8"/>
        <v>0</v>
      </c>
      <c r="G53">
        <f t="shared" si="9"/>
        <v>0</v>
      </c>
      <c r="H53">
        <f>SUM(F$2:F53)</f>
        <v>0</v>
      </c>
      <c r="I53">
        <f>SUM(G$2:G53)</f>
        <v>0</v>
      </c>
      <c r="T53">
        <v>0.104</v>
      </c>
      <c r="U53">
        <f t="shared" si="3"/>
        <v>0.10986666666666667</v>
      </c>
      <c r="V53">
        <f t="shared" si="10"/>
        <v>0</v>
      </c>
      <c r="W53">
        <f>SUM(V$2:V53)</f>
        <v>0</v>
      </c>
      <c r="AB53">
        <f t="shared" si="11"/>
        <v>2125338299.6208498</v>
      </c>
      <c r="AC53">
        <f t="shared" si="12"/>
        <v>4611398393.7142181</v>
      </c>
      <c r="AD53">
        <f t="shared" si="13"/>
        <v>247665411043.48486</v>
      </c>
      <c r="AE53">
        <f t="shared" si="14"/>
        <v>537328629841.77472</v>
      </c>
      <c r="AF53">
        <f t="shared" si="15"/>
        <v>2486060094.0933685</v>
      </c>
      <c r="AG53">
        <f t="shared" si="4"/>
        <v>0</v>
      </c>
      <c r="AH53">
        <f t="shared" si="16"/>
        <v>0</v>
      </c>
      <c r="AI53">
        <f t="shared" si="17"/>
        <v>0</v>
      </c>
      <c r="AJ53">
        <f>SUM(AI$2:AI53)</f>
        <v>0</v>
      </c>
      <c r="AK53">
        <f t="shared" si="18"/>
        <v>0</v>
      </c>
      <c r="AL53">
        <f t="shared" si="19"/>
        <v>0</v>
      </c>
      <c r="AM53">
        <f t="shared" si="19"/>
        <v>0</v>
      </c>
      <c r="AN53">
        <f t="shared" si="20"/>
        <v>0</v>
      </c>
      <c r="AP53">
        <f t="shared" si="21"/>
        <v>0</v>
      </c>
      <c r="AQ53">
        <f t="shared" si="22"/>
        <v>0</v>
      </c>
      <c r="AR53">
        <f t="shared" si="23"/>
        <v>0</v>
      </c>
      <c r="AU53">
        <f t="shared" si="24"/>
        <v>2125338299.6208498</v>
      </c>
      <c r="AV53">
        <f t="shared" si="25"/>
        <v>0</v>
      </c>
      <c r="AW53">
        <f t="shared" si="5"/>
        <v>1</v>
      </c>
      <c r="AY53">
        <f t="shared" si="6"/>
        <v>0</v>
      </c>
      <c r="AZ53">
        <f t="shared" si="7"/>
        <v>0</v>
      </c>
      <c r="BA53">
        <f t="shared" si="26"/>
        <v>0</v>
      </c>
      <c r="BB53">
        <f t="shared" si="27"/>
        <v>0</v>
      </c>
      <c r="BC53">
        <f>SUM(BA$2:BA53)</f>
        <v>0</v>
      </c>
      <c r="BD53">
        <f>SUM(BB$2:BB53)</f>
        <v>0</v>
      </c>
      <c r="BI53">
        <f t="shared" si="28"/>
        <v>0</v>
      </c>
      <c r="BJ53">
        <f>SUM(BI$2:BI53)</f>
        <v>0</v>
      </c>
      <c r="BK53">
        <f t="shared" si="29"/>
        <v>0</v>
      </c>
    </row>
    <row r="54" spans="1:63" x14ac:dyDescent="0.25">
      <c r="A54">
        <f t="shared" si="0"/>
        <v>0.105</v>
      </c>
      <c r="B54">
        <f t="shared" si="1"/>
        <v>0.27999999999999997</v>
      </c>
      <c r="C54">
        <f t="shared" si="2"/>
        <v>0.26249999999999996</v>
      </c>
      <c r="D54">
        <v>0</v>
      </c>
      <c r="E54">
        <v>0</v>
      </c>
      <c r="F54">
        <f t="shared" si="8"/>
        <v>0</v>
      </c>
      <c r="G54">
        <f t="shared" si="9"/>
        <v>0</v>
      </c>
      <c r="H54">
        <f>SUM(F$2:F54)</f>
        <v>0</v>
      </c>
      <c r="I54">
        <f>SUM(G$2:G54)</f>
        <v>0</v>
      </c>
      <c r="T54">
        <v>0.106</v>
      </c>
      <c r="U54">
        <f t="shared" si="3"/>
        <v>0.11199999999999999</v>
      </c>
      <c r="V54">
        <f t="shared" si="10"/>
        <v>0</v>
      </c>
      <c r="W54">
        <f>SUM(V$2:V54)</f>
        <v>0</v>
      </c>
      <c r="AB54">
        <f t="shared" si="11"/>
        <v>1687253579.5162721</v>
      </c>
      <c r="AC54">
        <f t="shared" si="12"/>
        <v>3660937056.2059908</v>
      </c>
      <c r="AD54">
        <f t="shared" si="13"/>
        <v>192875464124.16586</v>
      </c>
      <c r="AE54">
        <f t="shared" si="14"/>
        <v>418461271984.66949</v>
      </c>
      <c r="AF54">
        <f t="shared" si="15"/>
        <v>1973683476.6897187</v>
      </c>
      <c r="AG54">
        <f t="shared" si="4"/>
        <v>0</v>
      </c>
      <c r="AH54">
        <f t="shared" si="16"/>
        <v>0</v>
      </c>
      <c r="AI54">
        <f t="shared" si="17"/>
        <v>0</v>
      </c>
      <c r="AJ54">
        <f>SUM(AI$2:AI54)</f>
        <v>0</v>
      </c>
      <c r="AK54">
        <f t="shared" si="18"/>
        <v>0</v>
      </c>
      <c r="AL54">
        <f t="shared" si="19"/>
        <v>0</v>
      </c>
      <c r="AM54">
        <f t="shared" si="19"/>
        <v>0</v>
      </c>
      <c r="AN54">
        <f t="shared" si="20"/>
        <v>0</v>
      </c>
      <c r="AP54">
        <f t="shared" si="21"/>
        <v>0</v>
      </c>
      <c r="AQ54">
        <f t="shared" si="22"/>
        <v>0</v>
      </c>
      <c r="AR54">
        <f t="shared" si="23"/>
        <v>0</v>
      </c>
      <c r="AU54">
        <f t="shared" si="24"/>
        <v>1687253579.5162745</v>
      </c>
      <c r="AV54">
        <f t="shared" si="25"/>
        <v>2.384185791015625E-6</v>
      </c>
      <c r="AW54">
        <f t="shared" si="5"/>
        <v>0.99999998795865774</v>
      </c>
      <c r="AY54">
        <f t="shared" si="6"/>
        <v>0</v>
      </c>
      <c r="AZ54">
        <f t="shared" si="7"/>
        <v>0</v>
      </c>
      <c r="BA54">
        <f t="shared" si="26"/>
        <v>0</v>
      </c>
      <c r="BB54">
        <f t="shared" si="27"/>
        <v>0</v>
      </c>
      <c r="BC54">
        <f>SUM(BA$2:BA54)</f>
        <v>0</v>
      </c>
      <c r="BD54">
        <f>SUM(BB$2:BB54)</f>
        <v>0</v>
      </c>
      <c r="BI54">
        <f t="shared" si="28"/>
        <v>0</v>
      </c>
      <c r="BJ54">
        <f>SUM(BI$2:BI54)</f>
        <v>0</v>
      </c>
      <c r="BK54">
        <f t="shared" si="29"/>
        <v>0</v>
      </c>
    </row>
    <row r="55" spans="1:63" x14ac:dyDescent="0.25">
      <c r="A55">
        <f t="shared" si="0"/>
        <v>0.107</v>
      </c>
      <c r="B55">
        <f t="shared" si="1"/>
        <v>0.28533333333333333</v>
      </c>
      <c r="C55">
        <f t="shared" si="2"/>
        <v>0.26749999999999996</v>
      </c>
      <c r="D55">
        <v>0</v>
      </c>
      <c r="E55">
        <v>0</v>
      </c>
      <c r="F55">
        <f t="shared" si="8"/>
        <v>0</v>
      </c>
      <c r="G55">
        <f t="shared" si="9"/>
        <v>0</v>
      </c>
      <c r="H55">
        <f>SUM(F$2:F55)</f>
        <v>0</v>
      </c>
      <c r="I55">
        <f>SUM(G$2:G55)</f>
        <v>0</v>
      </c>
      <c r="T55">
        <v>0.108</v>
      </c>
      <c r="U55">
        <f t="shared" si="3"/>
        <v>0.11413333333333334</v>
      </c>
      <c r="V55">
        <f t="shared" si="10"/>
        <v>0</v>
      </c>
      <c r="W55">
        <f>SUM(V$2:V55)</f>
        <v>0</v>
      </c>
      <c r="AB55">
        <f t="shared" si="11"/>
        <v>1345307352.346561</v>
      </c>
      <c r="AC55">
        <f t="shared" si="12"/>
        <v>2919049641.9343777</v>
      </c>
      <c r="AD55">
        <f t="shared" si="13"/>
        <v>150916323174.81122</v>
      </c>
      <c r="AE55">
        <f t="shared" si="14"/>
        <v>327430047715.86548</v>
      </c>
      <c r="AF55">
        <f t="shared" si="15"/>
        <v>1573742289.5878167</v>
      </c>
      <c r="AG55">
        <f t="shared" si="4"/>
        <v>0</v>
      </c>
      <c r="AH55">
        <f t="shared" si="16"/>
        <v>0</v>
      </c>
      <c r="AI55">
        <f t="shared" si="17"/>
        <v>0</v>
      </c>
      <c r="AJ55">
        <f>SUM(AI$2:AI55)</f>
        <v>0</v>
      </c>
      <c r="AK55">
        <f t="shared" si="18"/>
        <v>0</v>
      </c>
      <c r="AL55">
        <f t="shared" si="19"/>
        <v>0</v>
      </c>
      <c r="AM55">
        <f t="shared" si="19"/>
        <v>0</v>
      </c>
      <c r="AN55">
        <f t="shared" si="20"/>
        <v>0</v>
      </c>
      <c r="AP55">
        <f t="shared" si="21"/>
        <v>0</v>
      </c>
      <c r="AQ55">
        <f t="shared" si="22"/>
        <v>0</v>
      </c>
      <c r="AR55">
        <f t="shared" si="23"/>
        <v>0</v>
      </c>
      <c r="AU55">
        <f t="shared" si="24"/>
        <v>1345307352.346561</v>
      </c>
      <c r="AV55">
        <f t="shared" si="25"/>
        <v>0</v>
      </c>
      <c r="AW55">
        <f t="shared" si="5"/>
        <v>1</v>
      </c>
      <c r="AY55">
        <f t="shared" si="6"/>
        <v>0</v>
      </c>
      <c r="AZ55">
        <f t="shared" si="7"/>
        <v>0</v>
      </c>
      <c r="BA55">
        <f t="shared" si="26"/>
        <v>0</v>
      </c>
      <c r="BB55">
        <f t="shared" si="27"/>
        <v>0</v>
      </c>
      <c r="BC55">
        <f>SUM(BA$2:BA55)</f>
        <v>0</v>
      </c>
      <c r="BD55">
        <f>SUM(BB$2:BB55)</f>
        <v>0</v>
      </c>
      <c r="BI55">
        <f t="shared" si="28"/>
        <v>0</v>
      </c>
      <c r="BJ55">
        <f>SUM(BI$2:BI55)</f>
        <v>0</v>
      </c>
      <c r="BK55">
        <f t="shared" si="29"/>
        <v>0</v>
      </c>
    </row>
    <row r="56" spans="1:63" x14ac:dyDescent="0.25">
      <c r="A56">
        <f t="shared" si="0"/>
        <v>0.109</v>
      </c>
      <c r="B56">
        <f t="shared" si="1"/>
        <v>0.29066666666666668</v>
      </c>
      <c r="C56">
        <f t="shared" si="2"/>
        <v>0.27249999999999996</v>
      </c>
      <c r="D56">
        <v>0</v>
      </c>
      <c r="E56">
        <v>0</v>
      </c>
      <c r="F56">
        <f t="shared" si="8"/>
        <v>0</v>
      </c>
      <c r="G56">
        <f t="shared" si="9"/>
        <v>0</v>
      </c>
      <c r="H56">
        <f>SUM(F$2:F56)</f>
        <v>0</v>
      </c>
      <c r="I56">
        <f>SUM(G$2:G56)</f>
        <v>0</v>
      </c>
      <c r="T56">
        <v>0.11</v>
      </c>
      <c r="U56">
        <f t="shared" si="3"/>
        <v>0.11626666666666668</v>
      </c>
      <c r="V56">
        <f t="shared" si="10"/>
        <v>0</v>
      </c>
      <c r="W56">
        <f>SUM(V$2:V56)</f>
        <v>0</v>
      </c>
      <c r="AB56">
        <f t="shared" si="11"/>
        <v>1077162717.4428799</v>
      </c>
      <c r="AC56">
        <f t="shared" si="12"/>
        <v>2337276702.496953</v>
      </c>
      <c r="AD56">
        <f t="shared" si="13"/>
        <v>118622501112.38536</v>
      </c>
      <c r="AE56">
        <f t="shared" si="14"/>
        <v>257367566471.25674</v>
      </c>
      <c r="AF56">
        <f t="shared" si="15"/>
        <v>1260113985.0540731</v>
      </c>
      <c r="AG56">
        <f t="shared" si="4"/>
        <v>0</v>
      </c>
      <c r="AH56">
        <f t="shared" si="16"/>
        <v>0</v>
      </c>
      <c r="AI56">
        <f t="shared" si="17"/>
        <v>0</v>
      </c>
      <c r="AJ56">
        <f>SUM(AI$2:AI56)</f>
        <v>0</v>
      </c>
      <c r="AK56">
        <f t="shared" si="18"/>
        <v>0</v>
      </c>
      <c r="AL56">
        <f t="shared" si="19"/>
        <v>0</v>
      </c>
      <c r="AM56">
        <f t="shared" si="19"/>
        <v>0</v>
      </c>
      <c r="AN56">
        <f t="shared" si="20"/>
        <v>0</v>
      </c>
      <c r="AP56">
        <f t="shared" si="21"/>
        <v>0</v>
      </c>
      <c r="AQ56">
        <f t="shared" si="22"/>
        <v>0</v>
      </c>
      <c r="AR56">
        <f t="shared" si="23"/>
        <v>0</v>
      </c>
      <c r="AU56">
        <f t="shared" si="24"/>
        <v>1077162717.4428782</v>
      </c>
      <c r="AV56">
        <f t="shared" si="25"/>
        <v>0</v>
      </c>
      <c r="AW56">
        <f t="shared" si="5"/>
        <v>1</v>
      </c>
      <c r="AY56">
        <f t="shared" si="6"/>
        <v>0</v>
      </c>
      <c r="AZ56">
        <f t="shared" si="7"/>
        <v>0</v>
      </c>
      <c r="BA56">
        <f t="shared" si="26"/>
        <v>0</v>
      </c>
      <c r="BB56">
        <f t="shared" si="27"/>
        <v>0</v>
      </c>
      <c r="BC56">
        <f>SUM(BA$2:BA56)</f>
        <v>0</v>
      </c>
      <c r="BD56">
        <f>SUM(BB$2:BB56)</f>
        <v>0</v>
      </c>
      <c r="BI56">
        <f t="shared" si="28"/>
        <v>0</v>
      </c>
      <c r="BJ56">
        <f>SUM(BI$2:BI56)</f>
        <v>0</v>
      </c>
      <c r="BK56">
        <f t="shared" si="29"/>
        <v>0</v>
      </c>
    </row>
    <row r="57" spans="1:63" x14ac:dyDescent="0.25">
      <c r="A57">
        <f t="shared" si="0"/>
        <v>0.111</v>
      </c>
      <c r="B57">
        <f t="shared" si="1"/>
        <v>0.29599999999999999</v>
      </c>
      <c r="C57">
        <f t="shared" si="2"/>
        <v>0.27749999999999997</v>
      </c>
      <c r="D57">
        <v>0</v>
      </c>
      <c r="E57">
        <v>0</v>
      </c>
      <c r="F57">
        <f t="shared" si="8"/>
        <v>0</v>
      </c>
      <c r="G57">
        <f t="shared" si="9"/>
        <v>0</v>
      </c>
      <c r="H57">
        <f>SUM(F$2:F57)</f>
        <v>0</v>
      </c>
      <c r="I57">
        <f>SUM(G$2:G57)</f>
        <v>0</v>
      </c>
      <c r="T57">
        <v>0.112</v>
      </c>
      <c r="U57">
        <f t="shared" si="3"/>
        <v>0.11840000000000001</v>
      </c>
      <c r="V57">
        <f t="shared" si="10"/>
        <v>0</v>
      </c>
      <c r="W57">
        <f>SUM(V$2:V57)</f>
        <v>0</v>
      </c>
      <c r="AB57">
        <f t="shared" si="11"/>
        <v>865951031.75779724</v>
      </c>
      <c r="AC57">
        <f t="shared" si="12"/>
        <v>1879021953.404115</v>
      </c>
      <c r="AD57">
        <f t="shared" si="13"/>
        <v>93647831639.610367</v>
      </c>
      <c r="AE57">
        <f t="shared" si="14"/>
        <v>203183910445.57623</v>
      </c>
      <c r="AF57">
        <f t="shared" si="15"/>
        <v>1013070921.6463177</v>
      </c>
      <c r="AG57">
        <f t="shared" si="4"/>
        <v>0</v>
      </c>
      <c r="AH57">
        <f t="shared" si="16"/>
        <v>0</v>
      </c>
      <c r="AI57">
        <f t="shared" si="17"/>
        <v>0</v>
      </c>
      <c r="AJ57">
        <f>SUM(AI$2:AI57)</f>
        <v>0</v>
      </c>
      <c r="AK57">
        <f t="shared" si="18"/>
        <v>0</v>
      </c>
      <c r="AL57">
        <f t="shared" si="19"/>
        <v>0</v>
      </c>
      <c r="AM57">
        <f t="shared" si="19"/>
        <v>0</v>
      </c>
      <c r="AN57">
        <f t="shared" si="20"/>
        <v>0</v>
      </c>
      <c r="AP57">
        <f t="shared" si="21"/>
        <v>0</v>
      </c>
      <c r="AQ57">
        <f t="shared" si="22"/>
        <v>0</v>
      </c>
      <c r="AR57">
        <f t="shared" si="23"/>
        <v>0</v>
      </c>
      <c r="AU57">
        <f t="shared" si="24"/>
        <v>865951031.75779724</v>
      </c>
      <c r="AV57">
        <f t="shared" si="25"/>
        <v>0</v>
      </c>
      <c r="AW57">
        <f t="shared" si="5"/>
        <v>1</v>
      </c>
      <c r="AY57">
        <f t="shared" si="6"/>
        <v>0</v>
      </c>
      <c r="AZ57">
        <f t="shared" si="7"/>
        <v>0</v>
      </c>
      <c r="BA57">
        <f t="shared" si="26"/>
        <v>0</v>
      </c>
      <c r="BB57">
        <f t="shared" si="27"/>
        <v>0</v>
      </c>
      <c r="BC57">
        <f>SUM(BA$2:BA57)</f>
        <v>0</v>
      </c>
      <c r="BD57">
        <f>SUM(BB$2:BB57)</f>
        <v>0</v>
      </c>
      <c r="BI57">
        <f t="shared" si="28"/>
        <v>0</v>
      </c>
      <c r="BJ57">
        <f>SUM(BI$2:BI57)</f>
        <v>0</v>
      </c>
      <c r="BK57">
        <f t="shared" si="29"/>
        <v>0</v>
      </c>
    </row>
    <row r="58" spans="1:63" x14ac:dyDescent="0.25">
      <c r="A58">
        <f t="shared" si="0"/>
        <v>0.113</v>
      </c>
      <c r="B58">
        <f t="shared" si="1"/>
        <v>0.30133333333333334</v>
      </c>
      <c r="C58">
        <f t="shared" si="2"/>
        <v>0.28249999999999997</v>
      </c>
      <c r="D58">
        <v>0</v>
      </c>
      <c r="E58">
        <v>0</v>
      </c>
      <c r="F58">
        <f t="shared" si="8"/>
        <v>0</v>
      </c>
      <c r="G58">
        <f t="shared" si="9"/>
        <v>0</v>
      </c>
      <c r="H58">
        <f>SUM(F$2:F58)</f>
        <v>0</v>
      </c>
      <c r="I58">
        <f>SUM(G$2:G58)</f>
        <v>0</v>
      </c>
      <c r="T58">
        <v>0.114</v>
      </c>
      <c r="U58">
        <f t="shared" si="3"/>
        <v>0.12053333333333334</v>
      </c>
      <c r="V58">
        <f t="shared" si="10"/>
        <v>0</v>
      </c>
      <c r="W58">
        <f>SUM(V$2:V58)</f>
        <v>0</v>
      </c>
      <c r="AB58">
        <f t="shared" si="11"/>
        <v>698867264.83010375</v>
      </c>
      <c r="AC58">
        <f t="shared" si="12"/>
        <v>1516504969.9130373</v>
      </c>
      <c r="AD58">
        <f t="shared" si="13"/>
        <v>74243794711.261765</v>
      </c>
      <c r="AE58">
        <f t="shared" si="14"/>
        <v>161085725024.27863</v>
      </c>
      <c r="AF58">
        <f t="shared" si="15"/>
        <v>817637705.08293355</v>
      </c>
      <c r="AG58">
        <f t="shared" si="4"/>
        <v>0</v>
      </c>
      <c r="AH58">
        <f t="shared" si="16"/>
        <v>0</v>
      </c>
      <c r="AI58">
        <f t="shared" si="17"/>
        <v>0</v>
      </c>
      <c r="AJ58">
        <f>SUM(AI$2:AI58)</f>
        <v>0</v>
      </c>
      <c r="AK58">
        <f t="shared" si="18"/>
        <v>0</v>
      </c>
      <c r="AL58">
        <f t="shared" si="19"/>
        <v>0</v>
      </c>
      <c r="AM58">
        <f t="shared" si="19"/>
        <v>0</v>
      </c>
      <c r="AN58">
        <f t="shared" si="20"/>
        <v>0</v>
      </c>
      <c r="AP58">
        <f t="shared" si="21"/>
        <v>0</v>
      </c>
      <c r="AQ58">
        <f t="shared" si="22"/>
        <v>0</v>
      </c>
      <c r="AR58">
        <f t="shared" si="23"/>
        <v>0</v>
      </c>
      <c r="AU58">
        <f t="shared" si="24"/>
        <v>698867264.83010375</v>
      </c>
      <c r="AV58">
        <f t="shared" si="25"/>
        <v>0</v>
      </c>
      <c r="AW58">
        <f t="shared" si="5"/>
        <v>1</v>
      </c>
      <c r="AY58">
        <f t="shared" si="6"/>
        <v>0</v>
      </c>
      <c r="AZ58">
        <f t="shared" si="7"/>
        <v>0</v>
      </c>
      <c r="BA58">
        <f t="shared" si="26"/>
        <v>0</v>
      </c>
      <c r="BB58">
        <f t="shared" si="27"/>
        <v>0</v>
      </c>
      <c r="BC58">
        <f>SUM(BA$2:BA58)</f>
        <v>0</v>
      </c>
      <c r="BD58">
        <f>SUM(BB$2:BB58)</f>
        <v>0</v>
      </c>
      <c r="BI58">
        <f t="shared" si="28"/>
        <v>0</v>
      </c>
      <c r="BJ58">
        <f>SUM(BI$2:BI58)</f>
        <v>0</v>
      </c>
      <c r="BK58">
        <f t="shared" si="29"/>
        <v>0</v>
      </c>
    </row>
    <row r="59" spans="1:63" x14ac:dyDescent="0.25">
      <c r="A59">
        <f t="shared" si="0"/>
        <v>0.115</v>
      </c>
      <c r="B59">
        <f t="shared" si="1"/>
        <v>0.3066666666666667</v>
      </c>
      <c r="C59">
        <f t="shared" si="2"/>
        <v>0.28749999999999998</v>
      </c>
      <c r="D59">
        <v>0</v>
      </c>
      <c r="E59">
        <v>0</v>
      </c>
      <c r="F59">
        <f t="shared" si="8"/>
        <v>0</v>
      </c>
      <c r="G59">
        <f t="shared" si="9"/>
        <v>0</v>
      </c>
      <c r="H59">
        <f>SUM(F$2:F59)</f>
        <v>0</v>
      </c>
      <c r="I59">
        <f>SUM(G$2:G59)</f>
        <v>0</v>
      </c>
      <c r="T59">
        <v>0.11600000000000001</v>
      </c>
      <c r="U59">
        <f t="shared" si="3"/>
        <v>0.12266666666666669</v>
      </c>
      <c r="V59">
        <f t="shared" si="10"/>
        <v>0</v>
      </c>
      <c r="W59">
        <f>SUM(V$2:V59)</f>
        <v>0</v>
      </c>
      <c r="AB59">
        <f t="shared" si="11"/>
        <v>566142574.17341542</v>
      </c>
      <c r="AC59">
        <f t="shared" si="12"/>
        <v>1228532240.182966</v>
      </c>
      <c r="AD59">
        <f t="shared" si="13"/>
        <v>59100335823.522163</v>
      </c>
      <c r="AE59">
        <f t="shared" si="14"/>
        <v>128230885533.30838</v>
      </c>
      <c r="AF59">
        <f t="shared" si="15"/>
        <v>662389666.00955057</v>
      </c>
      <c r="AG59">
        <f t="shared" si="4"/>
        <v>0</v>
      </c>
      <c r="AH59">
        <f t="shared" si="16"/>
        <v>0</v>
      </c>
      <c r="AI59">
        <f t="shared" si="17"/>
        <v>0</v>
      </c>
      <c r="AJ59">
        <f>SUM(AI$2:AI59)</f>
        <v>0</v>
      </c>
      <c r="AK59">
        <f t="shared" si="18"/>
        <v>0</v>
      </c>
      <c r="AL59">
        <f t="shared" si="19"/>
        <v>0</v>
      </c>
      <c r="AM59">
        <f t="shared" si="19"/>
        <v>0</v>
      </c>
      <c r="AN59">
        <f t="shared" si="20"/>
        <v>0</v>
      </c>
      <c r="AP59">
        <f t="shared" si="21"/>
        <v>0</v>
      </c>
      <c r="AQ59">
        <f t="shared" si="22"/>
        <v>0</v>
      </c>
      <c r="AR59">
        <f t="shared" si="23"/>
        <v>0</v>
      </c>
      <c r="AU59">
        <f t="shared" si="24"/>
        <v>566142574.17341542</v>
      </c>
      <c r="AV59">
        <f t="shared" si="25"/>
        <v>0</v>
      </c>
      <c r="AW59">
        <f t="shared" si="5"/>
        <v>1</v>
      </c>
      <c r="AY59">
        <f t="shared" si="6"/>
        <v>0</v>
      </c>
      <c r="AZ59">
        <f t="shared" si="7"/>
        <v>0</v>
      </c>
      <c r="BA59">
        <f t="shared" si="26"/>
        <v>0</v>
      </c>
      <c r="BB59">
        <f t="shared" si="27"/>
        <v>0</v>
      </c>
      <c r="BC59">
        <f>SUM(BA$2:BA59)</f>
        <v>0</v>
      </c>
      <c r="BD59">
        <f>SUM(BB$2:BB59)</f>
        <v>0</v>
      </c>
      <c r="BI59">
        <f t="shared" si="28"/>
        <v>0</v>
      </c>
      <c r="BJ59">
        <f>SUM(BI$2:BI59)</f>
        <v>0</v>
      </c>
      <c r="BK59">
        <f t="shared" si="29"/>
        <v>0</v>
      </c>
    </row>
    <row r="60" spans="1:63" x14ac:dyDescent="0.25">
      <c r="A60">
        <f t="shared" si="0"/>
        <v>0.11699999999999999</v>
      </c>
      <c r="B60">
        <f t="shared" si="1"/>
        <v>0.312</v>
      </c>
      <c r="C60">
        <f t="shared" si="2"/>
        <v>0.29249999999999998</v>
      </c>
      <c r="D60">
        <v>0</v>
      </c>
      <c r="E60">
        <v>0</v>
      </c>
      <c r="F60">
        <f t="shared" si="8"/>
        <v>0</v>
      </c>
      <c r="G60">
        <f t="shared" si="9"/>
        <v>0</v>
      </c>
      <c r="H60">
        <f>SUM(F$2:F60)</f>
        <v>0</v>
      </c>
      <c r="I60">
        <f>SUM(G$2:G60)</f>
        <v>0</v>
      </c>
      <c r="T60">
        <v>0.11799999999999999</v>
      </c>
      <c r="U60">
        <f t="shared" si="3"/>
        <v>0.12480000000000001</v>
      </c>
      <c r="V60">
        <f t="shared" si="10"/>
        <v>0</v>
      </c>
      <c r="W60">
        <f>SUM(V$2:V60)</f>
        <v>0</v>
      </c>
      <c r="AB60">
        <f t="shared" si="11"/>
        <v>460288530.30533427</v>
      </c>
      <c r="AC60">
        <f t="shared" si="12"/>
        <v>998857546.6893661</v>
      </c>
      <c r="AD60">
        <f t="shared" si="13"/>
        <v>47230873376.192429</v>
      </c>
      <c r="AE60">
        <f t="shared" si="14"/>
        <v>102479027215.20337</v>
      </c>
      <c r="AF60">
        <f t="shared" si="15"/>
        <v>538569016.38403177</v>
      </c>
      <c r="AG60">
        <f t="shared" si="4"/>
        <v>0</v>
      </c>
      <c r="AH60">
        <f t="shared" si="16"/>
        <v>0</v>
      </c>
      <c r="AI60">
        <f t="shared" si="17"/>
        <v>0</v>
      </c>
      <c r="AJ60">
        <f>SUM(AI$2:AI60)</f>
        <v>0</v>
      </c>
      <c r="AK60">
        <f t="shared" si="18"/>
        <v>0</v>
      </c>
      <c r="AL60">
        <f t="shared" si="19"/>
        <v>0</v>
      </c>
      <c r="AM60">
        <f t="shared" si="19"/>
        <v>0</v>
      </c>
      <c r="AN60">
        <f t="shared" si="20"/>
        <v>0</v>
      </c>
      <c r="AP60">
        <f t="shared" si="21"/>
        <v>0</v>
      </c>
      <c r="AQ60">
        <f t="shared" si="22"/>
        <v>0</v>
      </c>
      <c r="AR60">
        <f t="shared" si="23"/>
        <v>0</v>
      </c>
      <c r="AU60">
        <f t="shared" si="24"/>
        <v>460288530.30533427</v>
      </c>
      <c r="AV60">
        <f t="shared" si="25"/>
        <v>0</v>
      </c>
      <c r="AW60">
        <f t="shared" si="5"/>
        <v>1</v>
      </c>
      <c r="AY60">
        <f t="shared" si="6"/>
        <v>0</v>
      </c>
      <c r="AZ60">
        <f t="shared" si="7"/>
        <v>0</v>
      </c>
      <c r="BA60">
        <f t="shared" si="26"/>
        <v>0</v>
      </c>
      <c r="BB60">
        <f t="shared" si="27"/>
        <v>0</v>
      </c>
      <c r="BC60">
        <f>SUM(BA$2:BA60)</f>
        <v>0</v>
      </c>
      <c r="BD60">
        <f>SUM(BB$2:BB60)</f>
        <v>0</v>
      </c>
      <c r="BI60">
        <f t="shared" si="28"/>
        <v>0</v>
      </c>
      <c r="BJ60">
        <f>SUM(BI$2:BI60)</f>
        <v>0</v>
      </c>
      <c r="BK60">
        <f t="shared" si="29"/>
        <v>0</v>
      </c>
    </row>
    <row r="61" spans="1:63" x14ac:dyDescent="0.25">
      <c r="A61">
        <f t="shared" si="0"/>
        <v>0.11899999999999999</v>
      </c>
      <c r="B61">
        <f t="shared" si="1"/>
        <v>0.3173333333333333</v>
      </c>
      <c r="C61">
        <f t="shared" si="2"/>
        <v>0.29749999999999999</v>
      </c>
      <c r="D61">
        <v>0</v>
      </c>
      <c r="E61">
        <v>0</v>
      </c>
      <c r="F61">
        <f t="shared" si="8"/>
        <v>0</v>
      </c>
      <c r="G61">
        <f t="shared" si="9"/>
        <v>0</v>
      </c>
      <c r="H61">
        <f>SUM(F$2:F61)</f>
        <v>0</v>
      </c>
      <c r="I61">
        <f>SUM(G$2:G61)</f>
        <v>0</v>
      </c>
      <c r="T61">
        <v>0.12</v>
      </c>
      <c r="U61">
        <f t="shared" si="3"/>
        <v>0.12693333333333331</v>
      </c>
      <c r="V61">
        <f t="shared" si="10"/>
        <v>0</v>
      </c>
      <c r="W61">
        <f>SUM(V$2:V61)</f>
        <v>0</v>
      </c>
      <c r="AB61">
        <f t="shared" si="11"/>
        <v>375538123.56816089</v>
      </c>
      <c r="AC61">
        <f t="shared" si="12"/>
        <v>814969254.79330277</v>
      </c>
      <c r="AD61">
        <f t="shared" si="13"/>
        <v>37888745746.434044</v>
      </c>
      <c r="AE61">
        <f t="shared" si="14"/>
        <v>82210281709.806122</v>
      </c>
      <c r="AF61">
        <f t="shared" si="15"/>
        <v>439431131.22514188</v>
      </c>
      <c r="AG61">
        <f t="shared" si="4"/>
        <v>0</v>
      </c>
      <c r="AH61">
        <f t="shared" si="16"/>
        <v>0</v>
      </c>
      <c r="AI61">
        <f t="shared" si="17"/>
        <v>0</v>
      </c>
      <c r="AJ61">
        <f>SUM(AI$2:AI61)</f>
        <v>0</v>
      </c>
      <c r="AK61">
        <f t="shared" si="18"/>
        <v>0</v>
      </c>
      <c r="AL61">
        <f t="shared" si="19"/>
        <v>0</v>
      </c>
      <c r="AM61">
        <f t="shared" si="19"/>
        <v>0</v>
      </c>
      <c r="AN61">
        <f t="shared" si="20"/>
        <v>0</v>
      </c>
      <c r="AP61">
        <f t="shared" si="21"/>
        <v>0</v>
      </c>
      <c r="AQ61">
        <f t="shared" si="22"/>
        <v>0</v>
      </c>
      <c r="AR61">
        <f t="shared" si="23"/>
        <v>0</v>
      </c>
      <c r="AU61">
        <f t="shared" si="24"/>
        <v>375538123.56816173</v>
      </c>
      <c r="AV61">
        <f t="shared" si="25"/>
        <v>8.3446502685546875E-7</v>
      </c>
      <c r="AW61">
        <f t="shared" si="5"/>
        <v>0.99999999578553023</v>
      </c>
      <c r="AY61">
        <f t="shared" si="6"/>
        <v>0</v>
      </c>
      <c r="AZ61">
        <f t="shared" si="7"/>
        <v>0</v>
      </c>
      <c r="BA61">
        <f t="shared" si="26"/>
        <v>0</v>
      </c>
      <c r="BB61">
        <f t="shared" si="27"/>
        <v>0</v>
      </c>
      <c r="BC61">
        <f>SUM(BA$2:BA61)</f>
        <v>0</v>
      </c>
      <c r="BD61">
        <f>SUM(BB$2:BB61)</f>
        <v>0</v>
      </c>
      <c r="BI61">
        <f t="shared" si="28"/>
        <v>0</v>
      </c>
      <c r="BJ61">
        <f>SUM(BI$2:BI61)</f>
        <v>0</v>
      </c>
      <c r="BK61">
        <f t="shared" si="29"/>
        <v>0</v>
      </c>
    </row>
    <row r="62" spans="1:63" x14ac:dyDescent="0.25">
      <c r="A62">
        <f t="shared" si="0"/>
        <v>0.121</v>
      </c>
      <c r="B62">
        <f t="shared" si="1"/>
        <v>0.32266666666666666</v>
      </c>
      <c r="C62">
        <f t="shared" si="2"/>
        <v>0.30249999999999999</v>
      </c>
      <c r="D62">
        <v>0</v>
      </c>
      <c r="E62">
        <v>0</v>
      </c>
      <c r="F62">
        <f t="shared" si="8"/>
        <v>0</v>
      </c>
      <c r="G62">
        <f t="shared" si="9"/>
        <v>0</v>
      </c>
      <c r="H62">
        <f>SUM(F$2:F62)</f>
        <v>0</v>
      </c>
      <c r="I62">
        <f>SUM(G$2:G62)</f>
        <v>0</v>
      </c>
      <c r="T62">
        <v>0.122</v>
      </c>
      <c r="U62">
        <f t="shared" si="3"/>
        <v>0.12906666666666666</v>
      </c>
      <c r="V62">
        <f t="shared" si="10"/>
        <v>0</v>
      </c>
      <c r="W62">
        <f>SUM(V$2:V62)</f>
        <v>0</v>
      </c>
      <c r="AB62">
        <f t="shared" si="11"/>
        <v>307430132.21014178</v>
      </c>
      <c r="AC62">
        <f t="shared" si="12"/>
        <v>667188615.9011724</v>
      </c>
      <c r="AD62">
        <f t="shared" si="13"/>
        <v>30506162466.450756</v>
      </c>
      <c r="AE62">
        <f t="shared" si="14"/>
        <v>66192834825.096542</v>
      </c>
      <c r="AF62">
        <f t="shared" si="15"/>
        <v>359758483.69103062</v>
      </c>
      <c r="AG62">
        <f t="shared" si="4"/>
        <v>0</v>
      </c>
      <c r="AH62">
        <f t="shared" si="16"/>
        <v>0</v>
      </c>
      <c r="AI62">
        <f t="shared" si="17"/>
        <v>0</v>
      </c>
      <c r="AJ62">
        <f>SUM(AI$2:AI62)</f>
        <v>0</v>
      </c>
      <c r="AK62">
        <f t="shared" si="18"/>
        <v>0</v>
      </c>
      <c r="AL62">
        <f t="shared" si="19"/>
        <v>0</v>
      </c>
      <c r="AM62">
        <f t="shared" si="19"/>
        <v>0</v>
      </c>
      <c r="AN62">
        <f t="shared" si="20"/>
        <v>0</v>
      </c>
      <c r="AP62">
        <f t="shared" si="21"/>
        <v>0</v>
      </c>
      <c r="AQ62">
        <f t="shared" si="22"/>
        <v>0</v>
      </c>
      <c r="AR62">
        <f t="shared" si="23"/>
        <v>0</v>
      </c>
      <c r="AU62">
        <f t="shared" si="24"/>
        <v>307430132.21014178</v>
      </c>
      <c r="AV62">
        <f t="shared" si="25"/>
        <v>0</v>
      </c>
      <c r="AW62">
        <f t="shared" si="5"/>
        <v>1</v>
      </c>
      <c r="AY62">
        <f t="shared" si="6"/>
        <v>0</v>
      </c>
      <c r="AZ62">
        <f t="shared" si="7"/>
        <v>0</v>
      </c>
      <c r="BA62">
        <f t="shared" si="26"/>
        <v>0</v>
      </c>
      <c r="BB62">
        <f t="shared" si="27"/>
        <v>0</v>
      </c>
      <c r="BC62">
        <f>SUM(BA$2:BA62)</f>
        <v>0</v>
      </c>
      <c r="BD62">
        <f>SUM(BB$2:BB62)</f>
        <v>0</v>
      </c>
      <c r="BI62">
        <f t="shared" si="28"/>
        <v>0</v>
      </c>
      <c r="BJ62">
        <f>SUM(BI$2:BI62)</f>
        <v>0</v>
      </c>
      <c r="BK62">
        <f t="shared" si="29"/>
        <v>0</v>
      </c>
    </row>
    <row r="63" spans="1:63" x14ac:dyDescent="0.25">
      <c r="A63">
        <f t="shared" si="0"/>
        <v>0.123</v>
      </c>
      <c r="B63">
        <f t="shared" si="1"/>
        <v>0.32800000000000001</v>
      </c>
      <c r="C63">
        <f t="shared" si="2"/>
        <v>0.3075</v>
      </c>
      <c r="D63">
        <v>0</v>
      </c>
      <c r="E63">
        <v>0</v>
      </c>
      <c r="F63">
        <f t="shared" si="8"/>
        <v>0</v>
      </c>
      <c r="G63">
        <f t="shared" si="9"/>
        <v>0</v>
      </c>
      <c r="H63">
        <f>SUM(F$2:F63)</f>
        <v>0</v>
      </c>
      <c r="I63">
        <f>SUM(G$2:G63)</f>
        <v>0</v>
      </c>
      <c r="T63">
        <v>0.124</v>
      </c>
      <c r="U63">
        <f t="shared" si="3"/>
        <v>0.13120000000000001</v>
      </c>
      <c r="V63">
        <f t="shared" si="10"/>
        <v>0</v>
      </c>
      <c r="W63">
        <f>SUM(V$2:V63)</f>
        <v>0</v>
      </c>
      <c r="AB63">
        <f t="shared" si="11"/>
        <v>252498508.49718902</v>
      </c>
      <c r="AC63">
        <f t="shared" si="12"/>
        <v>547995901.8723985</v>
      </c>
      <c r="AD63">
        <f t="shared" si="13"/>
        <v>24649357219.365631</v>
      </c>
      <c r="AE63">
        <f t="shared" si="14"/>
        <v>53485633196.2537</v>
      </c>
      <c r="AF63">
        <f t="shared" si="15"/>
        <v>295497393.37520945</v>
      </c>
      <c r="AG63">
        <f t="shared" si="4"/>
        <v>0</v>
      </c>
      <c r="AH63">
        <f t="shared" si="16"/>
        <v>0</v>
      </c>
      <c r="AI63">
        <f t="shared" si="17"/>
        <v>0</v>
      </c>
      <c r="AJ63">
        <f>SUM(AI$2:AI63)</f>
        <v>0</v>
      </c>
      <c r="AK63">
        <f t="shared" si="18"/>
        <v>0</v>
      </c>
      <c r="AL63">
        <f t="shared" si="19"/>
        <v>0</v>
      </c>
      <c r="AM63">
        <f t="shared" si="19"/>
        <v>0</v>
      </c>
      <c r="AN63">
        <f t="shared" si="20"/>
        <v>0</v>
      </c>
      <c r="AP63">
        <f t="shared" si="21"/>
        <v>0</v>
      </c>
      <c r="AQ63">
        <f t="shared" si="22"/>
        <v>0</v>
      </c>
      <c r="AR63">
        <f t="shared" si="23"/>
        <v>0</v>
      </c>
      <c r="AU63">
        <f t="shared" si="24"/>
        <v>252498508.49718902</v>
      </c>
      <c r="AV63">
        <f t="shared" si="25"/>
        <v>0</v>
      </c>
      <c r="AW63">
        <f t="shared" si="5"/>
        <v>1</v>
      </c>
      <c r="AY63">
        <f t="shared" si="6"/>
        <v>0</v>
      </c>
      <c r="AZ63">
        <f t="shared" si="7"/>
        <v>0</v>
      </c>
      <c r="BA63">
        <f t="shared" si="26"/>
        <v>0</v>
      </c>
      <c r="BB63">
        <f t="shared" si="27"/>
        <v>0</v>
      </c>
      <c r="BC63">
        <f>SUM(BA$2:BA63)</f>
        <v>0</v>
      </c>
      <c r="BD63">
        <f>SUM(BB$2:BB63)</f>
        <v>0</v>
      </c>
      <c r="BI63">
        <f t="shared" si="28"/>
        <v>0</v>
      </c>
      <c r="BJ63">
        <f>SUM(BI$2:BI63)</f>
        <v>0</v>
      </c>
      <c r="BK63">
        <f t="shared" si="29"/>
        <v>0</v>
      </c>
    </row>
    <row r="64" spans="1:63" x14ac:dyDescent="0.25">
      <c r="A64">
        <f t="shared" si="0"/>
        <v>0.125</v>
      </c>
      <c r="B64">
        <f t="shared" si="1"/>
        <v>0.33333333333333331</v>
      </c>
      <c r="C64">
        <f t="shared" si="2"/>
        <v>0.3125</v>
      </c>
      <c r="D64">
        <v>0</v>
      </c>
      <c r="E64">
        <v>0</v>
      </c>
      <c r="F64">
        <f t="shared" si="8"/>
        <v>0</v>
      </c>
      <c r="G64">
        <f t="shared" si="9"/>
        <v>0</v>
      </c>
      <c r="H64">
        <f>SUM(F$2:F64)</f>
        <v>0</v>
      </c>
      <c r="I64">
        <f>SUM(G$2:G64)</f>
        <v>0</v>
      </c>
      <c r="T64">
        <v>0.126</v>
      </c>
      <c r="U64">
        <f t="shared" si="3"/>
        <v>0.13333333333333333</v>
      </c>
      <c r="V64">
        <f t="shared" si="10"/>
        <v>0</v>
      </c>
      <c r="W64">
        <f>SUM(V$2:V64)</f>
        <v>0</v>
      </c>
      <c r="AB64">
        <f t="shared" si="11"/>
        <v>208039104</v>
      </c>
      <c r="AC64">
        <f t="shared" si="12"/>
        <v>451524323.01087666</v>
      </c>
      <c r="AD64">
        <f t="shared" si="13"/>
        <v>19985470848</v>
      </c>
      <c r="AE64">
        <f t="shared" si="14"/>
        <v>43366538535.204552</v>
      </c>
      <c r="AF64">
        <f t="shared" si="15"/>
        <v>243485219.01087666</v>
      </c>
      <c r="AG64">
        <f t="shared" si="4"/>
        <v>0</v>
      </c>
      <c r="AH64">
        <f t="shared" si="16"/>
        <v>0</v>
      </c>
      <c r="AI64">
        <f t="shared" si="17"/>
        <v>0</v>
      </c>
      <c r="AJ64">
        <f>SUM(AI$2:AI64)</f>
        <v>0</v>
      </c>
      <c r="AK64">
        <f t="shared" si="18"/>
        <v>0</v>
      </c>
      <c r="AL64">
        <f t="shared" si="19"/>
        <v>0</v>
      </c>
      <c r="AM64">
        <f t="shared" si="19"/>
        <v>0</v>
      </c>
      <c r="AN64">
        <f t="shared" si="20"/>
        <v>0</v>
      </c>
      <c r="AP64">
        <f t="shared" si="21"/>
        <v>0</v>
      </c>
      <c r="AQ64">
        <f t="shared" si="22"/>
        <v>0</v>
      </c>
      <c r="AR64">
        <f t="shared" si="23"/>
        <v>0</v>
      </c>
      <c r="AU64">
        <f t="shared" si="24"/>
        <v>208039104</v>
      </c>
      <c r="AV64">
        <f t="shared" si="25"/>
        <v>0</v>
      </c>
      <c r="AW64">
        <f t="shared" si="5"/>
        <v>1</v>
      </c>
      <c r="AY64">
        <f t="shared" si="6"/>
        <v>0</v>
      </c>
      <c r="AZ64">
        <f t="shared" si="7"/>
        <v>0</v>
      </c>
      <c r="BA64">
        <f t="shared" si="26"/>
        <v>0</v>
      </c>
      <c r="BB64">
        <f t="shared" si="27"/>
        <v>0</v>
      </c>
      <c r="BC64">
        <f>SUM(BA$2:BA64)</f>
        <v>0</v>
      </c>
      <c r="BD64">
        <f>SUM(BB$2:BB64)</f>
        <v>0</v>
      </c>
      <c r="BI64">
        <f t="shared" si="28"/>
        <v>0</v>
      </c>
      <c r="BJ64">
        <f>SUM(BI$2:BI64)</f>
        <v>0</v>
      </c>
      <c r="BK64">
        <f t="shared" si="29"/>
        <v>0</v>
      </c>
    </row>
    <row r="65" spans="1:63" x14ac:dyDescent="0.25">
      <c r="A65">
        <f t="shared" si="0"/>
        <v>0.127</v>
      </c>
      <c r="B65">
        <f t="shared" si="1"/>
        <v>0.33866666666666667</v>
      </c>
      <c r="C65">
        <f t="shared" si="2"/>
        <v>0.3175</v>
      </c>
      <c r="D65">
        <v>0</v>
      </c>
      <c r="E65">
        <v>0</v>
      </c>
      <c r="F65">
        <f t="shared" si="8"/>
        <v>0</v>
      </c>
      <c r="G65">
        <f t="shared" si="9"/>
        <v>0</v>
      </c>
      <c r="H65">
        <f>SUM(F$2:F65)</f>
        <v>0</v>
      </c>
      <c r="I65">
        <f>SUM(G$2:G65)</f>
        <v>0</v>
      </c>
      <c r="T65">
        <v>0.128</v>
      </c>
      <c r="U65">
        <f t="shared" si="3"/>
        <v>0.13546666666666668</v>
      </c>
      <c r="V65">
        <f t="shared" si="10"/>
        <v>0</v>
      </c>
      <c r="W65">
        <f>SUM(V$2:V65)</f>
        <v>0</v>
      </c>
      <c r="AB65">
        <f t="shared" si="11"/>
        <v>171933643.02212226</v>
      </c>
      <c r="AC65">
        <f t="shared" si="12"/>
        <v>373178143.27554286</v>
      </c>
      <c r="AD65">
        <f t="shared" si="13"/>
        <v>16257972913.846079</v>
      </c>
      <c r="AE65">
        <f t="shared" si="14"/>
        <v>35279005791.042213</v>
      </c>
      <c r="AF65">
        <f t="shared" si="15"/>
        <v>201244500.25342059</v>
      </c>
      <c r="AG65">
        <f t="shared" si="4"/>
        <v>0</v>
      </c>
      <c r="AH65">
        <f t="shared" si="16"/>
        <v>0</v>
      </c>
      <c r="AI65">
        <f t="shared" si="17"/>
        <v>0</v>
      </c>
      <c r="AJ65">
        <f>SUM(AI$2:AI65)</f>
        <v>0</v>
      </c>
      <c r="AK65">
        <f t="shared" si="18"/>
        <v>0</v>
      </c>
      <c r="AL65">
        <f t="shared" si="19"/>
        <v>0</v>
      </c>
      <c r="AM65">
        <f t="shared" si="19"/>
        <v>0</v>
      </c>
      <c r="AN65">
        <f t="shared" si="20"/>
        <v>0</v>
      </c>
      <c r="AP65">
        <f t="shared" si="21"/>
        <v>0</v>
      </c>
      <c r="AQ65">
        <f t="shared" si="22"/>
        <v>0</v>
      </c>
      <c r="AR65">
        <f t="shared" si="23"/>
        <v>0</v>
      </c>
      <c r="AU65">
        <f t="shared" si="24"/>
        <v>171933643.02212226</v>
      </c>
      <c r="AV65">
        <f t="shared" si="25"/>
        <v>0</v>
      </c>
      <c r="AW65">
        <f t="shared" si="5"/>
        <v>1</v>
      </c>
      <c r="AY65">
        <f t="shared" si="6"/>
        <v>0</v>
      </c>
      <c r="AZ65">
        <f t="shared" si="7"/>
        <v>0</v>
      </c>
      <c r="BA65">
        <f t="shared" si="26"/>
        <v>0</v>
      </c>
      <c r="BB65">
        <f t="shared" si="27"/>
        <v>0</v>
      </c>
      <c r="BC65">
        <f>SUM(BA$2:BA65)</f>
        <v>0</v>
      </c>
      <c r="BD65">
        <f>SUM(BB$2:BB65)</f>
        <v>0</v>
      </c>
      <c r="BI65">
        <f t="shared" si="28"/>
        <v>0</v>
      </c>
      <c r="BJ65">
        <f>SUM(BI$2:BI65)</f>
        <v>0</v>
      </c>
      <c r="BK65">
        <f t="shared" si="29"/>
        <v>0</v>
      </c>
    </row>
    <row r="66" spans="1:63" x14ac:dyDescent="0.25">
      <c r="A66">
        <f t="shared" ref="A66:A129" si="31">T66-$M$2/2</f>
        <v>0.129</v>
      </c>
      <c r="B66">
        <f t="shared" ref="B66:B129" si="32">A66/$P$2</f>
        <v>0.34400000000000003</v>
      </c>
      <c r="C66">
        <f t="shared" ref="C66:C129" si="33">A66/$Q$2</f>
        <v>0.32250000000000001</v>
      </c>
      <c r="D66">
        <v>0</v>
      </c>
      <c r="E66">
        <v>0</v>
      </c>
      <c r="F66">
        <f t="shared" si="8"/>
        <v>0</v>
      </c>
      <c r="G66">
        <f t="shared" si="9"/>
        <v>0</v>
      </c>
      <c r="H66">
        <f>SUM(F$2:F66)</f>
        <v>0</v>
      </c>
      <c r="I66">
        <f>SUM(G$2:G66)</f>
        <v>0</v>
      </c>
      <c r="T66">
        <v>0.13</v>
      </c>
      <c r="U66">
        <f t="shared" ref="U66:U129" si="34">B66*$Q$2</f>
        <v>0.13760000000000003</v>
      </c>
      <c r="V66">
        <f t="shared" si="10"/>
        <v>0</v>
      </c>
      <c r="W66">
        <f>SUM(V$2:V66)</f>
        <v>0</v>
      </c>
      <c r="AB66">
        <f t="shared" si="11"/>
        <v>142516282.90983653</v>
      </c>
      <c r="AC66">
        <f t="shared" si="12"/>
        <v>309343185.90812701</v>
      </c>
      <c r="AD66">
        <f t="shared" si="13"/>
        <v>13268331284.000351</v>
      </c>
      <c r="AE66">
        <f t="shared" si="14"/>
        <v>28792316072.943985</v>
      </c>
      <c r="AF66">
        <f t="shared" si="15"/>
        <v>166826902.99829048</v>
      </c>
      <c r="AG66">
        <f t="shared" ref="AG66:AG129" si="35">EXP(-AF66/$O$2)</f>
        <v>0</v>
      </c>
      <c r="AH66">
        <f t="shared" si="16"/>
        <v>0</v>
      </c>
      <c r="AI66">
        <f t="shared" si="17"/>
        <v>0</v>
      </c>
      <c r="AJ66">
        <f>SUM(AI$2:AI66)</f>
        <v>0</v>
      </c>
      <c r="AK66">
        <f t="shared" si="18"/>
        <v>0</v>
      </c>
      <c r="AL66">
        <f t="shared" ref="AL66:AM129" si="36">AJ66-AJ65</f>
        <v>0</v>
      </c>
      <c r="AM66">
        <f t="shared" si="36"/>
        <v>0</v>
      </c>
      <c r="AN66">
        <f t="shared" si="20"/>
        <v>0</v>
      </c>
      <c r="AP66">
        <f t="shared" si="21"/>
        <v>0</v>
      </c>
      <c r="AQ66">
        <f t="shared" si="22"/>
        <v>0</v>
      </c>
      <c r="AR66">
        <f t="shared" si="23"/>
        <v>0</v>
      </c>
      <c r="AU66">
        <f t="shared" si="24"/>
        <v>142516282.90983617</v>
      </c>
      <c r="AV66">
        <f t="shared" si="25"/>
        <v>-3.5762786865234375E-7</v>
      </c>
      <c r="AW66">
        <f t="shared" ref="AW66:AW129" si="37">EXP(-AV66/$O$2)</f>
        <v>1.0000000018062014</v>
      </c>
      <c r="AY66">
        <f t="shared" ref="AY66:AY129" si="38">EXP(-AB66/$O$2)</f>
        <v>0</v>
      </c>
      <c r="AZ66">
        <f t="shared" ref="AZ66:AZ129" si="39">EXP(-AC66/$O$2)</f>
        <v>0</v>
      </c>
      <c r="BA66">
        <f t="shared" si="26"/>
        <v>0</v>
      </c>
      <c r="BB66">
        <f t="shared" si="27"/>
        <v>0</v>
      </c>
      <c r="BC66">
        <f>SUM(BA$2:BA66)</f>
        <v>0</v>
      </c>
      <c r="BD66">
        <f>SUM(BB$2:BB66)</f>
        <v>0</v>
      </c>
      <c r="BI66">
        <f t="shared" si="28"/>
        <v>0</v>
      </c>
      <c r="BJ66">
        <f>SUM(BI$2:BI66)</f>
        <v>0</v>
      </c>
      <c r="BK66">
        <f t="shared" si="29"/>
        <v>0</v>
      </c>
    </row>
    <row r="67" spans="1:63" x14ac:dyDescent="0.25">
      <c r="A67">
        <f t="shared" si="31"/>
        <v>0.13100000000000001</v>
      </c>
      <c r="B67">
        <f t="shared" si="32"/>
        <v>0.34933333333333333</v>
      </c>
      <c r="C67">
        <f t="shared" si="33"/>
        <v>0.32750000000000001</v>
      </c>
      <c r="D67">
        <v>0</v>
      </c>
      <c r="E67">
        <v>0</v>
      </c>
      <c r="F67">
        <f t="shared" ref="F67:F130" si="40">D67*$N$2*4*PI()*$A67^2*$M$2</f>
        <v>0</v>
      </c>
      <c r="G67">
        <f t="shared" ref="G67:G130" si="41">E67*$N$2*4*PI()*$A67^2*$M$2</f>
        <v>0</v>
      </c>
      <c r="H67">
        <f>SUM(F$2:F67)</f>
        <v>0</v>
      </c>
      <c r="I67">
        <f>SUM(G$2:G67)</f>
        <v>0</v>
      </c>
      <c r="T67">
        <v>0.13200000000000001</v>
      </c>
      <c r="U67">
        <f t="shared" si="34"/>
        <v>0.13973333333333335</v>
      </c>
      <c r="V67">
        <f t="shared" ref="V67:V130" si="42">D67*$N$2*4*PI()*$U67^2*$M$3</f>
        <v>0</v>
      </c>
      <c r="W67">
        <f>SUM(V$2:V67)</f>
        <v>0</v>
      </c>
      <c r="AB67">
        <f t="shared" ref="AB67:AB130" si="43">Y$4*Y$1*((Y$2/$A67)^Y$3-(Y$2/$A67)^6)</f>
        <v>118472007.02100775</v>
      </c>
      <c r="AC67">
        <f t="shared" ref="AC67:AC130" si="44">Z$4*Z$1*((Z$2/$A67)^Z$3-(Z$2/$A67)^6)</f>
        <v>257166398.75584987</v>
      </c>
      <c r="AD67">
        <f t="shared" ref="AD67:AD130" si="45">Y$4*Y$1/Y$2*(Y$3*(Y$2/$A67)^(Y$3+1)-6*(Y$2/$A67)^7)</f>
        <v>10862276882.443455</v>
      </c>
      <c r="AE67">
        <f t="shared" ref="AE67:AE130" si="46">Z$4*Z$1/Z$2*(Z$3*(Z$2/$A67)^(Z$3+1)-6*(Z$2/$A67)^7)</f>
        <v>23571778546.370266</v>
      </c>
      <c r="AF67">
        <f t="shared" ref="AF67:AF130" si="47">AC67-AB67</f>
        <v>138694391.73484212</v>
      </c>
      <c r="AG67">
        <f t="shared" si="35"/>
        <v>0</v>
      </c>
      <c r="AH67">
        <f t="shared" ref="AH67:AH130" si="48">$D67*AG67</f>
        <v>0</v>
      </c>
      <c r="AI67">
        <f t="shared" ref="AI67:AI130" si="49">AH67*$N$2*4*PI()*$A67^2*$M$2</f>
        <v>0</v>
      </c>
      <c r="AJ67">
        <f>SUM(AI$2:AI67)</f>
        <v>0</v>
      </c>
      <c r="AK67">
        <f t="shared" ref="AK67:AK130" si="50">AJ67*($M$8/$P$8)</f>
        <v>0</v>
      </c>
      <c r="AL67">
        <f t="shared" si="36"/>
        <v>0</v>
      </c>
      <c r="AM67">
        <f t="shared" si="36"/>
        <v>0</v>
      </c>
      <c r="AN67">
        <f t="shared" ref="AN67:AN130" si="51">AM67/(4*PI()*A67^2*$M$2*$N$2)</f>
        <v>0</v>
      </c>
      <c r="AP67">
        <f t="shared" ref="AP67:AP130" si="52">EXP(-AF67/$O$2)</f>
        <v>0</v>
      </c>
      <c r="AQ67">
        <f t="shared" ref="AQ67:AQ130" si="53">$D67*AP67*$AO$2</f>
        <v>0</v>
      </c>
      <c r="AR67">
        <f t="shared" ref="AR67:AR130" si="54">AQ67*$N$2*4*PI()*$A67^2*$M$2</f>
        <v>0</v>
      </c>
      <c r="AU67">
        <f t="shared" ref="AU67:AU130" si="55">Z$4*Z$1*((Z$2/$U67)^Z$3-(Z$2/$U67)^6)</f>
        <v>118472007.02100775</v>
      </c>
      <c r="AV67">
        <f t="shared" ref="AV67:AV130" si="56">AU67-AB67</f>
        <v>0</v>
      </c>
      <c r="AW67">
        <f t="shared" si="37"/>
        <v>1</v>
      </c>
      <c r="AY67">
        <f t="shared" si="38"/>
        <v>0</v>
      </c>
      <c r="AZ67">
        <f t="shared" si="39"/>
        <v>0</v>
      </c>
      <c r="BA67">
        <f t="shared" ref="BA67:BA130" si="57">AY67*$N$2*4*PI()*$A67^2*$M$2</f>
        <v>0</v>
      </c>
      <c r="BB67">
        <f t="shared" ref="BB67:BB130" si="58">AZ67*$N$2*4*PI()*$A67^2*$M$2</f>
        <v>0</v>
      </c>
      <c r="BC67">
        <f>SUM(BA$2:BA67)</f>
        <v>0</v>
      </c>
      <c r="BD67">
        <f>SUM(BB$2:BB67)</f>
        <v>0</v>
      </c>
      <c r="BI67">
        <f t="shared" ref="BI67:BI130" si="59">BB67*($BF$4/$BG$4)</f>
        <v>0</v>
      </c>
      <c r="BJ67">
        <f>SUM(BI$2:BI67)</f>
        <v>0</v>
      </c>
      <c r="BK67">
        <f t="shared" ref="BK67:BK130" si="60">BI67/($N$2*4*PI()*$A67^2*$M$2)</f>
        <v>0</v>
      </c>
    </row>
    <row r="68" spans="1:63" x14ac:dyDescent="0.25">
      <c r="A68">
        <f t="shared" si="31"/>
        <v>0.13300000000000001</v>
      </c>
      <c r="B68">
        <f t="shared" si="32"/>
        <v>0.35466666666666669</v>
      </c>
      <c r="C68">
        <f t="shared" si="33"/>
        <v>0.33250000000000002</v>
      </c>
      <c r="D68">
        <v>0</v>
      </c>
      <c r="E68">
        <v>0</v>
      </c>
      <c r="F68">
        <f t="shared" si="40"/>
        <v>0</v>
      </c>
      <c r="G68">
        <f t="shared" si="41"/>
        <v>0</v>
      </c>
      <c r="H68">
        <f>SUM(F$2:F68)</f>
        <v>0</v>
      </c>
      <c r="I68">
        <f>SUM(G$2:G68)</f>
        <v>0</v>
      </c>
      <c r="T68">
        <v>0.13400000000000001</v>
      </c>
      <c r="U68">
        <f t="shared" si="34"/>
        <v>0.14186666666666667</v>
      </c>
      <c r="V68">
        <f t="shared" si="42"/>
        <v>0</v>
      </c>
      <c r="W68">
        <f>SUM(V$2:V68)</f>
        <v>0</v>
      </c>
      <c r="AB68">
        <f t="shared" si="43"/>
        <v>98758922.542185813</v>
      </c>
      <c r="AC68">
        <f t="shared" si="44"/>
        <v>214387280.30174315</v>
      </c>
      <c r="AD68">
        <f t="shared" si="45"/>
        <v>8919464600.341526</v>
      </c>
      <c r="AE68">
        <f t="shared" si="46"/>
        <v>19356300130.014893</v>
      </c>
      <c r="AF68">
        <f t="shared" si="47"/>
        <v>115628357.75955734</v>
      </c>
      <c r="AG68">
        <f t="shared" si="35"/>
        <v>0</v>
      </c>
      <c r="AH68">
        <f t="shared" si="48"/>
        <v>0</v>
      </c>
      <c r="AI68">
        <f t="shared" si="49"/>
        <v>0</v>
      </c>
      <c r="AJ68">
        <f>SUM(AI$2:AI68)</f>
        <v>0</v>
      </c>
      <c r="AK68">
        <f t="shared" si="50"/>
        <v>0</v>
      </c>
      <c r="AL68">
        <f t="shared" si="36"/>
        <v>0</v>
      </c>
      <c r="AM68">
        <f t="shared" si="36"/>
        <v>0</v>
      </c>
      <c r="AN68">
        <f t="shared" si="51"/>
        <v>0</v>
      </c>
      <c r="AP68">
        <f t="shared" si="52"/>
        <v>0</v>
      </c>
      <c r="AQ68">
        <f t="shared" si="53"/>
        <v>0</v>
      </c>
      <c r="AR68">
        <f t="shared" si="54"/>
        <v>0</v>
      </c>
      <c r="AU68">
        <f t="shared" si="55"/>
        <v>98758922.542185813</v>
      </c>
      <c r="AV68">
        <f t="shared" si="56"/>
        <v>0</v>
      </c>
      <c r="AW68">
        <f t="shared" si="37"/>
        <v>1</v>
      </c>
      <c r="AY68">
        <f t="shared" si="38"/>
        <v>0</v>
      </c>
      <c r="AZ68">
        <f t="shared" si="39"/>
        <v>0</v>
      </c>
      <c r="BA68">
        <f t="shared" si="57"/>
        <v>0</v>
      </c>
      <c r="BB68">
        <f t="shared" si="58"/>
        <v>0</v>
      </c>
      <c r="BC68">
        <f>SUM(BA$2:BA68)</f>
        <v>0</v>
      </c>
      <c r="BD68">
        <f>SUM(BB$2:BB68)</f>
        <v>0</v>
      </c>
      <c r="BI68">
        <f t="shared" si="59"/>
        <v>0</v>
      </c>
      <c r="BJ68">
        <f>SUM(BI$2:BI68)</f>
        <v>0</v>
      </c>
      <c r="BK68">
        <f t="shared" si="60"/>
        <v>0</v>
      </c>
    </row>
    <row r="69" spans="1:63" x14ac:dyDescent="0.25">
      <c r="A69">
        <f t="shared" si="31"/>
        <v>0.13500000000000001</v>
      </c>
      <c r="B69">
        <f t="shared" si="32"/>
        <v>0.36000000000000004</v>
      </c>
      <c r="C69">
        <f t="shared" si="33"/>
        <v>0.33750000000000002</v>
      </c>
      <c r="D69">
        <v>0</v>
      </c>
      <c r="E69">
        <v>0</v>
      </c>
      <c r="F69">
        <f t="shared" si="40"/>
        <v>0</v>
      </c>
      <c r="G69">
        <f t="shared" si="41"/>
        <v>0</v>
      </c>
      <c r="H69">
        <f>SUM(F$2:F69)</f>
        <v>0</v>
      </c>
      <c r="I69">
        <f>SUM(G$2:G69)</f>
        <v>0</v>
      </c>
      <c r="T69">
        <v>0.13600000000000001</v>
      </c>
      <c r="U69">
        <f t="shared" si="34"/>
        <v>0.14400000000000002</v>
      </c>
      <c r="V69">
        <f t="shared" si="42"/>
        <v>0</v>
      </c>
      <c r="W69">
        <f>SUM(V$2:V69)</f>
        <v>0</v>
      </c>
      <c r="AB69">
        <f t="shared" si="43"/>
        <v>82548590.625429928</v>
      </c>
      <c r="AC69">
        <f t="shared" si="44"/>
        <v>179208426.2323781</v>
      </c>
      <c r="AD69">
        <f t="shared" si="45"/>
        <v>7345656158.4353313</v>
      </c>
      <c r="AE69">
        <f t="shared" si="46"/>
        <v>15941426450.787506</v>
      </c>
      <c r="AF69">
        <f t="shared" si="47"/>
        <v>96659835.606948167</v>
      </c>
      <c r="AG69">
        <f t="shared" si="35"/>
        <v>0</v>
      </c>
      <c r="AH69">
        <f t="shared" si="48"/>
        <v>0</v>
      </c>
      <c r="AI69">
        <f t="shared" si="49"/>
        <v>0</v>
      </c>
      <c r="AJ69">
        <f>SUM(AI$2:AI69)</f>
        <v>0</v>
      </c>
      <c r="AK69">
        <f t="shared" si="50"/>
        <v>0</v>
      </c>
      <c r="AL69">
        <f t="shared" si="36"/>
        <v>0</v>
      </c>
      <c r="AM69">
        <f t="shared" si="36"/>
        <v>0</v>
      </c>
      <c r="AN69">
        <f t="shared" si="51"/>
        <v>0</v>
      </c>
      <c r="AP69">
        <f t="shared" si="52"/>
        <v>0</v>
      </c>
      <c r="AQ69">
        <f t="shared" si="53"/>
        <v>0</v>
      </c>
      <c r="AR69">
        <f t="shared" si="54"/>
        <v>0</v>
      </c>
      <c r="AU69">
        <f t="shared" si="55"/>
        <v>82548590.625429928</v>
      </c>
      <c r="AV69">
        <f t="shared" si="56"/>
        <v>0</v>
      </c>
      <c r="AW69">
        <f t="shared" si="37"/>
        <v>1</v>
      </c>
      <c r="AY69">
        <f t="shared" si="38"/>
        <v>0</v>
      </c>
      <c r="AZ69">
        <f t="shared" si="39"/>
        <v>0</v>
      </c>
      <c r="BA69">
        <f t="shared" si="57"/>
        <v>0</v>
      </c>
      <c r="BB69">
        <f t="shared" si="58"/>
        <v>0</v>
      </c>
      <c r="BC69">
        <f>SUM(BA$2:BA69)</f>
        <v>0</v>
      </c>
      <c r="BD69">
        <f>SUM(BB$2:BB69)</f>
        <v>0</v>
      </c>
      <c r="BI69">
        <f t="shared" si="59"/>
        <v>0</v>
      </c>
      <c r="BJ69">
        <f>SUM(BI$2:BI69)</f>
        <v>0</v>
      </c>
      <c r="BK69">
        <f t="shared" si="60"/>
        <v>0</v>
      </c>
    </row>
    <row r="70" spans="1:63" x14ac:dyDescent="0.25">
      <c r="A70">
        <f t="shared" si="31"/>
        <v>0.13700000000000001</v>
      </c>
      <c r="B70">
        <f t="shared" si="32"/>
        <v>0.36533333333333334</v>
      </c>
      <c r="C70">
        <f t="shared" si="33"/>
        <v>0.34250000000000003</v>
      </c>
      <c r="D70">
        <v>0</v>
      </c>
      <c r="E70">
        <v>0</v>
      </c>
      <c r="F70">
        <f t="shared" si="40"/>
        <v>0</v>
      </c>
      <c r="G70">
        <f t="shared" si="41"/>
        <v>0</v>
      </c>
      <c r="H70">
        <f>SUM(F$2:F70)</f>
        <v>0</v>
      </c>
      <c r="I70">
        <f>SUM(G$2:G70)</f>
        <v>0</v>
      </c>
      <c r="T70">
        <v>0.13800000000000001</v>
      </c>
      <c r="U70">
        <f t="shared" si="34"/>
        <v>0.14613333333333334</v>
      </c>
      <c r="V70">
        <f t="shared" si="42"/>
        <v>0</v>
      </c>
      <c r="W70">
        <f>SUM(V$2:V70)</f>
        <v>0</v>
      </c>
      <c r="AB70">
        <f t="shared" si="43"/>
        <v>69180018.366175294</v>
      </c>
      <c r="AC70">
        <f t="shared" si="44"/>
        <v>150195714.98666117</v>
      </c>
      <c r="AD70">
        <f t="shared" si="45"/>
        <v>6066784379.9789257</v>
      </c>
      <c r="AE70">
        <f t="shared" si="46"/>
        <v>13166464436.869274</v>
      </c>
      <c r="AF70">
        <f t="shared" si="47"/>
        <v>81015696.620485872</v>
      </c>
      <c r="AG70">
        <f t="shared" si="35"/>
        <v>0</v>
      </c>
      <c r="AH70">
        <f t="shared" si="48"/>
        <v>0</v>
      </c>
      <c r="AI70">
        <f t="shared" si="49"/>
        <v>0</v>
      </c>
      <c r="AJ70">
        <f>SUM(AI$2:AI70)</f>
        <v>0</v>
      </c>
      <c r="AK70">
        <f t="shared" si="50"/>
        <v>0</v>
      </c>
      <c r="AL70">
        <f t="shared" si="36"/>
        <v>0</v>
      </c>
      <c r="AM70">
        <f t="shared" si="36"/>
        <v>0</v>
      </c>
      <c r="AN70">
        <f t="shared" si="51"/>
        <v>0</v>
      </c>
      <c r="AP70">
        <f t="shared" si="52"/>
        <v>0</v>
      </c>
      <c r="AQ70">
        <f t="shared" si="53"/>
        <v>0</v>
      </c>
      <c r="AR70">
        <f t="shared" si="54"/>
        <v>0</v>
      </c>
      <c r="AU70">
        <f t="shared" si="55"/>
        <v>69180018.366175294</v>
      </c>
      <c r="AV70">
        <f t="shared" si="56"/>
        <v>0</v>
      </c>
      <c r="AW70">
        <f t="shared" si="37"/>
        <v>1</v>
      </c>
      <c r="AY70">
        <f t="shared" si="38"/>
        <v>0</v>
      </c>
      <c r="AZ70">
        <f t="shared" si="39"/>
        <v>0</v>
      </c>
      <c r="BA70">
        <f t="shared" si="57"/>
        <v>0</v>
      </c>
      <c r="BB70">
        <f t="shared" si="58"/>
        <v>0</v>
      </c>
      <c r="BC70">
        <f>SUM(BA$2:BA70)</f>
        <v>0</v>
      </c>
      <c r="BD70">
        <f>SUM(BB$2:BB70)</f>
        <v>0</v>
      </c>
      <c r="BI70">
        <f t="shared" si="59"/>
        <v>0</v>
      </c>
      <c r="BJ70">
        <f>SUM(BI$2:BI70)</f>
        <v>0</v>
      </c>
      <c r="BK70">
        <f t="shared" si="60"/>
        <v>0</v>
      </c>
    </row>
    <row r="71" spans="1:63" x14ac:dyDescent="0.25">
      <c r="A71">
        <f t="shared" si="31"/>
        <v>0.13900000000000001</v>
      </c>
      <c r="B71">
        <f t="shared" si="32"/>
        <v>0.3706666666666667</v>
      </c>
      <c r="C71">
        <f t="shared" si="33"/>
        <v>0.34750000000000003</v>
      </c>
      <c r="D71">
        <v>0</v>
      </c>
      <c r="E71">
        <v>0</v>
      </c>
      <c r="F71">
        <f t="shared" si="40"/>
        <v>0</v>
      </c>
      <c r="G71">
        <f t="shared" si="41"/>
        <v>0</v>
      </c>
      <c r="H71">
        <f>SUM(F$2:F71)</f>
        <v>0</v>
      </c>
      <c r="I71">
        <f>SUM(G$2:G71)</f>
        <v>0</v>
      </c>
      <c r="T71">
        <v>0.14000000000000001</v>
      </c>
      <c r="U71">
        <f t="shared" si="34"/>
        <v>0.14826666666666669</v>
      </c>
      <c r="V71">
        <f t="shared" si="42"/>
        <v>0</v>
      </c>
      <c r="W71">
        <f>SUM(V$2:V71)</f>
        <v>0</v>
      </c>
      <c r="AB71">
        <f t="shared" si="43"/>
        <v>58124045.222151481</v>
      </c>
      <c r="AC71">
        <f t="shared" si="44"/>
        <v>126201043.79945521</v>
      </c>
      <c r="AD71">
        <f t="shared" si="45"/>
        <v>5024427295.3540726</v>
      </c>
      <c r="AE71">
        <f t="shared" si="46"/>
        <v>10904663483.253008</v>
      </c>
      <c r="AF71">
        <f t="shared" si="47"/>
        <v>68076998.577303737</v>
      </c>
      <c r="AG71">
        <f t="shared" si="35"/>
        <v>0</v>
      </c>
      <c r="AH71">
        <f t="shared" si="48"/>
        <v>0</v>
      </c>
      <c r="AI71">
        <f t="shared" si="49"/>
        <v>0</v>
      </c>
      <c r="AJ71">
        <f>SUM(AI$2:AI71)</f>
        <v>0</v>
      </c>
      <c r="AK71">
        <f t="shared" si="50"/>
        <v>0</v>
      </c>
      <c r="AL71">
        <f t="shared" si="36"/>
        <v>0</v>
      </c>
      <c r="AM71">
        <f t="shared" si="36"/>
        <v>0</v>
      </c>
      <c r="AN71">
        <f t="shared" si="51"/>
        <v>0</v>
      </c>
      <c r="AP71">
        <f t="shared" si="52"/>
        <v>0</v>
      </c>
      <c r="AQ71">
        <f t="shared" si="53"/>
        <v>0</v>
      </c>
      <c r="AR71">
        <f t="shared" si="54"/>
        <v>0</v>
      </c>
      <c r="AU71">
        <f t="shared" si="55"/>
        <v>58124045.222151481</v>
      </c>
      <c r="AV71">
        <f t="shared" si="56"/>
        <v>0</v>
      </c>
      <c r="AW71">
        <f t="shared" si="37"/>
        <v>1</v>
      </c>
      <c r="AY71">
        <f t="shared" si="38"/>
        <v>0</v>
      </c>
      <c r="AZ71">
        <f t="shared" si="39"/>
        <v>0</v>
      </c>
      <c r="BA71">
        <f t="shared" si="57"/>
        <v>0</v>
      </c>
      <c r="BB71">
        <f t="shared" si="58"/>
        <v>0</v>
      </c>
      <c r="BC71">
        <f>SUM(BA$2:BA71)</f>
        <v>0</v>
      </c>
      <c r="BD71">
        <f>SUM(BB$2:BB71)</f>
        <v>0</v>
      </c>
      <c r="BI71">
        <f t="shared" si="59"/>
        <v>0</v>
      </c>
      <c r="BJ71">
        <f>SUM(BI$2:BI71)</f>
        <v>0</v>
      </c>
      <c r="BK71">
        <f t="shared" si="60"/>
        <v>0</v>
      </c>
    </row>
    <row r="72" spans="1:63" x14ac:dyDescent="0.25">
      <c r="A72">
        <f t="shared" si="31"/>
        <v>0.14099999999999999</v>
      </c>
      <c r="B72">
        <f t="shared" si="32"/>
        <v>0.37599999999999995</v>
      </c>
      <c r="C72">
        <f t="shared" si="33"/>
        <v>0.35249999999999992</v>
      </c>
      <c r="D72">
        <v>0</v>
      </c>
      <c r="E72">
        <v>0</v>
      </c>
      <c r="F72">
        <f t="shared" si="40"/>
        <v>0</v>
      </c>
      <c r="G72">
        <f t="shared" si="41"/>
        <v>0</v>
      </c>
      <c r="H72">
        <f>SUM(F$2:F72)</f>
        <v>0</v>
      </c>
      <c r="I72">
        <f>SUM(G$2:G72)</f>
        <v>0</v>
      </c>
      <c r="T72">
        <v>0.14199999999999999</v>
      </c>
      <c r="U72">
        <f t="shared" si="34"/>
        <v>0.15039999999999998</v>
      </c>
      <c r="V72">
        <f t="shared" si="42"/>
        <v>0</v>
      </c>
      <c r="W72">
        <f>SUM(V$2:V72)</f>
        <v>0</v>
      </c>
      <c r="AB72">
        <f t="shared" si="43"/>
        <v>48955670.377626956</v>
      </c>
      <c r="AC72">
        <f t="shared" si="44"/>
        <v>106302292.47712442</v>
      </c>
      <c r="AD72">
        <f t="shared" si="45"/>
        <v>4172343281.5865288</v>
      </c>
      <c r="AE72">
        <f t="shared" si="46"/>
        <v>9055698492.7560272</v>
      </c>
      <c r="AF72">
        <f t="shared" si="47"/>
        <v>57346622.099497467</v>
      </c>
      <c r="AG72">
        <f t="shared" si="35"/>
        <v>0</v>
      </c>
      <c r="AH72">
        <f t="shared" si="48"/>
        <v>0</v>
      </c>
      <c r="AI72">
        <f t="shared" si="49"/>
        <v>0</v>
      </c>
      <c r="AJ72">
        <f>SUM(AI$2:AI72)</f>
        <v>0</v>
      </c>
      <c r="AK72">
        <f t="shared" si="50"/>
        <v>0</v>
      </c>
      <c r="AL72">
        <f t="shared" si="36"/>
        <v>0</v>
      </c>
      <c r="AM72">
        <f t="shared" si="36"/>
        <v>0</v>
      </c>
      <c r="AN72">
        <f t="shared" si="51"/>
        <v>0</v>
      </c>
      <c r="AP72">
        <f t="shared" si="52"/>
        <v>0</v>
      </c>
      <c r="AQ72">
        <f t="shared" si="53"/>
        <v>0</v>
      </c>
      <c r="AR72">
        <f t="shared" si="54"/>
        <v>0</v>
      </c>
      <c r="AU72">
        <f t="shared" si="55"/>
        <v>48955670.377626956</v>
      </c>
      <c r="AV72">
        <f t="shared" si="56"/>
        <v>0</v>
      </c>
      <c r="AW72">
        <f t="shared" si="37"/>
        <v>1</v>
      </c>
      <c r="AY72">
        <f t="shared" si="38"/>
        <v>0</v>
      </c>
      <c r="AZ72">
        <f t="shared" si="39"/>
        <v>0</v>
      </c>
      <c r="BA72">
        <f t="shared" si="57"/>
        <v>0</v>
      </c>
      <c r="BB72">
        <f t="shared" si="58"/>
        <v>0</v>
      </c>
      <c r="BC72">
        <f>SUM(BA$2:BA72)</f>
        <v>0</v>
      </c>
      <c r="BD72">
        <f>SUM(BB$2:BB72)</f>
        <v>0</v>
      </c>
      <c r="BI72">
        <f t="shared" si="59"/>
        <v>0</v>
      </c>
      <c r="BJ72">
        <f>SUM(BI$2:BI72)</f>
        <v>0</v>
      </c>
      <c r="BK72">
        <f t="shared" si="60"/>
        <v>0</v>
      </c>
    </row>
    <row r="73" spans="1:63" x14ac:dyDescent="0.25">
      <c r="A73">
        <f t="shared" si="31"/>
        <v>0.14299999999999999</v>
      </c>
      <c r="B73">
        <f t="shared" si="32"/>
        <v>0.3813333333333333</v>
      </c>
      <c r="C73">
        <f t="shared" si="33"/>
        <v>0.35749999999999993</v>
      </c>
      <c r="D73">
        <v>0</v>
      </c>
      <c r="E73">
        <v>0</v>
      </c>
      <c r="F73">
        <f t="shared" si="40"/>
        <v>0</v>
      </c>
      <c r="G73">
        <f t="shared" si="41"/>
        <v>0</v>
      </c>
      <c r="H73">
        <f>SUM(F$2:F73)</f>
        <v>0</v>
      </c>
      <c r="I73">
        <f>SUM(G$2:G73)</f>
        <v>0</v>
      </c>
      <c r="T73">
        <v>0.14399999999999999</v>
      </c>
      <c r="U73">
        <f t="shared" si="34"/>
        <v>0.15253333333333333</v>
      </c>
      <c r="V73">
        <f t="shared" si="42"/>
        <v>0</v>
      </c>
      <c r="W73">
        <f>SUM(V$2:V73)</f>
        <v>0</v>
      </c>
      <c r="AB73">
        <f t="shared" si="43"/>
        <v>41332470.843215816</v>
      </c>
      <c r="AC73">
        <f t="shared" si="44"/>
        <v>89756500.941224873</v>
      </c>
      <c r="AD73">
        <f t="shared" si="45"/>
        <v>3473808092.5219665</v>
      </c>
      <c r="AE73">
        <f t="shared" si="46"/>
        <v>7539892591.5519867</v>
      </c>
      <c r="AF73">
        <f t="shared" si="47"/>
        <v>48424030.098009057</v>
      </c>
      <c r="AG73">
        <f t="shared" si="35"/>
        <v>0</v>
      </c>
      <c r="AH73">
        <f t="shared" si="48"/>
        <v>0</v>
      </c>
      <c r="AI73">
        <f t="shared" si="49"/>
        <v>0</v>
      </c>
      <c r="AJ73">
        <f>SUM(AI$2:AI73)</f>
        <v>0</v>
      </c>
      <c r="AK73">
        <f t="shared" si="50"/>
        <v>0</v>
      </c>
      <c r="AL73">
        <f t="shared" si="36"/>
        <v>0</v>
      </c>
      <c r="AM73">
        <f t="shared" si="36"/>
        <v>0</v>
      </c>
      <c r="AN73">
        <f t="shared" si="51"/>
        <v>0</v>
      </c>
      <c r="AP73">
        <f t="shared" si="52"/>
        <v>0</v>
      </c>
      <c r="AQ73">
        <f t="shared" si="53"/>
        <v>0</v>
      </c>
      <c r="AR73">
        <f t="shared" si="54"/>
        <v>0</v>
      </c>
      <c r="AU73">
        <f t="shared" si="55"/>
        <v>41332470.843215816</v>
      </c>
      <c r="AV73">
        <f t="shared" si="56"/>
        <v>0</v>
      </c>
      <c r="AW73">
        <f t="shared" si="37"/>
        <v>1</v>
      </c>
      <c r="AY73">
        <f t="shared" si="38"/>
        <v>0</v>
      </c>
      <c r="AZ73">
        <f t="shared" si="39"/>
        <v>0</v>
      </c>
      <c r="BA73">
        <f t="shared" si="57"/>
        <v>0</v>
      </c>
      <c r="BB73">
        <f t="shared" si="58"/>
        <v>0</v>
      </c>
      <c r="BC73">
        <f>SUM(BA$2:BA73)</f>
        <v>0</v>
      </c>
      <c r="BD73">
        <f>SUM(BB$2:BB73)</f>
        <v>0</v>
      </c>
      <c r="BI73">
        <f t="shared" si="59"/>
        <v>0</v>
      </c>
      <c r="BJ73">
        <f>SUM(BI$2:BI73)</f>
        <v>0</v>
      </c>
      <c r="BK73">
        <f t="shared" si="60"/>
        <v>0</v>
      </c>
    </row>
    <row r="74" spans="1:63" x14ac:dyDescent="0.25">
      <c r="A74">
        <f t="shared" si="31"/>
        <v>0.14499999999999999</v>
      </c>
      <c r="B74">
        <f t="shared" si="32"/>
        <v>0.38666666666666666</v>
      </c>
      <c r="C74">
        <f t="shared" si="33"/>
        <v>0.36249999999999993</v>
      </c>
      <c r="D74">
        <v>0</v>
      </c>
      <c r="E74">
        <v>0</v>
      </c>
      <c r="F74">
        <f t="shared" si="40"/>
        <v>0</v>
      </c>
      <c r="G74">
        <f t="shared" si="41"/>
        <v>0</v>
      </c>
      <c r="H74">
        <f>SUM(F$2:F74)</f>
        <v>0</v>
      </c>
      <c r="I74">
        <f>SUM(G$2:G74)</f>
        <v>0</v>
      </c>
      <c r="T74">
        <v>0.14599999999999999</v>
      </c>
      <c r="U74">
        <f t="shared" si="34"/>
        <v>0.15466666666666667</v>
      </c>
      <c r="V74">
        <f t="shared" si="42"/>
        <v>0</v>
      </c>
      <c r="W74">
        <f>SUM(V$2:V74)</f>
        <v>0</v>
      </c>
      <c r="AB74">
        <f t="shared" si="43"/>
        <v>34977709.237585597</v>
      </c>
      <c r="AC74">
        <f t="shared" si="44"/>
        <v>75963220.999607354</v>
      </c>
      <c r="AD74">
        <f t="shared" si="45"/>
        <v>2899560402.9270205</v>
      </c>
      <c r="AE74">
        <f t="shared" si="46"/>
        <v>6293759997.2343168</v>
      </c>
      <c r="AF74">
        <f t="shared" si="47"/>
        <v>40985511.762021758</v>
      </c>
      <c r="AG74">
        <f t="shared" si="35"/>
        <v>0</v>
      </c>
      <c r="AH74">
        <f t="shared" si="48"/>
        <v>0</v>
      </c>
      <c r="AI74">
        <f t="shared" si="49"/>
        <v>0</v>
      </c>
      <c r="AJ74">
        <f>SUM(AI$2:AI74)</f>
        <v>0</v>
      </c>
      <c r="AK74">
        <f t="shared" si="50"/>
        <v>0</v>
      </c>
      <c r="AL74">
        <f t="shared" si="36"/>
        <v>0</v>
      </c>
      <c r="AM74">
        <f t="shared" si="36"/>
        <v>0</v>
      </c>
      <c r="AN74">
        <f t="shared" si="51"/>
        <v>0</v>
      </c>
      <c r="AP74">
        <f t="shared" si="52"/>
        <v>0</v>
      </c>
      <c r="AQ74">
        <f t="shared" si="53"/>
        <v>0</v>
      </c>
      <c r="AR74">
        <f t="shared" si="54"/>
        <v>0</v>
      </c>
      <c r="AU74">
        <f t="shared" si="55"/>
        <v>34977709.237585597</v>
      </c>
      <c r="AV74">
        <f t="shared" si="56"/>
        <v>0</v>
      </c>
      <c r="AW74">
        <f t="shared" si="37"/>
        <v>1</v>
      </c>
      <c r="AY74">
        <f t="shared" si="38"/>
        <v>0</v>
      </c>
      <c r="AZ74">
        <f t="shared" si="39"/>
        <v>0</v>
      </c>
      <c r="BA74">
        <f t="shared" si="57"/>
        <v>0</v>
      </c>
      <c r="BB74">
        <f t="shared" si="58"/>
        <v>0</v>
      </c>
      <c r="BC74">
        <f>SUM(BA$2:BA74)</f>
        <v>0</v>
      </c>
      <c r="BD74">
        <f>SUM(BB$2:BB74)</f>
        <v>0</v>
      </c>
      <c r="BI74">
        <f t="shared" si="59"/>
        <v>0</v>
      </c>
      <c r="BJ74">
        <f>SUM(BI$2:BI74)</f>
        <v>0</v>
      </c>
      <c r="BK74">
        <f t="shared" si="60"/>
        <v>0</v>
      </c>
    </row>
    <row r="75" spans="1:63" x14ac:dyDescent="0.25">
      <c r="A75">
        <f t="shared" si="31"/>
        <v>0.14699999999999999</v>
      </c>
      <c r="B75">
        <f t="shared" si="32"/>
        <v>0.39199999999999996</v>
      </c>
      <c r="C75">
        <f t="shared" si="33"/>
        <v>0.36749999999999994</v>
      </c>
      <c r="D75">
        <v>0</v>
      </c>
      <c r="E75">
        <v>0</v>
      </c>
      <c r="F75">
        <f t="shared" si="40"/>
        <v>0</v>
      </c>
      <c r="G75">
        <f t="shared" si="41"/>
        <v>0</v>
      </c>
      <c r="H75">
        <f>SUM(F$2:F75)</f>
        <v>0</v>
      </c>
      <c r="I75">
        <f>SUM(G$2:G75)</f>
        <v>0</v>
      </c>
      <c r="T75">
        <v>0.14799999999999999</v>
      </c>
      <c r="U75">
        <f t="shared" si="34"/>
        <v>0.15679999999999999</v>
      </c>
      <c r="V75">
        <f t="shared" si="42"/>
        <v>0</v>
      </c>
      <c r="W75">
        <f>SUM(V$2:V75)</f>
        <v>0</v>
      </c>
      <c r="AB75">
        <f t="shared" si="43"/>
        <v>29667066.042694274</v>
      </c>
      <c r="AC75">
        <f t="shared" si="44"/>
        <v>64435731.405622922</v>
      </c>
      <c r="AD75">
        <f t="shared" si="45"/>
        <v>2426210954.1272888</v>
      </c>
      <c r="AE75">
        <f t="shared" si="46"/>
        <v>5266554658.227087</v>
      </c>
      <c r="AF75">
        <f t="shared" si="47"/>
        <v>34768665.362928644</v>
      </c>
      <c r="AG75">
        <f t="shared" si="35"/>
        <v>0</v>
      </c>
      <c r="AH75">
        <f t="shared" si="48"/>
        <v>0</v>
      </c>
      <c r="AI75">
        <f t="shared" si="49"/>
        <v>0</v>
      </c>
      <c r="AJ75">
        <f>SUM(AI$2:AI75)</f>
        <v>0</v>
      </c>
      <c r="AK75">
        <f t="shared" si="50"/>
        <v>0</v>
      </c>
      <c r="AL75">
        <f t="shared" si="36"/>
        <v>0</v>
      </c>
      <c r="AM75">
        <f t="shared" si="36"/>
        <v>0</v>
      </c>
      <c r="AN75">
        <f t="shared" si="51"/>
        <v>0</v>
      </c>
      <c r="AP75">
        <f t="shared" si="52"/>
        <v>0</v>
      </c>
      <c r="AQ75">
        <f t="shared" si="53"/>
        <v>0</v>
      </c>
      <c r="AR75">
        <f t="shared" si="54"/>
        <v>0</v>
      </c>
      <c r="AU75">
        <f t="shared" si="55"/>
        <v>29667066.042694349</v>
      </c>
      <c r="AV75">
        <f t="shared" si="56"/>
        <v>7.4505805969238281E-8</v>
      </c>
      <c r="AW75">
        <f t="shared" si="37"/>
        <v>0.999999999623708</v>
      </c>
      <c r="AY75">
        <f t="shared" si="38"/>
        <v>0</v>
      </c>
      <c r="AZ75">
        <f t="shared" si="39"/>
        <v>0</v>
      </c>
      <c r="BA75">
        <f t="shared" si="57"/>
        <v>0</v>
      </c>
      <c r="BB75">
        <f t="shared" si="58"/>
        <v>0</v>
      </c>
      <c r="BC75">
        <f>SUM(BA$2:BA75)</f>
        <v>0</v>
      </c>
      <c r="BD75">
        <f>SUM(BB$2:BB75)</f>
        <v>0</v>
      </c>
      <c r="BI75">
        <f t="shared" si="59"/>
        <v>0</v>
      </c>
      <c r="BJ75">
        <f>SUM(BI$2:BI75)</f>
        <v>0</v>
      </c>
      <c r="BK75">
        <f t="shared" si="60"/>
        <v>0</v>
      </c>
    </row>
    <row r="76" spans="1:63" x14ac:dyDescent="0.25">
      <c r="A76">
        <f t="shared" si="31"/>
        <v>0.14899999999999999</v>
      </c>
      <c r="B76">
        <f t="shared" si="32"/>
        <v>0.39733333333333332</v>
      </c>
      <c r="C76">
        <f t="shared" si="33"/>
        <v>0.37249999999999994</v>
      </c>
      <c r="D76">
        <v>0</v>
      </c>
      <c r="E76">
        <v>0</v>
      </c>
      <c r="F76">
        <f t="shared" si="40"/>
        <v>0</v>
      </c>
      <c r="G76">
        <f t="shared" si="41"/>
        <v>0</v>
      </c>
      <c r="H76">
        <f>SUM(F$2:F76)</f>
        <v>0</v>
      </c>
      <c r="I76">
        <f>SUM(G$2:G76)</f>
        <v>0</v>
      </c>
      <c r="T76">
        <v>0.15</v>
      </c>
      <c r="U76">
        <f t="shared" si="34"/>
        <v>0.15893333333333334</v>
      </c>
      <c r="V76">
        <f t="shared" si="42"/>
        <v>0</v>
      </c>
      <c r="W76">
        <f>SUM(V$2:V76)</f>
        <v>0</v>
      </c>
      <c r="AB76">
        <f t="shared" si="43"/>
        <v>25218183.295278668</v>
      </c>
      <c r="AC76">
        <f t="shared" si="44"/>
        <v>54778352.340784207</v>
      </c>
      <c r="AD76">
        <f t="shared" si="45"/>
        <v>2035006259.419246</v>
      </c>
      <c r="AE76">
        <f t="shared" si="46"/>
        <v>4417588102.8264294</v>
      </c>
      <c r="AF76">
        <f t="shared" si="47"/>
        <v>29560169.045505539</v>
      </c>
      <c r="AG76">
        <f t="shared" si="35"/>
        <v>0</v>
      </c>
      <c r="AH76">
        <f t="shared" si="48"/>
        <v>0</v>
      </c>
      <c r="AI76">
        <f t="shared" si="49"/>
        <v>0</v>
      </c>
      <c r="AJ76">
        <f>SUM(AI$2:AI76)</f>
        <v>0</v>
      </c>
      <c r="AK76">
        <f t="shared" si="50"/>
        <v>0</v>
      </c>
      <c r="AL76">
        <f t="shared" si="36"/>
        <v>0</v>
      </c>
      <c r="AM76">
        <f t="shared" si="36"/>
        <v>0</v>
      </c>
      <c r="AN76">
        <f t="shared" si="51"/>
        <v>0</v>
      </c>
      <c r="AP76">
        <f t="shared" si="52"/>
        <v>0</v>
      </c>
      <c r="AQ76">
        <f t="shared" si="53"/>
        <v>0</v>
      </c>
      <c r="AR76">
        <f t="shared" si="54"/>
        <v>0</v>
      </c>
      <c r="AU76">
        <f t="shared" si="55"/>
        <v>25218183.295278631</v>
      </c>
      <c r="AV76">
        <f t="shared" si="56"/>
        <v>-3.7252902984619141E-8</v>
      </c>
      <c r="AW76">
        <f t="shared" si="37"/>
        <v>1.0000000001881459</v>
      </c>
      <c r="AY76">
        <f t="shared" si="38"/>
        <v>0</v>
      </c>
      <c r="AZ76">
        <f t="shared" si="39"/>
        <v>0</v>
      </c>
      <c r="BA76">
        <f t="shared" si="57"/>
        <v>0</v>
      </c>
      <c r="BB76">
        <f t="shared" si="58"/>
        <v>0</v>
      </c>
      <c r="BC76">
        <f>SUM(BA$2:BA76)</f>
        <v>0</v>
      </c>
      <c r="BD76">
        <f>SUM(BB$2:BB76)</f>
        <v>0</v>
      </c>
      <c r="BI76">
        <f t="shared" si="59"/>
        <v>0</v>
      </c>
      <c r="BJ76">
        <f>SUM(BI$2:BI76)</f>
        <v>0</v>
      </c>
      <c r="BK76">
        <f t="shared" si="60"/>
        <v>0</v>
      </c>
    </row>
    <row r="77" spans="1:63" x14ac:dyDescent="0.25">
      <c r="A77">
        <f t="shared" si="31"/>
        <v>0.151</v>
      </c>
      <c r="B77">
        <f t="shared" si="32"/>
        <v>0.40266666666666667</v>
      </c>
      <c r="C77">
        <f t="shared" si="33"/>
        <v>0.37749999999999995</v>
      </c>
      <c r="D77">
        <v>0</v>
      </c>
      <c r="E77">
        <v>0</v>
      </c>
      <c r="F77">
        <f t="shared" si="40"/>
        <v>0</v>
      </c>
      <c r="G77">
        <f t="shared" si="41"/>
        <v>0</v>
      </c>
      <c r="H77">
        <f>SUM(F$2:F77)</f>
        <v>0</v>
      </c>
      <c r="I77">
        <f>SUM(G$2:G77)</f>
        <v>0</v>
      </c>
      <c r="T77">
        <v>0.152</v>
      </c>
      <c r="U77">
        <f t="shared" si="34"/>
        <v>0.16106666666666669</v>
      </c>
      <c r="V77">
        <f t="shared" si="42"/>
        <v>0</v>
      </c>
      <c r="W77">
        <f>SUM(V$2:V77)</f>
        <v>0</v>
      </c>
      <c r="AB77">
        <f t="shared" si="43"/>
        <v>21482396.791185327</v>
      </c>
      <c r="AC77">
        <f t="shared" si="44"/>
        <v>46668507.900894865</v>
      </c>
      <c r="AD77">
        <f t="shared" si="45"/>
        <v>1710864490.3641076</v>
      </c>
      <c r="AE77">
        <f t="shared" si="46"/>
        <v>3714137779.9314842</v>
      </c>
      <c r="AF77">
        <f t="shared" si="47"/>
        <v>25186111.109709539</v>
      </c>
      <c r="AG77">
        <f t="shared" si="35"/>
        <v>0</v>
      </c>
      <c r="AH77">
        <f t="shared" si="48"/>
        <v>0</v>
      </c>
      <c r="AI77">
        <f t="shared" si="49"/>
        <v>0</v>
      </c>
      <c r="AJ77">
        <f>SUM(AI$2:AI77)</f>
        <v>0</v>
      </c>
      <c r="AK77">
        <f t="shared" si="50"/>
        <v>0</v>
      </c>
      <c r="AL77">
        <f t="shared" si="36"/>
        <v>0</v>
      </c>
      <c r="AM77">
        <f t="shared" si="36"/>
        <v>0</v>
      </c>
      <c r="AN77">
        <f t="shared" si="51"/>
        <v>0</v>
      </c>
      <c r="AP77">
        <f t="shared" si="52"/>
        <v>0</v>
      </c>
      <c r="AQ77">
        <f t="shared" si="53"/>
        <v>0</v>
      </c>
      <c r="AR77">
        <f t="shared" si="54"/>
        <v>0</v>
      </c>
      <c r="AU77">
        <f t="shared" si="55"/>
        <v>21482396.791185264</v>
      </c>
      <c r="AV77">
        <f t="shared" si="56"/>
        <v>-6.3329935073852539E-8</v>
      </c>
      <c r="AW77">
        <f t="shared" si="37"/>
        <v>1.0000000003198481</v>
      </c>
      <c r="AY77">
        <f t="shared" si="38"/>
        <v>0</v>
      </c>
      <c r="AZ77">
        <f t="shared" si="39"/>
        <v>0</v>
      </c>
      <c r="BA77">
        <f t="shared" si="57"/>
        <v>0</v>
      </c>
      <c r="BB77">
        <f t="shared" si="58"/>
        <v>0</v>
      </c>
      <c r="BC77">
        <f>SUM(BA$2:BA77)</f>
        <v>0</v>
      </c>
      <c r="BD77">
        <f>SUM(BB$2:BB77)</f>
        <v>0</v>
      </c>
      <c r="BI77">
        <f t="shared" si="59"/>
        <v>0</v>
      </c>
      <c r="BJ77">
        <f>SUM(BI$2:BI77)</f>
        <v>0</v>
      </c>
      <c r="BK77">
        <f t="shared" si="60"/>
        <v>0</v>
      </c>
    </row>
    <row r="78" spans="1:63" x14ac:dyDescent="0.25">
      <c r="A78">
        <f t="shared" si="31"/>
        <v>0.153</v>
      </c>
      <c r="B78">
        <f t="shared" si="32"/>
        <v>0.40799999999999997</v>
      </c>
      <c r="C78">
        <f t="shared" si="33"/>
        <v>0.38249999999999995</v>
      </c>
      <c r="D78">
        <v>0</v>
      </c>
      <c r="E78">
        <v>0</v>
      </c>
      <c r="F78">
        <f t="shared" si="40"/>
        <v>0</v>
      </c>
      <c r="G78">
        <f t="shared" si="41"/>
        <v>0</v>
      </c>
      <c r="H78">
        <f>SUM(F$2:F78)</f>
        <v>0</v>
      </c>
      <c r="I78">
        <f>SUM(G$2:G78)</f>
        <v>0</v>
      </c>
      <c r="T78">
        <v>0.154</v>
      </c>
      <c r="U78">
        <f t="shared" si="34"/>
        <v>0.16320000000000001</v>
      </c>
      <c r="V78">
        <f t="shared" si="42"/>
        <v>0</v>
      </c>
      <c r="W78">
        <f>SUM(V$2:V78)</f>
        <v>0</v>
      </c>
      <c r="AB78">
        <f t="shared" si="43"/>
        <v>18338177.774053048</v>
      </c>
      <c r="AC78">
        <f t="shared" si="44"/>
        <v>39842497.340549186</v>
      </c>
      <c r="AD78">
        <f t="shared" si="45"/>
        <v>1441621066.050662</v>
      </c>
      <c r="AE78">
        <f t="shared" si="46"/>
        <v>3129810347.7535896</v>
      </c>
      <c r="AF78">
        <f t="shared" si="47"/>
        <v>21504319.566496138</v>
      </c>
      <c r="AG78">
        <f t="shared" si="35"/>
        <v>0</v>
      </c>
      <c r="AH78">
        <f t="shared" si="48"/>
        <v>0</v>
      </c>
      <c r="AI78">
        <f t="shared" si="49"/>
        <v>0</v>
      </c>
      <c r="AJ78">
        <f>SUM(AI$2:AI78)</f>
        <v>0</v>
      </c>
      <c r="AK78">
        <f t="shared" si="50"/>
        <v>0</v>
      </c>
      <c r="AL78">
        <f t="shared" si="36"/>
        <v>0</v>
      </c>
      <c r="AM78">
        <f t="shared" si="36"/>
        <v>0</v>
      </c>
      <c r="AN78">
        <f t="shared" si="51"/>
        <v>0</v>
      </c>
      <c r="AP78">
        <f t="shared" si="52"/>
        <v>0</v>
      </c>
      <c r="AQ78">
        <f t="shared" si="53"/>
        <v>0</v>
      </c>
      <c r="AR78">
        <f t="shared" si="54"/>
        <v>0</v>
      </c>
      <c r="AU78">
        <f t="shared" si="55"/>
        <v>18338177.774053048</v>
      </c>
      <c r="AV78">
        <f t="shared" si="56"/>
        <v>0</v>
      </c>
      <c r="AW78">
        <f t="shared" si="37"/>
        <v>1</v>
      </c>
      <c r="AY78">
        <f t="shared" si="38"/>
        <v>0</v>
      </c>
      <c r="AZ78">
        <f t="shared" si="39"/>
        <v>0</v>
      </c>
      <c r="BA78">
        <f t="shared" si="57"/>
        <v>0</v>
      </c>
      <c r="BB78">
        <f t="shared" si="58"/>
        <v>0</v>
      </c>
      <c r="BC78">
        <f>SUM(BA$2:BA78)</f>
        <v>0</v>
      </c>
      <c r="BD78">
        <f>SUM(BB$2:BB78)</f>
        <v>0</v>
      </c>
      <c r="BI78">
        <f t="shared" si="59"/>
        <v>0</v>
      </c>
      <c r="BJ78">
        <f>SUM(BI$2:BI78)</f>
        <v>0</v>
      </c>
      <c r="BK78">
        <f t="shared" si="60"/>
        <v>0</v>
      </c>
    </row>
    <row r="79" spans="1:63" x14ac:dyDescent="0.25">
      <c r="A79">
        <f t="shared" si="31"/>
        <v>0.155</v>
      </c>
      <c r="B79">
        <f t="shared" si="32"/>
        <v>0.41333333333333333</v>
      </c>
      <c r="C79">
        <f t="shared" si="33"/>
        <v>0.38749999999999996</v>
      </c>
      <c r="D79">
        <v>0</v>
      </c>
      <c r="E79">
        <v>0</v>
      </c>
      <c r="F79">
        <f t="shared" si="40"/>
        <v>0</v>
      </c>
      <c r="G79">
        <f t="shared" si="41"/>
        <v>0</v>
      </c>
      <c r="H79">
        <f>SUM(F$2:F79)</f>
        <v>0</v>
      </c>
      <c r="I79">
        <f>SUM(G$2:G79)</f>
        <v>0</v>
      </c>
      <c r="T79">
        <v>0.156</v>
      </c>
      <c r="U79">
        <f t="shared" si="34"/>
        <v>0.16533333333333333</v>
      </c>
      <c r="V79">
        <f t="shared" si="42"/>
        <v>0</v>
      </c>
      <c r="W79">
        <f>SUM(V$2:V79)</f>
        <v>0</v>
      </c>
      <c r="AB79">
        <f t="shared" si="43"/>
        <v>15685914.410747543</v>
      </c>
      <c r="AC79">
        <f t="shared" si="44"/>
        <v>34084173.0207453</v>
      </c>
      <c r="AD79">
        <f t="shared" si="45"/>
        <v>1217436381.332181</v>
      </c>
      <c r="AE79">
        <f t="shared" si="46"/>
        <v>2643256721.8659825</v>
      </c>
      <c r="AF79">
        <f t="shared" si="47"/>
        <v>18398258.609997757</v>
      </c>
      <c r="AG79">
        <f t="shared" si="35"/>
        <v>0</v>
      </c>
      <c r="AH79">
        <f t="shared" si="48"/>
        <v>0</v>
      </c>
      <c r="AI79">
        <f t="shared" si="49"/>
        <v>0</v>
      </c>
      <c r="AJ79">
        <f>SUM(AI$2:AI79)</f>
        <v>0</v>
      </c>
      <c r="AK79">
        <f t="shared" si="50"/>
        <v>0</v>
      </c>
      <c r="AL79">
        <f t="shared" si="36"/>
        <v>0</v>
      </c>
      <c r="AM79">
        <f t="shared" si="36"/>
        <v>0</v>
      </c>
      <c r="AN79">
        <f t="shared" si="51"/>
        <v>0</v>
      </c>
      <c r="AP79">
        <f t="shared" si="52"/>
        <v>0</v>
      </c>
      <c r="AQ79">
        <f t="shared" si="53"/>
        <v>0</v>
      </c>
      <c r="AR79">
        <f t="shared" si="54"/>
        <v>0</v>
      </c>
      <c r="AU79">
        <f t="shared" si="55"/>
        <v>15685914.410747543</v>
      </c>
      <c r="AV79">
        <f t="shared" si="56"/>
        <v>0</v>
      </c>
      <c r="AW79">
        <f t="shared" si="37"/>
        <v>1</v>
      </c>
      <c r="AY79">
        <f t="shared" si="38"/>
        <v>0</v>
      </c>
      <c r="AZ79">
        <f t="shared" si="39"/>
        <v>0</v>
      </c>
      <c r="BA79">
        <f t="shared" si="57"/>
        <v>0</v>
      </c>
      <c r="BB79">
        <f t="shared" si="58"/>
        <v>0</v>
      </c>
      <c r="BC79">
        <f>SUM(BA$2:BA79)</f>
        <v>0</v>
      </c>
      <c r="BD79">
        <f>SUM(BB$2:BB79)</f>
        <v>0</v>
      </c>
      <c r="BI79">
        <f t="shared" si="59"/>
        <v>0</v>
      </c>
      <c r="BJ79">
        <f>SUM(BI$2:BI79)</f>
        <v>0</v>
      </c>
      <c r="BK79">
        <f t="shared" si="60"/>
        <v>0</v>
      </c>
    </row>
    <row r="80" spans="1:63" x14ac:dyDescent="0.25">
      <c r="A80">
        <f t="shared" si="31"/>
        <v>0.157</v>
      </c>
      <c r="B80">
        <f t="shared" si="32"/>
        <v>0.41866666666666669</v>
      </c>
      <c r="C80">
        <f t="shared" si="33"/>
        <v>0.39249999999999996</v>
      </c>
      <c r="D80">
        <v>0</v>
      </c>
      <c r="E80">
        <v>0</v>
      </c>
      <c r="F80">
        <f t="shared" si="40"/>
        <v>0</v>
      </c>
      <c r="G80">
        <f t="shared" si="41"/>
        <v>0</v>
      </c>
      <c r="H80">
        <f>SUM(F$2:F80)</f>
        <v>0</v>
      </c>
      <c r="I80">
        <f>SUM(G$2:G80)</f>
        <v>0</v>
      </c>
      <c r="T80">
        <v>0.158</v>
      </c>
      <c r="U80">
        <f t="shared" si="34"/>
        <v>0.16746666666666668</v>
      </c>
      <c r="V80">
        <f t="shared" si="42"/>
        <v>0</v>
      </c>
      <c r="W80">
        <f>SUM(V$2:V80)</f>
        <v>0</v>
      </c>
      <c r="AB80">
        <f t="shared" si="43"/>
        <v>13443746.735729614</v>
      </c>
      <c r="AC80">
        <f t="shared" si="44"/>
        <v>29215903.894391943</v>
      </c>
      <c r="AD80">
        <f t="shared" si="45"/>
        <v>1030329330.5163847</v>
      </c>
      <c r="AE80">
        <f t="shared" si="46"/>
        <v>2237160036.2964201</v>
      </c>
      <c r="AF80">
        <f t="shared" si="47"/>
        <v>15772157.158662328</v>
      </c>
      <c r="AG80">
        <f t="shared" si="35"/>
        <v>0</v>
      </c>
      <c r="AH80">
        <f t="shared" si="48"/>
        <v>0</v>
      </c>
      <c r="AI80">
        <f t="shared" si="49"/>
        <v>0</v>
      </c>
      <c r="AJ80">
        <f>SUM(AI$2:AI80)</f>
        <v>0</v>
      </c>
      <c r="AK80">
        <f t="shared" si="50"/>
        <v>0</v>
      </c>
      <c r="AL80">
        <f t="shared" si="36"/>
        <v>0</v>
      </c>
      <c r="AM80">
        <f t="shared" si="36"/>
        <v>0</v>
      </c>
      <c r="AN80">
        <f t="shared" si="51"/>
        <v>0</v>
      </c>
      <c r="AP80">
        <f t="shared" si="52"/>
        <v>0</v>
      </c>
      <c r="AQ80">
        <f t="shared" si="53"/>
        <v>0</v>
      </c>
      <c r="AR80">
        <f t="shared" si="54"/>
        <v>0</v>
      </c>
      <c r="AU80">
        <f t="shared" si="55"/>
        <v>13443746.735729614</v>
      </c>
      <c r="AV80">
        <f t="shared" si="56"/>
        <v>0</v>
      </c>
      <c r="AW80">
        <f t="shared" si="37"/>
        <v>1</v>
      </c>
      <c r="AY80">
        <f t="shared" si="38"/>
        <v>0</v>
      </c>
      <c r="AZ80">
        <f t="shared" si="39"/>
        <v>0</v>
      </c>
      <c r="BA80">
        <f t="shared" si="57"/>
        <v>0</v>
      </c>
      <c r="BB80">
        <f t="shared" si="58"/>
        <v>0</v>
      </c>
      <c r="BC80">
        <f>SUM(BA$2:BA80)</f>
        <v>0</v>
      </c>
      <c r="BD80">
        <f>SUM(BB$2:BB80)</f>
        <v>0</v>
      </c>
      <c r="BI80">
        <f t="shared" si="59"/>
        <v>0</v>
      </c>
      <c r="BJ80">
        <f>SUM(BI$2:BI80)</f>
        <v>0</v>
      </c>
      <c r="BK80">
        <f t="shared" si="60"/>
        <v>0</v>
      </c>
    </row>
    <row r="81" spans="1:63" x14ac:dyDescent="0.25">
      <c r="A81">
        <f t="shared" si="31"/>
        <v>0.159</v>
      </c>
      <c r="B81">
        <f t="shared" si="32"/>
        <v>0.42399999999999999</v>
      </c>
      <c r="C81">
        <f t="shared" si="33"/>
        <v>0.39749999999999996</v>
      </c>
      <c r="D81">
        <v>0</v>
      </c>
      <c r="E81">
        <v>0</v>
      </c>
      <c r="F81">
        <f t="shared" si="40"/>
        <v>0</v>
      </c>
      <c r="G81">
        <f t="shared" si="41"/>
        <v>0</v>
      </c>
      <c r="H81">
        <f>SUM(F$2:F81)</f>
        <v>0</v>
      </c>
      <c r="I81">
        <f>SUM(G$2:G81)</f>
        <v>0</v>
      </c>
      <c r="T81">
        <v>0.16</v>
      </c>
      <c r="U81">
        <f t="shared" si="34"/>
        <v>0.1696</v>
      </c>
      <c r="V81">
        <f t="shared" si="42"/>
        <v>0</v>
      </c>
      <c r="W81">
        <f>SUM(V$2:V81)</f>
        <v>0</v>
      </c>
      <c r="AB81">
        <f t="shared" si="43"/>
        <v>11544232.566339804</v>
      </c>
      <c r="AC81">
        <f t="shared" si="44"/>
        <v>25091341.819966421</v>
      </c>
      <c r="AD81">
        <f t="shared" si="45"/>
        <v>873808756.95854247</v>
      </c>
      <c r="AE81">
        <f t="shared" si="46"/>
        <v>1897436055.3080697</v>
      </c>
      <c r="AF81">
        <f t="shared" si="47"/>
        <v>13547109.253626617</v>
      </c>
      <c r="AG81">
        <f t="shared" si="35"/>
        <v>0</v>
      </c>
      <c r="AH81">
        <f t="shared" si="48"/>
        <v>0</v>
      </c>
      <c r="AI81">
        <f t="shared" si="49"/>
        <v>0</v>
      </c>
      <c r="AJ81">
        <f>SUM(AI$2:AI81)</f>
        <v>0</v>
      </c>
      <c r="AK81">
        <f t="shared" si="50"/>
        <v>0</v>
      </c>
      <c r="AL81">
        <f t="shared" si="36"/>
        <v>0</v>
      </c>
      <c r="AM81">
        <f t="shared" si="36"/>
        <v>0</v>
      </c>
      <c r="AN81">
        <f t="shared" si="51"/>
        <v>0</v>
      </c>
      <c r="AP81">
        <f t="shared" si="52"/>
        <v>0</v>
      </c>
      <c r="AQ81">
        <f t="shared" si="53"/>
        <v>0</v>
      </c>
      <c r="AR81">
        <f t="shared" si="54"/>
        <v>0</v>
      </c>
      <c r="AU81">
        <f t="shared" si="55"/>
        <v>11544232.566339804</v>
      </c>
      <c r="AV81">
        <f t="shared" si="56"/>
        <v>0</v>
      </c>
      <c r="AW81">
        <f t="shared" si="37"/>
        <v>1</v>
      </c>
      <c r="AY81">
        <f t="shared" si="38"/>
        <v>0</v>
      </c>
      <c r="AZ81">
        <f t="shared" si="39"/>
        <v>0</v>
      </c>
      <c r="BA81">
        <f t="shared" si="57"/>
        <v>0</v>
      </c>
      <c r="BB81">
        <f t="shared" si="58"/>
        <v>0</v>
      </c>
      <c r="BC81">
        <f>SUM(BA$2:BA81)</f>
        <v>0</v>
      </c>
      <c r="BD81">
        <f>SUM(BB$2:BB81)</f>
        <v>0</v>
      </c>
      <c r="BI81">
        <f t="shared" si="59"/>
        <v>0</v>
      </c>
      <c r="BJ81">
        <f>SUM(BI$2:BI81)</f>
        <v>0</v>
      </c>
      <c r="BK81">
        <f t="shared" si="60"/>
        <v>0</v>
      </c>
    </row>
    <row r="82" spans="1:63" x14ac:dyDescent="0.25">
      <c r="A82">
        <f t="shared" si="31"/>
        <v>0.161</v>
      </c>
      <c r="B82">
        <f t="shared" si="32"/>
        <v>0.42933333333333334</v>
      </c>
      <c r="C82">
        <f t="shared" si="33"/>
        <v>0.40249999999999997</v>
      </c>
      <c r="D82">
        <v>0</v>
      </c>
      <c r="E82">
        <v>0</v>
      </c>
      <c r="F82">
        <f t="shared" si="40"/>
        <v>0</v>
      </c>
      <c r="G82">
        <f t="shared" si="41"/>
        <v>0</v>
      </c>
      <c r="H82">
        <f>SUM(F$2:F82)</f>
        <v>0</v>
      </c>
      <c r="I82">
        <f>SUM(G$2:G82)</f>
        <v>0</v>
      </c>
      <c r="T82">
        <v>0.16200000000000001</v>
      </c>
      <c r="U82">
        <f t="shared" si="34"/>
        <v>0.17173333333333335</v>
      </c>
      <c r="V82">
        <f t="shared" si="42"/>
        <v>0</v>
      </c>
      <c r="W82">
        <f>SUM(V$2:V82)</f>
        <v>0</v>
      </c>
      <c r="AB82">
        <f t="shared" si="43"/>
        <v>9931670.912325358</v>
      </c>
      <c r="AC82">
        <f t="shared" si="44"/>
        <v>21589614.344366856</v>
      </c>
      <c r="AD82">
        <f t="shared" si="45"/>
        <v>742581382.55899525</v>
      </c>
      <c r="AE82">
        <f t="shared" si="46"/>
        <v>1612599509.1707089</v>
      </c>
      <c r="AF82">
        <f t="shared" si="47"/>
        <v>11657943.432041498</v>
      </c>
      <c r="AG82">
        <f t="shared" si="35"/>
        <v>0</v>
      </c>
      <c r="AH82">
        <f t="shared" si="48"/>
        <v>0</v>
      </c>
      <c r="AI82">
        <f t="shared" si="49"/>
        <v>0</v>
      </c>
      <c r="AJ82">
        <f>SUM(AI$2:AI82)</f>
        <v>0</v>
      </c>
      <c r="AK82">
        <f t="shared" si="50"/>
        <v>0</v>
      </c>
      <c r="AL82">
        <f t="shared" si="36"/>
        <v>0</v>
      </c>
      <c r="AM82">
        <f t="shared" si="36"/>
        <v>0</v>
      </c>
      <c r="AN82">
        <f t="shared" si="51"/>
        <v>0</v>
      </c>
      <c r="AP82">
        <f t="shared" si="52"/>
        <v>0</v>
      </c>
      <c r="AQ82">
        <f t="shared" si="53"/>
        <v>0</v>
      </c>
      <c r="AR82">
        <f t="shared" si="54"/>
        <v>0</v>
      </c>
      <c r="AU82">
        <f t="shared" si="55"/>
        <v>9931670.912325358</v>
      </c>
      <c r="AV82">
        <f t="shared" si="56"/>
        <v>0</v>
      </c>
      <c r="AW82">
        <f t="shared" si="37"/>
        <v>1</v>
      </c>
      <c r="AY82">
        <f t="shared" si="38"/>
        <v>0</v>
      </c>
      <c r="AZ82">
        <f t="shared" si="39"/>
        <v>0</v>
      </c>
      <c r="BA82">
        <f t="shared" si="57"/>
        <v>0</v>
      </c>
      <c r="BB82">
        <f t="shared" si="58"/>
        <v>0</v>
      </c>
      <c r="BC82">
        <f>SUM(BA$2:BA82)</f>
        <v>0</v>
      </c>
      <c r="BD82">
        <f>SUM(BB$2:BB82)</f>
        <v>0</v>
      </c>
      <c r="BI82">
        <f t="shared" si="59"/>
        <v>0</v>
      </c>
      <c r="BJ82">
        <f>SUM(BI$2:BI82)</f>
        <v>0</v>
      </c>
      <c r="BK82">
        <f t="shared" si="60"/>
        <v>0</v>
      </c>
    </row>
    <row r="83" spans="1:63" x14ac:dyDescent="0.25">
      <c r="A83">
        <f t="shared" si="31"/>
        <v>0.16300000000000001</v>
      </c>
      <c r="B83">
        <f t="shared" si="32"/>
        <v>0.4346666666666667</v>
      </c>
      <c r="C83">
        <f t="shared" si="33"/>
        <v>0.40749999999999997</v>
      </c>
      <c r="D83">
        <v>0</v>
      </c>
      <c r="E83">
        <v>0</v>
      </c>
      <c r="F83">
        <f t="shared" si="40"/>
        <v>0</v>
      </c>
      <c r="G83">
        <f t="shared" si="41"/>
        <v>0</v>
      </c>
      <c r="H83">
        <f>SUM(F$2:F83)</f>
        <v>0</v>
      </c>
      <c r="I83">
        <f>SUM(G$2:G83)</f>
        <v>0</v>
      </c>
      <c r="T83">
        <v>0.16400000000000001</v>
      </c>
      <c r="U83">
        <f t="shared" si="34"/>
        <v>0.1738666666666667</v>
      </c>
      <c r="V83">
        <f t="shared" si="42"/>
        <v>0</v>
      </c>
      <c r="W83">
        <f>SUM(V$2:V83)</f>
        <v>0</v>
      </c>
      <c r="AB83">
        <f t="shared" si="43"/>
        <v>8559947.1870994773</v>
      </c>
      <c r="AC83">
        <f t="shared" si="44"/>
        <v>18610649.568128262</v>
      </c>
      <c r="AD83">
        <f t="shared" si="45"/>
        <v>632319658.06808949</v>
      </c>
      <c r="AE83">
        <f t="shared" si="46"/>
        <v>1373260429.191824</v>
      </c>
      <c r="AF83">
        <f t="shared" si="47"/>
        <v>10050702.381028784</v>
      </c>
      <c r="AG83">
        <f t="shared" si="35"/>
        <v>0</v>
      </c>
      <c r="AH83">
        <f t="shared" si="48"/>
        <v>0</v>
      </c>
      <c r="AI83">
        <f t="shared" si="49"/>
        <v>0</v>
      </c>
      <c r="AJ83">
        <f>SUM(AI$2:AI83)</f>
        <v>0</v>
      </c>
      <c r="AK83">
        <f t="shared" si="50"/>
        <v>0</v>
      </c>
      <c r="AL83">
        <f t="shared" si="36"/>
        <v>0</v>
      </c>
      <c r="AM83">
        <f t="shared" si="36"/>
        <v>0</v>
      </c>
      <c r="AN83">
        <f t="shared" si="51"/>
        <v>0</v>
      </c>
      <c r="AP83">
        <f t="shared" si="52"/>
        <v>0</v>
      </c>
      <c r="AQ83">
        <f t="shared" si="53"/>
        <v>0</v>
      </c>
      <c r="AR83">
        <f t="shared" si="54"/>
        <v>0</v>
      </c>
      <c r="AU83">
        <f t="shared" si="55"/>
        <v>8559947.1870994624</v>
      </c>
      <c r="AV83">
        <f t="shared" si="56"/>
        <v>-1.4901161193847656E-8</v>
      </c>
      <c r="AW83">
        <f t="shared" si="37"/>
        <v>1.0000000000752585</v>
      </c>
      <c r="AY83">
        <f t="shared" si="38"/>
        <v>0</v>
      </c>
      <c r="AZ83">
        <f t="shared" si="39"/>
        <v>0</v>
      </c>
      <c r="BA83">
        <f t="shared" si="57"/>
        <v>0</v>
      </c>
      <c r="BB83">
        <f t="shared" si="58"/>
        <v>0</v>
      </c>
      <c r="BC83">
        <f>SUM(BA$2:BA83)</f>
        <v>0</v>
      </c>
      <c r="BD83">
        <f>SUM(BB$2:BB83)</f>
        <v>0</v>
      </c>
      <c r="BI83">
        <f t="shared" si="59"/>
        <v>0</v>
      </c>
      <c r="BJ83">
        <f>SUM(BI$2:BI83)</f>
        <v>0</v>
      </c>
      <c r="BK83">
        <f t="shared" si="60"/>
        <v>0</v>
      </c>
    </row>
    <row r="84" spans="1:63" x14ac:dyDescent="0.25">
      <c r="A84">
        <f t="shared" si="31"/>
        <v>0.16500000000000001</v>
      </c>
      <c r="B84">
        <f t="shared" si="32"/>
        <v>0.44</v>
      </c>
      <c r="C84">
        <f t="shared" si="33"/>
        <v>0.41249999999999998</v>
      </c>
      <c r="D84">
        <v>0</v>
      </c>
      <c r="E84">
        <v>0</v>
      </c>
      <c r="F84">
        <f t="shared" si="40"/>
        <v>0</v>
      </c>
      <c r="G84">
        <f t="shared" si="41"/>
        <v>0</v>
      </c>
      <c r="H84">
        <f>SUM(F$2:F84)</f>
        <v>0</v>
      </c>
      <c r="I84">
        <f>SUM(G$2:G84)</f>
        <v>0</v>
      </c>
      <c r="T84">
        <v>0.16600000000000001</v>
      </c>
      <c r="U84">
        <f t="shared" si="34"/>
        <v>0.17600000000000002</v>
      </c>
      <c r="V84">
        <f t="shared" si="42"/>
        <v>0</v>
      </c>
      <c r="W84">
        <f>SUM(V$2:V84)</f>
        <v>0</v>
      </c>
      <c r="AB84">
        <f t="shared" si="43"/>
        <v>7390793.7489270912</v>
      </c>
      <c r="AC84">
        <f t="shared" si="44"/>
        <v>16071402.100153813</v>
      </c>
      <c r="AD84">
        <f t="shared" si="45"/>
        <v>539476706.07059491</v>
      </c>
      <c r="AE84">
        <f t="shared" si="46"/>
        <v>1171722651.5007312</v>
      </c>
      <c r="AF84">
        <f t="shared" si="47"/>
        <v>8680608.351226721</v>
      </c>
      <c r="AG84">
        <f t="shared" si="35"/>
        <v>0</v>
      </c>
      <c r="AH84">
        <f t="shared" si="48"/>
        <v>0</v>
      </c>
      <c r="AI84">
        <f t="shared" si="49"/>
        <v>0</v>
      </c>
      <c r="AJ84">
        <f>SUM(AI$2:AI84)</f>
        <v>0</v>
      </c>
      <c r="AK84">
        <f t="shared" si="50"/>
        <v>0</v>
      </c>
      <c r="AL84">
        <f t="shared" si="36"/>
        <v>0</v>
      </c>
      <c r="AM84">
        <f t="shared" si="36"/>
        <v>0</v>
      </c>
      <c r="AN84">
        <f t="shared" si="51"/>
        <v>0</v>
      </c>
      <c r="AP84">
        <f t="shared" si="52"/>
        <v>0</v>
      </c>
      <c r="AQ84">
        <f t="shared" si="53"/>
        <v>0</v>
      </c>
      <c r="AR84">
        <f t="shared" si="54"/>
        <v>0</v>
      </c>
      <c r="AU84">
        <f t="shared" si="55"/>
        <v>7390793.7489270912</v>
      </c>
      <c r="AV84">
        <f t="shared" si="56"/>
        <v>0</v>
      </c>
      <c r="AW84">
        <f t="shared" si="37"/>
        <v>1</v>
      </c>
      <c r="AY84">
        <f t="shared" si="38"/>
        <v>0</v>
      </c>
      <c r="AZ84">
        <f t="shared" si="39"/>
        <v>0</v>
      </c>
      <c r="BA84">
        <f t="shared" si="57"/>
        <v>0</v>
      </c>
      <c r="BB84">
        <f t="shared" si="58"/>
        <v>0</v>
      </c>
      <c r="BC84">
        <f>SUM(BA$2:BA84)</f>
        <v>0</v>
      </c>
      <c r="BD84">
        <f>SUM(BB$2:BB84)</f>
        <v>0</v>
      </c>
      <c r="BI84">
        <f t="shared" si="59"/>
        <v>0</v>
      </c>
      <c r="BJ84">
        <f>SUM(BI$2:BI84)</f>
        <v>0</v>
      </c>
      <c r="BK84">
        <f t="shared" si="60"/>
        <v>0</v>
      </c>
    </row>
    <row r="85" spans="1:63" x14ac:dyDescent="0.25">
      <c r="A85">
        <f t="shared" si="31"/>
        <v>0.16700000000000001</v>
      </c>
      <c r="B85">
        <f t="shared" si="32"/>
        <v>0.44533333333333336</v>
      </c>
      <c r="C85">
        <f t="shared" si="33"/>
        <v>0.41749999999999998</v>
      </c>
      <c r="D85">
        <v>0</v>
      </c>
      <c r="E85">
        <v>0</v>
      </c>
      <c r="F85">
        <f t="shared" si="40"/>
        <v>0</v>
      </c>
      <c r="G85">
        <f t="shared" si="41"/>
        <v>0</v>
      </c>
      <c r="H85">
        <f>SUM(F$2:F85)</f>
        <v>0</v>
      </c>
      <c r="I85">
        <f>SUM(G$2:G85)</f>
        <v>0</v>
      </c>
      <c r="T85">
        <v>0.16800000000000001</v>
      </c>
      <c r="U85">
        <f t="shared" si="34"/>
        <v>0.17813333333333337</v>
      </c>
      <c r="V85">
        <f t="shared" si="42"/>
        <v>0</v>
      </c>
      <c r="W85">
        <f>SUM(V$2:V85)</f>
        <v>0</v>
      </c>
      <c r="AB85">
        <f t="shared" si="43"/>
        <v>6392381.9722751267</v>
      </c>
      <c r="AC85">
        <f t="shared" si="44"/>
        <v>13902798.295955684</v>
      </c>
      <c r="AD85">
        <f t="shared" si="45"/>
        <v>461138386.77247715</v>
      </c>
      <c r="AE85">
        <f t="shared" si="46"/>
        <v>1001662859.9760264</v>
      </c>
      <c r="AF85">
        <f t="shared" si="47"/>
        <v>7510416.3236805573</v>
      </c>
      <c r="AG85">
        <f t="shared" si="35"/>
        <v>0</v>
      </c>
      <c r="AH85">
        <f t="shared" si="48"/>
        <v>0</v>
      </c>
      <c r="AI85">
        <f t="shared" si="49"/>
        <v>0</v>
      </c>
      <c r="AJ85">
        <f>SUM(AI$2:AI85)</f>
        <v>0</v>
      </c>
      <c r="AK85">
        <f t="shared" si="50"/>
        <v>0</v>
      </c>
      <c r="AL85">
        <f t="shared" si="36"/>
        <v>0</v>
      </c>
      <c r="AM85">
        <f t="shared" si="36"/>
        <v>0</v>
      </c>
      <c r="AN85">
        <f t="shared" si="51"/>
        <v>0</v>
      </c>
      <c r="AP85">
        <f t="shared" si="52"/>
        <v>0</v>
      </c>
      <c r="AQ85">
        <f t="shared" si="53"/>
        <v>0</v>
      </c>
      <c r="AR85">
        <f t="shared" si="54"/>
        <v>0</v>
      </c>
      <c r="AU85">
        <f t="shared" si="55"/>
        <v>6392381.9722751081</v>
      </c>
      <c r="AV85">
        <f t="shared" si="56"/>
        <v>-1.862645149230957E-8</v>
      </c>
      <c r="AW85">
        <f t="shared" si="37"/>
        <v>1.000000000094073</v>
      </c>
      <c r="AY85">
        <f t="shared" si="38"/>
        <v>0</v>
      </c>
      <c r="AZ85">
        <f t="shared" si="39"/>
        <v>0</v>
      </c>
      <c r="BA85">
        <f t="shared" si="57"/>
        <v>0</v>
      </c>
      <c r="BB85">
        <f t="shared" si="58"/>
        <v>0</v>
      </c>
      <c r="BC85">
        <f>SUM(BA$2:BA85)</f>
        <v>0</v>
      </c>
      <c r="BD85">
        <f>SUM(BB$2:BB85)</f>
        <v>0</v>
      </c>
      <c r="BI85">
        <f t="shared" si="59"/>
        <v>0</v>
      </c>
      <c r="BJ85">
        <f>SUM(BI$2:BI85)</f>
        <v>0</v>
      </c>
      <c r="BK85">
        <f t="shared" si="60"/>
        <v>0</v>
      </c>
    </row>
    <row r="86" spans="1:63" x14ac:dyDescent="0.25">
      <c r="A86">
        <f t="shared" si="31"/>
        <v>0.16900000000000001</v>
      </c>
      <c r="B86">
        <f t="shared" si="32"/>
        <v>0.45066666666666672</v>
      </c>
      <c r="C86">
        <f t="shared" si="33"/>
        <v>0.42249999999999999</v>
      </c>
      <c r="D86">
        <v>0</v>
      </c>
      <c r="E86">
        <v>0</v>
      </c>
      <c r="F86">
        <f t="shared" si="40"/>
        <v>0</v>
      </c>
      <c r="G86">
        <f t="shared" si="41"/>
        <v>0</v>
      </c>
      <c r="H86">
        <f>SUM(F$2:F86)</f>
        <v>0</v>
      </c>
      <c r="I86">
        <f>SUM(G$2:G86)</f>
        <v>0</v>
      </c>
      <c r="T86">
        <v>0.17</v>
      </c>
      <c r="U86">
        <f t="shared" si="34"/>
        <v>0.18026666666666669</v>
      </c>
      <c r="V86">
        <f t="shared" si="42"/>
        <v>0</v>
      </c>
      <c r="W86">
        <f>SUM(V$2:V86)</f>
        <v>0</v>
      </c>
      <c r="AB86">
        <f t="shared" si="43"/>
        <v>5538179.6966926642</v>
      </c>
      <c r="AC86">
        <f t="shared" si="44"/>
        <v>12047257.258825349</v>
      </c>
      <c r="AD86">
        <f t="shared" si="45"/>
        <v>394904713.72316277</v>
      </c>
      <c r="AE86">
        <f t="shared" si="46"/>
        <v>857873305.06950736</v>
      </c>
      <c r="AF86">
        <f t="shared" si="47"/>
        <v>6509077.5621326845</v>
      </c>
      <c r="AG86">
        <f t="shared" si="35"/>
        <v>0</v>
      </c>
      <c r="AH86">
        <f t="shared" si="48"/>
        <v>0</v>
      </c>
      <c r="AI86">
        <f t="shared" si="49"/>
        <v>0</v>
      </c>
      <c r="AJ86">
        <f>SUM(AI$2:AI86)</f>
        <v>0</v>
      </c>
      <c r="AK86">
        <f t="shared" si="50"/>
        <v>0</v>
      </c>
      <c r="AL86">
        <f t="shared" si="36"/>
        <v>0</v>
      </c>
      <c r="AM86">
        <f t="shared" si="36"/>
        <v>0</v>
      </c>
      <c r="AN86">
        <f t="shared" si="51"/>
        <v>0</v>
      </c>
      <c r="AP86">
        <f t="shared" si="52"/>
        <v>0</v>
      </c>
      <c r="AQ86">
        <f t="shared" si="53"/>
        <v>0</v>
      </c>
      <c r="AR86">
        <f t="shared" si="54"/>
        <v>0</v>
      </c>
      <c r="AU86">
        <f t="shared" si="55"/>
        <v>5538179.6966926642</v>
      </c>
      <c r="AV86">
        <f t="shared" si="56"/>
        <v>0</v>
      </c>
      <c r="AW86">
        <f t="shared" si="37"/>
        <v>1</v>
      </c>
      <c r="AY86">
        <f t="shared" si="38"/>
        <v>0</v>
      </c>
      <c r="AZ86">
        <f t="shared" si="39"/>
        <v>0</v>
      </c>
      <c r="BA86">
        <f t="shared" si="57"/>
        <v>0</v>
      </c>
      <c r="BB86">
        <f t="shared" si="58"/>
        <v>0</v>
      </c>
      <c r="BC86">
        <f>SUM(BA$2:BA86)</f>
        <v>0</v>
      </c>
      <c r="BD86">
        <f>SUM(BB$2:BB86)</f>
        <v>0</v>
      </c>
      <c r="BI86">
        <f t="shared" si="59"/>
        <v>0</v>
      </c>
      <c r="BJ86">
        <f>SUM(BI$2:BI86)</f>
        <v>0</v>
      </c>
      <c r="BK86">
        <f t="shared" si="60"/>
        <v>0</v>
      </c>
    </row>
    <row r="87" spans="1:63" x14ac:dyDescent="0.25">
      <c r="A87">
        <f t="shared" si="31"/>
        <v>0.17099999999999999</v>
      </c>
      <c r="B87">
        <f t="shared" si="32"/>
        <v>0.45599999999999996</v>
      </c>
      <c r="C87">
        <f t="shared" si="33"/>
        <v>0.42749999999999994</v>
      </c>
      <c r="D87">
        <v>0</v>
      </c>
      <c r="E87">
        <v>0</v>
      </c>
      <c r="F87">
        <f t="shared" si="40"/>
        <v>0</v>
      </c>
      <c r="G87">
        <f t="shared" si="41"/>
        <v>0</v>
      </c>
      <c r="H87">
        <f>SUM(F$2:F87)</f>
        <v>0</v>
      </c>
      <c r="I87">
        <f>SUM(G$2:G87)</f>
        <v>0</v>
      </c>
      <c r="T87">
        <v>0.17199999999999999</v>
      </c>
      <c r="U87">
        <f t="shared" si="34"/>
        <v>0.18240000000000001</v>
      </c>
      <c r="V87">
        <f t="shared" si="42"/>
        <v>0</v>
      </c>
      <c r="W87">
        <f>SUM(V$2:V87)</f>
        <v>0</v>
      </c>
      <c r="AB87">
        <f t="shared" si="43"/>
        <v>4806021.6792280488</v>
      </c>
      <c r="AC87">
        <f t="shared" si="44"/>
        <v>10456673.976171704</v>
      </c>
      <c r="AD87">
        <f t="shared" si="45"/>
        <v>338794540.86938328</v>
      </c>
      <c r="AE87">
        <f t="shared" si="46"/>
        <v>736055010.9499259</v>
      </c>
      <c r="AF87">
        <f t="shared" si="47"/>
        <v>5650652.2969436552</v>
      </c>
      <c r="AG87">
        <f t="shared" si="35"/>
        <v>0</v>
      </c>
      <c r="AH87">
        <f t="shared" si="48"/>
        <v>0</v>
      </c>
      <c r="AI87">
        <f t="shared" si="49"/>
        <v>0</v>
      </c>
      <c r="AJ87">
        <f>SUM(AI$2:AI87)</f>
        <v>0</v>
      </c>
      <c r="AK87">
        <f t="shared" si="50"/>
        <v>0</v>
      </c>
      <c r="AL87">
        <f t="shared" si="36"/>
        <v>0</v>
      </c>
      <c r="AM87">
        <f t="shared" si="36"/>
        <v>0</v>
      </c>
      <c r="AN87">
        <f t="shared" si="51"/>
        <v>0</v>
      </c>
      <c r="AP87">
        <f t="shared" si="52"/>
        <v>0</v>
      </c>
      <c r="AQ87">
        <f t="shared" si="53"/>
        <v>0</v>
      </c>
      <c r="AR87">
        <f t="shared" si="54"/>
        <v>0</v>
      </c>
      <c r="AU87">
        <f t="shared" si="55"/>
        <v>4806021.6792280488</v>
      </c>
      <c r="AV87">
        <f t="shared" si="56"/>
        <v>0</v>
      </c>
      <c r="AW87">
        <f t="shared" si="37"/>
        <v>1</v>
      </c>
      <c r="AY87">
        <f t="shared" si="38"/>
        <v>0</v>
      </c>
      <c r="AZ87">
        <f t="shared" si="39"/>
        <v>0</v>
      </c>
      <c r="BA87">
        <f t="shared" si="57"/>
        <v>0</v>
      </c>
      <c r="BB87">
        <f t="shared" si="58"/>
        <v>0</v>
      </c>
      <c r="BC87">
        <f>SUM(BA$2:BA87)</f>
        <v>0</v>
      </c>
      <c r="BD87">
        <f>SUM(BB$2:BB87)</f>
        <v>0</v>
      </c>
      <c r="BI87">
        <f t="shared" si="59"/>
        <v>0</v>
      </c>
      <c r="BJ87">
        <f>SUM(BI$2:BI87)</f>
        <v>0</v>
      </c>
      <c r="BK87">
        <f t="shared" si="60"/>
        <v>0</v>
      </c>
    </row>
    <row r="88" spans="1:63" x14ac:dyDescent="0.25">
      <c r="A88">
        <f t="shared" si="31"/>
        <v>0.17299999999999999</v>
      </c>
      <c r="B88">
        <f t="shared" si="32"/>
        <v>0.46133333333333332</v>
      </c>
      <c r="C88">
        <f t="shared" si="33"/>
        <v>0.43249999999999994</v>
      </c>
      <c r="D88">
        <v>0</v>
      </c>
      <c r="E88">
        <v>0</v>
      </c>
      <c r="F88">
        <f t="shared" si="40"/>
        <v>0</v>
      </c>
      <c r="G88">
        <f t="shared" si="41"/>
        <v>0</v>
      </c>
      <c r="H88">
        <f>SUM(F$2:F88)</f>
        <v>0</v>
      </c>
      <c r="I88">
        <f>SUM(G$2:G88)</f>
        <v>0</v>
      </c>
      <c r="T88">
        <v>0.17399999999999999</v>
      </c>
      <c r="U88">
        <f t="shared" si="34"/>
        <v>0.18453333333333333</v>
      </c>
      <c r="V88">
        <f t="shared" si="42"/>
        <v>0</v>
      </c>
      <c r="W88">
        <f>SUM(V$2:V88)</f>
        <v>0</v>
      </c>
      <c r="AB88">
        <f t="shared" si="43"/>
        <v>4177351.4672129252</v>
      </c>
      <c r="AC88">
        <f t="shared" si="44"/>
        <v>9090774.3740724679</v>
      </c>
      <c r="AD88">
        <f t="shared" si="45"/>
        <v>291168753.06186986</v>
      </c>
      <c r="AE88">
        <f t="shared" si="46"/>
        <v>632651126.98863554</v>
      </c>
      <c r="AF88">
        <f t="shared" si="47"/>
        <v>4913422.9068595432</v>
      </c>
      <c r="AG88">
        <f t="shared" si="35"/>
        <v>0</v>
      </c>
      <c r="AH88">
        <f t="shared" si="48"/>
        <v>0</v>
      </c>
      <c r="AI88">
        <f t="shared" si="49"/>
        <v>0</v>
      </c>
      <c r="AJ88">
        <f>SUM(AI$2:AI88)</f>
        <v>0</v>
      </c>
      <c r="AK88">
        <f t="shared" si="50"/>
        <v>0</v>
      </c>
      <c r="AL88">
        <f t="shared" si="36"/>
        <v>0</v>
      </c>
      <c r="AM88">
        <f t="shared" si="36"/>
        <v>0</v>
      </c>
      <c r="AN88">
        <f t="shared" si="51"/>
        <v>0</v>
      </c>
      <c r="AP88">
        <f t="shared" si="52"/>
        <v>0</v>
      </c>
      <c r="AQ88">
        <f t="shared" si="53"/>
        <v>0</v>
      </c>
      <c r="AR88">
        <f t="shared" si="54"/>
        <v>0</v>
      </c>
      <c r="AU88">
        <f t="shared" si="55"/>
        <v>4177351.467212935</v>
      </c>
      <c r="AV88">
        <f t="shared" si="56"/>
        <v>9.7788870334625244E-9</v>
      </c>
      <c r="AW88">
        <f t="shared" si="37"/>
        <v>0.99999999995061173</v>
      </c>
      <c r="AY88">
        <f t="shared" si="38"/>
        <v>0</v>
      </c>
      <c r="AZ88">
        <f t="shared" si="39"/>
        <v>0</v>
      </c>
      <c r="BA88">
        <f t="shared" si="57"/>
        <v>0</v>
      </c>
      <c r="BB88">
        <f t="shared" si="58"/>
        <v>0</v>
      </c>
      <c r="BC88">
        <f>SUM(BA$2:BA88)</f>
        <v>0</v>
      </c>
      <c r="BD88">
        <f>SUM(BB$2:BB88)</f>
        <v>0</v>
      </c>
      <c r="BI88">
        <f t="shared" si="59"/>
        <v>0</v>
      </c>
      <c r="BJ88">
        <f>SUM(BI$2:BI88)</f>
        <v>0</v>
      </c>
      <c r="BK88">
        <f t="shared" si="60"/>
        <v>0</v>
      </c>
    </row>
    <row r="89" spans="1:63" x14ac:dyDescent="0.25">
      <c r="A89">
        <f t="shared" si="31"/>
        <v>0.17499999999999999</v>
      </c>
      <c r="B89">
        <f t="shared" si="32"/>
        <v>0.46666666666666662</v>
      </c>
      <c r="C89">
        <f t="shared" si="33"/>
        <v>0.43749999999999994</v>
      </c>
      <c r="D89">
        <v>0</v>
      </c>
      <c r="E89">
        <v>0</v>
      </c>
      <c r="F89">
        <f t="shared" si="40"/>
        <v>0</v>
      </c>
      <c r="G89">
        <f t="shared" si="41"/>
        <v>0</v>
      </c>
      <c r="H89">
        <f>SUM(F$2:F89)</f>
        <v>0</v>
      </c>
      <c r="I89">
        <f>SUM(G$2:G89)</f>
        <v>0</v>
      </c>
      <c r="T89">
        <v>0.17599999999999999</v>
      </c>
      <c r="U89">
        <f t="shared" si="34"/>
        <v>0.18666666666666665</v>
      </c>
      <c r="V89">
        <f t="shared" si="42"/>
        <v>0</v>
      </c>
      <c r="W89">
        <f>SUM(V$2:V89)</f>
        <v>0</v>
      </c>
      <c r="AB89">
        <f t="shared" si="43"/>
        <v>3636601.5841621552</v>
      </c>
      <c r="AC89">
        <f t="shared" si="44"/>
        <v>7915770.4617291242</v>
      </c>
      <c r="AD89">
        <f t="shared" si="45"/>
        <v>250668209.30060098</v>
      </c>
      <c r="AE89">
        <f t="shared" si="46"/>
        <v>544712286.33626354</v>
      </c>
      <c r="AF89">
        <f t="shared" si="47"/>
        <v>4279168.877566969</v>
      </c>
      <c r="AG89">
        <f t="shared" si="35"/>
        <v>0</v>
      </c>
      <c r="AH89">
        <f t="shared" si="48"/>
        <v>0</v>
      </c>
      <c r="AI89">
        <f t="shared" si="49"/>
        <v>0</v>
      </c>
      <c r="AJ89">
        <f>SUM(AI$2:AI89)</f>
        <v>0</v>
      </c>
      <c r="AK89">
        <f t="shared" si="50"/>
        <v>0</v>
      </c>
      <c r="AL89">
        <f t="shared" si="36"/>
        <v>0</v>
      </c>
      <c r="AM89">
        <f t="shared" si="36"/>
        <v>0</v>
      </c>
      <c r="AN89">
        <f t="shared" si="51"/>
        <v>0</v>
      </c>
      <c r="AP89">
        <f t="shared" si="52"/>
        <v>0</v>
      </c>
      <c r="AQ89">
        <f t="shared" si="53"/>
        <v>0</v>
      </c>
      <c r="AR89">
        <f t="shared" si="54"/>
        <v>0</v>
      </c>
      <c r="AU89">
        <f t="shared" si="55"/>
        <v>3636601.5841621645</v>
      </c>
      <c r="AV89">
        <f t="shared" si="56"/>
        <v>9.3132257461547852E-9</v>
      </c>
      <c r="AW89">
        <f t="shared" si="37"/>
        <v>0.99999999995296351</v>
      </c>
      <c r="AY89">
        <f t="shared" si="38"/>
        <v>0</v>
      </c>
      <c r="AZ89">
        <f t="shared" si="39"/>
        <v>0</v>
      </c>
      <c r="BA89">
        <f t="shared" si="57"/>
        <v>0</v>
      </c>
      <c r="BB89">
        <f t="shared" si="58"/>
        <v>0</v>
      </c>
      <c r="BC89">
        <f>SUM(BA$2:BA89)</f>
        <v>0</v>
      </c>
      <c r="BD89">
        <f>SUM(BB$2:BB89)</f>
        <v>0</v>
      </c>
      <c r="BI89">
        <f t="shared" si="59"/>
        <v>0</v>
      </c>
      <c r="BJ89">
        <f>SUM(BI$2:BI89)</f>
        <v>0</v>
      </c>
      <c r="BK89">
        <f t="shared" si="60"/>
        <v>0</v>
      </c>
    </row>
    <row r="90" spans="1:63" x14ac:dyDescent="0.25">
      <c r="A90">
        <f t="shared" si="31"/>
        <v>0.17699999999999999</v>
      </c>
      <c r="B90">
        <f t="shared" si="32"/>
        <v>0.47199999999999998</v>
      </c>
      <c r="C90">
        <f t="shared" si="33"/>
        <v>0.44249999999999995</v>
      </c>
      <c r="D90">
        <v>0</v>
      </c>
      <c r="E90">
        <v>0</v>
      </c>
      <c r="F90">
        <f t="shared" si="40"/>
        <v>0</v>
      </c>
      <c r="G90">
        <f t="shared" si="41"/>
        <v>0</v>
      </c>
      <c r="H90">
        <f>SUM(F$2:F90)</f>
        <v>0</v>
      </c>
      <c r="I90">
        <f>SUM(G$2:G90)</f>
        <v>0</v>
      </c>
      <c r="T90">
        <v>0.17799999999999999</v>
      </c>
      <c r="U90">
        <f t="shared" si="34"/>
        <v>0.1888</v>
      </c>
      <c r="V90">
        <f t="shared" si="42"/>
        <v>0</v>
      </c>
      <c r="W90">
        <f>SUM(V$2:V90)</f>
        <v>0</v>
      </c>
      <c r="AB90">
        <f t="shared" si="43"/>
        <v>3170685.5983948503</v>
      </c>
      <c r="AC90">
        <f t="shared" si="44"/>
        <v>6903258.2231156835</v>
      </c>
      <c r="AD90">
        <f t="shared" si="45"/>
        <v>216163479.75212303</v>
      </c>
      <c r="AE90">
        <f t="shared" si="46"/>
        <v>469787552.03189713</v>
      </c>
      <c r="AF90">
        <f t="shared" si="47"/>
        <v>3732572.6247208333</v>
      </c>
      <c r="AG90">
        <f t="shared" si="35"/>
        <v>0</v>
      </c>
      <c r="AH90">
        <f t="shared" si="48"/>
        <v>0</v>
      </c>
      <c r="AI90">
        <f t="shared" si="49"/>
        <v>0</v>
      </c>
      <c r="AJ90">
        <f>SUM(AI$2:AI90)</f>
        <v>0</v>
      </c>
      <c r="AK90">
        <f t="shared" si="50"/>
        <v>0</v>
      </c>
      <c r="AL90">
        <f t="shared" si="36"/>
        <v>0</v>
      </c>
      <c r="AM90">
        <f t="shared" si="36"/>
        <v>0</v>
      </c>
      <c r="AN90">
        <f t="shared" si="51"/>
        <v>0</v>
      </c>
      <c r="AP90">
        <f t="shared" si="52"/>
        <v>0</v>
      </c>
      <c r="AQ90">
        <f t="shared" si="53"/>
        <v>0</v>
      </c>
      <c r="AR90">
        <f t="shared" si="54"/>
        <v>0</v>
      </c>
      <c r="AU90">
        <f t="shared" si="55"/>
        <v>3170685.5983948503</v>
      </c>
      <c r="AV90">
        <f t="shared" si="56"/>
        <v>0</v>
      </c>
      <c r="AW90">
        <f t="shared" si="37"/>
        <v>1</v>
      </c>
      <c r="AY90">
        <f t="shared" si="38"/>
        <v>0</v>
      </c>
      <c r="AZ90">
        <f t="shared" si="39"/>
        <v>0</v>
      </c>
      <c r="BA90">
        <f t="shared" si="57"/>
        <v>0</v>
      </c>
      <c r="BB90">
        <f t="shared" si="58"/>
        <v>0</v>
      </c>
      <c r="BC90">
        <f>SUM(BA$2:BA90)</f>
        <v>0</v>
      </c>
      <c r="BD90">
        <f>SUM(BB$2:BB90)</f>
        <v>0</v>
      </c>
      <c r="BI90">
        <f t="shared" si="59"/>
        <v>0</v>
      </c>
      <c r="BJ90">
        <f>SUM(BI$2:BI90)</f>
        <v>0</v>
      </c>
      <c r="BK90">
        <f t="shared" si="60"/>
        <v>0</v>
      </c>
    </row>
    <row r="91" spans="1:63" x14ac:dyDescent="0.25">
      <c r="A91">
        <f t="shared" si="31"/>
        <v>0.17899999999999999</v>
      </c>
      <c r="B91">
        <f t="shared" si="32"/>
        <v>0.47733333333333333</v>
      </c>
      <c r="C91">
        <f t="shared" si="33"/>
        <v>0.44749999999999995</v>
      </c>
      <c r="D91">
        <v>0</v>
      </c>
      <c r="E91">
        <v>0</v>
      </c>
      <c r="F91">
        <f t="shared" si="40"/>
        <v>0</v>
      </c>
      <c r="G91">
        <f t="shared" si="41"/>
        <v>0</v>
      </c>
      <c r="H91">
        <f>SUM(F$2:F91)</f>
        <v>0</v>
      </c>
      <c r="I91">
        <f>SUM(G$2:G91)</f>
        <v>0</v>
      </c>
      <c r="T91">
        <v>0.18</v>
      </c>
      <c r="U91">
        <f t="shared" si="34"/>
        <v>0.19093333333333334</v>
      </c>
      <c r="V91">
        <f t="shared" si="42"/>
        <v>0</v>
      </c>
      <c r="W91">
        <f>SUM(V$2:V91)</f>
        <v>0</v>
      </c>
      <c r="AB91">
        <f t="shared" si="43"/>
        <v>2768580.9184769192</v>
      </c>
      <c r="AC91">
        <f t="shared" si="44"/>
        <v>6029312.356290618</v>
      </c>
      <c r="AD91">
        <f t="shared" si="45"/>
        <v>186714035.68534395</v>
      </c>
      <c r="AE91">
        <f t="shared" si="46"/>
        <v>405835872.08156836</v>
      </c>
      <c r="AF91">
        <f t="shared" si="47"/>
        <v>3260731.4378136988</v>
      </c>
      <c r="AG91">
        <f t="shared" si="35"/>
        <v>0</v>
      </c>
      <c r="AH91">
        <f t="shared" si="48"/>
        <v>0</v>
      </c>
      <c r="AI91">
        <f t="shared" si="49"/>
        <v>0</v>
      </c>
      <c r="AJ91">
        <f>SUM(AI$2:AI91)</f>
        <v>0</v>
      </c>
      <c r="AK91">
        <f t="shared" si="50"/>
        <v>0</v>
      </c>
      <c r="AL91">
        <f t="shared" si="36"/>
        <v>0</v>
      </c>
      <c r="AM91">
        <f t="shared" si="36"/>
        <v>0</v>
      </c>
      <c r="AN91">
        <f t="shared" si="51"/>
        <v>0</v>
      </c>
      <c r="AP91">
        <f t="shared" si="52"/>
        <v>0</v>
      </c>
      <c r="AQ91">
        <f t="shared" si="53"/>
        <v>0</v>
      </c>
      <c r="AR91">
        <f t="shared" si="54"/>
        <v>0</v>
      </c>
      <c r="AU91">
        <f t="shared" si="55"/>
        <v>2768580.9184769192</v>
      </c>
      <c r="AV91">
        <f t="shared" si="56"/>
        <v>0</v>
      </c>
      <c r="AW91">
        <f t="shared" si="37"/>
        <v>1</v>
      </c>
      <c r="AY91">
        <f t="shared" si="38"/>
        <v>0</v>
      </c>
      <c r="AZ91">
        <f t="shared" si="39"/>
        <v>0</v>
      </c>
      <c r="BA91">
        <f t="shared" si="57"/>
        <v>0</v>
      </c>
      <c r="BB91">
        <f t="shared" si="58"/>
        <v>0</v>
      </c>
      <c r="BC91">
        <f>SUM(BA$2:BA91)</f>
        <v>0</v>
      </c>
      <c r="BD91">
        <f>SUM(BB$2:BB91)</f>
        <v>0</v>
      </c>
      <c r="BI91">
        <f t="shared" si="59"/>
        <v>0</v>
      </c>
      <c r="BJ91">
        <f>SUM(BI$2:BI91)</f>
        <v>0</v>
      </c>
      <c r="BK91">
        <f t="shared" si="60"/>
        <v>0</v>
      </c>
    </row>
    <row r="92" spans="1:63" x14ac:dyDescent="0.25">
      <c r="A92">
        <f t="shared" si="31"/>
        <v>0.18099999999999999</v>
      </c>
      <c r="B92">
        <f t="shared" si="32"/>
        <v>0.48266666666666663</v>
      </c>
      <c r="C92">
        <f t="shared" si="33"/>
        <v>0.45249999999999996</v>
      </c>
      <c r="D92">
        <v>0</v>
      </c>
      <c r="E92">
        <v>0</v>
      </c>
      <c r="F92">
        <f t="shared" si="40"/>
        <v>0</v>
      </c>
      <c r="G92">
        <f t="shared" si="41"/>
        <v>0</v>
      </c>
      <c r="H92">
        <f>SUM(F$2:F92)</f>
        <v>0</v>
      </c>
      <c r="I92">
        <f>SUM(G$2:G92)</f>
        <v>0</v>
      </c>
      <c r="T92">
        <v>0.182</v>
      </c>
      <c r="U92">
        <f t="shared" si="34"/>
        <v>0.19306666666666666</v>
      </c>
      <c r="V92">
        <f t="shared" si="42"/>
        <v>0</v>
      </c>
      <c r="W92">
        <f>SUM(V$2:V92)</f>
        <v>0</v>
      </c>
      <c r="AB92">
        <f t="shared" si="43"/>
        <v>2420985.3377403389</v>
      </c>
      <c r="AC92">
        <f t="shared" si="44"/>
        <v>5273741.0255082836</v>
      </c>
      <c r="AD92">
        <f t="shared" si="45"/>
        <v>161535035.42574868</v>
      </c>
      <c r="AE92">
        <f t="shared" si="46"/>
        <v>351154014.88214558</v>
      </c>
      <c r="AF92">
        <f t="shared" si="47"/>
        <v>2852755.6877679448</v>
      </c>
      <c r="AG92">
        <f t="shared" si="35"/>
        <v>0</v>
      </c>
      <c r="AH92">
        <f t="shared" si="48"/>
        <v>0</v>
      </c>
      <c r="AI92">
        <f t="shared" si="49"/>
        <v>0</v>
      </c>
      <c r="AJ92">
        <f>SUM(AI$2:AI92)</f>
        <v>0</v>
      </c>
      <c r="AK92">
        <f t="shared" si="50"/>
        <v>0</v>
      </c>
      <c r="AL92">
        <f t="shared" si="36"/>
        <v>0</v>
      </c>
      <c r="AM92">
        <f t="shared" si="36"/>
        <v>0</v>
      </c>
      <c r="AN92">
        <f t="shared" si="51"/>
        <v>0</v>
      </c>
      <c r="AP92">
        <f t="shared" si="52"/>
        <v>0</v>
      </c>
      <c r="AQ92">
        <f t="shared" si="53"/>
        <v>0</v>
      </c>
      <c r="AR92">
        <f t="shared" si="54"/>
        <v>0</v>
      </c>
      <c r="AU92">
        <f t="shared" si="55"/>
        <v>2420985.3377403389</v>
      </c>
      <c r="AV92">
        <f t="shared" si="56"/>
        <v>0</v>
      </c>
      <c r="AW92">
        <f t="shared" si="37"/>
        <v>1</v>
      </c>
      <c r="AY92">
        <f t="shared" si="38"/>
        <v>0</v>
      </c>
      <c r="AZ92">
        <f t="shared" si="39"/>
        <v>0</v>
      </c>
      <c r="BA92">
        <f t="shared" si="57"/>
        <v>0</v>
      </c>
      <c r="BB92">
        <f t="shared" si="58"/>
        <v>0</v>
      </c>
      <c r="BC92">
        <f>SUM(BA$2:BA92)</f>
        <v>0</v>
      </c>
      <c r="BD92">
        <f>SUM(BB$2:BB92)</f>
        <v>0</v>
      </c>
      <c r="BI92">
        <f t="shared" si="59"/>
        <v>0</v>
      </c>
      <c r="BJ92">
        <f>SUM(BI$2:BI92)</f>
        <v>0</v>
      </c>
      <c r="BK92">
        <f t="shared" si="60"/>
        <v>0</v>
      </c>
    </row>
    <row r="93" spans="1:63" x14ac:dyDescent="0.25">
      <c r="A93">
        <f t="shared" si="31"/>
        <v>0.183</v>
      </c>
      <c r="B93">
        <f t="shared" si="32"/>
        <v>0.48799999999999999</v>
      </c>
      <c r="C93">
        <f t="shared" si="33"/>
        <v>0.45749999999999996</v>
      </c>
      <c r="D93">
        <v>0</v>
      </c>
      <c r="E93">
        <v>0</v>
      </c>
      <c r="F93">
        <f t="shared" si="40"/>
        <v>0</v>
      </c>
      <c r="G93">
        <f t="shared" si="41"/>
        <v>0</v>
      </c>
      <c r="H93">
        <f>SUM(F$2:F93)</f>
        <v>0</v>
      </c>
      <c r="I93">
        <f>SUM(G$2:G93)</f>
        <v>0</v>
      </c>
      <c r="T93">
        <v>0.184</v>
      </c>
      <c r="U93">
        <f t="shared" si="34"/>
        <v>0.19520000000000001</v>
      </c>
      <c r="V93">
        <f t="shared" si="42"/>
        <v>0</v>
      </c>
      <c r="W93">
        <f>SUM(V$2:V93)</f>
        <v>0</v>
      </c>
      <c r="AB93">
        <f t="shared" si="43"/>
        <v>2120033.6687375405</v>
      </c>
      <c r="AC93">
        <f t="shared" si="44"/>
        <v>4619470.9911324456</v>
      </c>
      <c r="AD93">
        <f t="shared" si="45"/>
        <v>139970229.41219106</v>
      </c>
      <c r="AE93">
        <f t="shared" si="46"/>
        <v>304317780.74647486</v>
      </c>
      <c r="AF93">
        <f t="shared" si="47"/>
        <v>2499437.3223949051</v>
      </c>
      <c r="AG93">
        <f t="shared" si="35"/>
        <v>0</v>
      </c>
      <c r="AH93">
        <f t="shared" si="48"/>
        <v>0</v>
      </c>
      <c r="AI93">
        <f t="shared" si="49"/>
        <v>0</v>
      </c>
      <c r="AJ93">
        <f>SUM(AI$2:AI93)</f>
        <v>0</v>
      </c>
      <c r="AK93">
        <f t="shared" si="50"/>
        <v>0</v>
      </c>
      <c r="AL93">
        <f t="shared" si="36"/>
        <v>0</v>
      </c>
      <c r="AM93">
        <f t="shared" si="36"/>
        <v>0</v>
      </c>
      <c r="AN93">
        <f t="shared" si="51"/>
        <v>0</v>
      </c>
      <c r="AP93">
        <f t="shared" si="52"/>
        <v>0</v>
      </c>
      <c r="AQ93">
        <f t="shared" si="53"/>
        <v>0</v>
      </c>
      <c r="AR93">
        <f t="shared" si="54"/>
        <v>0</v>
      </c>
      <c r="AU93">
        <f t="shared" si="55"/>
        <v>2120033.6687375405</v>
      </c>
      <c r="AV93">
        <f t="shared" si="56"/>
        <v>0</v>
      </c>
      <c r="AW93">
        <f t="shared" si="37"/>
        <v>1</v>
      </c>
      <c r="AY93">
        <f t="shared" si="38"/>
        <v>0</v>
      </c>
      <c r="AZ93">
        <f t="shared" si="39"/>
        <v>0</v>
      </c>
      <c r="BA93">
        <f t="shared" si="57"/>
        <v>0</v>
      </c>
      <c r="BB93">
        <f t="shared" si="58"/>
        <v>0</v>
      </c>
      <c r="BC93">
        <f>SUM(BA$2:BA93)</f>
        <v>0</v>
      </c>
      <c r="BD93">
        <f>SUM(BB$2:BB93)</f>
        <v>0</v>
      </c>
      <c r="BI93">
        <f t="shared" si="59"/>
        <v>0</v>
      </c>
      <c r="BJ93">
        <f>SUM(BI$2:BI93)</f>
        <v>0</v>
      </c>
      <c r="BK93">
        <f t="shared" si="60"/>
        <v>0</v>
      </c>
    </row>
    <row r="94" spans="1:63" x14ac:dyDescent="0.25">
      <c r="A94">
        <f t="shared" si="31"/>
        <v>0.185</v>
      </c>
      <c r="B94">
        <f t="shared" si="32"/>
        <v>0.49333333333333335</v>
      </c>
      <c r="C94">
        <f t="shared" si="33"/>
        <v>0.46249999999999997</v>
      </c>
      <c r="D94">
        <v>0</v>
      </c>
      <c r="E94">
        <v>0</v>
      </c>
      <c r="F94">
        <f t="shared" si="40"/>
        <v>0</v>
      </c>
      <c r="G94">
        <f t="shared" si="41"/>
        <v>0</v>
      </c>
      <c r="H94">
        <f>SUM(F$2:F94)</f>
        <v>0</v>
      </c>
      <c r="I94">
        <f>SUM(G$2:G94)</f>
        <v>0</v>
      </c>
      <c r="T94">
        <v>0.186</v>
      </c>
      <c r="U94">
        <f t="shared" si="34"/>
        <v>0.19733333333333336</v>
      </c>
      <c r="V94">
        <f t="shared" si="42"/>
        <v>0</v>
      </c>
      <c r="W94">
        <f>SUM(V$2:V94)</f>
        <v>0</v>
      </c>
      <c r="AB94">
        <f t="shared" si="43"/>
        <v>1859063.4513048937</v>
      </c>
      <c r="AC94">
        <f t="shared" si="44"/>
        <v>4052039.2160862931</v>
      </c>
      <c r="AD94">
        <f t="shared" si="45"/>
        <v>121469806.6155553</v>
      </c>
      <c r="AE94">
        <f t="shared" si="46"/>
        <v>264133934.35072616</v>
      </c>
      <c r="AF94">
        <f t="shared" si="47"/>
        <v>2192975.7647813996</v>
      </c>
      <c r="AG94">
        <f t="shared" si="35"/>
        <v>0</v>
      </c>
      <c r="AH94">
        <f t="shared" si="48"/>
        <v>0</v>
      </c>
      <c r="AI94">
        <f t="shared" si="49"/>
        <v>0</v>
      </c>
      <c r="AJ94">
        <f>SUM(AI$2:AI94)</f>
        <v>0</v>
      </c>
      <c r="AK94">
        <f t="shared" si="50"/>
        <v>0</v>
      </c>
      <c r="AL94">
        <f t="shared" si="36"/>
        <v>0</v>
      </c>
      <c r="AM94">
        <f t="shared" si="36"/>
        <v>0</v>
      </c>
      <c r="AN94">
        <f t="shared" si="51"/>
        <v>0</v>
      </c>
      <c r="AP94">
        <f t="shared" si="52"/>
        <v>0</v>
      </c>
      <c r="AQ94">
        <f t="shared" si="53"/>
        <v>0</v>
      </c>
      <c r="AR94">
        <f t="shared" si="54"/>
        <v>0</v>
      </c>
      <c r="AU94">
        <f t="shared" si="55"/>
        <v>1859063.4513048888</v>
      </c>
      <c r="AV94">
        <f t="shared" si="56"/>
        <v>-4.8894435167312622E-9</v>
      </c>
      <c r="AW94">
        <f t="shared" si="37"/>
        <v>1.0000000000246942</v>
      </c>
      <c r="AY94">
        <f t="shared" si="38"/>
        <v>0</v>
      </c>
      <c r="AZ94">
        <f t="shared" si="39"/>
        <v>0</v>
      </c>
      <c r="BA94">
        <f t="shared" si="57"/>
        <v>0</v>
      </c>
      <c r="BB94">
        <f t="shared" si="58"/>
        <v>0</v>
      </c>
      <c r="BC94">
        <f>SUM(BA$2:BA94)</f>
        <v>0</v>
      </c>
      <c r="BD94">
        <f>SUM(BB$2:BB94)</f>
        <v>0</v>
      </c>
      <c r="BI94">
        <f t="shared" si="59"/>
        <v>0</v>
      </c>
      <c r="BJ94">
        <f>SUM(BI$2:BI94)</f>
        <v>0</v>
      </c>
      <c r="BK94">
        <f t="shared" si="60"/>
        <v>0</v>
      </c>
    </row>
    <row r="95" spans="1:63" x14ac:dyDescent="0.25">
      <c r="A95">
        <f t="shared" si="31"/>
        <v>0.187</v>
      </c>
      <c r="B95">
        <f t="shared" si="32"/>
        <v>0.49866666666666665</v>
      </c>
      <c r="C95">
        <f t="shared" si="33"/>
        <v>0.46749999999999997</v>
      </c>
      <c r="D95">
        <v>0</v>
      </c>
      <c r="E95">
        <v>0</v>
      </c>
      <c r="F95">
        <f t="shared" si="40"/>
        <v>0</v>
      </c>
      <c r="G95">
        <f t="shared" si="41"/>
        <v>0</v>
      </c>
      <c r="H95">
        <f>SUM(F$2:F95)</f>
        <v>0</v>
      </c>
      <c r="I95">
        <f>SUM(G$2:G95)</f>
        <v>0</v>
      </c>
      <c r="T95">
        <v>0.188</v>
      </c>
      <c r="U95">
        <f t="shared" si="34"/>
        <v>0.19946666666666668</v>
      </c>
      <c r="V95">
        <f t="shared" si="42"/>
        <v>0</v>
      </c>
      <c r="W95">
        <f>SUM(V$2:V95)</f>
        <v>0</v>
      </c>
      <c r="AB95">
        <f t="shared" si="43"/>
        <v>1632420.8279589596</v>
      </c>
      <c r="AC95">
        <f t="shared" si="44"/>
        <v>3559171.6254643099</v>
      </c>
      <c r="AD95">
        <f t="shared" si="45"/>
        <v>105572240.76561144</v>
      </c>
      <c r="AE95">
        <f t="shared" si="46"/>
        <v>229600815.33816865</v>
      </c>
      <c r="AF95">
        <f t="shared" si="47"/>
        <v>1926750.7975053503</v>
      </c>
      <c r="AG95">
        <f t="shared" si="35"/>
        <v>0</v>
      </c>
      <c r="AH95">
        <f t="shared" si="48"/>
        <v>0</v>
      </c>
      <c r="AI95">
        <f t="shared" si="49"/>
        <v>0</v>
      </c>
      <c r="AJ95">
        <f>SUM(AI$2:AI95)</f>
        <v>0</v>
      </c>
      <c r="AK95">
        <f t="shared" si="50"/>
        <v>0</v>
      </c>
      <c r="AL95">
        <f t="shared" si="36"/>
        <v>0</v>
      </c>
      <c r="AM95">
        <f t="shared" si="36"/>
        <v>0</v>
      </c>
      <c r="AN95">
        <f t="shared" si="51"/>
        <v>0</v>
      </c>
      <c r="AP95">
        <f t="shared" si="52"/>
        <v>0</v>
      </c>
      <c r="AQ95">
        <f t="shared" si="53"/>
        <v>0</v>
      </c>
      <c r="AR95">
        <f t="shared" si="54"/>
        <v>0</v>
      </c>
      <c r="AU95">
        <f t="shared" si="55"/>
        <v>1632420.8279589596</v>
      </c>
      <c r="AV95">
        <f t="shared" si="56"/>
        <v>0</v>
      </c>
      <c r="AW95">
        <f t="shared" si="37"/>
        <v>1</v>
      </c>
      <c r="AY95">
        <f t="shared" si="38"/>
        <v>0</v>
      </c>
      <c r="AZ95">
        <f t="shared" si="39"/>
        <v>0</v>
      </c>
      <c r="BA95">
        <f t="shared" si="57"/>
        <v>0</v>
      </c>
      <c r="BB95">
        <f t="shared" si="58"/>
        <v>0</v>
      </c>
      <c r="BC95">
        <f>SUM(BA$2:BA95)</f>
        <v>0</v>
      </c>
      <c r="BD95">
        <f>SUM(BB$2:BB95)</f>
        <v>0</v>
      </c>
      <c r="BI95">
        <f t="shared" si="59"/>
        <v>0</v>
      </c>
      <c r="BJ95">
        <f>SUM(BI$2:BI95)</f>
        <v>0</v>
      </c>
      <c r="BK95">
        <f t="shared" si="60"/>
        <v>0</v>
      </c>
    </row>
    <row r="96" spans="1:63" x14ac:dyDescent="0.25">
      <c r="A96">
        <f t="shared" si="31"/>
        <v>0.189</v>
      </c>
      <c r="B96">
        <f t="shared" si="32"/>
        <v>0.504</v>
      </c>
      <c r="C96">
        <f t="shared" si="33"/>
        <v>0.47249999999999998</v>
      </c>
      <c r="D96">
        <v>0</v>
      </c>
      <c r="E96">
        <v>0</v>
      </c>
      <c r="F96">
        <f t="shared" si="40"/>
        <v>0</v>
      </c>
      <c r="G96">
        <f t="shared" si="41"/>
        <v>0</v>
      </c>
      <c r="H96">
        <f>SUM(F$2:F96)</f>
        <v>0</v>
      </c>
      <c r="I96">
        <f>SUM(G$2:G96)</f>
        <v>0</v>
      </c>
      <c r="T96">
        <v>0.19</v>
      </c>
      <c r="U96">
        <f t="shared" si="34"/>
        <v>0.2016</v>
      </c>
      <c r="V96">
        <f t="shared" si="42"/>
        <v>0</v>
      </c>
      <c r="W96">
        <f>SUM(V$2:V96)</f>
        <v>0</v>
      </c>
      <c r="AB96">
        <f t="shared" si="43"/>
        <v>1435299.3692685224</v>
      </c>
      <c r="AC96">
        <f t="shared" si="44"/>
        <v>3130433.3601647513</v>
      </c>
      <c r="AD96">
        <f t="shared" si="45"/>
        <v>91889381.785065308</v>
      </c>
      <c r="AE96">
        <f t="shared" si="46"/>
        <v>199875989.91274789</v>
      </c>
      <c r="AF96">
        <f t="shared" si="47"/>
        <v>1695133.9908962289</v>
      </c>
      <c r="AG96">
        <f t="shared" si="35"/>
        <v>0</v>
      </c>
      <c r="AH96">
        <f t="shared" si="48"/>
        <v>0</v>
      </c>
      <c r="AI96">
        <f t="shared" si="49"/>
        <v>0</v>
      </c>
      <c r="AJ96">
        <f>SUM(AI$2:AI96)</f>
        <v>0</v>
      </c>
      <c r="AK96">
        <f t="shared" si="50"/>
        <v>0</v>
      </c>
      <c r="AL96">
        <f t="shared" si="36"/>
        <v>0</v>
      </c>
      <c r="AM96">
        <f t="shared" si="36"/>
        <v>0</v>
      </c>
      <c r="AN96">
        <f t="shared" si="51"/>
        <v>0</v>
      </c>
      <c r="AP96">
        <f t="shared" si="52"/>
        <v>0</v>
      </c>
      <c r="AQ96">
        <f t="shared" si="53"/>
        <v>0</v>
      </c>
      <c r="AR96">
        <f t="shared" si="54"/>
        <v>0</v>
      </c>
      <c r="AU96">
        <f t="shared" si="55"/>
        <v>1435299.3692685224</v>
      </c>
      <c r="AV96">
        <f t="shared" si="56"/>
        <v>0</v>
      </c>
      <c r="AW96">
        <f t="shared" si="37"/>
        <v>1</v>
      </c>
      <c r="AY96">
        <f t="shared" si="38"/>
        <v>0</v>
      </c>
      <c r="AZ96">
        <f t="shared" si="39"/>
        <v>0</v>
      </c>
      <c r="BA96">
        <f t="shared" si="57"/>
        <v>0</v>
      </c>
      <c r="BB96">
        <f t="shared" si="58"/>
        <v>0</v>
      </c>
      <c r="BC96">
        <f>SUM(BA$2:BA96)</f>
        <v>0</v>
      </c>
      <c r="BD96">
        <f>SUM(BB$2:BB96)</f>
        <v>0</v>
      </c>
      <c r="BI96">
        <f t="shared" si="59"/>
        <v>0</v>
      </c>
      <c r="BJ96">
        <f>SUM(BI$2:BI96)</f>
        <v>0</v>
      </c>
      <c r="BK96">
        <f t="shared" si="60"/>
        <v>0</v>
      </c>
    </row>
    <row r="97" spans="1:63" x14ac:dyDescent="0.25">
      <c r="A97">
        <f t="shared" si="31"/>
        <v>0.191</v>
      </c>
      <c r="B97">
        <f t="shared" si="32"/>
        <v>0.5093333333333333</v>
      </c>
      <c r="C97">
        <f t="shared" si="33"/>
        <v>0.47749999999999998</v>
      </c>
      <c r="D97">
        <v>0</v>
      </c>
      <c r="E97">
        <v>0</v>
      </c>
      <c r="F97">
        <f t="shared" si="40"/>
        <v>0</v>
      </c>
      <c r="G97">
        <f t="shared" si="41"/>
        <v>0</v>
      </c>
      <c r="H97">
        <f>SUM(F$2:F97)</f>
        <v>0</v>
      </c>
      <c r="I97">
        <f>SUM(G$2:G97)</f>
        <v>0</v>
      </c>
      <c r="T97">
        <v>0.192</v>
      </c>
      <c r="U97">
        <f t="shared" si="34"/>
        <v>0.20373333333333332</v>
      </c>
      <c r="V97">
        <f t="shared" si="42"/>
        <v>0</v>
      </c>
      <c r="W97">
        <f>SUM(V$2:V97)</f>
        <v>0</v>
      </c>
      <c r="AB97">
        <f t="shared" si="43"/>
        <v>1263605.987004092</v>
      </c>
      <c r="AC97">
        <f t="shared" si="44"/>
        <v>2756937.8055335996</v>
      </c>
      <c r="AD97">
        <f t="shared" si="45"/>
        <v>80094186.193016291</v>
      </c>
      <c r="AE97">
        <f t="shared" si="46"/>
        <v>174249628.13533294</v>
      </c>
      <c r="AF97">
        <f t="shared" si="47"/>
        <v>1493331.8185295076</v>
      </c>
      <c r="AG97">
        <f t="shared" si="35"/>
        <v>0</v>
      </c>
      <c r="AH97">
        <f t="shared" si="48"/>
        <v>0</v>
      </c>
      <c r="AI97">
        <f t="shared" si="49"/>
        <v>0</v>
      </c>
      <c r="AJ97">
        <f>SUM(AI$2:AI97)</f>
        <v>0</v>
      </c>
      <c r="AK97">
        <f t="shared" si="50"/>
        <v>0</v>
      </c>
      <c r="AL97">
        <f t="shared" si="36"/>
        <v>0</v>
      </c>
      <c r="AM97">
        <f t="shared" si="36"/>
        <v>0</v>
      </c>
      <c r="AN97">
        <f t="shared" si="51"/>
        <v>0</v>
      </c>
      <c r="AP97">
        <f t="shared" si="52"/>
        <v>0</v>
      </c>
      <c r="AQ97">
        <f t="shared" si="53"/>
        <v>0</v>
      </c>
      <c r="AR97">
        <f t="shared" si="54"/>
        <v>0</v>
      </c>
      <c r="AU97">
        <f t="shared" si="55"/>
        <v>1263605.9870040934</v>
      </c>
      <c r="AV97">
        <f t="shared" si="56"/>
        <v>0</v>
      </c>
      <c r="AW97">
        <f t="shared" si="37"/>
        <v>1</v>
      </c>
      <c r="AY97">
        <f t="shared" si="38"/>
        <v>0</v>
      </c>
      <c r="AZ97">
        <f t="shared" si="39"/>
        <v>0</v>
      </c>
      <c r="BA97">
        <f t="shared" si="57"/>
        <v>0</v>
      </c>
      <c r="BB97">
        <f t="shared" si="58"/>
        <v>0</v>
      </c>
      <c r="BC97">
        <f>SUM(BA$2:BA97)</f>
        <v>0</v>
      </c>
      <c r="BD97">
        <f>SUM(BB$2:BB97)</f>
        <v>0</v>
      </c>
      <c r="BI97">
        <f t="shared" si="59"/>
        <v>0</v>
      </c>
      <c r="BJ97">
        <f>SUM(BI$2:BI97)</f>
        <v>0</v>
      </c>
      <c r="BK97">
        <f t="shared" si="60"/>
        <v>0</v>
      </c>
    </row>
    <row r="98" spans="1:63" x14ac:dyDescent="0.25">
      <c r="A98">
        <f t="shared" si="31"/>
        <v>0.193</v>
      </c>
      <c r="B98">
        <f t="shared" si="32"/>
        <v>0.51466666666666672</v>
      </c>
      <c r="C98">
        <f t="shared" si="33"/>
        <v>0.48249999999999998</v>
      </c>
      <c r="D98">
        <v>0</v>
      </c>
      <c r="E98">
        <v>0</v>
      </c>
      <c r="F98">
        <f t="shared" si="40"/>
        <v>0</v>
      </c>
      <c r="G98">
        <f t="shared" si="41"/>
        <v>0</v>
      </c>
      <c r="H98">
        <f>SUM(F$2:F98)</f>
        <v>0</v>
      </c>
      <c r="I98">
        <f>SUM(G$2:G98)</f>
        <v>0</v>
      </c>
      <c r="T98">
        <v>0.19400000000000001</v>
      </c>
      <c r="U98">
        <f t="shared" si="34"/>
        <v>0.2058666666666667</v>
      </c>
      <c r="V98">
        <f t="shared" si="42"/>
        <v>0</v>
      </c>
      <c r="W98">
        <f>SUM(V$2:V98)</f>
        <v>0</v>
      </c>
      <c r="AB98">
        <f t="shared" si="43"/>
        <v>1113849.1628362956</v>
      </c>
      <c r="AC98">
        <f t="shared" si="44"/>
        <v>2431104.0408026217</v>
      </c>
      <c r="AD98">
        <f t="shared" si="45"/>
        <v>69910598.276486367</v>
      </c>
      <c r="AE98">
        <f t="shared" si="46"/>
        <v>152122547.72068772</v>
      </c>
      <c r="AF98">
        <f t="shared" si="47"/>
        <v>1317254.8779663262</v>
      </c>
      <c r="AG98">
        <f t="shared" si="35"/>
        <v>0</v>
      </c>
      <c r="AH98">
        <f t="shared" si="48"/>
        <v>0</v>
      </c>
      <c r="AI98">
        <f t="shared" si="49"/>
        <v>0</v>
      </c>
      <c r="AJ98">
        <f>SUM(AI$2:AI98)</f>
        <v>0</v>
      </c>
      <c r="AK98">
        <f t="shared" si="50"/>
        <v>0</v>
      </c>
      <c r="AL98">
        <f t="shared" si="36"/>
        <v>0</v>
      </c>
      <c r="AM98">
        <f t="shared" si="36"/>
        <v>0</v>
      </c>
      <c r="AN98">
        <f t="shared" si="51"/>
        <v>0</v>
      </c>
      <c r="AP98">
        <f t="shared" si="52"/>
        <v>0</v>
      </c>
      <c r="AQ98">
        <f t="shared" si="53"/>
        <v>0</v>
      </c>
      <c r="AR98">
        <f t="shared" si="54"/>
        <v>0</v>
      </c>
      <c r="AU98">
        <f t="shared" si="55"/>
        <v>1113849.1628362939</v>
      </c>
      <c r="AV98">
        <f t="shared" si="56"/>
        <v>0</v>
      </c>
      <c r="AW98">
        <f t="shared" si="37"/>
        <v>1</v>
      </c>
      <c r="AY98">
        <f t="shared" si="38"/>
        <v>0</v>
      </c>
      <c r="AZ98">
        <f t="shared" si="39"/>
        <v>0</v>
      </c>
      <c r="BA98">
        <f t="shared" si="57"/>
        <v>0</v>
      </c>
      <c r="BB98">
        <f t="shared" si="58"/>
        <v>0</v>
      </c>
      <c r="BC98">
        <f>SUM(BA$2:BA98)</f>
        <v>0</v>
      </c>
      <c r="BD98">
        <f>SUM(BB$2:BB98)</f>
        <v>0</v>
      </c>
      <c r="BI98">
        <f t="shared" si="59"/>
        <v>0</v>
      </c>
      <c r="BJ98">
        <f>SUM(BI$2:BI98)</f>
        <v>0</v>
      </c>
      <c r="BK98">
        <f t="shared" si="60"/>
        <v>0</v>
      </c>
    </row>
    <row r="99" spans="1:63" x14ac:dyDescent="0.25">
      <c r="A99">
        <f t="shared" si="31"/>
        <v>0.19500000000000001</v>
      </c>
      <c r="B99">
        <f t="shared" si="32"/>
        <v>0.52</v>
      </c>
      <c r="C99">
        <f t="shared" si="33"/>
        <v>0.48749999999999999</v>
      </c>
      <c r="D99">
        <v>0</v>
      </c>
      <c r="E99">
        <v>0</v>
      </c>
      <c r="F99">
        <f t="shared" si="40"/>
        <v>0</v>
      </c>
      <c r="G99">
        <f t="shared" si="41"/>
        <v>0</v>
      </c>
      <c r="H99">
        <f>SUM(F$2:F99)</f>
        <v>0</v>
      </c>
      <c r="I99">
        <f>SUM(G$2:G99)</f>
        <v>0</v>
      </c>
      <c r="T99">
        <v>0.19600000000000001</v>
      </c>
      <c r="U99">
        <f t="shared" si="34"/>
        <v>0.20800000000000002</v>
      </c>
      <c r="V99">
        <f t="shared" si="42"/>
        <v>0</v>
      </c>
      <c r="W99">
        <f>SUM(V$2:V99)</f>
        <v>0</v>
      </c>
      <c r="AB99">
        <f t="shared" si="43"/>
        <v>983045.59908982064</v>
      </c>
      <c r="AC99">
        <f t="shared" si="44"/>
        <v>2146454.2616142421</v>
      </c>
      <c r="AD99">
        <f t="shared" si="45"/>
        <v>61105187.969266422</v>
      </c>
      <c r="AE99">
        <f t="shared" si="46"/>
        <v>132988069.37614262</v>
      </c>
      <c r="AF99">
        <f t="shared" si="47"/>
        <v>1163408.6625244215</v>
      </c>
      <c r="AG99">
        <f t="shared" si="35"/>
        <v>0</v>
      </c>
      <c r="AH99">
        <f t="shared" si="48"/>
        <v>0</v>
      </c>
      <c r="AI99">
        <f t="shared" si="49"/>
        <v>0</v>
      </c>
      <c r="AJ99">
        <f>SUM(AI$2:AI99)</f>
        <v>0</v>
      </c>
      <c r="AK99">
        <f t="shared" si="50"/>
        <v>0</v>
      </c>
      <c r="AL99">
        <f t="shared" si="36"/>
        <v>0</v>
      </c>
      <c r="AM99">
        <f t="shared" si="36"/>
        <v>0</v>
      </c>
      <c r="AN99">
        <f t="shared" si="51"/>
        <v>0</v>
      </c>
      <c r="AP99">
        <f t="shared" si="52"/>
        <v>0</v>
      </c>
      <c r="AQ99">
        <f t="shared" si="53"/>
        <v>0</v>
      </c>
      <c r="AR99">
        <f t="shared" si="54"/>
        <v>0</v>
      </c>
      <c r="AU99">
        <f t="shared" si="55"/>
        <v>983045.59908982064</v>
      </c>
      <c r="AV99">
        <f t="shared" si="56"/>
        <v>0</v>
      </c>
      <c r="AW99">
        <f t="shared" si="37"/>
        <v>1</v>
      </c>
      <c r="AY99">
        <f t="shared" si="38"/>
        <v>0</v>
      </c>
      <c r="AZ99">
        <f t="shared" si="39"/>
        <v>0</v>
      </c>
      <c r="BA99">
        <f t="shared" si="57"/>
        <v>0</v>
      </c>
      <c r="BB99">
        <f t="shared" si="58"/>
        <v>0</v>
      </c>
      <c r="BC99">
        <f>SUM(BA$2:BA99)</f>
        <v>0</v>
      </c>
      <c r="BD99">
        <f>SUM(BB$2:BB99)</f>
        <v>0</v>
      </c>
      <c r="BI99">
        <f t="shared" si="59"/>
        <v>0</v>
      </c>
      <c r="BJ99">
        <f>SUM(BI$2:BI99)</f>
        <v>0</v>
      </c>
      <c r="BK99">
        <f t="shared" si="60"/>
        <v>0</v>
      </c>
    </row>
    <row r="100" spans="1:63" x14ac:dyDescent="0.25">
      <c r="A100">
        <f t="shared" si="31"/>
        <v>0.19700000000000001</v>
      </c>
      <c r="B100">
        <f t="shared" si="32"/>
        <v>0.52533333333333332</v>
      </c>
      <c r="C100">
        <f t="shared" si="33"/>
        <v>0.49249999999999999</v>
      </c>
      <c r="D100">
        <v>0</v>
      </c>
      <c r="E100">
        <v>0</v>
      </c>
      <c r="F100">
        <f t="shared" si="40"/>
        <v>0</v>
      </c>
      <c r="G100">
        <f t="shared" si="41"/>
        <v>0</v>
      </c>
      <c r="H100">
        <f>SUM(F$2:F100)</f>
        <v>0</v>
      </c>
      <c r="I100">
        <f>SUM(G$2:G100)</f>
        <v>0</v>
      </c>
      <c r="T100">
        <v>0.19800000000000001</v>
      </c>
      <c r="U100">
        <f t="shared" si="34"/>
        <v>0.21013333333333334</v>
      </c>
      <c r="V100">
        <f t="shared" si="42"/>
        <v>0</v>
      </c>
      <c r="W100">
        <f>SUM(V$2:V100)</f>
        <v>0</v>
      </c>
      <c r="AB100">
        <f t="shared" si="43"/>
        <v>868642.10812773136</v>
      </c>
      <c r="AC100">
        <f t="shared" si="44"/>
        <v>1897444.2685021586</v>
      </c>
      <c r="AD100">
        <f t="shared" si="45"/>
        <v>53480226.641134553</v>
      </c>
      <c r="AE100">
        <f t="shared" si="46"/>
        <v>116416992.01226813</v>
      </c>
      <c r="AF100">
        <f t="shared" si="47"/>
        <v>1028802.1603744272</v>
      </c>
      <c r="AG100">
        <f t="shared" si="35"/>
        <v>0</v>
      </c>
      <c r="AH100">
        <f t="shared" si="48"/>
        <v>0</v>
      </c>
      <c r="AI100">
        <f t="shared" si="49"/>
        <v>0</v>
      </c>
      <c r="AJ100">
        <f>SUM(AI$2:AI100)</f>
        <v>0</v>
      </c>
      <c r="AK100">
        <f t="shared" si="50"/>
        <v>0</v>
      </c>
      <c r="AL100">
        <f t="shared" si="36"/>
        <v>0</v>
      </c>
      <c r="AM100">
        <f t="shared" si="36"/>
        <v>0</v>
      </c>
      <c r="AN100">
        <f t="shared" si="51"/>
        <v>0</v>
      </c>
      <c r="AP100">
        <f t="shared" si="52"/>
        <v>0</v>
      </c>
      <c r="AQ100">
        <f t="shared" si="53"/>
        <v>0</v>
      </c>
      <c r="AR100">
        <f t="shared" si="54"/>
        <v>0</v>
      </c>
      <c r="AU100">
        <f t="shared" si="55"/>
        <v>868642.10812773241</v>
      </c>
      <c r="AV100">
        <f t="shared" si="56"/>
        <v>1.0477378964424133E-9</v>
      </c>
      <c r="AW100">
        <f t="shared" si="37"/>
        <v>0.99999999999470834</v>
      </c>
      <c r="AY100">
        <f t="shared" si="38"/>
        <v>0</v>
      </c>
      <c r="AZ100">
        <f t="shared" si="39"/>
        <v>0</v>
      </c>
      <c r="BA100">
        <f t="shared" si="57"/>
        <v>0</v>
      </c>
      <c r="BB100">
        <f t="shared" si="58"/>
        <v>0</v>
      </c>
      <c r="BC100">
        <f>SUM(BA$2:BA100)</f>
        <v>0</v>
      </c>
      <c r="BD100">
        <f>SUM(BB$2:BB100)</f>
        <v>0</v>
      </c>
      <c r="BI100">
        <f t="shared" si="59"/>
        <v>0</v>
      </c>
      <c r="BJ100">
        <f>SUM(BI$2:BI100)</f>
        <v>0</v>
      </c>
      <c r="BK100">
        <f t="shared" si="60"/>
        <v>0</v>
      </c>
    </row>
    <row r="101" spans="1:63" x14ac:dyDescent="0.25">
      <c r="A101">
        <f t="shared" si="31"/>
        <v>0.19900000000000001</v>
      </c>
      <c r="B101">
        <f t="shared" si="32"/>
        <v>0.53066666666666673</v>
      </c>
      <c r="C101">
        <f t="shared" si="33"/>
        <v>0.4975</v>
      </c>
      <c r="D101">
        <v>0</v>
      </c>
      <c r="E101">
        <v>0</v>
      </c>
      <c r="F101">
        <f t="shared" si="40"/>
        <v>0</v>
      </c>
      <c r="G101">
        <f t="shared" si="41"/>
        <v>0</v>
      </c>
      <c r="H101">
        <f>SUM(F$2:F101)</f>
        <v>0</v>
      </c>
      <c r="I101">
        <f>SUM(G$2:G101)</f>
        <v>0</v>
      </c>
      <c r="T101">
        <v>0.2</v>
      </c>
      <c r="U101">
        <f t="shared" si="34"/>
        <v>0.21226666666666671</v>
      </c>
      <c r="V101">
        <f t="shared" si="42"/>
        <v>0</v>
      </c>
      <c r="W101">
        <f>SUM(V$2:V101)</f>
        <v>0</v>
      </c>
      <c r="AB101">
        <f t="shared" si="43"/>
        <v>768450.13200818538</v>
      </c>
      <c r="AC101">
        <f t="shared" si="44"/>
        <v>1679321.3618805835</v>
      </c>
      <c r="AD101">
        <f t="shared" si="45"/>
        <v>46867942.314951323</v>
      </c>
      <c r="AE101">
        <f t="shared" si="46"/>
        <v>102045127.01224482</v>
      </c>
      <c r="AF101">
        <f t="shared" si="47"/>
        <v>910871.22987239808</v>
      </c>
      <c r="AG101">
        <f t="shared" si="35"/>
        <v>0</v>
      </c>
      <c r="AH101">
        <f t="shared" si="48"/>
        <v>0</v>
      </c>
      <c r="AI101">
        <f t="shared" si="49"/>
        <v>0</v>
      </c>
      <c r="AJ101">
        <f>SUM(AI$2:AI101)</f>
        <v>0</v>
      </c>
      <c r="AK101">
        <f t="shared" si="50"/>
        <v>0</v>
      </c>
      <c r="AL101">
        <f t="shared" si="36"/>
        <v>0</v>
      </c>
      <c r="AM101">
        <f t="shared" si="36"/>
        <v>0</v>
      </c>
      <c r="AN101">
        <f t="shared" si="51"/>
        <v>0</v>
      </c>
      <c r="AP101">
        <f t="shared" si="52"/>
        <v>0</v>
      </c>
      <c r="AQ101">
        <f t="shared" si="53"/>
        <v>0</v>
      </c>
      <c r="AR101">
        <f t="shared" si="54"/>
        <v>0</v>
      </c>
      <c r="AU101">
        <f t="shared" si="55"/>
        <v>768450.13200818398</v>
      </c>
      <c r="AV101">
        <f t="shared" si="56"/>
        <v>-1.3969838619232178E-9</v>
      </c>
      <c r="AW101">
        <f t="shared" si="37"/>
        <v>1.0000000000070555</v>
      </c>
      <c r="AY101">
        <f t="shared" si="38"/>
        <v>0</v>
      </c>
      <c r="AZ101">
        <f t="shared" si="39"/>
        <v>0</v>
      </c>
      <c r="BA101">
        <f t="shared" si="57"/>
        <v>0</v>
      </c>
      <c r="BB101">
        <f t="shared" si="58"/>
        <v>0</v>
      </c>
      <c r="BC101">
        <f>SUM(BA$2:BA101)</f>
        <v>0</v>
      </c>
      <c r="BD101">
        <f>SUM(BB$2:BB101)</f>
        <v>0</v>
      </c>
      <c r="BI101">
        <f t="shared" si="59"/>
        <v>0</v>
      </c>
      <c r="BJ101">
        <f>SUM(BI$2:BI101)</f>
        <v>0</v>
      </c>
      <c r="BK101">
        <f t="shared" si="60"/>
        <v>0</v>
      </c>
    </row>
    <row r="102" spans="1:63" x14ac:dyDescent="0.25">
      <c r="A102">
        <f t="shared" si="31"/>
        <v>0.20100000000000001</v>
      </c>
      <c r="B102">
        <f t="shared" si="32"/>
        <v>0.53600000000000003</v>
      </c>
      <c r="C102">
        <f t="shared" si="33"/>
        <v>0.50249999999999995</v>
      </c>
      <c r="D102">
        <v>0</v>
      </c>
      <c r="E102">
        <v>0</v>
      </c>
      <c r="F102">
        <f t="shared" si="40"/>
        <v>0</v>
      </c>
      <c r="G102">
        <f t="shared" si="41"/>
        <v>0</v>
      </c>
      <c r="H102">
        <f>SUM(F$2:F102)</f>
        <v>0</v>
      </c>
      <c r="I102">
        <f>SUM(G$2:G102)</f>
        <v>0</v>
      </c>
      <c r="T102">
        <v>0.20200000000000001</v>
      </c>
      <c r="U102">
        <f t="shared" si="34"/>
        <v>0.21440000000000003</v>
      </c>
      <c r="V102">
        <f t="shared" si="42"/>
        <v>0</v>
      </c>
      <c r="W102">
        <f>SUM(V$2:V102)</f>
        <v>0</v>
      </c>
      <c r="AB102">
        <f t="shared" si="43"/>
        <v>680590.75081589865</v>
      </c>
      <c r="AC102">
        <f t="shared" si="44"/>
        <v>1488004.9967983644</v>
      </c>
      <c r="AD102">
        <f t="shared" si="45"/>
        <v>41125744.275524087</v>
      </c>
      <c r="AE102">
        <f t="shared" si="46"/>
        <v>89562935.854830801</v>
      </c>
      <c r="AF102">
        <f t="shared" si="47"/>
        <v>807414.2459824658</v>
      </c>
      <c r="AG102">
        <f t="shared" si="35"/>
        <v>0</v>
      </c>
      <c r="AH102">
        <f t="shared" si="48"/>
        <v>0</v>
      </c>
      <c r="AI102">
        <f t="shared" si="49"/>
        <v>0</v>
      </c>
      <c r="AJ102">
        <f>SUM(AI$2:AI102)</f>
        <v>0</v>
      </c>
      <c r="AK102">
        <f t="shared" si="50"/>
        <v>0</v>
      </c>
      <c r="AL102">
        <f t="shared" si="36"/>
        <v>0</v>
      </c>
      <c r="AM102">
        <f t="shared" si="36"/>
        <v>0</v>
      </c>
      <c r="AN102">
        <f t="shared" si="51"/>
        <v>0</v>
      </c>
      <c r="AP102">
        <f t="shared" si="52"/>
        <v>0</v>
      </c>
      <c r="AQ102">
        <f t="shared" si="53"/>
        <v>0</v>
      </c>
      <c r="AR102">
        <f t="shared" si="54"/>
        <v>0</v>
      </c>
      <c r="AU102">
        <f t="shared" si="55"/>
        <v>680590.75081589865</v>
      </c>
      <c r="AV102">
        <f t="shared" si="56"/>
        <v>0</v>
      </c>
      <c r="AW102">
        <f t="shared" si="37"/>
        <v>1</v>
      </c>
      <c r="AY102">
        <f t="shared" si="38"/>
        <v>0</v>
      </c>
      <c r="AZ102">
        <f t="shared" si="39"/>
        <v>0</v>
      </c>
      <c r="BA102">
        <f t="shared" si="57"/>
        <v>0</v>
      </c>
      <c r="BB102">
        <f t="shared" si="58"/>
        <v>0</v>
      </c>
      <c r="BC102">
        <f>SUM(BA$2:BA102)</f>
        <v>0</v>
      </c>
      <c r="BD102">
        <f>SUM(BB$2:BB102)</f>
        <v>0</v>
      </c>
      <c r="BI102">
        <f t="shared" si="59"/>
        <v>0</v>
      </c>
      <c r="BJ102">
        <f>SUM(BI$2:BI102)</f>
        <v>0</v>
      </c>
      <c r="BK102">
        <f t="shared" si="60"/>
        <v>0</v>
      </c>
    </row>
    <row r="103" spans="1:63" x14ac:dyDescent="0.25">
      <c r="A103">
        <f t="shared" si="31"/>
        <v>0.20299999999999999</v>
      </c>
      <c r="B103">
        <f t="shared" si="32"/>
        <v>0.54133333333333333</v>
      </c>
      <c r="C103">
        <f t="shared" si="33"/>
        <v>0.50749999999999995</v>
      </c>
      <c r="D103">
        <v>0</v>
      </c>
      <c r="E103">
        <v>0</v>
      </c>
      <c r="F103">
        <f t="shared" si="40"/>
        <v>0</v>
      </c>
      <c r="G103">
        <f t="shared" si="41"/>
        <v>0</v>
      </c>
      <c r="H103">
        <f>SUM(F$2:F103)</f>
        <v>0</v>
      </c>
      <c r="I103">
        <f>SUM(G$2:G103)</f>
        <v>0</v>
      </c>
      <c r="T103">
        <v>0.20399999999999999</v>
      </c>
      <c r="U103">
        <f t="shared" si="34"/>
        <v>0.21653333333333336</v>
      </c>
      <c r="V103">
        <f t="shared" si="42"/>
        <v>0</v>
      </c>
      <c r="W103">
        <f>SUM(V$2:V103)</f>
        <v>0</v>
      </c>
      <c r="AB103">
        <f t="shared" si="43"/>
        <v>603448.41773991298</v>
      </c>
      <c r="AC103">
        <f t="shared" si="44"/>
        <v>1319986.3744668607</v>
      </c>
      <c r="AD103">
        <f t="shared" si="45"/>
        <v>36132246.035953373</v>
      </c>
      <c r="AE103">
        <f t="shared" si="46"/>
        <v>78706900.003732309</v>
      </c>
      <c r="AF103">
        <f t="shared" si="47"/>
        <v>716537.95672694768</v>
      </c>
      <c r="AG103">
        <f t="shared" si="35"/>
        <v>0</v>
      </c>
      <c r="AH103">
        <f t="shared" si="48"/>
        <v>0</v>
      </c>
      <c r="AI103">
        <f t="shared" si="49"/>
        <v>0</v>
      </c>
      <c r="AJ103">
        <f>SUM(AI$2:AI103)</f>
        <v>0</v>
      </c>
      <c r="AK103">
        <f t="shared" si="50"/>
        <v>0</v>
      </c>
      <c r="AL103">
        <f t="shared" si="36"/>
        <v>0</v>
      </c>
      <c r="AM103">
        <f t="shared" si="36"/>
        <v>0</v>
      </c>
      <c r="AN103">
        <f t="shared" si="51"/>
        <v>0</v>
      </c>
      <c r="AP103">
        <f t="shared" si="52"/>
        <v>0</v>
      </c>
      <c r="AQ103">
        <f t="shared" si="53"/>
        <v>0</v>
      </c>
      <c r="AR103">
        <f t="shared" si="54"/>
        <v>0</v>
      </c>
      <c r="AU103">
        <f t="shared" si="55"/>
        <v>603448.4177399124</v>
      </c>
      <c r="AV103">
        <f t="shared" si="56"/>
        <v>0</v>
      </c>
      <c r="AW103">
        <f t="shared" si="37"/>
        <v>1</v>
      </c>
      <c r="AY103">
        <f t="shared" si="38"/>
        <v>0</v>
      </c>
      <c r="AZ103">
        <f t="shared" si="39"/>
        <v>0</v>
      </c>
      <c r="BA103">
        <f t="shared" si="57"/>
        <v>0</v>
      </c>
      <c r="BB103">
        <f t="shared" si="58"/>
        <v>0</v>
      </c>
      <c r="BC103">
        <f>SUM(BA$2:BA103)</f>
        <v>0</v>
      </c>
      <c r="BD103">
        <f>SUM(BB$2:BB103)</f>
        <v>0</v>
      </c>
      <c r="BI103">
        <f t="shared" si="59"/>
        <v>0</v>
      </c>
      <c r="BJ103">
        <f>SUM(BI$2:BI103)</f>
        <v>0</v>
      </c>
      <c r="BK103">
        <f t="shared" si="60"/>
        <v>0</v>
      </c>
    </row>
    <row r="104" spans="1:63" x14ac:dyDescent="0.25">
      <c r="A104">
        <f t="shared" si="31"/>
        <v>0.20499999999999999</v>
      </c>
      <c r="B104">
        <f t="shared" si="32"/>
        <v>0.54666666666666663</v>
      </c>
      <c r="C104">
        <f t="shared" si="33"/>
        <v>0.51249999999999996</v>
      </c>
      <c r="D104">
        <v>0</v>
      </c>
      <c r="E104">
        <v>0</v>
      </c>
      <c r="F104">
        <f t="shared" si="40"/>
        <v>0</v>
      </c>
      <c r="G104">
        <f t="shared" si="41"/>
        <v>0</v>
      </c>
      <c r="H104">
        <f>SUM(F$2:F104)</f>
        <v>0</v>
      </c>
      <c r="I104">
        <f>SUM(G$2:G104)</f>
        <v>0</v>
      </c>
      <c r="T104">
        <v>0.20599999999999999</v>
      </c>
      <c r="U104">
        <f t="shared" si="34"/>
        <v>0.21866666666666668</v>
      </c>
      <c r="V104">
        <f t="shared" si="42"/>
        <v>0</v>
      </c>
      <c r="W104">
        <f>SUM(V$2:V104)</f>
        <v>0</v>
      </c>
      <c r="AB104">
        <f t="shared" si="43"/>
        <v>535631.96845067572</v>
      </c>
      <c r="AC104">
        <f t="shared" si="44"/>
        <v>1172243.8190438517</v>
      </c>
      <c r="AD104">
        <f t="shared" si="45"/>
        <v>31783947.095399041</v>
      </c>
      <c r="AE104">
        <f t="shared" si="46"/>
        <v>69252320.249587908</v>
      </c>
      <c r="AF104">
        <f t="shared" si="47"/>
        <v>636611.85059317597</v>
      </c>
      <c r="AG104">
        <f t="shared" si="35"/>
        <v>0</v>
      </c>
      <c r="AH104">
        <f t="shared" si="48"/>
        <v>0</v>
      </c>
      <c r="AI104">
        <f t="shared" si="49"/>
        <v>0</v>
      </c>
      <c r="AJ104">
        <f>SUM(AI$2:AI104)</f>
        <v>0</v>
      </c>
      <c r="AK104">
        <f t="shared" si="50"/>
        <v>0</v>
      </c>
      <c r="AL104">
        <f t="shared" si="36"/>
        <v>0</v>
      </c>
      <c r="AM104">
        <f t="shared" si="36"/>
        <v>0</v>
      </c>
      <c r="AN104">
        <f t="shared" si="51"/>
        <v>0</v>
      </c>
      <c r="AP104">
        <f t="shared" si="52"/>
        <v>0</v>
      </c>
      <c r="AQ104">
        <f t="shared" si="53"/>
        <v>0</v>
      </c>
      <c r="AR104">
        <f t="shared" si="54"/>
        <v>0</v>
      </c>
      <c r="AU104">
        <f t="shared" si="55"/>
        <v>535631.96845067572</v>
      </c>
      <c r="AV104">
        <f t="shared" si="56"/>
        <v>0</v>
      </c>
      <c r="AW104">
        <f t="shared" si="37"/>
        <v>1</v>
      </c>
      <c r="AY104">
        <f t="shared" si="38"/>
        <v>0</v>
      </c>
      <c r="AZ104">
        <f t="shared" si="39"/>
        <v>0</v>
      </c>
      <c r="BA104">
        <f t="shared" si="57"/>
        <v>0</v>
      </c>
      <c r="BB104">
        <f t="shared" si="58"/>
        <v>0</v>
      </c>
      <c r="BC104">
        <f>SUM(BA$2:BA104)</f>
        <v>0</v>
      </c>
      <c r="BD104">
        <f>SUM(BB$2:BB104)</f>
        <v>0</v>
      </c>
      <c r="BI104">
        <f t="shared" si="59"/>
        <v>0</v>
      </c>
      <c r="BJ104">
        <f>SUM(BI$2:BI104)</f>
        <v>0</v>
      </c>
      <c r="BK104">
        <f t="shared" si="60"/>
        <v>0</v>
      </c>
    </row>
    <row r="105" spans="1:63" x14ac:dyDescent="0.25">
      <c r="A105">
        <f t="shared" si="31"/>
        <v>0.20699999999999999</v>
      </c>
      <c r="B105">
        <f t="shared" si="32"/>
        <v>0.55199999999999994</v>
      </c>
      <c r="C105">
        <f t="shared" si="33"/>
        <v>0.51749999999999996</v>
      </c>
      <c r="D105">
        <v>0</v>
      </c>
      <c r="E105">
        <v>0</v>
      </c>
      <c r="F105">
        <f t="shared" si="40"/>
        <v>0</v>
      </c>
      <c r="G105">
        <f t="shared" si="41"/>
        <v>0</v>
      </c>
      <c r="H105">
        <f>SUM(F$2:F105)</f>
        <v>0</v>
      </c>
      <c r="I105">
        <f>SUM(G$2:G105)</f>
        <v>0</v>
      </c>
      <c r="T105">
        <v>0.20799999999999999</v>
      </c>
      <c r="U105">
        <f t="shared" si="34"/>
        <v>0.2208</v>
      </c>
      <c r="V105">
        <f t="shared" si="42"/>
        <v>0</v>
      </c>
      <c r="W105">
        <f>SUM(V$2:V105)</f>
        <v>0</v>
      </c>
      <c r="AB105">
        <f t="shared" si="43"/>
        <v>475941.70512081392</v>
      </c>
      <c r="AC105">
        <f t="shared" si="44"/>
        <v>1042171.3366341778</v>
      </c>
      <c r="AD105">
        <f t="shared" si="45"/>
        <v>27992459.367259588</v>
      </c>
      <c r="AE105">
        <f t="shared" si="46"/>
        <v>61007297.896601409</v>
      </c>
      <c r="AF105">
        <f t="shared" si="47"/>
        <v>566229.63151336391</v>
      </c>
      <c r="AG105">
        <f t="shared" si="35"/>
        <v>0</v>
      </c>
      <c r="AH105">
        <f t="shared" si="48"/>
        <v>0</v>
      </c>
      <c r="AI105">
        <f t="shared" si="49"/>
        <v>0</v>
      </c>
      <c r="AJ105">
        <f>SUM(AI$2:AI105)</f>
        <v>0</v>
      </c>
      <c r="AK105">
        <f t="shared" si="50"/>
        <v>0</v>
      </c>
      <c r="AL105">
        <f t="shared" si="36"/>
        <v>0</v>
      </c>
      <c r="AM105">
        <f t="shared" si="36"/>
        <v>0</v>
      </c>
      <c r="AN105">
        <f t="shared" si="51"/>
        <v>0</v>
      </c>
      <c r="AP105">
        <f t="shared" si="52"/>
        <v>0</v>
      </c>
      <c r="AQ105">
        <f t="shared" si="53"/>
        <v>0</v>
      </c>
      <c r="AR105">
        <f t="shared" si="54"/>
        <v>0</v>
      </c>
      <c r="AU105">
        <f t="shared" si="55"/>
        <v>475941.70512081392</v>
      </c>
      <c r="AV105">
        <f t="shared" si="56"/>
        <v>0</v>
      </c>
      <c r="AW105">
        <f t="shared" si="37"/>
        <v>1</v>
      </c>
      <c r="AY105">
        <f t="shared" si="38"/>
        <v>0</v>
      </c>
      <c r="AZ105">
        <f t="shared" si="39"/>
        <v>0</v>
      </c>
      <c r="BA105">
        <f t="shared" si="57"/>
        <v>0</v>
      </c>
      <c r="BB105">
        <f t="shared" si="58"/>
        <v>0</v>
      </c>
      <c r="BC105">
        <f>SUM(BA$2:BA105)</f>
        <v>0</v>
      </c>
      <c r="BD105">
        <f>SUM(BB$2:BB105)</f>
        <v>0</v>
      </c>
      <c r="BI105">
        <f t="shared" si="59"/>
        <v>0</v>
      </c>
      <c r="BJ105">
        <f>SUM(BI$2:BI105)</f>
        <v>0</v>
      </c>
      <c r="BK105">
        <f t="shared" si="60"/>
        <v>0</v>
      </c>
    </row>
    <row r="106" spans="1:63" x14ac:dyDescent="0.25">
      <c r="A106">
        <f t="shared" si="31"/>
        <v>0.20899999999999999</v>
      </c>
      <c r="B106">
        <f t="shared" si="32"/>
        <v>0.55733333333333335</v>
      </c>
      <c r="C106">
        <f t="shared" si="33"/>
        <v>0.52249999999999996</v>
      </c>
      <c r="D106">
        <v>0</v>
      </c>
      <c r="E106">
        <v>0</v>
      </c>
      <c r="F106">
        <f t="shared" si="40"/>
        <v>0</v>
      </c>
      <c r="G106">
        <f t="shared" si="41"/>
        <v>0</v>
      </c>
      <c r="H106">
        <f>SUM(F$2:F106)</f>
        <v>0</v>
      </c>
      <c r="I106">
        <f>SUM(G$2:G106)</f>
        <v>0</v>
      </c>
      <c r="T106">
        <v>0.21</v>
      </c>
      <c r="U106">
        <f t="shared" si="34"/>
        <v>0.22293333333333334</v>
      </c>
      <c r="V106">
        <f t="shared" si="42"/>
        <v>0</v>
      </c>
      <c r="W106">
        <f>SUM(V$2:V106)</f>
        <v>0</v>
      </c>
      <c r="AB106">
        <f t="shared" si="43"/>
        <v>423341.56233879813</v>
      </c>
      <c r="AC106">
        <f t="shared" si="44"/>
        <v>927518.2023902348</v>
      </c>
      <c r="AD106">
        <f t="shared" si="45"/>
        <v>24682184.775378548</v>
      </c>
      <c r="AE106">
        <f t="shared" si="46"/>
        <v>53807694.92045147</v>
      </c>
      <c r="AF106">
        <f t="shared" si="47"/>
        <v>504176.64005143667</v>
      </c>
      <c r="AG106">
        <f t="shared" si="35"/>
        <v>0</v>
      </c>
      <c r="AH106">
        <f t="shared" si="48"/>
        <v>0</v>
      </c>
      <c r="AI106">
        <f t="shared" si="49"/>
        <v>0</v>
      </c>
      <c r="AJ106">
        <f>SUM(AI$2:AI106)</f>
        <v>0</v>
      </c>
      <c r="AK106">
        <f t="shared" si="50"/>
        <v>0</v>
      </c>
      <c r="AL106">
        <f t="shared" si="36"/>
        <v>0</v>
      </c>
      <c r="AM106">
        <f t="shared" si="36"/>
        <v>0</v>
      </c>
      <c r="AN106">
        <f t="shared" si="51"/>
        <v>0</v>
      </c>
      <c r="AP106">
        <f t="shared" si="52"/>
        <v>0</v>
      </c>
      <c r="AQ106">
        <f t="shared" si="53"/>
        <v>0</v>
      </c>
      <c r="AR106">
        <f t="shared" si="54"/>
        <v>0</v>
      </c>
      <c r="AU106">
        <f t="shared" si="55"/>
        <v>423341.56233879738</v>
      </c>
      <c r="AV106">
        <f t="shared" si="56"/>
        <v>-7.5669959187507629E-10</v>
      </c>
      <c r="AW106">
        <f t="shared" si="37"/>
        <v>1.0000000000038216</v>
      </c>
      <c r="AY106">
        <f t="shared" si="38"/>
        <v>0</v>
      </c>
      <c r="AZ106">
        <f t="shared" si="39"/>
        <v>0</v>
      </c>
      <c r="BA106">
        <f t="shared" si="57"/>
        <v>0</v>
      </c>
      <c r="BB106">
        <f t="shared" si="58"/>
        <v>0</v>
      </c>
      <c r="BC106">
        <f>SUM(BA$2:BA106)</f>
        <v>0</v>
      </c>
      <c r="BD106">
        <f>SUM(BB$2:BB106)</f>
        <v>0</v>
      </c>
      <c r="BI106">
        <f t="shared" si="59"/>
        <v>0</v>
      </c>
      <c r="BJ106">
        <f>SUM(BI$2:BI106)</f>
        <v>0</v>
      </c>
      <c r="BK106">
        <f t="shared" si="60"/>
        <v>0</v>
      </c>
    </row>
    <row r="107" spans="1:63" x14ac:dyDescent="0.25">
      <c r="A107">
        <f t="shared" si="31"/>
        <v>0.21099999999999999</v>
      </c>
      <c r="B107">
        <f t="shared" si="32"/>
        <v>0.56266666666666665</v>
      </c>
      <c r="C107">
        <f t="shared" si="33"/>
        <v>0.52749999999999997</v>
      </c>
      <c r="D107">
        <v>0</v>
      </c>
      <c r="E107">
        <v>0</v>
      </c>
      <c r="F107">
        <f t="shared" si="40"/>
        <v>0</v>
      </c>
      <c r="G107">
        <f t="shared" si="41"/>
        <v>0</v>
      </c>
      <c r="H107">
        <f>SUM(F$2:F107)</f>
        <v>0</v>
      </c>
      <c r="I107">
        <f>SUM(G$2:G107)</f>
        <v>0</v>
      </c>
      <c r="T107">
        <v>0.21199999999999999</v>
      </c>
      <c r="U107">
        <f t="shared" si="34"/>
        <v>0.22506666666666666</v>
      </c>
      <c r="V107">
        <f t="shared" si="42"/>
        <v>0</v>
      </c>
      <c r="W107">
        <f>SUM(V$2:V107)</f>
        <v>0</v>
      </c>
      <c r="AB107">
        <f t="shared" si="43"/>
        <v>376935.53184916009</v>
      </c>
      <c r="AC107">
        <f t="shared" si="44"/>
        <v>826337.78976352129</v>
      </c>
      <c r="AD107">
        <f t="shared" si="45"/>
        <v>21788367.258476838</v>
      </c>
      <c r="AE107">
        <f t="shared" si="46"/>
        <v>47512906.549363896</v>
      </c>
      <c r="AF107">
        <f t="shared" si="47"/>
        <v>449402.25791436119</v>
      </c>
      <c r="AG107">
        <f t="shared" si="35"/>
        <v>0</v>
      </c>
      <c r="AH107">
        <f t="shared" si="48"/>
        <v>0</v>
      </c>
      <c r="AI107">
        <f t="shared" si="49"/>
        <v>0</v>
      </c>
      <c r="AJ107">
        <f>SUM(AI$2:AI107)</f>
        <v>0</v>
      </c>
      <c r="AK107">
        <f t="shared" si="50"/>
        <v>0</v>
      </c>
      <c r="AL107">
        <f t="shared" si="36"/>
        <v>0</v>
      </c>
      <c r="AM107">
        <f t="shared" si="36"/>
        <v>0</v>
      </c>
      <c r="AN107">
        <f t="shared" si="51"/>
        <v>0</v>
      </c>
      <c r="AP107">
        <f t="shared" si="52"/>
        <v>0</v>
      </c>
      <c r="AQ107">
        <f t="shared" si="53"/>
        <v>0</v>
      </c>
      <c r="AR107">
        <f t="shared" si="54"/>
        <v>0</v>
      </c>
      <c r="AU107">
        <f t="shared" si="55"/>
        <v>376935.53184916009</v>
      </c>
      <c r="AV107">
        <f t="shared" si="56"/>
        <v>0</v>
      </c>
      <c r="AW107">
        <f t="shared" si="37"/>
        <v>1</v>
      </c>
      <c r="AY107">
        <f t="shared" si="38"/>
        <v>0</v>
      </c>
      <c r="AZ107">
        <f t="shared" si="39"/>
        <v>0</v>
      </c>
      <c r="BA107">
        <f t="shared" si="57"/>
        <v>0</v>
      </c>
      <c r="BB107">
        <f t="shared" si="58"/>
        <v>0</v>
      </c>
      <c r="BC107">
        <f>SUM(BA$2:BA107)</f>
        <v>0</v>
      </c>
      <c r="BD107">
        <f>SUM(BB$2:BB107)</f>
        <v>0</v>
      </c>
      <c r="BI107">
        <f t="shared" si="59"/>
        <v>0</v>
      </c>
      <c r="BJ107">
        <f>SUM(BI$2:BI107)</f>
        <v>0</v>
      </c>
      <c r="BK107">
        <f t="shared" si="60"/>
        <v>0</v>
      </c>
    </row>
    <row r="108" spans="1:63" x14ac:dyDescent="0.25">
      <c r="A108">
        <f t="shared" si="31"/>
        <v>0.21299999999999999</v>
      </c>
      <c r="B108">
        <f t="shared" si="32"/>
        <v>0.56799999999999995</v>
      </c>
      <c r="C108">
        <f t="shared" si="33"/>
        <v>0.53249999999999997</v>
      </c>
      <c r="D108">
        <v>0</v>
      </c>
      <c r="E108">
        <v>0</v>
      </c>
      <c r="F108">
        <f t="shared" si="40"/>
        <v>0</v>
      </c>
      <c r="G108">
        <f t="shared" si="41"/>
        <v>0</v>
      </c>
      <c r="H108">
        <f>SUM(F$2:F108)</f>
        <v>0</v>
      </c>
      <c r="I108">
        <f>SUM(G$2:G108)</f>
        <v>0</v>
      </c>
      <c r="T108">
        <v>0.214</v>
      </c>
      <c r="U108">
        <f t="shared" si="34"/>
        <v>0.22719999999999999</v>
      </c>
      <c r="V108">
        <f t="shared" si="42"/>
        <v>0</v>
      </c>
      <c r="W108">
        <f>SUM(V$2:V108)</f>
        <v>0</v>
      </c>
      <c r="AB108">
        <f t="shared" si="43"/>
        <v>335947.66248401167</v>
      </c>
      <c r="AC108">
        <f t="shared" si="44"/>
        <v>736944.15848753939</v>
      </c>
      <c r="AD108">
        <f t="shared" si="45"/>
        <v>19255456.046050165</v>
      </c>
      <c r="AE108">
        <f t="shared" si="46"/>
        <v>42002309.277394623</v>
      </c>
      <c r="AF108">
        <f t="shared" si="47"/>
        <v>400996.49600352772</v>
      </c>
      <c r="AG108">
        <f t="shared" si="35"/>
        <v>0</v>
      </c>
      <c r="AH108">
        <f t="shared" si="48"/>
        <v>0</v>
      </c>
      <c r="AI108">
        <f t="shared" si="49"/>
        <v>0</v>
      </c>
      <c r="AJ108">
        <f>SUM(AI$2:AI108)</f>
        <v>0</v>
      </c>
      <c r="AK108">
        <f t="shared" si="50"/>
        <v>0</v>
      </c>
      <c r="AL108">
        <f t="shared" si="36"/>
        <v>0</v>
      </c>
      <c r="AM108">
        <f t="shared" si="36"/>
        <v>0</v>
      </c>
      <c r="AN108">
        <f t="shared" si="51"/>
        <v>0</v>
      </c>
      <c r="AP108">
        <f t="shared" si="52"/>
        <v>0</v>
      </c>
      <c r="AQ108">
        <f t="shared" si="53"/>
        <v>0</v>
      </c>
      <c r="AR108">
        <f t="shared" si="54"/>
        <v>0</v>
      </c>
      <c r="AU108">
        <f t="shared" si="55"/>
        <v>335947.66248401231</v>
      </c>
      <c r="AV108">
        <f t="shared" si="56"/>
        <v>6.4028427004814148E-10</v>
      </c>
      <c r="AW108">
        <f t="shared" si="37"/>
        <v>0.99999999999676625</v>
      </c>
      <c r="AY108">
        <f t="shared" si="38"/>
        <v>0</v>
      </c>
      <c r="AZ108">
        <f t="shared" si="39"/>
        <v>0</v>
      </c>
      <c r="BA108">
        <f t="shared" si="57"/>
        <v>0</v>
      </c>
      <c r="BB108">
        <f t="shared" si="58"/>
        <v>0</v>
      </c>
      <c r="BC108">
        <f>SUM(BA$2:BA108)</f>
        <v>0</v>
      </c>
      <c r="BD108">
        <f>SUM(BB$2:BB108)</f>
        <v>0</v>
      </c>
      <c r="BI108">
        <f t="shared" si="59"/>
        <v>0</v>
      </c>
      <c r="BJ108">
        <f>SUM(BI$2:BI108)</f>
        <v>0</v>
      </c>
      <c r="BK108">
        <f t="shared" si="60"/>
        <v>0</v>
      </c>
    </row>
    <row r="109" spans="1:63" x14ac:dyDescent="0.25">
      <c r="A109">
        <f t="shared" si="31"/>
        <v>0.215</v>
      </c>
      <c r="B109">
        <f t="shared" si="32"/>
        <v>0.57333333333333336</v>
      </c>
      <c r="C109">
        <f t="shared" si="33"/>
        <v>0.53749999999999998</v>
      </c>
      <c r="D109">
        <v>0</v>
      </c>
      <c r="E109">
        <v>0</v>
      </c>
      <c r="F109">
        <f t="shared" si="40"/>
        <v>0</v>
      </c>
      <c r="G109">
        <f t="shared" si="41"/>
        <v>0</v>
      </c>
      <c r="H109">
        <f>SUM(F$2:F109)</f>
        <v>0</v>
      </c>
      <c r="I109">
        <f>SUM(G$2:G109)</f>
        <v>0</v>
      </c>
      <c r="T109">
        <v>0.216</v>
      </c>
      <c r="U109">
        <f t="shared" si="34"/>
        <v>0.22933333333333336</v>
      </c>
      <c r="V109">
        <f t="shared" si="42"/>
        <v>0</v>
      </c>
      <c r="W109">
        <f>SUM(V$2:V109)</f>
        <v>0</v>
      </c>
      <c r="AB109">
        <f t="shared" si="43"/>
        <v>299705.06644124299</v>
      </c>
      <c r="AC109">
        <f t="shared" si="44"/>
        <v>657875.16694040713</v>
      </c>
      <c r="AD109">
        <f t="shared" si="45"/>
        <v>17035728.17597324</v>
      </c>
      <c r="AE109">
        <f t="shared" si="46"/>
        <v>37172271.417378694</v>
      </c>
      <c r="AF109">
        <f t="shared" si="47"/>
        <v>358170.10049916414</v>
      </c>
      <c r="AG109">
        <f t="shared" si="35"/>
        <v>0</v>
      </c>
      <c r="AH109">
        <f t="shared" si="48"/>
        <v>0</v>
      </c>
      <c r="AI109">
        <f t="shared" si="49"/>
        <v>0</v>
      </c>
      <c r="AJ109">
        <f>SUM(AI$2:AI109)</f>
        <v>0</v>
      </c>
      <c r="AK109">
        <f t="shared" si="50"/>
        <v>0</v>
      </c>
      <c r="AL109">
        <f t="shared" si="36"/>
        <v>0</v>
      </c>
      <c r="AM109">
        <f t="shared" si="36"/>
        <v>0</v>
      </c>
      <c r="AN109">
        <f t="shared" si="51"/>
        <v>0</v>
      </c>
      <c r="AP109">
        <f t="shared" si="52"/>
        <v>0</v>
      </c>
      <c r="AQ109">
        <f t="shared" si="53"/>
        <v>0</v>
      </c>
      <c r="AR109">
        <f t="shared" si="54"/>
        <v>0</v>
      </c>
      <c r="AU109">
        <f t="shared" si="55"/>
        <v>299705.06644124299</v>
      </c>
      <c r="AV109">
        <f t="shared" si="56"/>
        <v>0</v>
      </c>
      <c r="AW109">
        <f t="shared" si="37"/>
        <v>1</v>
      </c>
      <c r="AY109">
        <f t="shared" si="38"/>
        <v>0</v>
      </c>
      <c r="AZ109">
        <f t="shared" si="39"/>
        <v>0</v>
      </c>
      <c r="BA109">
        <f t="shared" si="57"/>
        <v>0</v>
      </c>
      <c r="BB109">
        <f t="shared" si="58"/>
        <v>0</v>
      </c>
      <c r="BC109">
        <f>SUM(BA$2:BA109)</f>
        <v>0</v>
      </c>
      <c r="BD109">
        <f>SUM(BB$2:BB109)</f>
        <v>0</v>
      </c>
      <c r="BI109">
        <f t="shared" si="59"/>
        <v>0</v>
      </c>
      <c r="BJ109">
        <f>SUM(BI$2:BI109)</f>
        <v>0</v>
      </c>
      <c r="BK109">
        <f t="shared" si="60"/>
        <v>0</v>
      </c>
    </row>
    <row r="110" spans="1:63" x14ac:dyDescent="0.25">
      <c r="A110">
        <f t="shared" si="31"/>
        <v>0.217</v>
      </c>
      <c r="B110">
        <f t="shared" si="32"/>
        <v>0.57866666666666666</v>
      </c>
      <c r="C110">
        <f t="shared" si="33"/>
        <v>0.54249999999999998</v>
      </c>
      <c r="D110">
        <v>0</v>
      </c>
      <c r="E110">
        <v>0</v>
      </c>
      <c r="F110">
        <f t="shared" si="40"/>
        <v>0</v>
      </c>
      <c r="G110">
        <f t="shared" si="41"/>
        <v>0</v>
      </c>
      <c r="H110">
        <f>SUM(F$2:F110)</f>
        <v>0</v>
      </c>
      <c r="I110">
        <f>SUM(G$2:G110)</f>
        <v>0</v>
      </c>
      <c r="T110">
        <v>0.218</v>
      </c>
      <c r="U110">
        <f t="shared" si="34"/>
        <v>0.23146666666666668</v>
      </c>
      <c r="V110">
        <f t="shared" si="42"/>
        <v>0</v>
      </c>
      <c r="W110">
        <f>SUM(V$2:V110)</f>
        <v>0</v>
      </c>
      <c r="AB110">
        <f t="shared" si="43"/>
        <v>267623.45774673315</v>
      </c>
      <c r="AC110">
        <f t="shared" si="44"/>
        <v>587861.07997435099</v>
      </c>
      <c r="AD110">
        <f t="shared" si="45"/>
        <v>15088127.297544645</v>
      </c>
      <c r="AE110">
        <f t="shared" si="46"/>
        <v>32933632.987503715</v>
      </c>
      <c r="AF110">
        <f t="shared" si="47"/>
        <v>320237.62222761783</v>
      </c>
      <c r="AG110">
        <f t="shared" si="35"/>
        <v>0</v>
      </c>
      <c r="AH110">
        <f t="shared" si="48"/>
        <v>0</v>
      </c>
      <c r="AI110">
        <f t="shared" si="49"/>
        <v>0</v>
      </c>
      <c r="AJ110">
        <f>SUM(AI$2:AI110)</f>
        <v>0</v>
      </c>
      <c r="AK110">
        <f t="shared" si="50"/>
        <v>0</v>
      </c>
      <c r="AL110">
        <f t="shared" si="36"/>
        <v>0</v>
      </c>
      <c r="AM110">
        <f t="shared" si="36"/>
        <v>0</v>
      </c>
      <c r="AN110">
        <f t="shared" si="51"/>
        <v>0</v>
      </c>
      <c r="AP110">
        <f t="shared" si="52"/>
        <v>0</v>
      </c>
      <c r="AQ110">
        <f t="shared" si="53"/>
        <v>0</v>
      </c>
      <c r="AR110">
        <f t="shared" si="54"/>
        <v>0</v>
      </c>
      <c r="AU110">
        <f t="shared" si="55"/>
        <v>267623.45774673315</v>
      </c>
      <c r="AV110">
        <f t="shared" si="56"/>
        <v>0</v>
      </c>
      <c r="AW110">
        <f t="shared" si="37"/>
        <v>1</v>
      </c>
      <c r="AY110">
        <f t="shared" si="38"/>
        <v>0</v>
      </c>
      <c r="AZ110">
        <f t="shared" si="39"/>
        <v>0</v>
      </c>
      <c r="BA110">
        <f t="shared" si="57"/>
        <v>0</v>
      </c>
      <c r="BB110">
        <f t="shared" si="58"/>
        <v>0</v>
      </c>
      <c r="BC110">
        <f>SUM(BA$2:BA110)</f>
        <v>0</v>
      </c>
      <c r="BD110">
        <f>SUM(BB$2:BB110)</f>
        <v>0</v>
      </c>
      <c r="BI110">
        <f t="shared" si="59"/>
        <v>0</v>
      </c>
      <c r="BJ110">
        <f>SUM(BI$2:BI110)</f>
        <v>0</v>
      </c>
      <c r="BK110">
        <f t="shared" si="60"/>
        <v>0</v>
      </c>
    </row>
    <row r="111" spans="1:63" x14ac:dyDescent="0.25">
      <c r="A111">
        <f t="shared" si="31"/>
        <v>0.219</v>
      </c>
      <c r="B111">
        <f t="shared" si="32"/>
        <v>0.58399999999999996</v>
      </c>
      <c r="C111">
        <f t="shared" si="33"/>
        <v>0.54749999999999999</v>
      </c>
      <c r="D111">
        <v>0</v>
      </c>
      <c r="E111">
        <v>0</v>
      </c>
      <c r="F111">
        <f t="shared" si="40"/>
        <v>0</v>
      </c>
      <c r="G111">
        <f t="shared" si="41"/>
        <v>0</v>
      </c>
      <c r="H111">
        <f>SUM(F$2:F111)</f>
        <v>0</v>
      </c>
      <c r="I111">
        <f>SUM(G$2:G111)</f>
        <v>0</v>
      </c>
      <c r="T111">
        <v>0.22</v>
      </c>
      <c r="U111">
        <f t="shared" si="34"/>
        <v>0.2336</v>
      </c>
      <c r="V111">
        <f t="shared" si="42"/>
        <v>0</v>
      </c>
      <c r="W111">
        <f>SUM(V$2:V111)</f>
        <v>0</v>
      </c>
      <c r="AB111">
        <f t="shared" si="43"/>
        <v>239194.82697727677</v>
      </c>
      <c r="AC111">
        <f t="shared" si="44"/>
        <v>525797.81306303933</v>
      </c>
      <c r="AD111">
        <f t="shared" si="45"/>
        <v>13377283.23030382</v>
      </c>
      <c r="AE111">
        <f t="shared" si="46"/>
        <v>29209577.838860266</v>
      </c>
      <c r="AF111">
        <f t="shared" si="47"/>
        <v>286602.98608576256</v>
      </c>
      <c r="AG111">
        <f t="shared" si="35"/>
        <v>0</v>
      </c>
      <c r="AH111">
        <f t="shared" si="48"/>
        <v>0</v>
      </c>
      <c r="AI111">
        <f t="shared" si="49"/>
        <v>0</v>
      </c>
      <c r="AJ111">
        <f>SUM(AI$2:AI111)</f>
        <v>0</v>
      </c>
      <c r="AK111">
        <f t="shared" si="50"/>
        <v>0</v>
      </c>
      <c r="AL111">
        <f t="shared" si="36"/>
        <v>0</v>
      </c>
      <c r="AM111">
        <f t="shared" si="36"/>
        <v>0</v>
      </c>
      <c r="AN111">
        <f t="shared" si="51"/>
        <v>0</v>
      </c>
      <c r="AP111">
        <f t="shared" si="52"/>
        <v>0</v>
      </c>
      <c r="AQ111">
        <f t="shared" si="53"/>
        <v>0</v>
      </c>
      <c r="AR111">
        <f t="shared" si="54"/>
        <v>0</v>
      </c>
      <c r="AU111">
        <f t="shared" si="55"/>
        <v>239194.82697727715</v>
      </c>
      <c r="AV111">
        <f t="shared" si="56"/>
        <v>3.7834979593753815E-10</v>
      </c>
      <c r="AW111">
        <f t="shared" si="37"/>
        <v>0.9999999999980892</v>
      </c>
      <c r="AY111">
        <f t="shared" si="38"/>
        <v>0</v>
      </c>
      <c r="AZ111">
        <f t="shared" si="39"/>
        <v>0</v>
      </c>
      <c r="BA111">
        <f t="shared" si="57"/>
        <v>0</v>
      </c>
      <c r="BB111">
        <f t="shared" si="58"/>
        <v>0</v>
      </c>
      <c r="BC111">
        <f>SUM(BA$2:BA111)</f>
        <v>0</v>
      </c>
      <c r="BD111">
        <f>SUM(BB$2:BB111)</f>
        <v>0</v>
      </c>
      <c r="BI111">
        <f t="shared" si="59"/>
        <v>0</v>
      </c>
      <c r="BJ111">
        <f>SUM(BI$2:BI111)</f>
        <v>0</v>
      </c>
      <c r="BK111">
        <f t="shared" si="60"/>
        <v>0</v>
      </c>
    </row>
    <row r="112" spans="1:63" x14ac:dyDescent="0.25">
      <c r="A112">
        <f t="shared" si="31"/>
        <v>0.221</v>
      </c>
      <c r="B112">
        <f t="shared" si="32"/>
        <v>0.58933333333333338</v>
      </c>
      <c r="C112">
        <f t="shared" si="33"/>
        <v>0.55249999999999999</v>
      </c>
      <c r="D112">
        <v>0</v>
      </c>
      <c r="E112">
        <v>0</v>
      </c>
      <c r="F112">
        <f t="shared" si="40"/>
        <v>0</v>
      </c>
      <c r="G112">
        <f t="shared" si="41"/>
        <v>0</v>
      </c>
      <c r="H112">
        <f>SUM(F$2:F112)</f>
        <v>0</v>
      </c>
      <c r="I112">
        <f>SUM(G$2:G112)</f>
        <v>0</v>
      </c>
      <c r="T112">
        <v>0.222</v>
      </c>
      <c r="U112">
        <f t="shared" si="34"/>
        <v>0.23573333333333335</v>
      </c>
      <c r="V112">
        <f t="shared" si="42"/>
        <v>0</v>
      </c>
      <c r="W112">
        <f>SUM(V$2:V112)</f>
        <v>0</v>
      </c>
      <c r="AB112">
        <f t="shared" si="43"/>
        <v>213976.92108985235</v>
      </c>
      <c r="AC112">
        <f t="shared" si="44"/>
        <v>470724.09415464266</v>
      </c>
      <c r="AD112">
        <f t="shared" si="45"/>
        <v>11872682.839099877</v>
      </c>
      <c r="AE112">
        <f t="shared" si="46"/>
        <v>25933834.145128261</v>
      </c>
      <c r="AF112">
        <f t="shared" si="47"/>
        <v>256747.17306479032</v>
      </c>
      <c r="AG112">
        <f t="shared" si="35"/>
        <v>0</v>
      </c>
      <c r="AH112">
        <f t="shared" si="48"/>
        <v>0</v>
      </c>
      <c r="AI112">
        <f t="shared" si="49"/>
        <v>0</v>
      </c>
      <c r="AJ112">
        <f>SUM(AI$2:AI112)</f>
        <v>0</v>
      </c>
      <c r="AK112">
        <f t="shared" si="50"/>
        <v>0</v>
      </c>
      <c r="AL112">
        <f t="shared" si="36"/>
        <v>0</v>
      </c>
      <c r="AM112">
        <f t="shared" si="36"/>
        <v>0</v>
      </c>
      <c r="AN112">
        <f t="shared" si="51"/>
        <v>0</v>
      </c>
      <c r="AP112">
        <f t="shared" si="52"/>
        <v>0</v>
      </c>
      <c r="AQ112">
        <f t="shared" si="53"/>
        <v>0</v>
      </c>
      <c r="AR112">
        <f t="shared" si="54"/>
        <v>0</v>
      </c>
      <c r="AU112">
        <f t="shared" si="55"/>
        <v>213976.92108985235</v>
      </c>
      <c r="AV112">
        <f t="shared" si="56"/>
        <v>0</v>
      </c>
      <c r="AW112">
        <f t="shared" si="37"/>
        <v>1</v>
      </c>
      <c r="AY112">
        <f t="shared" si="38"/>
        <v>0</v>
      </c>
      <c r="AZ112">
        <f t="shared" si="39"/>
        <v>0</v>
      </c>
      <c r="BA112">
        <f t="shared" si="57"/>
        <v>0</v>
      </c>
      <c r="BB112">
        <f t="shared" si="58"/>
        <v>0</v>
      </c>
      <c r="BC112">
        <f>SUM(BA$2:BA112)</f>
        <v>0</v>
      </c>
      <c r="BD112">
        <f>SUM(BB$2:BB112)</f>
        <v>0</v>
      </c>
      <c r="BI112">
        <f t="shared" si="59"/>
        <v>0</v>
      </c>
      <c r="BJ112">
        <f>SUM(BI$2:BI112)</f>
        <v>0</v>
      </c>
      <c r="BK112">
        <f t="shared" si="60"/>
        <v>0</v>
      </c>
    </row>
    <row r="113" spans="1:63" x14ac:dyDescent="0.25">
      <c r="A113">
        <f t="shared" si="31"/>
        <v>0.223</v>
      </c>
      <c r="B113">
        <f t="shared" si="32"/>
        <v>0.59466666666666668</v>
      </c>
      <c r="C113">
        <f t="shared" si="33"/>
        <v>0.5575</v>
      </c>
      <c r="D113">
        <v>0</v>
      </c>
      <c r="E113">
        <v>0</v>
      </c>
      <c r="F113">
        <f t="shared" si="40"/>
        <v>0</v>
      </c>
      <c r="G113">
        <f t="shared" si="41"/>
        <v>0</v>
      </c>
      <c r="H113">
        <f>SUM(F$2:F113)</f>
        <v>0</v>
      </c>
      <c r="I113">
        <f>SUM(G$2:G113)</f>
        <v>0</v>
      </c>
      <c r="T113">
        <v>0.224</v>
      </c>
      <c r="U113">
        <f t="shared" si="34"/>
        <v>0.23786666666666667</v>
      </c>
      <c r="V113">
        <f t="shared" si="42"/>
        <v>0</v>
      </c>
      <c r="W113">
        <f>SUM(V$2:V113)</f>
        <v>0</v>
      </c>
      <c r="AB113">
        <f t="shared" si="43"/>
        <v>191584.25091539545</v>
      </c>
      <c r="AC113">
        <f t="shared" si="44"/>
        <v>421801.94116642256</v>
      </c>
      <c r="AD113">
        <f t="shared" si="45"/>
        <v>10547967.789374486</v>
      </c>
      <c r="AE113">
        <f t="shared" si="46"/>
        <v>23049150.231709726</v>
      </c>
      <c r="AF113">
        <f t="shared" si="47"/>
        <v>230217.69025102712</v>
      </c>
      <c r="AG113">
        <f t="shared" si="35"/>
        <v>0</v>
      </c>
      <c r="AH113">
        <f t="shared" si="48"/>
        <v>0</v>
      </c>
      <c r="AI113">
        <f t="shared" si="49"/>
        <v>0</v>
      </c>
      <c r="AJ113">
        <f>SUM(AI$2:AI113)</f>
        <v>0</v>
      </c>
      <c r="AK113">
        <f t="shared" si="50"/>
        <v>0</v>
      </c>
      <c r="AL113">
        <f t="shared" si="36"/>
        <v>0</v>
      </c>
      <c r="AM113">
        <f t="shared" si="36"/>
        <v>0</v>
      </c>
      <c r="AN113">
        <f t="shared" si="51"/>
        <v>0</v>
      </c>
      <c r="AP113">
        <f t="shared" si="52"/>
        <v>0</v>
      </c>
      <c r="AQ113">
        <f t="shared" si="53"/>
        <v>0</v>
      </c>
      <c r="AR113">
        <f t="shared" si="54"/>
        <v>0</v>
      </c>
      <c r="AU113">
        <f t="shared" si="55"/>
        <v>191584.25091539545</v>
      </c>
      <c r="AV113">
        <f t="shared" si="56"/>
        <v>0</v>
      </c>
      <c r="AW113">
        <f t="shared" si="37"/>
        <v>1</v>
      </c>
      <c r="AY113">
        <f t="shared" si="38"/>
        <v>0</v>
      </c>
      <c r="AZ113">
        <f t="shared" si="39"/>
        <v>0</v>
      </c>
      <c r="BA113">
        <f t="shared" si="57"/>
        <v>0</v>
      </c>
      <c r="BB113">
        <f t="shared" si="58"/>
        <v>0</v>
      </c>
      <c r="BC113">
        <f>SUM(BA$2:BA113)</f>
        <v>0</v>
      </c>
      <c r="BD113">
        <f>SUM(BB$2:BB113)</f>
        <v>0</v>
      </c>
      <c r="BI113">
        <f t="shared" si="59"/>
        <v>0</v>
      </c>
      <c r="BJ113">
        <f>SUM(BI$2:BI113)</f>
        <v>0</v>
      </c>
      <c r="BK113">
        <f t="shared" si="60"/>
        <v>0</v>
      </c>
    </row>
    <row r="114" spans="1:63" x14ac:dyDescent="0.25">
      <c r="A114">
        <f t="shared" si="31"/>
        <v>0.22500000000000001</v>
      </c>
      <c r="B114">
        <f t="shared" si="32"/>
        <v>0.6</v>
      </c>
      <c r="C114">
        <f t="shared" si="33"/>
        <v>0.5625</v>
      </c>
      <c r="D114">
        <v>0</v>
      </c>
      <c r="E114">
        <v>0</v>
      </c>
      <c r="F114">
        <f t="shared" si="40"/>
        <v>0</v>
      </c>
      <c r="G114">
        <f t="shared" si="41"/>
        <v>0</v>
      </c>
      <c r="H114">
        <f>SUM(F$2:F114)</f>
        <v>0</v>
      </c>
      <c r="I114">
        <f>SUM(G$2:G114)</f>
        <v>0</v>
      </c>
      <c r="T114">
        <v>0.22600000000000001</v>
      </c>
      <c r="U114">
        <f t="shared" si="34"/>
        <v>0.24</v>
      </c>
      <c r="V114">
        <f t="shared" si="42"/>
        <v>0</v>
      </c>
      <c r="W114">
        <f>SUM(V$2:V114)</f>
        <v>0</v>
      </c>
      <c r="AB114">
        <f t="shared" si="43"/>
        <v>171680.39349617338</v>
      </c>
      <c r="AC114">
        <f t="shared" si="44"/>
        <v>378299.94987811253</v>
      </c>
      <c r="AD114">
        <f t="shared" si="45"/>
        <v>9380338.8648347817</v>
      </c>
      <c r="AE114">
        <f t="shared" si="46"/>
        <v>20506001.657046814</v>
      </c>
      <c r="AF114">
        <f t="shared" si="47"/>
        <v>206619.55638193915</v>
      </c>
      <c r="AG114">
        <f t="shared" si="35"/>
        <v>0</v>
      </c>
      <c r="AH114">
        <f t="shared" si="48"/>
        <v>0</v>
      </c>
      <c r="AI114">
        <f t="shared" si="49"/>
        <v>0</v>
      </c>
      <c r="AJ114">
        <f>SUM(AI$2:AI114)</f>
        <v>0</v>
      </c>
      <c r="AK114">
        <f t="shared" si="50"/>
        <v>0</v>
      </c>
      <c r="AL114">
        <f t="shared" si="36"/>
        <v>0</v>
      </c>
      <c r="AM114">
        <f t="shared" si="36"/>
        <v>0</v>
      </c>
      <c r="AN114">
        <f t="shared" si="51"/>
        <v>0</v>
      </c>
      <c r="AP114">
        <f t="shared" si="52"/>
        <v>0</v>
      </c>
      <c r="AQ114">
        <f t="shared" si="53"/>
        <v>0</v>
      </c>
      <c r="AR114">
        <f t="shared" si="54"/>
        <v>0</v>
      </c>
      <c r="AU114">
        <f t="shared" si="55"/>
        <v>171680.39349617378</v>
      </c>
      <c r="AV114">
        <f t="shared" si="56"/>
        <v>4.0745362639427185E-10</v>
      </c>
      <c r="AW114">
        <f t="shared" si="37"/>
        <v>0.9999999999979422</v>
      </c>
      <c r="AY114">
        <f t="shared" si="38"/>
        <v>0</v>
      </c>
      <c r="AZ114">
        <f t="shared" si="39"/>
        <v>0</v>
      </c>
      <c r="BA114">
        <f t="shared" si="57"/>
        <v>0</v>
      </c>
      <c r="BB114">
        <f t="shared" si="58"/>
        <v>0</v>
      </c>
      <c r="BC114">
        <f>SUM(BA$2:BA114)</f>
        <v>0</v>
      </c>
      <c r="BD114">
        <f>SUM(BB$2:BB114)</f>
        <v>0</v>
      </c>
      <c r="BI114">
        <f t="shared" si="59"/>
        <v>0</v>
      </c>
      <c r="BJ114">
        <f>SUM(BI$2:BI114)</f>
        <v>0</v>
      </c>
      <c r="BK114">
        <f t="shared" si="60"/>
        <v>0</v>
      </c>
    </row>
    <row r="115" spans="1:63" x14ac:dyDescent="0.25">
      <c r="A115">
        <f t="shared" si="31"/>
        <v>0.22700000000000001</v>
      </c>
      <c r="B115">
        <f t="shared" si="32"/>
        <v>0.60533333333333339</v>
      </c>
      <c r="C115">
        <f t="shared" si="33"/>
        <v>0.5675</v>
      </c>
      <c r="D115">
        <v>0</v>
      </c>
      <c r="E115">
        <v>0</v>
      </c>
      <c r="F115">
        <f t="shared" si="40"/>
        <v>0</v>
      </c>
      <c r="G115">
        <f t="shared" si="41"/>
        <v>0</v>
      </c>
      <c r="H115">
        <f>SUM(F$2:F115)</f>
        <v>0</v>
      </c>
      <c r="I115">
        <f>SUM(G$2:G115)</f>
        <v>0</v>
      </c>
      <c r="T115">
        <v>0.22800000000000001</v>
      </c>
      <c r="U115">
        <f t="shared" si="34"/>
        <v>0.24213333333333337</v>
      </c>
      <c r="V115">
        <f t="shared" si="42"/>
        <v>0</v>
      </c>
      <c r="W115">
        <f>SUM(V$2:V115)</f>
        <v>0</v>
      </c>
      <c r="AB115">
        <f t="shared" si="43"/>
        <v>153971.39357725618</v>
      </c>
      <c r="AC115">
        <f t="shared" si="44"/>
        <v>339578.96755257493</v>
      </c>
      <c r="AD115">
        <f t="shared" si="45"/>
        <v>8350049.925338258</v>
      </c>
      <c r="AE115">
        <f t="shared" si="46"/>
        <v>18261492.826579414</v>
      </c>
      <c r="AF115">
        <f t="shared" si="47"/>
        <v>185607.57397531875</v>
      </c>
      <c r="AG115">
        <f t="shared" si="35"/>
        <v>0</v>
      </c>
      <c r="AH115">
        <f t="shared" si="48"/>
        <v>0</v>
      </c>
      <c r="AI115">
        <f t="shared" si="49"/>
        <v>0</v>
      </c>
      <c r="AJ115">
        <f>SUM(AI$2:AI115)</f>
        <v>0</v>
      </c>
      <c r="AK115">
        <f t="shared" si="50"/>
        <v>0</v>
      </c>
      <c r="AL115">
        <f t="shared" si="36"/>
        <v>0</v>
      </c>
      <c r="AM115">
        <f t="shared" si="36"/>
        <v>0</v>
      </c>
      <c r="AN115">
        <f t="shared" si="51"/>
        <v>0</v>
      </c>
      <c r="AP115">
        <f t="shared" si="52"/>
        <v>0</v>
      </c>
      <c r="AQ115">
        <f t="shared" si="53"/>
        <v>0</v>
      </c>
      <c r="AR115">
        <f t="shared" si="54"/>
        <v>0</v>
      </c>
      <c r="AU115">
        <f t="shared" si="55"/>
        <v>153971.39357725618</v>
      </c>
      <c r="AV115">
        <f t="shared" si="56"/>
        <v>0</v>
      </c>
      <c r="AW115">
        <f t="shared" si="37"/>
        <v>1</v>
      </c>
      <c r="AY115">
        <f t="shared" si="38"/>
        <v>0</v>
      </c>
      <c r="AZ115">
        <f t="shared" si="39"/>
        <v>0</v>
      </c>
      <c r="BA115">
        <f t="shared" si="57"/>
        <v>0</v>
      </c>
      <c r="BB115">
        <f t="shared" si="58"/>
        <v>0</v>
      </c>
      <c r="BC115">
        <f>SUM(BA$2:BA115)</f>
        <v>0</v>
      </c>
      <c r="BD115">
        <f>SUM(BB$2:BB115)</f>
        <v>0</v>
      </c>
      <c r="BI115">
        <f t="shared" si="59"/>
        <v>0</v>
      </c>
      <c r="BJ115">
        <f>SUM(BI$2:BI115)</f>
        <v>0</v>
      </c>
      <c r="BK115">
        <f t="shared" si="60"/>
        <v>0</v>
      </c>
    </row>
    <row r="116" spans="1:63" x14ac:dyDescent="0.25">
      <c r="A116">
        <f t="shared" si="31"/>
        <v>0.22900000000000001</v>
      </c>
      <c r="B116">
        <f t="shared" si="32"/>
        <v>0.61066666666666669</v>
      </c>
      <c r="C116">
        <f t="shared" si="33"/>
        <v>0.57250000000000001</v>
      </c>
      <c r="D116">
        <v>0</v>
      </c>
      <c r="E116">
        <v>0</v>
      </c>
      <c r="F116">
        <f t="shared" si="40"/>
        <v>0</v>
      </c>
      <c r="G116">
        <f t="shared" si="41"/>
        <v>0</v>
      </c>
      <c r="H116">
        <f>SUM(F$2:F116)</f>
        <v>0</v>
      </c>
      <c r="I116">
        <f>SUM(G$2:G116)</f>
        <v>0</v>
      </c>
      <c r="T116">
        <v>0.23</v>
      </c>
      <c r="U116">
        <f t="shared" si="34"/>
        <v>0.24426666666666669</v>
      </c>
      <c r="V116">
        <f t="shared" si="42"/>
        <v>0</v>
      </c>
      <c r="W116">
        <f>SUM(V$2:V116)</f>
        <v>0</v>
      </c>
      <c r="AB116">
        <f t="shared" si="43"/>
        <v>138200.09951324479</v>
      </c>
      <c r="AC116">
        <f t="shared" si="44"/>
        <v>305079.79477267677</v>
      </c>
      <c r="AD116">
        <f t="shared" si="45"/>
        <v>7439977.3875919646</v>
      </c>
      <c r="AE116">
        <f t="shared" si="46"/>
        <v>16278422.505527176</v>
      </c>
      <c r="AF116">
        <f t="shared" si="47"/>
        <v>166879.69525943199</v>
      </c>
      <c r="AG116">
        <f t="shared" si="35"/>
        <v>0</v>
      </c>
      <c r="AH116">
        <f t="shared" si="48"/>
        <v>0</v>
      </c>
      <c r="AI116">
        <f t="shared" si="49"/>
        <v>0</v>
      </c>
      <c r="AJ116">
        <f>SUM(AI$2:AI116)</f>
        <v>0</v>
      </c>
      <c r="AK116">
        <f t="shared" si="50"/>
        <v>0</v>
      </c>
      <c r="AL116">
        <f t="shared" si="36"/>
        <v>0</v>
      </c>
      <c r="AM116">
        <f t="shared" si="36"/>
        <v>0</v>
      </c>
      <c r="AN116">
        <f t="shared" si="51"/>
        <v>0</v>
      </c>
      <c r="AP116">
        <f t="shared" si="52"/>
        <v>0</v>
      </c>
      <c r="AQ116">
        <f t="shared" si="53"/>
        <v>0</v>
      </c>
      <c r="AR116">
        <f t="shared" si="54"/>
        <v>0</v>
      </c>
      <c r="AU116">
        <f t="shared" si="55"/>
        <v>138200.09951324479</v>
      </c>
      <c r="AV116">
        <f t="shared" si="56"/>
        <v>0</v>
      </c>
      <c r="AW116">
        <f t="shared" si="37"/>
        <v>1</v>
      </c>
      <c r="AY116">
        <f t="shared" si="38"/>
        <v>7.4303108741132156E-304</v>
      </c>
      <c r="AZ116">
        <f t="shared" si="39"/>
        <v>0</v>
      </c>
      <c r="BA116">
        <f t="shared" si="57"/>
        <v>1.1768080210160317E-305</v>
      </c>
      <c r="BB116">
        <f t="shared" si="58"/>
        <v>0</v>
      </c>
      <c r="BC116">
        <f>SUM(BA$2:BA116)</f>
        <v>1.1768080210160317E-305</v>
      </c>
      <c r="BD116">
        <f>SUM(BB$2:BB116)</f>
        <v>0</v>
      </c>
      <c r="BI116">
        <f t="shared" si="59"/>
        <v>0</v>
      </c>
      <c r="BJ116">
        <f>SUM(BI$2:BI116)</f>
        <v>0</v>
      </c>
      <c r="BK116">
        <f t="shared" si="60"/>
        <v>0</v>
      </c>
    </row>
    <row r="117" spans="1:63" x14ac:dyDescent="0.25">
      <c r="A117">
        <f t="shared" si="31"/>
        <v>0.23100000000000001</v>
      </c>
      <c r="B117">
        <f t="shared" si="32"/>
        <v>0.61599999999999999</v>
      </c>
      <c r="C117">
        <f t="shared" si="33"/>
        <v>0.57750000000000001</v>
      </c>
      <c r="D117">
        <v>0</v>
      </c>
      <c r="E117">
        <v>0</v>
      </c>
      <c r="F117">
        <f t="shared" si="40"/>
        <v>0</v>
      </c>
      <c r="G117">
        <f t="shared" si="41"/>
        <v>0</v>
      </c>
      <c r="H117">
        <f>SUM(F$2:F117)</f>
        <v>0</v>
      </c>
      <c r="I117">
        <f>SUM(G$2:G117)</f>
        <v>0</v>
      </c>
      <c r="T117">
        <v>0.23200000000000001</v>
      </c>
      <c r="U117">
        <f t="shared" si="34"/>
        <v>0.24640000000000001</v>
      </c>
      <c r="V117">
        <f t="shared" si="42"/>
        <v>0</v>
      </c>
      <c r="W117">
        <f>SUM(V$2:V117)</f>
        <v>0</v>
      </c>
      <c r="AB117">
        <f t="shared" si="43"/>
        <v>124141.29469260387</v>
      </c>
      <c r="AC117">
        <f t="shared" si="44"/>
        <v>274312.61405730108</v>
      </c>
      <c r="AD117">
        <f t="shared" si="45"/>
        <v>6635253.4319988489</v>
      </c>
      <c r="AE117">
        <f t="shared" si="46"/>
        <v>14524487.632178297</v>
      </c>
      <c r="AF117">
        <f t="shared" si="47"/>
        <v>150171.31936469721</v>
      </c>
      <c r="AG117">
        <f t="shared" si="35"/>
        <v>0</v>
      </c>
      <c r="AH117">
        <f t="shared" si="48"/>
        <v>0</v>
      </c>
      <c r="AI117">
        <f t="shared" si="49"/>
        <v>0</v>
      </c>
      <c r="AJ117">
        <f>SUM(AI$2:AI117)</f>
        <v>0</v>
      </c>
      <c r="AK117">
        <f t="shared" si="50"/>
        <v>0</v>
      </c>
      <c r="AL117">
        <f t="shared" si="36"/>
        <v>0</v>
      </c>
      <c r="AM117">
        <f t="shared" si="36"/>
        <v>0</v>
      </c>
      <c r="AN117">
        <f t="shared" si="51"/>
        <v>0</v>
      </c>
      <c r="AP117">
        <f t="shared" si="52"/>
        <v>0</v>
      </c>
      <c r="AQ117">
        <f t="shared" si="53"/>
        <v>0</v>
      </c>
      <c r="AR117">
        <f t="shared" si="54"/>
        <v>0</v>
      </c>
      <c r="AU117">
        <f t="shared" si="55"/>
        <v>124141.29469260387</v>
      </c>
      <c r="AV117">
        <f t="shared" si="56"/>
        <v>0</v>
      </c>
      <c r="AW117">
        <f t="shared" si="37"/>
        <v>1</v>
      </c>
      <c r="AY117">
        <f t="shared" si="38"/>
        <v>5.1012956992680365E-273</v>
      </c>
      <c r="AZ117">
        <f t="shared" si="39"/>
        <v>0</v>
      </c>
      <c r="BA117">
        <f t="shared" si="57"/>
        <v>8.221141607061261E-275</v>
      </c>
      <c r="BB117">
        <f t="shared" si="58"/>
        <v>0</v>
      </c>
      <c r="BC117">
        <f>SUM(BA$2:BA117)</f>
        <v>8.221141607061261E-275</v>
      </c>
      <c r="BD117">
        <f>SUM(BB$2:BB117)</f>
        <v>0</v>
      </c>
      <c r="BI117">
        <f t="shared" si="59"/>
        <v>0</v>
      </c>
      <c r="BJ117">
        <f>SUM(BI$2:BI117)</f>
        <v>0</v>
      </c>
      <c r="BK117">
        <f t="shared" si="60"/>
        <v>0</v>
      </c>
    </row>
    <row r="118" spans="1:63" x14ac:dyDescent="0.25">
      <c r="A118">
        <f t="shared" si="31"/>
        <v>0.23300000000000001</v>
      </c>
      <c r="B118">
        <f t="shared" si="32"/>
        <v>0.6213333333333334</v>
      </c>
      <c r="C118">
        <f t="shared" si="33"/>
        <v>0.58250000000000002</v>
      </c>
      <c r="D118">
        <v>0</v>
      </c>
      <c r="E118">
        <v>0</v>
      </c>
      <c r="F118">
        <f t="shared" si="40"/>
        <v>0</v>
      </c>
      <c r="G118">
        <f t="shared" si="41"/>
        <v>0</v>
      </c>
      <c r="H118">
        <f>SUM(F$2:F118)</f>
        <v>0</v>
      </c>
      <c r="I118">
        <f>SUM(G$2:G118)</f>
        <v>0</v>
      </c>
      <c r="T118">
        <v>0.23400000000000001</v>
      </c>
      <c r="U118">
        <f t="shared" si="34"/>
        <v>0.24853333333333338</v>
      </c>
      <c r="V118">
        <f t="shared" si="42"/>
        <v>0</v>
      </c>
      <c r="W118">
        <f>SUM(V$2:V118)</f>
        <v>0</v>
      </c>
      <c r="AB118">
        <f t="shared" si="43"/>
        <v>111597.5071919137</v>
      </c>
      <c r="AC118">
        <f t="shared" si="44"/>
        <v>246847.8907125582</v>
      </c>
      <c r="AD118">
        <f t="shared" si="45"/>
        <v>5922953.0624554399</v>
      </c>
      <c r="AE118">
        <f t="shared" si="46"/>
        <v>12971604.006937576</v>
      </c>
      <c r="AF118">
        <f t="shared" si="47"/>
        <v>135250.38352064451</v>
      </c>
      <c r="AG118">
        <f t="shared" si="35"/>
        <v>2.1924673762970113E-297</v>
      </c>
      <c r="AH118">
        <f t="shared" si="48"/>
        <v>0</v>
      </c>
      <c r="AI118">
        <f t="shared" si="49"/>
        <v>0</v>
      </c>
      <c r="AJ118">
        <f>SUM(AI$2:AI118)</f>
        <v>0</v>
      </c>
      <c r="AK118">
        <f t="shared" si="50"/>
        <v>0</v>
      </c>
      <c r="AL118">
        <f t="shared" si="36"/>
        <v>0</v>
      </c>
      <c r="AM118">
        <f t="shared" si="36"/>
        <v>0</v>
      </c>
      <c r="AN118">
        <f t="shared" si="51"/>
        <v>0</v>
      </c>
      <c r="AP118">
        <f t="shared" si="52"/>
        <v>2.1924673762970113E-297</v>
      </c>
      <c r="AQ118">
        <f t="shared" si="53"/>
        <v>0</v>
      </c>
      <c r="AR118">
        <f t="shared" si="54"/>
        <v>0</v>
      </c>
      <c r="AU118">
        <f t="shared" si="55"/>
        <v>111597.50719191361</v>
      </c>
      <c r="AV118">
        <f t="shared" si="56"/>
        <v>0</v>
      </c>
      <c r="AW118">
        <f t="shared" si="37"/>
        <v>1</v>
      </c>
      <c r="AY118">
        <f t="shared" si="38"/>
        <v>1.6645820768114885E-245</v>
      </c>
      <c r="AZ118">
        <f t="shared" si="39"/>
        <v>0</v>
      </c>
      <c r="BA118">
        <f t="shared" si="57"/>
        <v>2.7292588477970224E-247</v>
      </c>
      <c r="BB118">
        <f t="shared" si="58"/>
        <v>0</v>
      </c>
      <c r="BC118">
        <f>SUM(BA$2:BA118)</f>
        <v>2.7292588477970224E-247</v>
      </c>
      <c r="BD118">
        <f>SUM(BB$2:BB118)</f>
        <v>0</v>
      </c>
      <c r="BI118">
        <f t="shared" si="59"/>
        <v>0</v>
      </c>
      <c r="BJ118">
        <f>SUM(BI$2:BI118)</f>
        <v>0</v>
      </c>
      <c r="BK118">
        <f t="shared" si="60"/>
        <v>0</v>
      </c>
    </row>
    <row r="119" spans="1:63" x14ac:dyDescent="0.25">
      <c r="A119">
        <f t="shared" si="31"/>
        <v>0.23499999999999999</v>
      </c>
      <c r="B119">
        <f t="shared" si="32"/>
        <v>0.62666666666666659</v>
      </c>
      <c r="C119">
        <f t="shared" si="33"/>
        <v>0.58749999999999991</v>
      </c>
      <c r="D119">
        <v>0</v>
      </c>
      <c r="E119">
        <v>0</v>
      </c>
      <c r="F119">
        <f t="shared" si="40"/>
        <v>0</v>
      </c>
      <c r="G119">
        <f t="shared" si="41"/>
        <v>0</v>
      </c>
      <c r="H119">
        <f>SUM(F$2:F119)</f>
        <v>0</v>
      </c>
      <c r="I119">
        <f>SUM(G$2:G119)</f>
        <v>0</v>
      </c>
      <c r="T119">
        <v>0.23599999999999999</v>
      </c>
      <c r="U119">
        <f t="shared" si="34"/>
        <v>0.25066666666666665</v>
      </c>
      <c r="V119">
        <f t="shared" si="42"/>
        <v>0</v>
      </c>
      <c r="W119">
        <f>SUM(V$2:V119)</f>
        <v>0</v>
      </c>
      <c r="AB119">
        <f t="shared" si="43"/>
        <v>100395.39847261096</v>
      </c>
      <c r="AC119">
        <f t="shared" si="44"/>
        <v>222308.53065190106</v>
      </c>
      <c r="AD119">
        <f t="shared" si="45"/>
        <v>5291826.7427762859</v>
      </c>
      <c r="AE119">
        <f t="shared" si="46"/>
        <v>11595325.89732663</v>
      </c>
      <c r="AF119">
        <f t="shared" si="47"/>
        <v>121913.1321792901</v>
      </c>
      <c r="AG119">
        <f t="shared" si="35"/>
        <v>3.9350167085982307E-268</v>
      </c>
      <c r="AH119">
        <f t="shared" si="48"/>
        <v>0</v>
      </c>
      <c r="AI119">
        <f t="shared" si="49"/>
        <v>0</v>
      </c>
      <c r="AJ119">
        <f>SUM(AI$2:AI119)</f>
        <v>0</v>
      </c>
      <c r="AK119">
        <f t="shared" si="50"/>
        <v>0</v>
      </c>
      <c r="AL119">
        <f t="shared" si="36"/>
        <v>0</v>
      </c>
      <c r="AM119">
        <f t="shared" si="36"/>
        <v>0</v>
      </c>
      <c r="AN119">
        <f t="shared" si="51"/>
        <v>0</v>
      </c>
      <c r="AP119">
        <f t="shared" si="52"/>
        <v>3.9350167085982307E-268</v>
      </c>
      <c r="AQ119">
        <f t="shared" si="53"/>
        <v>0</v>
      </c>
      <c r="AR119">
        <f t="shared" si="54"/>
        <v>0</v>
      </c>
      <c r="AU119">
        <f t="shared" si="55"/>
        <v>100395.39847261096</v>
      </c>
      <c r="AV119">
        <f t="shared" si="56"/>
        <v>0</v>
      </c>
      <c r="AW119">
        <f t="shared" si="37"/>
        <v>1</v>
      </c>
      <c r="AY119">
        <f t="shared" si="38"/>
        <v>6.1955947684617439E-221</v>
      </c>
      <c r="AZ119">
        <f t="shared" si="39"/>
        <v>0</v>
      </c>
      <c r="BA119">
        <f t="shared" si="57"/>
        <v>1.0333475155615149E-222</v>
      </c>
      <c r="BB119">
        <f t="shared" si="58"/>
        <v>0</v>
      </c>
      <c r="BC119">
        <f>SUM(BA$2:BA119)</f>
        <v>1.0333475155615149E-222</v>
      </c>
      <c r="BD119">
        <f>SUM(BB$2:BB119)</f>
        <v>0</v>
      </c>
      <c r="BI119">
        <f t="shared" si="59"/>
        <v>0</v>
      </c>
      <c r="BJ119">
        <f>SUM(BI$2:BI119)</f>
        <v>0</v>
      </c>
      <c r="BK119">
        <f t="shared" si="60"/>
        <v>0</v>
      </c>
    </row>
    <row r="120" spans="1:63" x14ac:dyDescent="0.25">
      <c r="A120">
        <f t="shared" si="31"/>
        <v>0.23699999999999999</v>
      </c>
      <c r="B120">
        <f t="shared" si="32"/>
        <v>0.63200000000000001</v>
      </c>
      <c r="C120">
        <f t="shared" si="33"/>
        <v>0.59249999999999992</v>
      </c>
      <c r="D120">
        <v>0</v>
      </c>
      <c r="E120">
        <v>0</v>
      </c>
      <c r="F120">
        <f t="shared" si="40"/>
        <v>0</v>
      </c>
      <c r="G120">
        <f t="shared" si="41"/>
        <v>0</v>
      </c>
      <c r="H120">
        <f>SUM(F$2:F120)</f>
        <v>0</v>
      </c>
      <c r="I120">
        <f>SUM(G$2:G120)</f>
        <v>0</v>
      </c>
      <c r="T120">
        <v>0.23799999999999999</v>
      </c>
      <c r="U120">
        <f t="shared" si="34"/>
        <v>0.25280000000000002</v>
      </c>
      <c r="V120">
        <f t="shared" si="42"/>
        <v>0</v>
      </c>
      <c r="W120">
        <f>SUM(V$2:V120)</f>
        <v>0</v>
      </c>
      <c r="AB120">
        <f t="shared" si="43"/>
        <v>90382.647116920052</v>
      </c>
      <c r="AC120">
        <f t="shared" si="44"/>
        <v>200363.11286899788</v>
      </c>
      <c r="AD120">
        <f t="shared" si="45"/>
        <v>4732071.6613146188</v>
      </c>
      <c r="AE120">
        <f t="shared" si="46"/>
        <v>10374349.480465569</v>
      </c>
      <c r="AF120">
        <f t="shared" si="47"/>
        <v>109980.46575207783</v>
      </c>
      <c r="AG120">
        <f t="shared" si="35"/>
        <v>5.8631955273344682E-242</v>
      </c>
      <c r="AH120">
        <f t="shared" si="48"/>
        <v>0</v>
      </c>
      <c r="AI120">
        <f t="shared" si="49"/>
        <v>0</v>
      </c>
      <c r="AJ120">
        <f>SUM(AI$2:AI120)</f>
        <v>0</v>
      </c>
      <c r="AK120">
        <f t="shared" si="50"/>
        <v>0</v>
      </c>
      <c r="AL120">
        <f t="shared" si="36"/>
        <v>0</v>
      </c>
      <c r="AM120">
        <f t="shared" si="36"/>
        <v>0</v>
      </c>
      <c r="AN120">
        <f t="shared" si="51"/>
        <v>0</v>
      </c>
      <c r="AP120">
        <f t="shared" si="52"/>
        <v>5.8631955273344682E-242</v>
      </c>
      <c r="AQ120">
        <f t="shared" si="53"/>
        <v>0</v>
      </c>
      <c r="AR120">
        <f t="shared" si="54"/>
        <v>0</v>
      </c>
      <c r="AU120">
        <f t="shared" si="55"/>
        <v>90382.647116920052</v>
      </c>
      <c r="AV120">
        <f t="shared" si="56"/>
        <v>0</v>
      </c>
      <c r="AW120">
        <f t="shared" si="37"/>
        <v>1</v>
      </c>
      <c r="AY120">
        <f t="shared" si="38"/>
        <v>5.6769707045189257E-199</v>
      </c>
      <c r="AZ120">
        <f t="shared" si="39"/>
        <v>0</v>
      </c>
      <c r="BA120">
        <f t="shared" si="57"/>
        <v>9.6303265986191452E-201</v>
      </c>
      <c r="BB120">
        <f t="shared" si="58"/>
        <v>0</v>
      </c>
      <c r="BC120">
        <f>SUM(BA$2:BA120)</f>
        <v>9.6303265986191452E-201</v>
      </c>
      <c r="BD120">
        <f>SUM(BB$2:BB120)</f>
        <v>0</v>
      </c>
      <c r="BI120">
        <f t="shared" si="59"/>
        <v>0</v>
      </c>
      <c r="BJ120">
        <f>SUM(BI$2:BI120)</f>
        <v>0</v>
      </c>
      <c r="BK120">
        <f t="shared" si="60"/>
        <v>0</v>
      </c>
    </row>
    <row r="121" spans="1:63" x14ac:dyDescent="0.25">
      <c r="A121">
        <f t="shared" si="31"/>
        <v>0.23899999999999999</v>
      </c>
      <c r="B121">
        <f t="shared" si="32"/>
        <v>0.63733333333333331</v>
      </c>
      <c r="C121">
        <f t="shared" si="33"/>
        <v>0.59749999999999992</v>
      </c>
      <c r="D121">
        <v>0</v>
      </c>
      <c r="E121">
        <v>0</v>
      </c>
      <c r="F121">
        <f t="shared" si="40"/>
        <v>0</v>
      </c>
      <c r="G121">
        <f t="shared" si="41"/>
        <v>0</v>
      </c>
      <c r="H121">
        <f>SUM(F$2:F121)</f>
        <v>0</v>
      </c>
      <c r="I121">
        <f>SUM(G$2:G121)</f>
        <v>0</v>
      </c>
      <c r="T121">
        <v>0.24</v>
      </c>
      <c r="U121">
        <f t="shared" si="34"/>
        <v>0.25493333333333335</v>
      </c>
      <c r="V121">
        <f t="shared" si="42"/>
        <v>0</v>
      </c>
      <c r="W121">
        <f>SUM(V$2:V121)</f>
        <v>0</v>
      </c>
      <c r="AB121">
        <f t="shared" si="43"/>
        <v>81425.256357011967</v>
      </c>
      <c r="AC121">
        <f t="shared" si="44"/>
        <v>180720.04193151501</v>
      </c>
      <c r="AD121">
        <f t="shared" si="45"/>
        <v>4235135.7813478988</v>
      </c>
      <c r="AE121">
        <f t="shared" si="46"/>
        <v>9290087.444446234</v>
      </c>
      <c r="AF121">
        <f t="shared" si="47"/>
        <v>99294.785574503039</v>
      </c>
      <c r="AG121">
        <f t="shared" si="35"/>
        <v>1.607586908185552E-218</v>
      </c>
      <c r="AH121">
        <f t="shared" si="48"/>
        <v>0</v>
      </c>
      <c r="AI121">
        <f t="shared" si="49"/>
        <v>0</v>
      </c>
      <c r="AJ121">
        <f>SUM(AI$2:AI121)</f>
        <v>0</v>
      </c>
      <c r="AK121">
        <f t="shared" si="50"/>
        <v>0</v>
      </c>
      <c r="AL121">
        <f t="shared" si="36"/>
        <v>0</v>
      </c>
      <c r="AM121">
        <f t="shared" si="36"/>
        <v>0</v>
      </c>
      <c r="AN121">
        <f t="shared" si="51"/>
        <v>0</v>
      </c>
      <c r="AP121">
        <f t="shared" si="52"/>
        <v>1.607586908185552E-218</v>
      </c>
      <c r="AQ121">
        <f t="shared" si="53"/>
        <v>0</v>
      </c>
      <c r="AR121">
        <f t="shared" si="54"/>
        <v>0</v>
      </c>
      <c r="AU121">
        <f t="shared" si="55"/>
        <v>81425.256357011778</v>
      </c>
      <c r="AV121">
        <f t="shared" si="56"/>
        <v>-1.8917489796876907E-10</v>
      </c>
      <c r="AW121">
        <f t="shared" si="37"/>
        <v>1.0000000000009555</v>
      </c>
      <c r="AY121">
        <f t="shared" si="38"/>
        <v>2.5195068203921684E-179</v>
      </c>
      <c r="AZ121">
        <f t="shared" si="39"/>
        <v>0</v>
      </c>
      <c r="BA121">
        <f t="shared" si="57"/>
        <v>4.3464932645773153E-181</v>
      </c>
      <c r="BB121">
        <f t="shared" si="58"/>
        <v>0</v>
      </c>
      <c r="BC121">
        <f>SUM(BA$2:BA121)</f>
        <v>4.3464932645773153E-181</v>
      </c>
      <c r="BD121">
        <f>SUM(BB$2:BB121)</f>
        <v>0</v>
      </c>
      <c r="BI121">
        <f t="shared" si="59"/>
        <v>0</v>
      </c>
      <c r="BJ121">
        <f>SUM(BI$2:BI121)</f>
        <v>0</v>
      </c>
      <c r="BK121">
        <f t="shared" si="60"/>
        <v>0</v>
      </c>
    </row>
    <row r="122" spans="1:63" x14ac:dyDescent="0.25">
      <c r="A122">
        <f t="shared" si="31"/>
        <v>0.24099999999999999</v>
      </c>
      <c r="B122">
        <f t="shared" si="32"/>
        <v>0.64266666666666661</v>
      </c>
      <c r="C122">
        <f t="shared" si="33"/>
        <v>0.60249999999999992</v>
      </c>
      <c r="D122">
        <v>0</v>
      </c>
      <c r="E122">
        <v>0</v>
      </c>
      <c r="F122">
        <f t="shared" si="40"/>
        <v>0</v>
      </c>
      <c r="G122">
        <f t="shared" si="41"/>
        <v>0</v>
      </c>
      <c r="H122">
        <f>SUM(F$2:F122)</f>
        <v>0</v>
      </c>
      <c r="I122">
        <f>SUM(G$2:G122)</f>
        <v>0</v>
      </c>
      <c r="T122">
        <v>0.24199999999999999</v>
      </c>
      <c r="U122">
        <f t="shared" si="34"/>
        <v>0.25706666666666667</v>
      </c>
      <c r="V122">
        <f t="shared" si="42"/>
        <v>0</v>
      </c>
      <c r="W122">
        <f>SUM(V$2:V122)</f>
        <v>0</v>
      </c>
      <c r="AB122">
        <f t="shared" si="43"/>
        <v>73405.22488589742</v>
      </c>
      <c r="AC122">
        <f t="shared" si="44"/>
        <v>163122.48915891722</v>
      </c>
      <c r="AD122">
        <f t="shared" si="45"/>
        <v>3793549.7574332925</v>
      </c>
      <c r="AE122">
        <f t="shared" si="46"/>
        <v>8326304.0720381392</v>
      </c>
      <c r="AF122">
        <f t="shared" si="47"/>
        <v>89717.264273019799</v>
      </c>
      <c r="AG122">
        <f t="shared" si="35"/>
        <v>1.6352030585086609E-197</v>
      </c>
      <c r="AH122">
        <f t="shared" si="48"/>
        <v>0</v>
      </c>
      <c r="AI122">
        <f t="shared" si="49"/>
        <v>0</v>
      </c>
      <c r="AJ122">
        <f>SUM(AI$2:AI122)</f>
        <v>0</v>
      </c>
      <c r="AK122">
        <f t="shared" si="50"/>
        <v>0</v>
      </c>
      <c r="AL122">
        <f t="shared" si="36"/>
        <v>0</v>
      </c>
      <c r="AM122">
        <f t="shared" si="36"/>
        <v>0</v>
      </c>
      <c r="AN122">
        <f t="shared" si="51"/>
        <v>0</v>
      </c>
      <c r="AP122">
        <f t="shared" si="52"/>
        <v>1.6352030585086609E-197</v>
      </c>
      <c r="AQ122">
        <f t="shared" si="53"/>
        <v>0</v>
      </c>
      <c r="AR122">
        <f t="shared" si="54"/>
        <v>0</v>
      </c>
      <c r="AU122">
        <f t="shared" si="55"/>
        <v>73405.22488589742</v>
      </c>
      <c r="AV122">
        <f t="shared" si="56"/>
        <v>0</v>
      </c>
      <c r="AW122">
        <f t="shared" si="37"/>
        <v>1</v>
      </c>
      <c r="AY122">
        <f t="shared" si="38"/>
        <v>9.8288903656548942E-162</v>
      </c>
      <c r="AZ122">
        <f t="shared" si="39"/>
        <v>0</v>
      </c>
      <c r="BA122">
        <f t="shared" si="57"/>
        <v>1.7241150652777651E-163</v>
      </c>
      <c r="BB122">
        <f t="shared" si="58"/>
        <v>0</v>
      </c>
      <c r="BC122">
        <f>SUM(BA$2:BA122)</f>
        <v>1.7241150652777651E-163</v>
      </c>
      <c r="BD122">
        <f>SUM(BB$2:BB122)</f>
        <v>0</v>
      </c>
      <c r="BI122">
        <f t="shared" si="59"/>
        <v>0</v>
      </c>
      <c r="BJ122">
        <f>SUM(BI$2:BI122)</f>
        <v>0</v>
      </c>
      <c r="BK122">
        <f t="shared" si="60"/>
        <v>0</v>
      </c>
    </row>
    <row r="123" spans="1:63" x14ac:dyDescent="0.25">
      <c r="A123">
        <f t="shared" si="31"/>
        <v>0.24299999999999999</v>
      </c>
      <c r="B123">
        <f t="shared" si="32"/>
        <v>0.64800000000000002</v>
      </c>
      <c r="C123">
        <f t="shared" si="33"/>
        <v>0.60749999999999993</v>
      </c>
      <c r="D123">
        <v>0</v>
      </c>
      <c r="E123">
        <v>0</v>
      </c>
      <c r="F123">
        <f t="shared" si="40"/>
        <v>0</v>
      </c>
      <c r="G123">
        <f t="shared" si="41"/>
        <v>0</v>
      </c>
      <c r="H123">
        <f>SUM(F$2:F123)</f>
        <v>0</v>
      </c>
      <c r="I123">
        <f>SUM(G$2:G123)</f>
        <v>0</v>
      </c>
      <c r="T123">
        <v>0.24399999999999999</v>
      </c>
      <c r="U123">
        <f t="shared" si="34"/>
        <v>0.25920000000000004</v>
      </c>
      <c r="V123">
        <f t="shared" si="42"/>
        <v>0</v>
      </c>
      <c r="W123">
        <f>SUM(V$2:V123)</f>
        <v>0</v>
      </c>
      <c r="AB123">
        <f t="shared" si="43"/>
        <v>66218.529484327941</v>
      </c>
      <c r="AC123">
        <f t="shared" si="44"/>
        <v>147344.01077793509</v>
      </c>
      <c r="AD123">
        <f t="shared" si="45"/>
        <v>3400782.5688092648</v>
      </c>
      <c r="AE123">
        <f t="shared" si="46"/>
        <v>7468801.8028988205</v>
      </c>
      <c r="AF123">
        <f t="shared" si="47"/>
        <v>81125.481293607154</v>
      </c>
      <c r="AG123">
        <f t="shared" si="35"/>
        <v>1.1451018155426585E-178</v>
      </c>
      <c r="AH123">
        <f t="shared" si="48"/>
        <v>0</v>
      </c>
      <c r="AI123">
        <f t="shared" si="49"/>
        <v>0</v>
      </c>
      <c r="AJ123">
        <f>SUM(AI$2:AI123)</f>
        <v>0</v>
      </c>
      <c r="AK123">
        <f t="shared" si="50"/>
        <v>0</v>
      </c>
      <c r="AL123">
        <f t="shared" si="36"/>
        <v>0</v>
      </c>
      <c r="AM123">
        <f t="shared" si="36"/>
        <v>0</v>
      </c>
      <c r="AN123">
        <f t="shared" si="51"/>
        <v>0</v>
      </c>
      <c r="AP123">
        <f t="shared" si="52"/>
        <v>1.1451018155426585E-178</v>
      </c>
      <c r="AQ123">
        <f t="shared" si="53"/>
        <v>0</v>
      </c>
      <c r="AR123">
        <f t="shared" si="54"/>
        <v>0</v>
      </c>
      <c r="AU123">
        <f t="shared" si="55"/>
        <v>66218.529484327781</v>
      </c>
      <c r="AV123">
        <f t="shared" si="56"/>
        <v>-1.6007106751203537E-10</v>
      </c>
      <c r="AW123">
        <f t="shared" si="37"/>
        <v>1.0000000000008085</v>
      </c>
      <c r="AY123">
        <f t="shared" si="38"/>
        <v>5.6996568969702243E-146</v>
      </c>
      <c r="AZ123">
        <f t="shared" si="39"/>
        <v>0</v>
      </c>
      <c r="BA123">
        <f t="shared" si="57"/>
        <v>1.0164568128735256E-147</v>
      </c>
      <c r="BB123">
        <f t="shared" si="58"/>
        <v>0</v>
      </c>
      <c r="BC123">
        <f>SUM(BA$2:BA123)</f>
        <v>1.0164568128735258E-147</v>
      </c>
      <c r="BD123">
        <f>SUM(BB$2:BB123)</f>
        <v>0</v>
      </c>
      <c r="BI123">
        <f t="shared" si="59"/>
        <v>0</v>
      </c>
      <c r="BJ123">
        <f>SUM(BI$2:BI123)</f>
        <v>0</v>
      </c>
      <c r="BK123">
        <f t="shared" si="60"/>
        <v>0</v>
      </c>
    </row>
    <row r="124" spans="1:63" x14ac:dyDescent="0.25">
      <c r="A124">
        <f t="shared" si="31"/>
        <v>0.245</v>
      </c>
      <c r="B124">
        <f t="shared" si="32"/>
        <v>0.65333333333333332</v>
      </c>
      <c r="C124">
        <f t="shared" si="33"/>
        <v>0.61249999999999993</v>
      </c>
      <c r="D124">
        <v>0</v>
      </c>
      <c r="E124">
        <v>0</v>
      </c>
      <c r="F124">
        <f t="shared" si="40"/>
        <v>0</v>
      </c>
      <c r="G124">
        <f t="shared" si="41"/>
        <v>0</v>
      </c>
      <c r="H124">
        <f>SUM(F$2:F124)</f>
        <v>0</v>
      </c>
      <c r="I124">
        <f>SUM(G$2:G124)</f>
        <v>0</v>
      </c>
      <c r="T124">
        <v>0.246</v>
      </c>
      <c r="U124">
        <f t="shared" si="34"/>
        <v>0.26133333333333336</v>
      </c>
      <c r="V124">
        <f t="shared" si="42"/>
        <v>0</v>
      </c>
      <c r="W124">
        <f>SUM(V$2:V124)</f>
        <v>0</v>
      </c>
      <c r="AB124">
        <f t="shared" si="43"/>
        <v>59773.37563169036</v>
      </c>
      <c r="AC124">
        <f t="shared" si="44"/>
        <v>133184.74791591114</v>
      </c>
      <c r="AD124">
        <f t="shared" si="45"/>
        <v>3051117.3659676909</v>
      </c>
      <c r="AE124">
        <f t="shared" si="46"/>
        <v>6705151.6701866444</v>
      </c>
      <c r="AF124">
        <f t="shared" si="47"/>
        <v>73411.372284220779</v>
      </c>
      <c r="AG124">
        <f t="shared" si="35"/>
        <v>9.5284168307133649E-162</v>
      </c>
      <c r="AH124">
        <f t="shared" si="48"/>
        <v>0</v>
      </c>
      <c r="AI124">
        <f t="shared" si="49"/>
        <v>0</v>
      </c>
      <c r="AJ124">
        <f>SUM(AI$2:AI124)</f>
        <v>0</v>
      </c>
      <c r="AK124">
        <f t="shared" si="50"/>
        <v>0</v>
      </c>
      <c r="AL124">
        <f t="shared" si="36"/>
        <v>0</v>
      </c>
      <c r="AM124">
        <f t="shared" si="36"/>
        <v>0</v>
      </c>
      <c r="AN124">
        <f t="shared" si="51"/>
        <v>0</v>
      </c>
      <c r="AP124">
        <f t="shared" si="52"/>
        <v>9.5284168307133649E-162</v>
      </c>
      <c r="AQ124">
        <f t="shared" si="53"/>
        <v>0</v>
      </c>
      <c r="AR124">
        <f t="shared" si="54"/>
        <v>0</v>
      </c>
      <c r="AU124">
        <f t="shared" si="55"/>
        <v>59773.37563169036</v>
      </c>
      <c r="AV124">
        <f t="shared" si="56"/>
        <v>0</v>
      </c>
      <c r="AW124">
        <f t="shared" si="37"/>
        <v>1</v>
      </c>
      <c r="AY124">
        <f t="shared" si="38"/>
        <v>7.8107169735285464E-132</v>
      </c>
      <c r="AZ124">
        <f t="shared" si="39"/>
        <v>7.4423767070507965E-293</v>
      </c>
      <c r="BA124">
        <f t="shared" si="57"/>
        <v>1.4159592032578071E-133</v>
      </c>
      <c r="BB124">
        <f t="shared" si="58"/>
        <v>1.3491849503925176E-294</v>
      </c>
      <c r="BC124">
        <f>SUM(BA$2:BA124)</f>
        <v>1.4159592032578173E-133</v>
      </c>
      <c r="BD124">
        <f>SUM(BB$2:BB124)</f>
        <v>1.3491849503925176E-294</v>
      </c>
      <c r="BI124">
        <f t="shared" si="59"/>
        <v>1.3471104313443139E-294</v>
      </c>
      <c r="BJ124">
        <f>SUM(BI$2:BI124)</f>
        <v>1.3471104313443139E-294</v>
      </c>
      <c r="BK124">
        <f t="shared" si="60"/>
        <v>7.4309332409506182E-293</v>
      </c>
    </row>
    <row r="125" spans="1:63" x14ac:dyDescent="0.25">
      <c r="A125">
        <f t="shared" si="31"/>
        <v>0.247</v>
      </c>
      <c r="B125">
        <f t="shared" si="32"/>
        <v>0.65866666666666662</v>
      </c>
      <c r="C125">
        <f t="shared" si="33"/>
        <v>0.61749999999999994</v>
      </c>
      <c r="D125">
        <v>0</v>
      </c>
      <c r="E125">
        <v>0</v>
      </c>
      <c r="F125">
        <f t="shared" si="40"/>
        <v>0</v>
      </c>
      <c r="G125">
        <f t="shared" si="41"/>
        <v>0</v>
      </c>
      <c r="H125">
        <f>SUM(F$2:F125)</f>
        <v>0</v>
      </c>
      <c r="I125">
        <f>SUM(G$2:G125)</f>
        <v>0</v>
      </c>
      <c r="T125">
        <v>0.248</v>
      </c>
      <c r="U125">
        <f t="shared" si="34"/>
        <v>0.26346666666666668</v>
      </c>
      <c r="V125">
        <f t="shared" si="42"/>
        <v>0</v>
      </c>
      <c r="W125">
        <f>SUM(V$2:V125)</f>
        <v>0</v>
      </c>
      <c r="AB125">
        <f t="shared" si="43"/>
        <v>53988.678720227996</v>
      </c>
      <c r="AC125">
        <f t="shared" si="44"/>
        <v>120468.12729302219</v>
      </c>
      <c r="AD125">
        <f t="shared" si="45"/>
        <v>2739544.567096577</v>
      </c>
      <c r="AE125">
        <f t="shared" si="46"/>
        <v>6024461.1805098709</v>
      </c>
      <c r="AF125">
        <f t="shared" si="47"/>
        <v>66479.448572794194</v>
      </c>
      <c r="AG125">
        <f t="shared" si="35"/>
        <v>1.5259738637817481E-146</v>
      </c>
      <c r="AH125">
        <f t="shared" si="48"/>
        <v>0</v>
      </c>
      <c r="AI125">
        <f t="shared" si="49"/>
        <v>0</v>
      </c>
      <c r="AJ125">
        <f>SUM(AI$2:AI125)</f>
        <v>0</v>
      </c>
      <c r="AK125">
        <f t="shared" si="50"/>
        <v>0</v>
      </c>
      <c r="AL125">
        <f t="shared" si="36"/>
        <v>0</v>
      </c>
      <c r="AM125">
        <f t="shared" si="36"/>
        <v>0</v>
      </c>
      <c r="AN125">
        <f t="shared" si="51"/>
        <v>0</v>
      </c>
      <c r="AP125">
        <f t="shared" si="52"/>
        <v>1.5259738637817481E-146</v>
      </c>
      <c r="AQ125">
        <f t="shared" si="53"/>
        <v>0</v>
      </c>
      <c r="AR125">
        <f t="shared" si="54"/>
        <v>0</v>
      </c>
      <c r="AU125">
        <f t="shared" si="55"/>
        <v>53988.678720227996</v>
      </c>
      <c r="AV125">
        <f t="shared" si="56"/>
        <v>0</v>
      </c>
      <c r="AW125">
        <f t="shared" si="37"/>
        <v>1</v>
      </c>
      <c r="AY125">
        <f t="shared" si="38"/>
        <v>3.8096278975550842E-119</v>
      </c>
      <c r="AZ125">
        <f t="shared" si="39"/>
        <v>5.8133926024031993E-265</v>
      </c>
      <c r="BA125">
        <f t="shared" si="57"/>
        <v>7.0194669830704137E-121</v>
      </c>
      <c r="BB125">
        <f t="shared" si="58"/>
        <v>1.0711523153844979E-266</v>
      </c>
      <c r="BC125">
        <f>SUM(BA$2:BA125)</f>
        <v>7.0194669830718299E-121</v>
      </c>
      <c r="BD125">
        <f>SUM(BB$2:BB125)</f>
        <v>1.0711523153844979E-266</v>
      </c>
      <c r="BI125">
        <f t="shared" si="59"/>
        <v>1.0695053018441036E-266</v>
      </c>
      <c r="BJ125">
        <f>SUM(BI$2:BI125)</f>
        <v>1.0695053018441036E-266</v>
      </c>
      <c r="BK125">
        <f t="shared" si="60"/>
        <v>5.8044538770750928E-265</v>
      </c>
    </row>
    <row r="126" spans="1:63" x14ac:dyDescent="0.25">
      <c r="A126">
        <f t="shared" si="31"/>
        <v>0.249</v>
      </c>
      <c r="B126">
        <f t="shared" si="32"/>
        <v>0.66400000000000003</v>
      </c>
      <c r="C126">
        <f t="shared" si="33"/>
        <v>0.62249999999999994</v>
      </c>
      <c r="D126">
        <v>0</v>
      </c>
      <c r="E126">
        <v>0</v>
      </c>
      <c r="F126">
        <f t="shared" si="40"/>
        <v>0</v>
      </c>
      <c r="G126">
        <f t="shared" si="41"/>
        <v>0</v>
      </c>
      <c r="H126">
        <f>SUM(F$2:F126)</f>
        <v>0</v>
      </c>
      <c r="I126">
        <f>SUM(G$2:G126)</f>
        <v>0</v>
      </c>
      <c r="T126">
        <v>0.25</v>
      </c>
      <c r="U126">
        <f t="shared" si="34"/>
        <v>0.2656</v>
      </c>
      <c r="V126">
        <f t="shared" si="42"/>
        <v>0</v>
      </c>
      <c r="W126">
        <f>SUM(V$2:V126)</f>
        <v>0</v>
      </c>
      <c r="AB126">
        <f t="shared" si="43"/>
        <v>48792.74395163764</v>
      </c>
      <c r="AC126">
        <f t="shared" si="44"/>
        <v>109037.99332338991</v>
      </c>
      <c r="AD126">
        <f t="shared" si="45"/>
        <v>2461669.6947824359</v>
      </c>
      <c r="AE126">
        <f t="shared" si="46"/>
        <v>5417174.1906556329</v>
      </c>
      <c r="AF126">
        <f t="shared" si="47"/>
        <v>60245.249371752267</v>
      </c>
      <c r="AG126">
        <f t="shared" si="35"/>
        <v>7.205763178061124E-133</v>
      </c>
      <c r="AH126">
        <f t="shared" si="48"/>
        <v>0</v>
      </c>
      <c r="AI126">
        <f t="shared" si="49"/>
        <v>0</v>
      </c>
      <c r="AJ126">
        <f>SUM(AI$2:AI126)</f>
        <v>0</v>
      </c>
      <c r="AK126">
        <f t="shared" si="50"/>
        <v>0</v>
      </c>
      <c r="AL126">
        <f t="shared" si="36"/>
        <v>0</v>
      </c>
      <c r="AM126">
        <f t="shared" si="36"/>
        <v>0</v>
      </c>
      <c r="AN126">
        <f t="shared" si="51"/>
        <v>0</v>
      </c>
      <c r="AP126">
        <f t="shared" si="52"/>
        <v>7.205763178061124E-133</v>
      </c>
      <c r="AQ126">
        <f t="shared" si="53"/>
        <v>0</v>
      </c>
      <c r="AR126">
        <f t="shared" si="54"/>
        <v>0</v>
      </c>
      <c r="AU126">
        <f t="shared" si="55"/>
        <v>48792.74395163764</v>
      </c>
      <c r="AV126">
        <f t="shared" si="56"/>
        <v>0</v>
      </c>
      <c r="AW126">
        <f t="shared" si="37"/>
        <v>1</v>
      </c>
      <c r="AY126">
        <f t="shared" si="38"/>
        <v>9.4990356944901711E-108</v>
      </c>
      <c r="AZ126">
        <f t="shared" si="39"/>
        <v>6.844780163444943E-240</v>
      </c>
      <c r="BA126">
        <f t="shared" si="57"/>
        <v>1.7787130219521308E-109</v>
      </c>
      <c r="BB126">
        <f t="shared" si="58"/>
        <v>1.2816984797921217E-241</v>
      </c>
      <c r="BC126">
        <f>SUM(BA$2:BA126)</f>
        <v>1.7787130219591504E-109</v>
      </c>
      <c r="BD126">
        <f>SUM(BB$2:BB126)</f>
        <v>1.2816984797921217E-241</v>
      </c>
      <c r="BI126">
        <f t="shared" si="59"/>
        <v>1.2797277285547848E-241</v>
      </c>
      <c r="BJ126">
        <f>SUM(BI$2:BI126)</f>
        <v>1.2797277285547848E-241</v>
      </c>
      <c r="BK126">
        <f t="shared" si="60"/>
        <v>6.8342555672243111E-240</v>
      </c>
    </row>
    <row r="127" spans="1:63" x14ac:dyDescent="0.25">
      <c r="A127">
        <f t="shared" si="31"/>
        <v>0.251</v>
      </c>
      <c r="B127">
        <f t="shared" si="32"/>
        <v>0.66933333333333334</v>
      </c>
      <c r="C127">
        <f t="shared" si="33"/>
        <v>0.62749999999999995</v>
      </c>
      <c r="D127">
        <v>0</v>
      </c>
      <c r="E127">
        <v>0</v>
      </c>
      <c r="F127">
        <f t="shared" si="40"/>
        <v>0</v>
      </c>
      <c r="G127">
        <f t="shared" si="41"/>
        <v>0</v>
      </c>
      <c r="H127">
        <f>SUM(F$2:F127)</f>
        <v>0</v>
      </c>
      <c r="I127">
        <f>SUM(G$2:G127)</f>
        <v>0</v>
      </c>
      <c r="T127">
        <v>0.252</v>
      </c>
      <c r="U127">
        <f t="shared" si="34"/>
        <v>0.26773333333333332</v>
      </c>
      <c r="V127">
        <f t="shared" si="42"/>
        <v>0</v>
      </c>
      <c r="W127">
        <f>SUM(V$2:V127)</f>
        <v>0</v>
      </c>
      <c r="AB127">
        <f t="shared" si="43"/>
        <v>44122.117622004596</v>
      </c>
      <c r="AC127">
        <f t="shared" si="44"/>
        <v>98756.112376873425</v>
      </c>
      <c r="AD127">
        <f t="shared" si="45"/>
        <v>2213633.824682496</v>
      </c>
      <c r="AE127">
        <f t="shared" si="46"/>
        <v>4874898.1620230544</v>
      </c>
      <c r="AF127">
        <f t="shared" si="47"/>
        <v>54633.994754868829</v>
      </c>
      <c r="AG127">
        <f t="shared" si="35"/>
        <v>1.4636666924894602E-120</v>
      </c>
      <c r="AH127">
        <f t="shared" si="48"/>
        <v>0</v>
      </c>
      <c r="AI127">
        <f t="shared" si="49"/>
        <v>0</v>
      </c>
      <c r="AJ127">
        <f>SUM(AI$2:AI127)</f>
        <v>0</v>
      </c>
      <c r="AK127">
        <f t="shared" si="50"/>
        <v>0</v>
      </c>
      <c r="AL127">
        <f t="shared" si="36"/>
        <v>0</v>
      </c>
      <c r="AM127">
        <f t="shared" si="36"/>
        <v>0</v>
      </c>
      <c r="AN127">
        <f t="shared" si="51"/>
        <v>0</v>
      </c>
      <c r="AP127">
        <f t="shared" si="52"/>
        <v>1.4636666924894602E-120</v>
      </c>
      <c r="AQ127">
        <f t="shared" si="53"/>
        <v>0</v>
      </c>
      <c r="AR127">
        <f t="shared" si="54"/>
        <v>0</v>
      </c>
      <c r="AU127">
        <f t="shared" si="55"/>
        <v>44122.117622004691</v>
      </c>
      <c r="AV127">
        <f t="shared" si="56"/>
        <v>9.4587448984384537E-11</v>
      </c>
      <c r="AW127">
        <f t="shared" si="37"/>
        <v>0.99999999999952227</v>
      </c>
      <c r="AY127">
        <f t="shared" si="38"/>
        <v>1.668251599366647E-97</v>
      </c>
      <c r="AZ127">
        <f t="shared" si="39"/>
        <v>2.4417643006852321E-217</v>
      </c>
      <c r="BA127">
        <f t="shared" si="57"/>
        <v>3.1742173678691303E-99</v>
      </c>
      <c r="BB127">
        <f t="shared" si="58"/>
        <v>4.6459962360716105E-219</v>
      </c>
      <c r="BC127">
        <f>SUM(BA$2:BA127)</f>
        <v>3.1742173680470015E-99</v>
      </c>
      <c r="BD127">
        <f>SUM(BB$2:BB127)</f>
        <v>4.6459962360716105E-219</v>
      </c>
      <c r="BI127">
        <f t="shared" si="59"/>
        <v>4.6388525100118075E-219</v>
      </c>
      <c r="BJ127">
        <f>SUM(BI$2:BI127)</f>
        <v>4.6388525100118075E-219</v>
      </c>
      <c r="BK127">
        <f t="shared" si="60"/>
        <v>2.438009821692918E-217</v>
      </c>
    </row>
    <row r="128" spans="1:63" x14ac:dyDescent="0.25">
      <c r="A128">
        <f t="shared" si="31"/>
        <v>0.253</v>
      </c>
      <c r="B128">
        <f t="shared" si="32"/>
        <v>0.67466666666666664</v>
      </c>
      <c r="C128">
        <f t="shared" si="33"/>
        <v>0.63249999999999995</v>
      </c>
      <c r="D128">
        <v>0</v>
      </c>
      <c r="E128">
        <v>0</v>
      </c>
      <c r="F128">
        <f t="shared" si="40"/>
        <v>0</v>
      </c>
      <c r="G128">
        <f t="shared" si="41"/>
        <v>0</v>
      </c>
      <c r="H128">
        <f>SUM(F$2:F128)</f>
        <v>0</v>
      </c>
      <c r="I128">
        <f>SUM(G$2:G128)</f>
        <v>0</v>
      </c>
      <c r="T128">
        <v>0.254</v>
      </c>
      <c r="U128">
        <f t="shared" si="34"/>
        <v>0.26986666666666664</v>
      </c>
      <c r="V128">
        <f t="shared" si="42"/>
        <v>0</v>
      </c>
      <c r="W128">
        <f>SUM(V$2:V128)</f>
        <v>0</v>
      </c>
      <c r="AB128">
        <f t="shared" si="43"/>
        <v>39920.586427486283</v>
      </c>
      <c r="AC128">
        <f t="shared" si="44"/>
        <v>89499.998475081928</v>
      </c>
      <c r="AD128">
        <f t="shared" si="45"/>
        <v>1992044.8388299497</v>
      </c>
      <c r="AE128">
        <f t="shared" si="46"/>
        <v>4390254.8701746445</v>
      </c>
      <c r="AF128">
        <f t="shared" si="47"/>
        <v>49579.412047595644</v>
      </c>
      <c r="AG128">
        <f t="shared" si="35"/>
        <v>1.7872965821209386E-109</v>
      </c>
      <c r="AH128">
        <f t="shared" si="48"/>
        <v>0</v>
      </c>
      <c r="AI128">
        <f t="shared" si="49"/>
        <v>0</v>
      </c>
      <c r="AJ128">
        <f>SUM(AI$2:AI128)</f>
        <v>0</v>
      </c>
      <c r="AK128">
        <f t="shared" si="50"/>
        <v>0</v>
      </c>
      <c r="AL128">
        <f t="shared" si="36"/>
        <v>0</v>
      </c>
      <c r="AM128">
        <f t="shared" si="36"/>
        <v>0</v>
      </c>
      <c r="AN128">
        <f t="shared" si="51"/>
        <v>0</v>
      </c>
      <c r="AP128">
        <f t="shared" si="52"/>
        <v>1.7872965821209386E-109</v>
      </c>
      <c r="AQ128">
        <f t="shared" si="53"/>
        <v>0</v>
      </c>
      <c r="AR128">
        <f t="shared" si="54"/>
        <v>0</v>
      </c>
      <c r="AU128">
        <f t="shared" si="55"/>
        <v>39920.586427486378</v>
      </c>
      <c r="AV128">
        <f t="shared" si="56"/>
        <v>9.4587448984384537E-11</v>
      </c>
      <c r="AW128">
        <f t="shared" si="37"/>
        <v>0.99999999999952227</v>
      </c>
      <c r="AY128">
        <f t="shared" si="38"/>
        <v>2.741115110746348E-88</v>
      </c>
      <c r="AZ128">
        <f t="shared" si="39"/>
        <v>4.8991856686370064E-197</v>
      </c>
      <c r="BA128">
        <f t="shared" si="57"/>
        <v>5.299025224114513E-90</v>
      </c>
      <c r="BB128">
        <f t="shared" si="58"/>
        <v>9.4709296716325085E-199</v>
      </c>
      <c r="BC128">
        <f>SUM(BA$2:BA128)</f>
        <v>5.2990252272887307E-90</v>
      </c>
      <c r="BD128">
        <f>SUM(BB$2:BB128)</f>
        <v>9.4709296716325085E-199</v>
      </c>
      <c r="BI128">
        <f t="shared" si="59"/>
        <v>9.4563670840478461E-199</v>
      </c>
      <c r="BJ128">
        <f>SUM(BI$2:BI128)</f>
        <v>9.4563670840478461E-199</v>
      </c>
      <c r="BK128">
        <f t="shared" si="60"/>
        <v>4.891652636203374E-197</v>
      </c>
    </row>
    <row r="129" spans="1:63" x14ac:dyDescent="0.25">
      <c r="A129">
        <f t="shared" si="31"/>
        <v>0.255</v>
      </c>
      <c r="B129">
        <f t="shared" si="32"/>
        <v>0.68</v>
      </c>
      <c r="C129">
        <f t="shared" si="33"/>
        <v>0.63749999999999996</v>
      </c>
      <c r="D129">
        <v>0</v>
      </c>
      <c r="E129">
        <v>0</v>
      </c>
      <c r="F129">
        <f t="shared" si="40"/>
        <v>0</v>
      </c>
      <c r="G129">
        <f t="shared" si="41"/>
        <v>0</v>
      </c>
      <c r="H129">
        <f>SUM(F$2:F129)</f>
        <v>0</v>
      </c>
      <c r="I129">
        <f>SUM(G$2:G129)</f>
        <v>0</v>
      </c>
      <c r="T129">
        <v>0.25600000000000001</v>
      </c>
      <c r="U129">
        <f t="shared" si="34"/>
        <v>0.27200000000000002</v>
      </c>
      <c r="V129">
        <f t="shared" si="42"/>
        <v>0</v>
      </c>
      <c r="W129">
        <f>SUM(V$2:V129)</f>
        <v>0</v>
      </c>
      <c r="AB129">
        <f t="shared" si="43"/>
        <v>36138.304759635881</v>
      </c>
      <c r="AC129">
        <f t="shared" si="44"/>
        <v>81161.016936619795</v>
      </c>
      <c r="AD129">
        <f t="shared" si="45"/>
        <v>1793917.9467566083</v>
      </c>
      <c r="AE129">
        <f t="shared" si="46"/>
        <v>3956751.2339787311</v>
      </c>
      <c r="AF129">
        <f t="shared" si="47"/>
        <v>45022.712176983914</v>
      </c>
      <c r="AG129">
        <f t="shared" si="35"/>
        <v>1.7655971629614084E-99</v>
      </c>
      <c r="AH129">
        <f t="shared" si="48"/>
        <v>0</v>
      </c>
      <c r="AI129">
        <f t="shared" si="49"/>
        <v>0</v>
      </c>
      <c r="AJ129">
        <f>SUM(AI$2:AI129)</f>
        <v>0</v>
      </c>
      <c r="AK129">
        <f t="shared" si="50"/>
        <v>0</v>
      </c>
      <c r="AL129">
        <f t="shared" si="36"/>
        <v>0</v>
      </c>
      <c r="AM129">
        <f t="shared" si="36"/>
        <v>0</v>
      </c>
      <c r="AN129">
        <f t="shared" si="51"/>
        <v>0</v>
      </c>
      <c r="AP129">
        <f t="shared" si="52"/>
        <v>1.7655971629614084E-99</v>
      </c>
      <c r="AQ129">
        <f t="shared" si="53"/>
        <v>0</v>
      </c>
      <c r="AR129">
        <f t="shared" si="54"/>
        <v>0</v>
      </c>
      <c r="AU129">
        <f t="shared" si="55"/>
        <v>36138.304759635881</v>
      </c>
      <c r="AV129">
        <f t="shared" si="56"/>
        <v>0</v>
      </c>
      <c r="AW129">
        <f t="shared" si="37"/>
        <v>1</v>
      </c>
      <c r="AY129">
        <f t="shared" si="38"/>
        <v>5.4201133813007346E-80</v>
      </c>
      <c r="AZ129">
        <f t="shared" si="39"/>
        <v>9.5697368089537439E-179</v>
      </c>
      <c r="BA129">
        <f t="shared" si="57"/>
        <v>1.0644282765548365E-81</v>
      </c>
      <c r="BB129">
        <f t="shared" si="58"/>
        <v>1.8793515452611208E-180</v>
      </c>
      <c r="BC129">
        <f>SUM(BA$2:BA129)</f>
        <v>1.0644282818538617E-81</v>
      </c>
      <c r="BD129">
        <f>SUM(BB$2:BB129)</f>
        <v>1.8793515452611208E-180</v>
      </c>
      <c r="BI129">
        <f t="shared" si="59"/>
        <v>1.8764618372357081E-180</v>
      </c>
      <c r="BJ129">
        <f>SUM(BI$2:BI129)</f>
        <v>1.8764618372357081E-180</v>
      </c>
      <c r="BK129">
        <f t="shared" si="60"/>
        <v>9.5550222946162577E-179</v>
      </c>
    </row>
    <row r="130" spans="1:63" x14ac:dyDescent="0.25">
      <c r="A130">
        <f t="shared" ref="A130:A193" si="61">T130-$M$2/2</f>
        <v>0.25700000000000001</v>
      </c>
      <c r="B130">
        <f t="shared" ref="B130:B193" si="62">A130/$P$2</f>
        <v>0.68533333333333335</v>
      </c>
      <c r="C130">
        <f t="shared" ref="C130:C193" si="63">A130/$Q$2</f>
        <v>0.64249999999999996</v>
      </c>
      <c r="D130">
        <v>0</v>
      </c>
      <c r="E130">
        <v>0</v>
      </c>
      <c r="F130">
        <f t="shared" si="40"/>
        <v>0</v>
      </c>
      <c r="G130">
        <f t="shared" si="41"/>
        <v>0</v>
      </c>
      <c r="H130">
        <f>SUM(F$2:F130)</f>
        <v>0</v>
      </c>
      <c r="I130">
        <f>SUM(G$2:G130)</f>
        <v>0</v>
      </c>
      <c r="T130">
        <v>0.25800000000000001</v>
      </c>
      <c r="U130">
        <f t="shared" ref="U130:U193" si="64">B130*$Q$2</f>
        <v>0.27413333333333334</v>
      </c>
      <c r="V130">
        <f t="shared" si="42"/>
        <v>0</v>
      </c>
      <c r="W130">
        <f>SUM(V$2:V130)</f>
        <v>0</v>
      </c>
      <c r="AB130">
        <f t="shared" si="43"/>
        <v>32731.032798137207</v>
      </c>
      <c r="AC130">
        <f t="shared" si="44"/>
        <v>73642.728648181466</v>
      </c>
      <c r="AD130">
        <f t="shared" si="45"/>
        <v>1616624.165945746</v>
      </c>
      <c r="AE130">
        <f t="shared" si="46"/>
        <v>3568667.4243182922</v>
      </c>
      <c r="AF130">
        <f t="shared" si="47"/>
        <v>40911.695850044256</v>
      </c>
      <c r="AG130">
        <f t="shared" ref="AG130:AG193" si="65">EXP(-AF130/$O$2)</f>
        <v>1.8366290513698121E-90</v>
      </c>
      <c r="AH130">
        <f t="shared" si="48"/>
        <v>0</v>
      </c>
      <c r="AI130">
        <f t="shared" si="49"/>
        <v>0</v>
      </c>
      <c r="AJ130">
        <f>SUM(AI$2:AI130)</f>
        <v>0</v>
      </c>
      <c r="AK130">
        <f t="shared" si="50"/>
        <v>0</v>
      </c>
      <c r="AL130">
        <f t="shared" ref="AL130:AM160" si="66">AJ130-AJ129</f>
        <v>0</v>
      </c>
      <c r="AM130">
        <f t="shared" si="66"/>
        <v>0</v>
      </c>
      <c r="AN130">
        <f t="shared" si="51"/>
        <v>0</v>
      </c>
      <c r="AP130">
        <f t="shared" si="52"/>
        <v>1.8366290513698121E-90</v>
      </c>
      <c r="AQ130">
        <f t="shared" si="53"/>
        <v>0</v>
      </c>
      <c r="AR130">
        <f t="shared" si="54"/>
        <v>0</v>
      </c>
      <c r="AU130">
        <f t="shared" si="55"/>
        <v>32731.032798137247</v>
      </c>
      <c r="AV130">
        <f t="shared" si="56"/>
        <v>4.0017766878008842E-11</v>
      </c>
      <c r="AW130">
        <f t="shared" ref="AW130:AW193" si="67">EXP(-AV130/$O$2)</f>
        <v>0.99999999999979794</v>
      </c>
      <c r="AY130">
        <f t="shared" ref="AY130:AY193" si="68">EXP(-AB130/$O$2)</f>
        <v>1.6126523411109608E-72</v>
      </c>
      <c r="AZ130">
        <f t="shared" ref="AZ130:AZ193" si="69">EXP(-AC130/$O$2)</f>
        <v>2.9618441394438463E-162</v>
      </c>
      <c r="BA130">
        <f t="shared" si="57"/>
        <v>3.2168785790152315E-74</v>
      </c>
      <c r="BB130">
        <f t="shared" si="58"/>
        <v>5.9082126529484467E-164</v>
      </c>
      <c r="BC130">
        <f>SUM(BA$2:BA130)</f>
        <v>3.2168786854580597E-74</v>
      </c>
      <c r="BD130">
        <f>SUM(BB$2:BB130)</f>
        <v>5.9082126529484467E-164</v>
      </c>
      <c r="BI130">
        <f t="shared" si="59"/>
        <v>5.8991281314484006E-164</v>
      </c>
      <c r="BJ130">
        <f>SUM(BI$2:BI130)</f>
        <v>5.8991281314484006E-164</v>
      </c>
      <c r="BK130">
        <f t="shared" si="60"/>
        <v>2.9572899809622396E-162</v>
      </c>
    </row>
    <row r="131" spans="1:63" x14ac:dyDescent="0.25">
      <c r="A131">
        <f t="shared" si="61"/>
        <v>0.25900000000000001</v>
      </c>
      <c r="B131">
        <f t="shared" si="62"/>
        <v>0.69066666666666665</v>
      </c>
      <c r="C131">
        <f t="shared" si="63"/>
        <v>0.64749999999999996</v>
      </c>
      <c r="D131">
        <v>0</v>
      </c>
      <c r="E131">
        <v>0</v>
      </c>
      <c r="F131">
        <f t="shared" ref="F131:F194" si="70">D131*$N$2*4*PI()*$A131^2*$M$2</f>
        <v>0</v>
      </c>
      <c r="G131">
        <f t="shared" ref="G131:G194" si="71">E131*$N$2*4*PI()*$A131^2*$M$2</f>
        <v>0</v>
      </c>
      <c r="H131">
        <f>SUM(F$2:F131)</f>
        <v>0</v>
      </c>
      <c r="I131">
        <f>SUM(G$2:G131)</f>
        <v>0</v>
      </c>
      <c r="T131">
        <v>0.26</v>
      </c>
      <c r="U131">
        <f t="shared" si="64"/>
        <v>0.27626666666666666</v>
      </c>
      <c r="V131">
        <f t="shared" ref="V131:V194" si="72">D131*$N$2*4*PI()*$U131^2*$M$3</f>
        <v>0</v>
      </c>
      <c r="W131">
        <f>SUM(V$2:V131)</f>
        <v>0</v>
      </c>
      <c r="AB131">
        <f t="shared" ref="AB131:AB194" si="73">Y$4*Y$1*((Y$2/$A131)^Y$3-(Y$2/$A131)^6)</f>
        <v>29659.470627333594</v>
      </c>
      <c r="AC131">
        <f t="shared" ref="AC131:AC194" si="74">Z$4*Z$1*((Z$2/$A131)^Z$3-(Z$2/$A131)^6)</f>
        <v>66859.4428876889</v>
      </c>
      <c r="AD131">
        <f t="shared" ref="AD131:AD194" si="75">Y$4*Y$1/Y$2*(Y$3*(Y$2/$A131)^(Y$3+1)-6*(Y$2/$A131)^7)</f>
        <v>1457845.6461058089</v>
      </c>
      <c r="AE131">
        <f t="shared" ref="AE131:AE194" si="76">Z$4*Z$1/Z$2*(Z$3*(Z$2/$A131)^(Z$3+1)-6*(Z$2/$A131)^7)</f>
        <v>3220959.8311367445</v>
      </c>
      <c r="AF131">
        <f t="shared" ref="AF131:AF194" si="77">AC131-AB131</f>
        <v>37199.972260355309</v>
      </c>
      <c r="AG131">
        <f t="shared" si="65"/>
        <v>2.542962769479734E-82</v>
      </c>
      <c r="AH131">
        <f t="shared" ref="AH131:AH194" si="78">$D131*AG131</f>
        <v>0</v>
      </c>
      <c r="AI131">
        <f t="shared" ref="AI131:AI194" si="79">AH131*$N$2*4*PI()*$A131^2*$M$2</f>
        <v>0</v>
      </c>
      <c r="AJ131">
        <f>SUM(AI$2:AI131)</f>
        <v>0</v>
      </c>
      <c r="AK131">
        <f t="shared" ref="AK131:AK194" si="80">AJ131*($M$8/$P$8)</f>
        <v>0</v>
      </c>
      <c r="AL131">
        <f t="shared" si="66"/>
        <v>0</v>
      </c>
      <c r="AM131">
        <f t="shared" si="66"/>
        <v>0</v>
      </c>
      <c r="AN131">
        <f t="shared" ref="AN131:AN194" si="81">AM131/(4*PI()*A131^2*$M$2*$N$2)</f>
        <v>0</v>
      </c>
      <c r="AP131">
        <f t="shared" ref="AP131:AP194" si="82">EXP(-AF131/$O$2)</f>
        <v>2.542962769479734E-82</v>
      </c>
      <c r="AQ131">
        <f t="shared" ref="AQ131:AQ194" si="83">$D131*AP131*$AO$2</f>
        <v>0</v>
      </c>
      <c r="AR131">
        <f t="shared" ref="AR131:AR194" si="84">AQ131*$N$2*4*PI()*$A131^2*$M$2</f>
        <v>0</v>
      </c>
      <c r="AU131">
        <f t="shared" ref="AU131:AU194" si="85">Z$4*Z$1*((Z$2/$U131)^Z$3-(Z$2/$U131)^6)</f>
        <v>29659.470627333667</v>
      </c>
      <c r="AV131">
        <f t="shared" ref="AV131:AV194" si="86">AU131-AB131</f>
        <v>7.2759576141834259E-11</v>
      </c>
      <c r="AW131">
        <f t="shared" si="67"/>
        <v>0.99999999999963252</v>
      </c>
      <c r="AY131">
        <f t="shared" si="68"/>
        <v>8.8049136850462034E-66</v>
      </c>
      <c r="AZ131">
        <f t="shared" si="69"/>
        <v>2.2390567689555106E-147</v>
      </c>
      <c r="BA131">
        <f t="shared" ref="BA131:BA194" si="87">AY131*$N$2*4*PI()*$A131^2*$M$2</f>
        <v>1.7838252284326842E-67</v>
      </c>
      <c r="BB131">
        <f t="shared" ref="BB131:BB194" si="88">AZ131*$N$2*4*PI()*$A131^2*$M$2</f>
        <v>4.5362011431629989E-149</v>
      </c>
      <c r="BC131">
        <f>SUM(BA$2:BA131)</f>
        <v>1.7838255501205526E-67</v>
      </c>
      <c r="BD131">
        <f>SUM(BB$2:BB131)</f>
        <v>4.536201143163005E-149</v>
      </c>
      <c r="BI131">
        <f t="shared" ref="BI131:BI194" si="89">BB131*($BF$4/$BG$4)</f>
        <v>4.5292262390364466E-149</v>
      </c>
      <c r="BJ131">
        <f>SUM(BI$2:BI131)</f>
        <v>4.5292262390364527E-149</v>
      </c>
      <c r="BK131">
        <f t="shared" ref="BK131:BK194" si="90">BI131/($N$2*4*PI()*$A131^2*$M$2)</f>
        <v>2.2356139749072549E-147</v>
      </c>
    </row>
    <row r="132" spans="1:63" x14ac:dyDescent="0.25">
      <c r="A132">
        <f t="shared" si="61"/>
        <v>0.26100000000000001</v>
      </c>
      <c r="B132">
        <f t="shared" si="62"/>
        <v>0.69600000000000006</v>
      </c>
      <c r="C132">
        <f t="shared" si="63"/>
        <v>0.65249999999999997</v>
      </c>
      <c r="D132">
        <v>0</v>
      </c>
      <c r="E132">
        <v>0</v>
      </c>
      <c r="F132">
        <f t="shared" si="70"/>
        <v>0</v>
      </c>
      <c r="G132">
        <f t="shared" si="71"/>
        <v>0</v>
      </c>
      <c r="H132">
        <f>SUM(F$2:F132)</f>
        <v>0</v>
      </c>
      <c r="I132">
        <f>SUM(G$2:G132)</f>
        <v>0</v>
      </c>
      <c r="T132">
        <v>0.26200000000000001</v>
      </c>
      <c r="U132">
        <f t="shared" si="64"/>
        <v>0.27840000000000004</v>
      </c>
      <c r="V132">
        <f t="shared" si="72"/>
        <v>0</v>
      </c>
      <c r="W132">
        <f>SUM(V$2:V132)</f>
        <v>0</v>
      </c>
      <c r="AB132">
        <f t="shared" si="73"/>
        <v>26888.675666110259</v>
      </c>
      <c r="AC132">
        <f t="shared" si="74"/>
        <v>60734.951103870219</v>
      </c>
      <c r="AD132">
        <f t="shared" si="75"/>
        <v>1315536.88507408</v>
      </c>
      <c r="AE132">
        <f t="shared" si="76"/>
        <v>2909176.8220254439</v>
      </c>
      <c r="AF132">
        <f t="shared" si="77"/>
        <v>33846.275437759963</v>
      </c>
      <c r="AG132">
        <f t="shared" si="65"/>
        <v>5.7724519332575534E-75</v>
      </c>
      <c r="AH132">
        <f t="shared" si="78"/>
        <v>0</v>
      </c>
      <c r="AI132">
        <f t="shared" si="79"/>
        <v>0</v>
      </c>
      <c r="AJ132">
        <f>SUM(AI$2:AI132)</f>
        <v>0</v>
      </c>
      <c r="AK132">
        <f t="shared" si="80"/>
        <v>0</v>
      </c>
      <c r="AL132">
        <f t="shared" si="66"/>
        <v>0</v>
      </c>
      <c r="AM132">
        <f t="shared" si="66"/>
        <v>0</v>
      </c>
      <c r="AN132">
        <f t="shared" si="81"/>
        <v>0</v>
      </c>
      <c r="AP132">
        <f t="shared" si="82"/>
        <v>5.7724519332575534E-75</v>
      </c>
      <c r="AQ132">
        <f t="shared" si="83"/>
        <v>0</v>
      </c>
      <c r="AR132">
        <f t="shared" si="84"/>
        <v>0</v>
      </c>
      <c r="AU132">
        <f t="shared" si="85"/>
        <v>26888.675666110259</v>
      </c>
      <c r="AV132">
        <f t="shared" si="86"/>
        <v>0</v>
      </c>
      <c r="AW132">
        <f t="shared" si="67"/>
        <v>1</v>
      </c>
      <c r="AY132">
        <f t="shared" si="68"/>
        <v>1.052457845053479E-59</v>
      </c>
      <c r="AZ132">
        <f t="shared" si="69"/>
        <v>6.075262322351206E-134</v>
      </c>
      <c r="BA132">
        <f t="shared" si="87"/>
        <v>2.1652766627474768E-61</v>
      </c>
      <c r="BB132">
        <f t="shared" si="88"/>
        <v>1.2498955457914492E-135</v>
      </c>
      <c r="BC132">
        <f>SUM(BA$2:BA132)</f>
        <v>2.1652784465730269E-61</v>
      </c>
      <c r="BD132">
        <f>SUM(BB$2:BB132)</f>
        <v>1.2498955457914946E-135</v>
      </c>
      <c r="BI132">
        <f t="shared" si="89"/>
        <v>1.2479736950346238E-135</v>
      </c>
      <c r="BJ132">
        <f>SUM(BI$2:BI132)</f>
        <v>1.2479736950346691E-135</v>
      </c>
      <c r="BK132">
        <f t="shared" si="90"/>
        <v>6.0659209437604618E-134</v>
      </c>
    </row>
    <row r="133" spans="1:63" x14ac:dyDescent="0.25">
      <c r="A133">
        <f t="shared" si="61"/>
        <v>0.26300000000000001</v>
      </c>
      <c r="B133">
        <f t="shared" si="62"/>
        <v>0.70133333333333336</v>
      </c>
      <c r="C133">
        <f t="shared" si="63"/>
        <v>0.65749999999999997</v>
      </c>
      <c r="D133">
        <v>0</v>
      </c>
      <c r="E133">
        <v>0</v>
      </c>
      <c r="F133">
        <f t="shared" si="70"/>
        <v>0</v>
      </c>
      <c r="G133">
        <f t="shared" si="71"/>
        <v>0</v>
      </c>
      <c r="H133">
        <f>SUM(F$2:F133)</f>
        <v>0</v>
      </c>
      <c r="I133">
        <f>SUM(G$2:G133)</f>
        <v>0</v>
      </c>
      <c r="T133">
        <v>0.26400000000000001</v>
      </c>
      <c r="U133">
        <f t="shared" si="64"/>
        <v>0.28053333333333336</v>
      </c>
      <c r="V133">
        <f t="shared" si="72"/>
        <v>0</v>
      </c>
      <c r="W133">
        <f>SUM(V$2:V133)</f>
        <v>0</v>
      </c>
      <c r="AB133">
        <f t="shared" si="73"/>
        <v>24387.552462872049</v>
      </c>
      <c r="AC133">
        <f t="shared" si="74"/>
        <v>55201.417881663147</v>
      </c>
      <c r="AD133">
        <f t="shared" si="75"/>
        <v>1187891.0225585666</v>
      </c>
      <c r="AE133">
        <f t="shared" si="76"/>
        <v>2629385.5259177047</v>
      </c>
      <c r="AF133">
        <f t="shared" si="77"/>
        <v>30813.865418791098</v>
      </c>
      <c r="AG133">
        <f t="shared" si="65"/>
        <v>2.5862356472061481E-68</v>
      </c>
      <c r="AH133">
        <f t="shared" si="78"/>
        <v>0</v>
      </c>
      <c r="AI133">
        <f t="shared" si="79"/>
        <v>0</v>
      </c>
      <c r="AJ133">
        <f>SUM(AI$2:AI133)</f>
        <v>0</v>
      </c>
      <c r="AK133">
        <f t="shared" si="80"/>
        <v>0</v>
      </c>
      <c r="AL133">
        <f t="shared" si="66"/>
        <v>0</v>
      </c>
      <c r="AM133">
        <f t="shared" si="66"/>
        <v>0</v>
      </c>
      <c r="AN133">
        <f t="shared" si="81"/>
        <v>0</v>
      </c>
      <c r="AP133">
        <f t="shared" si="82"/>
        <v>2.5862356472061481E-68</v>
      </c>
      <c r="AQ133">
        <f t="shared" si="83"/>
        <v>0</v>
      </c>
      <c r="AR133">
        <f t="shared" si="84"/>
        <v>0</v>
      </c>
      <c r="AU133">
        <f t="shared" si="85"/>
        <v>24387.552462872049</v>
      </c>
      <c r="AV133">
        <f t="shared" si="86"/>
        <v>0</v>
      </c>
      <c r="AW133">
        <f t="shared" si="67"/>
        <v>1</v>
      </c>
      <c r="AY133">
        <f t="shared" si="68"/>
        <v>3.2224377504572871E-54</v>
      </c>
      <c r="AZ133">
        <f t="shared" si="69"/>
        <v>8.3339833811354261E-122</v>
      </c>
      <c r="BA133">
        <f t="shared" si="87"/>
        <v>6.7316837406902643E-56</v>
      </c>
      <c r="BB133">
        <f t="shared" si="88"/>
        <v>1.7409720455891192E-123</v>
      </c>
      <c r="BC133">
        <f>SUM(BA$2:BA133)</f>
        <v>6.7317053934747296E-56</v>
      </c>
      <c r="BD133">
        <f>SUM(BB$2:BB133)</f>
        <v>1.7409720455903691E-123</v>
      </c>
      <c r="BI133">
        <f t="shared" si="89"/>
        <v>1.7382951111407219E-123</v>
      </c>
      <c r="BJ133">
        <f>SUM(BI$2:BI133)</f>
        <v>1.7382951111419697E-123</v>
      </c>
      <c r="BK133">
        <f t="shared" si="90"/>
        <v>8.321168972505572E-122</v>
      </c>
    </row>
    <row r="134" spans="1:63" x14ac:dyDescent="0.25">
      <c r="A134">
        <f t="shared" si="61"/>
        <v>0.26500000000000001</v>
      </c>
      <c r="B134">
        <f t="shared" si="62"/>
        <v>0.70666666666666667</v>
      </c>
      <c r="C134">
        <f t="shared" si="63"/>
        <v>0.66249999999999998</v>
      </c>
      <c r="D134">
        <v>0</v>
      </c>
      <c r="E134">
        <v>0</v>
      </c>
      <c r="F134">
        <f t="shared" si="70"/>
        <v>0</v>
      </c>
      <c r="G134">
        <f t="shared" si="71"/>
        <v>0</v>
      </c>
      <c r="H134">
        <f>SUM(F$2:F134)</f>
        <v>0</v>
      </c>
      <c r="I134">
        <f>SUM(G$2:G134)</f>
        <v>0</v>
      </c>
      <c r="T134">
        <v>0.26600000000000001</v>
      </c>
      <c r="U134">
        <f t="shared" si="64"/>
        <v>0.28266666666666668</v>
      </c>
      <c r="V134">
        <f t="shared" si="72"/>
        <v>0</v>
      </c>
      <c r="W134">
        <f>SUM(V$2:V134)</f>
        <v>0</v>
      </c>
      <c r="AB134">
        <f t="shared" si="73"/>
        <v>22128.405414305824</v>
      </c>
      <c r="AC134">
        <f t="shared" si="74"/>
        <v>50198.408593882588</v>
      </c>
      <c r="AD134">
        <f t="shared" si="75"/>
        <v>1073310.515360204</v>
      </c>
      <c r="AE134">
        <f t="shared" si="76"/>
        <v>2378108.1303185886</v>
      </c>
      <c r="AF134">
        <f t="shared" si="77"/>
        <v>28070.003179576765</v>
      </c>
      <c r="AG134">
        <f t="shared" si="65"/>
        <v>2.6981947532553363E-62</v>
      </c>
      <c r="AH134">
        <f t="shared" si="78"/>
        <v>0</v>
      </c>
      <c r="AI134">
        <f t="shared" si="79"/>
        <v>0</v>
      </c>
      <c r="AJ134">
        <f>SUM(AI$2:AI134)</f>
        <v>0</v>
      </c>
      <c r="AK134">
        <f t="shared" si="80"/>
        <v>0</v>
      </c>
      <c r="AL134">
        <f t="shared" si="66"/>
        <v>0</v>
      </c>
      <c r="AM134">
        <f t="shared" si="66"/>
        <v>0</v>
      </c>
      <c r="AN134">
        <f t="shared" si="81"/>
        <v>0</v>
      </c>
      <c r="AP134">
        <f t="shared" si="82"/>
        <v>2.6981947532553363E-62</v>
      </c>
      <c r="AQ134">
        <f t="shared" si="83"/>
        <v>0</v>
      </c>
      <c r="AR134">
        <f t="shared" si="84"/>
        <v>0</v>
      </c>
      <c r="AU134">
        <f t="shared" si="85"/>
        <v>22128.405414305886</v>
      </c>
      <c r="AV134">
        <f t="shared" si="86"/>
        <v>6.184563972055912E-11</v>
      </c>
      <c r="AW134">
        <f t="shared" si="67"/>
        <v>0.99999999999968769</v>
      </c>
      <c r="AY134">
        <f t="shared" si="68"/>
        <v>2.9067809092845891E-49</v>
      </c>
      <c r="AZ134">
        <f t="shared" si="69"/>
        <v>7.8430609982943433E-111</v>
      </c>
      <c r="BA134">
        <f t="shared" si="87"/>
        <v>6.1649806503494058E-51</v>
      </c>
      <c r="BB134">
        <f t="shared" si="88"/>
        <v>1.6634318444693203E-112</v>
      </c>
      <c r="BC134">
        <f>SUM(BA$2:BA134)</f>
        <v>6.1650479674033407E-51</v>
      </c>
      <c r="BD134">
        <f>SUM(BB$2:BB134)</f>
        <v>1.66343184448673E-112</v>
      </c>
      <c r="BI134">
        <f t="shared" si="89"/>
        <v>1.6608741365392576E-112</v>
      </c>
      <c r="BJ134">
        <f>SUM(BI$2:BI134)</f>
        <v>1.6608741365566405E-112</v>
      </c>
      <c r="BK134">
        <f t="shared" si="90"/>
        <v>7.8310014363844282E-111</v>
      </c>
    </row>
    <row r="135" spans="1:63" x14ac:dyDescent="0.25">
      <c r="A135">
        <f t="shared" si="61"/>
        <v>0.26700000000000002</v>
      </c>
      <c r="B135">
        <f t="shared" si="62"/>
        <v>0.71200000000000008</v>
      </c>
      <c r="C135">
        <f t="shared" si="63"/>
        <v>0.66749999999999998</v>
      </c>
      <c r="D135">
        <v>0</v>
      </c>
      <c r="E135">
        <v>0</v>
      </c>
      <c r="F135">
        <f t="shared" si="70"/>
        <v>0</v>
      </c>
      <c r="G135">
        <f t="shared" si="71"/>
        <v>0</v>
      </c>
      <c r="H135">
        <f>SUM(F$2:F135)</f>
        <v>0</v>
      </c>
      <c r="I135">
        <f>SUM(G$2:G135)</f>
        <v>0</v>
      </c>
      <c r="T135">
        <v>0.26800000000000002</v>
      </c>
      <c r="U135">
        <f t="shared" si="64"/>
        <v>0.28480000000000005</v>
      </c>
      <c r="V135">
        <f t="shared" si="72"/>
        <v>0</v>
      </c>
      <c r="W135">
        <f>SUM(V$2:V135)</f>
        <v>0</v>
      </c>
      <c r="AB135">
        <f t="shared" si="73"/>
        <v>20086.546256863749</v>
      </c>
      <c r="AC135">
        <f t="shared" si="74"/>
        <v>45672.036040345432</v>
      </c>
      <c r="AD135">
        <f t="shared" si="75"/>
        <v>970381.59748880903</v>
      </c>
      <c r="AE135">
        <f t="shared" si="76"/>
        <v>2152266.3970360002</v>
      </c>
      <c r="AF135">
        <f t="shared" si="77"/>
        <v>25585.489783481684</v>
      </c>
      <c r="AG135">
        <f t="shared" si="65"/>
        <v>7.5966315317962172E-57</v>
      </c>
      <c r="AH135">
        <f t="shared" si="78"/>
        <v>0</v>
      </c>
      <c r="AI135">
        <f t="shared" si="79"/>
        <v>0</v>
      </c>
      <c r="AJ135">
        <f>SUM(AI$2:AI135)</f>
        <v>0</v>
      </c>
      <c r="AK135">
        <f t="shared" si="80"/>
        <v>0</v>
      </c>
      <c r="AL135">
        <f t="shared" si="66"/>
        <v>0</v>
      </c>
      <c r="AM135">
        <f t="shared" si="66"/>
        <v>0</v>
      </c>
      <c r="AN135">
        <f t="shared" si="81"/>
        <v>0</v>
      </c>
      <c r="AP135">
        <f t="shared" si="82"/>
        <v>7.5966315317962172E-57</v>
      </c>
      <c r="AQ135">
        <f t="shared" si="83"/>
        <v>0</v>
      </c>
      <c r="AR135">
        <f t="shared" si="84"/>
        <v>0</v>
      </c>
      <c r="AU135">
        <f t="shared" si="85"/>
        <v>20086.546256863749</v>
      </c>
      <c r="AV135">
        <f t="shared" si="86"/>
        <v>0</v>
      </c>
      <c r="AW135">
        <f t="shared" si="67"/>
        <v>1</v>
      </c>
      <c r="AY135">
        <f t="shared" si="68"/>
        <v>8.7506314828883107E-45</v>
      </c>
      <c r="AZ135">
        <f t="shared" si="69"/>
        <v>6.6475323046037086E-101</v>
      </c>
      <c r="BA135">
        <f t="shared" si="87"/>
        <v>1.8840376968937477E-46</v>
      </c>
      <c r="BB135">
        <f t="shared" si="88"/>
        <v>1.4312340175315561E-102</v>
      </c>
      <c r="BC135">
        <f>SUM(BA$2:BA135)</f>
        <v>1.8840993473734217E-46</v>
      </c>
      <c r="BD135">
        <f>SUM(BB$2:BB135)</f>
        <v>1.4312340176978993E-102</v>
      </c>
      <c r="BI135">
        <f t="shared" si="89"/>
        <v>1.4290333390916264E-102</v>
      </c>
      <c r="BJ135">
        <f>SUM(BI$2:BI135)</f>
        <v>1.4290333392577138E-102</v>
      </c>
      <c r="BK135">
        <f t="shared" si="90"/>
        <v>6.6373109984844557E-101</v>
      </c>
    </row>
    <row r="136" spans="1:63" x14ac:dyDescent="0.25">
      <c r="A136">
        <f t="shared" si="61"/>
        <v>0.26900000000000002</v>
      </c>
      <c r="B136">
        <f t="shared" si="62"/>
        <v>0.71733333333333338</v>
      </c>
      <c r="C136">
        <f t="shared" si="63"/>
        <v>0.67249999999999999</v>
      </c>
      <c r="D136">
        <v>0</v>
      </c>
      <c r="E136">
        <v>0</v>
      </c>
      <c r="F136">
        <f t="shared" si="70"/>
        <v>0</v>
      </c>
      <c r="G136">
        <f t="shared" si="71"/>
        <v>0</v>
      </c>
      <c r="H136">
        <f>SUM(F$2:F136)</f>
        <v>0</v>
      </c>
      <c r="I136">
        <f>SUM(G$2:G136)</f>
        <v>0</v>
      </c>
      <c r="T136">
        <v>0.27</v>
      </c>
      <c r="U136">
        <f t="shared" si="64"/>
        <v>0.28693333333333337</v>
      </c>
      <c r="V136">
        <f t="shared" si="72"/>
        <v>0</v>
      </c>
      <c r="W136">
        <f>SUM(V$2:V136)</f>
        <v>0</v>
      </c>
      <c r="AB136">
        <f t="shared" si="73"/>
        <v>18239.94928592645</v>
      </c>
      <c r="AC136">
        <f t="shared" si="74"/>
        <v>41574.210776563581</v>
      </c>
      <c r="AD136">
        <f t="shared" si="75"/>
        <v>877852.01345793763</v>
      </c>
      <c r="AE136">
        <f t="shared" si="76"/>
        <v>1949133.2855810802</v>
      </c>
      <c r="AF136">
        <f t="shared" si="77"/>
        <v>23334.261490637131</v>
      </c>
      <c r="AG136">
        <f t="shared" si="65"/>
        <v>6.5838476746493591E-52</v>
      </c>
      <c r="AH136">
        <f t="shared" si="78"/>
        <v>0</v>
      </c>
      <c r="AI136">
        <f t="shared" si="79"/>
        <v>0</v>
      </c>
      <c r="AJ136">
        <f>SUM(AI$2:AI136)</f>
        <v>0</v>
      </c>
      <c r="AK136">
        <f t="shared" si="80"/>
        <v>0</v>
      </c>
      <c r="AL136">
        <f t="shared" si="66"/>
        <v>0</v>
      </c>
      <c r="AM136">
        <f t="shared" si="66"/>
        <v>0</v>
      </c>
      <c r="AN136">
        <f t="shared" si="81"/>
        <v>0</v>
      </c>
      <c r="AP136">
        <f t="shared" si="82"/>
        <v>6.5838476746493591E-52</v>
      </c>
      <c r="AQ136">
        <f t="shared" si="83"/>
        <v>0</v>
      </c>
      <c r="AR136">
        <f t="shared" si="84"/>
        <v>0</v>
      </c>
      <c r="AU136">
        <f t="shared" si="85"/>
        <v>18239.94928592645</v>
      </c>
      <c r="AV136">
        <f t="shared" si="86"/>
        <v>0</v>
      </c>
      <c r="AW136">
        <f t="shared" si="67"/>
        <v>1</v>
      </c>
      <c r="AY136">
        <f t="shared" si="68"/>
        <v>9.8260087400528991E-41</v>
      </c>
      <c r="AZ136">
        <f t="shared" si="69"/>
        <v>6.469294479428064E-92</v>
      </c>
      <c r="BA136">
        <f t="shared" si="87"/>
        <v>2.1473823383436771E-42</v>
      </c>
      <c r="BB136">
        <f t="shared" si="88"/>
        <v>1.4138038214886924E-93</v>
      </c>
      <c r="BC136">
        <f>SUM(BA$2:BA136)</f>
        <v>2.1475707482784145E-42</v>
      </c>
      <c r="BD136">
        <f>SUM(BB$2:BB136)</f>
        <v>1.4138038229199264E-93</v>
      </c>
      <c r="BI136">
        <f t="shared" si="89"/>
        <v>1.4116299438766954E-93</v>
      </c>
      <c r="BJ136">
        <f>SUM(BI$2:BI136)</f>
        <v>1.4116299453057287E-93</v>
      </c>
      <c r="BK136">
        <f t="shared" si="90"/>
        <v>6.4593472334095635E-92</v>
      </c>
    </row>
    <row r="137" spans="1:63" x14ac:dyDescent="0.25">
      <c r="A137">
        <f t="shared" si="61"/>
        <v>0.27100000000000002</v>
      </c>
      <c r="B137">
        <f t="shared" si="62"/>
        <v>0.72266666666666668</v>
      </c>
      <c r="C137">
        <f t="shared" si="63"/>
        <v>0.67749999999999999</v>
      </c>
      <c r="D137">
        <v>0</v>
      </c>
      <c r="E137">
        <v>0</v>
      </c>
      <c r="F137">
        <f t="shared" si="70"/>
        <v>0</v>
      </c>
      <c r="G137">
        <f t="shared" si="71"/>
        <v>0</v>
      </c>
      <c r="H137">
        <f>SUM(F$2:F137)</f>
        <v>0</v>
      </c>
      <c r="I137">
        <f>SUM(G$2:G137)</f>
        <v>0</v>
      </c>
      <c r="T137">
        <v>0.27200000000000002</v>
      </c>
      <c r="U137">
        <f t="shared" si="64"/>
        <v>0.28906666666666669</v>
      </c>
      <c r="V137">
        <f t="shared" si="72"/>
        <v>0</v>
      </c>
      <c r="W137">
        <f>SUM(V$2:V137)</f>
        <v>0</v>
      </c>
      <c r="AB137">
        <f t="shared" si="73"/>
        <v>16568.948206823548</v>
      </c>
      <c r="AC137">
        <f t="shared" si="74"/>
        <v>37861.981894716213</v>
      </c>
      <c r="AD137">
        <f t="shared" si="75"/>
        <v>794611.58533000655</v>
      </c>
      <c r="AE137">
        <f t="shared" si="76"/>
        <v>1766290.7302968982</v>
      </c>
      <c r="AF137">
        <f t="shared" si="77"/>
        <v>21293.033687892665</v>
      </c>
      <c r="AG137">
        <f t="shared" si="65"/>
        <v>1.9757047881282651E-47</v>
      </c>
      <c r="AH137">
        <f t="shared" si="78"/>
        <v>0</v>
      </c>
      <c r="AI137">
        <f t="shared" si="79"/>
        <v>0</v>
      </c>
      <c r="AJ137">
        <f>SUM(AI$2:AI137)</f>
        <v>0</v>
      </c>
      <c r="AK137">
        <f t="shared" si="80"/>
        <v>0</v>
      </c>
      <c r="AL137">
        <f t="shared" si="66"/>
        <v>0</v>
      </c>
      <c r="AM137">
        <f t="shared" si="66"/>
        <v>0</v>
      </c>
      <c r="AN137">
        <f t="shared" si="81"/>
        <v>0</v>
      </c>
      <c r="AP137">
        <f t="shared" si="82"/>
        <v>1.9757047881282651E-47</v>
      </c>
      <c r="AQ137">
        <f t="shared" si="83"/>
        <v>0</v>
      </c>
      <c r="AR137">
        <f t="shared" si="84"/>
        <v>0</v>
      </c>
      <c r="AU137">
        <f t="shared" si="85"/>
        <v>16568.948206823548</v>
      </c>
      <c r="AV137">
        <f t="shared" si="86"/>
        <v>0</v>
      </c>
      <c r="AW137">
        <f t="shared" si="67"/>
        <v>1</v>
      </c>
      <c r="AY137">
        <f t="shared" si="68"/>
        <v>4.545291403068571E-37</v>
      </c>
      <c r="AZ137">
        <f t="shared" si="69"/>
        <v>8.980153988480944E-84</v>
      </c>
      <c r="BA137">
        <f t="shared" si="87"/>
        <v>1.0081565683205566E-38</v>
      </c>
      <c r="BB137">
        <f t="shared" si="88"/>
        <v>1.9918197592139125E-85</v>
      </c>
      <c r="BC137">
        <f>SUM(BA$2:BA137)</f>
        <v>1.0083713253953844E-38</v>
      </c>
      <c r="BD137">
        <f>SUM(BB$2:BB137)</f>
        <v>1.9918197733519507E-85</v>
      </c>
      <c r="BI137">
        <f t="shared" si="89"/>
        <v>1.9887571190400241E-85</v>
      </c>
      <c r="BJ137">
        <f>SUM(BI$2:BI137)</f>
        <v>1.9887571331563236E-85</v>
      </c>
      <c r="BK137">
        <f t="shared" si="90"/>
        <v>8.966346022049443E-84</v>
      </c>
    </row>
    <row r="138" spans="1:63" x14ac:dyDescent="0.25">
      <c r="A138">
        <f t="shared" si="61"/>
        <v>0.27300000000000002</v>
      </c>
      <c r="B138">
        <f t="shared" si="62"/>
        <v>0.72800000000000009</v>
      </c>
      <c r="C138">
        <f t="shared" si="63"/>
        <v>0.6825</v>
      </c>
      <c r="D138">
        <v>0</v>
      </c>
      <c r="E138">
        <v>0</v>
      </c>
      <c r="F138">
        <f t="shared" si="70"/>
        <v>0</v>
      </c>
      <c r="G138">
        <f t="shared" si="71"/>
        <v>0</v>
      </c>
      <c r="H138">
        <f>SUM(F$2:F138)</f>
        <v>0</v>
      </c>
      <c r="I138">
        <f>SUM(G$2:G138)</f>
        <v>0</v>
      </c>
      <c r="T138">
        <v>0.27400000000000002</v>
      </c>
      <c r="U138">
        <f t="shared" si="64"/>
        <v>0.29120000000000007</v>
      </c>
      <c r="V138">
        <f t="shared" si="72"/>
        <v>0</v>
      </c>
      <c r="W138">
        <f>SUM(V$2:V138)</f>
        <v>0</v>
      </c>
      <c r="AB138">
        <f t="shared" si="73"/>
        <v>15055.969337474655</v>
      </c>
      <c r="AC138">
        <f t="shared" si="74"/>
        <v>34496.956790161472</v>
      </c>
      <c r="AD138">
        <f t="shared" si="75"/>
        <v>719675.23572499049</v>
      </c>
      <c r="AE138">
        <f t="shared" si="76"/>
        <v>1601592.7510653122</v>
      </c>
      <c r="AF138">
        <f t="shared" si="77"/>
        <v>19440.987452686815</v>
      </c>
      <c r="AG138">
        <f t="shared" si="65"/>
        <v>2.280406421543843E-43</v>
      </c>
      <c r="AH138">
        <f t="shared" si="78"/>
        <v>0</v>
      </c>
      <c r="AI138">
        <f t="shared" si="79"/>
        <v>0</v>
      </c>
      <c r="AJ138">
        <f>SUM(AI$2:AI138)</f>
        <v>0</v>
      </c>
      <c r="AK138">
        <f t="shared" si="80"/>
        <v>0</v>
      </c>
      <c r="AL138">
        <f t="shared" si="66"/>
        <v>0</v>
      </c>
      <c r="AM138">
        <f t="shared" si="66"/>
        <v>0</v>
      </c>
      <c r="AN138">
        <f t="shared" si="81"/>
        <v>0</v>
      </c>
      <c r="AP138">
        <f t="shared" si="82"/>
        <v>2.280406421543843E-43</v>
      </c>
      <c r="AQ138">
        <f t="shared" si="83"/>
        <v>0</v>
      </c>
      <c r="AR138">
        <f t="shared" si="84"/>
        <v>0</v>
      </c>
      <c r="AU138">
        <f t="shared" si="85"/>
        <v>15055.969337474618</v>
      </c>
      <c r="AV138">
        <f t="shared" si="86"/>
        <v>-3.637978807091713E-11</v>
      </c>
      <c r="AW138">
        <f t="shared" si="67"/>
        <v>1.0000000000001836</v>
      </c>
      <c r="AY138">
        <f t="shared" si="68"/>
        <v>9.4654088776301084E-34</v>
      </c>
      <c r="AZ138">
        <f t="shared" si="69"/>
        <v>2.1584979187085489E-76</v>
      </c>
      <c r="BA138">
        <f t="shared" si="87"/>
        <v>2.130553007343448E-35</v>
      </c>
      <c r="BB138">
        <f t="shared" si="88"/>
        <v>4.8585267593854758E-78</v>
      </c>
      <c r="BC138">
        <f>SUM(BA$2:BA138)</f>
        <v>2.1315613786688433E-35</v>
      </c>
      <c r="BD138">
        <f>SUM(BB$2:BB138)</f>
        <v>4.8585269585674531E-78</v>
      </c>
      <c r="BI138">
        <f t="shared" si="89"/>
        <v>4.8510562444604317E-78</v>
      </c>
      <c r="BJ138">
        <f>SUM(BI$2:BI138)</f>
        <v>4.8510564433361448E-78</v>
      </c>
      <c r="BK138">
        <f t="shared" si="90"/>
        <v>2.1551789926809748E-76</v>
      </c>
    </row>
    <row r="139" spans="1:63" x14ac:dyDescent="0.25">
      <c r="A139">
        <f t="shared" si="61"/>
        <v>0.27500000000000002</v>
      </c>
      <c r="B139">
        <f t="shared" si="62"/>
        <v>0.73333333333333339</v>
      </c>
      <c r="C139">
        <f t="shared" si="63"/>
        <v>0.6875</v>
      </c>
      <c r="D139">
        <v>0</v>
      </c>
      <c r="E139">
        <v>0</v>
      </c>
      <c r="F139">
        <f t="shared" si="70"/>
        <v>0</v>
      </c>
      <c r="G139">
        <f t="shared" si="71"/>
        <v>0</v>
      </c>
      <c r="H139">
        <f>SUM(F$2:F139)</f>
        <v>0</v>
      </c>
      <c r="I139">
        <f>SUM(G$2:G139)</f>
        <v>0</v>
      </c>
      <c r="T139">
        <v>0.27600000000000002</v>
      </c>
      <c r="U139">
        <f t="shared" si="64"/>
        <v>0.29333333333333339</v>
      </c>
      <c r="V139">
        <f t="shared" si="72"/>
        <v>0</v>
      </c>
      <c r="W139">
        <f>SUM(V$2:V139)</f>
        <v>0</v>
      </c>
      <c r="AB139">
        <f t="shared" si="73"/>
        <v>13685.296583978139</v>
      </c>
      <c r="AC139">
        <f t="shared" si="74"/>
        <v>31444.789969828034</v>
      </c>
      <c r="AD139">
        <f t="shared" si="75"/>
        <v>652168.14163391222</v>
      </c>
      <c r="AE139">
        <f t="shared" si="76"/>
        <v>1453133.1916713049</v>
      </c>
      <c r="AF139">
        <f t="shared" si="77"/>
        <v>17759.493385849895</v>
      </c>
      <c r="AG139">
        <f t="shared" si="65"/>
        <v>1.1122751331496848E-39</v>
      </c>
      <c r="AH139">
        <f t="shared" si="78"/>
        <v>0</v>
      </c>
      <c r="AI139">
        <f t="shared" si="79"/>
        <v>0</v>
      </c>
      <c r="AJ139">
        <f>SUM(AI$2:AI139)</f>
        <v>0</v>
      </c>
      <c r="AK139">
        <f t="shared" si="80"/>
        <v>0</v>
      </c>
      <c r="AL139">
        <f t="shared" si="66"/>
        <v>0</v>
      </c>
      <c r="AM139">
        <f t="shared" si="66"/>
        <v>0</v>
      </c>
      <c r="AN139">
        <f t="shared" si="81"/>
        <v>0</v>
      </c>
      <c r="AP139">
        <f t="shared" si="82"/>
        <v>1.1122751331496848E-39</v>
      </c>
      <c r="AQ139">
        <f t="shared" si="83"/>
        <v>0</v>
      </c>
      <c r="AR139">
        <f t="shared" si="84"/>
        <v>0</v>
      </c>
      <c r="AU139">
        <f t="shared" si="85"/>
        <v>13685.296583978139</v>
      </c>
      <c r="AV139">
        <f t="shared" si="86"/>
        <v>0</v>
      </c>
      <c r="AW139">
        <f t="shared" si="67"/>
        <v>1</v>
      </c>
      <c r="AY139">
        <f t="shared" si="68"/>
        <v>9.6068690415993686E-31</v>
      </c>
      <c r="AZ139">
        <f t="shared" si="69"/>
        <v>1.0685481542396673E-69</v>
      </c>
      <c r="BA139">
        <f t="shared" si="87"/>
        <v>2.1941935240219269E-32</v>
      </c>
      <c r="BB139">
        <f t="shared" si="88"/>
        <v>2.4405468940876997E-71</v>
      </c>
      <c r="BC139">
        <f>SUM(BA$2:BA139)</f>
        <v>2.1963250854005958E-32</v>
      </c>
      <c r="BD139">
        <f>SUM(BB$2:BB139)</f>
        <v>2.4405473799403957E-71</v>
      </c>
      <c r="BI139">
        <f t="shared" si="89"/>
        <v>2.43679428699084E-71</v>
      </c>
      <c r="BJ139">
        <f>SUM(BI$2:BI139)</f>
        <v>2.4367947720964843E-71</v>
      </c>
      <c r="BK139">
        <f t="shared" si="90"/>
        <v>1.0669051448811297E-69</v>
      </c>
    </row>
    <row r="140" spans="1:63" x14ac:dyDescent="0.25">
      <c r="A140">
        <f t="shared" si="61"/>
        <v>0.27700000000000002</v>
      </c>
      <c r="B140">
        <f t="shared" si="62"/>
        <v>0.73866666666666669</v>
      </c>
      <c r="C140">
        <f t="shared" si="63"/>
        <v>0.6925</v>
      </c>
      <c r="D140">
        <v>0</v>
      </c>
      <c r="E140">
        <v>0</v>
      </c>
      <c r="F140">
        <f t="shared" si="70"/>
        <v>0</v>
      </c>
      <c r="G140">
        <f t="shared" si="71"/>
        <v>0</v>
      </c>
      <c r="H140">
        <f>SUM(F$2:F140)</f>
        <v>0</v>
      </c>
      <c r="I140">
        <f>SUM(G$2:G140)</f>
        <v>0</v>
      </c>
      <c r="T140">
        <v>0.27800000000000002</v>
      </c>
      <c r="U140">
        <f t="shared" si="64"/>
        <v>0.29546666666666671</v>
      </c>
      <c r="V140">
        <f t="shared" si="72"/>
        <v>0</v>
      </c>
      <c r="W140">
        <f>SUM(V$2:V140)</f>
        <v>0</v>
      </c>
      <c r="AB140">
        <f t="shared" si="73"/>
        <v>12442.864214637024</v>
      </c>
      <c r="AC140">
        <f t="shared" si="74"/>
        <v>28674.732270476488</v>
      </c>
      <c r="AD140">
        <f t="shared" si="75"/>
        <v>591312.73886348738</v>
      </c>
      <c r="AE140">
        <f t="shared" si="76"/>
        <v>1319217.4775463128</v>
      </c>
      <c r="AF140">
        <f t="shared" si="77"/>
        <v>16231.868055839464</v>
      </c>
      <c r="AG140">
        <f t="shared" si="65"/>
        <v>2.4941095024190448E-36</v>
      </c>
      <c r="AH140">
        <f t="shared" si="78"/>
        <v>0</v>
      </c>
      <c r="AI140">
        <f t="shared" si="79"/>
        <v>0</v>
      </c>
      <c r="AJ140">
        <f>SUM(AI$2:AI140)</f>
        <v>0</v>
      </c>
      <c r="AK140">
        <f t="shared" si="80"/>
        <v>0</v>
      </c>
      <c r="AL140">
        <f t="shared" si="66"/>
        <v>0</v>
      </c>
      <c r="AM140">
        <f t="shared" si="66"/>
        <v>0</v>
      </c>
      <c r="AN140">
        <f t="shared" si="81"/>
        <v>0</v>
      </c>
      <c r="AP140">
        <f t="shared" si="82"/>
        <v>2.4941095024190448E-36</v>
      </c>
      <c r="AQ140">
        <f t="shared" si="83"/>
        <v>0</v>
      </c>
      <c r="AR140">
        <f t="shared" si="84"/>
        <v>0</v>
      </c>
      <c r="AU140">
        <f t="shared" si="85"/>
        <v>12442.864214637024</v>
      </c>
      <c r="AV140">
        <f t="shared" si="86"/>
        <v>0</v>
      </c>
      <c r="AW140">
        <f t="shared" si="67"/>
        <v>1</v>
      </c>
      <c r="AY140">
        <f t="shared" si="68"/>
        <v>5.1020072720940084E-28</v>
      </c>
      <c r="AZ140">
        <f t="shared" si="69"/>
        <v>1.2724964818740826E-63</v>
      </c>
      <c r="BA140">
        <f t="shared" si="87"/>
        <v>1.1823016131669847E-29</v>
      </c>
      <c r="BB140">
        <f t="shared" si="88"/>
        <v>2.9487896881251637E-65</v>
      </c>
      <c r="BC140">
        <f>SUM(BA$2:BA140)</f>
        <v>1.1844979382523853E-29</v>
      </c>
      <c r="BD140">
        <f>SUM(BB$2:BB140)</f>
        <v>2.9487921286725438E-65</v>
      </c>
      <c r="BI140">
        <f t="shared" si="89"/>
        <v>2.9442556022866114E-65</v>
      </c>
      <c r="BJ140">
        <f>SUM(BI$2:BI140)</f>
        <v>2.9442580390813836E-65</v>
      </c>
      <c r="BK140">
        <f t="shared" si="90"/>
        <v>1.2705398797124206E-63</v>
      </c>
    </row>
    <row r="141" spans="1:63" x14ac:dyDescent="0.25">
      <c r="A141">
        <f t="shared" si="61"/>
        <v>0.27900000000000003</v>
      </c>
      <c r="B141">
        <f t="shared" si="62"/>
        <v>0.74400000000000011</v>
      </c>
      <c r="C141">
        <f t="shared" si="63"/>
        <v>0.69750000000000001</v>
      </c>
      <c r="D141">
        <v>0</v>
      </c>
      <c r="E141">
        <v>0</v>
      </c>
      <c r="F141">
        <f t="shared" si="70"/>
        <v>0</v>
      </c>
      <c r="G141">
        <f t="shared" si="71"/>
        <v>0</v>
      </c>
      <c r="H141">
        <f>SUM(F$2:F141)</f>
        <v>0</v>
      </c>
      <c r="I141">
        <f>SUM(G$2:G141)</f>
        <v>0</v>
      </c>
      <c r="T141">
        <v>0.28000000000000003</v>
      </c>
      <c r="U141">
        <f t="shared" si="64"/>
        <v>0.29760000000000003</v>
      </c>
      <c r="V141">
        <f t="shared" si="72"/>
        <v>0</v>
      </c>
      <c r="W141">
        <f>SUM(V$2:V141)</f>
        <v>0</v>
      </c>
      <c r="AB141">
        <f t="shared" si="73"/>
        <v>11316.073978764978</v>
      </c>
      <c r="AC141">
        <f t="shared" si="74"/>
        <v>26159.232985663337</v>
      </c>
      <c r="AD141">
        <f t="shared" si="75"/>
        <v>536417.33543501981</v>
      </c>
      <c r="AE141">
        <f t="shared" si="76"/>
        <v>1198337.8681737746</v>
      </c>
      <c r="AF141">
        <f t="shared" si="77"/>
        <v>14843.159006898359</v>
      </c>
      <c r="AG141">
        <f t="shared" si="65"/>
        <v>2.7728024928442835E-33</v>
      </c>
      <c r="AH141">
        <f t="shared" si="78"/>
        <v>0</v>
      </c>
      <c r="AI141">
        <f t="shared" si="79"/>
        <v>0</v>
      </c>
      <c r="AJ141">
        <f>SUM(AI$2:AI141)</f>
        <v>0</v>
      </c>
      <c r="AK141">
        <f t="shared" si="80"/>
        <v>0</v>
      </c>
      <c r="AL141">
        <f t="shared" si="66"/>
        <v>0</v>
      </c>
      <c r="AM141">
        <f t="shared" si="66"/>
        <v>0</v>
      </c>
      <c r="AN141">
        <f t="shared" si="81"/>
        <v>0</v>
      </c>
      <c r="AP141">
        <f t="shared" si="82"/>
        <v>2.7728024928442835E-33</v>
      </c>
      <c r="AQ141">
        <f t="shared" si="83"/>
        <v>0</v>
      </c>
      <c r="AR141">
        <f t="shared" si="84"/>
        <v>0</v>
      </c>
      <c r="AU141">
        <f t="shared" si="85"/>
        <v>11316.073978764978</v>
      </c>
      <c r="AV141">
        <f t="shared" si="86"/>
        <v>0</v>
      </c>
      <c r="AW141">
        <f t="shared" si="67"/>
        <v>1</v>
      </c>
      <c r="AY141">
        <f t="shared" si="68"/>
        <v>1.5109499261676948E-25</v>
      </c>
      <c r="AZ141">
        <f t="shared" si="69"/>
        <v>4.1895657218407297E-58</v>
      </c>
      <c r="BA141">
        <f t="shared" si="87"/>
        <v>3.5521078957654947E-27</v>
      </c>
      <c r="BB141">
        <f t="shared" si="88"/>
        <v>9.8492936282305673E-60</v>
      </c>
      <c r="BC141">
        <f>SUM(BA$2:BA141)</f>
        <v>3.5639528751480189E-27</v>
      </c>
      <c r="BD141">
        <f>SUM(BB$2:BB141)</f>
        <v>9.849323116151854E-60</v>
      </c>
      <c r="BI141">
        <f t="shared" si="89"/>
        <v>9.8341492647856805E-60</v>
      </c>
      <c r="BJ141">
        <f>SUM(BI$2:BI141)</f>
        <v>9.8341787073660709E-60</v>
      </c>
      <c r="BK141">
        <f t="shared" si="90"/>
        <v>4.1831238074900456E-58</v>
      </c>
    </row>
    <row r="142" spans="1:63" x14ac:dyDescent="0.25">
      <c r="A142">
        <f t="shared" si="61"/>
        <v>0.28099999999999997</v>
      </c>
      <c r="B142">
        <f t="shared" si="62"/>
        <v>0.7493333333333333</v>
      </c>
      <c r="C142">
        <f t="shared" si="63"/>
        <v>0.7024999999999999</v>
      </c>
      <c r="D142">
        <v>0</v>
      </c>
      <c r="E142">
        <v>0</v>
      </c>
      <c r="F142">
        <f t="shared" si="70"/>
        <v>0</v>
      </c>
      <c r="G142">
        <f t="shared" si="71"/>
        <v>0</v>
      </c>
      <c r="H142">
        <f>SUM(F$2:F142)</f>
        <v>0</v>
      </c>
      <c r="I142">
        <f>SUM(G$2:G142)</f>
        <v>0</v>
      </c>
      <c r="T142">
        <v>0.28199999999999997</v>
      </c>
      <c r="U142">
        <f t="shared" si="64"/>
        <v>0.29973333333333335</v>
      </c>
      <c r="V142">
        <f t="shared" si="72"/>
        <v>0</v>
      </c>
      <c r="W142">
        <f>SUM(V$2:V142)</f>
        <v>0</v>
      </c>
      <c r="AB142">
        <f t="shared" si="73"/>
        <v>10293.633566142335</v>
      </c>
      <c r="AC142">
        <f t="shared" si="74"/>
        <v>23873.588376237974</v>
      </c>
      <c r="AD142">
        <f t="shared" si="75"/>
        <v>486866.12524279254</v>
      </c>
      <c r="AE142">
        <f t="shared" si="76"/>
        <v>1089151.751032647</v>
      </c>
      <c r="AF142">
        <f t="shared" si="77"/>
        <v>13579.95481009564</v>
      </c>
      <c r="AG142">
        <f t="shared" si="65"/>
        <v>1.635457261356274E-30</v>
      </c>
      <c r="AH142">
        <f t="shared" si="78"/>
        <v>0</v>
      </c>
      <c r="AI142">
        <f t="shared" si="79"/>
        <v>0</v>
      </c>
      <c r="AJ142">
        <f>SUM(AI$2:AI142)</f>
        <v>0</v>
      </c>
      <c r="AK142">
        <f t="shared" si="80"/>
        <v>0</v>
      </c>
      <c r="AL142">
        <f t="shared" si="66"/>
        <v>0</v>
      </c>
      <c r="AM142">
        <f t="shared" si="66"/>
        <v>0</v>
      </c>
      <c r="AN142">
        <f t="shared" si="81"/>
        <v>0</v>
      </c>
      <c r="AP142">
        <f t="shared" si="82"/>
        <v>1.635457261356274E-30</v>
      </c>
      <c r="AQ142">
        <f t="shared" si="83"/>
        <v>0</v>
      </c>
      <c r="AR142">
        <f t="shared" si="84"/>
        <v>0</v>
      </c>
      <c r="AU142">
        <f t="shared" si="85"/>
        <v>10293.633566142335</v>
      </c>
      <c r="AV142">
        <f t="shared" si="86"/>
        <v>0</v>
      </c>
      <c r="AW142">
        <f t="shared" si="67"/>
        <v>1</v>
      </c>
      <c r="AY142">
        <f t="shared" si="68"/>
        <v>2.6416634806010321E-23</v>
      </c>
      <c r="AZ142">
        <f t="shared" si="69"/>
        <v>4.320327721408585E-53</v>
      </c>
      <c r="BA142">
        <f t="shared" si="87"/>
        <v>6.2996700408427203E-25</v>
      </c>
      <c r="BB142">
        <f t="shared" si="88"/>
        <v>1.0302841112444654E-54</v>
      </c>
      <c r="BC142">
        <f>SUM(BA$2:BA142)</f>
        <v>6.3353095695942008E-25</v>
      </c>
      <c r="BD142">
        <f>SUM(BB$2:BB142)</f>
        <v>1.0302939605675815E-54</v>
      </c>
      <c r="BI142">
        <f t="shared" si="89"/>
        <v>1.0286999370263817E-54</v>
      </c>
      <c r="BJ142">
        <f>SUM(BI$2:BI142)</f>
        <v>1.028709771205089E-54</v>
      </c>
      <c r="BK142">
        <f t="shared" si="90"/>
        <v>4.3136847462183135E-53</v>
      </c>
    </row>
    <row r="143" spans="1:63" x14ac:dyDescent="0.25">
      <c r="A143">
        <f t="shared" si="61"/>
        <v>0.28299999999999997</v>
      </c>
      <c r="B143">
        <f t="shared" si="62"/>
        <v>0.7546666666666666</v>
      </c>
      <c r="C143">
        <f t="shared" si="63"/>
        <v>0.70749999999999991</v>
      </c>
      <c r="D143">
        <v>0</v>
      </c>
      <c r="E143">
        <v>0</v>
      </c>
      <c r="F143">
        <f t="shared" si="70"/>
        <v>0</v>
      </c>
      <c r="G143">
        <f t="shared" si="71"/>
        <v>0</v>
      </c>
      <c r="H143">
        <f>SUM(F$2:F143)</f>
        <v>0</v>
      </c>
      <c r="I143">
        <f>SUM(G$2:G143)</f>
        <v>0</v>
      </c>
      <c r="T143">
        <v>0.28399999999999997</v>
      </c>
      <c r="U143">
        <f t="shared" si="64"/>
        <v>0.30186666666666667</v>
      </c>
      <c r="V143">
        <f t="shared" si="72"/>
        <v>0</v>
      </c>
      <c r="W143">
        <f>SUM(V$2:V143)</f>
        <v>0</v>
      </c>
      <c r="AB143">
        <f t="shared" si="73"/>
        <v>9365.4137913705836</v>
      </c>
      <c r="AC143">
        <f t="shared" si="74"/>
        <v>21795.630882483907</v>
      </c>
      <c r="AD143">
        <f t="shared" si="75"/>
        <v>442110.42156632239</v>
      </c>
      <c r="AE143">
        <f t="shared" si="76"/>
        <v>990462.58536255325</v>
      </c>
      <c r="AF143">
        <f t="shared" si="77"/>
        <v>12430.217091113323</v>
      </c>
      <c r="AG143">
        <f t="shared" si="65"/>
        <v>5.4385278383358744E-28</v>
      </c>
      <c r="AH143">
        <f t="shared" si="78"/>
        <v>0</v>
      </c>
      <c r="AI143">
        <f t="shared" si="79"/>
        <v>0</v>
      </c>
      <c r="AJ143">
        <f>SUM(AI$2:AI143)</f>
        <v>0</v>
      </c>
      <c r="AK143">
        <f t="shared" si="80"/>
        <v>0</v>
      </c>
      <c r="AL143">
        <f t="shared" si="66"/>
        <v>0</v>
      </c>
      <c r="AM143">
        <f t="shared" si="66"/>
        <v>0</v>
      </c>
      <c r="AN143">
        <f t="shared" si="81"/>
        <v>0</v>
      </c>
      <c r="AP143">
        <f t="shared" si="82"/>
        <v>5.4385278383358744E-28</v>
      </c>
      <c r="AQ143">
        <f t="shared" si="83"/>
        <v>0</v>
      </c>
      <c r="AR143">
        <f t="shared" si="84"/>
        <v>0</v>
      </c>
      <c r="AU143">
        <f t="shared" si="85"/>
        <v>9365.4137913705836</v>
      </c>
      <c r="AV143">
        <f t="shared" si="86"/>
        <v>0</v>
      </c>
      <c r="AW143">
        <f t="shared" si="67"/>
        <v>1</v>
      </c>
      <c r="AY143">
        <f t="shared" si="68"/>
        <v>2.8697281369638038E-21</v>
      </c>
      <c r="AZ143">
        <f t="shared" si="69"/>
        <v>1.5607096361333393E-48</v>
      </c>
      <c r="BA143">
        <f t="shared" si="87"/>
        <v>6.9413077172687824E-23</v>
      </c>
      <c r="BB143">
        <f t="shared" si="88"/>
        <v>3.7750495254821914E-50</v>
      </c>
      <c r="BC143">
        <f>SUM(BA$2:BA143)</f>
        <v>7.0046608129647248E-23</v>
      </c>
      <c r="BD143">
        <f>SUM(BB$2:BB143)</f>
        <v>3.7751525548782481E-50</v>
      </c>
      <c r="BI143">
        <f t="shared" si="89"/>
        <v>3.7692449750043291E-50</v>
      </c>
      <c r="BJ143">
        <f>SUM(BI$2:BI143)</f>
        <v>3.7693478459814497E-50</v>
      </c>
      <c r="BK143">
        <f t="shared" si="90"/>
        <v>1.5583098748048927E-48</v>
      </c>
    </row>
    <row r="144" spans="1:63" x14ac:dyDescent="0.25">
      <c r="A144">
        <f t="shared" si="61"/>
        <v>0.28499999999999998</v>
      </c>
      <c r="B144">
        <f t="shared" si="62"/>
        <v>0.7599999999999999</v>
      </c>
      <c r="C144">
        <f t="shared" si="63"/>
        <v>0.71249999999999991</v>
      </c>
      <c r="D144">
        <v>0</v>
      </c>
      <c r="E144">
        <v>0</v>
      </c>
      <c r="F144">
        <f t="shared" si="70"/>
        <v>0</v>
      </c>
      <c r="G144">
        <f t="shared" si="71"/>
        <v>0</v>
      </c>
      <c r="H144">
        <f>SUM(F$2:F144)</f>
        <v>0</v>
      </c>
      <c r="I144">
        <f>SUM(G$2:G144)</f>
        <v>0</v>
      </c>
      <c r="T144">
        <v>0.28599999999999998</v>
      </c>
      <c r="U144">
        <f t="shared" si="64"/>
        <v>0.30399999999999999</v>
      </c>
      <c r="V144">
        <f t="shared" si="72"/>
        <v>0</v>
      </c>
      <c r="W144">
        <f>SUM(V$2:V144)</f>
        <v>0</v>
      </c>
      <c r="AB144">
        <f t="shared" si="73"/>
        <v>8522.3222232801381</v>
      </c>
      <c r="AC144">
        <f t="shared" si="74"/>
        <v>19905.454085382655</v>
      </c>
      <c r="AD144">
        <f t="shared" si="75"/>
        <v>401660.95432185294</v>
      </c>
      <c r="AE144">
        <f t="shared" si="76"/>
        <v>901203.15676428692</v>
      </c>
      <c r="AF144">
        <f t="shared" si="77"/>
        <v>11383.131862102517</v>
      </c>
      <c r="AG144">
        <f t="shared" si="65"/>
        <v>1.0768739623639845E-25</v>
      </c>
      <c r="AH144">
        <f t="shared" si="78"/>
        <v>0</v>
      </c>
      <c r="AI144">
        <f t="shared" si="79"/>
        <v>0</v>
      </c>
      <c r="AJ144">
        <f>SUM(AI$2:AI144)</f>
        <v>0</v>
      </c>
      <c r="AK144">
        <f t="shared" si="80"/>
        <v>0</v>
      </c>
      <c r="AL144">
        <f t="shared" si="66"/>
        <v>0</v>
      </c>
      <c r="AM144">
        <f t="shared" si="66"/>
        <v>0</v>
      </c>
      <c r="AN144">
        <f t="shared" si="81"/>
        <v>0</v>
      </c>
      <c r="AP144">
        <f t="shared" si="82"/>
        <v>1.0768739623639845E-25</v>
      </c>
      <c r="AQ144">
        <f t="shared" si="83"/>
        <v>0</v>
      </c>
      <c r="AR144">
        <f t="shared" si="84"/>
        <v>0</v>
      </c>
      <c r="AU144">
        <f t="shared" si="85"/>
        <v>8522.3222232801381</v>
      </c>
      <c r="AV144">
        <f t="shared" si="86"/>
        <v>0</v>
      </c>
      <c r="AW144">
        <f t="shared" si="67"/>
        <v>1</v>
      </c>
      <c r="AY144">
        <f t="shared" si="68"/>
        <v>2.0280714891729405E-19</v>
      </c>
      <c r="AZ144">
        <f t="shared" si="69"/>
        <v>2.1839773805031066E-44</v>
      </c>
      <c r="BA144">
        <f t="shared" si="87"/>
        <v>4.975086665165119E-21</v>
      </c>
      <c r="BB144">
        <f t="shared" si="88"/>
        <v>5.3575412902206205E-46</v>
      </c>
      <c r="BC144">
        <f>SUM(BA$2:BA144)</f>
        <v>5.045133273294766E-21</v>
      </c>
      <c r="BD144">
        <f>SUM(BB$2:BB144)</f>
        <v>5.3579188054761081E-46</v>
      </c>
      <c r="BI144">
        <f t="shared" si="89"/>
        <v>5.3493034860152984E-46</v>
      </c>
      <c r="BJ144">
        <f>SUM(BI$2:BI144)</f>
        <v>5.3496804207998963E-46</v>
      </c>
      <c r="BK144">
        <f t="shared" si="90"/>
        <v>2.1806192770233857E-44</v>
      </c>
    </row>
    <row r="145" spans="1:63" x14ac:dyDescent="0.25">
      <c r="A145">
        <f t="shared" si="61"/>
        <v>0.28699999999999998</v>
      </c>
      <c r="B145">
        <f t="shared" si="62"/>
        <v>0.76533333333333331</v>
      </c>
      <c r="C145">
        <f t="shared" si="63"/>
        <v>0.71749999999999992</v>
      </c>
      <c r="D145">
        <v>0</v>
      </c>
      <c r="E145">
        <v>0</v>
      </c>
      <c r="F145">
        <f t="shared" si="70"/>
        <v>0</v>
      </c>
      <c r="G145">
        <f t="shared" si="71"/>
        <v>0</v>
      </c>
      <c r="H145">
        <f>SUM(F$2:F145)</f>
        <v>0</v>
      </c>
      <c r="I145">
        <f>SUM(G$2:G145)</f>
        <v>0</v>
      </c>
      <c r="T145">
        <v>0.28799999999999998</v>
      </c>
      <c r="U145">
        <f t="shared" si="64"/>
        <v>0.30613333333333337</v>
      </c>
      <c r="V145">
        <f t="shared" si="72"/>
        <v>0</v>
      </c>
      <c r="W145">
        <f>SUM(V$2:V145)</f>
        <v>0</v>
      </c>
      <c r="AB145">
        <f t="shared" si="73"/>
        <v>7756.191270370311</v>
      </c>
      <c r="AC145">
        <f t="shared" si="74"/>
        <v>18185.169095984649</v>
      </c>
      <c r="AD145">
        <f t="shared" si="75"/>
        <v>365081.09581915336</v>
      </c>
      <c r="AE145">
        <f t="shared" si="76"/>
        <v>820420.84897787077</v>
      </c>
      <c r="AF145">
        <f t="shared" si="77"/>
        <v>10428.977825614338</v>
      </c>
      <c r="AG145">
        <f t="shared" si="65"/>
        <v>1.333559867963211E-23</v>
      </c>
      <c r="AH145">
        <f t="shared" si="78"/>
        <v>0</v>
      </c>
      <c r="AI145">
        <f t="shared" si="79"/>
        <v>0</v>
      </c>
      <c r="AJ145">
        <f>SUM(AI$2:AI145)</f>
        <v>0</v>
      </c>
      <c r="AK145">
        <f t="shared" si="80"/>
        <v>0</v>
      </c>
      <c r="AL145">
        <f t="shared" si="66"/>
        <v>0</v>
      </c>
      <c r="AM145">
        <f t="shared" si="66"/>
        <v>0</v>
      </c>
      <c r="AN145">
        <f t="shared" si="81"/>
        <v>0</v>
      </c>
      <c r="AP145">
        <f t="shared" si="82"/>
        <v>1.333559867963211E-23</v>
      </c>
      <c r="AQ145">
        <f t="shared" si="83"/>
        <v>0</v>
      </c>
      <c r="AR145">
        <f t="shared" si="84"/>
        <v>0</v>
      </c>
      <c r="AU145">
        <f t="shared" si="85"/>
        <v>7756.1912703702947</v>
      </c>
      <c r="AV145">
        <f t="shared" si="86"/>
        <v>-1.6370904631912708E-11</v>
      </c>
      <c r="AW145">
        <f t="shared" si="67"/>
        <v>1.0000000000000826</v>
      </c>
      <c r="AY145">
        <f t="shared" si="68"/>
        <v>9.7167236655388743E-18</v>
      </c>
      <c r="AZ145">
        <f t="shared" si="69"/>
        <v>1.295783272845112E-40</v>
      </c>
      <c r="BA145">
        <f t="shared" si="87"/>
        <v>2.4171929347774786E-19</v>
      </c>
      <c r="BB145">
        <f t="shared" si="88"/>
        <v>3.2234714909434829E-42</v>
      </c>
      <c r="BC145">
        <f>SUM(BA$2:BA145)</f>
        <v>2.4676442675104263E-19</v>
      </c>
      <c r="BD145">
        <f>SUM(BB$2:BB145)</f>
        <v>3.2240072828240306E-42</v>
      </c>
      <c r="BI145">
        <f t="shared" si="89"/>
        <v>3.2185150518671659E-42</v>
      </c>
      <c r="BJ145">
        <f>SUM(BI$2:BI145)</f>
        <v>3.2190500199092458E-42</v>
      </c>
      <c r="BK145">
        <f t="shared" si="90"/>
        <v>1.2937908647018999E-40</v>
      </c>
    </row>
    <row r="146" spans="1:63" x14ac:dyDescent="0.25">
      <c r="A146">
        <f t="shared" si="61"/>
        <v>0.28899999999999998</v>
      </c>
      <c r="B146">
        <f t="shared" si="62"/>
        <v>0.77066666666666661</v>
      </c>
      <c r="C146">
        <f t="shared" si="63"/>
        <v>0.72249999999999992</v>
      </c>
      <c r="D146">
        <v>0</v>
      </c>
      <c r="E146">
        <v>0</v>
      </c>
      <c r="F146">
        <f t="shared" si="70"/>
        <v>0</v>
      </c>
      <c r="G146">
        <f t="shared" si="71"/>
        <v>0</v>
      </c>
      <c r="H146">
        <f>SUM(F$2:F146)</f>
        <v>0</v>
      </c>
      <c r="I146">
        <f>SUM(G$2:G146)</f>
        <v>0</v>
      </c>
      <c r="T146">
        <v>0.28999999999999998</v>
      </c>
      <c r="U146">
        <f t="shared" si="64"/>
        <v>0.30826666666666669</v>
      </c>
      <c r="V146">
        <f t="shared" si="72"/>
        <v>0</v>
      </c>
      <c r="W146">
        <f>SUM(V$2:V146)</f>
        <v>0</v>
      </c>
      <c r="AB146">
        <f t="shared" si="73"/>
        <v>7059.6789853116488</v>
      </c>
      <c r="AC146">
        <f t="shared" si="74"/>
        <v>16618.688599207602</v>
      </c>
      <c r="AD146">
        <f t="shared" si="75"/>
        <v>331980.89775825205</v>
      </c>
      <c r="AE146">
        <f t="shared" si="76"/>
        <v>747264.67818820849</v>
      </c>
      <c r="AF146">
        <f t="shared" si="77"/>
        <v>9559.0096138959525</v>
      </c>
      <c r="AG146">
        <f t="shared" si="65"/>
        <v>1.0794596804503882E-21</v>
      </c>
      <c r="AH146">
        <f t="shared" si="78"/>
        <v>0</v>
      </c>
      <c r="AI146">
        <f t="shared" si="79"/>
        <v>0</v>
      </c>
      <c r="AJ146">
        <f>SUM(AI$2:AI146)</f>
        <v>0</v>
      </c>
      <c r="AK146">
        <f t="shared" si="80"/>
        <v>0</v>
      </c>
      <c r="AL146">
        <f t="shared" si="66"/>
        <v>0</v>
      </c>
      <c r="AM146">
        <f t="shared" si="66"/>
        <v>0</v>
      </c>
      <c r="AN146">
        <f t="shared" si="81"/>
        <v>0</v>
      </c>
      <c r="AP146">
        <f t="shared" si="82"/>
        <v>1.0794596804503882E-21</v>
      </c>
      <c r="AQ146">
        <f t="shared" si="83"/>
        <v>0</v>
      </c>
      <c r="AR146">
        <f t="shared" si="84"/>
        <v>0</v>
      </c>
      <c r="AU146">
        <f t="shared" si="85"/>
        <v>7059.6789853116361</v>
      </c>
      <c r="AV146">
        <f t="shared" si="86"/>
        <v>-1.2732925824820995E-11</v>
      </c>
      <c r="AW146">
        <f t="shared" si="67"/>
        <v>1.0000000000000644</v>
      </c>
      <c r="AY146">
        <f t="shared" si="68"/>
        <v>3.2753250551534411E-16</v>
      </c>
      <c r="AZ146">
        <f t="shared" si="69"/>
        <v>3.5355813374070585E-37</v>
      </c>
      <c r="BA146">
        <f t="shared" si="87"/>
        <v>8.2618587108482405E-18</v>
      </c>
      <c r="BB146">
        <f t="shared" si="88"/>
        <v>8.9183433639384333E-39</v>
      </c>
      <c r="BC146">
        <f>SUM(BA$2:BA146)</f>
        <v>8.5086231375992827E-18</v>
      </c>
      <c r="BD146">
        <f>SUM(BB$2:BB146)</f>
        <v>8.9215673712212567E-39</v>
      </c>
      <c r="BI146">
        <f t="shared" si="89"/>
        <v>8.9046304380852878E-39</v>
      </c>
      <c r="BJ146">
        <f>SUM(BI$2:BI146)</f>
        <v>8.9078494881051976E-39</v>
      </c>
      <c r="BK146">
        <f t="shared" si="90"/>
        <v>3.5301449953927251E-37</v>
      </c>
    </row>
    <row r="147" spans="1:63" x14ac:dyDescent="0.25">
      <c r="A147">
        <f t="shared" si="61"/>
        <v>0.29099999999999998</v>
      </c>
      <c r="B147">
        <f t="shared" si="62"/>
        <v>0.77599999999999991</v>
      </c>
      <c r="C147">
        <f t="shared" si="63"/>
        <v>0.72749999999999992</v>
      </c>
      <c r="D147">
        <v>0</v>
      </c>
      <c r="E147">
        <v>0</v>
      </c>
      <c r="F147">
        <f t="shared" si="70"/>
        <v>0</v>
      </c>
      <c r="G147">
        <f t="shared" si="71"/>
        <v>0</v>
      </c>
      <c r="H147">
        <f>SUM(F$2:F147)</f>
        <v>0</v>
      </c>
      <c r="I147">
        <f>SUM(G$2:G147)</f>
        <v>0</v>
      </c>
      <c r="T147">
        <v>0.29199999999999998</v>
      </c>
      <c r="U147">
        <f t="shared" si="64"/>
        <v>0.31040000000000001</v>
      </c>
      <c r="V147">
        <f t="shared" si="72"/>
        <v>0</v>
      </c>
      <c r="W147">
        <f>SUM(V$2:V147)</f>
        <v>0</v>
      </c>
      <c r="AB147">
        <f t="shared" si="73"/>
        <v>6426.1810702093344</v>
      </c>
      <c r="AC147">
        <f t="shared" si="74"/>
        <v>15191.53525324624</v>
      </c>
      <c r="AD147">
        <f t="shared" si="75"/>
        <v>302011.83767975122</v>
      </c>
      <c r="AE147">
        <f t="shared" si="76"/>
        <v>680973.86881263601</v>
      </c>
      <c r="AF147">
        <f t="shared" si="77"/>
        <v>8765.3541830369068</v>
      </c>
      <c r="AG147">
        <f t="shared" si="65"/>
        <v>5.9431321298279665E-20</v>
      </c>
      <c r="AH147">
        <f t="shared" si="78"/>
        <v>0</v>
      </c>
      <c r="AI147">
        <f t="shared" si="79"/>
        <v>0</v>
      </c>
      <c r="AJ147">
        <f>SUM(AI$2:AI147)</f>
        <v>0</v>
      </c>
      <c r="AK147">
        <f t="shared" si="80"/>
        <v>0</v>
      </c>
      <c r="AL147">
        <f t="shared" si="66"/>
        <v>0</v>
      </c>
      <c r="AM147">
        <f t="shared" si="66"/>
        <v>0</v>
      </c>
      <c r="AN147">
        <f t="shared" si="81"/>
        <v>0</v>
      </c>
      <c r="AP147">
        <f t="shared" si="82"/>
        <v>5.9431321298279665E-20</v>
      </c>
      <c r="AQ147">
        <f t="shared" si="83"/>
        <v>0</v>
      </c>
      <c r="AR147">
        <f t="shared" si="84"/>
        <v>0</v>
      </c>
      <c r="AU147">
        <f t="shared" si="85"/>
        <v>6426.1810702093344</v>
      </c>
      <c r="AV147">
        <f t="shared" si="86"/>
        <v>0</v>
      </c>
      <c r="AW147">
        <f t="shared" si="67"/>
        <v>1</v>
      </c>
      <c r="AY147">
        <f t="shared" si="68"/>
        <v>8.031059358562391E-15</v>
      </c>
      <c r="AZ147">
        <f t="shared" si="69"/>
        <v>4.7729646910428064E-34</v>
      </c>
      <c r="BA147">
        <f t="shared" si="87"/>
        <v>2.0539340020908494E-16</v>
      </c>
      <c r="BB147">
        <f t="shared" si="88"/>
        <v>1.2206801160372357E-35</v>
      </c>
      <c r="BC147">
        <f>SUM(BA$2:BA147)</f>
        <v>2.1390202334668423E-16</v>
      </c>
      <c r="BD147">
        <f>SUM(BB$2:BB147)</f>
        <v>1.2215722727743578E-35</v>
      </c>
      <c r="BI147">
        <f t="shared" si="89"/>
        <v>1.2188031871908635E-35</v>
      </c>
      <c r="BJ147">
        <f>SUM(BI$2:BI147)</f>
        <v>1.2196939721396741E-35</v>
      </c>
      <c r="BK147">
        <f t="shared" si="90"/>
        <v>4.7656257371320818E-34</v>
      </c>
    </row>
    <row r="148" spans="1:63" x14ac:dyDescent="0.25">
      <c r="A148">
        <f t="shared" si="61"/>
        <v>0.29299999999999998</v>
      </c>
      <c r="B148">
        <f t="shared" si="62"/>
        <v>0.78133333333333332</v>
      </c>
      <c r="C148">
        <f t="shared" si="63"/>
        <v>0.73249999999999993</v>
      </c>
      <c r="D148">
        <v>0</v>
      </c>
      <c r="E148">
        <v>0</v>
      </c>
      <c r="F148">
        <f t="shared" si="70"/>
        <v>0</v>
      </c>
      <c r="G148">
        <f t="shared" si="71"/>
        <v>0</v>
      </c>
      <c r="H148">
        <f>SUM(F$2:F148)</f>
        <v>0</v>
      </c>
      <c r="I148">
        <f>SUM(G$2:G148)</f>
        <v>0</v>
      </c>
      <c r="T148">
        <v>0.29399999999999998</v>
      </c>
      <c r="U148">
        <f t="shared" si="64"/>
        <v>0.31253333333333333</v>
      </c>
      <c r="V148">
        <f t="shared" si="72"/>
        <v>0</v>
      </c>
      <c r="W148">
        <f>SUM(V$2:V148)</f>
        <v>0</v>
      </c>
      <c r="AB148">
        <f t="shared" si="73"/>
        <v>5849.7527542224761</v>
      </c>
      <c r="AC148">
        <f t="shared" si="74"/>
        <v>13890.671558176722</v>
      </c>
      <c r="AD148">
        <f t="shared" si="75"/>
        <v>274862.18643073965</v>
      </c>
      <c r="AE148">
        <f t="shared" si="76"/>
        <v>620867.77870428574</v>
      </c>
      <c r="AF148">
        <f t="shared" si="77"/>
        <v>8040.918803954246</v>
      </c>
      <c r="AG148">
        <f t="shared" si="65"/>
        <v>2.306729323179984E-18</v>
      </c>
      <c r="AH148">
        <f t="shared" si="78"/>
        <v>0</v>
      </c>
      <c r="AI148">
        <f t="shared" si="79"/>
        <v>0</v>
      </c>
      <c r="AJ148">
        <f>SUM(AI$2:AI148)</f>
        <v>0</v>
      </c>
      <c r="AK148">
        <f t="shared" si="80"/>
        <v>0</v>
      </c>
      <c r="AL148">
        <f t="shared" si="66"/>
        <v>0</v>
      </c>
      <c r="AM148">
        <f t="shared" si="66"/>
        <v>0</v>
      </c>
      <c r="AN148">
        <f t="shared" si="81"/>
        <v>0</v>
      </c>
      <c r="AP148">
        <f t="shared" si="82"/>
        <v>2.306729323179984E-18</v>
      </c>
      <c r="AQ148">
        <f t="shared" si="83"/>
        <v>0</v>
      </c>
      <c r="AR148">
        <f t="shared" si="84"/>
        <v>0</v>
      </c>
      <c r="AU148">
        <f t="shared" si="85"/>
        <v>5849.7527542224761</v>
      </c>
      <c r="AV148">
        <f t="shared" si="86"/>
        <v>0</v>
      </c>
      <c r="AW148">
        <f t="shared" si="67"/>
        <v>1</v>
      </c>
      <c r="AY148">
        <f t="shared" si="68"/>
        <v>1.4760954314116415E-13</v>
      </c>
      <c r="AZ148">
        <f t="shared" si="69"/>
        <v>3.4049526154492667E-31</v>
      </c>
      <c r="BA148">
        <f t="shared" si="87"/>
        <v>3.8271664206476864E-15</v>
      </c>
      <c r="BB148">
        <f t="shared" si="88"/>
        <v>8.8282370071978624E-33</v>
      </c>
      <c r="BC148">
        <f>SUM(BA$2:BA148)</f>
        <v>4.0410684439943707E-15</v>
      </c>
      <c r="BD148">
        <f>SUM(BB$2:BB148)</f>
        <v>8.8404527299256062E-33</v>
      </c>
      <c r="BI148">
        <f t="shared" si="89"/>
        <v>8.8146626296982016E-33</v>
      </c>
      <c r="BJ148">
        <f>SUM(BI$2:BI148)</f>
        <v>8.8268595694195985E-33</v>
      </c>
      <c r="BK148">
        <f t="shared" si="90"/>
        <v>3.399717129345656E-31</v>
      </c>
    </row>
    <row r="149" spans="1:63" x14ac:dyDescent="0.25">
      <c r="A149">
        <f t="shared" si="61"/>
        <v>0.29499999999999998</v>
      </c>
      <c r="B149">
        <f t="shared" si="62"/>
        <v>0.78666666666666663</v>
      </c>
      <c r="C149">
        <f t="shared" si="63"/>
        <v>0.73749999999999993</v>
      </c>
      <c r="D149">
        <v>0</v>
      </c>
      <c r="E149">
        <v>0</v>
      </c>
      <c r="F149">
        <f t="shared" si="70"/>
        <v>0</v>
      </c>
      <c r="G149">
        <f t="shared" si="71"/>
        <v>0</v>
      </c>
      <c r="H149">
        <f>SUM(F$2:F149)</f>
        <v>0</v>
      </c>
      <c r="I149">
        <f>SUM(G$2:G149)</f>
        <v>0</v>
      </c>
      <c r="T149">
        <v>0.29599999999999999</v>
      </c>
      <c r="U149">
        <f t="shared" si="64"/>
        <v>0.31466666666666665</v>
      </c>
      <c r="V149">
        <f t="shared" si="72"/>
        <v>0</v>
      </c>
      <c r="W149">
        <f>SUM(V$2:V149)</f>
        <v>0</v>
      </c>
      <c r="AB149">
        <f t="shared" si="73"/>
        <v>5325.0393802058443</v>
      </c>
      <c r="AC149">
        <f t="shared" si="74"/>
        <v>12704.34866584361</v>
      </c>
      <c r="AD149">
        <f t="shared" si="75"/>
        <v>250252.91973122934</v>
      </c>
      <c r="AE149">
        <f t="shared" si="76"/>
        <v>566337.00672248658</v>
      </c>
      <c r="AF149">
        <f t="shared" si="77"/>
        <v>7379.3092856377662</v>
      </c>
      <c r="AG149">
        <f t="shared" si="65"/>
        <v>6.5189137842137159E-17</v>
      </c>
      <c r="AH149">
        <f t="shared" si="78"/>
        <v>0</v>
      </c>
      <c r="AI149">
        <f t="shared" si="79"/>
        <v>0</v>
      </c>
      <c r="AJ149">
        <f>SUM(AI$2:AI149)</f>
        <v>0</v>
      </c>
      <c r="AK149">
        <f t="shared" si="80"/>
        <v>0</v>
      </c>
      <c r="AL149">
        <f t="shared" si="66"/>
        <v>0</v>
      </c>
      <c r="AM149">
        <f t="shared" si="66"/>
        <v>0</v>
      </c>
      <c r="AN149">
        <f t="shared" si="81"/>
        <v>0</v>
      </c>
      <c r="AP149">
        <f t="shared" si="82"/>
        <v>6.5189137842137159E-17</v>
      </c>
      <c r="AQ149">
        <f t="shared" si="83"/>
        <v>0</v>
      </c>
      <c r="AR149">
        <f t="shared" si="84"/>
        <v>0</v>
      </c>
      <c r="AU149">
        <f t="shared" si="85"/>
        <v>5325.0393802058443</v>
      </c>
      <c r="AV149">
        <f t="shared" si="86"/>
        <v>0</v>
      </c>
      <c r="AW149">
        <f t="shared" si="67"/>
        <v>1</v>
      </c>
      <c r="AY149">
        <f t="shared" si="68"/>
        <v>2.0894123037593426E-12</v>
      </c>
      <c r="AZ149">
        <f t="shared" si="69"/>
        <v>1.3620698667882463E-28</v>
      </c>
      <c r="BA149">
        <f t="shared" si="87"/>
        <v>5.4915614852108354E-14</v>
      </c>
      <c r="BB149">
        <f t="shared" si="88"/>
        <v>3.5799015862797921E-30</v>
      </c>
      <c r="BC149">
        <f>SUM(BA$2:BA149)</f>
        <v>5.8956683296102721E-14</v>
      </c>
      <c r="BD149">
        <f>SUM(BB$2:BB149)</f>
        <v>3.5887420390097174E-30</v>
      </c>
      <c r="BI149">
        <f t="shared" si="89"/>
        <v>3.5743970970477772E-30</v>
      </c>
      <c r="BJ149">
        <f>SUM(BI$2:BI149)</f>
        <v>3.5832239566171971E-30</v>
      </c>
      <c r="BK149">
        <f t="shared" si="90"/>
        <v>1.3599755357754268E-28</v>
      </c>
    </row>
    <row r="150" spans="1:63" x14ac:dyDescent="0.25">
      <c r="A150">
        <f t="shared" si="61"/>
        <v>0.29699999999999999</v>
      </c>
      <c r="B150">
        <f t="shared" si="62"/>
        <v>0.79199999999999993</v>
      </c>
      <c r="C150">
        <f t="shared" si="63"/>
        <v>0.74249999999999994</v>
      </c>
      <c r="D150">
        <v>0</v>
      </c>
      <c r="E150">
        <v>0</v>
      </c>
      <c r="F150">
        <f t="shared" si="70"/>
        <v>0</v>
      </c>
      <c r="G150">
        <f t="shared" si="71"/>
        <v>0</v>
      </c>
      <c r="H150">
        <f>SUM(F$2:F150)</f>
        <v>0</v>
      </c>
      <c r="I150">
        <f>SUM(G$2:G150)</f>
        <v>0</v>
      </c>
      <c r="T150">
        <v>0.29799999999999999</v>
      </c>
      <c r="U150">
        <f t="shared" si="64"/>
        <v>0.31679999999999997</v>
      </c>
      <c r="V150">
        <f t="shared" si="72"/>
        <v>0</v>
      </c>
      <c r="W150">
        <f>SUM(V$2:V150)</f>
        <v>0</v>
      </c>
      <c r="AB150">
        <f t="shared" si="73"/>
        <v>4847.2146806722512</v>
      </c>
      <c r="AC150">
        <f t="shared" si="74"/>
        <v>11621.971915071252</v>
      </c>
      <c r="AD150">
        <f t="shared" si="75"/>
        <v>227934.106883267</v>
      </c>
      <c r="AE150">
        <f t="shared" si="76"/>
        <v>516835.5372401342</v>
      </c>
      <c r="AF150">
        <f t="shared" si="77"/>
        <v>6774.7572343990005</v>
      </c>
      <c r="AG150">
        <f t="shared" si="65"/>
        <v>1.381031614498003E-15</v>
      </c>
      <c r="AH150">
        <f t="shared" si="78"/>
        <v>0</v>
      </c>
      <c r="AI150">
        <f t="shared" si="79"/>
        <v>0</v>
      </c>
      <c r="AJ150">
        <f>SUM(AI$2:AI150)</f>
        <v>0</v>
      </c>
      <c r="AK150">
        <f t="shared" si="80"/>
        <v>0</v>
      </c>
      <c r="AL150">
        <f t="shared" si="66"/>
        <v>0</v>
      </c>
      <c r="AM150">
        <f t="shared" si="66"/>
        <v>0</v>
      </c>
      <c r="AN150">
        <f t="shared" si="81"/>
        <v>0</v>
      </c>
      <c r="AP150">
        <f t="shared" si="82"/>
        <v>1.381031614498003E-15</v>
      </c>
      <c r="AQ150">
        <f t="shared" si="83"/>
        <v>0</v>
      </c>
      <c r="AR150">
        <f t="shared" si="84"/>
        <v>0</v>
      </c>
      <c r="AU150">
        <f t="shared" si="85"/>
        <v>4847.2146806722512</v>
      </c>
      <c r="AV150">
        <f t="shared" si="86"/>
        <v>0</v>
      </c>
      <c r="AW150">
        <f t="shared" si="67"/>
        <v>1</v>
      </c>
      <c r="AY150">
        <f t="shared" si="68"/>
        <v>2.3339305959305412E-11</v>
      </c>
      <c r="AZ150">
        <f t="shared" si="69"/>
        <v>3.2232319390242526E-26</v>
      </c>
      <c r="BA150">
        <f t="shared" si="87"/>
        <v>6.2176820019651997E-13</v>
      </c>
      <c r="BB150">
        <f t="shared" si="88"/>
        <v>8.5868154136092039E-28</v>
      </c>
      <c r="BC150">
        <f>SUM(BA$2:BA150)</f>
        <v>6.807248834926227E-13</v>
      </c>
      <c r="BD150">
        <f>SUM(BB$2:BB150)</f>
        <v>8.6227028339993015E-28</v>
      </c>
      <c r="BI150">
        <f t="shared" si="89"/>
        <v>8.5736122481471528E-28</v>
      </c>
      <c r="BJ150">
        <f>SUM(BI$2:BI150)</f>
        <v>8.6094444877133253E-28</v>
      </c>
      <c r="BK150">
        <f t="shared" si="90"/>
        <v>3.2182758682851452E-26</v>
      </c>
    </row>
    <row r="151" spans="1:63" x14ac:dyDescent="0.25">
      <c r="A151">
        <f t="shared" si="61"/>
        <v>0.29899999999999999</v>
      </c>
      <c r="B151">
        <f t="shared" si="62"/>
        <v>0.79733333333333334</v>
      </c>
      <c r="C151">
        <f t="shared" si="63"/>
        <v>0.74749999999999994</v>
      </c>
      <c r="D151">
        <v>0</v>
      </c>
      <c r="E151">
        <v>0</v>
      </c>
      <c r="F151">
        <f t="shared" si="70"/>
        <v>0</v>
      </c>
      <c r="G151">
        <f t="shared" si="71"/>
        <v>0</v>
      </c>
      <c r="H151">
        <f>SUM(F$2:F151)</f>
        <v>0</v>
      </c>
      <c r="I151">
        <f>SUM(G$2:G151)</f>
        <v>0</v>
      </c>
      <c r="T151">
        <v>0.3</v>
      </c>
      <c r="U151">
        <f t="shared" si="64"/>
        <v>0.31893333333333335</v>
      </c>
      <c r="V151">
        <f t="shared" si="72"/>
        <v>0</v>
      </c>
      <c r="W151">
        <f>SUM(V$2:V151)</f>
        <v>0</v>
      </c>
      <c r="AB151">
        <f t="shared" si="73"/>
        <v>4411.9258484688517</v>
      </c>
      <c r="AC151">
        <f t="shared" si="74"/>
        <v>10633.981147951921</v>
      </c>
      <c r="AD151">
        <f t="shared" si="75"/>
        <v>207681.71827777522</v>
      </c>
      <c r="AE151">
        <f t="shared" si="76"/>
        <v>471873.79485870077</v>
      </c>
      <c r="AF151">
        <f t="shared" si="77"/>
        <v>6222.0552994830696</v>
      </c>
      <c r="AG151">
        <f t="shared" si="65"/>
        <v>2.2516642002185388E-14</v>
      </c>
      <c r="AH151">
        <f t="shared" si="78"/>
        <v>0</v>
      </c>
      <c r="AI151">
        <f t="shared" si="79"/>
        <v>0</v>
      </c>
      <c r="AJ151">
        <f>SUM(AI$2:AI151)</f>
        <v>0</v>
      </c>
      <c r="AK151">
        <f t="shared" si="80"/>
        <v>0</v>
      </c>
      <c r="AL151">
        <f t="shared" si="66"/>
        <v>0</v>
      </c>
      <c r="AM151">
        <f t="shared" si="66"/>
        <v>0</v>
      </c>
      <c r="AN151">
        <f t="shared" si="81"/>
        <v>0</v>
      </c>
      <c r="AP151">
        <f t="shared" si="82"/>
        <v>2.2516642002185388E-14</v>
      </c>
      <c r="AQ151">
        <f t="shared" si="83"/>
        <v>0</v>
      </c>
      <c r="AR151">
        <f t="shared" si="84"/>
        <v>0</v>
      </c>
      <c r="AU151">
        <f t="shared" si="85"/>
        <v>4411.9258484688517</v>
      </c>
      <c r="AV151">
        <f t="shared" si="86"/>
        <v>0</v>
      </c>
      <c r="AW151">
        <f t="shared" si="67"/>
        <v>1</v>
      </c>
      <c r="AY151">
        <f t="shared" si="68"/>
        <v>2.1030678293088439E-10</v>
      </c>
      <c r="AZ151">
        <f t="shared" si="69"/>
        <v>4.7354025418860198E-24</v>
      </c>
      <c r="BA151">
        <f t="shared" si="87"/>
        <v>5.6783652911253431E-12</v>
      </c>
      <c r="BB151">
        <f t="shared" si="88"/>
        <v>1.278577184179041E-25</v>
      </c>
      <c r="BC151">
        <f>SUM(BA$2:BA151)</f>
        <v>6.3590901746179656E-12</v>
      </c>
      <c r="BD151">
        <f>SUM(BB$2:BB151)</f>
        <v>1.2871998870130402E-25</v>
      </c>
      <c r="BI151">
        <f t="shared" si="89"/>
        <v>1.2766112322742213E-25</v>
      </c>
      <c r="BJ151">
        <f>SUM(BI$2:BI151)</f>
        <v>1.2852206767619346E-25</v>
      </c>
      <c r="BK151">
        <f t="shared" si="90"/>
        <v>4.7281213438774019E-24</v>
      </c>
    </row>
    <row r="152" spans="1:63" x14ac:dyDescent="0.25">
      <c r="A152">
        <f t="shared" si="61"/>
        <v>0.30099999999999999</v>
      </c>
      <c r="B152">
        <f t="shared" si="62"/>
        <v>0.80266666666666664</v>
      </c>
      <c r="C152">
        <f t="shared" si="63"/>
        <v>0.75249999999999995</v>
      </c>
      <c r="D152">
        <v>0</v>
      </c>
      <c r="E152">
        <v>0</v>
      </c>
      <c r="F152">
        <f t="shared" si="70"/>
        <v>0</v>
      </c>
      <c r="G152">
        <f t="shared" si="71"/>
        <v>0</v>
      </c>
      <c r="H152">
        <f>SUM(F$2:F152)</f>
        <v>0</v>
      </c>
      <c r="I152">
        <f>SUM(G$2:G152)</f>
        <v>0</v>
      </c>
      <c r="T152">
        <v>0.30199999999999999</v>
      </c>
      <c r="U152">
        <f t="shared" si="64"/>
        <v>0.32106666666666667</v>
      </c>
      <c r="V152">
        <f t="shared" si="72"/>
        <v>0</v>
      </c>
      <c r="W152">
        <f>SUM(V$2:V152)</f>
        <v>0</v>
      </c>
      <c r="AB152">
        <f t="shared" si="73"/>
        <v>4015.244616615068</v>
      </c>
      <c r="AC152">
        <f t="shared" si="74"/>
        <v>9731.7440998405946</v>
      </c>
      <c r="AD152">
        <f t="shared" si="75"/>
        <v>189294.80081168268</v>
      </c>
      <c r="AE152">
        <f t="shared" si="76"/>
        <v>431012.4987940212</v>
      </c>
      <c r="AF152">
        <f t="shared" si="77"/>
        <v>5716.499483225527</v>
      </c>
      <c r="AG152">
        <f t="shared" si="65"/>
        <v>2.8932970444437713E-13</v>
      </c>
      <c r="AH152">
        <f t="shared" si="78"/>
        <v>0</v>
      </c>
      <c r="AI152">
        <f t="shared" si="79"/>
        <v>0</v>
      </c>
      <c r="AJ152">
        <f>SUM(AI$2:AI152)</f>
        <v>0</v>
      </c>
      <c r="AK152">
        <f t="shared" si="80"/>
        <v>0</v>
      </c>
      <c r="AL152">
        <f t="shared" si="66"/>
        <v>0</v>
      </c>
      <c r="AM152">
        <f t="shared" si="66"/>
        <v>0</v>
      </c>
      <c r="AN152">
        <f t="shared" si="81"/>
        <v>0</v>
      </c>
      <c r="AP152">
        <f t="shared" si="82"/>
        <v>2.8932970444437713E-13</v>
      </c>
      <c r="AQ152">
        <f t="shared" si="83"/>
        <v>0</v>
      </c>
      <c r="AR152">
        <f t="shared" si="84"/>
        <v>0</v>
      </c>
      <c r="AU152">
        <f t="shared" si="85"/>
        <v>4015.244616615068</v>
      </c>
      <c r="AV152">
        <f t="shared" si="86"/>
        <v>0</v>
      </c>
      <c r="AW152">
        <f t="shared" si="67"/>
        <v>1</v>
      </c>
      <c r="AY152">
        <f t="shared" si="68"/>
        <v>1.5593243550685658E-9</v>
      </c>
      <c r="AZ152">
        <f t="shared" si="69"/>
        <v>4.5115885478491042E-22</v>
      </c>
      <c r="BA152">
        <f t="shared" si="87"/>
        <v>4.2667492822300169E-11</v>
      </c>
      <c r="BB152">
        <f t="shared" si="88"/>
        <v>1.2344973087658781E-23</v>
      </c>
      <c r="BC152">
        <f>SUM(BA$2:BA152)</f>
        <v>4.9026582996918134E-11</v>
      </c>
      <c r="BD152">
        <f>SUM(BB$2:BB152)</f>
        <v>1.2473693076360085E-23</v>
      </c>
      <c r="BI152">
        <f t="shared" si="89"/>
        <v>1.2325991344783232E-23</v>
      </c>
      <c r="BJ152">
        <f>SUM(BI$2:BI152)</f>
        <v>1.2454513412459425E-23</v>
      </c>
      <c r="BK152">
        <f t="shared" si="90"/>
        <v>4.5046514882729148E-22</v>
      </c>
    </row>
    <row r="153" spans="1:63" x14ac:dyDescent="0.25">
      <c r="A153">
        <f t="shared" si="61"/>
        <v>0.30299999999999999</v>
      </c>
      <c r="B153">
        <f t="shared" si="62"/>
        <v>0.80799999999999994</v>
      </c>
      <c r="C153">
        <f t="shared" si="63"/>
        <v>0.75749999999999995</v>
      </c>
      <c r="D153">
        <v>0</v>
      </c>
      <c r="E153">
        <v>0</v>
      </c>
      <c r="F153">
        <f t="shared" si="70"/>
        <v>0</v>
      </c>
      <c r="G153">
        <f t="shared" si="71"/>
        <v>0</v>
      </c>
      <c r="H153">
        <f>SUM(F$2:F153)</f>
        <v>0</v>
      </c>
      <c r="I153">
        <f>SUM(G$2:G153)</f>
        <v>0</v>
      </c>
      <c r="T153">
        <v>0.30399999999999999</v>
      </c>
      <c r="U153">
        <f t="shared" si="64"/>
        <v>0.32319999999999999</v>
      </c>
      <c r="V153">
        <f t="shared" si="72"/>
        <v>0</v>
      </c>
      <c r="W153">
        <f>SUM(V$2:V153)</f>
        <v>0</v>
      </c>
      <c r="AB153">
        <f t="shared" si="73"/>
        <v>3653.6236569074745</v>
      </c>
      <c r="AC153">
        <f t="shared" si="74"/>
        <v>8907.4613623936839</v>
      </c>
      <c r="AD153">
        <f t="shared" si="75"/>
        <v>172592.97679125759</v>
      </c>
      <c r="AE153">
        <f t="shared" si="76"/>
        <v>393857.22043058247</v>
      </c>
      <c r="AF153">
        <f t="shared" si="77"/>
        <v>5253.8377054862094</v>
      </c>
      <c r="AG153">
        <f t="shared" si="65"/>
        <v>2.9936316523949045E-12</v>
      </c>
      <c r="AH153">
        <f t="shared" si="78"/>
        <v>0</v>
      </c>
      <c r="AI153">
        <f t="shared" si="79"/>
        <v>0</v>
      </c>
      <c r="AJ153">
        <f>SUM(AI$2:AI153)</f>
        <v>0</v>
      </c>
      <c r="AK153">
        <f t="shared" si="80"/>
        <v>0</v>
      </c>
      <c r="AL153">
        <f t="shared" si="66"/>
        <v>0</v>
      </c>
      <c r="AM153">
        <f t="shared" si="66"/>
        <v>0</v>
      </c>
      <c r="AN153">
        <f t="shared" si="81"/>
        <v>0</v>
      </c>
      <c r="AP153">
        <f t="shared" si="82"/>
        <v>2.9936316523949045E-12</v>
      </c>
      <c r="AQ153">
        <f t="shared" si="83"/>
        <v>0</v>
      </c>
      <c r="AR153">
        <f t="shared" si="84"/>
        <v>0</v>
      </c>
      <c r="AU153">
        <f t="shared" si="85"/>
        <v>3653.6236569074867</v>
      </c>
      <c r="AV153">
        <f t="shared" si="86"/>
        <v>1.2278178473934531E-11</v>
      </c>
      <c r="AW153">
        <f t="shared" si="67"/>
        <v>0.99999999999993794</v>
      </c>
      <c r="AY153">
        <f t="shared" si="68"/>
        <v>9.6854146065965158E-9</v>
      </c>
      <c r="AZ153">
        <f t="shared" si="69"/>
        <v>2.8994563732875273E-20</v>
      </c>
      <c r="BA153">
        <f t="shared" si="87"/>
        <v>2.6855370242444803E-10</v>
      </c>
      <c r="BB153">
        <f t="shared" si="88"/>
        <v>8.0395086394566989E-22</v>
      </c>
      <c r="BC153">
        <f>SUM(BA$2:BA153)</f>
        <v>3.1758028542136615E-10</v>
      </c>
      <c r="BD153">
        <f>SUM(BB$2:BB153)</f>
        <v>8.1642455702202994E-22</v>
      </c>
      <c r="BI153">
        <f t="shared" si="89"/>
        <v>8.0271470178673833E-22</v>
      </c>
      <c r="BJ153">
        <f>SUM(BI$2:BI153)</f>
        <v>8.1516921519919773E-22</v>
      </c>
      <c r="BK153">
        <f t="shared" si="90"/>
        <v>2.8949981428024687E-20</v>
      </c>
    </row>
    <row r="154" spans="1:63" x14ac:dyDescent="0.25">
      <c r="A154">
        <f t="shared" si="61"/>
        <v>0.30499999999999999</v>
      </c>
      <c r="B154">
        <f t="shared" si="62"/>
        <v>0.81333333333333335</v>
      </c>
      <c r="C154">
        <f t="shared" si="63"/>
        <v>0.76249999999999996</v>
      </c>
      <c r="D154">
        <v>0</v>
      </c>
      <c r="E154">
        <v>0</v>
      </c>
      <c r="F154">
        <f t="shared" si="70"/>
        <v>0</v>
      </c>
      <c r="G154">
        <f t="shared" si="71"/>
        <v>0</v>
      </c>
      <c r="H154">
        <f>SUM(F$2:F154)</f>
        <v>0</v>
      </c>
      <c r="I154">
        <f>SUM(G$2:G154)</f>
        <v>0</v>
      </c>
      <c r="T154">
        <v>0.30599999999999999</v>
      </c>
      <c r="U154">
        <f t="shared" si="64"/>
        <v>0.32533333333333336</v>
      </c>
      <c r="V154">
        <f t="shared" si="72"/>
        <v>0</v>
      </c>
      <c r="W154">
        <f>SUM(V$2:V154)</f>
        <v>0</v>
      </c>
      <c r="AB154">
        <f t="shared" si="73"/>
        <v>3323.8576900059388</v>
      </c>
      <c r="AC154">
        <f t="shared" si="74"/>
        <v>8154.0815995287485</v>
      </c>
      <c r="AD154">
        <f t="shared" si="75"/>
        <v>157414.22750474181</v>
      </c>
      <c r="AE154">
        <f t="shared" si="76"/>
        <v>360053.55971776682</v>
      </c>
      <c r="AF154">
        <f t="shared" si="77"/>
        <v>4830.2239095228097</v>
      </c>
      <c r="AG154">
        <f t="shared" si="65"/>
        <v>2.5430541318387435E-11</v>
      </c>
      <c r="AH154">
        <f t="shared" si="78"/>
        <v>0</v>
      </c>
      <c r="AI154">
        <f t="shared" si="79"/>
        <v>0</v>
      </c>
      <c r="AJ154">
        <f>SUM(AI$2:AI154)</f>
        <v>0</v>
      </c>
      <c r="AK154">
        <f t="shared" si="80"/>
        <v>0</v>
      </c>
      <c r="AL154">
        <f t="shared" si="66"/>
        <v>0</v>
      </c>
      <c r="AM154">
        <f t="shared" si="66"/>
        <v>0</v>
      </c>
      <c r="AN154">
        <f t="shared" si="81"/>
        <v>0</v>
      </c>
      <c r="AP154">
        <f t="shared" si="82"/>
        <v>2.5430541318387435E-11</v>
      </c>
      <c r="AQ154">
        <f t="shared" si="83"/>
        <v>0</v>
      </c>
      <c r="AR154">
        <f t="shared" si="84"/>
        <v>0</v>
      </c>
      <c r="AU154">
        <f t="shared" si="85"/>
        <v>3323.8576900059388</v>
      </c>
      <c r="AV154">
        <f t="shared" si="86"/>
        <v>0</v>
      </c>
      <c r="AW154">
        <f t="shared" si="67"/>
        <v>1</v>
      </c>
      <c r="AY154">
        <f t="shared" si="68"/>
        <v>5.121875565799555E-8</v>
      </c>
      <c r="AZ154">
        <f t="shared" si="69"/>
        <v>1.3025206820370414E-18</v>
      </c>
      <c r="BA154">
        <f t="shared" si="87"/>
        <v>1.4389853504918997E-9</v>
      </c>
      <c r="BB154">
        <f t="shared" si="88"/>
        <v>3.6594176412238349E-20</v>
      </c>
      <c r="BC154">
        <f>SUM(BA$2:BA154)</f>
        <v>1.7565656359132659E-9</v>
      </c>
      <c r="BD154">
        <f>SUM(BB$2:BB154)</f>
        <v>3.7410600969260381E-20</v>
      </c>
      <c r="BI154">
        <f t="shared" si="89"/>
        <v>3.6537908873826786E-20</v>
      </c>
      <c r="BJ154">
        <f>SUM(BI$2:BI154)</f>
        <v>3.7353078089025984E-20</v>
      </c>
      <c r="BK154">
        <f t="shared" si="90"/>
        <v>1.300517914392191E-18</v>
      </c>
    </row>
    <row r="155" spans="1:63" x14ac:dyDescent="0.25">
      <c r="A155">
        <f t="shared" si="61"/>
        <v>0.307</v>
      </c>
      <c r="B155">
        <f t="shared" si="62"/>
        <v>0.81866666666666665</v>
      </c>
      <c r="C155">
        <f t="shared" si="63"/>
        <v>0.76749999999999996</v>
      </c>
      <c r="D155">
        <v>0</v>
      </c>
      <c r="E155">
        <v>0</v>
      </c>
      <c r="F155">
        <f t="shared" si="70"/>
        <v>0</v>
      </c>
      <c r="G155">
        <f t="shared" si="71"/>
        <v>0</v>
      </c>
      <c r="H155">
        <f>SUM(F$2:F155)</f>
        <v>0</v>
      </c>
      <c r="I155">
        <f>SUM(G$2:G155)</f>
        <v>0</v>
      </c>
      <c r="T155">
        <v>0.308</v>
      </c>
      <c r="U155">
        <f t="shared" si="64"/>
        <v>0.32746666666666668</v>
      </c>
      <c r="V155">
        <f t="shared" si="72"/>
        <v>0</v>
      </c>
      <c r="W155">
        <f>SUM(V$2:V155)</f>
        <v>0</v>
      </c>
      <c r="AB155">
        <f t="shared" si="73"/>
        <v>3023.0487723658034</v>
      </c>
      <c r="AC155">
        <f t="shared" si="74"/>
        <v>7465.2258540162975</v>
      </c>
      <c r="AD155">
        <f t="shared" si="75"/>
        <v>143612.92751639112</v>
      </c>
      <c r="AE155">
        <f t="shared" si="76"/>
        <v>329282.8666549655</v>
      </c>
      <c r="AF155">
        <f t="shared" si="77"/>
        <v>4442.1770816504941</v>
      </c>
      <c r="AG155">
        <f t="shared" si="65"/>
        <v>1.8050948589283134E-10</v>
      </c>
      <c r="AH155">
        <f t="shared" si="78"/>
        <v>0</v>
      </c>
      <c r="AI155">
        <f t="shared" si="79"/>
        <v>0</v>
      </c>
      <c r="AJ155">
        <f>SUM(AI$2:AI155)</f>
        <v>0</v>
      </c>
      <c r="AK155">
        <f t="shared" si="80"/>
        <v>0</v>
      </c>
      <c r="AL155">
        <f t="shared" si="66"/>
        <v>0</v>
      </c>
      <c r="AM155">
        <f t="shared" si="66"/>
        <v>0</v>
      </c>
      <c r="AN155">
        <f t="shared" si="81"/>
        <v>0</v>
      </c>
      <c r="AP155">
        <f t="shared" si="82"/>
        <v>1.8050948589283134E-10</v>
      </c>
      <c r="AQ155">
        <f t="shared" si="83"/>
        <v>0</v>
      </c>
      <c r="AR155">
        <f t="shared" si="84"/>
        <v>0</v>
      </c>
      <c r="AU155">
        <f t="shared" si="85"/>
        <v>3023.0487723658034</v>
      </c>
      <c r="AV155">
        <f t="shared" si="86"/>
        <v>0</v>
      </c>
      <c r="AW155">
        <f t="shared" si="67"/>
        <v>1</v>
      </c>
      <c r="AY155">
        <f t="shared" si="68"/>
        <v>2.3400506120145151E-7</v>
      </c>
      <c r="AZ155">
        <f t="shared" si="69"/>
        <v>4.2240133293794698E-17</v>
      </c>
      <c r="BA155">
        <f t="shared" si="87"/>
        <v>6.6608502878555356E-9</v>
      </c>
      <c r="BB155">
        <f t="shared" si="88"/>
        <v>1.2023466610699247E-18</v>
      </c>
      <c r="BC155">
        <f>SUM(BA$2:BA155)</f>
        <v>8.4174159237688021E-9</v>
      </c>
      <c r="BD155">
        <f>SUM(BB$2:BB155)</f>
        <v>1.2397572620391851E-18</v>
      </c>
      <c r="BI155">
        <f t="shared" si="89"/>
        <v>1.2004979219106211E-18</v>
      </c>
      <c r="BJ155">
        <f>SUM(BI$2:BI155)</f>
        <v>1.2378509999996472E-18</v>
      </c>
      <c r="BK155">
        <f t="shared" si="90"/>
        <v>4.217518448074193E-17</v>
      </c>
    </row>
    <row r="156" spans="1:63" x14ac:dyDescent="0.25">
      <c r="A156">
        <f t="shared" si="61"/>
        <v>0.309</v>
      </c>
      <c r="B156">
        <f t="shared" si="62"/>
        <v>0.82399999999999995</v>
      </c>
      <c r="C156">
        <f t="shared" si="63"/>
        <v>0.77249999999999996</v>
      </c>
      <c r="D156">
        <v>0</v>
      </c>
      <c r="E156">
        <v>0</v>
      </c>
      <c r="F156">
        <f t="shared" si="70"/>
        <v>0</v>
      </c>
      <c r="G156">
        <f t="shared" si="71"/>
        <v>0</v>
      </c>
      <c r="H156">
        <f>SUM(F$2:F156)</f>
        <v>0</v>
      </c>
      <c r="I156">
        <f>SUM(G$2:G156)</f>
        <v>0</v>
      </c>
      <c r="T156">
        <v>0.31</v>
      </c>
      <c r="U156">
        <f t="shared" si="64"/>
        <v>0.3296</v>
      </c>
      <c r="V156">
        <f t="shared" si="72"/>
        <v>0</v>
      </c>
      <c r="W156">
        <f>SUM(V$2:V156)</f>
        <v>0</v>
      </c>
      <c r="AB156">
        <f t="shared" si="73"/>
        <v>2748.5752889462433</v>
      </c>
      <c r="AC156">
        <f t="shared" si="74"/>
        <v>6835.1199205146122</v>
      </c>
      <c r="AD156">
        <f t="shared" si="75"/>
        <v>131058.09996603364</v>
      </c>
      <c r="AE156">
        <f t="shared" si="76"/>
        <v>301258.44330277666</v>
      </c>
      <c r="AF156">
        <f t="shared" si="77"/>
        <v>4086.5446315683689</v>
      </c>
      <c r="AG156">
        <f t="shared" si="65"/>
        <v>1.0877937213337035E-9</v>
      </c>
      <c r="AH156">
        <f t="shared" si="78"/>
        <v>0</v>
      </c>
      <c r="AI156">
        <f t="shared" si="79"/>
        <v>0</v>
      </c>
      <c r="AJ156">
        <f>SUM(AI$2:AI156)</f>
        <v>0</v>
      </c>
      <c r="AK156">
        <f t="shared" si="80"/>
        <v>0</v>
      </c>
      <c r="AL156">
        <f t="shared" si="66"/>
        <v>0</v>
      </c>
      <c r="AM156">
        <f t="shared" si="66"/>
        <v>0</v>
      </c>
      <c r="AN156">
        <f t="shared" si="81"/>
        <v>0</v>
      </c>
      <c r="AP156">
        <f t="shared" si="82"/>
        <v>1.0877937213337035E-9</v>
      </c>
      <c r="AQ156">
        <f t="shared" si="83"/>
        <v>0</v>
      </c>
      <c r="AR156">
        <f t="shared" si="84"/>
        <v>0</v>
      </c>
      <c r="AU156">
        <f t="shared" si="85"/>
        <v>2748.5752889462537</v>
      </c>
      <c r="AV156">
        <f t="shared" si="86"/>
        <v>1.0459189070388675E-11</v>
      </c>
      <c r="AW156">
        <f t="shared" si="67"/>
        <v>0.99999999999994715</v>
      </c>
      <c r="AY156">
        <f t="shared" si="68"/>
        <v>9.3595973597352966E-7</v>
      </c>
      <c r="AZ156">
        <f t="shared" si="69"/>
        <v>1.0181311242131582E-15</v>
      </c>
      <c r="BA156">
        <f t="shared" si="87"/>
        <v>2.6989932338412102E-8</v>
      </c>
      <c r="BB156">
        <f t="shared" si="88"/>
        <v>2.9359478936946223E-17</v>
      </c>
      <c r="BC156">
        <f>SUM(BA$2:BA156)</f>
        <v>3.5407348262180903E-8</v>
      </c>
      <c r="BD156">
        <f>SUM(BB$2:BB156)</f>
        <v>3.0599236198985409E-17</v>
      </c>
      <c r="BI156">
        <f t="shared" si="89"/>
        <v>2.93143355351596E-17</v>
      </c>
      <c r="BJ156">
        <f>SUM(BI$2:BI156)</f>
        <v>3.0552186535159245E-17</v>
      </c>
      <c r="BK156">
        <f t="shared" si="90"/>
        <v>1.0165656365384441E-15</v>
      </c>
    </row>
    <row r="157" spans="1:63" x14ac:dyDescent="0.25">
      <c r="A157">
        <f t="shared" si="61"/>
        <v>0.311</v>
      </c>
      <c r="B157">
        <f t="shared" si="62"/>
        <v>0.82933333333333337</v>
      </c>
      <c r="C157">
        <f t="shared" si="63"/>
        <v>0.77749999999999997</v>
      </c>
      <c r="D157">
        <v>0</v>
      </c>
      <c r="E157">
        <v>0</v>
      </c>
      <c r="F157">
        <f t="shared" si="70"/>
        <v>0</v>
      </c>
      <c r="G157">
        <f t="shared" si="71"/>
        <v>0</v>
      </c>
      <c r="H157">
        <f>SUM(F$2:F157)</f>
        <v>0</v>
      </c>
      <c r="I157">
        <f>SUM(G$2:G157)</f>
        <v>0</v>
      </c>
      <c r="T157">
        <v>0.312</v>
      </c>
      <c r="U157">
        <f t="shared" si="64"/>
        <v>0.33173333333333338</v>
      </c>
      <c r="V157">
        <f t="shared" si="72"/>
        <v>0</v>
      </c>
      <c r="W157">
        <f>SUM(V$2:V157)</f>
        <v>0</v>
      </c>
      <c r="AB157">
        <f t="shared" si="73"/>
        <v>2498.0642362898243</v>
      </c>
      <c r="AC157">
        <f t="shared" si="74"/>
        <v>6258.5338818049077</v>
      </c>
      <c r="AD157">
        <f t="shared" si="75"/>
        <v>119631.86683998957</v>
      </c>
      <c r="AE157">
        <f t="shared" si="76"/>
        <v>275722.16975332552</v>
      </c>
      <c r="AF157">
        <f t="shared" si="77"/>
        <v>3760.4696455150834</v>
      </c>
      <c r="AG157">
        <f t="shared" si="65"/>
        <v>5.6462685875695443E-9</v>
      </c>
      <c r="AH157">
        <f t="shared" si="78"/>
        <v>0</v>
      </c>
      <c r="AI157">
        <f t="shared" si="79"/>
        <v>0</v>
      </c>
      <c r="AJ157">
        <f>SUM(AI$2:AI157)</f>
        <v>0</v>
      </c>
      <c r="AK157">
        <f t="shared" si="80"/>
        <v>0</v>
      </c>
      <c r="AL157">
        <f t="shared" si="66"/>
        <v>0</v>
      </c>
      <c r="AM157">
        <f t="shared" si="66"/>
        <v>0</v>
      </c>
      <c r="AN157">
        <f t="shared" si="81"/>
        <v>0</v>
      </c>
      <c r="AP157">
        <f t="shared" si="82"/>
        <v>5.6462685875695443E-9</v>
      </c>
      <c r="AQ157">
        <f t="shared" si="83"/>
        <v>0</v>
      </c>
      <c r="AR157">
        <f t="shared" si="84"/>
        <v>0</v>
      </c>
      <c r="AU157">
        <f t="shared" si="85"/>
        <v>2498.0642362898243</v>
      </c>
      <c r="AV157">
        <f t="shared" si="86"/>
        <v>0</v>
      </c>
      <c r="AW157">
        <f t="shared" si="67"/>
        <v>1</v>
      </c>
      <c r="AY157">
        <f t="shared" si="68"/>
        <v>3.3168797812669896E-6</v>
      </c>
      <c r="AZ157">
        <f t="shared" si="69"/>
        <v>1.872799411771238E-14</v>
      </c>
      <c r="BA157">
        <f t="shared" si="87"/>
        <v>9.6889826850767231E-8</v>
      </c>
      <c r="BB157">
        <f t="shared" si="88"/>
        <v>5.4706598580254021E-16</v>
      </c>
      <c r="BC157">
        <f>SUM(BA$2:BA157)</f>
        <v>1.3229717511294815E-7</v>
      </c>
      <c r="BD157">
        <f>SUM(BB$2:BB157)</f>
        <v>5.7766522200152565E-16</v>
      </c>
      <c r="BI157">
        <f t="shared" si="89"/>
        <v>5.4622481216816078E-16</v>
      </c>
      <c r="BJ157">
        <f>SUM(BI$2:BI157)</f>
        <v>5.7677699870332007E-16</v>
      </c>
      <c r="BK157">
        <f t="shared" si="90"/>
        <v>1.8699197783658596E-14</v>
      </c>
    </row>
    <row r="158" spans="1:63" x14ac:dyDescent="0.25">
      <c r="A158">
        <f t="shared" si="61"/>
        <v>0.313</v>
      </c>
      <c r="B158">
        <f t="shared" si="62"/>
        <v>0.83466666666666667</v>
      </c>
      <c r="C158">
        <f t="shared" si="63"/>
        <v>0.78249999999999997</v>
      </c>
      <c r="D158">
        <v>0</v>
      </c>
      <c r="E158">
        <v>0</v>
      </c>
      <c r="F158">
        <f t="shared" si="70"/>
        <v>0</v>
      </c>
      <c r="G158">
        <f t="shared" si="71"/>
        <v>0</v>
      </c>
      <c r="H158">
        <f>SUM(F$2:F158)</f>
        <v>0</v>
      </c>
      <c r="I158">
        <f>SUM(G$2:G158)</f>
        <v>0</v>
      </c>
      <c r="T158">
        <v>0.314</v>
      </c>
      <c r="U158">
        <f t="shared" si="64"/>
        <v>0.3338666666666667</v>
      </c>
      <c r="V158">
        <f t="shared" si="72"/>
        <v>0</v>
      </c>
      <c r="W158">
        <f>SUM(V$2:V158)</f>
        <v>0</v>
      </c>
      <c r="AB158">
        <f t="shared" si="73"/>
        <v>2269.3664293568145</v>
      </c>
      <c r="AC158">
        <f t="shared" si="74"/>
        <v>5730.7280109948069</v>
      </c>
      <c r="AD158">
        <f t="shared" si="75"/>
        <v>109228.07138511774</v>
      </c>
      <c r="AE158">
        <f t="shared" si="76"/>
        <v>252441.50445544676</v>
      </c>
      <c r="AF158">
        <f t="shared" si="77"/>
        <v>3461.3615816379925</v>
      </c>
      <c r="AG158">
        <f t="shared" si="65"/>
        <v>2.5575674560310725E-8</v>
      </c>
      <c r="AH158">
        <f t="shared" si="78"/>
        <v>0</v>
      </c>
      <c r="AI158">
        <f t="shared" si="79"/>
        <v>0</v>
      </c>
      <c r="AJ158">
        <f>SUM(AI$2:AI158)</f>
        <v>0</v>
      </c>
      <c r="AK158">
        <f t="shared" si="80"/>
        <v>0</v>
      </c>
      <c r="AL158">
        <f t="shared" si="66"/>
        <v>0</v>
      </c>
      <c r="AM158">
        <f t="shared" si="66"/>
        <v>0</v>
      </c>
      <c r="AN158">
        <f t="shared" si="81"/>
        <v>0</v>
      </c>
      <c r="AP158">
        <f t="shared" si="82"/>
        <v>2.5575674560310725E-8</v>
      </c>
      <c r="AQ158">
        <f t="shared" si="83"/>
        <v>0</v>
      </c>
      <c r="AR158">
        <f t="shared" si="84"/>
        <v>0</v>
      </c>
      <c r="AU158">
        <f t="shared" si="85"/>
        <v>2269.3664293568145</v>
      </c>
      <c r="AV158">
        <f t="shared" si="86"/>
        <v>0</v>
      </c>
      <c r="AW158">
        <f t="shared" si="67"/>
        <v>1</v>
      </c>
      <c r="AY158">
        <f t="shared" si="68"/>
        <v>1.0528269209330126E-5</v>
      </c>
      <c r="AZ158">
        <f t="shared" si="69"/>
        <v>2.6926758698116772E-13</v>
      </c>
      <c r="BA158">
        <f t="shared" si="87"/>
        <v>3.1151095713481656E-7</v>
      </c>
      <c r="BB158">
        <f t="shared" si="88"/>
        <v>7.9671028616509872E-15</v>
      </c>
      <c r="BC158">
        <f>SUM(BA$2:BA158)</f>
        <v>4.4380813224776471E-7</v>
      </c>
      <c r="BD158">
        <f>SUM(BB$2:BB158)</f>
        <v>8.5447680836525133E-15</v>
      </c>
      <c r="BI158">
        <f t="shared" si="89"/>
        <v>7.9548525718440308E-15</v>
      </c>
      <c r="BJ158">
        <f>SUM(BI$2:BI158)</f>
        <v>8.5316295705473506E-15</v>
      </c>
      <c r="BK158">
        <f t="shared" si="90"/>
        <v>2.6885355869090719E-13</v>
      </c>
    </row>
    <row r="159" spans="1:63" x14ac:dyDescent="0.25">
      <c r="A159">
        <f t="shared" si="61"/>
        <v>0.315</v>
      </c>
      <c r="B159">
        <f t="shared" si="62"/>
        <v>0.84</v>
      </c>
      <c r="C159">
        <f t="shared" si="63"/>
        <v>0.78749999999999998</v>
      </c>
      <c r="D159">
        <v>0</v>
      </c>
      <c r="E159">
        <v>0</v>
      </c>
      <c r="F159">
        <f t="shared" si="70"/>
        <v>0</v>
      </c>
      <c r="G159">
        <f t="shared" si="71"/>
        <v>0</v>
      </c>
      <c r="H159">
        <f>SUM(F$2:F159)</f>
        <v>0</v>
      </c>
      <c r="I159">
        <f>SUM(G$2:G159)</f>
        <v>0</v>
      </c>
      <c r="T159">
        <v>0.316</v>
      </c>
      <c r="U159">
        <f t="shared" si="64"/>
        <v>0.33600000000000002</v>
      </c>
      <c r="V159">
        <f t="shared" si="72"/>
        <v>0</v>
      </c>
      <c r="W159">
        <f>SUM(V$2:V159)</f>
        <v>0</v>
      </c>
      <c r="AB159">
        <f t="shared" si="73"/>
        <v>2060.5343082967106</v>
      </c>
      <c r="AC159">
        <f t="shared" si="74"/>
        <v>5247.4043354591749</v>
      </c>
      <c r="AD159">
        <f t="shared" si="75"/>
        <v>99751.052631910352</v>
      </c>
      <c r="AE159">
        <f t="shared" si="76"/>
        <v>231206.81535912052</v>
      </c>
      <c r="AF159">
        <f t="shared" si="77"/>
        <v>3186.8700271624643</v>
      </c>
      <c r="AG159">
        <f t="shared" si="65"/>
        <v>1.023054216857812E-7</v>
      </c>
      <c r="AH159">
        <f t="shared" si="78"/>
        <v>0</v>
      </c>
      <c r="AI159">
        <f t="shared" si="79"/>
        <v>0</v>
      </c>
      <c r="AJ159">
        <f>SUM(AI$2:AI159)</f>
        <v>0</v>
      </c>
      <c r="AK159">
        <f t="shared" si="80"/>
        <v>0</v>
      </c>
      <c r="AL159">
        <f t="shared" si="66"/>
        <v>0</v>
      </c>
      <c r="AM159">
        <f t="shared" si="66"/>
        <v>0</v>
      </c>
      <c r="AN159">
        <f t="shared" si="81"/>
        <v>0</v>
      </c>
      <c r="AP159">
        <f t="shared" si="82"/>
        <v>1.023054216857812E-7</v>
      </c>
      <c r="AQ159">
        <f t="shared" si="83"/>
        <v>0</v>
      </c>
      <c r="AR159">
        <f t="shared" si="84"/>
        <v>0</v>
      </c>
      <c r="AU159">
        <f t="shared" si="85"/>
        <v>2060.5343082967106</v>
      </c>
      <c r="AV159">
        <f t="shared" si="86"/>
        <v>0</v>
      </c>
      <c r="AW159">
        <f t="shared" si="67"/>
        <v>1</v>
      </c>
      <c r="AY159">
        <f t="shared" si="68"/>
        <v>3.0228090080007475E-5</v>
      </c>
      <c r="AZ159">
        <f t="shared" si="69"/>
        <v>3.09249750239095E-12</v>
      </c>
      <c r="BA159">
        <f t="shared" si="87"/>
        <v>9.0585666913883582E-7</v>
      </c>
      <c r="BB159">
        <f t="shared" si="88"/>
        <v>9.2674048523125967E-14</v>
      </c>
      <c r="BC159">
        <f>SUM(BA$2:BA159)</f>
        <v>1.3496648013866005E-6</v>
      </c>
      <c r="BD159">
        <f>SUM(BB$2:BB159)</f>
        <v>1.0121881660677848E-13</v>
      </c>
      <c r="BI159">
        <f t="shared" si="89"/>
        <v>9.2531552063408232E-14</v>
      </c>
      <c r="BJ159">
        <f>SUM(BI$2:BI159)</f>
        <v>1.0106318163395559E-13</v>
      </c>
      <c r="BK159">
        <f t="shared" si="90"/>
        <v>3.0877424501104114E-12</v>
      </c>
    </row>
    <row r="160" spans="1:63" x14ac:dyDescent="0.25">
      <c r="A160">
        <f t="shared" si="61"/>
        <v>0.317</v>
      </c>
      <c r="B160">
        <f t="shared" si="62"/>
        <v>0.84533333333333338</v>
      </c>
      <c r="C160">
        <f t="shared" si="63"/>
        <v>0.79249999999999998</v>
      </c>
      <c r="D160">
        <v>0</v>
      </c>
      <c r="E160">
        <v>0</v>
      </c>
      <c r="F160">
        <f t="shared" si="70"/>
        <v>0</v>
      </c>
      <c r="G160">
        <f t="shared" si="71"/>
        <v>0</v>
      </c>
      <c r="H160">
        <f>SUM(F$2:F160)</f>
        <v>0</v>
      </c>
      <c r="I160">
        <f>SUM(G$2:G160)</f>
        <v>0</v>
      </c>
      <c r="T160">
        <v>0.318</v>
      </c>
      <c r="U160">
        <f t="shared" si="64"/>
        <v>0.3381333333333334</v>
      </c>
      <c r="V160">
        <f t="shared" si="72"/>
        <v>0</v>
      </c>
      <c r="W160">
        <f>SUM(V$2:V160)</f>
        <v>0</v>
      </c>
      <c r="AB160">
        <f t="shared" si="73"/>
        <v>1869.8020589144887</v>
      </c>
      <c r="AC160">
        <f t="shared" si="74"/>
        <v>4804.6632399453201</v>
      </c>
      <c r="AD160">
        <f t="shared" si="75"/>
        <v>91114.554429936223</v>
      </c>
      <c r="AE160">
        <f t="shared" si="76"/>
        <v>211829.00363768468</v>
      </c>
      <c r="AF160">
        <f t="shared" si="77"/>
        <v>2934.8611810308312</v>
      </c>
      <c r="AG160">
        <f t="shared" si="65"/>
        <v>3.6530573007416218E-7</v>
      </c>
      <c r="AH160">
        <f t="shared" si="78"/>
        <v>0</v>
      </c>
      <c r="AI160">
        <f t="shared" si="79"/>
        <v>0</v>
      </c>
      <c r="AJ160">
        <f>SUM(AI$2:AI160)</f>
        <v>0</v>
      </c>
      <c r="AK160">
        <f t="shared" si="80"/>
        <v>0</v>
      </c>
      <c r="AL160">
        <f t="shared" si="66"/>
        <v>0</v>
      </c>
      <c r="AM160">
        <f t="shared" si="66"/>
        <v>0</v>
      </c>
      <c r="AN160">
        <f t="shared" si="81"/>
        <v>0</v>
      </c>
      <c r="AP160">
        <f t="shared" si="82"/>
        <v>3.6530573007416218E-7</v>
      </c>
      <c r="AQ160">
        <f t="shared" si="83"/>
        <v>0</v>
      </c>
      <c r="AR160">
        <f t="shared" si="84"/>
        <v>0</v>
      </c>
      <c r="AU160">
        <f t="shared" si="85"/>
        <v>1869.8020589144846</v>
      </c>
      <c r="AV160">
        <f t="shared" si="86"/>
        <v>-4.0927261579781771E-12</v>
      </c>
      <c r="AW160">
        <f t="shared" si="67"/>
        <v>1.0000000000000207</v>
      </c>
      <c r="AY160">
        <f t="shared" si="68"/>
        <v>7.9207090075737846E-5</v>
      </c>
      <c r="AZ160">
        <f t="shared" si="69"/>
        <v>2.893480386716729E-11</v>
      </c>
      <c r="BA160">
        <f t="shared" si="87"/>
        <v>2.4038659926146019E-6</v>
      </c>
      <c r="BB160">
        <f t="shared" si="88"/>
        <v>8.781460214325264E-13</v>
      </c>
      <c r="BC160">
        <f>SUM(BA$2:BA160)</f>
        <v>3.7535307940012022E-6</v>
      </c>
      <c r="BD160">
        <f>SUM(BB$2:BB160)</f>
        <v>9.7936483803930494E-13</v>
      </c>
      <c r="BI160">
        <f t="shared" si="89"/>
        <v>8.7679577612476777E-13</v>
      </c>
      <c r="BJ160">
        <f>SUM(BI$2:BI160)</f>
        <v>9.7785895775872335E-13</v>
      </c>
      <c r="BK160">
        <f t="shared" si="90"/>
        <v>2.8890313449629641E-11</v>
      </c>
    </row>
    <row r="161" spans="1:63" x14ac:dyDescent="0.25">
      <c r="A161">
        <f t="shared" si="61"/>
        <v>0.31900000000000001</v>
      </c>
      <c r="B161">
        <f t="shared" si="62"/>
        <v>0.85066666666666668</v>
      </c>
      <c r="C161">
        <f t="shared" si="63"/>
        <v>0.79749999999999999</v>
      </c>
      <c r="D161">
        <v>1E-3</v>
      </c>
      <c r="E161">
        <v>0</v>
      </c>
      <c r="F161">
        <f t="shared" si="70"/>
        <v>3.0733288786794647E-5</v>
      </c>
      <c r="G161">
        <f t="shared" si="71"/>
        <v>0</v>
      </c>
      <c r="H161">
        <f>SUM(F$2:F161)</f>
        <v>3.0733288786794647E-5</v>
      </c>
      <c r="I161">
        <f>SUM(G$2:G161)</f>
        <v>0</v>
      </c>
      <c r="T161">
        <v>0.32</v>
      </c>
      <c r="U161">
        <f t="shared" si="64"/>
        <v>0.34026666666666672</v>
      </c>
      <c r="V161">
        <f t="shared" si="72"/>
        <v>3.7298829887618045E-5</v>
      </c>
      <c r="W161">
        <f>SUM(V$2:V161)</f>
        <v>3.7298829887618045E-5</v>
      </c>
      <c r="AB161">
        <f t="shared" si="73"/>
        <v>1695.5677936067677</v>
      </c>
      <c r="AC161">
        <f t="shared" si="74"/>
        <v>4398.9645580248653</v>
      </c>
      <c r="AD161">
        <f t="shared" si="75"/>
        <v>83240.753527023189</v>
      </c>
      <c r="AE161">
        <f t="shared" si="76"/>
        <v>194137.38636875068</v>
      </c>
      <c r="AF161">
        <f t="shared" si="77"/>
        <v>2703.3967644180975</v>
      </c>
      <c r="AG161">
        <f t="shared" si="65"/>
        <v>1.175850300348528E-6</v>
      </c>
      <c r="AH161">
        <f t="shared" si="78"/>
        <v>1.1758503003485279E-9</v>
      </c>
      <c r="AI161">
        <f t="shared" si="79"/>
        <v>3.613774685065052E-11</v>
      </c>
      <c r="AJ161">
        <f>SUM(AI$2:AI161)</f>
        <v>3.613774685065052E-11</v>
      </c>
      <c r="AK161">
        <f t="shared" si="80"/>
        <v>3.6141324681037773E-11</v>
      </c>
      <c r="AL161">
        <f>AJ161-AJ160</f>
        <v>3.613774685065052E-11</v>
      </c>
      <c r="AM161">
        <f t="shared" ref="AM161:AM224" si="91">AK161-AK160</f>
        <v>3.6141324681037773E-11</v>
      </c>
      <c r="AN161">
        <f t="shared" si="81"/>
        <v>1.1759667158227086E-9</v>
      </c>
      <c r="AP161">
        <f t="shared" si="82"/>
        <v>1.175850300348528E-6</v>
      </c>
      <c r="AQ161">
        <f t="shared" si="83"/>
        <v>1.1758503003485279E-9</v>
      </c>
      <c r="AR161">
        <f t="shared" si="84"/>
        <v>3.613774685065052E-11</v>
      </c>
      <c r="AU161">
        <f t="shared" si="85"/>
        <v>1695.5677936067641</v>
      </c>
      <c r="AV161">
        <f t="shared" si="86"/>
        <v>-3.637978807091713E-12</v>
      </c>
      <c r="AW161">
        <f t="shared" si="67"/>
        <v>1.0000000000000184</v>
      </c>
      <c r="AY161">
        <f t="shared" si="68"/>
        <v>1.909548194875994E-4</v>
      </c>
      <c r="AZ161">
        <f t="shared" si="69"/>
        <v>2.2453428184749313E-10</v>
      </c>
      <c r="BA161">
        <f t="shared" si="87"/>
        <v>5.8686696125426336E-6</v>
      </c>
      <c r="BB161">
        <f t="shared" si="88"/>
        <v>6.9006769265545477E-12</v>
      </c>
      <c r="BC161">
        <f>SUM(BA$2:BA161)</f>
        <v>9.6222004065438349E-6</v>
      </c>
      <c r="BD161">
        <f>SUM(BB$2:BB161)</f>
        <v>7.8800417645938533E-12</v>
      </c>
      <c r="BI161">
        <f t="shared" si="89"/>
        <v>6.8900663829626759E-12</v>
      </c>
      <c r="BJ161">
        <f>SUM(BI$2:BI161)</f>
        <v>7.8679253407213993E-12</v>
      </c>
      <c r="BK161">
        <f t="shared" si="90"/>
        <v>2.2418903589397738E-10</v>
      </c>
    </row>
    <row r="162" spans="1:63" x14ac:dyDescent="0.25">
      <c r="A162">
        <f t="shared" si="61"/>
        <v>0.32100000000000001</v>
      </c>
      <c r="B162">
        <f t="shared" si="62"/>
        <v>0.85599999999999998</v>
      </c>
      <c r="C162">
        <f t="shared" si="63"/>
        <v>0.80249999999999999</v>
      </c>
      <c r="D162">
        <v>1E-3</v>
      </c>
      <c r="E162">
        <v>0</v>
      </c>
      <c r="F162">
        <f t="shared" si="70"/>
        <v>3.1119867236761697E-5</v>
      </c>
      <c r="G162">
        <f t="shared" si="71"/>
        <v>0</v>
      </c>
      <c r="H162">
        <f>SUM(F$2:F162)</f>
        <v>6.1853156023556344E-5</v>
      </c>
      <c r="I162">
        <f>SUM(G$2:G162)</f>
        <v>0</v>
      </c>
      <c r="T162">
        <v>0.32200000000000001</v>
      </c>
      <c r="U162">
        <f t="shared" si="64"/>
        <v>0.34240000000000004</v>
      </c>
      <c r="V162">
        <f t="shared" si="72"/>
        <v>3.7767992948674353E-5</v>
      </c>
      <c r="W162">
        <f>SUM(V$2:V162)</f>
        <v>7.5066822836292391E-5</v>
      </c>
      <c r="AB162">
        <f t="shared" si="73"/>
        <v>1536.3775685788592</v>
      </c>
      <c r="AC162">
        <f t="shared" si="74"/>
        <v>4027.0926641836109</v>
      </c>
      <c r="AD162">
        <f t="shared" si="75"/>
        <v>76059.393083172807</v>
      </c>
      <c r="AE162">
        <f t="shared" si="76"/>
        <v>177977.80859430175</v>
      </c>
      <c r="AF162">
        <f t="shared" si="77"/>
        <v>2490.7150956047517</v>
      </c>
      <c r="AG162">
        <f t="shared" si="65"/>
        <v>3.4423052860803063E-6</v>
      </c>
      <c r="AH162">
        <f t="shared" si="78"/>
        <v>3.4423052860803064E-9</v>
      </c>
      <c r="AI162">
        <f t="shared" si="79"/>
        <v>1.0712408349122212E-10</v>
      </c>
      <c r="AJ162">
        <f>SUM(AI$2:AI162)</f>
        <v>1.4326183034187265E-10</v>
      </c>
      <c r="AK162">
        <f t="shared" si="80"/>
        <v>1.4327601402997166E-10</v>
      </c>
      <c r="AL162">
        <f>AJ162-AJ161</f>
        <v>1.0712408349122214E-10</v>
      </c>
      <c r="AM162">
        <f t="shared" si="91"/>
        <v>1.0713468934893388E-10</v>
      </c>
      <c r="AN162">
        <f t="shared" si="81"/>
        <v>3.4426460927306391E-9</v>
      </c>
      <c r="AP162">
        <f t="shared" si="82"/>
        <v>3.4423052860803063E-6</v>
      </c>
      <c r="AQ162">
        <f t="shared" si="83"/>
        <v>3.4423052860803064E-9</v>
      </c>
      <c r="AR162">
        <f t="shared" si="84"/>
        <v>1.0712408349122212E-10</v>
      </c>
      <c r="AU162">
        <f t="shared" si="85"/>
        <v>1536.3775685788592</v>
      </c>
      <c r="AV162">
        <f t="shared" si="86"/>
        <v>0</v>
      </c>
      <c r="AW162">
        <f t="shared" si="67"/>
        <v>1</v>
      </c>
      <c r="AY162">
        <f t="shared" si="68"/>
        <v>4.2667725671959261E-4</v>
      </c>
      <c r="AZ162">
        <f t="shared" si="69"/>
        <v>1.4687533762560987E-9</v>
      </c>
      <c r="BA162">
        <f t="shared" si="87"/>
        <v>1.3278139582059409E-5</v>
      </c>
      <c r="BB162">
        <f t="shared" si="88"/>
        <v>4.5707410072635292E-11</v>
      </c>
      <c r="BC162">
        <f>SUM(BA$2:BA162)</f>
        <v>2.2900339988603244E-5</v>
      </c>
      <c r="BD162">
        <f>SUM(BB$2:BB162)</f>
        <v>5.3587451837229146E-11</v>
      </c>
      <c r="BI162">
        <f t="shared" si="89"/>
        <v>4.5637129943278559E-11</v>
      </c>
      <c r="BJ162">
        <f>SUM(BI$2:BI162)</f>
        <v>5.3505055283999958E-11</v>
      </c>
      <c r="BK162">
        <f t="shared" si="90"/>
        <v>1.4664950077090211E-9</v>
      </c>
    </row>
    <row r="163" spans="1:63" x14ac:dyDescent="0.25">
      <c r="A163">
        <f t="shared" si="61"/>
        <v>0.32300000000000001</v>
      </c>
      <c r="B163">
        <f t="shared" si="62"/>
        <v>0.8613333333333334</v>
      </c>
      <c r="C163">
        <f t="shared" si="63"/>
        <v>0.8075</v>
      </c>
      <c r="D163">
        <v>2E-3</v>
      </c>
      <c r="E163">
        <v>0</v>
      </c>
      <c r="F163">
        <f t="shared" si="70"/>
        <v>6.3017723604082086E-5</v>
      </c>
      <c r="G163">
        <f t="shared" si="71"/>
        <v>0</v>
      </c>
      <c r="H163">
        <f>SUM(F$2:F163)</f>
        <v>1.2487087962763843E-4</v>
      </c>
      <c r="I163">
        <f>SUM(G$2:G163)</f>
        <v>0</v>
      </c>
      <c r="T163">
        <v>0.32400000000000001</v>
      </c>
      <c r="U163">
        <f t="shared" si="64"/>
        <v>0.34453333333333336</v>
      </c>
      <c r="V163">
        <f t="shared" si="72"/>
        <v>7.6480176557724522E-5</v>
      </c>
      <c r="W163">
        <f>SUM(V$2:V163)</f>
        <v>1.5154699939401691E-4</v>
      </c>
      <c r="AB163">
        <f t="shared" si="73"/>
        <v>1390.9110387091632</v>
      </c>
      <c r="AC163">
        <f t="shared" si="74"/>
        <v>3686.1251343876106</v>
      </c>
      <c r="AD163">
        <f t="shared" si="75"/>
        <v>69507.00963661079</v>
      </c>
      <c r="AE163">
        <f t="shared" si="76"/>
        <v>163210.95871354843</v>
      </c>
      <c r="AF163">
        <f t="shared" si="77"/>
        <v>2295.2140956784474</v>
      </c>
      <c r="AG163">
        <f t="shared" si="65"/>
        <v>9.2397994026673046E-6</v>
      </c>
      <c r="AH163">
        <f t="shared" si="78"/>
        <v>1.8479598805334609E-8</v>
      </c>
      <c r="AI163">
        <f t="shared" si="79"/>
        <v>5.8227112491445085E-10</v>
      </c>
      <c r="AJ163">
        <f>SUM(AI$2:AI163)</f>
        <v>7.2553295525632353E-10</v>
      </c>
      <c r="AK163">
        <f t="shared" si="80"/>
        <v>7.2560478690274565E-10</v>
      </c>
      <c r="AL163">
        <f t="shared" ref="AL163:AM226" si="92">AJ163-AJ162</f>
        <v>5.8227112491445085E-10</v>
      </c>
      <c r="AM163">
        <f t="shared" si="91"/>
        <v>5.8232877287277396E-10</v>
      </c>
      <c r="AN163">
        <f t="shared" si="81"/>
        <v>1.8481428384539511E-8</v>
      </c>
      <c r="AP163">
        <f t="shared" si="82"/>
        <v>9.2397994026673046E-6</v>
      </c>
      <c r="AQ163">
        <f t="shared" si="83"/>
        <v>1.8479598805334609E-8</v>
      </c>
      <c r="AR163">
        <f t="shared" si="84"/>
        <v>5.8227112491445085E-10</v>
      </c>
      <c r="AU163">
        <f t="shared" si="85"/>
        <v>1390.9110387091669</v>
      </c>
      <c r="AV163">
        <f t="shared" si="86"/>
        <v>3.637978807091713E-12</v>
      </c>
      <c r="AW163">
        <f t="shared" si="67"/>
        <v>0.99999999999998168</v>
      </c>
      <c r="AY163">
        <f t="shared" si="68"/>
        <v>8.8954254140326803E-4</v>
      </c>
      <c r="AZ163">
        <f t="shared" si="69"/>
        <v>8.21919464270508E-9</v>
      </c>
      <c r="BA163">
        <f t="shared" si="87"/>
        <v>2.8028473004111946E-5</v>
      </c>
      <c r="BB163">
        <f t="shared" si="88"/>
        <v>2.5897746812107043E-10</v>
      </c>
      <c r="BC163">
        <f>SUM(BA$2:BA163)</f>
        <v>5.0928812992715193E-5</v>
      </c>
      <c r="BD163">
        <f>SUM(BB$2:BB163)</f>
        <v>3.1256491995829955E-10</v>
      </c>
      <c r="BI163">
        <f t="shared" si="89"/>
        <v>2.585792620111398E-10</v>
      </c>
      <c r="BJ163">
        <f>SUM(BI$2:BI163)</f>
        <v>3.1208431729513975E-10</v>
      </c>
      <c r="BK163">
        <f t="shared" si="90"/>
        <v>8.2065567342832396E-9</v>
      </c>
    </row>
    <row r="164" spans="1:63" x14ac:dyDescent="0.25">
      <c r="A164">
        <f t="shared" si="61"/>
        <v>0.32500000000000001</v>
      </c>
      <c r="B164">
        <f t="shared" si="62"/>
        <v>0.8666666666666667</v>
      </c>
      <c r="C164">
        <f t="shared" si="63"/>
        <v>0.8125</v>
      </c>
      <c r="D164">
        <v>4.0000000000000001E-3</v>
      </c>
      <c r="E164">
        <v>0</v>
      </c>
      <c r="F164">
        <f t="shared" si="70"/>
        <v>1.2760108993053074E-4</v>
      </c>
      <c r="G164">
        <f t="shared" si="71"/>
        <v>0</v>
      </c>
      <c r="H164">
        <f>SUM(F$2:F164)</f>
        <v>2.524719695581692E-4</v>
      </c>
      <c r="I164">
        <f>SUM(G$2:G164)</f>
        <v>0</v>
      </c>
      <c r="T164">
        <v>0.32600000000000001</v>
      </c>
      <c r="U164">
        <f t="shared" si="64"/>
        <v>0.34666666666666668</v>
      </c>
      <c r="V164">
        <f t="shared" si="72"/>
        <v>1.5486046351272711E-4</v>
      </c>
      <c r="W164">
        <f>SUM(V$2:V164)</f>
        <v>3.0640746290674405E-4</v>
      </c>
      <c r="AB164">
        <f t="shared" si="73"/>
        <v>1257.9685739374161</v>
      </c>
      <c r="AC164">
        <f t="shared" si="74"/>
        <v>3373.4045918954971</v>
      </c>
      <c r="AD164">
        <f t="shared" si="75"/>
        <v>63526.242963019737</v>
      </c>
      <c r="AE164">
        <f t="shared" si="76"/>
        <v>149710.86425493064</v>
      </c>
      <c r="AF164">
        <f t="shared" si="77"/>
        <v>2115.4360179580808</v>
      </c>
      <c r="AG164">
        <f t="shared" si="65"/>
        <v>2.2908093252130923E-5</v>
      </c>
      <c r="AH164">
        <f t="shared" si="78"/>
        <v>9.1632373008523692E-8</v>
      </c>
      <c r="AI164">
        <f t="shared" si="79"/>
        <v>2.9230976672021419E-9</v>
      </c>
      <c r="AJ164">
        <f>SUM(AI$2:AI164)</f>
        <v>3.6486306224584655E-9</v>
      </c>
      <c r="AK164">
        <f t="shared" si="80"/>
        <v>3.6489918564215801E-9</v>
      </c>
      <c r="AL164">
        <f t="shared" si="92"/>
        <v>2.9230976672021419E-9</v>
      </c>
      <c r="AM164">
        <f t="shared" si="91"/>
        <v>2.9233870695188346E-9</v>
      </c>
      <c r="AN164">
        <f t="shared" si="81"/>
        <v>9.1641445103968972E-8</v>
      </c>
      <c r="AP164">
        <f t="shared" si="82"/>
        <v>2.2908093252130923E-5</v>
      </c>
      <c r="AQ164">
        <f t="shared" si="83"/>
        <v>9.1632373008523692E-8</v>
      </c>
      <c r="AR164">
        <f t="shared" si="84"/>
        <v>2.9230976672021419E-9</v>
      </c>
      <c r="AU164">
        <f t="shared" si="85"/>
        <v>1257.9685739374208</v>
      </c>
      <c r="AV164">
        <f t="shared" si="86"/>
        <v>4.7748471843078732E-12</v>
      </c>
      <c r="AW164">
        <f t="shared" si="67"/>
        <v>0.99999999999997591</v>
      </c>
      <c r="AY164">
        <f t="shared" si="68"/>
        <v>1.7408589536343033E-3</v>
      </c>
      <c r="AZ164">
        <f t="shared" si="69"/>
        <v>3.9879759248661646E-8</v>
      </c>
      <c r="BA164">
        <f t="shared" si="87"/>
        <v>5.5533874974765091E-5</v>
      </c>
      <c r="BB164">
        <f t="shared" si="88"/>
        <v>1.2721751865740972E-9</v>
      </c>
      <c r="BC164">
        <f>SUM(BA$2:BA164)</f>
        <v>1.0646268796748028E-4</v>
      </c>
      <c r="BD164">
        <f>SUM(BB$2:BB164)</f>
        <v>1.5847401065323968E-9</v>
      </c>
      <c r="BI164">
        <f t="shared" si="89"/>
        <v>1.2702190784390099E-9</v>
      </c>
      <c r="BJ164">
        <f>SUM(BI$2:BI164)</f>
        <v>1.5823033957341496E-9</v>
      </c>
      <c r="BK164">
        <f t="shared" si="90"/>
        <v>3.9818439768204154E-8</v>
      </c>
    </row>
    <row r="165" spans="1:63" x14ac:dyDescent="0.25">
      <c r="A165">
        <f t="shared" si="61"/>
        <v>0.32700000000000001</v>
      </c>
      <c r="B165">
        <f t="shared" si="62"/>
        <v>0.872</v>
      </c>
      <c r="C165">
        <f t="shared" si="63"/>
        <v>0.8175</v>
      </c>
      <c r="D165">
        <v>8.0000000000000002E-3</v>
      </c>
      <c r="E165">
        <v>0</v>
      </c>
      <c r="F165">
        <f t="shared" si="70"/>
        <v>2.5835279422829294E-4</v>
      </c>
      <c r="G165">
        <f t="shared" si="71"/>
        <v>0</v>
      </c>
      <c r="H165">
        <f>SUM(F$2:F165)</f>
        <v>5.1082476378646214E-4</v>
      </c>
      <c r="I165">
        <f>SUM(G$2:G165)</f>
        <v>0</v>
      </c>
      <c r="T165">
        <v>0.32800000000000001</v>
      </c>
      <c r="U165">
        <f t="shared" si="64"/>
        <v>0.3488</v>
      </c>
      <c r="V165">
        <f t="shared" si="72"/>
        <v>3.1354460597306309E-4</v>
      </c>
      <c r="W165">
        <f>SUM(V$2:V165)</f>
        <v>6.1995206887980713E-4</v>
      </c>
      <c r="AB165">
        <f t="shared" si="73"/>
        <v>1136.4596808965748</v>
      </c>
      <c r="AC165">
        <f t="shared" si="74"/>
        <v>3086.5133982251496</v>
      </c>
      <c r="AD165">
        <f t="shared" si="75"/>
        <v>58065.219516198122</v>
      </c>
      <c r="AE165">
        <f t="shared" si="76"/>
        <v>137363.54778328983</v>
      </c>
      <c r="AF165">
        <f t="shared" si="77"/>
        <v>1950.0537173285747</v>
      </c>
      <c r="AG165">
        <f t="shared" si="65"/>
        <v>5.2812843531788366E-5</v>
      </c>
      <c r="AH165">
        <f t="shared" si="78"/>
        <v>4.2250274825430692E-7</v>
      </c>
      <c r="AI165">
        <f t="shared" si="79"/>
        <v>1.3644345697579147E-8</v>
      </c>
      <c r="AJ165">
        <f>SUM(AI$2:AI165)</f>
        <v>1.7292976320037612E-8</v>
      </c>
      <c r="AK165">
        <f t="shared" si="80"/>
        <v>1.7294688417264358E-8</v>
      </c>
      <c r="AL165">
        <f t="shared" si="92"/>
        <v>1.3644345697579146E-8</v>
      </c>
      <c r="AM165">
        <f t="shared" si="91"/>
        <v>1.3645696560842778E-8</v>
      </c>
      <c r="AN165">
        <f t="shared" si="81"/>
        <v>4.2254457828808417E-7</v>
      </c>
      <c r="AP165">
        <f t="shared" si="82"/>
        <v>5.2812843531788366E-5</v>
      </c>
      <c r="AQ165">
        <f t="shared" si="83"/>
        <v>4.2250274825430692E-7</v>
      </c>
      <c r="AR165">
        <f t="shared" si="84"/>
        <v>1.3644345697579147E-8</v>
      </c>
      <c r="AU165">
        <f t="shared" si="85"/>
        <v>1136.4596808965748</v>
      </c>
      <c r="AV165">
        <f t="shared" si="86"/>
        <v>0</v>
      </c>
      <c r="AW165">
        <f t="shared" si="67"/>
        <v>1</v>
      </c>
      <c r="AY165">
        <f t="shared" si="68"/>
        <v>3.2157477777308126E-3</v>
      </c>
      <c r="AZ165">
        <f t="shared" si="69"/>
        <v>1.6983278422299357E-7</v>
      </c>
      <c r="BA165">
        <f t="shared" si="87"/>
        <v>1.0384967798877234E-4</v>
      </c>
      <c r="BB165">
        <f t="shared" si="88"/>
        <v>5.4845967944476416E-9</v>
      </c>
      <c r="BC165">
        <f>SUM(BA$2:BA165)</f>
        <v>2.1031236595625262E-4</v>
      </c>
      <c r="BD165">
        <f>SUM(BB$2:BB165)</f>
        <v>7.0693369009800388E-9</v>
      </c>
      <c r="BI165">
        <f t="shared" si="89"/>
        <v>5.4761636285436725E-9</v>
      </c>
      <c r="BJ165">
        <f>SUM(BI$2:BI165)</f>
        <v>7.0584670242778223E-9</v>
      </c>
      <c r="BK165">
        <f t="shared" si="90"/>
        <v>1.6957164778963982E-7</v>
      </c>
    </row>
    <row r="166" spans="1:63" x14ac:dyDescent="0.25">
      <c r="A166">
        <f t="shared" si="61"/>
        <v>0.32900000000000001</v>
      </c>
      <c r="B166">
        <f t="shared" si="62"/>
        <v>0.87733333333333341</v>
      </c>
      <c r="C166">
        <f t="shared" si="63"/>
        <v>0.82250000000000001</v>
      </c>
      <c r="D166">
        <v>1.2999999999999999E-2</v>
      </c>
      <c r="E166">
        <v>0</v>
      </c>
      <c r="F166">
        <f t="shared" si="70"/>
        <v>4.2497444846678687E-4</v>
      </c>
      <c r="G166">
        <f t="shared" si="71"/>
        <v>0</v>
      </c>
      <c r="H166">
        <f>SUM(F$2:F166)</f>
        <v>9.3579921225324901E-4</v>
      </c>
      <c r="I166">
        <f>SUM(G$2:G166)</f>
        <v>0</v>
      </c>
      <c r="T166">
        <v>0.33</v>
      </c>
      <c r="U166">
        <f t="shared" si="64"/>
        <v>0.35093333333333337</v>
      </c>
      <c r="V166">
        <f t="shared" si="72"/>
        <v>5.1576158249480282E-4</v>
      </c>
      <c r="W166">
        <f>SUM(V$2:V166)</f>
        <v>1.1357136513746101E-3</v>
      </c>
      <c r="AB166">
        <f t="shared" si="73"/>
        <v>1025.3925910142764</v>
      </c>
      <c r="AC166">
        <f t="shared" si="74"/>
        <v>2823.2508872429403</v>
      </c>
      <c r="AD166">
        <f t="shared" si="75"/>
        <v>53077.001231910792</v>
      </c>
      <c r="AE166">
        <f t="shared" si="76"/>
        <v>126065.82507411866</v>
      </c>
      <c r="AF166">
        <f t="shared" si="77"/>
        <v>1797.8582962286639</v>
      </c>
      <c r="AG166">
        <f t="shared" si="65"/>
        <v>1.1391108099476081E-4</v>
      </c>
      <c r="AH166">
        <f t="shared" si="78"/>
        <v>1.4808440529318904E-6</v>
      </c>
      <c r="AI166">
        <f t="shared" si="79"/>
        <v>4.840929882000397E-8</v>
      </c>
      <c r="AJ166">
        <f>SUM(AI$2:AI166)</f>
        <v>6.5702275140041578E-8</v>
      </c>
      <c r="AK166">
        <f t="shared" si="80"/>
        <v>6.5708780016991407E-8</v>
      </c>
      <c r="AL166">
        <f t="shared" si="92"/>
        <v>4.840929882000397E-8</v>
      </c>
      <c r="AM166">
        <f t="shared" si="91"/>
        <v>4.8414091599727052E-8</v>
      </c>
      <c r="AN166">
        <f t="shared" si="81"/>
        <v>1.4809906644202396E-6</v>
      </c>
      <c r="AP166">
        <f t="shared" si="82"/>
        <v>1.1391108099476081E-4</v>
      </c>
      <c r="AQ166">
        <f t="shared" si="83"/>
        <v>1.4808440529318904E-6</v>
      </c>
      <c r="AR166">
        <f t="shared" si="84"/>
        <v>4.840929882000397E-8</v>
      </c>
      <c r="AU166">
        <f t="shared" si="85"/>
        <v>1025.3925910142764</v>
      </c>
      <c r="AV166">
        <f t="shared" si="86"/>
        <v>0</v>
      </c>
      <c r="AW166">
        <f t="shared" si="67"/>
        <v>1</v>
      </c>
      <c r="AY166">
        <f t="shared" si="68"/>
        <v>5.6350432308846857E-3</v>
      </c>
      <c r="AZ166">
        <f t="shared" si="69"/>
        <v>6.4189386588228416E-7</v>
      </c>
      <c r="BA166">
        <f t="shared" si="87"/>
        <v>1.8421149147167083E-4</v>
      </c>
      <c r="BB166">
        <f t="shared" si="88"/>
        <v>2.0983730125195186E-8</v>
      </c>
      <c r="BC166">
        <f>SUM(BA$2:BA166)</f>
        <v>3.9452385742792345E-4</v>
      </c>
      <c r="BD166">
        <f>SUM(BB$2:BB166)</f>
        <v>2.8053067026175225E-8</v>
      </c>
      <c r="BI166">
        <f t="shared" si="89"/>
        <v>2.0951465350944318E-8</v>
      </c>
      <c r="BJ166">
        <f>SUM(BI$2:BI166)</f>
        <v>2.8009932375222141E-8</v>
      </c>
      <c r="BK166">
        <f t="shared" si="90"/>
        <v>6.4090688403720016E-7</v>
      </c>
    </row>
    <row r="167" spans="1:63" x14ac:dyDescent="0.25">
      <c r="A167">
        <f t="shared" si="61"/>
        <v>0.33100000000000002</v>
      </c>
      <c r="B167">
        <f t="shared" si="62"/>
        <v>0.88266666666666671</v>
      </c>
      <c r="C167">
        <f t="shared" si="63"/>
        <v>0.82750000000000001</v>
      </c>
      <c r="D167">
        <v>0.02</v>
      </c>
      <c r="E167">
        <v>0</v>
      </c>
      <c r="F167">
        <f t="shared" si="70"/>
        <v>6.6178002432562718E-4</v>
      </c>
      <c r="G167">
        <f t="shared" si="71"/>
        <v>0</v>
      </c>
      <c r="H167">
        <f>SUM(F$2:F167)</f>
        <v>1.5975792365788763E-3</v>
      </c>
      <c r="I167">
        <f>SUM(G$2:G167)</f>
        <v>0</v>
      </c>
      <c r="T167">
        <v>0.33200000000000002</v>
      </c>
      <c r="U167">
        <f t="shared" si="64"/>
        <v>0.3530666666666667</v>
      </c>
      <c r="V167">
        <f t="shared" si="72"/>
        <v>8.0315584581859827E-4</v>
      </c>
      <c r="W167">
        <f>SUM(V$2:V167)</f>
        <v>1.9388694971932082E-3</v>
      </c>
      <c r="AB167">
        <f t="shared" si="73"/>
        <v>923.86489176587611</v>
      </c>
      <c r="AC167">
        <f t="shared" si="74"/>
        <v>2581.6128739498668</v>
      </c>
      <c r="AD167">
        <f t="shared" si="75"/>
        <v>48519.092436250037</v>
      </c>
      <c r="AE167">
        <f t="shared" si="76"/>
        <v>115724.22977173766</v>
      </c>
      <c r="AF167">
        <f t="shared" si="77"/>
        <v>1657.7479821839906</v>
      </c>
      <c r="AG167">
        <f t="shared" si="65"/>
        <v>2.3114518081434474E-4</v>
      </c>
      <c r="AH167">
        <f t="shared" si="78"/>
        <v>4.6229036162868949E-6</v>
      </c>
      <c r="AI167">
        <f t="shared" si="79"/>
        <v>1.5296726338206861E-7</v>
      </c>
      <c r="AJ167">
        <f>SUM(AI$2:AI167)</f>
        <v>2.1866953852211019E-7</v>
      </c>
      <c r="AK167">
        <f t="shared" si="80"/>
        <v>2.1869118797698419E-7</v>
      </c>
      <c r="AL167">
        <f t="shared" si="92"/>
        <v>1.5296726338206861E-7</v>
      </c>
      <c r="AM167">
        <f t="shared" si="91"/>
        <v>1.5298240795999277E-7</v>
      </c>
      <c r="AN167">
        <f t="shared" si="81"/>
        <v>4.6233613084917809E-6</v>
      </c>
      <c r="AP167">
        <f t="shared" si="82"/>
        <v>2.3114518081434474E-4</v>
      </c>
      <c r="AQ167">
        <f t="shared" si="83"/>
        <v>4.6229036162868949E-6</v>
      </c>
      <c r="AR167">
        <f t="shared" si="84"/>
        <v>1.5296726338206861E-7</v>
      </c>
      <c r="AU167">
        <f t="shared" si="85"/>
        <v>923.86489176587611</v>
      </c>
      <c r="AV167">
        <f t="shared" si="86"/>
        <v>0</v>
      </c>
      <c r="AW167">
        <f t="shared" si="67"/>
        <v>1</v>
      </c>
      <c r="AY167">
        <f t="shared" si="68"/>
        <v>9.409981401501448E-3</v>
      </c>
      <c r="AZ167">
        <f t="shared" si="69"/>
        <v>2.1750718525096713E-6</v>
      </c>
      <c r="BA167">
        <f t="shared" si="87"/>
        <v>3.1136688603946645E-4</v>
      </c>
      <c r="BB167">
        <f t="shared" si="88"/>
        <v>7.1970955173191859E-8</v>
      </c>
      <c r="BC167">
        <f>SUM(BA$2:BA167)</f>
        <v>7.058907434673899E-4</v>
      </c>
      <c r="BD167">
        <f>SUM(BB$2:BB167)</f>
        <v>1.0002402219936708E-7</v>
      </c>
      <c r="BI167">
        <f t="shared" si="89"/>
        <v>7.1860291978067455E-8</v>
      </c>
      <c r="BJ167">
        <f>SUM(BI$2:BI167)</f>
        <v>9.9870224353289593E-8</v>
      </c>
      <c r="BK167">
        <f t="shared" si="90"/>
        <v>2.1717274422507731E-6</v>
      </c>
    </row>
    <row r="168" spans="1:63" x14ac:dyDescent="0.25">
      <c r="A168">
        <f t="shared" si="61"/>
        <v>0.33300000000000002</v>
      </c>
      <c r="B168">
        <f t="shared" si="62"/>
        <v>0.88800000000000001</v>
      </c>
      <c r="C168">
        <f t="shared" si="63"/>
        <v>0.83250000000000002</v>
      </c>
      <c r="D168">
        <v>3.1E-2</v>
      </c>
      <c r="E168">
        <v>0</v>
      </c>
      <c r="F168">
        <f t="shared" si="70"/>
        <v>1.0381923671017876E-3</v>
      </c>
      <c r="G168">
        <f t="shared" si="71"/>
        <v>0</v>
      </c>
      <c r="H168">
        <f>SUM(F$2:F168)</f>
        <v>2.6357716036806639E-3</v>
      </c>
      <c r="I168">
        <f>SUM(G$2:G168)</f>
        <v>0</v>
      </c>
      <c r="T168">
        <v>0.33400000000000002</v>
      </c>
      <c r="U168">
        <f t="shared" si="64"/>
        <v>0.35520000000000002</v>
      </c>
      <c r="V168">
        <f t="shared" si="72"/>
        <v>1.2599810179700511E-3</v>
      </c>
      <c r="W168">
        <f>SUM(V$2:V168)</f>
        <v>3.1988505151632593E-3</v>
      </c>
      <c r="AB168">
        <f t="shared" si="73"/>
        <v>831.05509141751656</v>
      </c>
      <c r="AC168">
        <f t="shared" si="74"/>
        <v>2359.7731992345434</v>
      </c>
      <c r="AD168">
        <f t="shared" si="75"/>
        <v>44352.998442497832</v>
      </c>
      <c r="AE168">
        <f t="shared" si="76"/>
        <v>106254.0505793419</v>
      </c>
      <c r="AF168">
        <f t="shared" si="77"/>
        <v>1528.718107817027</v>
      </c>
      <c r="AG168">
        <f t="shared" si="65"/>
        <v>4.4350631188645382E-4</v>
      </c>
      <c r="AH168">
        <f t="shared" si="78"/>
        <v>1.3748695668480068E-5</v>
      </c>
      <c r="AI168">
        <f t="shared" si="79"/>
        <v>4.6044486776198108E-7</v>
      </c>
      <c r="AJ168">
        <f>SUM(AI$2:AI168)</f>
        <v>6.791144062840913E-7</v>
      </c>
      <c r="AK168">
        <f t="shared" si="80"/>
        <v>6.7918164224568201E-7</v>
      </c>
      <c r="AL168">
        <f t="shared" si="92"/>
        <v>4.6044486776198108E-7</v>
      </c>
      <c r="AM168">
        <f t="shared" si="91"/>
        <v>4.6049045426869782E-7</v>
      </c>
      <c r="AN168">
        <f t="shared" si="81"/>
        <v>1.3750056862949415E-5</v>
      </c>
      <c r="AP168">
        <f t="shared" si="82"/>
        <v>4.4350631188645382E-4</v>
      </c>
      <c r="AQ168">
        <f t="shared" si="83"/>
        <v>1.3748695668480068E-5</v>
      </c>
      <c r="AR168">
        <f t="shared" si="84"/>
        <v>4.6044486776198108E-7</v>
      </c>
      <c r="AU168">
        <f t="shared" si="85"/>
        <v>831.05509141751656</v>
      </c>
      <c r="AV168">
        <f t="shared" si="86"/>
        <v>0</v>
      </c>
      <c r="AW168">
        <f t="shared" si="67"/>
        <v>1</v>
      </c>
      <c r="AY168">
        <f t="shared" si="68"/>
        <v>1.5036902440107856E-2</v>
      </c>
      <c r="AZ168">
        <f t="shared" si="69"/>
        <v>6.6689611434086648E-6</v>
      </c>
      <c r="BA168">
        <f t="shared" si="87"/>
        <v>5.0358701090884588E-4</v>
      </c>
      <c r="BB168">
        <f t="shared" si="88"/>
        <v>2.2334401792210601E-7</v>
      </c>
      <c r="BC168">
        <f>SUM(BA$2:BA168)</f>
        <v>1.2094777543762358E-3</v>
      </c>
      <c r="BD168">
        <f>SUM(BB$2:BB168)</f>
        <v>3.233680401214731E-7</v>
      </c>
      <c r="BI168">
        <f t="shared" si="89"/>
        <v>2.2300060212922529E-7</v>
      </c>
      <c r="BJ168">
        <f>SUM(BI$2:BI168)</f>
        <v>3.2287082648251487E-7</v>
      </c>
      <c r="BK168">
        <f t="shared" si="90"/>
        <v>6.658706888112009E-6</v>
      </c>
    </row>
    <row r="169" spans="1:63" x14ac:dyDescent="0.25">
      <c r="A169">
        <f t="shared" si="61"/>
        <v>0.33500000000000002</v>
      </c>
      <c r="B169">
        <f t="shared" si="62"/>
        <v>0.89333333333333342</v>
      </c>
      <c r="C169">
        <f t="shared" si="63"/>
        <v>0.83750000000000002</v>
      </c>
      <c r="D169">
        <v>4.4999999999999998E-2</v>
      </c>
      <c r="E169">
        <v>0</v>
      </c>
      <c r="F169">
        <f t="shared" si="70"/>
        <v>1.525210542687388E-3</v>
      </c>
      <c r="G169">
        <f t="shared" si="71"/>
        <v>0</v>
      </c>
      <c r="H169">
        <f>SUM(F$2:F169)</f>
        <v>4.1609821463680519E-3</v>
      </c>
      <c r="I169">
        <f>SUM(G$2:G169)</f>
        <v>0</v>
      </c>
      <c r="T169">
        <v>0.33600000000000002</v>
      </c>
      <c r="U169">
        <f t="shared" si="64"/>
        <v>0.35733333333333339</v>
      </c>
      <c r="V169">
        <f t="shared" si="72"/>
        <v>1.8510407060289016E-3</v>
      </c>
      <c r="W169">
        <f>SUM(V$2:V169)</f>
        <v>5.0498912211921609E-3</v>
      </c>
      <c r="AB169">
        <f t="shared" si="73"/>
        <v>746.21501967332495</v>
      </c>
      <c r="AC169">
        <f t="shared" si="74"/>
        <v>2156.067098123287</v>
      </c>
      <c r="AD169">
        <f t="shared" si="75"/>
        <v>40543.830161105681</v>
      </c>
      <c r="AE169">
        <f t="shared" si="76"/>
        <v>97578.4686382855</v>
      </c>
      <c r="AF169">
        <f t="shared" si="77"/>
        <v>1409.8520784499619</v>
      </c>
      <c r="AG169">
        <f t="shared" si="65"/>
        <v>8.0839072750973429E-4</v>
      </c>
      <c r="AH169">
        <f t="shared" si="78"/>
        <v>3.6377582737938044E-5</v>
      </c>
      <c r="AI169">
        <f t="shared" si="79"/>
        <v>1.2329660602085745E-6</v>
      </c>
      <c r="AJ169">
        <f>SUM(AI$2:AI169)</f>
        <v>1.9120804664926657E-6</v>
      </c>
      <c r="AK169">
        <f t="shared" si="80"/>
        <v>1.9122697726944098E-6</v>
      </c>
      <c r="AL169">
        <f t="shared" si="92"/>
        <v>1.2329660602085742E-6</v>
      </c>
      <c r="AM169">
        <f t="shared" si="91"/>
        <v>1.2330881304487278E-6</v>
      </c>
      <c r="AN169">
        <f t="shared" si="81"/>
        <v>3.6381184313362E-5</v>
      </c>
      <c r="AP169">
        <f t="shared" si="82"/>
        <v>8.0839072750973429E-4</v>
      </c>
      <c r="AQ169">
        <f t="shared" si="83"/>
        <v>3.6377582737938044E-5</v>
      </c>
      <c r="AR169">
        <f t="shared" si="84"/>
        <v>1.2329660602085745E-6</v>
      </c>
      <c r="AU169">
        <f t="shared" si="85"/>
        <v>746.21501967332495</v>
      </c>
      <c r="AV169">
        <f t="shared" si="86"/>
        <v>0</v>
      </c>
      <c r="AW169">
        <f t="shared" si="67"/>
        <v>1</v>
      </c>
      <c r="AY169">
        <f t="shared" si="68"/>
        <v>2.3080602666351702E-2</v>
      </c>
      <c r="AZ169">
        <f t="shared" si="69"/>
        <v>1.8658145180815151E-5</v>
      </c>
      <c r="BA169">
        <f t="shared" si="87"/>
        <v>7.8228396707329475E-4</v>
      </c>
      <c r="BB169">
        <f t="shared" si="88"/>
        <v>6.3239110526158124E-7</v>
      </c>
      <c r="BC169">
        <f>SUM(BA$2:BA169)</f>
        <v>1.9917617214495306E-3</v>
      </c>
      <c r="BD169">
        <f>SUM(BB$2:BB169)</f>
        <v>9.5575914538305429E-7</v>
      </c>
      <c r="BI169">
        <f t="shared" si="89"/>
        <v>6.3141873494763864E-7</v>
      </c>
      <c r="BJ169">
        <f>SUM(BI$2:BI169)</f>
        <v>9.5428956143015345E-7</v>
      </c>
      <c r="BK169">
        <f t="shared" si="90"/>
        <v>1.8629456247121894E-5</v>
      </c>
    </row>
    <row r="170" spans="1:63" x14ac:dyDescent="0.25">
      <c r="A170">
        <f t="shared" si="61"/>
        <v>0.33700000000000002</v>
      </c>
      <c r="B170">
        <f t="shared" si="62"/>
        <v>0.89866666666666672</v>
      </c>
      <c r="C170">
        <f t="shared" si="63"/>
        <v>0.84250000000000003</v>
      </c>
      <c r="D170">
        <v>6.8000000000000005E-2</v>
      </c>
      <c r="E170">
        <v>1E-3</v>
      </c>
      <c r="F170">
        <f t="shared" si="70"/>
        <v>2.3323642991663679E-3</v>
      </c>
      <c r="G170">
        <f t="shared" si="71"/>
        <v>3.42994749877407E-5</v>
      </c>
      <c r="H170">
        <f>SUM(F$2:F170)</f>
        <v>6.4933464455344198E-3</v>
      </c>
      <c r="I170">
        <f>SUM(G$2:G170)</f>
        <v>3.42994749877407E-5</v>
      </c>
      <c r="T170">
        <v>0.33800000000000002</v>
      </c>
      <c r="U170">
        <f t="shared" si="64"/>
        <v>0.35946666666666671</v>
      </c>
      <c r="V170">
        <f t="shared" si="72"/>
        <v>2.8306264205586497E-3</v>
      </c>
      <c r="W170">
        <f>SUM(V$2:V170)</f>
        <v>7.8805176417508106E-3</v>
      </c>
      <c r="AB170">
        <f t="shared" si="73"/>
        <v>668.66297732616863</v>
      </c>
      <c r="AC170">
        <f t="shared" si="74"/>
        <v>1968.9762022968409</v>
      </c>
      <c r="AD170">
        <f t="shared" si="75"/>
        <v>37059.949698833298</v>
      </c>
      <c r="AE170">
        <f t="shared" si="76"/>
        <v>89627.784169677514</v>
      </c>
      <c r="AF170">
        <f t="shared" si="77"/>
        <v>1300.3132249706723</v>
      </c>
      <c r="AG170">
        <f t="shared" si="65"/>
        <v>1.405673811594219E-3</v>
      </c>
      <c r="AH170">
        <f t="shared" si="78"/>
        <v>9.5585819188406901E-5</v>
      </c>
      <c r="AI170">
        <f t="shared" si="79"/>
        <v>3.2785434144354674E-6</v>
      </c>
      <c r="AJ170">
        <f>SUM(AI$2:AI170)</f>
        <v>5.1906238809281331E-6</v>
      </c>
      <c r="AK170">
        <f t="shared" si="80"/>
        <v>5.1911377804782835E-6</v>
      </c>
      <c r="AL170">
        <f t="shared" si="92"/>
        <v>3.2785434144354674E-6</v>
      </c>
      <c r="AM170">
        <f t="shared" si="91"/>
        <v>3.2788680077838737E-6</v>
      </c>
      <c r="AN170">
        <f t="shared" si="81"/>
        <v>9.5595282696187188E-5</v>
      </c>
      <c r="AP170">
        <f t="shared" si="82"/>
        <v>1.405673811594219E-3</v>
      </c>
      <c r="AQ170">
        <f t="shared" si="83"/>
        <v>9.5585819188406901E-5</v>
      </c>
      <c r="AR170">
        <f t="shared" si="84"/>
        <v>3.2785434144354674E-6</v>
      </c>
      <c r="AU170">
        <f t="shared" si="85"/>
        <v>668.66297732616863</v>
      </c>
      <c r="AV170">
        <f t="shared" si="86"/>
        <v>0</v>
      </c>
      <c r="AW170">
        <f t="shared" si="67"/>
        <v>1</v>
      </c>
      <c r="AY170">
        <f t="shared" si="68"/>
        <v>3.4146822452562009E-2</v>
      </c>
      <c r="AZ170">
        <f t="shared" si="69"/>
        <v>4.7999294070723873E-5</v>
      </c>
      <c r="BA170">
        <f t="shared" si="87"/>
        <v>1.171218082622473E-3</v>
      </c>
      <c r="BB170">
        <f t="shared" si="88"/>
        <v>1.6463505864080038E-6</v>
      </c>
      <c r="BC170">
        <f>SUM(BA$2:BA170)</f>
        <v>3.1629798040720036E-3</v>
      </c>
      <c r="BD170">
        <f>SUM(BB$2:BB170)</f>
        <v>2.6021097317910583E-6</v>
      </c>
      <c r="BI170">
        <f t="shared" si="89"/>
        <v>1.6438191427756603E-6</v>
      </c>
      <c r="BJ170">
        <f>SUM(BI$2:BI170)</f>
        <v>2.5981087042058137E-6</v>
      </c>
      <c r="BK170">
        <f t="shared" si="90"/>
        <v>4.7925489919690983E-5</v>
      </c>
    </row>
    <row r="171" spans="1:63" x14ac:dyDescent="0.25">
      <c r="A171">
        <f t="shared" si="61"/>
        <v>0.33900000000000002</v>
      </c>
      <c r="B171">
        <f t="shared" si="62"/>
        <v>0.90400000000000003</v>
      </c>
      <c r="C171">
        <f t="shared" si="63"/>
        <v>0.84750000000000003</v>
      </c>
      <c r="D171">
        <v>9.2999999999999999E-2</v>
      </c>
      <c r="E171">
        <v>1E-3</v>
      </c>
      <c r="F171">
        <f t="shared" si="70"/>
        <v>3.2278252582232107E-3</v>
      </c>
      <c r="G171">
        <f t="shared" si="71"/>
        <v>3.4707798475518396E-5</v>
      </c>
      <c r="H171">
        <f>SUM(F$2:F171)</f>
        <v>9.721171703757631E-3</v>
      </c>
      <c r="I171">
        <f>SUM(G$2:G171)</f>
        <v>6.9007273463259089E-5</v>
      </c>
      <c r="T171">
        <v>0.34</v>
      </c>
      <c r="U171">
        <f t="shared" si="64"/>
        <v>0.36160000000000003</v>
      </c>
      <c r="V171">
        <f t="shared" si="72"/>
        <v>3.9173843726465988E-3</v>
      </c>
      <c r="W171">
        <f>SUM(V$2:V171)</f>
        <v>1.1797902014397409E-2</v>
      </c>
      <c r="AB171">
        <f t="shared" si="73"/>
        <v>597.77755747377444</v>
      </c>
      <c r="AC171">
        <f t="shared" si="74"/>
        <v>1797.1150082245442</v>
      </c>
      <c r="AD171">
        <f t="shared" si="75"/>
        <v>33872.652496513503</v>
      </c>
      <c r="AE171">
        <f t="shared" si="76"/>
        <v>82338.7226976198</v>
      </c>
      <c r="AF171">
        <f t="shared" si="77"/>
        <v>1199.3374507507697</v>
      </c>
      <c r="AG171">
        <f t="shared" si="65"/>
        <v>2.3408062626357256E-3</v>
      </c>
      <c r="AH171">
        <f t="shared" si="78"/>
        <v>2.1769498242512247E-4</v>
      </c>
      <c r="AI171">
        <f t="shared" si="79"/>
        <v>7.555713579142668E-6</v>
      </c>
      <c r="AJ171">
        <f>SUM(AI$2:AI171)</f>
        <v>1.2746337460070802E-5</v>
      </c>
      <c r="AK171">
        <f t="shared" si="80"/>
        <v>1.274759941571179E-5</v>
      </c>
      <c r="AL171">
        <f t="shared" si="92"/>
        <v>7.5557135791426689E-6</v>
      </c>
      <c r="AM171">
        <f t="shared" si="91"/>
        <v>7.5564616352335069E-6</v>
      </c>
      <c r="AN171">
        <f t="shared" si="81"/>
        <v>2.1771653539372598E-4</v>
      </c>
      <c r="AP171">
        <f t="shared" si="82"/>
        <v>2.3408062626357256E-3</v>
      </c>
      <c r="AQ171">
        <f t="shared" si="83"/>
        <v>2.1769498242512247E-4</v>
      </c>
      <c r="AR171">
        <f t="shared" si="84"/>
        <v>7.555713579142668E-6</v>
      </c>
      <c r="AU171">
        <f t="shared" si="85"/>
        <v>597.77755747377444</v>
      </c>
      <c r="AV171">
        <f t="shared" si="86"/>
        <v>0</v>
      </c>
      <c r="AW171">
        <f t="shared" si="67"/>
        <v>1</v>
      </c>
      <c r="AY171">
        <f t="shared" si="68"/>
        <v>4.8846205840524251E-2</v>
      </c>
      <c r="AZ171">
        <f t="shared" si="69"/>
        <v>1.1433950453749294E-4</v>
      </c>
      <c r="BA171">
        <f t="shared" si="87"/>
        <v>1.6953442686066052E-3</v>
      </c>
      <c r="BB171">
        <f t="shared" si="88"/>
        <v>3.9684724812779257E-6</v>
      </c>
      <c r="BC171">
        <f>SUM(BA$2:BA171)</f>
        <v>4.8583240726786086E-3</v>
      </c>
      <c r="BD171">
        <f>SUM(BB$2:BB171)</f>
        <v>6.570582213068984E-6</v>
      </c>
      <c r="BI171">
        <f t="shared" si="89"/>
        <v>3.9623705219043886E-6</v>
      </c>
      <c r="BJ171">
        <f>SUM(BI$2:BI171)</f>
        <v>6.5604792261102023E-6</v>
      </c>
      <c r="BK171">
        <f t="shared" si="90"/>
        <v>1.1416369507559804E-4</v>
      </c>
    </row>
    <row r="172" spans="1:63" x14ac:dyDescent="0.25">
      <c r="A172">
        <f t="shared" si="61"/>
        <v>0.34100000000000003</v>
      </c>
      <c r="B172">
        <f t="shared" si="62"/>
        <v>0.90933333333333344</v>
      </c>
      <c r="C172">
        <f t="shared" si="63"/>
        <v>0.85250000000000004</v>
      </c>
      <c r="D172">
        <v>0.123</v>
      </c>
      <c r="E172">
        <v>2E-3</v>
      </c>
      <c r="F172">
        <f t="shared" si="70"/>
        <v>4.3195801836688318E-3</v>
      </c>
      <c r="G172">
        <f t="shared" si="71"/>
        <v>7.0237076157216789E-5</v>
      </c>
      <c r="H172">
        <f>SUM(F$2:F172)</f>
        <v>1.4040751887426463E-2</v>
      </c>
      <c r="I172">
        <f>SUM(G$2:G172)</f>
        <v>1.3924434962047586E-4</v>
      </c>
      <c r="T172">
        <v>0.34200000000000003</v>
      </c>
      <c r="U172">
        <f t="shared" si="64"/>
        <v>0.36373333333333341</v>
      </c>
      <c r="V172">
        <f t="shared" si="72"/>
        <v>5.2423704984614931E-3</v>
      </c>
      <c r="W172">
        <f>SUM(V$2:V172)</f>
        <v>1.7040272512858903E-2</v>
      </c>
      <c r="AB172">
        <f t="shared" si="73"/>
        <v>532.99206924735938</v>
      </c>
      <c r="AC172">
        <f t="shared" si="74"/>
        <v>1639.2186605070417</v>
      </c>
      <c r="AD172">
        <f t="shared" si="75"/>
        <v>30955.882060059095</v>
      </c>
      <c r="AE172">
        <f t="shared" si="76"/>
        <v>75653.812271359027</v>
      </c>
      <c r="AF172">
        <f t="shared" si="77"/>
        <v>1106.2265912596822</v>
      </c>
      <c r="AG172">
        <f t="shared" si="65"/>
        <v>3.7462385858431997E-3</v>
      </c>
      <c r="AH172">
        <f t="shared" si="78"/>
        <v>4.6078734605871358E-4</v>
      </c>
      <c r="AI172">
        <f t="shared" si="79"/>
        <v>1.6182177958703836E-5</v>
      </c>
      <c r="AJ172">
        <f>SUM(AI$2:AI172)</f>
        <v>2.8928515418774638E-5</v>
      </c>
      <c r="AK172">
        <f t="shared" si="80"/>
        <v>2.8931379496658383E-5</v>
      </c>
      <c r="AL172">
        <f t="shared" si="92"/>
        <v>1.6182177958703836E-5</v>
      </c>
      <c r="AM172">
        <f t="shared" si="91"/>
        <v>1.6183780080946593E-5</v>
      </c>
      <c r="AN172">
        <f t="shared" si="81"/>
        <v>4.6083296647261493E-4</v>
      </c>
      <c r="AP172">
        <f t="shared" si="82"/>
        <v>3.7462385858431997E-3</v>
      </c>
      <c r="AQ172">
        <f t="shared" si="83"/>
        <v>4.6078734605871358E-4</v>
      </c>
      <c r="AR172">
        <f t="shared" si="84"/>
        <v>1.6182177958703836E-5</v>
      </c>
      <c r="AU172">
        <f t="shared" si="85"/>
        <v>532.99206924735938</v>
      </c>
      <c r="AV172">
        <f t="shared" si="86"/>
        <v>0</v>
      </c>
      <c r="AW172">
        <f t="shared" si="67"/>
        <v>1</v>
      </c>
      <c r="AY172">
        <f t="shared" si="68"/>
        <v>6.77535015195182E-2</v>
      </c>
      <c r="AZ172">
        <f t="shared" si="69"/>
        <v>2.5382078171840483E-4</v>
      </c>
      <c r="BA172">
        <f t="shared" si="87"/>
        <v>2.3794039230722514E-3</v>
      </c>
      <c r="BB172">
        <f t="shared" si="88"/>
        <v>8.9138147879199486E-6</v>
      </c>
      <c r="BC172">
        <f>SUM(BA$2:BA172)</f>
        <v>7.2377279957508596E-3</v>
      </c>
      <c r="BD172">
        <f>SUM(BB$2:BB172)</f>
        <v>1.5484397000988933E-5</v>
      </c>
      <c r="BI172">
        <f t="shared" si="89"/>
        <v>8.9001088252464687E-6</v>
      </c>
      <c r="BJ172">
        <f>SUM(BI$2:BI172)</f>
        <v>1.5460588051356671E-5</v>
      </c>
      <c r="BK172">
        <f t="shared" si="90"/>
        <v>2.5343050457637799E-4</v>
      </c>
    </row>
    <row r="173" spans="1:63" x14ac:dyDescent="0.25">
      <c r="A173">
        <f t="shared" si="61"/>
        <v>0.34299999999999997</v>
      </c>
      <c r="B173">
        <f t="shared" si="62"/>
        <v>0.91466666666666663</v>
      </c>
      <c r="C173">
        <f t="shared" si="63"/>
        <v>0.85749999999999993</v>
      </c>
      <c r="D173">
        <v>0.158</v>
      </c>
      <c r="E173">
        <v>4.0000000000000001E-3</v>
      </c>
      <c r="F173">
        <f t="shared" si="70"/>
        <v>5.6140076199276846E-3</v>
      </c>
      <c r="G173">
        <f t="shared" si="71"/>
        <v>1.4212677518804265E-4</v>
      </c>
      <c r="H173">
        <f>SUM(F$2:F173)</f>
        <v>1.9654759507354146E-2</v>
      </c>
      <c r="I173">
        <f>SUM(G$2:G173)</f>
        <v>2.8137112480851854E-4</v>
      </c>
      <c r="T173">
        <v>0.34399999999999997</v>
      </c>
      <c r="U173">
        <f t="shared" si="64"/>
        <v>0.36586666666666667</v>
      </c>
      <c r="V173">
        <f t="shared" si="72"/>
        <v>6.8133259885107562E-3</v>
      </c>
      <c r="W173">
        <f>SUM(V$2:V173)</f>
        <v>2.3853598501369658E-2</v>
      </c>
      <c r="AB173">
        <f t="shared" si="73"/>
        <v>473.78950243595312</v>
      </c>
      <c r="AC173">
        <f t="shared" si="74"/>
        <v>1494.131916195822</v>
      </c>
      <c r="AD173">
        <f t="shared" si="75"/>
        <v>28285.973784652648</v>
      </c>
      <c r="AE173">
        <f t="shared" si="76"/>
        <v>69520.824071616938</v>
      </c>
      <c r="AF173">
        <f t="shared" si="77"/>
        <v>1020.3424137598688</v>
      </c>
      <c r="AG173">
        <f t="shared" si="65"/>
        <v>5.780618969175459E-3</v>
      </c>
      <c r="AH173">
        <f t="shared" si="78"/>
        <v>9.1333779712972254E-4</v>
      </c>
      <c r="AI173">
        <f t="shared" si="79"/>
        <v>3.2452438940849536E-5</v>
      </c>
      <c r="AJ173">
        <f>SUM(AI$2:AI173)</f>
        <v>6.1380954359624177E-5</v>
      </c>
      <c r="AK173">
        <f t="shared" si="80"/>
        <v>6.1387031402684273E-5</v>
      </c>
      <c r="AL173">
        <f t="shared" si="92"/>
        <v>3.2452438940849536E-5</v>
      </c>
      <c r="AM173">
        <f t="shared" si="91"/>
        <v>3.2455651906025893E-5</v>
      </c>
      <c r="AN173">
        <f t="shared" si="81"/>
        <v>9.1342822246082839E-4</v>
      </c>
      <c r="AP173">
        <f t="shared" si="82"/>
        <v>5.780618969175459E-3</v>
      </c>
      <c r="AQ173">
        <f t="shared" si="83"/>
        <v>9.1333779712972254E-4</v>
      </c>
      <c r="AR173">
        <f t="shared" si="84"/>
        <v>3.2452438940849536E-5</v>
      </c>
      <c r="AU173">
        <f t="shared" si="85"/>
        <v>473.78950243595312</v>
      </c>
      <c r="AV173">
        <f t="shared" si="86"/>
        <v>0</v>
      </c>
      <c r="AW173">
        <f t="shared" si="67"/>
        <v>1</v>
      </c>
      <c r="AY173">
        <f t="shared" si="68"/>
        <v>9.1366510376117899E-2</v>
      </c>
      <c r="AZ173">
        <f t="shared" si="69"/>
        <v>5.2815498302755321E-4</v>
      </c>
      <c r="BA173">
        <f t="shared" si="87"/>
        <v>3.246406869985619E-3</v>
      </c>
      <c r="BB173">
        <f t="shared" si="88"/>
        <v>1.8766241134300383E-5</v>
      </c>
      <c r="BC173">
        <f>SUM(BA$2:BA173)</f>
        <v>1.0484134865736478E-2</v>
      </c>
      <c r="BD173">
        <f>SUM(BB$2:BB173)</f>
        <v>3.4250638135289313E-5</v>
      </c>
      <c r="BI173">
        <f t="shared" si="89"/>
        <v>1.8737385991286104E-5</v>
      </c>
      <c r="BJ173">
        <f>SUM(BI$2:BI173)</f>
        <v>3.4197974042642778E-5</v>
      </c>
      <c r="BK173">
        <f t="shared" si="90"/>
        <v>5.2734288712300318E-4</v>
      </c>
    </row>
    <row r="174" spans="1:63" x14ac:dyDescent="0.25">
      <c r="A174">
        <f t="shared" si="61"/>
        <v>0.34499999999999997</v>
      </c>
      <c r="B174">
        <f t="shared" si="62"/>
        <v>0.91999999999999993</v>
      </c>
      <c r="C174">
        <f t="shared" si="63"/>
        <v>0.86249999999999993</v>
      </c>
      <c r="D174">
        <v>0.214</v>
      </c>
      <c r="E174">
        <v>7.0000000000000001E-3</v>
      </c>
      <c r="F174">
        <f t="shared" si="70"/>
        <v>7.6927148449752016E-3</v>
      </c>
      <c r="G174">
        <f t="shared" si="71"/>
        <v>2.5163085941507668E-4</v>
      </c>
      <c r="H174">
        <f>SUM(F$2:F174)</f>
        <v>2.7347474352329346E-2</v>
      </c>
      <c r="I174">
        <f>SUM(G$2:G174)</f>
        <v>5.3300198422359516E-4</v>
      </c>
      <c r="T174">
        <v>0.34599999999999997</v>
      </c>
      <c r="U174">
        <f t="shared" si="64"/>
        <v>0.36799999999999999</v>
      </c>
      <c r="V174">
        <f t="shared" si="72"/>
        <v>9.3361066681536091E-3</v>
      </c>
      <c r="W174">
        <f>SUM(V$2:V174)</f>
        <v>3.318970516952327E-2</v>
      </c>
      <c r="AB174">
        <f t="shared" si="73"/>
        <v>419.69797798866989</v>
      </c>
      <c r="AC174">
        <f t="shared" si="74"/>
        <v>1360.7991702155105</v>
      </c>
      <c r="AD174">
        <f t="shared" si="75"/>
        <v>25841.424764951884</v>
      </c>
      <c r="AE174">
        <f t="shared" si="76"/>
        <v>63892.269640433689</v>
      </c>
      <c r="AF174">
        <f t="shared" si="77"/>
        <v>941.10119222684057</v>
      </c>
      <c r="AG174">
        <f t="shared" si="65"/>
        <v>8.6254656908696572E-3</v>
      </c>
      <c r="AH174">
        <f t="shared" si="78"/>
        <v>1.8458496578461067E-3</v>
      </c>
      <c r="AI174">
        <f t="shared" si="79"/>
        <v>6.6353247964977293E-5</v>
      </c>
      <c r="AJ174">
        <f>SUM(AI$2:AI174)</f>
        <v>1.2773420232460147E-4</v>
      </c>
      <c r="AK174">
        <f t="shared" si="80"/>
        <v>1.277468486944058E-4</v>
      </c>
      <c r="AL174">
        <f t="shared" si="92"/>
        <v>6.6353247964977293E-5</v>
      </c>
      <c r="AM174">
        <f t="shared" si="91"/>
        <v>6.6359817291721529E-5</v>
      </c>
      <c r="AN174">
        <f t="shared" si="81"/>
        <v>1.8460324068432547E-3</v>
      </c>
      <c r="AP174">
        <f t="shared" si="82"/>
        <v>8.6254656908696572E-3</v>
      </c>
      <c r="AQ174">
        <f t="shared" si="83"/>
        <v>1.8458496578461067E-3</v>
      </c>
      <c r="AR174">
        <f t="shared" si="84"/>
        <v>6.6353247964977293E-5</v>
      </c>
      <c r="AU174">
        <f t="shared" si="85"/>
        <v>419.69797798866989</v>
      </c>
      <c r="AV174">
        <f t="shared" si="86"/>
        <v>0</v>
      </c>
      <c r="AW174">
        <f t="shared" si="67"/>
        <v>1</v>
      </c>
      <c r="AY174">
        <f t="shared" si="68"/>
        <v>0.12006923340604374</v>
      </c>
      <c r="AZ174">
        <f t="shared" si="69"/>
        <v>1.0356530532728511E-3</v>
      </c>
      <c r="BA174">
        <f t="shared" si="87"/>
        <v>4.3161606273246032E-3</v>
      </c>
      <c r="BB174">
        <f t="shared" si="88"/>
        <v>3.722889540727082E-5</v>
      </c>
      <c r="BC174">
        <f>SUM(BA$2:BA174)</f>
        <v>1.4800295493061081E-2</v>
      </c>
      <c r="BD174">
        <f>SUM(BB$2:BB174)</f>
        <v>7.1479533542560133E-5</v>
      </c>
      <c r="BI174">
        <f t="shared" si="89"/>
        <v>3.7171651919160833E-5</v>
      </c>
      <c r="BJ174">
        <f>SUM(BI$2:BI174)</f>
        <v>7.1369625961803605E-5</v>
      </c>
      <c r="BK174">
        <f t="shared" si="90"/>
        <v>1.0340606237206832E-3</v>
      </c>
    </row>
    <row r="175" spans="1:63" x14ac:dyDescent="0.25">
      <c r="A175">
        <f t="shared" si="61"/>
        <v>0.34699999999999998</v>
      </c>
      <c r="B175">
        <f t="shared" si="62"/>
        <v>0.92533333333333323</v>
      </c>
      <c r="C175">
        <f t="shared" si="63"/>
        <v>0.86749999999999994</v>
      </c>
      <c r="D175">
        <v>0.26200000000000001</v>
      </c>
      <c r="E175">
        <v>1.0999999999999999E-2</v>
      </c>
      <c r="F175">
        <f t="shared" si="70"/>
        <v>9.5276964378950557E-3</v>
      </c>
      <c r="G175">
        <f t="shared" si="71"/>
        <v>4.0001778937727336E-4</v>
      </c>
      <c r="H175">
        <f>SUM(F$2:F175)</f>
        <v>3.6875170790224399E-2</v>
      </c>
      <c r="I175">
        <f>SUM(G$2:G175)</f>
        <v>9.3301977360086847E-4</v>
      </c>
      <c r="T175">
        <v>0.34799999999999998</v>
      </c>
      <c r="U175">
        <f t="shared" si="64"/>
        <v>0.37013333333333331</v>
      </c>
      <c r="V175">
        <f t="shared" si="72"/>
        <v>1.1563094699146121E-2</v>
      </c>
      <c r="W175">
        <f>SUM(V$2:V175)</f>
        <v>4.4752799868669389E-2</v>
      </c>
      <c r="AB175">
        <f t="shared" si="73"/>
        <v>370.28663523751158</v>
      </c>
      <c r="AC175">
        <f t="shared" si="74"/>
        <v>1238.2554347664307</v>
      </c>
      <c r="AD175">
        <f t="shared" si="75"/>
        <v>23602.686831023995</v>
      </c>
      <c r="AE175">
        <f t="shared" si="76"/>
        <v>58724.948727962561</v>
      </c>
      <c r="AF175">
        <f t="shared" si="77"/>
        <v>867.96879952891913</v>
      </c>
      <c r="AG175">
        <f t="shared" si="65"/>
        <v>1.2479339954488702E-2</v>
      </c>
      <c r="AH175">
        <f t="shared" si="78"/>
        <v>3.26958706807604E-3</v>
      </c>
      <c r="AI175">
        <f t="shared" si="79"/>
        <v>1.1889936283166346E-4</v>
      </c>
      <c r="AJ175">
        <f>SUM(AI$2:AI175)</f>
        <v>2.4663356515626495E-4</v>
      </c>
      <c r="AK175">
        <f t="shared" si="80"/>
        <v>2.4665798319946998E-4</v>
      </c>
      <c r="AL175">
        <f t="shared" si="92"/>
        <v>1.1889936283166348E-4</v>
      </c>
      <c r="AM175">
        <f t="shared" si="91"/>
        <v>1.1891113450506418E-4</v>
      </c>
      <c r="AN175">
        <f t="shared" si="81"/>
        <v>3.2699107746982118E-3</v>
      </c>
      <c r="AP175">
        <f t="shared" si="82"/>
        <v>1.2479339954488702E-2</v>
      </c>
      <c r="AQ175">
        <f t="shared" si="83"/>
        <v>3.26958706807604E-3</v>
      </c>
      <c r="AR175">
        <f t="shared" si="84"/>
        <v>1.1889936283166346E-4</v>
      </c>
      <c r="AU175">
        <f t="shared" si="85"/>
        <v>370.28663523751158</v>
      </c>
      <c r="AV175">
        <f t="shared" si="86"/>
        <v>0</v>
      </c>
      <c r="AW175">
        <f t="shared" si="67"/>
        <v>1</v>
      </c>
      <c r="AY175">
        <f t="shared" si="68"/>
        <v>0.15410293027857733</v>
      </c>
      <c r="AZ175">
        <f t="shared" si="69"/>
        <v>1.9231028549292386E-3</v>
      </c>
      <c r="BA175">
        <f t="shared" si="87"/>
        <v>5.6039921369633256E-3</v>
      </c>
      <c r="BB175">
        <f t="shared" si="88"/>
        <v>6.9934122979447032E-5</v>
      </c>
      <c r="BC175">
        <f>SUM(BA$2:BA175)</f>
        <v>2.0404287630024408E-2</v>
      </c>
      <c r="BD175">
        <f>SUM(BB$2:BB175)</f>
        <v>1.4141365652200718E-4</v>
      </c>
      <c r="BI175">
        <f t="shared" si="89"/>
        <v>6.9826591636025157E-5</v>
      </c>
      <c r="BJ175">
        <f>SUM(BI$2:BI175)</f>
        <v>1.4119621759782876E-4</v>
      </c>
      <c r="BK175">
        <f t="shared" si="90"/>
        <v>1.9201458744922389E-3</v>
      </c>
    </row>
    <row r="176" spans="1:63" x14ac:dyDescent="0.25">
      <c r="A176">
        <f t="shared" si="61"/>
        <v>0.34899999999999998</v>
      </c>
      <c r="B176">
        <f t="shared" si="62"/>
        <v>0.93066666666666664</v>
      </c>
      <c r="C176">
        <f t="shared" si="63"/>
        <v>0.87249999999999994</v>
      </c>
      <c r="D176">
        <v>0.32100000000000001</v>
      </c>
      <c r="E176">
        <v>0.02</v>
      </c>
      <c r="F176">
        <f t="shared" si="70"/>
        <v>1.1808196103753305E-2</v>
      </c>
      <c r="G176">
        <f t="shared" si="71"/>
        <v>7.3571315288182572E-4</v>
      </c>
      <c r="H176">
        <f>SUM(F$2:F176)</f>
        <v>4.8683366893977703E-2</v>
      </c>
      <c r="I176">
        <f>SUM(G$2:G176)</f>
        <v>1.6687329264826942E-3</v>
      </c>
      <c r="T176">
        <v>0.35</v>
      </c>
      <c r="U176">
        <f t="shared" si="64"/>
        <v>0.37226666666666669</v>
      </c>
      <c r="V176">
        <f t="shared" si="72"/>
        <v>1.4330776663992163E-2</v>
      </c>
      <c r="W176">
        <f>SUM(V$2:V176)</f>
        <v>5.9083576532661553E-2</v>
      </c>
      <c r="AB176">
        <f t="shared" si="73"/>
        <v>325.161911891003</v>
      </c>
      <c r="AC176">
        <f t="shared" si="74"/>
        <v>1125.6181769181771</v>
      </c>
      <c r="AD176">
        <f t="shared" si="75"/>
        <v>21551.980356197884</v>
      </c>
      <c r="AE176">
        <f t="shared" si="76"/>
        <v>53979.542415988835</v>
      </c>
      <c r="AF176">
        <f t="shared" si="77"/>
        <v>800.45626502717414</v>
      </c>
      <c r="AG176">
        <f t="shared" si="65"/>
        <v>1.7549875743668911E-2</v>
      </c>
      <c r="AH176">
        <f t="shared" si="78"/>
        <v>5.6335101137177206E-3</v>
      </c>
      <c r="AI176">
        <f t="shared" si="79"/>
        <v>2.0723237437774586E-4</v>
      </c>
      <c r="AJ176">
        <f>SUM(AI$2:AI176)</f>
        <v>4.5386593953401083E-4</v>
      </c>
      <c r="AK176">
        <f t="shared" si="80"/>
        <v>4.5391087469161528E-4</v>
      </c>
      <c r="AL176">
        <f t="shared" si="92"/>
        <v>2.0723237437774588E-4</v>
      </c>
      <c r="AM176">
        <f t="shared" si="91"/>
        <v>2.072528914921453E-4</v>
      </c>
      <c r="AN176">
        <f t="shared" si="81"/>
        <v>5.6340678613757333E-3</v>
      </c>
      <c r="AP176">
        <f t="shared" si="82"/>
        <v>1.7549875743668911E-2</v>
      </c>
      <c r="AQ176">
        <f t="shared" si="83"/>
        <v>5.6335101137177206E-3</v>
      </c>
      <c r="AR176">
        <f t="shared" si="84"/>
        <v>2.0723237437774586E-4</v>
      </c>
      <c r="AU176">
        <f t="shared" si="85"/>
        <v>325.161911891003</v>
      </c>
      <c r="AV176">
        <f t="shared" si="86"/>
        <v>0</v>
      </c>
      <c r="AW176">
        <f t="shared" si="67"/>
        <v>1</v>
      </c>
      <c r="AY176">
        <f t="shared" si="68"/>
        <v>0.19354758523128088</v>
      </c>
      <c r="AZ176">
        <f t="shared" si="69"/>
        <v>3.3967360712961461E-3</v>
      </c>
      <c r="BA176">
        <f t="shared" si="87"/>
        <v>7.1197752081584766E-3</v>
      </c>
      <c r="BB176">
        <f t="shared" si="88"/>
        <v>1.2495117022603568E-4</v>
      </c>
      <c r="BC176">
        <f>SUM(BA$2:BA176)</f>
        <v>2.7524062838182886E-2</v>
      </c>
      <c r="BD176">
        <f>SUM(BB$2:BB176)</f>
        <v>2.6636482674804286E-4</v>
      </c>
      <c r="BI176">
        <f t="shared" si="89"/>
        <v>1.2475904417048352E-4</v>
      </c>
      <c r="BJ176">
        <f>SUM(BI$2:BI176)</f>
        <v>2.6595526176831228E-4</v>
      </c>
      <c r="BK176">
        <f t="shared" si="90"/>
        <v>3.3915132190255404E-3</v>
      </c>
    </row>
    <row r="177" spans="1:63" x14ac:dyDescent="0.25">
      <c r="A177">
        <f t="shared" si="61"/>
        <v>0.35099999999999998</v>
      </c>
      <c r="B177">
        <f t="shared" si="62"/>
        <v>0.93599999999999994</v>
      </c>
      <c r="C177">
        <f t="shared" si="63"/>
        <v>0.87749999999999995</v>
      </c>
      <c r="D177">
        <v>0.38300000000000001</v>
      </c>
      <c r="E177">
        <v>3.2000000000000001E-2</v>
      </c>
      <c r="F177">
        <f t="shared" si="70"/>
        <v>1.4250847006493473E-2</v>
      </c>
      <c r="G177">
        <f t="shared" si="71"/>
        <v>1.1906712903597683E-3</v>
      </c>
      <c r="H177">
        <f>SUM(F$2:F177)</f>
        <v>6.2934213900471173E-2</v>
      </c>
      <c r="I177">
        <f>SUM(G$2:G177)</f>
        <v>2.8594042168424627E-3</v>
      </c>
      <c r="T177">
        <v>0.35199999999999998</v>
      </c>
      <c r="U177">
        <f t="shared" si="64"/>
        <v>0.37440000000000001</v>
      </c>
      <c r="V177">
        <f t="shared" si="72"/>
        <v>1.7295250174399195E-2</v>
      </c>
      <c r="W177">
        <f>SUM(V$2:V177)</f>
        <v>7.6378826707060754E-2</v>
      </c>
      <c r="AB177">
        <f t="shared" si="73"/>
        <v>283.96417748009702</v>
      </c>
      <c r="AC177">
        <f t="shared" si="74"/>
        <v>1022.079928683978</v>
      </c>
      <c r="AD177">
        <f t="shared" si="75"/>
        <v>19673.126654003387</v>
      </c>
      <c r="AE177">
        <f t="shared" si="76"/>
        <v>49620.246767126031</v>
      </c>
      <c r="AF177">
        <f t="shared" si="77"/>
        <v>738.11575120388102</v>
      </c>
      <c r="AG177">
        <f t="shared" si="65"/>
        <v>2.4044299698130055E-2</v>
      </c>
      <c r="AH177">
        <f t="shared" si="78"/>
        <v>9.2089667843838121E-3</v>
      </c>
      <c r="AI177">
        <f t="shared" si="79"/>
        <v>3.4265163637632872E-4</v>
      </c>
      <c r="AJ177">
        <f>SUM(AI$2:AI177)</f>
        <v>7.9651757591033955E-4</v>
      </c>
      <c r="AK177">
        <f t="shared" si="80"/>
        <v>7.9659643541419439E-4</v>
      </c>
      <c r="AL177">
        <f t="shared" si="92"/>
        <v>3.4265163637632872E-4</v>
      </c>
      <c r="AM177">
        <f t="shared" si="91"/>
        <v>3.4268556072257912E-4</v>
      </c>
      <c r="AN177">
        <f t="shared" si="81"/>
        <v>9.2098785213920054E-3</v>
      </c>
      <c r="AP177">
        <f t="shared" si="82"/>
        <v>2.4044299698130055E-2</v>
      </c>
      <c r="AQ177">
        <f t="shared" si="83"/>
        <v>9.2089667843838121E-3</v>
      </c>
      <c r="AR177">
        <f t="shared" si="84"/>
        <v>3.4265163637632872E-4</v>
      </c>
      <c r="AU177">
        <f t="shared" si="85"/>
        <v>283.96417748009702</v>
      </c>
      <c r="AV177">
        <f t="shared" si="86"/>
        <v>0</v>
      </c>
      <c r="AW177">
        <f t="shared" si="67"/>
        <v>1</v>
      </c>
      <c r="AY177">
        <f t="shared" si="68"/>
        <v>0.23831486617809844</v>
      </c>
      <c r="AZ177">
        <f t="shared" si="69"/>
        <v>5.7301140649059562E-3</v>
      </c>
      <c r="BA177">
        <f t="shared" si="87"/>
        <v>8.8673334132559969E-3</v>
      </c>
      <c r="BB177">
        <f t="shared" si="88"/>
        <v>2.1320882211156971E-4</v>
      </c>
      <c r="BC177">
        <f>SUM(BA$2:BA177)</f>
        <v>3.6391396251438883E-2</v>
      </c>
      <c r="BD177">
        <f>SUM(BB$2:BB177)</f>
        <v>4.7957364885961259E-4</v>
      </c>
      <c r="BI177">
        <f t="shared" si="89"/>
        <v>2.1288099028792917E-4</v>
      </c>
      <c r="BJ177">
        <f>SUM(BI$2:BI177)</f>
        <v>4.7883625205624145E-4</v>
      </c>
      <c r="BK177">
        <f t="shared" si="90"/>
        <v>5.721303389414378E-3</v>
      </c>
    </row>
    <row r="178" spans="1:63" x14ac:dyDescent="0.25">
      <c r="A178">
        <f t="shared" si="61"/>
        <v>0.35299999999999998</v>
      </c>
      <c r="B178">
        <f t="shared" si="62"/>
        <v>0.94133333333333324</v>
      </c>
      <c r="C178">
        <f t="shared" si="63"/>
        <v>0.88249999999999995</v>
      </c>
      <c r="D178">
        <v>0.46100000000000002</v>
      </c>
      <c r="E178">
        <v>4.8000000000000001E-2</v>
      </c>
      <c r="F178">
        <f t="shared" si="70"/>
        <v>1.7349142208723703E-2</v>
      </c>
      <c r="G178">
        <f t="shared" si="71"/>
        <v>1.8064182776979126E-3</v>
      </c>
      <c r="H178">
        <f>SUM(F$2:F178)</f>
        <v>8.0283356109194876E-2</v>
      </c>
      <c r="I178">
        <f>SUM(G$2:G178)</f>
        <v>4.6658224945403757E-3</v>
      </c>
      <c r="T178">
        <v>0.35399999999999998</v>
      </c>
      <c r="U178">
        <f t="shared" si="64"/>
        <v>0.37653333333333333</v>
      </c>
      <c r="V178">
        <f t="shared" si="72"/>
        <v>2.1055433033165125E-2</v>
      </c>
      <c r="W178">
        <f>SUM(V$2:V178)</f>
        <v>9.7434259740225876E-2</v>
      </c>
      <c r="AB178">
        <f t="shared" si="73"/>
        <v>246.36468505883116</v>
      </c>
      <c r="AC178">
        <f t="shared" si="74"/>
        <v>926.90159283591709</v>
      </c>
      <c r="AD178">
        <f t="shared" si="75"/>
        <v>17951.397021126046</v>
      </c>
      <c r="AE178">
        <f t="shared" si="76"/>
        <v>45614.442770002752</v>
      </c>
      <c r="AF178">
        <f t="shared" si="77"/>
        <v>680.53690777708596</v>
      </c>
      <c r="AG178">
        <f t="shared" si="65"/>
        <v>3.2159252124297578E-2</v>
      </c>
      <c r="AH178">
        <f t="shared" si="78"/>
        <v>1.4825415229301184E-2</v>
      </c>
      <c r="AI178">
        <f t="shared" si="79"/>
        <v>5.5793543843063844E-4</v>
      </c>
      <c r="AJ178">
        <f>SUM(AI$2:AI178)</f>
        <v>1.3544530143409779E-3</v>
      </c>
      <c r="AK178">
        <f t="shared" si="80"/>
        <v>1.3545871124399226E-3</v>
      </c>
      <c r="AL178">
        <f t="shared" si="92"/>
        <v>5.5793543843063833E-4</v>
      </c>
      <c r="AM178">
        <f t="shared" si="91"/>
        <v>5.5799067702572819E-4</v>
      </c>
      <c r="AN178">
        <f t="shared" si="81"/>
        <v>1.4826883024770842E-2</v>
      </c>
      <c r="AP178">
        <f t="shared" si="82"/>
        <v>3.2159252124297578E-2</v>
      </c>
      <c r="AQ178">
        <f t="shared" si="83"/>
        <v>1.4825415229301184E-2</v>
      </c>
      <c r="AR178">
        <f t="shared" si="84"/>
        <v>5.5793543843063844E-4</v>
      </c>
      <c r="AU178">
        <f t="shared" si="85"/>
        <v>246.36468505883116</v>
      </c>
      <c r="AV178">
        <f t="shared" si="86"/>
        <v>0</v>
      </c>
      <c r="AW178">
        <f t="shared" si="67"/>
        <v>1</v>
      </c>
      <c r="AY178">
        <f t="shared" si="68"/>
        <v>0.28815230951529652</v>
      </c>
      <c r="AZ178">
        <f t="shared" si="69"/>
        <v>9.2667627719010583E-3</v>
      </c>
      <c r="BA178">
        <f t="shared" si="87"/>
        <v>1.0844241638943704E-2</v>
      </c>
      <c r="BB178">
        <f t="shared" si="88"/>
        <v>3.4874270096359671E-4</v>
      </c>
      <c r="BC178">
        <f>SUM(BA$2:BA178)</f>
        <v>4.7235637890382584E-2</v>
      </c>
      <c r="BD178">
        <f>SUM(BB$2:BB178)</f>
        <v>8.283163498232093E-4</v>
      </c>
      <c r="BI178">
        <f t="shared" si="89"/>
        <v>3.4820647101538944E-4</v>
      </c>
      <c r="BJ178">
        <f>SUM(BI$2:BI178)</f>
        <v>8.2704272307163084E-4</v>
      </c>
      <c r="BK178">
        <f t="shared" si="90"/>
        <v>9.2525141131979648E-3</v>
      </c>
    </row>
    <row r="179" spans="1:63" x14ac:dyDescent="0.25">
      <c r="A179">
        <f t="shared" si="61"/>
        <v>0.35499999999999998</v>
      </c>
      <c r="B179">
        <f t="shared" si="62"/>
        <v>0.94666666666666666</v>
      </c>
      <c r="C179">
        <f t="shared" si="63"/>
        <v>0.88749999999999996</v>
      </c>
      <c r="D179">
        <v>0.53500000000000003</v>
      </c>
      <c r="E179">
        <v>7.1999999999999995E-2</v>
      </c>
      <c r="F179">
        <f t="shared" si="70"/>
        <v>2.0362831093005674E-2</v>
      </c>
      <c r="G179">
        <f t="shared" si="71"/>
        <v>2.7404183900867443E-3</v>
      </c>
      <c r="H179">
        <f>SUM(F$2:F179)</f>
        <v>0.10064618720220055</v>
      </c>
      <c r="I179">
        <f>SUM(G$2:G179)</f>
        <v>7.4062408846271195E-3</v>
      </c>
      <c r="T179">
        <v>0.35599999999999998</v>
      </c>
      <c r="U179">
        <f t="shared" si="64"/>
        <v>0.37866666666666671</v>
      </c>
      <c r="V179">
        <f t="shared" si="72"/>
        <v>2.471293515761519E-2</v>
      </c>
      <c r="W179">
        <f>SUM(V$2:V179)</f>
        <v>0.12214719489784107</v>
      </c>
      <c r="AB179">
        <f t="shared" si="73"/>
        <v>212.06280963173484</v>
      </c>
      <c r="AC179">
        <f t="shared" si="74"/>
        <v>839.40637570942806</v>
      </c>
      <c r="AD179">
        <f t="shared" si="75"/>
        <v>16373.376695589404</v>
      </c>
      <c r="AE179">
        <f t="shared" si="76"/>
        <v>41932.398812398991</v>
      </c>
      <c r="AF179">
        <f t="shared" si="77"/>
        <v>627.34356607769325</v>
      </c>
      <c r="AG179">
        <f t="shared" si="65"/>
        <v>4.2070779669603466E-2</v>
      </c>
      <c r="AH179">
        <f t="shared" si="78"/>
        <v>2.2507867123237855E-2</v>
      </c>
      <c r="AI179">
        <f t="shared" si="79"/>
        <v>8.5668018036319244E-4</v>
      </c>
      <c r="AJ179">
        <f>SUM(AI$2:AI179)</f>
        <v>2.2111331947041704E-3</v>
      </c>
      <c r="AK179">
        <f t="shared" si="80"/>
        <v>2.2113521087268671E-3</v>
      </c>
      <c r="AL179">
        <f t="shared" si="92"/>
        <v>8.5668018036319255E-4</v>
      </c>
      <c r="AM179">
        <f t="shared" si="91"/>
        <v>8.5676499628694453E-4</v>
      </c>
      <c r="AN179">
        <f t="shared" si="81"/>
        <v>2.2510095522569957E-2</v>
      </c>
      <c r="AP179">
        <f t="shared" si="82"/>
        <v>4.2070779669603466E-2</v>
      </c>
      <c r="AQ179">
        <f t="shared" si="83"/>
        <v>2.2507867123237855E-2</v>
      </c>
      <c r="AR179">
        <f t="shared" si="84"/>
        <v>8.5668018036319244E-4</v>
      </c>
      <c r="AU179">
        <f t="shared" si="85"/>
        <v>212.06280963173378</v>
      </c>
      <c r="AV179">
        <f t="shared" si="86"/>
        <v>-1.0516032489249483E-12</v>
      </c>
      <c r="AW179">
        <f t="shared" si="67"/>
        <v>1.0000000000000053</v>
      </c>
      <c r="AY179">
        <f t="shared" si="68"/>
        <v>0.3426573567336767</v>
      </c>
      <c r="AZ179">
        <f t="shared" si="69"/>
        <v>1.441586215731123E-2</v>
      </c>
      <c r="BA179">
        <f t="shared" si="87"/>
        <v>1.3042007248492801E-2</v>
      </c>
      <c r="BB179">
        <f t="shared" si="88"/>
        <v>5.4868741340071206E-4</v>
      </c>
      <c r="BC179">
        <f>SUM(BA$2:BA179)</f>
        <v>6.0277645138875388E-2</v>
      </c>
      <c r="BD179">
        <f>SUM(BB$2:BB179)</f>
        <v>1.3770037632239215E-3</v>
      </c>
      <c r="BI179">
        <f t="shared" si="89"/>
        <v>5.4784374664451358E-4</v>
      </c>
      <c r="BJ179">
        <f>SUM(BI$2:BI179)</f>
        <v>1.3748864697161445E-3</v>
      </c>
      <c r="BK179">
        <f t="shared" si="90"/>
        <v>1.4393696196571064E-2</v>
      </c>
    </row>
    <row r="180" spans="1:63" x14ac:dyDescent="0.25">
      <c r="A180">
        <f t="shared" si="61"/>
        <v>0.35699999999999998</v>
      </c>
      <c r="B180">
        <f t="shared" si="62"/>
        <v>0.95199999999999996</v>
      </c>
      <c r="C180">
        <f t="shared" si="63"/>
        <v>0.89249999999999996</v>
      </c>
      <c r="D180">
        <v>0.61</v>
      </c>
      <c r="E180">
        <v>9.8000000000000004E-2</v>
      </c>
      <c r="F180">
        <f t="shared" si="70"/>
        <v>2.347977538328825E-2</v>
      </c>
      <c r="G180">
        <f t="shared" si="71"/>
        <v>3.7721606353479484E-3</v>
      </c>
      <c r="H180">
        <f>SUM(F$2:F180)</f>
        <v>0.1241259625854888</v>
      </c>
      <c r="I180">
        <f>SUM(G$2:G180)</f>
        <v>1.1178401519975067E-2</v>
      </c>
      <c r="T180">
        <v>0.35799999999999998</v>
      </c>
      <c r="U180">
        <f t="shared" si="64"/>
        <v>0.38080000000000003</v>
      </c>
      <c r="V180">
        <f t="shared" si="72"/>
        <v>2.8495751102207024E-2</v>
      </c>
      <c r="W180">
        <f>SUM(V$2:V180)</f>
        <v>0.1506429460000481</v>
      </c>
      <c r="AB180">
        <f t="shared" si="73"/>
        <v>180.78354504974703</v>
      </c>
      <c r="AC180">
        <f t="shared" si="74"/>
        <v>758.97428536425514</v>
      </c>
      <c r="AD180">
        <f t="shared" si="75"/>
        <v>14926.842187468876</v>
      </c>
      <c r="AE180">
        <f t="shared" si="76"/>
        <v>38547.002323357505</v>
      </c>
      <c r="AF180">
        <f t="shared" si="77"/>
        <v>578.19074031450805</v>
      </c>
      <c r="AG180">
        <f t="shared" si="65"/>
        <v>5.3925314523507704E-2</v>
      </c>
      <c r="AH180">
        <f t="shared" si="78"/>
        <v>3.28944418593397E-2</v>
      </c>
      <c r="AI180">
        <f t="shared" si="79"/>
        <v>1.2661542724851326E-3</v>
      </c>
      <c r="AJ180">
        <f>SUM(AI$2:AI180)</f>
        <v>3.4772874671893028E-3</v>
      </c>
      <c r="AK180">
        <f t="shared" si="80"/>
        <v>3.4776317372628282E-3</v>
      </c>
      <c r="AL180">
        <f t="shared" si="92"/>
        <v>1.2661542724851324E-3</v>
      </c>
      <c r="AM180">
        <f t="shared" si="91"/>
        <v>1.2662796285359611E-3</v>
      </c>
      <c r="AN180">
        <f t="shared" si="81"/>
        <v>3.2897698585171067E-2</v>
      </c>
      <c r="AP180">
        <f t="shared" si="82"/>
        <v>5.3925314523507704E-2</v>
      </c>
      <c r="AQ180">
        <f t="shared" si="83"/>
        <v>3.28944418593397E-2</v>
      </c>
      <c r="AR180">
        <f t="shared" si="84"/>
        <v>1.2661542724851326E-3</v>
      </c>
      <c r="AU180">
        <f t="shared" si="85"/>
        <v>180.78354504974703</v>
      </c>
      <c r="AV180">
        <f t="shared" si="86"/>
        <v>0</v>
      </c>
      <c r="AW180">
        <f t="shared" si="67"/>
        <v>1</v>
      </c>
      <c r="AY180">
        <f t="shared" si="68"/>
        <v>0.40129911488860415</v>
      </c>
      <c r="AZ180">
        <f t="shared" si="69"/>
        <v>2.1640180988373225E-2</v>
      </c>
      <c r="BA180">
        <f t="shared" si="87"/>
        <v>1.5446578818191493E-2</v>
      </c>
      <c r="BB180">
        <f t="shared" si="88"/>
        <v>8.3296162108312797E-4</v>
      </c>
      <c r="BC180">
        <f>SUM(BA$2:BA180)</f>
        <v>7.5724223957066877E-2</v>
      </c>
      <c r="BD180">
        <f>SUM(BB$2:BB180)</f>
        <v>2.2099653843070492E-3</v>
      </c>
      <c r="BI180">
        <f t="shared" si="89"/>
        <v>8.3168085172021975E-4</v>
      </c>
      <c r="BJ180">
        <f>SUM(BI$2:BI180)</f>
        <v>2.2065673214363641E-3</v>
      </c>
      <c r="BK180">
        <f t="shared" si="90"/>
        <v>2.160690684930586E-2</v>
      </c>
    </row>
    <row r="181" spans="1:63" x14ac:dyDescent="0.25">
      <c r="A181">
        <f t="shared" si="61"/>
        <v>0.35899999999999999</v>
      </c>
      <c r="B181">
        <f t="shared" si="62"/>
        <v>0.95733333333333326</v>
      </c>
      <c r="C181">
        <f t="shared" si="63"/>
        <v>0.89749999999999996</v>
      </c>
      <c r="D181">
        <v>0.68300000000000005</v>
      </c>
      <c r="E181">
        <v>0.13600000000000001</v>
      </c>
      <c r="F181">
        <f t="shared" si="70"/>
        <v>2.6585037152007069E-2</v>
      </c>
      <c r="G181">
        <f t="shared" si="71"/>
        <v>5.2936530785841311E-3</v>
      </c>
      <c r="H181">
        <f>SUM(F$2:F181)</f>
        <v>0.15071099973749588</v>
      </c>
      <c r="I181">
        <f>SUM(G$2:G181)</f>
        <v>1.6472054598559199E-2</v>
      </c>
      <c r="T181">
        <v>0.36</v>
      </c>
      <c r="U181">
        <f t="shared" si="64"/>
        <v>0.38293333333333335</v>
      </c>
      <c r="V181">
        <f t="shared" si="72"/>
        <v>3.2264388792480288E-2</v>
      </c>
      <c r="W181">
        <f>SUM(V$2:V181)</f>
        <v>0.18290733479252838</v>
      </c>
      <c r="AB181">
        <f t="shared" si="73"/>
        <v>152.27523403164366</v>
      </c>
      <c r="AC181">
        <f t="shared" si="74"/>
        <v>685.03713981710246</v>
      </c>
      <c r="AD181">
        <f t="shared" si="75"/>
        <v>13600.650606204537</v>
      </c>
      <c r="AE181">
        <f t="shared" si="76"/>
        <v>35433.517588018651</v>
      </c>
      <c r="AF181">
        <f t="shared" si="77"/>
        <v>532.76190578545879</v>
      </c>
      <c r="AG181">
        <f t="shared" si="65"/>
        <v>6.7832306811225054E-2</v>
      </c>
      <c r="AH181">
        <f t="shared" si="78"/>
        <v>4.6329465552066719E-2</v>
      </c>
      <c r="AI181">
        <f t="shared" si="79"/>
        <v>1.8033243966827605E-3</v>
      </c>
      <c r="AJ181">
        <f>SUM(AI$2:AI181)</f>
        <v>5.2806118638720635E-3</v>
      </c>
      <c r="AK181">
        <f t="shared" si="80"/>
        <v>5.28113467271424E-3</v>
      </c>
      <c r="AL181">
        <f t="shared" si="92"/>
        <v>1.8033243966827607E-3</v>
      </c>
      <c r="AM181">
        <f t="shared" si="91"/>
        <v>1.8035029354514119E-3</v>
      </c>
      <c r="AN181">
        <f t="shared" si="81"/>
        <v>4.6334052417162735E-2</v>
      </c>
      <c r="AP181">
        <f t="shared" si="82"/>
        <v>6.7832306811225054E-2</v>
      </c>
      <c r="AQ181">
        <f t="shared" si="83"/>
        <v>4.6329465552066719E-2</v>
      </c>
      <c r="AR181">
        <f t="shared" si="84"/>
        <v>1.8033243966827605E-3</v>
      </c>
      <c r="AU181">
        <f t="shared" si="85"/>
        <v>152.27523403164366</v>
      </c>
      <c r="AV181">
        <f t="shared" si="86"/>
        <v>0</v>
      </c>
      <c r="AW181">
        <f t="shared" si="67"/>
        <v>1</v>
      </c>
      <c r="AY181">
        <f t="shared" si="68"/>
        <v>0.46344533591672649</v>
      </c>
      <c r="AZ181">
        <f t="shared" si="69"/>
        <v>3.1436566216134644E-2</v>
      </c>
      <c r="BA181">
        <f t="shared" si="87"/>
        <v>1.8039109038463497E-2</v>
      </c>
      <c r="BB181">
        <f t="shared" si="88"/>
        <v>1.2236343788981988E-3</v>
      </c>
      <c r="BC181">
        <f>SUM(BA$2:BA181)</f>
        <v>9.3763332995530371E-2</v>
      </c>
      <c r="BD181">
        <f>SUM(BB$2:BB181)</f>
        <v>3.433599763205248E-3</v>
      </c>
      <c r="BI181">
        <f t="shared" si="89"/>
        <v>1.2217529075503879E-3</v>
      </c>
      <c r="BJ181">
        <f>SUM(BI$2:BI181)</f>
        <v>3.4283202289867518E-3</v>
      </c>
      <c r="BK181">
        <f t="shared" si="90"/>
        <v>3.1388229066060064E-2</v>
      </c>
    </row>
    <row r="182" spans="1:63" x14ac:dyDescent="0.25">
      <c r="A182">
        <f t="shared" si="61"/>
        <v>0.36099999999999999</v>
      </c>
      <c r="B182">
        <f t="shared" si="62"/>
        <v>0.96266666666666667</v>
      </c>
      <c r="C182">
        <f t="shared" si="63"/>
        <v>0.90249999999999997</v>
      </c>
      <c r="D182">
        <v>0.77500000000000002</v>
      </c>
      <c r="E182">
        <v>0.17799999999999999</v>
      </c>
      <c r="F182">
        <f t="shared" si="70"/>
        <v>3.050308585005547E-2</v>
      </c>
      <c r="G182">
        <f t="shared" si="71"/>
        <v>7.0058700403998371E-3</v>
      </c>
      <c r="H182">
        <f>SUM(F$2:F182)</f>
        <v>0.18121408558755137</v>
      </c>
      <c r="I182">
        <f>SUM(G$2:G182)</f>
        <v>2.3477924638959036E-2</v>
      </c>
      <c r="T182">
        <v>0.36199999999999999</v>
      </c>
      <c r="U182">
        <f t="shared" si="64"/>
        <v>0.38506666666666667</v>
      </c>
      <c r="V182">
        <f t="shared" si="72"/>
        <v>3.7019448782763614E-2</v>
      </c>
      <c r="W182">
        <f>SUM(V$2:V182)</f>
        <v>0.219926783575292</v>
      </c>
      <c r="AB182">
        <f t="shared" si="73"/>
        <v>126.30750856898128</v>
      </c>
      <c r="AC182">
        <f t="shared" si="74"/>
        <v>617.0740357253934</v>
      </c>
      <c r="AD182">
        <f t="shared" si="75"/>
        <v>12384.639756540528</v>
      </c>
      <c r="AE182">
        <f t="shared" si="76"/>
        <v>32569.367060770594</v>
      </c>
      <c r="AF182">
        <f t="shared" si="77"/>
        <v>490.76652715641211</v>
      </c>
      <c r="AG182">
        <f t="shared" si="65"/>
        <v>8.3858969636727454E-2</v>
      </c>
      <c r="AH182">
        <f t="shared" si="78"/>
        <v>6.499070146846378E-2</v>
      </c>
      <c r="AI182">
        <f t="shared" si="79"/>
        <v>2.5579573501262926E-3</v>
      </c>
      <c r="AJ182">
        <f>SUM(AI$2:AI182)</f>
        <v>7.8385692139983556E-3</v>
      </c>
      <c r="AK182">
        <f t="shared" si="80"/>
        <v>7.8393452743111998E-3</v>
      </c>
      <c r="AL182">
        <f t="shared" si="92"/>
        <v>2.5579573501262921E-3</v>
      </c>
      <c r="AM182">
        <f t="shared" si="91"/>
        <v>2.5582106015969597E-3</v>
      </c>
      <c r="AN182">
        <f t="shared" si="81"/>
        <v>6.4997135895810965E-2</v>
      </c>
      <c r="AP182">
        <f t="shared" si="82"/>
        <v>8.3858969636727454E-2</v>
      </c>
      <c r="AQ182">
        <f t="shared" si="83"/>
        <v>6.499070146846378E-2</v>
      </c>
      <c r="AR182">
        <f t="shared" si="84"/>
        <v>2.5579573501262926E-3</v>
      </c>
      <c r="AU182">
        <f t="shared" si="85"/>
        <v>126.30750856898128</v>
      </c>
      <c r="AV182">
        <f t="shared" si="86"/>
        <v>0</v>
      </c>
      <c r="AW182">
        <f t="shared" si="67"/>
        <v>1</v>
      </c>
      <c r="AY182">
        <f t="shared" si="68"/>
        <v>0.52839207215174688</v>
      </c>
      <c r="AZ182">
        <f t="shared" si="69"/>
        <v>4.4310414734860831E-2</v>
      </c>
      <c r="BA182">
        <f t="shared" si="87"/>
        <v>2.0796888695914117E-2</v>
      </c>
      <c r="BB182">
        <f t="shared" si="88"/>
        <v>1.7440056576890619E-3</v>
      </c>
      <c r="BC182">
        <f>SUM(BA$2:BA182)</f>
        <v>0.11456022169144449</v>
      </c>
      <c r="BD182">
        <f>SUM(BB$2:BB182)</f>
        <v>5.1776054208943099E-3</v>
      </c>
      <c r="BI182">
        <f t="shared" si="89"/>
        <v>1.7413240587311144E-3</v>
      </c>
      <c r="BJ182">
        <f>SUM(BI$2:BI182)</f>
        <v>5.1696442877178662E-3</v>
      </c>
      <c r="BK182">
        <f t="shared" si="90"/>
        <v>4.4242282638238699E-2</v>
      </c>
    </row>
    <row r="183" spans="1:63" x14ac:dyDescent="0.25">
      <c r="A183">
        <f t="shared" si="61"/>
        <v>0.36299999999999999</v>
      </c>
      <c r="B183">
        <f t="shared" si="62"/>
        <v>0.96799999999999997</v>
      </c>
      <c r="C183">
        <f t="shared" si="63"/>
        <v>0.90749999999999997</v>
      </c>
      <c r="D183">
        <v>0.85199999999999998</v>
      </c>
      <c r="E183">
        <v>0.23499999999999999</v>
      </c>
      <c r="F183">
        <f t="shared" si="70"/>
        <v>3.3906308999374669E-2</v>
      </c>
      <c r="G183">
        <f t="shared" si="71"/>
        <v>9.3520922709542827E-3</v>
      </c>
      <c r="H183">
        <f>SUM(F$2:F183)</f>
        <v>0.21512039458692603</v>
      </c>
      <c r="I183">
        <f>SUM(G$2:G183)</f>
        <v>3.2830016909913315E-2</v>
      </c>
      <c r="T183">
        <v>0.36399999999999999</v>
      </c>
      <c r="U183">
        <f t="shared" si="64"/>
        <v>0.38719999999999999</v>
      </c>
      <c r="V183">
        <f t="shared" si="72"/>
        <v>4.1149701233018865E-2</v>
      </c>
      <c r="W183">
        <f>SUM(V$2:V183)</f>
        <v>0.26107648480831086</v>
      </c>
      <c r="AB183">
        <f t="shared" si="73"/>
        <v>102.66942029451494</v>
      </c>
      <c r="AC183">
        <f t="shared" si="74"/>
        <v>554.60723295902551</v>
      </c>
      <c r="AD183">
        <f t="shared" si="75"/>
        <v>11269.537906478419</v>
      </c>
      <c r="AE183">
        <f t="shared" si="76"/>
        <v>29933.933788075479</v>
      </c>
      <c r="AF183">
        <f t="shared" si="77"/>
        <v>451.9378126645106</v>
      </c>
      <c r="AG183">
        <f t="shared" si="65"/>
        <v>0.10202736622326987</v>
      </c>
      <c r="AH183">
        <f t="shared" si="78"/>
        <v>8.692731602222592E-2</v>
      </c>
      <c r="AI183">
        <f t="shared" si="79"/>
        <v>3.45937140555855E-3</v>
      </c>
      <c r="AJ183">
        <f>SUM(AI$2:AI183)</f>
        <v>1.1297940619556905E-2</v>
      </c>
      <c r="AK183">
        <f t="shared" si="80"/>
        <v>1.1299059176157268E-2</v>
      </c>
      <c r="AL183">
        <f t="shared" si="92"/>
        <v>3.4593714055585496E-3</v>
      </c>
      <c r="AM183">
        <f t="shared" si="91"/>
        <v>3.459713901846068E-3</v>
      </c>
      <c r="AN183">
        <f t="shared" si="81"/>
        <v>8.693592229184291E-2</v>
      </c>
      <c r="AP183">
        <f t="shared" si="82"/>
        <v>0.10202736622326987</v>
      </c>
      <c r="AQ183">
        <f t="shared" si="83"/>
        <v>8.692731602222592E-2</v>
      </c>
      <c r="AR183">
        <f t="shared" si="84"/>
        <v>3.45937140555855E-3</v>
      </c>
      <c r="AU183">
        <f t="shared" si="85"/>
        <v>102.66942029451494</v>
      </c>
      <c r="AV183">
        <f t="shared" si="86"/>
        <v>0</v>
      </c>
      <c r="AW183">
        <f t="shared" si="67"/>
        <v>1</v>
      </c>
      <c r="AY183">
        <f t="shared" si="68"/>
        <v>0.59539369157428779</v>
      </c>
      <c r="AZ183">
        <f t="shared" si="69"/>
        <v>6.0746450217274477E-2</v>
      </c>
      <c r="BA183">
        <f t="shared" si="87"/>
        <v>2.3694369111263124E-2</v>
      </c>
      <c r="BB183">
        <f t="shared" si="88"/>
        <v>2.4174740747441772E-3</v>
      </c>
      <c r="BC183">
        <f>SUM(BA$2:BA183)</f>
        <v>0.13825459080270761</v>
      </c>
      <c r="BD183">
        <f>SUM(BB$2:BB183)</f>
        <v>7.5950794956384871E-3</v>
      </c>
      <c r="BI183">
        <f t="shared" si="89"/>
        <v>2.4137569446241471E-3</v>
      </c>
      <c r="BJ183">
        <f>SUM(BI$2:BI183)</f>
        <v>7.5834012323420137E-3</v>
      </c>
      <c r="BK183">
        <f t="shared" si="90"/>
        <v>6.0653045923037559E-2</v>
      </c>
    </row>
    <row r="184" spans="1:63" x14ac:dyDescent="0.25">
      <c r="A184">
        <f t="shared" si="61"/>
        <v>0.36499999999999999</v>
      </c>
      <c r="B184">
        <f t="shared" si="62"/>
        <v>0.97333333333333327</v>
      </c>
      <c r="C184">
        <f t="shared" si="63"/>
        <v>0.91249999999999998</v>
      </c>
      <c r="D184">
        <v>0.93899999999999995</v>
      </c>
      <c r="E184">
        <v>0.307</v>
      </c>
      <c r="F184">
        <f t="shared" si="70"/>
        <v>3.7781482221134331E-2</v>
      </c>
      <c r="G184">
        <f t="shared" si="71"/>
        <v>1.2352412185184498E-2</v>
      </c>
      <c r="H184">
        <f>SUM(F$2:F184)</f>
        <v>0.25290187680806037</v>
      </c>
      <c r="I184">
        <f>SUM(G$2:G184)</f>
        <v>4.5182429095097815E-2</v>
      </c>
      <c r="T184">
        <v>0.36599999999999999</v>
      </c>
      <c r="U184">
        <f t="shared" si="64"/>
        <v>0.38933333333333331</v>
      </c>
      <c r="V184">
        <f t="shared" si="72"/>
        <v>4.5852726274893708E-2</v>
      </c>
      <c r="W184">
        <f>SUM(V$2:V184)</f>
        <v>0.30692921108320459</v>
      </c>
      <c r="AB184">
        <f t="shared" si="73"/>
        <v>81.167742468315126</v>
      </c>
      <c r="AC184">
        <f t="shared" si="74"/>
        <v>497.1984150153786</v>
      </c>
      <c r="AD184">
        <f t="shared" si="75"/>
        <v>10246.882247334228</v>
      </c>
      <c r="AE184">
        <f t="shared" si="76"/>
        <v>27508.382806232541</v>
      </c>
      <c r="AF184">
        <f t="shared" si="77"/>
        <v>416.03067254706349</v>
      </c>
      <c r="AG184">
        <f t="shared" si="65"/>
        <v>0.12231384800882873</v>
      </c>
      <c r="AH184">
        <f t="shared" si="78"/>
        <v>0.11485270328029017</v>
      </c>
      <c r="AI184">
        <f t="shared" si="79"/>
        <v>4.6211984739440905E-3</v>
      </c>
      <c r="AJ184">
        <f>SUM(AI$2:AI184)</f>
        <v>1.5919139093500997E-2</v>
      </c>
      <c r="AK184">
        <f t="shared" si="80"/>
        <v>1.5920715173488028E-2</v>
      </c>
      <c r="AL184">
        <f t="shared" si="92"/>
        <v>4.6211984739440923E-3</v>
      </c>
      <c r="AM184">
        <f t="shared" si="91"/>
        <v>4.6216559973307602E-3</v>
      </c>
      <c r="AN184">
        <f t="shared" si="81"/>
        <v>0.11486407431273321</v>
      </c>
      <c r="AP184">
        <f t="shared" si="82"/>
        <v>0.12231384800882873</v>
      </c>
      <c r="AQ184">
        <f t="shared" si="83"/>
        <v>0.11485270328029017</v>
      </c>
      <c r="AR184">
        <f t="shared" si="84"/>
        <v>4.6211984739440905E-3</v>
      </c>
      <c r="AU184">
        <f t="shared" si="85"/>
        <v>81.167742468315126</v>
      </c>
      <c r="AV184">
        <f t="shared" si="86"/>
        <v>0</v>
      </c>
      <c r="AW184">
        <f t="shared" si="67"/>
        <v>1</v>
      </c>
      <c r="AY184">
        <f t="shared" si="68"/>
        <v>0.66369133582202988</v>
      </c>
      <c r="AZ184">
        <f t="shared" si="69"/>
        <v>8.1178641174512262E-2</v>
      </c>
      <c r="BA184">
        <f t="shared" si="87"/>
        <v>2.6704198514037193E-2</v>
      </c>
      <c r="BB184">
        <f t="shared" si="88"/>
        <v>3.266293278243535E-3</v>
      </c>
      <c r="BC184">
        <f>SUM(BA$2:BA184)</f>
        <v>0.16495878931674479</v>
      </c>
      <c r="BD184">
        <f>SUM(BB$2:BB184)</f>
        <v>1.0861372773882022E-2</v>
      </c>
      <c r="BI184">
        <f t="shared" si="89"/>
        <v>3.2612709959976764E-3</v>
      </c>
      <c r="BJ184">
        <f>SUM(BI$2:BI184)</f>
        <v>1.0844672228339691E-2</v>
      </c>
      <c r="BK184">
        <f t="shared" si="90"/>
        <v>8.1053820157664408E-2</v>
      </c>
    </row>
    <row r="185" spans="1:63" x14ac:dyDescent="0.25">
      <c r="A185">
        <f t="shared" si="61"/>
        <v>0.36699999999999999</v>
      </c>
      <c r="B185">
        <f t="shared" si="62"/>
        <v>0.97866666666666668</v>
      </c>
      <c r="C185">
        <f t="shared" si="63"/>
        <v>0.91749999999999998</v>
      </c>
      <c r="D185">
        <v>1.016</v>
      </c>
      <c r="E185">
        <v>0.372</v>
      </c>
      <c r="F185">
        <f t="shared" si="70"/>
        <v>4.1328867722792199E-2</v>
      </c>
      <c r="G185">
        <f t="shared" si="71"/>
        <v>1.5132223221337301E-2</v>
      </c>
      <c r="H185">
        <f>SUM(F$2:F185)</f>
        <v>0.29423074453085257</v>
      </c>
      <c r="I185">
        <f>SUM(G$2:G185)</f>
        <v>6.0314652316435118E-2</v>
      </c>
      <c r="T185">
        <v>0.36799999999999999</v>
      </c>
      <c r="U185">
        <f t="shared" si="64"/>
        <v>0.39146666666666668</v>
      </c>
      <c r="V185">
        <f t="shared" si="72"/>
        <v>5.0157938427424248E-2</v>
      </c>
      <c r="W185">
        <f>SUM(V$2:V185)</f>
        <v>0.35708714951062881</v>
      </c>
      <c r="AB185">
        <f t="shared" si="73"/>
        <v>61.625427089817762</v>
      </c>
      <c r="AC185">
        <f t="shared" si="74"/>
        <v>444.4452892721219</v>
      </c>
      <c r="AD185">
        <f t="shared" si="75"/>
        <v>9308.9451697329714</v>
      </c>
      <c r="AE185">
        <f t="shared" si="76"/>
        <v>25275.499605072848</v>
      </c>
      <c r="AF185">
        <f t="shared" si="77"/>
        <v>382.81986218230412</v>
      </c>
      <c r="AG185">
        <f t="shared" si="65"/>
        <v>0.14465066541678909</v>
      </c>
      <c r="AH185">
        <f t="shared" si="78"/>
        <v>0.14696507606345771</v>
      </c>
      <c r="AI185">
        <f t="shared" si="79"/>
        <v>5.9782482170243484E-3</v>
      </c>
      <c r="AJ185">
        <f>SUM(AI$2:AI185)</f>
        <v>2.1897387310525346E-2</v>
      </c>
      <c r="AK185">
        <f t="shared" si="80"/>
        <v>2.1899555269088031E-2</v>
      </c>
      <c r="AL185">
        <f t="shared" si="92"/>
        <v>5.9782482170243484E-3</v>
      </c>
      <c r="AM185">
        <f t="shared" si="91"/>
        <v>5.9788400956000028E-3</v>
      </c>
      <c r="AN185">
        <f t="shared" si="81"/>
        <v>0.14697962639270695</v>
      </c>
      <c r="AP185">
        <f t="shared" si="82"/>
        <v>0.14465066541678909</v>
      </c>
      <c r="AQ185">
        <f t="shared" si="83"/>
        <v>0.14696507606345771</v>
      </c>
      <c r="AR185">
        <f t="shared" si="84"/>
        <v>5.9782482170243484E-3</v>
      </c>
      <c r="AU185">
        <f t="shared" si="85"/>
        <v>61.625427089817762</v>
      </c>
      <c r="AV185">
        <f t="shared" si="86"/>
        <v>0</v>
      </c>
      <c r="AW185">
        <f t="shared" si="67"/>
        <v>1</v>
      </c>
      <c r="AY185">
        <f t="shared" si="68"/>
        <v>0.73253838937827864</v>
      </c>
      <c r="AZ185">
        <f t="shared" si="69"/>
        <v>0.10596216546691095</v>
      </c>
      <c r="BA185">
        <f t="shared" si="87"/>
        <v>2.9798210823309176E-2</v>
      </c>
      <c r="BB185">
        <f t="shared" si="88"/>
        <v>4.3103310238214393E-3</v>
      </c>
      <c r="BC185">
        <f>SUM(BA$2:BA185)</f>
        <v>0.19475700014005398</v>
      </c>
      <c r="BD185">
        <f>SUM(BB$2:BB185)</f>
        <v>1.5171703797703461E-2</v>
      </c>
      <c r="BI185">
        <f t="shared" si="89"/>
        <v>4.303703419644281E-3</v>
      </c>
      <c r="BJ185">
        <f>SUM(BI$2:BI185)</f>
        <v>1.5148375647983971E-2</v>
      </c>
      <c r="BK185">
        <f t="shared" si="90"/>
        <v>0.10579923707774826</v>
      </c>
    </row>
    <row r="186" spans="1:63" x14ac:dyDescent="0.25">
      <c r="A186">
        <f t="shared" si="61"/>
        <v>0.36899999999999999</v>
      </c>
      <c r="B186">
        <f t="shared" si="62"/>
        <v>0.98399999999999999</v>
      </c>
      <c r="C186">
        <f t="shared" si="63"/>
        <v>0.92249999999999999</v>
      </c>
      <c r="D186">
        <v>1.0940000000000001</v>
      </c>
      <c r="E186">
        <v>0.45800000000000002</v>
      </c>
      <c r="F186">
        <f t="shared" si="70"/>
        <v>4.4988107584847122E-2</v>
      </c>
      <c r="G186">
        <f t="shared" si="71"/>
        <v>1.8834143760383892E-2</v>
      </c>
      <c r="H186">
        <f>SUM(F$2:F186)</f>
        <v>0.33921885211569969</v>
      </c>
      <c r="I186">
        <f>SUM(G$2:G186)</f>
        <v>7.9148796076819017E-2</v>
      </c>
      <c r="T186">
        <v>0.37</v>
      </c>
      <c r="U186">
        <f t="shared" si="64"/>
        <v>0.39360000000000001</v>
      </c>
      <c r="V186">
        <f t="shared" si="72"/>
        <v>5.4598900345935938E-2</v>
      </c>
      <c r="W186">
        <f>SUM(V$2:V186)</f>
        <v>0.41168604985656476</v>
      </c>
      <c r="AB186">
        <f t="shared" si="73"/>
        <v>43.880202302321123</v>
      </c>
      <c r="AC186">
        <f t="shared" si="74"/>
        <v>395.97849468574015</v>
      </c>
      <c r="AD186">
        <f t="shared" si="75"/>
        <v>8448.667571662907</v>
      </c>
      <c r="AE186">
        <f t="shared" si="76"/>
        <v>23219.543949408628</v>
      </c>
      <c r="AF186">
        <f t="shared" si="77"/>
        <v>352.09829238341899</v>
      </c>
      <c r="AG186">
        <f t="shared" si="65"/>
        <v>0.16892943359400492</v>
      </c>
      <c r="AH186">
        <f t="shared" si="78"/>
        <v>0.18480880035184138</v>
      </c>
      <c r="AI186">
        <f t="shared" si="79"/>
        <v>7.5998155327743795E-3</v>
      </c>
      <c r="AJ186">
        <f>SUM(AI$2:AI186)</f>
        <v>2.9497202843299725E-2</v>
      </c>
      <c r="AK186">
        <f t="shared" si="80"/>
        <v>2.9500123224282741E-2</v>
      </c>
      <c r="AL186">
        <f t="shared" si="92"/>
        <v>7.5998155327743795E-3</v>
      </c>
      <c r="AM186">
        <f t="shared" si="91"/>
        <v>7.6005679551947106E-3</v>
      </c>
      <c r="AN186">
        <f t="shared" si="81"/>
        <v>0.18482709741237649</v>
      </c>
      <c r="AP186">
        <f t="shared" si="82"/>
        <v>0.16892943359400492</v>
      </c>
      <c r="AQ186">
        <f t="shared" si="83"/>
        <v>0.18480880035184138</v>
      </c>
      <c r="AR186">
        <f t="shared" si="84"/>
        <v>7.5998155327743795E-3</v>
      </c>
      <c r="AU186">
        <f t="shared" si="85"/>
        <v>43.880202302321123</v>
      </c>
      <c r="AV186">
        <f t="shared" si="86"/>
        <v>0</v>
      </c>
      <c r="AW186">
        <f t="shared" si="67"/>
        <v>1</v>
      </c>
      <c r="AY186">
        <f t="shared" si="68"/>
        <v>0.80122202676932552</v>
      </c>
      <c r="AZ186">
        <f t="shared" si="69"/>
        <v>0.13534998316518279</v>
      </c>
      <c r="BA186">
        <f t="shared" si="87"/>
        <v>3.2948320602968623E-2</v>
      </c>
      <c r="BB186">
        <f t="shared" si="88"/>
        <v>5.5659411373331713E-3</v>
      </c>
      <c r="BC186">
        <f>SUM(BA$2:BA186)</f>
        <v>0.2277053207430226</v>
      </c>
      <c r="BD186">
        <f>SUM(BB$2:BB186)</f>
        <v>2.0737644935036631E-2</v>
      </c>
      <c r="BI186">
        <f t="shared" si="89"/>
        <v>5.557382895627897E-3</v>
      </c>
      <c r="BJ186">
        <f>SUM(BI$2:BI186)</f>
        <v>2.0705758543611869E-2</v>
      </c>
      <c r="BK186">
        <f t="shared" si="90"/>
        <v>0.13514186780029636</v>
      </c>
    </row>
    <row r="187" spans="1:63" x14ac:dyDescent="0.25">
      <c r="A187">
        <f t="shared" si="61"/>
        <v>0.371</v>
      </c>
      <c r="B187">
        <f t="shared" si="62"/>
        <v>0.98933333333333329</v>
      </c>
      <c r="C187">
        <f t="shared" si="63"/>
        <v>0.92749999999999999</v>
      </c>
      <c r="D187">
        <v>1.165</v>
      </c>
      <c r="E187">
        <v>0.54800000000000004</v>
      </c>
      <c r="F187">
        <f t="shared" si="70"/>
        <v>4.8428544346235093E-2</v>
      </c>
      <c r="G187">
        <f t="shared" si="71"/>
        <v>2.2780122147413585E-2</v>
      </c>
      <c r="H187">
        <f>SUM(F$2:F187)</f>
        <v>0.3876473964619348</v>
      </c>
      <c r="I187">
        <f>SUM(G$2:G187)</f>
        <v>0.1019289182242326</v>
      </c>
      <c r="T187">
        <v>0.372</v>
      </c>
      <c r="U187">
        <f t="shared" si="64"/>
        <v>0.39573333333333333</v>
      </c>
      <c r="V187">
        <f t="shared" si="72"/>
        <v>5.87743163384234E-2</v>
      </c>
      <c r="W187">
        <f>SUM(V$2:V187)</f>
        <v>0.47046036619498816</v>
      </c>
      <c r="AB187">
        <f t="shared" si="73"/>
        <v>27.783296740438626</v>
      </c>
      <c r="AC187">
        <f t="shared" si="74"/>
        <v>351.45878777772134</v>
      </c>
      <c r="AD187">
        <f t="shared" si="75"/>
        <v>7659.598496858096</v>
      </c>
      <c r="AE187">
        <f t="shared" si="76"/>
        <v>21326.117528833569</v>
      </c>
      <c r="AF187">
        <f t="shared" si="77"/>
        <v>323.67549103728271</v>
      </c>
      <c r="AG187">
        <f t="shared" si="65"/>
        <v>0.19500604864473747</v>
      </c>
      <c r="AH187">
        <f t="shared" si="78"/>
        <v>0.22718204667111916</v>
      </c>
      <c r="AI187">
        <f t="shared" si="79"/>
        <v>9.4438590745757472E-3</v>
      </c>
      <c r="AJ187">
        <f>SUM(AI$2:AI187)</f>
        <v>3.8941061917875469E-2</v>
      </c>
      <c r="AK187">
        <f t="shared" si="80"/>
        <v>3.8944917291460809E-2</v>
      </c>
      <c r="AL187">
        <f t="shared" si="92"/>
        <v>9.4438590745757438E-3</v>
      </c>
      <c r="AM187">
        <f t="shared" si="91"/>
        <v>9.4447940671780681E-3</v>
      </c>
      <c r="AN187">
        <f t="shared" si="81"/>
        <v>0.22720453890986822</v>
      </c>
      <c r="AP187">
        <f t="shared" si="82"/>
        <v>0.19500604864473747</v>
      </c>
      <c r="AQ187">
        <f t="shared" si="83"/>
        <v>0.22718204667111916</v>
      </c>
      <c r="AR187">
        <f t="shared" si="84"/>
        <v>9.4438590745757472E-3</v>
      </c>
      <c r="AU187">
        <f t="shared" si="85"/>
        <v>27.783296740438626</v>
      </c>
      <c r="AV187">
        <f t="shared" si="86"/>
        <v>0</v>
      </c>
      <c r="AW187">
        <f t="shared" si="67"/>
        <v>1</v>
      </c>
      <c r="AY187">
        <f t="shared" si="68"/>
        <v>0.86908036293468938</v>
      </c>
      <c r="AZ187">
        <f t="shared" si="69"/>
        <v>0.16947592753062815</v>
      </c>
      <c r="BA187">
        <f t="shared" si="87"/>
        <v>3.6127293473669261E-2</v>
      </c>
      <c r="BB187">
        <f t="shared" si="88"/>
        <v>7.0450407485290563E-3</v>
      </c>
      <c r="BC187">
        <f>SUM(BA$2:BA187)</f>
        <v>0.26383261421669185</v>
      </c>
      <c r="BD187">
        <f>SUM(BB$2:BB187)</f>
        <v>2.7782685683565688E-2</v>
      </c>
      <c r="BI187">
        <f t="shared" si="89"/>
        <v>7.03420822981178E-3</v>
      </c>
      <c r="BJ187">
        <f>SUM(BI$2:BI187)</f>
        <v>2.7739966773423649E-2</v>
      </c>
      <c r="BK187">
        <f t="shared" si="90"/>
        <v>0.16921533980336959</v>
      </c>
    </row>
    <row r="188" spans="1:63" x14ac:dyDescent="0.25">
      <c r="A188">
        <f t="shared" si="61"/>
        <v>0.373</v>
      </c>
      <c r="B188">
        <f t="shared" si="62"/>
        <v>0.9946666666666667</v>
      </c>
      <c r="C188">
        <f t="shared" si="63"/>
        <v>0.9325</v>
      </c>
      <c r="D188">
        <v>1.2370000000000001</v>
      </c>
      <c r="E188">
        <v>0.64900000000000002</v>
      </c>
      <c r="F188">
        <f t="shared" si="70"/>
        <v>5.1977457738813557E-2</v>
      </c>
      <c r="G188">
        <f t="shared" si="71"/>
        <v>2.7270307253427644E-2</v>
      </c>
      <c r="H188">
        <f>SUM(F$2:F188)</f>
        <v>0.43962485420074837</v>
      </c>
      <c r="I188">
        <f>SUM(G$2:G188)</f>
        <v>0.12919922547766025</v>
      </c>
      <c r="T188">
        <v>0.374</v>
      </c>
      <c r="U188">
        <f t="shared" si="64"/>
        <v>0.3978666666666667</v>
      </c>
      <c r="V188">
        <f t="shared" si="72"/>
        <v>6.3081382784646034E-2</v>
      </c>
      <c r="W188">
        <f>SUM(V$2:V188)</f>
        <v>0.53354174897963413</v>
      </c>
      <c r="AB188">
        <f t="shared" si="73"/>
        <v>13.198278799934226</v>
      </c>
      <c r="AC188">
        <f t="shared" si="74"/>
        <v>310.57448064691943</v>
      </c>
      <c r="AD188">
        <f t="shared" si="75"/>
        <v>6935.8404749454257</v>
      </c>
      <c r="AE188">
        <f t="shared" si="76"/>
        <v>19582.044065723716</v>
      </c>
      <c r="AF188">
        <f t="shared" si="77"/>
        <v>297.37620184698523</v>
      </c>
      <c r="AG188">
        <f t="shared" si="65"/>
        <v>0.22270661326167937</v>
      </c>
      <c r="AH188">
        <f t="shared" si="78"/>
        <v>0.27548808060469743</v>
      </c>
      <c r="AI188">
        <f t="shared" si="79"/>
        <v>1.1575723578963235E-2</v>
      </c>
      <c r="AJ188">
        <f>SUM(AI$2:AI188)</f>
        <v>5.0516785496838704E-2</v>
      </c>
      <c r="AK188">
        <f t="shared" si="80"/>
        <v>5.0521786929024384E-2</v>
      </c>
      <c r="AL188">
        <f t="shared" si="92"/>
        <v>1.1575723578963235E-2</v>
      </c>
      <c r="AM188">
        <f t="shared" si="91"/>
        <v>1.1576869637563575E-2</v>
      </c>
      <c r="AN188">
        <f t="shared" si="81"/>
        <v>0.27551535539939292</v>
      </c>
      <c r="AP188">
        <f t="shared" si="82"/>
        <v>0.22270661326167937</v>
      </c>
      <c r="AQ188">
        <f t="shared" si="83"/>
        <v>0.27548808060469743</v>
      </c>
      <c r="AR188">
        <f t="shared" si="84"/>
        <v>1.1575723578963235E-2</v>
      </c>
      <c r="AU188">
        <f t="shared" si="85"/>
        <v>13.198278799934226</v>
      </c>
      <c r="AV188">
        <f t="shared" si="86"/>
        <v>0</v>
      </c>
      <c r="AW188">
        <f t="shared" si="67"/>
        <v>1</v>
      </c>
      <c r="AY188">
        <f t="shared" si="68"/>
        <v>0.93551511736334925</v>
      </c>
      <c r="AZ188">
        <f t="shared" si="69"/>
        <v>0.20834540344309405</v>
      </c>
      <c r="BA188">
        <f t="shared" si="87"/>
        <v>3.9309375486479135E-2</v>
      </c>
      <c r="BB188">
        <f t="shared" si="88"/>
        <v>8.7544578840254485E-3</v>
      </c>
      <c r="BC188">
        <f>SUM(BA$2:BA188)</f>
        <v>0.30314198970317097</v>
      </c>
      <c r="BD188">
        <f>SUM(BB$2:BB188)</f>
        <v>3.6537143567591135E-2</v>
      </c>
      <c r="BI188">
        <f t="shared" si="89"/>
        <v>8.7409969499764699E-3</v>
      </c>
      <c r="BJ188">
        <f>SUM(BI$2:BI188)</f>
        <v>3.6480963723400123E-2</v>
      </c>
      <c r="BK188">
        <f t="shared" si="90"/>
        <v>0.20802504965622243</v>
      </c>
    </row>
    <row r="189" spans="1:63" x14ac:dyDescent="0.25">
      <c r="A189">
        <f t="shared" si="61"/>
        <v>0.375</v>
      </c>
      <c r="B189">
        <f t="shared" si="62"/>
        <v>1</v>
      </c>
      <c r="C189">
        <f t="shared" si="63"/>
        <v>0.9375</v>
      </c>
      <c r="D189">
        <v>1.294</v>
      </c>
      <c r="E189">
        <v>0.74199999999999999</v>
      </c>
      <c r="F189">
        <f t="shared" si="70"/>
        <v>5.4957185404251506E-2</v>
      </c>
      <c r="G189">
        <f t="shared" si="71"/>
        <v>3.1513316514648088E-2</v>
      </c>
      <c r="H189">
        <f>SUM(F$2:F189)</f>
        <v>0.49458203960499986</v>
      </c>
      <c r="I189">
        <f>SUM(G$2:G189)</f>
        <v>0.16071254199230833</v>
      </c>
      <c r="T189">
        <v>0.376</v>
      </c>
      <c r="U189">
        <f t="shared" si="64"/>
        <v>0.4</v>
      </c>
      <c r="V189">
        <f t="shared" si="72"/>
        <v>6.6697668567648666E-2</v>
      </c>
      <c r="W189">
        <f>SUM(V$2:V189)</f>
        <v>0.60023941754728283</v>
      </c>
      <c r="AB189">
        <f t="shared" si="73"/>
        <v>0</v>
      </c>
      <c r="AC189">
        <f t="shared" si="74"/>
        <v>273.03910734221097</v>
      </c>
      <c r="AD189">
        <f t="shared" si="75"/>
        <v>6272</v>
      </c>
      <c r="AE189">
        <f t="shared" si="76"/>
        <v>17975.260653233334</v>
      </c>
      <c r="AF189">
        <f t="shared" si="77"/>
        <v>273.03910734221097</v>
      </c>
      <c r="AG189">
        <f t="shared" si="65"/>
        <v>0.25183393655553254</v>
      </c>
      <c r="AH189">
        <f t="shared" si="78"/>
        <v>0.32587311390285911</v>
      </c>
      <c r="AI189">
        <f t="shared" si="79"/>
        <v>1.3840084342364915E-2</v>
      </c>
      <c r="AJ189">
        <f>SUM(AI$2:AI189)</f>
        <v>6.435686983920362E-2</v>
      </c>
      <c r="AK189">
        <f t="shared" si="80"/>
        <v>6.436324151382658E-2</v>
      </c>
      <c r="AL189">
        <f t="shared" si="92"/>
        <v>1.3840084342364917E-2</v>
      </c>
      <c r="AM189">
        <f t="shared" si="91"/>
        <v>1.3841454584802196E-2</v>
      </c>
      <c r="AN189">
        <f t="shared" si="81"/>
        <v>0.32590537708556766</v>
      </c>
      <c r="AP189">
        <f t="shared" si="82"/>
        <v>0.25183393655553254</v>
      </c>
      <c r="AQ189">
        <f t="shared" si="83"/>
        <v>0.32587311390285911</v>
      </c>
      <c r="AR189">
        <f t="shared" si="84"/>
        <v>1.3840084342364915E-2</v>
      </c>
      <c r="AU189">
        <f t="shared" si="85"/>
        <v>0</v>
      </c>
      <c r="AV189">
        <f t="shared" si="86"/>
        <v>0</v>
      </c>
      <c r="AW189">
        <f t="shared" si="67"/>
        <v>1</v>
      </c>
      <c r="AY189">
        <f t="shared" si="68"/>
        <v>1</v>
      </c>
      <c r="AZ189">
        <f t="shared" si="69"/>
        <v>0.25183393655553254</v>
      </c>
      <c r="BA189">
        <f t="shared" si="87"/>
        <v>4.2470776973919253E-2</v>
      </c>
      <c r="BB189">
        <f t="shared" si="88"/>
        <v>1.0695582953914153E-2</v>
      </c>
      <c r="BC189">
        <f>SUM(BA$2:BA189)</f>
        <v>0.34561276667709023</v>
      </c>
      <c r="BD189">
        <f>SUM(BB$2:BB189)</f>
        <v>4.7232726521505286E-2</v>
      </c>
      <c r="BI189">
        <f t="shared" si="89"/>
        <v>1.0679137328306571E-2</v>
      </c>
      <c r="BJ189">
        <f>SUM(BI$2:BI189)</f>
        <v>4.716010105170669E-2</v>
      </c>
      <c r="BK189">
        <f t="shared" si="90"/>
        <v>0.25144671440469502</v>
      </c>
    </row>
    <row r="190" spans="1:63" x14ac:dyDescent="0.25">
      <c r="A190">
        <f t="shared" si="61"/>
        <v>0.377</v>
      </c>
      <c r="B190">
        <f t="shared" si="62"/>
        <v>1.0053333333333334</v>
      </c>
      <c r="C190">
        <f t="shared" si="63"/>
        <v>0.9425</v>
      </c>
      <c r="D190">
        <v>1.3560000000000001</v>
      </c>
      <c r="E190">
        <v>0.85299999999999998</v>
      </c>
      <c r="F190">
        <f t="shared" si="70"/>
        <v>5.8206309020966997E-2</v>
      </c>
      <c r="G190">
        <f t="shared" si="71"/>
        <v>3.6615030674693849E-2</v>
      </c>
      <c r="H190">
        <f>SUM(F$2:F190)</f>
        <v>0.55278834862596682</v>
      </c>
      <c r="I190">
        <f>SUM(G$2:G190)</f>
        <v>0.19732757266700218</v>
      </c>
      <c r="T190">
        <v>0.378</v>
      </c>
      <c r="U190">
        <f t="shared" si="64"/>
        <v>0.4021333333333334</v>
      </c>
      <c r="V190">
        <f t="shared" si="72"/>
        <v>7.0640901259223968E-2</v>
      </c>
      <c r="W190">
        <f>SUM(V$2:V190)</f>
        <v>0.67088031880650678</v>
      </c>
      <c r="AB190">
        <f t="shared" si="73"/>
        <v>-11.926367324468334</v>
      </c>
      <c r="AC190">
        <f t="shared" si="74"/>
        <v>238.58929725697507</v>
      </c>
      <c r="AD190">
        <f t="shared" si="75"/>
        <v>5663.1426423069588</v>
      </c>
      <c r="AE190">
        <f t="shared" si="76"/>
        <v>16494.719221679199</v>
      </c>
      <c r="AF190">
        <f t="shared" si="77"/>
        <v>250.51566458144342</v>
      </c>
      <c r="AG190">
        <f t="shared" si="65"/>
        <v>0.28217421102322177</v>
      </c>
      <c r="AH190">
        <f t="shared" si="78"/>
        <v>0.38262823014748876</v>
      </c>
      <c r="AI190">
        <f t="shared" si="79"/>
        <v>1.6424319324565201E-2</v>
      </c>
      <c r="AJ190">
        <f>SUM(AI$2:AI190)</f>
        <v>8.0781189163768821E-2</v>
      </c>
      <c r="AK190">
        <f t="shared" si="80"/>
        <v>8.0789186933925963E-2</v>
      </c>
      <c r="AL190">
        <f t="shared" si="92"/>
        <v>1.6424319324565201E-2</v>
      </c>
      <c r="AM190">
        <f t="shared" si="91"/>
        <v>1.6425945420099383E-2</v>
      </c>
      <c r="AN190">
        <f t="shared" si="81"/>
        <v>0.38266611239052112</v>
      </c>
      <c r="AP190">
        <f t="shared" si="82"/>
        <v>0.28217421102322177</v>
      </c>
      <c r="AQ190">
        <f t="shared" si="83"/>
        <v>0.38262823014748876</v>
      </c>
      <c r="AR190">
        <f t="shared" si="84"/>
        <v>1.6424319324565201E-2</v>
      </c>
      <c r="AU190">
        <f t="shared" si="85"/>
        <v>-11.926367324468639</v>
      </c>
      <c r="AV190">
        <f t="shared" si="86"/>
        <v>-3.0553337637684308E-13</v>
      </c>
      <c r="AW190">
        <f t="shared" si="67"/>
        <v>1.0000000000000016</v>
      </c>
      <c r="AY190">
        <f t="shared" si="68"/>
        <v>1.0620852348532723</v>
      </c>
      <c r="AZ190">
        <f t="shared" si="69"/>
        <v>0.29969306318413536</v>
      </c>
      <c r="BA190">
        <f t="shared" si="87"/>
        <v>4.559001577173738E-2</v>
      </c>
      <c r="BB190">
        <f t="shared" si="88"/>
        <v>1.2864326730926233E-2</v>
      </c>
      <c r="BC190">
        <f>SUM(BA$2:BA190)</f>
        <v>0.39120278244882761</v>
      </c>
      <c r="BD190">
        <f>SUM(BB$2:BB190)</f>
        <v>6.0097053252431518E-2</v>
      </c>
      <c r="BI190">
        <f t="shared" si="89"/>
        <v>1.2844546425166182E-2</v>
      </c>
      <c r="BJ190">
        <f>SUM(BI$2:BI190)</f>
        <v>6.0004647476872869E-2</v>
      </c>
      <c r="BK190">
        <f t="shared" si="90"/>
        <v>0.29923225240499857</v>
      </c>
    </row>
    <row r="191" spans="1:63" x14ac:dyDescent="0.25">
      <c r="A191">
        <f t="shared" si="61"/>
        <v>0.379</v>
      </c>
      <c r="B191">
        <f t="shared" si="62"/>
        <v>1.0106666666666666</v>
      </c>
      <c r="C191">
        <f t="shared" si="63"/>
        <v>0.94750000000000001</v>
      </c>
      <c r="D191">
        <v>1.413</v>
      </c>
      <c r="E191">
        <v>0.95199999999999996</v>
      </c>
      <c r="F191">
        <f t="shared" si="70"/>
        <v>6.1298274907122259E-2</v>
      </c>
      <c r="G191">
        <f t="shared" si="71"/>
        <v>4.1299333129214709E-2</v>
      </c>
      <c r="H191">
        <f>SUM(F$2:F191)</f>
        <v>0.61408662353308907</v>
      </c>
      <c r="I191">
        <f>SUM(G$2:G191)</f>
        <v>0.2386269057962169</v>
      </c>
      <c r="T191">
        <v>0.38</v>
      </c>
      <c r="U191">
        <f t="shared" si="64"/>
        <v>0.40426666666666666</v>
      </c>
      <c r="V191">
        <f t="shared" si="72"/>
        <v>7.4393402672466011E-2</v>
      </c>
      <c r="W191">
        <f>SUM(V$2:V191)</f>
        <v>0.74527372147897275</v>
      </c>
      <c r="AB191">
        <f t="shared" si="73"/>
        <v>-22.686206805552615</v>
      </c>
      <c r="AC191">
        <f t="shared" si="74"/>
        <v>206.98283629501987</v>
      </c>
      <c r="AD191">
        <f t="shared" si="75"/>
        <v>5104.7523400168311</v>
      </c>
      <c r="AE191">
        <f t="shared" si="76"/>
        <v>15130.297144688169</v>
      </c>
      <c r="AF191">
        <f t="shared" si="77"/>
        <v>229.66904310057248</v>
      </c>
      <c r="AG191">
        <f t="shared" si="65"/>
        <v>0.31350352902197842</v>
      </c>
      <c r="AH191">
        <f t="shared" si="78"/>
        <v>0.44298048650805555</v>
      </c>
      <c r="AI191">
        <f t="shared" si="79"/>
        <v>1.9217225506342212E-2</v>
      </c>
      <c r="AJ191">
        <f>SUM(AI$2:AI191)</f>
        <v>9.999841467011103E-2</v>
      </c>
      <c r="AK191">
        <f t="shared" si="80"/>
        <v>0.10000831504846507</v>
      </c>
      <c r="AL191">
        <f t="shared" si="92"/>
        <v>1.9217225506342209E-2</v>
      </c>
      <c r="AM191">
        <f t="shared" si="91"/>
        <v>1.9219128114539102E-2</v>
      </c>
      <c r="AN191">
        <f t="shared" si="81"/>
        <v>0.44302434394753937</v>
      </c>
      <c r="AP191">
        <f t="shared" si="82"/>
        <v>0.31350352902197842</v>
      </c>
      <c r="AQ191">
        <f t="shared" si="83"/>
        <v>0.44298048650805555</v>
      </c>
      <c r="AR191">
        <f t="shared" si="84"/>
        <v>1.9217225506342212E-2</v>
      </c>
      <c r="AU191">
        <f t="shared" si="85"/>
        <v>-22.686206805552484</v>
      </c>
      <c r="AV191">
        <f t="shared" si="86"/>
        <v>1.3145040611561853E-13</v>
      </c>
      <c r="AW191">
        <f t="shared" si="67"/>
        <v>0.99999999999999933</v>
      </c>
      <c r="AY191">
        <f t="shared" si="68"/>
        <v>1.1213987634786666</v>
      </c>
      <c r="AZ191">
        <f t="shared" si="69"/>
        <v>0.3515624697914449</v>
      </c>
      <c r="BA191">
        <f t="shared" si="87"/>
        <v>4.8648131411339196E-2</v>
      </c>
      <c r="BB191">
        <f t="shared" si="88"/>
        <v>1.5251360877779799E-2</v>
      </c>
      <c r="BC191">
        <f>SUM(BA$2:BA191)</f>
        <v>0.43985091386016684</v>
      </c>
      <c r="BD191">
        <f>SUM(BB$2:BB191)</f>
        <v>7.5348414130211316E-2</v>
      </c>
      <c r="BI191">
        <f t="shared" si="89"/>
        <v>1.522791024660964E-2</v>
      </c>
      <c r="BJ191">
        <f>SUM(BI$2:BI191)</f>
        <v>7.5232557723482502E-2</v>
      </c>
      <c r="BK191">
        <f t="shared" si="90"/>
        <v>0.35102190414104711</v>
      </c>
    </row>
    <row r="192" spans="1:63" x14ac:dyDescent="0.25">
      <c r="A192">
        <f t="shared" si="61"/>
        <v>0.38100000000000001</v>
      </c>
      <c r="B192">
        <f t="shared" si="62"/>
        <v>1.016</v>
      </c>
      <c r="C192">
        <f t="shared" si="63"/>
        <v>0.95250000000000001</v>
      </c>
      <c r="D192">
        <v>1.464</v>
      </c>
      <c r="E192">
        <v>1.06</v>
      </c>
      <c r="F192">
        <f t="shared" si="70"/>
        <v>6.4182805817169342E-2</v>
      </c>
      <c r="G192">
        <f t="shared" si="71"/>
        <v>4.6471157217349394E-2</v>
      </c>
      <c r="H192">
        <f>SUM(F$2:F192)</f>
        <v>0.67826942935025847</v>
      </c>
      <c r="I192">
        <f>SUM(G$2:G192)</f>
        <v>0.28509806301356627</v>
      </c>
      <c r="T192">
        <v>0.38200000000000001</v>
      </c>
      <c r="U192">
        <f t="shared" si="64"/>
        <v>0.40640000000000004</v>
      </c>
      <c r="V192">
        <f t="shared" si="72"/>
        <v>7.7894154852481662E-2</v>
      </c>
      <c r="W192">
        <f>SUM(V$2:V192)</f>
        <v>0.82316787633145438</v>
      </c>
      <c r="AB192">
        <f t="shared" si="73"/>
        <v>-32.37625724545159</v>
      </c>
      <c r="AC192">
        <f t="shared" si="74"/>
        <v>177.99689843206741</v>
      </c>
      <c r="AD192">
        <f t="shared" si="75"/>
        <v>4592.6944637145343</v>
      </c>
      <c r="AE192">
        <f t="shared" si="76"/>
        <v>13872.716097372479</v>
      </c>
      <c r="AF192">
        <f t="shared" si="77"/>
        <v>210.37315567751901</v>
      </c>
      <c r="AG192">
        <f t="shared" si="65"/>
        <v>0.34559397168688732</v>
      </c>
      <c r="AH192">
        <f t="shared" si="78"/>
        <v>0.50594957454960299</v>
      </c>
      <c r="AI192">
        <f t="shared" si="79"/>
        <v>2.2181190776363807E-2</v>
      </c>
      <c r="AJ192">
        <f>SUM(AI$2:AI192)</f>
        <v>0.12217960544647484</v>
      </c>
      <c r="AK192">
        <f t="shared" si="80"/>
        <v>0.12219170188145391</v>
      </c>
      <c r="AL192">
        <f t="shared" si="92"/>
        <v>2.218119077636381E-2</v>
      </c>
      <c r="AM192">
        <f t="shared" si="91"/>
        <v>2.2183386832988844E-2</v>
      </c>
      <c r="AN192">
        <f t="shared" si="81"/>
        <v>0.50599966626588311</v>
      </c>
      <c r="AP192">
        <f t="shared" si="82"/>
        <v>0.34559397168688732</v>
      </c>
      <c r="AQ192">
        <f t="shared" si="83"/>
        <v>0.50594957454960299</v>
      </c>
      <c r="AR192">
        <f t="shared" si="84"/>
        <v>2.2181190776363807E-2</v>
      </c>
      <c r="AU192">
        <f t="shared" si="85"/>
        <v>-32.376257245451811</v>
      </c>
      <c r="AV192">
        <f t="shared" si="86"/>
        <v>-2.2026824808563106E-13</v>
      </c>
      <c r="AW192">
        <f t="shared" si="67"/>
        <v>1.0000000000000011</v>
      </c>
      <c r="AY192">
        <f t="shared" si="68"/>
        <v>1.1776447281489526</v>
      </c>
      <c r="AZ192">
        <f t="shared" si="69"/>
        <v>0.40698691883712124</v>
      </c>
      <c r="BA192">
        <f t="shared" si="87"/>
        <v>5.1628786139615711E-2</v>
      </c>
      <c r="BB192">
        <f t="shared" si="88"/>
        <v>1.7842597255362715E-2</v>
      </c>
      <c r="BC192">
        <f>SUM(BA$2:BA192)</f>
        <v>0.49147969999978253</v>
      </c>
      <c r="BD192">
        <f>SUM(BB$2:BB192)</f>
        <v>9.3191011385574035E-2</v>
      </c>
      <c r="BI192">
        <f t="shared" si="89"/>
        <v>1.7815162315575617E-2</v>
      </c>
      <c r="BJ192">
        <f>SUM(BI$2:BI192)</f>
        <v>9.3047720039058118E-2</v>
      </c>
      <c r="BK192">
        <f t="shared" si="90"/>
        <v>0.40636113204988222</v>
      </c>
    </row>
    <row r="193" spans="1:63" x14ac:dyDescent="0.25">
      <c r="A193">
        <f t="shared" si="61"/>
        <v>0.38300000000000001</v>
      </c>
      <c r="B193">
        <f t="shared" si="62"/>
        <v>1.0213333333333334</v>
      </c>
      <c r="C193">
        <f t="shared" si="63"/>
        <v>0.95750000000000002</v>
      </c>
      <c r="D193">
        <v>1.508</v>
      </c>
      <c r="E193">
        <v>1.1719999999999999</v>
      </c>
      <c r="F193">
        <f t="shared" si="70"/>
        <v>6.6807706110002349E-2</v>
      </c>
      <c r="G193">
        <f t="shared" si="71"/>
        <v>5.1922169470107915E-2</v>
      </c>
      <c r="H193">
        <f>SUM(F$2:F193)</f>
        <v>0.74507713546026078</v>
      </c>
      <c r="I193">
        <f>SUM(G$2:G193)</f>
        <v>0.33702023248367419</v>
      </c>
      <c r="T193">
        <v>0.38400000000000001</v>
      </c>
      <c r="U193">
        <f t="shared" si="64"/>
        <v>0.40853333333333341</v>
      </c>
      <c r="V193">
        <f t="shared" si="72"/>
        <v>8.1079811622687334E-2</v>
      </c>
      <c r="W193">
        <f>SUM(V$2:V193)</f>
        <v>0.90424768795414168</v>
      </c>
      <c r="AB193">
        <f t="shared" si="73"/>
        <v>-41.085341413807924</v>
      </c>
      <c r="AC193">
        <f t="shared" si="74"/>
        <v>151.42643198049717</v>
      </c>
      <c r="AD193">
        <f t="shared" si="75"/>
        <v>4123.1822883135555</v>
      </c>
      <c r="AE193">
        <f t="shared" si="76"/>
        <v>12713.468368940086</v>
      </c>
      <c r="AF193">
        <f t="shared" si="77"/>
        <v>192.5117733943051</v>
      </c>
      <c r="AG193">
        <f t="shared" si="65"/>
        <v>0.3782190764912885</v>
      </c>
      <c r="AH193">
        <f t="shared" si="78"/>
        <v>0.57035436734886302</v>
      </c>
      <c r="AI193">
        <f t="shared" si="79"/>
        <v>2.5267948907426497E-2</v>
      </c>
      <c r="AJ193">
        <f>SUM(AI$2:AI193)</f>
        <v>0.14744755435390133</v>
      </c>
      <c r="AK193">
        <f t="shared" si="80"/>
        <v>0.14746215245108413</v>
      </c>
      <c r="AL193">
        <f t="shared" si="92"/>
        <v>2.5267948907426493E-2</v>
      </c>
      <c r="AM193">
        <f t="shared" si="91"/>
        <v>2.5270450569630218E-2</v>
      </c>
      <c r="AN193">
        <f t="shared" si="81"/>
        <v>0.5704108354843952</v>
      </c>
      <c r="AP193">
        <f t="shared" si="82"/>
        <v>0.3782190764912885</v>
      </c>
      <c r="AQ193">
        <f t="shared" si="83"/>
        <v>0.57035436734886302</v>
      </c>
      <c r="AR193">
        <f t="shared" si="84"/>
        <v>2.5267948907426497E-2</v>
      </c>
      <c r="AU193">
        <f t="shared" si="85"/>
        <v>-41.085341413808145</v>
      </c>
      <c r="AV193">
        <f t="shared" si="86"/>
        <v>-2.2026824808563106E-13</v>
      </c>
      <c r="AW193">
        <f t="shared" si="67"/>
        <v>1.0000000000000011</v>
      </c>
      <c r="AY193">
        <f t="shared" si="68"/>
        <v>1.2305998387765307</v>
      </c>
      <c r="AZ193">
        <f t="shared" si="69"/>
        <v>0.46543633455238786</v>
      </c>
      <c r="BA193">
        <f t="shared" si="87"/>
        <v>5.4518270801060163E-2</v>
      </c>
      <c r="BB193">
        <f t="shared" si="88"/>
        <v>2.061985003427895E-2</v>
      </c>
      <c r="BC193">
        <f>SUM(BA$2:BA193)</f>
        <v>0.54599797080084267</v>
      </c>
      <c r="BD193">
        <f>SUM(BB$2:BB193)</f>
        <v>0.11381086141985298</v>
      </c>
      <c r="BI193">
        <f t="shared" si="89"/>
        <v>2.0588144765364729E-2</v>
      </c>
      <c r="BJ193">
        <f>SUM(BI$2:BI193)</f>
        <v>0.11363586480442285</v>
      </c>
      <c r="BK193">
        <f t="shared" si="90"/>
        <v>0.4647206754120497</v>
      </c>
    </row>
    <row r="194" spans="1:63" x14ac:dyDescent="0.25">
      <c r="A194">
        <f t="shared" ref="A194:A257" si="93">T194-$M$2/2</f>
        <v>0.38500000000000001</v>
      </c>
      <c r="B194">
        <f t="shared" ref="B194:B257" si="94">A194/$P$2</f>
        <v>1.0266666666666666</v>
      </c>
      <c r="C194">
        <f t="shared" ref="C194:C257" si="95">A194/$Q$2</f>
        <v>0.96250000000000002</v>
      </c>
      <c r="D194">
        <v>1.552</v>
      </c>
      <c r="E194">
        <v>1.2729999999999999</v>
      </c>
      <c r="F194">
        <f t="shared" si="70"/>
        <v>6.9476966279969049E-2</v>
      </c>
      <c r="G194">
        <f t="shared" si="71"/>
        <v>5.6987228140722039E-2</v>
      </c>
      <c r="H194">
        <f>SUM(F$2:F194)</f>
        <v>0.8145541017402298</v>
      </c>
      <c r="I194">
        <f>SUM(G$2:G194)</f>
        <v>0.39400746062439623</v>
      </c>
      <c r="T194">
        <v>0.38600000000000001</v>
      </c>
      <c r="U194">
        <f t="shared" ref="U194:U257" si="96">B194*$Q$2</f>
        <v>0.41066666666666668</v>
      </c>
      <c r="V194">
        <f t="shared" si="72"/>
        <v>8.431930485414911E-2</v>
      </c>
      <c r="W194">
        <f>SUM(V$2:V194)</f>
        <v>0.98856699280829075</v>
      </c>
      <c r="AB194">
        <f t="shared" si="73"/>
        <v>-48.895030919453646</v>
      </c>
      <c r="AC194">
        <f t="shared" si="74"/>
        <v>127.0826863781873</v>
      </c>
      <c r="AD194">
        <f t="shared" si="75"/>
        <v>3692.7465436888397</v>
      </c>
      <c r="AE194">
        <f t="shared" si="76"/>
        <v>11644.749912741094</v>
      </c>
      <c r="AF194">
        <f t="shared" si="77"/>
        <v>175.97771729764094</v>
      </c>
      <c r="AG194">
        <f t="shared" ref="AG194:AG257" si="97">EXP(-AF194/$O$2)</f>
        <v>0.41115855923593497</v>
      </c>
      <c r="AH194">
        <f t="shared" si="78"/>
        <v>0.63811808393417113</v>
      </c>
      <c r="AI194">
        <f t="shared" si="79"/>
        <v>2.8566049355755713E-2</v>
      </c>
      <c r="AJ194">
        <f>SUM(AI$2:AI194)</f>
        <v>0.17601360370965705</v>
      </c>
      <c r="AK194">
        <f t="shared" si="80"/>
        <v>0.17603102999864303</v>
      </c>
      <c r="AL194">
        <f t="shared" si="92"/>
        <v>2.8566049355755713E-2</v>
      </c>
      <c r="AM194">
        <f t="shared" si="91"/>
        <v>2.8568877547558907E-2</v>
      </c>
      <c r="AN194">
        <f t="shared" si="81"/>
        <v>0.63818126104039175</v>
      </c>
      <c r="AP194">
        <f t="shared" si="82"/>
        <v>0.41115855923593497</v>
      </c>
      <c r="AQ194">
        <f t="shared" si="83"/>
        <v>0.63811808393417113</v>
      </c>
      <c r="AR194">
        <f t="shared" si="84"/>
        <v>2.8566049355755713E-2</v>
      </c>
      <c r="AU194">
        <f t="shared" si="85"/>
        <v>-48.895030919453646</v>
      </c>
      <c r="AV194">
        <f t="shared" si="86"/>
        <v>0</v>
      </c>
      <c r="AW194">
        <f t="shared" ref="AW194:AW257" si="98">EXP(-AV194/$O$2)</f>
        <v>1</v>
      </c>
      <c r="AY194">
        <f t="shared" ref="AY194:AY257" si="99">EXP(-AB194/$O$2)</f>
        <v>1.2801081935922138</v>
      </c>
      <c r="AZ194">
        <f t="shared" ref="AZ194:AZ257" si="100">EXP(-AC194/$O$2)</f>
        <v>0.5263274405434899</v>
      </c>
      <c r="BA194">
        <f t="shared" si="87"/>
        <v>5.7305434150076238E-2</v>
      </c>
      <c r="BB194">
        <f t="shared" si="88"/>
        <v>2.3561619741535089E-2</v>
      </c>
      <c r="BC194">
        <f>SUM(BA$2:BA194)</f>
        <v>0.60330340495091894</v>
      </c>
      <c r="BD194">
        <f>SUM(BB$2:BB194)</f>
        <v>0.13737248116138806</v>
      </c>
      <c r="BI194">
        <f t="shared" si="89"/>
        <v>2.3525391180768733E-2</v>
      </c>
      <c r="BJ194">
        <f>SUM(BI$2:BI194)</f>
        <v>0.13716125598519158</v>
      </c>
      <c r="BK194">
        <f t="shared" si="90"/>
        <v>0.5255181546848815</v>
      </c>
    </row>
    <row r="195" spans="1:63" x14ac:dyDescent="0.25">
      <c r="A195">
        <f t="shared" si="93"/>
        <v>0.38700000000000001</v>
      </c>
      <c r="B195">
        <f t="shared" si="94"/>
        <v>1.032</v>
      </c>
      <c r="C195">
        <f t="shared" si="95"/>
        <v>0.96750000000000003</v>
      </c>
      <c r="D195">
        <v>1.5840000000000001</v>
      </c>
      <c r="E195">
        <v>1.3560000000000001</v>
      </c>
      <c r="F195">
        <f t="shared" ref="F195:F258" si="101">D195*$N$2*4*PI()*$A195^2*$M$2</f>
        <v>7.1648116492980266E-2</v>
      </c>
      <c r="G195">
        <f t="shared" ref="G195:G258" si="102">E195*$N$2*4*PI()*$A195^2*$M$2</f>
        <v>6.133513002808158E-2</v>
      </c>
      <c r="H195">
        <f>SUM(F$2:F195)</f>
        <v>0.8862022182332101</v>
      </c>
      <c r="I195">
        <f>SUM(G$2:G195)</f>
        <v>0.45534259065247784</v>
      </c>
      <c r="T195">
        <v>0.38800000000000001</v>
      </c>
      <c r="U195">
        <f t="shared" si="96"/>
        <v>0.41280000000000006</v>
      </c>
      <c r="V195">
        <f t="shared" ref="V195:V258" si="103">D195*$N$2*4*PI()*$U195^2*$M$3</f>
        <v>8.6954277083036227E-2</v>
      </c>
      <c r="W195">
        <f>SUM(V$2:V195)</f>
        <v>1.075521269891327</v>
      </c>
      <c r="AB195">
        <f t="shared" ref="AB195:AB258" si="104">Y$4*Y$1*((Y$2/$A195)^Y$3-(Y$2/$A195)^6)</f>
        <v>-55.880253013351066</v>
      </c>
      <c r="AC195">
        <f t="shared" ref="AC195:AC258" si="105">Z$4*Z$1*((Z$2/$A195)^Z$3-(Z$2/$A195)^6)</f>
        <v>104.79186668285075</v>
      </c>
      <c r="AD195">
        <f t="shared" ref="AD195:AD258" si="106">Y$4*Y$1/Y$2*(Y$3*(Y$2/$A195)^(Y$3+1)-6*(Y$2/$A195)^7)</f>
        <v>3298.2077485568811</v>
      </c>
      <c r="AE195">
        <f t="shared" ref="AE195:AE258" si="107">Z$4*Z$1/Z$2*(Z$3*(Z$2/$A195)^(Z$3+1)-6*(Z$2/$A195)^7)</f>
        <v>10659.399488845369</v>
      </c>
      <c r="AF195">
        <f t="shared" ref="AF195:AF258" si="108">AC195-AB195</f>
        <v>160.67211969620183</v>
      </c>
      <c r="AG195">
        <f t="shared" si="97"/>
        <v>0.4442022278999222</v>
      </c>
      <c r="AH195">
        <f t="shared" ref="AH195:AH258" si="109">$D195*AG195</f>
        <v>0.70361632899347681</v>
      </c>
      <c r="AI195">
        <f t="shared" ref="AI195:AI258" si="110">AH195*$N$2*4*PI()*$A195^2*$M$2</f>
        <v>3.1826252971014997E-2</v>
      </c>
      <c r="AJ195">
        <f>SUM(AI$2:AI195)</f>
        <v>0.20783985668067204</v>
      </c>
      <c r="AK195">
        <f t="shared" ref="AK195:AK258" si="111">AJ195*($M$8/$P$8)</f>
        <v>0.20786043393907133</v>
      </c>
      <c r="AL195">
        <f t="shared" si="92"/>
        <v>3.182625297101499E-2</v>
      </c>
      <c r="AM195">
        <f t="shared" si="91"/>
        <v>3.1829403940428297E-2</v>
      </c>
      <c r="AN195">
        <f t="shared" ref="AN195:AN258" si="112">AM195/(4*PI()*A195^2*$M$2*$N$2)</f>
        <v>0.70368599077657701</v>
      </c>
      <c r="AP195">
        <f t="shared" ref="AP195:AP258" si="113">EXP(-AF195/$O$2)</f>
        <v>0.4442022278999222</v>
      </c>
      <c r="AQ195">
        <f t="shared" ref="AQ195:AQ258" si="114">$D195*AP195*$AO$2</f>
        <v>0.70361632899347681</v>
      </c>
      <c r="AR195">
        <f t="shared" ref="AR195:AR258" si="115">AQ195*$N$2*4*PI()*$A195^2*$M$2</f>
        <v>3.1826252971014997E-2</v>
      </c>
      <c r="AU195">
        <f t="shared" ref="AU195:AU258" si="116">Z$4*Z$1*((Z$2/$U195)^Z$3-(Z$2/$U195)^6)</f>
        <v>-55.880253013351066</v>
      </c>
      <c r="AV195">
        <f t="shared" ref="AV195:AV258" si="117">AU195-AB195</f>
        <v>0</v>
      </c>
      <c r="AW195">
        <f t="shared" si="98"/>
        <v>1</v>
      </c>
      <c r="AY195">
        <f t="shared" si="99"/>
        <v>1.3260750647354078</v>
      </c>
      <c r="AZ195">
        <f t="shared" si="100"/>
        <v>0.58904549811800178</v>
      </c>
      <c r="BA195">
        <f t="shared" ref="BA195:BA258" si="118">AY195*$N$2*4*PI()*$A195^2*$M$2</f>
        <v>5.9981553482701282E-2</v>
      </c>
      <c r="BB195">
        <f t="shared" ref="BB195:BB258" si="119">AZ195*$N$2*4*PI()*$A195^2*$M$2</f>
        <v>2.6643939689914253E-2</v>
      </c>
      <c r="BC195">
        <f>SUM(BA$2:BA195)</f>
        <v>0.66328495843362023</v>
      </c>
      <c r="BD195">
        <f>SUM(BB$2:BB195)</f>
        <v>0.1640164208513023</v>
      </c>
      <c r="BI195">
        <f t="shared" ref="BI195:BI226" si="120">BB195*($BF$4/$BG$4)</f>
        <v>2.6602971725966953E-2</v>
      </c>
      <c r="BJ195">
        <f>SUM(BI$2:BI195)</f>
        <v>0.16376422771115853</v>
      </c>
      <c r="BK195">
        <f t="shared" ref="BK195:BK258" si="121">BI195/($N$2*4*PI()*$A195^2*$M$2)</f>
        <v>0.5881397764037557</v>
      </c>
    </row>
    <row r="196" spans="1:63" x14ac:dyDescent="0.25">
      <c r="A196">
        <f t="shared" si="93"/>
        <v>0.38900000000000001</v>
      </c>
      <c r="B196">
        <f t="shared" si="94"/>
        <v>1.0373333333333334</v>
      </c>
      <c r="C196">
        <f t="shared" si="95"/>
        <v>0.97250000000000003</v>
      </c>
      <c r="D196">
        <v>1.615</v>
      </c>
      <c r="E196">
        <v>1.458</v>
      </c>
      <c r="F196">
        <f t="shared" si="101"/>
        <v>7.3807313881527142E-2</v>
      </c>
      <c r="G196">
        <f t="shared" si="102"/>
        <v>6.663223754753346E-2</v>
      </c>
      <c r="H196">
        <f>SUM(F$2:F196)</f>
        <v>0.96000953211473727</v>
      </c>
      <c r="I196">
        <f>SUM(G$2:G196)</f>
        <v>0.52197482820001129</v>
      </c>
      <c r="T196">
        <v>0.39</v>
      </c>
      <c r="U196">
        <f t="shared" si="96"/>
        <v>0.41493333333333338</v>
      </c>
      <c r="V196">
        <f t="shared" si="103"/>
        <v>8.9574743009995614E-2</v>
      </c>
      <c r="W196">
        <f>SUM(V$2:V196)</f>
        <v>1.1650960129013226</v>
      </c>
      <c r="AB196">
        <f t="shared" si="104"/>
        <v>-62.109844618680022</v>
      </c>
      <c r="AC196">
        <f t="shared" si="105"/>
        <v>84.393904177335841</v>
      </c>
      <c r="AD196">
        <f t="shared" si="106"/>
        <v>2936.6510617309755</v>
      </c>
      <c r="AE196">
        <f t="shared" si="107"/>
        <v>9750.843318775067</v>
      </c>
      <c r="AF196">
        <f t="shared" si="108"/>
        <v>146.50374879601586</v>
      </c>
      <c r="AG196">
        <f t="shared" si="97"/>
        <v>0.47715307710574095</v>
      </c>
      <c r="AH196">
        <f t="shared" si="109"/>
        <v>0.77060221952577168</v>
      </c>
      <c r="AI196">
        <f t="shared" si="110"/>
        <v>3.5217386931479945E-2</v>
      </c>
      <c r="AJ196">
        <f>SUM(AI$2:AI196)</f>
        <v>0.24305724361215197</v>
      </c>
      <c r="AK196">
        <f t="shared" si="111"/>
        <v>0.24308130758037974</v>
      </c>
      <c r="AL196">
        <f t="shared" si="92"/>
        <v>3.5217386931479938E-2</v>
      </c>
      <c r="AM196">
        <f t="shared" si="91"/>
        <v>3.5220873641308409E-2</v>
      </c>
      <c r="AN196">
        <f t="shared" si="112"/>
        <v>0.77067851327061676</v>
      </c>
      <c r="AP196">
        <f t="shared" si="113"/>
        <v>0.47715307710574095</v>
      </c>
      <c r="AQ196">
        <f t="shared" si="114"/>
        <v>0.77060221952577168</v>
      </c>
      <c r="AR196">
        <f t="shared" si="115"/>
        <v>3.5217386931479945E-2</v>
      </c>
      <c r="AU196">
        <f t="shared" si="116"/>
        <v>-62.109844618680022</v>
      </c>
      <c r="AV196">
        <f t="shared" si="117"/>
        <v>0</v>
      </c>
      <c r="AW196">
        <f t="shared" si="98"/>
        <v>1</v>
      </c>
      <c r="AY196">
        <f t="shared" si="99"/>
        <v>1.368460087505146</v>
      </c>
      <c r="AZ196">
        <f t="shared" si="100"/>
        <v>0.65296494164947194</v>
      </c>
      <c r="BA196">
        <f t="shared" si="118"/>
        <v>6.2540162980083205E-2</v>
      </c>
      <c r="BB196">
        <f t="shared" si="119"/>
        <v>2.9841231208641253E-2</v>
      </c>
      <c r="BC196">
        <f>SUM(BA$2:BA196)</f>
        <v>0.72582512141370348</v>
      </c>
      <c r="BD196">
        <f>SUM(BB$2:BB196)</f>
        <v>0.19385765205994354</v>
      </c>
      <c r="BI196">
        <f t="shared" si="120"/>
        <v>2.9795347060180978E-2</v>
      </c>
      <c r="BJ196">
        <f>SUM(BI$2:BI196)</f>
        <v>0.1935595747713395</v>
      </c>
      <c r="BK196">
        <f t="shared" si="121"/>
        <v>0.65196093681761624</v>
      </c>
    </row>
    <row r="197" spans="1:63" x14ac:dyDescent="0.25">
      <c r="A197">
        <f t="shared" si="93"/>
        <v>0.39100000000000001</v>
      </c>
      <c r="B197">
        <f t="shared" si="94"/>
        <v>1.0426666666666666</v>
      </c>
      <c r="C197">
        <f t="shared" si="95"/>
        <v>0.97750000000000004</v>
      </c>
      <c r="D197">
        <v>1.6339999999999999</v>
      </c>
      <c r="E197">
        <v>1.546</v>
      </c>
      <c r="F197">
        <f t="shared" si="101"/>
        <v>7.5445482043266052E-2</v>
      </c>
      <c r="G197">
        <f t="shared" si="102"/>
        <v>7.138232266761893E-2</v>
      </c>
      <c r="H197">
        <f>SUM(F$2:F197)</f>
        <v>1.0354550141580032</v>
      </c>
      <c r="I197">
        <f>SUM(G$2:G197)</f>
        <v>0.59335715086763019</v>
      </c>
      <c r="T197">
        <v>0.39200000000000002</v>
      </c>
      <c r="U197">
        <f t="shared" si="96"/>
        <v>0.4170666666666667</v>
      </c>
      <c r="V197">
        <f t="shared" si="103"/>
        <v>9.1562872429397854E-2</v>
      </c>
      <c r="W197">
        <f>SUM(V$2:V197)</f>
        <v>1.2566588853307203</v>
      </c>
      <c r="AB197">
        <f t="shared" si="104"/>
        <v>-67.647058379293952</v>
      </c>
      <c r="AC197">
        <f t="shared" si="105"/>
        <v>65.741332593284767</v>
      </c>
      <c r="AD197">
        <f t="shared" si="106"/>
        <v>2605.4034114017813</v>
      </c>
      <c r="AE197">
        <f t="shared" si="107"/>
        <v>8913.0447298085037</v>
      </c>
      <c r="AF197">
        <f t="shared" si="108"/>
        <v>133.38839097257872</v>
      </c>
      <c r="AG197">
        <f t="shared" si="97"/>
        <v>0.50982959207460232</v>
      </c>
      <c r="AH197">
        <f t="shared" si="109"/>
        <v>0.83306155344990018</v>
      </c>
      <c r="AI197">
        <f t="shared" si="110"/>
        <v>3.8464339333990072E-2</v>
      </c>
      <c r="AJ197">
        <f>SUM(AI$2:AI197)</f>
        <v>0.28152158294614205</v>
      </c>
      <c r="AK197">
        <f t="shared" si="111"/>
        <v>0.2815494550898674</v>
      </c>
      <c r="AL197">
        <f t="shared" si="92"/>
        <v>3.8464339333990072E-2</v>
      </c>
      <c r="AM197">
        <f t="shared" si="91"/>
        <v>3.8468147509487655E-2</v>
      </c>
      <c r="AN197">
        <f t="shared" si="112"/>
        <v>0.83314403100315504</v>
      </c>
      <c r="AP197">
        <f t="shared" si="113"/>
        <v>0.50982959207460232</v>
      </c>
      <c r="AQ197">
        <f t="shared" si="114"/>
        <v>0.83306155344990018</v>
      </c>
      <c r="AR197">
        <f t="shared" si="115"/>
        <v>3.8464339333990072E-2</v>
      </c>
      <c r="AU197">
        <f t="shared" si="116"/>
        <v>-67.647058379293952</v>
      </c>
      <c r="AV197">
        <f t="shared" si="117"/>
        <v>0</v>
      </c>
      <c r="AW197">
        <f t="shared" si="98"/>
        <v>1</v>
      </c>
      <c r="AY197">
        <f t="shared" si="99"/>
        <v>1.4072702147769975</v>
      </c>
      <c r="AZ197">
        <f t="shared" si="100"/>
        <v>0.71746799953849461</v>
      </c>
      <c r="BA197">
        <f t="shared" si="118"/>
        <v>6.4976854173183066E-2</v>
      </c>
      <c r="BB197">
        <f t="shared" si="119"/>
        <v>3.3127123057404846E-2</v>
      </c>
      <c r="BC197">
        <f>SUM(BA$2:BA197)</f>
        <v>0.79080197558688659</v>
      </c>
      <c r="BD197">
        <f>SUM(BB$2:BB197)</f>
        <v>0.22698477511734838</v>
      </c>
      <c r="BI197">
        <f t="shared" si="120"/>
        <v>3.3076186491758468E-2</v>
      </c>
      <c r="BJ197">
        <f>SUM(BI$2:BI197)</f>
        <v>0.22663576126309798</v>
      </c>
      <c r="BK197">
        <f t="shared" si="121"/>
        <v>0.71636481421828613</v>
      </c>
    </row>
    <row r="198" spans="1:63" x14ac:dyDescent="0.25">
      <c r="A198">
        <f t="shared" si="93"/>
        <v>0.39300000000000002</v>
      </c>
      <c r="B198">
        <f t="shared" si="94"/>
        <v>1.048</v>
      </c>
      <c r="C198">
        <f t="shared" si="95"/>
        <v>0.98250000000000004</v>
      </c>
      <c r="D198">
        <v>1.6619999999999999</v>
      </c>
      <c r="E198">
        <v>1.631</v>
      </c>
      <c r="F198">
        <f t="shared" si="101"/>
        <v>7.7525359876182379E-2</v>
      </c>
      <c r="G198">
        <f t="shared" si="102"/>
        <v>7.6079339324941916E-2</v>
      </c>
      <c r="H198">
        <f>SUM(F$2:F198)</f>
        <v>1.1129803740341857</v>
      </c>
      <c r="I198">
        <f>SUM(G$2:G198)</f>
        <v>0.66943649019257212</v>
      </c>
      <c r="T198">
        <v>0.39400000000000002</v>
      </c>
      <c r="U198">
        <f t="shared" si="96"/>
        <v>0.41920000000000002</v>
      </c>
      <c r="V198">
        <f t="shared" si="103"/>
        <v>9.4087073793434978E-2</v>
      </c>
      <c r="W198">
        <f>SUM(V$2:V198)</f>
        <v>1.3507459591241553</v>
      </c>
      <c r="AB198">
        <f t="shared" si="104"/>
        <v>-72.550025063260378</v>
      </c>
      <c r="AC198">
        <f t="shared" si="105"/>
        <v>48.698260452961129</v>
      </c>
      <c r="AD198">
        <f t="shared" si="106"/>
        <v>2302.0126868570169</v>
      </c>
      <c r="AE198">
        <f t="shared" si="107"/>
        <v>8140.4583180576246</v>
      </c>
      <c r="AF198">
        <f t="shared" si="108"/>
        <v>121.2482855162215</v>
      </c>
      <c r="AG198">
        <f t="shared" si="97"/>
        <v>0.54206732013479897</v>
      </c>
      <c r="AH198">
        <f t="shared" si="109"/>
        <v>0.90091588606403583</v>
      </c>
      <c r="AI198">
        <f t="shared" si="110"/>
        <v>4.2023964070568048E-2</v>
      </c>
      <c r="AJ198">
        <f>SUM(AI$2:AI198)</f>
        <v>0.32354554701671012</v>
      </c>
      <c r="AK198">
        <f t="shared" si="111"/>
        <v>0.32357757975783702</v>
      </c>
      <c r="AL198">
        <f t="shared" si="92"/>
        <v>4.2023964070568076E-2</v>
      </c>
      <c r="AM198">
        <f t="shared" si="91"/>
        <v>4.2028124667969624E-2</v>
      </c>
      <c r="AN198">
        <f t="shared" si="112"/>
        <v>0.90100508155945136</v>
      </c>
      <c r="AP198">
        <f t="shared" si="113"/>
        <v>0.54206732013479897</v>
      </c>
      <c r="AQ198">
        <f t="shared" si="114"/>
        <v>0.90091588606403583</v>
      </c>
      <c r="AR198">
        <f t="shared" si="115"/>
        <v>4.2023964070568048E-2</v>
      </c>
      <c r="AU198">
        <f t="shared" si="116"/>
        <v>-72.550025063260293</v>
      </c>
      <c r="AV198">
        <f t="shared" si="117"/>
        <v>0</v>
      </c>
      <c r="AW198">
        <f t="shared" si="98"/>
        <v>1</v>
      </c>
      <c r="AY198">
        <f t="shared" si="99"/>
        <v>1.4425527223133994</v>
      </c>
      <c r="AZ198">
        <f t="shared" si="100"/>
        <v>0.78196068833758314</v>
      </c>
      <c r="BA198">
        <f t="shared" si="118"/>
        <v>6.7289060732679221E-2</v>
      </c>
      <c r="BB198">
        <f t="shared" si="119"/>
        <v>3.6475200825751161E-2</v>
      </c>
      <c r="BC198">
        <f>SUM(BA$2:BA198)</f>
        <v>0.85809103631956585</v>
      </c>
      <c r="BD198">
        <f>SUM(BB$2:BB198)</f>
        <v>0.26345997594309956</v>
      </c>
      <c r="BI198">
        <f t="shared" si="120"/>
        <v>3.6419116225283252E-2</v>
      </c>
      <c r="BJ198">
        <f>SUM(BI$2:BI198)</f>
        <v>0.26305487748838124</v>
      </c>
      <c r="BK198">
        <f t="shared" si="121"/>
        <v>0.78075833847262899</v>
      </c>
    </row>
    <row r="199" spans="1:63" x14ac:dyDescent="0.25">
      <c r="A199">
        <f t="shared" si="93"/>
        <v>0.39500000000000002</v>
      </c>
      <c r="B199">
        <f t="shared" si="94"/>
        <v>1.0533333333333335</v>
      </c>
      <c r="C199">
        <f t="shared" si="95"/>
        <v>0.98750000000000004</v>
      </c>
      <c r="D199">
        <v>1.6759999999999999</v>
      </c>
      <c r="E199">
        <v>1.6970000000000001</v>
      </c>
      <c r="F199">
        <f t="shared" si="101"/>
        <v>7.8976135040343037E-2</v>
      </c>
      <c r="G199">
        <f t="shared" si="102"/>
        <v>7.996569281829484E-2</v>
      </c>
      <c r="H199">
        <f>SUM(F$2:F199)</f>
        <v>1.1919565090745288</v>
      </c>
      <c r="I199">
        <f>SUM(G$2:G199)</f>
        <v>0.74940218301086692</v>
      </c>
      <c r="T199">
        <v>0.39600000000000002</v>
      </c>
      <c r="U199">
        <f t="shared" si="96"/>
        <v>0.42133333333333339</v>
      </c>
      <c r="V199">
        <f t="shared" si="103"/>
        <v>9.5847777518591151E-2</v>
      </c>
      <c r="W199">
        <f>SUM(V$2:V199)</f>
        <v>1.4465937366427464</v>
      </c>
      <c r="AB199">
        <f t="shared" si="104"/>
        <v>-76.87217624872126</v>
      </c>
      <c r="AC199">
        <f t="shared" si="105"/>
        <v>33.139430923407986</v>
      </c>
      <c r="AD199">
        <f t="shared" si="106"/>
        <v>2024.2287983568835</v>
      </c>
      <c r="AE199">
        <f t="shared" si="107"/>
        <v>7427.9882059540723</v>
      </c>
      <c r="AF199">
        <f t="shared" si="108"/>
        <v>110.01160717212925</v>
      </c>
      <c r="AG199">
        <f t="shared" si="97"/>
        <v>0.57371978710351035</v>
      </c>
      <c r="AH199">
        <f t="shared" si="109"/>
        <v>0.96155436318548326</v>
      </c>
      <c r="AI199">
        <f t="shared" si="110"/>
        <v>4.5310171381603682E-2</v>
      </c>
      <c r="AJ199">
        <f>SUM(AI$2:AI199)</f>
        <v>0.36885571839831383</v>
      </c>
      <c r="AK199">
        <f t="shared" si="111"/>
        <v>0.36889223708895746</v>
      </c>
      <c r="AL199">
        <f t="shared" si="92"/>
        <v>4.5310171381603703E-2</v>
      </c>
      <c r="AM199">
        <f t="shared" si="91"/>
        <v>4.5314657331120445E-2</v>
      </c>
      <c r="AN199">
        <f t="shared" si="112"/>
        <v>0.96164956221473741</v>
      </c>
      <c r="AP199">
        <f t="shared" si="113"/>
        <v>0.57371978710351035</v>
      </c>
      <c r="AQ199">
        <f t="shared" si="114"/>
        <v>0.96155436318548326</v>
      </c>
      <c r="AR199">
        <f t="shared" si="115"/>
        <v>4.5310171381603682E-2</v>
      </c>
      <c r="AU199">
        <f t="shared" si="116"/>
        <v>-76.87217624872126</v>
      </c>
      <c r="AV199">
        <f t="shared" si="117"/>
        <v>0</v>
      </c>
      <c r="AW199">
        <f t="shared" si="98"/>
        <v>1</v>
      </c>
      <c r="AY199">
        <f t="shared" si="99"/>
        <v>1.4743884805784491</v>
      </c>
      <c r="AZ199">
        <f t="shared" si="100"/>
        <v>0.84588584518533583</v>
      </c>
      <c r="BA199">
        <f t="shared" si="118"/>
        <v>6.947583755613948E-2</v>
      </c>
      <c r="BB199">
        <f t="shared" si="119"/>
        <v>3.9859662731546418E-2</v>
      </c>
      <c r="BC199">
        <f>SUM(BA$2:BA199)</f>
        <v>0.92756687387570536</v>
      </c>
      <c r="BD199">
        <f>SUM(BB$2:BB199)</f>
        <v>0.30331963867464595</v>
      </c>
      <c r="BI199">
        <f t="shared" si="120"/>
        <v>3.9798374151676391E-2</v>
      </c>
      <c r="BJ199">
        <f>SUM(BI$2:BI199)</f>
        <v>0.30285325164005761</v>
      </c>
      <c r="BK199">
        <f t="shared" si="121"/>
        <v>0.84458520341792498</v>
      </c>
    </row>
    <row r="200" spans="1:63" x14ac:dyDescent="0.25">
      <c r="A200">
        <f t="shared" si="93"/>
        <v>0.39700000000000002</v>
      </c>
      <c r="B200">
        <f t="shared" si="94"/>
        <v>1.0586666666666666</v>
      </c>
      <c r="C200">
        <f t="shared" si="95"/>
        <v>0.99250000000000005</v>
      </c>
      <c r="D200">
        <v>1.6930000000000001</v>
      </c>
      <c r="E200">
        <v>1.768</v>
      </c>
      <c r="F200">
        <f t="shared" si="101"/>
        <v>8.0587121300789835E-2</v>
      </c>
      <c r="G200">
        <f t="shared" si="102"/>
        <v>8.4157135534433797E-2</v>
      </c>
      <c r="H200">
        <f>SUM(F$2:F200)</f>
        <v>1.2725436303753186</v>
      </c>
      <c r="I200">
        <f>SUM(G$2:G200)</f>
        <v>0.83355931854530074</v>
      </c>
      <c r="T200">
        <v>0.39800000000000002</v>
      </c>
      <c r="U200">
        <f t="shared" si="96"/>
        <v>0.42346666666666666</v>
      </c>
      <c r="V200">
        <f t="shared" si="103"/>
        <v>9.780291817719558E-2</v>
      </c>
      <c r="W200">
        <f>SUM(V$2:V200)</f>
        <v>1.5443966548199419</v>
      </c>
      <c r="AB200">
        <f t="shared" si="104"/>
        <v>-80.662630850195669</v>
      </c>
      <c r="AC200">
        <f t="shared" si="105"/>
        <v>18.949361383379781</v>
      </c>
      <c r="AD200">
        <f t="shared" si="106"/>
        <v>1769.9864299896622</v>
      </c>
      <c r="AE200">
        <f t="shared" si="107"/>
        <v>6770.9500114303901</v>
      </c>
      <c r="AF200">
        <f t="shared" si="108"/>
        <v>99.61199223357545</v>
      </c>
      <c r="AG200">
        <f t="shared" si="97"/>
        <v>0.60465884662891478</v>
      </c>
      <c r="AH200">
        <f t="shared" si="109"/>
        <v>1.0236874273427528</v>
      </c>
      <c r="AI200">
        <f t="shared" si="110"/>
        <v>4.8727715818880038E-2</v>
      </c>
      <c r="AJ200">
        <f>SUM(AI$2:AI200)</f>
        <v>0.41758343421719385</v>
      </c>
      <c r="AK200">
        <f t="shared" si="111"/>
        <v>0.41762477721254798</v>
      </c>
      <c r="AL200">
        <f t="shared" si="92"/>
        <v>4.8727715818880024E-2</v>
      </c>
      <c r="AM200">
        <f t="shared" si="91"/>
        <v>4.8732540123590518E-2</v>
      </c>
      <c r="AN200">
        <f t="shared" si="112"/>
        <v>1.0237887778779624</v>
      </c>
      <c r="AP200">
        <f t="shared" si="113"/>
        <v>0.60465884662891478</v>
      </c>
      <c r="AQ200">
        <f t="shared" si="114"/>
        <v>1.0236874273427528</v>
      </c>
      <c r="AR200">
        <f t="shared" si="115"/>
        <v>4.8727715818880038E-2</v>
      </c>
      <c r="AU200">
        <f t="shared" si="116"/>
        <v>-80.662630850195626</v>
      </c>
      <c r="AV200">
        <f t="shared" si="117"/>
        <v>0</v>
      </c>
      <c r="AW200">
        <f t="shared" si="98"/>
        <v>1</v>
      </c>
      <c r="AY200">
        <f t="shared" si="99"/>
        <v>1.50288564667924</v>
      </c>
      <c r="AZ200">
        <f t="shared" si="100"/>
        <v>0.90873310173622002</v>
      </c>
      <c r="BA200">
        <f t="shared" si="118"/>
        <v>7.1537642002454743E-2</v>
      </c>
      <c r="BB200">
        <f t="shared" si="119"/>
        <v>4.3255868103756492E-2</v>
      </c>
      <c r="BC200">
        <f>SUM(BA$2:BA200)</f>
        <v>0.99910451587816007</v>
      </c>
      <c r="BD200">
        <f>SUM(BB$2:BB200)</f>
        <v>0.34657550677840243</v>
      </c>
      <c r="BI200">
        <f t="shared" si="120"/>
        <v>4.3189357487623599E-2</v>
      </c>
      <c r="BJ200">
        <f>SUM(BI$2:BI200)</f>
        <v>0.3460426091276812</v>
      </c>
      <c r="BK200">
        <f t="shared" si="121"/>
        <v>0.90733582545565006</v>
      </c>
    </row>
    <row r="201" spans="1:63" x14ac:dyDescent="0.25">
      <c r="A201">
        <f t="shared" si="93"/>
        <v>0.39900000000000002</v>
      </c>
      <c r="B201">
        <f t="shared" si="94"/>
        <v>1.0640000000000001</v>
      </c>
      <c r="C201">
        <f t="shared" si="95"/>
        <v>0.99750000000000005</v>
      </c>
      <c r="D201">
        <v>1.7010000000000001</v>
      </c>
      <c r="E201">
        <v>1.8240000000000001</v>
      </c>
      <c r="F201">
        <f t="shared" si="101"/>
        <v>8.178577543614142E-2</v>
      </c>
      <c r="G201">
        <f t="shared" si="102"/>
        <v>8.769973803381656E-2</v>
      </c>
      <c r="H201">
        <f>SUM(F$2:F201)</f>
        <v>1.3543294058114601</v>
      </c>
      <c r="I201">
        <f>SUM(G$2:G201)</f>
        <v>0.92125905657911733</v>
      </c>
      <c r="T201">
        <v>0.4</v>
      </c>
      <c r="U201">
        <f t="shared" si="96"/>
        <v>0.42560000000000003</v>
      </c>
      <c r="V201">
        <f t="shared" si="103"/>
        <v>9.9257640351536391E-2</v>
      </c>
      <c r="W201">
        <f>SUM(V$2:V201)</f>
        <v>1.6436542951714783</v>
      </c>
      <c r="AB201">
        <f t="shared" si="104"/>
        <v>-83.966548710550086</v>
      </c>
      <c r="AC201">
        <f t="shared" si="105"/>
        <v>6.0215556309007727</v>
      </c>
      <c r="AD201">
        <f t="shared" si="106"/>
        <v>1537.3893274803463</v>
      </c>
      <c r="AE201">
        <f t="shared" si="107"/>
        <v>6165.0361834716987</v>
      </c>
      <c r="AF201">
        <f t="shared" si="108"/>
        <v>89.988104341450864</v>
      </c>
      <c r="AG201">
        <f t="shared" si="97"/>
        <v>0.63477455446820985</v>
      </c>
      <c r="AH201">
        <f t="shared" si="109"/>
        <v>1.0797515171504251</v>
      </c>
      <c r="AI201">
        <f t="shared" si="110"/>
        <v>5.1915529164313724E-2</v>
      </c>
      <c r="AJ201">
        <f>SUM(AI$2:AI201)</f>
        <v>0.46949896338150759</v>
      </c>
      <c r="AK201">
        <f t="shared" si="111"/>
        <v>0.46954544629215811</v>
      </c>
      <c r="AL201">
        <f t="shared" si="92"/>
        <v>5.1915529164313745E-2</v>
      </c>
      <c r="AM201">
        <f t="shared" si="91"/>
        <v>5.1920669079610127E-2</v>
      </c>
      <c r="AN201">
        <f t="shared" si="112"/>
        <v>1.0798584183306432</v>
      </c>
      <c r="AP201">
        <f t="shared" si="113"/>
        <v>0.63477455446820985</v>
      </c>
      <c r="AQ201">
        <f t="shared" si="114"/>
        <v>1.0797515171504251</v>
      </c>
      <c r="AR201">
        <f t="shared" si="115"/>
        <v>5.1915529164313724E-2</v>
      </c>
      <c r="AU201">
        <f t="shared" si="116"/>
        <v>-83.966548710550086</v>
      </c>
      <c r="AV201">
        <f t="shared" si="117"/>
        <v>0</v>
      </c>
      <c r="AW201">
        <f t="shared" si="98"/>
        <v>1</v>
      </c>
      <c r="AY201">
        <f t="shared" si="99"/>
        <v>1.5281738773325979</v>
      </c>
      <c r="AZ201">
        <f t="shared" si="100"/>
        <v>0.9700458921337568</v>
      </c>
      <c r="BA201">
        <f t="shared" si="118"/>
        <v>7.3476123197472876E-2</v>
      </c>
      <c r="BB201">
        <f t="shared" si="119"/>
        <v>4.6640773366727152E-2</v>
      </c>
      <c r="BC201">
        <f>SUM(BA$2:BA201)</f>
        <v>1.0725806390756329</v>
      </c>
      <c r="BD201">
        <f>SUM(BB$2:BB201)</f>
        <v>0.3932162801451296</v>
      </c>
      <c r="BI201">
        <f t="shared" si="120"/>
        <v>4.656905808948212E-2</v>
      </c>
      <c r="BJ201">
        <f>SUM(BI$2:BI201)</f>
        <v>0.39261166721716334</v>
      </c>
      <c r="BK201">
        <f t="shared" si="121"/>
        <v>0.96855434074913915</v>
      </c>
    </row>
    <row r="202" spans="1:63" x14ac:dyDescent="0.25">
      <c r="A202">
        <f t="shared" si="93"/>
        <v>0.40100000000000002</v>
      </c>
      <c r="B202">
        <f t="shared" si="94"/>
        <v>1.0693333333333335</v>
      </c>
      <c r="C202">
        <f t="shared" si="95"/>
        <v>1.0024999999999999</v>
      </c>
      <c r="D202">
        <v>1.706</v>
      </c>
      <c r="E202">
        <v>1.88</v>
      </c>
      <c r="F202">
        <f t="shared" si="101"/>
        <v>8.28505589643415E-2</v>
      </c>
      <c r="G202">
        <f t="shared" si="102"/>
        <v>9.1300733208066837E-2</v>
      </c>
      <c r="H202">
        <f>SUM(F$2:F202)</f>
        <v>1.4371799647758017</v>
      </c>
      <c r="I202">
        <f>SUM(G$2:G202)</f>
        <v>1.0125597897871841</v>
      </c>
      <c r="T202">
        <v>0.40200000000000002</v>
      </c>
      <c r="U202">
        <f t="shared" si="96"/>
        <v>0.42773333333333341</v>
      </c>
      <c r="V202">
        <f t="shared" si="103"/>
        <v>0.10054989319050159</v>
      </c>
      <c r="W202">
        <f>SUM(V$2:V202)</f>
        <v>1.7442041883619799</v>
      </c>
      <c r="AB202">
        <f t="shared" si="104"/>
        <v>-86.825454183483401</v>
      </c>
      <c r="AC202">
        <f t="shared" si="105"/>
        <v>-5.7422176842452126</v>
      </c>
      <c r="AD202">
        <f t="shared" si="106"/>
        <v>1324.6959783226487</v>
      </c>
      <c r="AE202">
        <f t="shared" si="107"/>
        <v>5606.2843922885068</v>
      </c>
      <c r="AF202">
        <f t="shared" si="108"/>
        <v>81.083236499238183</v>
      </c>
      <c r="AG202">
        <f t="shared" si="97"/>
        <v>0.66397465829612168</v>
      </c>
      <c r="AH202">
        <f t="shared" si="109"/>
        <v>1.1327407670531835</v>
      </c>
      <c r="AI202">
        <f t="shared" si="110"/>
        <v>5.5010671577991319E-2</v>
      </c>
      <c r="AJ202">
        <f>SUM(AI$2:AI202)</f>
        <v>0.52450963495949887</v>
      </c>
      <c r="AK202">
        <f t="shared" si="111"/>
        <v>0.52456156422111333</v>
      </c>
      <c r="AL202">
        <f t="shared" si="92"/>
        <v>5.5010671577991277E-2</v>
      </c>
      <c r="AM202">
        <f t="shared" si="91"/>
        <v>5.5016117928955222E-2</v>
      </c>
      <c r="AN202">
        <f t="shared" si="112"/>
        <v>1.1328529144527977</v>
      </c>
      <c r="AP202">
        <f t="shared" si="113"/>
        <v>0.66397465829612168</v>
      </c>
      <c r="AQ202">
        <f t="shared" si="114"/>
        <v>1.1327407670531835</v>
      </c>
      <c r="AR202">
        <f t="shared" si="115"/>
        <v>5.5010671577991319E-2</v>
      </c>
      <c r="AU202">
        <f t="shared" si="116"/>
        <v>-86.825454183483401</v>
      </c>
      <c r="AV202">
        <f t="shared" si="117"/>
        <v>0</v>
      </c>
      <c r="AW202">
        <f t="shared" si="98"/>
        <v>1</v>
      </c>
      <c r="AY202">
        <f t="shared" si="99"/>
        <v>1.5503991204764893</v>
      </c>
      <c r="AZ202">
        <f t="shared" si="100"/>
        <v>1.0294257262409845</v>
      </c>
      <c r="BA202">
        <f t="shared" si="118"/>
        <v>7.5293923651407149E-2</v>
      </c>
      <c r="BB202">
        <f t="shared" si="119"/>
        <v>4.9993257228217319E-2</v>
      </c>
      <c r="BC202">
        <f>SUM(BA$2:BA202)</f>
        <v>1.1478745627270401</v>
      </c>
      <c r="BD202">
        <f>SUM(BB$2:BB202)</f>
        <v>0.4432095373733469</v>
      </c>
      <c r="BI202">
        <f t="shared" si="120"/>
        <v>4.9916387141301873E-2</v>
      </c>
      <c r="BJ202">
        <f>SUM(BI$2:BI202)</f>
        <v>0.44252805435846521</v>
      </c>
      <c r="BK202">
        <f t="shared" si="121"/>
        <v>1.0278428718834878</v>
      </c>
    </row>
    <row r="203" spans="1:63" x14ac:dyDescent="0.25">
      <c r="A203">
        <f t="shared" si="93"/>
        <v>0.40300000000000002</v>
      </c>
      <c r="B203">
        <f t="shared" si="94"/>
        <v>1.0746666666666667</v>
      </c>
      <c r="C203">
        <f t="shared" si="95"/>
        <v>1.0075000000000001</v>
      </c>
      <c r="D203">
        <v>1.714</v>
      </c>
      <c r="E203">
        <v>1.91</v>
      </c>
      <c r="F203">
        <f t="shared" si="101"/>
        <v>8.4071458273373367E-2</v>
      </c>
      <c r="G203">
        <f t="shared" si="102"/>
        <v>9.3685230631355379E-2</v>
      </c>
      <c r="H203">
        <f>SUM(F$2:F203)</f>
        <v>1.5212514230491752</v>
      </c>
      <c r="I203">
        <f>SUM(G$2:G203)</f>
        <v>1.1062450204185394</v>
      </c>
      <c r="T203">
        <v>0.40400000000000003</v>
      </c>
      <c r="U203">
        <f t="shared" si="96"/>
        <v>0.42986666666666667</v>
      </c>
      <c r="V203">
        <f t="shared" si="103"/>
        <v>0.10203161276673696</v>
      </c>
      <c r="W203">
        <f>SUM(V$2:V203)</f>
        <v>1.8462358011287168</v>
      </c>
      <c r="AB203">
        <f t="shared" si="104"/>
        <v>-89.277532360192282</v>
      </c>
      <c r="AC203">
        <f t="shared" si="105"/>
        <v>-16.432586225999302</v>
      </c>
      <c r="AD203">
        <f t="shared" si="106"/>
        <v>1130.3065554386008</v>
      </c>
      <c r="AE203">
        <f t="shared" si="107"/>
        <v>5091.0486925311543</v>
      </c>
      <c r="AF203">
        <f t="shared" si="108"/>
        <v>72.84494613419298</v>
      </c>
      <c r="AG203">
        <f t="shared" si="97"/>
        <v>0.69218378846878481</v>
      </c>
      <c r="AH203">
        <f t="shared" si="109"/>
        <v>1.186403013435497</v>
      </c>
      <c r="AI203">
        <f t="shared" si="110"/>
        <v>5.8192900489758934E-2</v>
      </c>
      <c r="AJ203">
        <f>SUM(AI$2:AI203)</f>
        <v>0.58270253544925776</v>
      </c>
      <c r="AK203">
        <f t="shared" si="111"/>
        <v>0.58276022611953326</v>
      </c>
      <c r="AL203">
        <f t="shared" si="92"/>
        <v>5.8192900489758892E-2</v>
      </c>
      <c r="AM203">
        <f t="shared" si="91"/>
        <v>5.8198661898419934E-2</v>
      </c>
      <c r="AN203">
        <f t="shared" si="112"/>
        <v>1.1865204736847634</v>
      </c>
      <c r="AP203">
        <f t="shared" si="113"/>
        <v>0.69218378846878481</v>
      </c>
      <c r="AQ203">
        <f t="shared" si="114"/>
        <v>1.186403013435497</v>
      </c>
      <c r="AR203">
        <f t="shared" si="115"/>
        <v>5.8192900489758934E-2</v>
      </c>
      <c r="AU203">
        <f t="shared" si="116"/>
        <v>-89.277532360192197</v>
      </c>
      <c r="AV203">
        <f t="shared" si="117"/>
        <v>0</v>
      </c>
      <c r="AW203">
        <f t="shared" si="98"/>
        <v>1</v>
      </c>
      <c r="AY203">
        <f t="shared" si="99"/>
        <v>1.5697190088410868</v>
      </c>
      <c r="AZ203">
        <f t="shared" si="100"/>
        <v>1.0865340503710894</v>
      </c>
      <c r="BA203">
        <f t="shared" si="118"/>
        <v>7.6994496005078433E-2</v>
      </c>
      <c r="BB203">
        <f t="shared" si="119"/>
        <v>5.32943419360399E-2</v>
      </c>
      <c r="BC203">
        <f>SUM(BA$2:BA203)</f>
        <v>1.2248690587321185</v>
      </c>
      <c r="BD203">
        <f>SUM(BB$2:BB203)</f>
        <v>0.49650387930938678</v>
      </c>
      <c r="BI203">
        <f t="shared" si="120"/>
        <v>5.3212396071260104E-2</v>
      </c>
      <c r="BJ203">
        <f>SUM(BI$2:BI203)</f>
        <v>0.49574045042972531</v>
      </c>
      <c r="BK203">
        <f t="shared" si="121"/>
        <v>1.0848633857351093</v>
      </c>
    </row>
    <row r="204" spans="1:63" x14ac:dyDescent="0.25">
      <c r="A204">
        <f t="shared" si="93"/>
        <v>0.40500000000000003</v>
      </c>
      <c r="B204">
        <f t="shared" si="94"/>
        <v>1.08</v>
      </c>
      <c r="C204">
        <f t="shared" si="95"/>
        <v>1.0125</v>
      </c>
      <c r="D204">
        <v>1.7110000000000001</v>
      </c>
      <c r="E204">
        <v>1.954</v>
      </c>
      <c r="F204">
        <f t="shared" si="101"/>
        <v>8.4759371302931208E-2</v>
      </c>
      <c r="G204">
        <f t="shared" si="102"/>
        <v>9.6797084468689384E-2</v>
      </c>
      <c r="H204">
        <f>SUM(F$2:F204)</f>
        <v>1.6060107943521063</v>
      </c>
      <c r="I204">
        <f>SUM(G$2:G204)</f>
        <v>1.2030421048872288</v>
      </c>
      <c r="T204">
        <v>0.40600000000000003</v>
      </c>
      <c r="U204">
        <f t="shared" si="96"/>
        <v>0.43200000000000005</v>
      </c>
      <c r="V204">
        <f t="shared" si="103"/>
        <v>0.10286648440201666</v>
      </c>
      <c r="W204">
        <f>SUM(V$2:V204)</f>
        <v>1.9491022855307334</v>
      </c>
      <c r="AB204">
        <f t="shared" si="104"/>
        <v>-91.357900348948405</v>
      </c>
      <c r="AC204">
        <f t="shared" si="105"/>
        <v>-26.133180022819673</v>
      </c>
      <c r="AD204">
        <f t="shared" si="106"/>
        <v>952.75100800414896</v>
      </c>
      <c r="AE204">
        <f t="shared" si="107"/>
        <v>4615.9732050903549</v>
      </c>
      <c r="AF204">
        <f t="shared" si="108"/>
        <v>65.224720326128732</v>
      </c>
      <c r="AG204">
        <f t="shared" si="97"/>
        <v>0.71934242749578514</v>
      </c>
      <c r="AH204">
        <f t="shared" si="109"/>
        <v>1.2307948934452884</v>
      </c>
      <c r="AI204">
        <f t="shared" si="110"/>
        <v>6.0971011906067109E-2</v>
      </c>
      <c r="AJ204">
        <f>SUM(AI$2:AI204)</f>
        <v>0.64367354735532489</v>
      </c>
      <c r="AK204">
        <f t="shared" si="111"/>
        <v>0.64373727448216311</v>
      </c>
      <c r="AL204">
        <f t="shared" si="92"/>
        <v>6.097101190606713E-2</v>
      </c>
      <c r="AM204">
        <f t="shared" si="91"/>
        <v>6.0977048362629849E-2</v>
      </c>
      <c r="AN204">
        <f t="shared" si="112"/>
        <v>1.2309167487283099</v>
      </c>
      <c r="AP204">
        <f t="shared" si="113"/>
        <v>0.71934242749578514</v>
      </c>
      <c r="AQ204">
        <f t="shared" si="114"/>
        <v>1.2307948934452884</v>
      </c>
      <c r="AR204">
        <f t="shared" si="115"/>
        <v>6.0971011906067109E-2</v>
      </c>
      <c r="AU204">
        <f t="shared" si="116"/>
        <v>-91.357900348948405</v>
      </c>
      <c r="AV204">
        <f t="shared" si="117"/>
        <v>0</v>
      </c>
      <c r="AW204">
        <f t="shared" si="98"/>
        <v>1</v>
      </c>
      <c r="AY204">
        <f t="shared" si="99"/>
        <v>1.586298852603655</v>
      </c>
      <c r="AZ204">
        <f t="shared" si="100"/>
        <v>1.1410920673656919</v>
      </c>
      <c r="BA204">
        <f t="shared" si="118"/>
        <v>7.8581936554790704E-2</v>
      </c>
      <c r="BB204">
        <f t="shared" si="119"/>
        <v>5.6527320998642938E-2</v>
      </c>
      <c r="BC204">
        <f>SUM(BA$2:BA204)</f>
        <v>1.3034509952869091</v>
      </c>
      <c r="BD204">
        <f>SUM(BB$2:BB204)</f>
        <v>0.55303120030802977</v>
      </c>
      <c r="BI204">
        <f t="shared" si="120"/>
        <v>5.6440404075858187E-2</v>
      </c>
      <c r="BJ204">
        <f>SUM(BI$2:BI204)</f>
        <v>0.55218085450558352</v>
      </c>
      <c r="BK204">
        <f t="shared" si="121"/>
        <v>1.1393375138266717</v>
      </c>
    </row>
    <row r="205" spans="1:63" x14ac:dyDescent="0.25">
      <c r="A205">
        <f t="shared" si="93"/>
        <v>0.40699999999999997</v>
      </c>
      <c r="B205">
        <f t="shared" si="94"/>
        <v>1.0853333333333333</v>
      </c>
      <c r="C205">
        <f t="shared" si="95"/>
        <v>1.0174999999999998</v>
      </c>
      <c r="D205">
        <v>1.718</v>
      </c>
      <c r="E205">
        <v>1.9850000000000001</v>
      </c>
      <c r="F205">
        <f t="shared" si="101"/>
        <v>8.5948766582391631E-2</v>
      </c>
      <c r="G205">
        <f t="shared" si="102"/>
        <v>9.9306345556488582E-2</v>
      </c>
      <c r="H205">
        <f>SUM(F$2:F205)</f>
        <v>1.691959560934498</v>
      </c>
      <c r="I205">
        <f>SUM(G$2:G205)</f>
        <v>1.3023484504437175</v>
      </c>
      <c r="T205">
        <v>0.40799999999999997</v>
      </c>
      <c r="U205">
        <f t="shared" si="96"/>
        <v>0.43413333333333332</v>
      </c>
      <c r="V205">
        <f t="shared" si="103"/>
        <v>0.10430996975451143</v>
      </c>
      <c r="W205">
        <f>SUM(V$2:V205)</f>
        <v>2.0534122552852447</v>
      </c>
      <c r="AB205">
        <f t="shared" si="104"/>
        <v>-93.098855794972451</v>
      </c>
      <c r="AC205">
        <f t="shared" si="105"/>
        <v>-34.921187207046735</v>
      </c>
      <c r="AD205">
        <f t="shared" si="106"/>
        <v>790.67819426252311</v>
      </c>
      <c r="AE205">
        <f t="shared" si="107"/>
        <v>4177.9680874253208</v>
      </c>
      <c r="AF205">
        <f t="shared" si="108"/>
        <v>58.177668587925716</v>
      </c>
      <c r="AG205">
        <f t="shared" si="97"/>
        <v>0.74540572686091533</v>
      </c>
      <c r="AH205">
        <f t="shared" si="109"/>
        <v>1.2806070387470525</v>
      </c>
      <c r="AI205">
        <f t="shared" si="110"/>
        <v>6.4066702827146771E-2</v>
      </c>
      <c r="AJ205">
        <f>SUM(AI$2:AI205)</f>
        <v>0.70774025018247166</v>
      </c>
      <c r="AK205">
        <f t="shared" si="111"/>
        <v>0.70781032025584534</v>
      </c>
      <c r="AL205">
        <f t="shared" si="92"/>
        <v>6.4066702827146771E-2</v>
      </c>
      <c r="AM205">
        <f t="shared" si="91"/>
        <v>6.4073045773682225E-2</v>
      </c>
      <c r="AN205">
        <f t="shared" si="112"/>
        <v>1.2807338256991079</v>
      </c>
      <c r="AP205">
        <f t="shared" si="113"/>
        <v>0.74540572686091533</v>
      </c>
      <c r="AQ205">
        <f t="shared" si="114"/>
        <v>1.2806070387470525</v>
      </c>
      <c r="AR205">
        <f t="shared" si="115"/>
        <v>6.4066702827146771E-2</v>
      </c>
      <c r="AU205">
        <f t="shared" si="116"/>
        <v>-93.098855794972422</v>
      </c>
      <c r="AV205">
        <f t="shared" si="117"/>
        <v>0</v>
      </c>
      <c r="AW205">
        <f t="shared" si="98"/>
        <v>1</v>
      </c>
      <c r="AY205">
        <f t="shared" si="99"/>
        <v>1.6003082091102785</v>
      </c>
      <c r="AZ205">
        <f t="shared" si="100"/>
        <v>1.1928789038133369</v>
      </c>
      <c r="BA205">
        <f t="shared" si="118"/>
        <v>8.0060836277476413E-2</v>
      </c>
      <c r="BB205">
        <f t="shared" si="119"/>
        <v>5.9677805858505052E-2</v>
      </c>
      <c r="BC205">
        <f>SUM(BA$2:BA205)</f>
        <v>1.3835118315643855</v>
      </c>
      <c r="BD205">
        <f>SUM(BB$2:BB205)</f>
        <v>0.61270900616653479</v>
      </c>
      <c r="BI205">
        <f t="shared" si="120"/>
        <v>5.9586044721551622E-2</v>
      </c>
      <c r="BJ205">
        <f>SUM(BI$2:BI205)</f>
        <v>0.61176689922713512</v>
      </c>
      <c r="BK205">
        <f t="shared" si="121"/>
        <v>1.1910447223636835</v>
      </c>
    </row>
    <row r="206" spans="1:63" x14ac:dyDescent="0.25">
      <c r="A206">
        <f t="shared" si="93"/>
        <v>0.40899999999999997</v>
      </c>
      <c r="B206">
        <f t="shared" si="94"/>
        <v>1.0906666666666667</v>
      </c>
      <c r="C206">
        <f t="shared" si="95"/>
        <v>1.0225</v>
      </c>
      <c r="D206">
        <v>1.712</v>
      </c>
      <c r="E206">
        <v>1.9990000000000001</v>
      </c>
      <c r="F206">
        <f t="shared" si="101"/>
        <v>8.6492419708955062E-2</v>
      </c>
      <c r="G206">
        <f t="shared" si="102"/>
        <v>0.1009920251157717</v>
      </c>
      <c r="H206">
        <f>SUM(F$2:F206)</f>
        <v>1.7784519806434531</v>
      </c>
      <c r="I206">
        <f>SUM(G$2:G206)</f>
        <v>1.4033404755594892</v>
      </c>
      <c r="T206">
        <v>0.41</v>
      </c>
      <c r="U206">
        <f t="shared" si="96"/>
        <v>0.43626666666666669</v>
      </c>
      <c r="V206">
        <f t="shared" si="103"/>
        <v>0.10496976329714963</v>
      </c>
      <c r="W206">
        <f>SUM(V$2:V206)</f>
        <v>2.1583820185823943</v>
      </c>
      <c r="AB206">
        <f t="shared" si="104"/>
        <v>-94.530104627875673</v>
      </c>
      <c r="AC206">
        <f t="shared" si="105"/>
        <v>-42.867863808325502</v>
      </c>
      <c r="AD206">
        <f t="shared" si="106"/>
        <v>642.84596120938556</v>
      </c>
      <c r="AE206">
        <f t="shared" si="107"/>
        <v>3774.1875843178054</v>
      </c>
      <c r="AF206">
        <f t="shared" si="108"/>
        <v>51.662240819550171</v>
      </c>
      <c r="AG206">
        <f t="shared" si="97"/>
        <v>0.77034223011560687</v>
      </c>
      <c r="AH206">
        <f t="shared" si="109"/>
        <v>1.318825897957919</v>
      </c>
      <c r="AI206">
        <f t="shared" si="110"/>
        <v>6.6628763486691514E-2</v>
      </c>
      <c r="AJ206">
        <f>SUM(AI$2:AI206)</f>
        <v>0.77436901366916322</v>
      </c>
      <c r="AK206">
        <f t="shared" si="111"/>
        <v>0.77444568034679262</v>
      </c>
      <c r="AL206">
        <f t="shared" si="92"/>
        <v>6.6628763486691556E-2</v>
      </c>
      <c r="AM206">
        <f t="shared" si="91"/>
        <v>6.6635360090947282E-2</v>
      </c>
      <c r="AN206">
        <f t="shared" si="112"/>
        <v>1.3189564687816271</v>
      </c>
      <c r="AP206">
        <f t="shared" si="113"/>
        <v>0.77034223011560687</v>
      </c>
      <c r="AQ206">
        <f t="shared" si="114"/>
        <v>1.318825897957919</v>
      </c>
      <c r="AR206">
        <f t="shared" si="115"/>
        <v>6.6628763486691514E-2</v>
      </c>
      <c r="AU206">
        <f t="shared" si="116"/>
        <v>-94.530104627875701</v>
      </c>
      <c r="AV206">
        <f t="shared" si="117"/>
        <v>0</v>
      </c>
      <c r="AW206">
        <f t="shared" si="98"/>
        <v>1</v>
      </c>
      <c r="AY206">
        <f t="shared" si="99"/>
        <v>1.6119179944285957</v>
      </c>
      <c r="AZ206">
        <f t="shared" si="100"/>
        <v>1.2417285025916007</v>
      </c>
      <c r="BA206">
        <f t="shared" si="118"/>
        <v>8.1436149363630361E-2</v>
      </c>
      <c r="BB206">
        <f t="shared" si="119"/>
        <v>6.2733704912806665E-2</v>
      </c>
      <c r="BC206">
        <f>SUM(BA$2:BA206)</f>
        <v>1.4649479809280159</v>
      </c>
      <c r="BD206">
        <f>SUM(BB$2:BB206)</f>
        <v>0.67544271107934151</v>
      </c>
      <c r="BI206">
        <f t="shared" si="120"/>
        <v>6.2637244997679281E-2</v>
      </c>
      <c r="BJ206">
        <f>SUM(BI$2:BI206)</f>
        <v>0.67440414422481443</v>
      </c>
      <c r="BK206">
        <f t="shared" si="121"/>
        <v>1.2398192095546643</v>
      </c>
    </row>
    <row r="207" spans="1:63" x14ac:dyDescent="0.25">
      <c r="A207">
        <f t="shared" si="93"/>
        <v>0.41099999999999998</v>
      </c>
      <c r="B207">
        <f t="shared" si="94"/>
        <v>1.0959999999999999</v>
      </c>
      <c r="C207">
        <f t="shared" si="95"/>
        <v>1.0274999999999999</v>
      </c>
      <c r="D207">
        <v>1.7170000000000001</v>
      </c>
      <c r="E207">
        <v>2.0379999999999998</v>
      </c>
      <c r="F207">
        <f t="shared" si="101"/>
        <v>8.7595462423125298E-2</v>
      </c>
      <c r="G207">
        <f t="shared" si="102"/>
        <v>0.1039717835866799</v>
      </c>
      <c r="H207">
        <f>SUM(F$2:F207)</f>
        <v>1.8660474430665783</v>
      </c>
      <c r="I207">
        <f>SUM(G$2:G207)</f>
        <v>1.507312259146169</v>
      </c>
      <c r="T207">
        <v>0.41199999999999998</v>
      </c>
      <c r="U207">
        <f t="shared" si="96"/>
        <v>0.43839999999999996</v>
      </c>
      <c r="V207">
        <f t="shared" si="103"/>
        <v>0.10630844861781369</v>
      </c>
      <c r="W207">
        <f>SUM(V$2:V207)</f>
        <v>2.2646904672002082</v>
      </c>
      <c r="AB207">
        <f t="shared" si="104"/>
        <v>-95.678969842923664</v>
      </c>
      <c r="AC207">
        <f t="shared" si="105"/>
        <v>-50.039001570474305</v>
      </c>
      <c r="AD207">
        <f t="shared" si="106"/>
        <v>508.11208509293641</v>
      </c>
      <c r="AE207">
        <f t="shared" si="107"/>
        <v>3402.0099707215209</v>
      </c>
      <c r="AF207">
        <f t="shared" si="108"/>
        <v>45.639968272449359</v>
      </c>
      <c r="AG207">
        <f t="shared" si="97"/>
        <v>0.79413255147419715</v>
      </c>
      <c r="AH207">
        <f t="shared" si="109"/>
        <v>1.3635255908811965</v>
      </c>
      <c r="AI207">
        <f t="shared" si="110"/>
        <v>6.9562408071638659E-2</v>
      </c>
      <c r="AJ207">
        <f>SUM(AI$2:AI207)</f>
        <v>0.84393142174080182</v>
      </c>
      <c r="AK207">
        <f t="shared" si="111"/>
        <v>0.84401497546920501</v>
      </c>
      <c r="AL207">
        <f t="shared" si="92"/>
        <v>6.9562408071638604E-2</v>
      </c>
      <c r="AM207">
        <f t="shared" si="91"/>
        <v>6.9569295122412389E-2</v>
      </c>
      <c r="AN207">
        <f t="shared" si="112"/>
        <v>1.3636605872137848</v>
      </c>
      <c r="AP207">
        <f t="shared" si="113"/>
        <v>0.79413255147419715</v>
      </c>
      <c r="AQ207">
        <f t="shared" si="114"/>
        <v>1.3635255908811965</v>
      </c>
      <c r="AR207">
        <f t="shared" si="115"/>
        <v>6.9562408071638659E-2</v>
      </c>
      <c r="AU207">
        <f t="shared" si="116"/>
        <v>-95.678969842923664</v>
      </c>
      <c r="AV207">
        <f t="shared" si="117"/>
        <v>0</v>
      </c>
      <c r="AW207">
        <f t="shared" si="98"/>
        <v>1</v>
      </c>
      <c r="AY207">
        <f t="shared" si="99"/>
        <v>1.6212980931008902</v>
      </c>
      <c r="AZ207">
        <f t="shared" si="100"/>
        <v>1.2875255913744603</v>
      </c>
      <c r="BA207">
        <f t="shared" si="118"/>
        <v>8.2713078736694076E-2</v>
      </c>
      <c r="BB207">
        <f t="shared" si="119"/>
        <v>6.5685148257457027E-2</v>
      </c>
      <c r="BC207">
        <f>SUM(BA$2:BA207)</f>
        <v>1.54766105966471</v>
      </c>
      <c r="BD207">
        <f>SUM(BB$2:BB207)</f>
        <v>0.74112785933679848</v>
      </c>
      <c r="BI207">
        <f t="shared" si="120"/>
        <v>6.5584150176204684E-2</v>
      </c>
      <c r="BJ207">
        <f>SUM(BI$2:BI207)</f>
        <v>0.7399882944010191</v>
      </c>
      <c r="BK207">
        <f t="shared" si="121"/>
        <v>1.2855458803173669</v>
      </c>
    </row>
    <row r="208" spans="1:63" x14ac:dyDescent="0.25">
      <c r="A208">
        <f t="shared" si="93"/>
        <v>0.41299999999999998</v>
      </c>
      <c r="B208">
        <f t="shared" si="94"/>
        <v>1.1013333333333333</v>
      </c>
      <c r="C208">
        <f t="shared" si="95"/>
        <v>1.0325</v>
      </c>
      <c r="D208">
        <v>1.69</v>
      </c>
      <c r="E208">
        <v>2.0430000000000001</v>
      </c>
      <c r="F208">
        <f t="shared" si="101"/>
        <v>8.7059161233442761E-2</v>
      </c>
      <c r="G208">
        <f t="shared" si="102"/>
        <v>0.10524370792894885</v>
      </c>
      <c r="H208">
        <f>SUM(F$2:F208)</f>
        <v>1.9531066043000211</v>
      </c>
      <c r="I208">
        <f>SUM(G$2:G208)</f>
        <v>1.6125559670751177</v>
      </c>
      <c r="T208">
        <v>0.41399999999999998</v>
      </c>
      <c r="U208">
        <f t="shared" si="96"/>
        <v>0.44053333333333333</v>
      </c>
      <c r="V208">
        <f t="shared" si="103"/>
        <v>0.10565757760360937</v>
      </c>
      <c r="W208">
        <f>SUM(V$2:V208)</f>
        <v>2.3703480448038174</v>
      </c>
      <c r="AB208">
        <f t="shared" si="104"/>
        <v>-96.570582958564742</v>
      </c>
      <c r="AC208">
        <f t="shared" si="105"/>
        <v>-56.495357402663942</v>
      </c>
      <c r="AD208">
        <f t="shared" si="106"/>
        <v>385.42599483157124</v>
      </c>
      <c r="AE208">
        <f t="shared" si="107"/>
        <v>3059.0192161863947</v>
      </c>
      <c r="AF208">
        <f t="shared" si="108"/>
        <v>40.075225555900801</v>
      </c>
      <c r="AG208">
        <f t="shared" si="97"/>
        <v>0.81676804990951191</v>
      </c>
      <c r="AH208">
        <f t="shared" si="109"/>
        <v>1.380338004347075</v>
      </c>
      <c r="AI208">
        <f t="shared" si="110"/>
        <v>7.1107141347396804E-2</v>
      </c>
      <c r="AJ208">
        <f>SUM(AI$2:AI208)</f>
        <v>0.91503856308819864</v>
      </c>
      <c r="AK208">
        <f t="shared" si="111"/>
        <v>0.91512915680423901</v>
      </c>
      <c r="AL208">
        <f t="shared" si="92"/>
        <v>7.1107141347396818E-2</v>
      </c>
      <c r="AM208">
        <f t="shared" si="91"/>
        <v>7.1114181335033999E-2</v>
      </c>
      <c r="AN208">
        <f t="shared" si="112"/>
        <v>1.380474665198596</v>
      </c>
      <c r="AP208">
        <f t="shared" si="113"/>
        <v>0.81676804990951191</v>
      </c>
      <c r="AQ208">
        <f t="shared" si="114"/>
        <v>1.380338004347075</v>
      </c>
      <c r="AR208">
        <f t="shared" si="115"/>
        <v>7.1107141347396804E-2</v>
      </c>
      <c r="AU208">
        <f t="shared" si="116"/>
        <v>-96.570582958564742</v>
      </c>
      <c r="AV208">
        <f t="shared" si="117"/>
        <v>0</v>
      </c>
      <c r="AW208">
        <f t="shared" si="98"/>
        <v>1</v>
      </c>
      <c r="AY208">
        <f t="shared" si="99"/>
        <v>1.6286154178851371</v>
      </c>
      <c r="AZ208">
        <f t="shared" si="100"/>
        <v>1.3302010389186081</v>
      </c>
      <c r="BA208">
        <f t="shared" si="118"/>
        <v>8.3896977664457348E-2</v>
      </c>
      <c r="BB208">
        <f t="shared" si="119"/>
        <v>6.8524370840300691E-2</v>
      </c>
      <c r="BC208">
        <f>SUM(BA$2:BA208)</f>
        <v>1.6315580373291674</v>
      </c>
      <c r="BD208">
        <f>SUM(BB$2:BB208)</f>
        <v>0.8096522301770992</v>
      </c>
      <c r="BI208">
        <f t="shared" si="120"/>
        <v>6.8419007144587193E-2</v>
      </c>
      <c r="BJ208">
        <f>SUM(BI$2:BI208)</f>
        <v>0.80840730154560625</v>
      </c>
      <c r="BK208">
        <f t="shared" si="121"/>
        <v>1.328155709705312</v>
      </c>
    </row>
    <row r="209" spans="1:63" x14ac:dyDescent="0.25">
      <c r="A209">
        <f t="shared" si="93"/>
        <v>0.41499999999999998</v>
      </c>
      <c r="B209">
        <f t="shared" si="94"/>
        <v>1.1066666666666667</v>
      </c>
      <c r="C209">
        <f t="shared" si="95"/>
        <v>1.0374999999999999</v>
      </c>
      <c r="D209">
        <v>1.7030000000000001</v>
      </c>
      <c r="E209">
        <v>2.0270000000000001</v>
      </c>
      <c r="F209">
        <f t="shared" si="101"/>
        <v>8.8580578475089849E-2</v>
      </c>
      <c r="G209">
        <f t="shared" si="102"/>
        <v>0.10543325459131365</v>
      </c>
      <c r="H209">
        <f>SUM(F$2:F209)</f>
        <v>2.0416871827751111</v>
      </c>
      <c r="I209">
        <f>SUM(G$2:G209)</f>
        <v>1.7179892216664314</v>
      </c>
      <c r="T209">
        <v>0.41599999999999998</v>
      </c>
      <c r="U209">
        <f t="shared" si="96"/>
        <v>0.44266666666666671</v>
      </c>
      <c r="V209">
        <f t="shared" si="103"/>
        <v>0.10750401464710166</v>
      </c>
      <c r="W209">
        <f>SUM(V$2:V209)</f>
        <v>2.4778520594509192</v>
      </c>
      <c r="AB209">
        <f t="shared" si="104"/>
        <v>-97.228059644350751</v>
      </c>
      <c r="AC209">
        <f t="shared" si="105"/>
        <v>-62.29304775104228</v>
      </c>
      <c r="AD209">
        <f t="shared" si="106"/>
        <v>273.821207805016</v>
      </c>
      <c r="AE209">
        <f t="shared" si="107"/>
        <v>2742.9882163918492</v>
      </c>
      <c r="AF209">
        <f t="shared" si="108"/>
        <v>34.93501189330847</v>
      </c>
      <c r="AG209">
        <f t="shared" si="97"/>
        <v>0.83824953026930071</v>
      </c>
      <c r="AH209">
        <f t="shared" si="109"/>
        <v>1.4275389500486191</v>
      </c>
      <c r="AI209">
        <f t="shared" si="110"/>
        <v>7.4252628297726997E-2</v>
      </c>
      <c r="AJ209">
        <f>SUM(AI$2:AI209)</f>
        <v>0.98929119138592569</v>
      </c>
      <c r="AK209">
        <f t="shared" si="111"/>
        <v>0.98938913650964933</v>
      </c>
      <c r="AL209">
        <f t="shared" si="92"/>
        <v>7.4252628297727052E-2</v>
      </c>
      <c r="AM209">
        <f t="shared" si="91"/>
        <v>7.4259979705410317E-2</v>
      </c>
      <c r="AN209">
        <f t="shared" si="112"/>
        <v>1.4276802840464344</v>
      </c>
      <c r="AP209">
        <f t="shared" si="113"/>
        <v>0.83824953026930071</v>
      </c>
      <c r="AQ209">
        <f t="shared" si="114"/>
        <v>1.4275389500486191</v>
      </c>
      <c r="AR209">
        <f t="shared" si="115"/>
        <v>7.4252628297726997E-2</v>
      </c>
      <c r="AU209">
        <f t="shared" si="116"/>
        <v>-97.228059644350751</v>
      </c>
      <c r="AV209">
        <f t="shared" si="117"/>
        <v>0</v>
      </c>
      <c r="AW209">
        <f t="shared" si="98"/>
        <v>1</v>
      </c>
      <c r="AY209">
        <f t="shared" si="99"/>
        <v>1.6340323696102701</v>
      </c>
      <c r="AZ209">
        <f t="shared" si="100"/>
        <v>1.3697268662706412</v>
      </c>
      <c r="BA209">
        <f t="shared" si="118"/>
        <v>8.4993266322430747E-2</v>
      </c>
      <c r="BB209">
        <f t="shared" si="119"/>
        <v>7.1245565570831129E-2</v>
      </c>
      <c r="BC209">
        <f>SUM(BA$2:BA209)</f>
        <v>1.716551303651598</v>
      </c>
      <c r="BD209">
        <f>SUM(BB$2:BB209)</f>
        <v>0.88089779574793037</v>
      </c>
      <c r="BI209">
        <f t="shared" si="120"/>
        <v>7.1136017741355459E-2</v>
      </c>
      <c r="BJ209">
        <f>SUM(BI$2:BI209)</f>
        <v>0.87954331928696172</v>
      </c>
      <c r="BK209">
        <f t="shared" si="121"/>
        <v>1.3676207617857901</v>
      </c>
    </row>
    <row r="210" spans="1:63" x14ac:dyDescent="0.25">
      <c r="A210">
        <f t="shared" si="93"/>
        <v>0.41699999999999998</v>
      </c>
      <c r="B210">
        <f t="shared" si="94"/>
        <v>1.1119999999999999</v>
      </c>
      <c r="C210">
        <f t="shared" si="95"/>
        <v>1.0425</v>
      </c>
      <c r="D210">
        <v>1.6879999999999999</v>
      </c>
      <c r="E210">
        <v>2.0449999999999999</v>
      </c>
      <c r="F210">
        <f t="shared" si="101"/>
        <v>8.864866973883534E-2</v>
      </c>
      <c r="G210">
        <f t="shared" si="102"/>
        <v>0.1073972331847857</v>
      </c>
      <c r="H210">
        <f>SUM(F$2:F210)</f>
        <v>2.1303358525139462</v>
      </c>
      <c r="I210">
        <f>SUM(G$2:G210)</f>
        <v>1.8253864548512171</v>
      </c>
      <c r="T210">
        <v>0.41799999999999998</v>
      </c>
      <c r="U210">
        <f t="shared" si="96"/>
        <v>0.44479999999999997</v>
      </c>
      <c r="V210">
        <f t="shared" si="103"/>
        <v>0.10758665222230208</v>
      </c>
      <c r="W210">
        <f>SUM(V$2:V210)</f>
        <v>2.5854387116732211</v>
      </c>
      <c r="AB210">
        <f t="shared" si="104"/>
        <v>-97.672660879034765</v>
      </c>
      <c r="AC210">
        <f t="shared" si="105"/>
        <v>-67.483910882749626</v>
      </c>
      <c r="AD210">
        <f t="shared" si="106"/>
        <v>172.40841410437258</v>
      </c>
      <c r="AE210">
        <f t="shared" si="107"/>
        <v>2451.8634517994929</v>
      </c>
      <c r="AF210">
        <f t="shared" si="108"/>
        <v>30.188749996285139</v>
      </c>
      <c r="AG210">
        <f t="shared" si="97"/>
        <v>0.8585859953754259</v>
      </c>
      <c r="AH210">
        <f t="shared" si="109"/>
        <v>1.4492931601937189</v>
      </c>
      <c r="AI210">
        <f t="shared" si="110"/>
        <v>7.6112506346425357E-2</v>
      </c>
      <c r="AJ210">
        <f>SUM(AI$2:AI210)</f>
        <v>1.0654036977323511</v>
      </c>
      <c r="AK210">
        <f t="shared" si="111"/>
        <v>1.0655091784016411</v>
      </c>
      <c r="AL210">
        <f t="shared" si="92"/>
        <v>7.6112506346425413E-2</v>
      </c>
      <c r="AM210">
        <f t="shared" si="91"/>
        <v>7.612004189199173E-2</v>
      </c>
      <c r="AN210">
        <f t="shared" si="112"/>
        <v>1.4494366479747938</v>
      </c>
      <c r="AP210">
        <f t="shared" si="113"/>
        <v>0.8585859953754259</v>
      </c>
      <c r="AQ210">
        <f t="shared" si="114"/>
        <v>1.4492931601937189</v>
      </c>
      <c r="AR210">
        <f t="shared" si="115"/>
        <v>7.6112506346425357E-2</v>
      </c>
      <c r="AU210">
        <f t="shared" si="116"/>
        <v>-97.672660879034765</v>
      </c>
      <c r="AV210">
        <f t="shared" si="117"/>
        <v>0</v>
      </c>
      <c r="AW210">
        <f t="shared" si="98"/>
        <v>1</v>
      </c>
      <c r="AY210">
        <f t="shared" si="99"/>
        <v>1.6377056477690985</v>
      </c>
      <c r="AZ210">
        <f t="shared" si="100"/>
        <v>1.4061111337217882</v>
      </c>
      <c r="BA210">
        <f t="shared" si="118"/>
        <v>8.6007362025182582E-2</v>
      </c>
      <c r="BB210">
        <f t="shared" si="119"/>
        <v>7.3844716534006011E-2</v>
      </c>
      <c r="BC210">
        <f>SUM(BA$2:BA210)</f>
        <v>1.8025586656767807</v>
      </c>
      <c r="BD210">
        <f>SUM(BB$2:BB210)</f>
        <v>0.95474251228193641</v>
      </c>
      <c r="BI210">
        <f t="shared" si="120"/>
        <v>7.3731172226374625E-2</v>
      </c>
      <c r="BJ210">
        <f>SUM(BI$2:BI210)</f>
        <v>0.95327449151333632</v>
      </c>
      <c r="BK210">
        <f t="shared" si="121"/>
        <v>1.4039490844564531</v>
      </c>
    </row>
    <row r="211" spans="1:63" x14ac:dyDescent="0.25">
      <c r="A211">
        <f t="shared" si="93"/>
        <v>0.41899999999999998</v>
      </c>
      <c r="B211">
        <f t="shared" si="94"/>
        <v>1.1173333333333333</v>
      </c>
      <c r="C211">
        <f t="shared" si="95"/>
        <v>1.0474999999999999</v>
      </c>
      <c r="D211">
        <v>1.679</v>
      </c>
      <c r="E211">
        <v>2.0419999999999998</v>
      </c>
      <c r="F211">
        <f t="shared" si="101"/>
        <v>8.9023858319205826E-2</v>
      </c>
      <c r="G211">
        <f t="shared" si="102"/>
        <v>0.10827082709220862</v>
      </c>
      <c r="H211">
        <f>SUM(F$2:F211)</f>
        <v>2.2193597108331522</v>
      </c>
      <c r="I211">
        <f>SUM(G$2:G211)</f>
        <v>1.9336572819434257</v>
      </c>
      <c r="T211">
        <v>0.42</v>
      </c>
      <c r="U211">
        <f t="shared" si="96"/>
        <v>0.44693333333333335</v>
      </c>
      <c r="V211">
        <f t="shared" si="103"/>
        <v>0.10804199220013841</v>
      </c>
      <c r="W211">
        <f>SUM(V$2:V211)</f>
        <v>2.6934807038733597</v>
      </c>
      <c r="AB211">
        <f t="shared" si="104"/>
        <v>-97.923940876882497</v>
      </c>
      <c r="AC211">
        <f t="shared" si="105"/>
        <v>-72.115839807565962</v>
      </c>
      <c r="AD211">
        <f t="shared" si="106"/>
        <v>80.36915130701945</v>
      </c>
      <c r="AE211">
        <f t="shared" si="107"/>
        <v>2183.7509464977575</v>
      </c>
      <c r="AF211">
        <f t="shared" si="108"/>
        <v>25.808101069316535</v>
      </c>
      <c r="AG211">
        <f t="shared" si="97"/>
        <v>0.87779346650051948</v>
      </c>
      <c r="AH211">
        <f t="shared" si="109"/>
        <v>1.4738152302543723</v>
      </c>
      <c r="AI211">
        <f t="shared" si="110"/>
        <v>7.8144561195266804E-2</v>
      </c>
      <c r="AJ211">
        <f>SUM(AI$2:AI211)</f>
        <v>1.143548258927618</v>
      </c>
      <c r="AK211">
        <f t="shared" si="111"/>
        <v>1.1436614763267821</v>
      </c>
      <c r="AL211">
        <f t="shared" si="92"/>
        <v>7.8144561195266915E-2</v>
      </c>
      <c r="AM211">
        <f t="shared" si="91"/>
        <v>7.8152297925141001E-2</v>
      </c>
      <c r="AN211">
        <f t="shared" si="112"/>
        <v>1.4739611458516519</v>
      </c>
      <c r="AP211">
        <f t="shared" si="113"/>
        <v>0.87779346650051948</v>
      </c>
      <c r="AQ211">
        <f t="shared" si="114"/>
        <v>1.4738152302543723</v>
      </c>
      <c r="AR211">
        <f t="shared" si="115"/>
        <v>7.8144561195266804E-2</v>
      </c>
      <c r="AU211">
        <f t="shared" si="116"/>
        <v>-97.923940876882497</v>
      </c>
      <c r="AV211">
        <f t="shared" si="117"/>
        <v>0</v>
      </c>
      <c r="AW211">
        <f t="shared" si="98"/>
        <v>1</v>
      </c>
      <c r="AY211">
        <f t="shared" si="99"/>
        <v>1.6397853644963007</v>
      </c>
      <c r="AZ211">
        <f t="shared" si="100"/>
        <v>1.4393928794180255</v>
      </c>
      <c r="BA211">
        <f t="shared" si="118"/>
        <v>8.6944621776549116E-2</v>
      </c>
      <c r="BB211">
        <f t="shared" si="119"/>
        <v>7.631942094281359E-2</v>
      </c>
      <c r="BC211">
        <f>SUM(BA$2:BA211)</f>
        <v>1.8895032874533297</v>
      </c>
      <c r="BD211">
        <f>SUM(BB$2:BB211)</f>
        <v>1.0310619332247499</v>
      </c>
      <c r="BI211">
        <f t="shared" si="120"/>
        <v>7.6202071507180114E-2</v>
      </c>
      <c r="BJ211">
        <f>SUM(BI$2:BI211)</f>
        <v>1.0294765630205165</v>
      </c>
      <c r="BK211">
        <f t="shared" si="121"/>
        <v>1.4371796558378687</v>
      </c>
    </row>
    <row r="212" spans="1:63" x14ac:dyDescent="0.25">
      <c r="A212">
        <f t="shared" si="93"/>
        <v>0.42099999999999999</v>
      </c>
      <c r="B212">
        <f t="shared" si="94"/>
        <v>1.1226666666666667</v>
      </c>
      <c r="C212">
        <f t="shared" si="95"/>
        <v>1.0525</v>
      </c>
      <c r="D212">
        <v>1.6719999999999999</v>
      </c>
      <c r="E212">
        <v>2.0289999999999999</v>
      </c>
      <c r="F212">
        <f t="shared" si="101"/>
        <v>8.9501051059859546E-2</v>
      </c>
      <c r="G212">
        <f t="shared" si="102"/>
        <v>0.1086110242825688</v>
      </c>
      <c r="H212">
        <f>SUM(F$2:F212)</f>
        <v>2.3088607618930119</v>
      </c>
      <c r="I212">
        <f>SUM(G$2:G212)</f>
        <v>2.0422683062259943</v>
      </c>
      <c r="T212">
        <v>0.42199999999999999</v>
      </c>
      <c r="U212">
        <f t="shared" si="96"/>
        <v>0.44906666666666673</v>
      </c>
      <c r="V212">
        <f t="shared" si="103"/>
        <v>0.10862112744923996</v>
      </c>
      <c r="W212">
        <f>SUM(V$2:V212)</f>
        <v>2.8021018313225996</v>
      </c>
      <c r="AB212">
        <f t="shared" si="104"/>
        <v>-97.999882909856282</v>
      </c>
      <c r="AC212">
        <f t="shared" si="105"/>
        <v>-76.233088320570616</v>
      </c>
      <c r="AD212">
        <f t="shared" si="106"/>
        <v>-3.0499827605973922</v>
      </c>
      <c r="AE212">
        <f t="shared" si="107"/>
        <v>1936.9034121010416</v>
      </c>
      <c r="AF212">
        <f t="shared" si="108"/>
        <v>21.766794589285666</v>
      </c>
      <c r="AG212">
        <f t="shared" si="97"/>
        <v>0.89589388404494996</v>
      </c>
      <c r="AH212">
        <f t="shared" si="109"/>
        <v>1.4979345741231562</v>
      </c>
      <c r="AI212">
        <f t="shared" si="110"/>
        <v>8.0183444260122971E-2</v>
      </c>
      <c r="AJ212">
        <f>SUM(AI$2:AI212)</f>
        <v>1.223731703187741</v>
      </c>
      <c r="AK212">
        <f t="shared" si="111"/>
        <v>1.2238528591771169</v>
      </c>
      <c r="AL212">
        <f t="shared" si="92"/>
        <v>8.0183444260123027E-2</v>
      </c>
      <c r="AM212">
        <f t="shared" si="91"/>
        <v>8.0191382850334891E-2</v>
      </c>
      <c r="AN212">
        <f t="shared" si="112"/>
        <v>1.4980828776645916</v>
      </c>
      <c r="AP212">
        <f t="shared" si="113"/>
        <v>0.89589388404494996</v>
      </c>
      <c r="AQ212">
        <f t="shared" si="114"/>
        <v>1.4979345741231562</v>
      </c>
      <c r="AR212">
        <f t="shared" si="115"/>
        <v>8.0183444260122971E-2</v>
      </c>
      <c r="AU212">
        <f t="shared" si="116"/>
        <v>-97.999882909856282</v>
      </c>
      <c r="AV212">
        <f t="shared" si="117"/>
        <v>0</v>
      </c>
      <c r="AW212">
        <f t="shared" si="98"/>
        <v>1</v>
      </c>
      <c r="AY212">
        <f t="shared" si="99"/>
        <v>1.6404144176199378</v>
      </c>
      <c r="AZ212">
        <f t="shared" si="100"/>
        <v>1.4696372440448608</v>
      </c>
      <c r="BA212">
        <f t="shared" si="118"/>
        <v>8.7810295783930528E-2</v>
      </c>
      <c r="BB212">
        <f t="shared" si="119"/>
        <v>7.8668706949001424E-2</v>
      </c>
      <c r="BC212">
        <f>SUM(BA$2:BA212)</f>
        <v>1.9773135832372604</v>
      </c>
      <c r="BD212">
        <f>SUM(BB$2:BB212)</f>
        <v>1.1097306401737514</v>
      </c>
      <c r="BI212">
        <f t="shared" si="120"/>
        <v>7.8547745229842175E-2</v>
      </c>
      <c r="BJ212">
        <f>SUM(BI$2:BI212)</f>
        <v>1.1080243082503587</v>
      </c>
      <c r="BK212">
        <f t="shared" si="121"/>
        <v>1.4673775164546341</v>
      </c>
    </row>
    <row r="213" spans="1:63" x14ac:dyDescent="0.25">
      <c r="A213">
        <f t="shared" si="93"/>
        <v>0.42299999999999999</v>
      </c>
      <c r="B213">
        <f t="shared" si="94"/>
        <v>1.1279999999999999</v>
      </c>
      <c r="C213">
        <f t="shared" si="95"/>
        <v>1.0574999999999999</v>
      </c>
      <c r="D213">
        <v>1.651</v>
      </c>
      <c r="E213">
        <v>2.0209999999999999</v>
      </c>
      <c r="F213">
        <f t="shared" si="101"/>
        <v>8.9218615334241566E-2</v>
      </c>
      <c r="G213">
        <f t="shared" si="102"/>
        <v>0.10921309605723936</v>
      </c>
      <c r="H213">
        <f>SUM(F$2:F213)</f>
        <v>2.3980793772272535</v>
      </c>
      <c r="I213">
        <f>SUM(G$2:G213)</f>
        <v>2.1514814022832338</v>
      </c>
      <c r="T213">
        <v>0.42399999999999999</v>
      </c>
      <c r="U213">
        <f t="shared" si="96"/>
        <v>0.45119999999999999</v>
      </c>
      <c r="V213">
        <f t="shared" si="103"/>
        <v>0.108278355084164</v>
      </c>
      <c r="W213">
        <f>SUM(V$2:V213)</f>
        <v>2.9103801864067638</v>
      </c>
      <c r="AB213">
        <f t="shared" si="104"/>
        <v>-97.917024053212515</v>
      </c>
      <c r="AC213">
        <f t="shared" si="105"/>
        <v>-79.876552429749736</v>
      </c>
      <c r="AD213">
        <f t="shared" si="106"/>
        <v>-78.542626936039312</v>
      </c>
      <c r="AE213">
        <f t="shared" si="107"/>
        <v>1709.7084722140219</v>
      </c>
      <c r="AF213">
        <f t="shared" si="108"/>
        <v>18.040471623462778</v>
      </c>
      <c r="AG213">
        <f t="shared" si="97"/>
        <v>0.91291409561648629</v>
      </c>
      <c r="AH213">
        <f t="shared" si="109"/>
        <v>1.5072211718628188</v>
      </c>
      <c r="AI213">
        <f t="shared" si="110"/>
        <v>8.1448931530014312E-2</v>
      </c>
      <c r="AJ213">
        <f>SUM(AI$2:AI213)</f>
        <v>1.3051806347177553</v>
      </c>
      <c r="AK213">
        <f t="shared" si="111"/>
        <v>1.3053098545873572</v>
      </c>
      <c r="AL213">
        <f t="shared" si="92"/>
        <v>8.1448931530014201E-2</v>
      </c>
      <c r="AM213">
        <f t="shared" si="91"/>
        <v>8.1456995410240207E-2</v>
      </c>
      <c r="AN213">
        <f t="shared" si="112"/>
        <v>1.5073703948271417</v>
      </c>
      <c r="AP213">
        <f t="shared" si="113"/>
        <v>0.91291409561648629</v>
      </c>
      <c r="AQ213">
        <f t="shared" si="114"/>
        <v>1.5072211718628188</v>
      </c>
      <c r="AR213">
        <f t="shared" si="115"/>
        <v>8.1448931530014312E-2</v>
      </c>
      <c r="AU213">
        <f t="shared" si="116"/>
        <v>-97.917024053212515</v>
      </c>
      <c r="AV213">
        <f t="shared" si="117"/>
        <v>0</v>
      </c>
      <c r="AW213">
        <f t="shared" si="98"/>
        <v>1</v>
      </c>
      <c r="AY213">
        <f t="shared" si="99"/>
        <v>1.6397280821320801</v>
      </c>
      <c r="AZ213">
        <f t="shared" si="100"/>
        <v>1.4969308791565634</v>
      </c>
      <c r="BA213">
        <f t="shared" si="118"/>
        <v>8.860949061931904E-2</v>
      </c>
      <c r="BB213">
        <f t="shared" si="119"/>
        <v>8.0892852991773137E-2</v>
      </c>
      <c r="BC213">
        <f>SUM(BA$2:BA213)</f>
        <v>2.0659230738565793</v>
      </c>
      <c r="BD213">
        <f>SUM(BB$2:BB213)</f>
        <v>1.1906234931655246</v>
      </c>
      <c r="BI213">
        <f t="shared" si="120"/>
        <v>8.0768471405433806E-2</v>
      </c>
      <c r="BJ213">
        <f>SUM(BI$2:BI213)</f>
        <v>1.1887927796557924</v>
      </c>
      <c r="BK213">
        <f t="shared" si="121"/>
        <v>1.4946291846248005</v>
      </c>
    </row>
    <row r="214" spans="1:63" x14ac:dyDescent="0.25">
      <c r="A214">
        <f t="shared" si="93"/>
        <v>0.42499999999999999</v>
      </c>
      <c r="B214">
        <f t="shared" si="94"/>
        <v>1.1333333333333333</v>
      </c>
      <c r="C214">
        <f t="shared" si="95"/>
        <v>1.0625</v>
      </c>
      <c r="D214">
        <v>1.647</v>
      </c>
      <c r="E214">
        <v>2.0059999999999998</v>
      </c>
      <c r="F214">
        <f t="shared" si="101"/>
        <v>8.9846079272786677E-2</v>
      </c>
      <c r="G214">
        <f t="shared" si="102"/>
        <v>0.10943001519199153</v>
      </c>
      <c r="H214">
        <f>SUM(F$2:F214)</f>
        <v>2.4879254565000402</v>
      </c>
      <c r="I214">
        <f>SUM(G$2:G214)</f>
        <v>2.2609114174752252</v>
      </c>
      <c r="T214">
        <v>0.42599999999999999</v>
      </c>
      <c r="U214">
        <f t="shared" si="96"/>
        <v>0.45333333333333337</v>
      </c>
      <c r="V214">
        <f t="shared" si="103"/>
        <v>0.10903986391150648</v>
      </c>
      <c r="W214">
        <f>SUM(V$2:V214)</f>
        <v>3.0194200503182702</v>
      </c>
      <c r="AB214">
        <f t="shared" si="104"/>
        <v>-97.690569791201625</v>
      </c>
      <c r="AC214">
        <f t="shared" si="105"/>
        <v>-83.084029233288106</v>
      </c>
      <c r="AD214">
        <f t="shared" si="106"/>
        <v>-146.74750657131921</v>
      </c>
      <c r="AE214">
        <f t="shared" si="107"/>
        <v>1500.6778725925165</v>
      </c>
      <c r="AF214">
        <f t="shared" si="108"/>
        <v>14.606540557913519</v>
      </c>
      <c r="AG214">
        <f t="shared" si="97"/>
        <v>0.92888493497163804</v>
      </c>
      <c r="AH214">
        <f t="shared" si="109"/>
        <v>1.5298734878982878</v>
      </c>
      <c r="AI214">
        <f t="shared" si="110"/>
        <v>8.3456669502759082E-2</v>
      </c>
      <c r="AJ214">
        <f>SUM(AI$2:AI214)</f>
        <v>1.3886373042205142</v>
      </c>
      <c r="AK214">
        <f t="shared" si="111"/>
        <v>1.3887747867471489</v>
      </c>
      <c r="AL214">
        <f t="shared" si="92"/>
        <v>8.3456669502758984E-2</v>
      </c>
      <c r="AM214">
        <f t="shared" si="91"/>
        <v>8.3464932159791783E-2</v>
      </c>
      <c r="AN214">
        <f t="shared" si="112"/>
        <v>1.530024953563156</v>
      </c>
      <c r="AP214">
        <f t="shared" si="113"/>
        <v>0.92888493497163804</v>
      </c>
      <c r="AQ214">
        <f t="shared" si="114"/>
        <v>1.5298734878982878</v>
      </c>
      <c r="AR214">
        <f t="shared" si="115"/>
        <v>8.3456669502759082E-2</v>
      </c>
      <c r="AU214">
        <f t="shared" si="116"/>
        <v>-97.690569791201625</v>
      </c>
      <c r="AV214">
        <f t="shared" si="117"/>
        <v>0</v>
      </c>
      <c r="AW214">
        <f t="shared" si="98"/>
        <v>1</v>
      </c>
      <c r="AY214">
        <f t="shared" si="99"/>
        <v>1.6378537833905884</v>
      </c>
      <c r="AZ214">
        <f t="shared" si="100"/>
        <v>1.5213777050778179</v>
      </c>
      <c r="BA214">
        <f t="shared" si="118"/>
        <v>8.9347140777015416E-2</v>
      </c>
      <c r="BB214">
        <f t="shared" si="119"/>
        <v>8.2993213050559733E-2</v>
      </c>
      <c r="BC214">
        <f>SUM(BA$2:BA214)</f>
        <v>2.1552702146335947</v>
      </c>
      <c r="BD214">
        <f>SUM(BB$2:BB214)</f>
        <v>1.2736167062160844</v>
      </c>
      <c r="BI214">
        <f t="shared" si="120"/>
        <v>8.2865601931494906E-2</v>
      </c>
      <c r="BJ214">
        <f>SUM(BI$2:BI214)</f>
        <v>1.2716583815872873</v>
      </c>
      <c r="BK214">
        <f t="shared" si="121"/>
        <v>1.5190384208842176</v>
      </c>
    </row>
    <row r="215" spans="1:63" x14ac:dyDescent="0.25">
      <c r="A215">
        <f t="shared" si="93"/>
        <v>0.42699999999999999</v>
      </c>
      <c r="B215">
        <f t="shared" si="94"/>
        <v>1.1386666666666667</v>
      </c>
      <c r="C215">
        <f t="shared" si="95"/>
        <v>1.0674999999999999</v>
      </c>
      <c r="D215">
        <v>1.643</v>
      </c>
      <c r="E215">
        <v>1.986</v>
      </c>
      <c r="F215">
        <f t="shared" si="101"/>
        <v>9.0473415157220238E-2</v>
      </c>
      <c r="G215">
        <f t="shared" si="102"/>
        <v>0.10936104838845977</v>
      </c>
      <c r="H215">
        <f>SUM(F$2:F215)</f>
        <v>2.5783988716572606</v>
      </c>
      <c r="I215">
        <f>SUM(G$2:G215)</f>
        <v>2.3702724658636849</v>
      </c>
      <c r="T215">
        <v>0.42799999999999999</v>
      </c>
      <c r="U215">
        <f t="shared" si="96"/>
        <v>0.45546666666666669</v>
      </c>
      <c r="V215">
        <f t="shared" si="103"/>
        <v>0.10980121732858493</v>
      </c>
      <c r="W215">
        <f>SUM(V$2:V215)</f>
        <v>3.1292212676468552</v>
      </c>
      <c r="AB215">
        <f t="shared" si="104"/>
        <v>-97.334499337083486</v>
      </c>
      <c r="AC215">
        <f t="shared" si="105"/>
        <v>-85.890455130390393</v>
      </c>
      <c r="AD215">
        <f t="shared" si="106"/>
        <v>-208.25287560369279</v>
      </c>
      <c r="AE215">
        <f t="shared" si="107"/>
        <v>1308.4375908291777</v>
      </c>
      <c r="AF215">
        <f t="shared" si="108"/>
        <v>11.444044206693093</v>
      </c>
      <c r="AG215">
        <f t="shared" si="97"/>
        <v>0.94384039231969796</v>
      </c>
      <c r="AH215">
        <f t="shared" si="109"/>
        <v>1.5507297645812637</v>
      </c>
      <c r="AI215">
        <f t="shared" si="110"/>
        <v>8.5392463656493653E-2</v>
      </c>
      <c r="AJ215">
        <f>SUM(AI$2:AI215)</f>
        <v>1.4740297678770078</v>
      </c>
      <c r="AK215">
        <f t="shared" si="111"/>
        <v>1.4741757047146591</v>
      </c>
      <c r="AL215">
        <f t="shared" si="92"/>
        <v>8.5392463656493556E-2</v>
      </c>
      <c r="AM215">
        <f t="shared" si="91"/>
        <v>8.5400917967510148E-2</v>
      </c>
      <c r="AN215">
        <f t="shared" si="112"/>
        <v>1.5508832951291707</v>
      </c>
      <c r="AP215">
        <f t="shared" si="113"/>
        <v>0.94384039231969796</v>
      </c>
      <c r="AQ215">
        <f t="shared" si="114"/>
        <v>1.5507297645812637</v>
      </c>
      <c r="AR215">
        <f t="shared" si="115"/>
        <v>8.5392463656493653E-2</v>
      </c>
      <c r="AU215">
        <f t="shared" si="116"/>
        <v>-97.334499337083486</v>
      </c>
      <c r="AV215">
        <f t="shared" si="117"/>
        <v>0</v>
      </c>
      <c r="AW215">
        <f t="shared" si="98"/>
        <v>1</v>
      </c>
      <c r="AY215">
        <f t="shared" si="99"/>
        <v>1.6349110194120604</v>
      </c>
      <c r="AZ215">
        <f t="shared" si="100"/>
        <v>1.5430950579696763</v>
      </c>
      <c r="BA215">
        <f t="shared" si="118"/>
        <v>9.0027987464626591E-2</v>
      </c>
      <c r="BB215">
        <f t="shared" si="119"/>
        <v>8.4972051008366023E-2</v>
      </c>
      <c r="BC215">
        <f>SUM(BA$2:BA215)</f>
        <v>2.2452982020982213</v>
      </c>
      <c r="BD215">
        <f>SUM(BB$2:BB215)</f>
        <v>1.3585887572244504</v>
      </c>
      <c r="BI215">
        <f t="shared" si="120"/>
        <v>8.4841397210063202E-2</v>
      </c>
      <c r="BJ215">
        <f>SUM(BI$2:BI215)</f>
        <v>1.3564997787973505</v>
      </c>
      <c r="BK215">
        <f t="shared" si="121"/>
        <v>1.5407223809767883</v>
      </c>
    </row>
    <row r="216" spans="1:63" x14ac:dyDescent="0.25">
      <c r="A216">
        <f t="shared" si="93"/>
        <v>0.42899999999999999</v>
      </c>
      <c r="B216">
        <f t="shared" si="94"/>
        <v>1.1439999999999999</v>
      </c>
      <c r="C216">
        <f t="shared" si="95"/>
        <v>1.0725</v>
      </c>
      <c r="D216">
        <v>1.6180000000000001</v>
      </c>
      <c r="E216">
        <v>1.9790000000000001</v>
      </c>
      <c r="F216">
        <f t="shared" si="101"/>
        <v>8.9933350263909986E-2</v>
      </c>
      <c r="G216">
        <f t="shared" si="102"/>
        <v>0.10999882581722985</v>
      </c>
      <c r="H216">
        <f>SUM(F$2:F216)</f>
        <v>2.6683322219211707</v>
      </c>
      <c r="I216">
        <f>SUM(G$2:G216)</f>
        <v>2.4802712916809146</v>
      </c>
      <c r="T216">
        <v>0.43</v>
      </c>
      <c r="U216">
        <f t="shared" si="96"/>
        <v>0.45760000000000001</v>
      </c>
      <c r="V216">
        <f t="shared" si="103"/>
        <v>0.10914577857214086</v>
      </c>
      <c r="W216">
        <f>SUM(V$2:V216)</f>
        <v>3.238367046218996</v>
      </c>
      <c r="AB216">
        <f t="shared" si="104"/>
        <v>-96.861662446761557</v>
      </c>
      <c r="AC216">
        <f t="shared" si="105"/>
        <v>-88.328125085128249</v>
      </c>
      <c r="AD216">
        <f t="shared" si="106"/>
        <v>-263.60058653244658</v>
      </c>
      <c r="AE216">
        <f t="shared" si="107"/>
        <v>1131.7187672576799</v>
      </c>
      <c r="AF216">
        <f t="shared" si="108"/>
        <v>8.5335373616333072</v>
      </c>
      <c r="AG216">
        <f t="shared" si="97"/>
        <v>0.95781687421889905</v>
      </c>
      <c r="AH216">
        <f t="shared" si="109"/>
        <v>1.5497477024861788</v>
      </c>
      <c r="AI216">
        <f t="shared" si="110"/>
        <v>8.6139680437811658E-2</v>
      </c>
      <c r="AJ216">
        <f>SUM(AI$2:AI216)</f>
        <v>1.5601694483148194</v>
      </c>
      <c r="AK216">
        <f t="shared" si="111"/>
        <v>1.5603239134419484</v>
      </c>
      <c r="AL216">
        <f t="shared" si="92"/>
        <v>8.6139680437811617E-2</v>
      </c>
      <c r="AM216">
        <f t="shared" si="91"/>
        <v>8.6148208727289344E-2</v>
      </c>
      <c r="AN216">
        <f t="shared" si="112"/>
        <v>1.5499011358046797</v>
      </c>
      <c r="AP216">
        <f t="shared" si="113"/>
        <v>0.95781687421889905</v>
      </c>
      <c r="AQ216">
        <f t="shared" si="114"/>
        <v>1.5497477024861788</v>
      </c>
      <c r="AR216">
        <f t="shared" si="115"/>
        <v>8.6139680437811658E-2</v>
      </c>
      <c r="AU216">
        <f t="shared" si="116"/>
        <v>-96.861662446761557</v>
      </c>
      <c r="AV216">
        <f t="shared" si="117"/>
        <v>0</v>
      </c>
      <c r="AW216">
        <f t="shared" si="98"/>
        <v>1</v>
      </c>
      <c r="AY216">
        <f t="shared" si="99"/>
        <v>1.631011403582171</v>
      </c>
      <c r="AZ216">
        <f t="shared" si="100"/>
        <v>1.5622102443944543</v>
      </c>
      <c r="BA216">
        <f t="shared" si="118"/>
        <v>9.0656563561672954E-2</v>
      </c>
      <c r="BB216">
        <f t="shared" si="119"/>
        <v>8.6832386338068529E-2</v>
      </c>
      <c r="BC216">
        <f>SUM(BA$2:BA216)</f>
        <v>2.3359547656598942</v>
      </c>
      <c r="BD216">
        <f>SUM(BB$2:BB216)</f>
        <v>1.4454211435625188</v>
      </c>
      <c r="BI216">
        <f t="shared" si="120"/>
        <v>8.6698872071246255E-2</v>
      </c>
      <c r="BJ216">
        <f>SUM(BI$2:BI216)</f>
        <v>1.4431986508685968</v>
      </c>
      <c r="BK216">
        <f t="shared" si="121"/>
        <v>1.5598081757171005</v>
      </c>
    </row>
    <row r="217" spans="1:63" x14ac:dyDescent="0.25">
      <c r="A217">
        <f t="shared" si="93"/>
        <v>0.43099999999999999</v>
      </c>
      <c r="B217">
        <f t="shared" si="94"/>
        <v>1.1493333333333333</v>
      </c>
      <c r="C217">
        <f t="shared" si="95"/>
        <v>1.0774999999999999</v>
      </c>
      <c r="D217">
        <v>1.6120000000000001</v>
      </c>
      <c r="E217">
        <v>1.9530000000000001</v>
      </c>
      <c r="F217">
        <f t="shared" si="101"/>
        <v>9.0437229300202426E-2</v>
      </c>
      <c r="G217">
        <f t="shared" si="102"/>
        <v>0.10956818165216832</v>
      </c>
      <c r="H217">
        <f>SUM(F$2:F217)</f>
        <v>2.7587694512213732</v>
      </c>
      <c r="I217">
        <f>SUM(G$2:G217)</f>
        <v>2.589839473333083</v>
      </c>
      <c r="T217">
        <v>0.432</v>
      </c>
      <c r="U217">
        <f t="shared" si="96"/>
        <v>0.45973333333333333</v>
      </c>
      <c r="V217">
        <f t="shared" si="103"/>
        <v>0.10975730110033458</v>
      </c>
      <c r="W217">
        <f>SUM(V$2:V217)</f>
        <v>3.3481243473193305</v>
      </c>
      <c r="AB217">
        <f t="shared" si="104"/>
        <v>-96.283868437276965</v>
      </c>
      <c r="AC217">
        <f t="shared" si="105"/>
        <v>-90.426894513433709</v>
      </c>
      <c r="AD217">
        <f t="shared" si="106"/>
        <v>-313.28982073308322</v>
      </c>
      <c r="AE217">
        <f t="shared" si="107"/>
        <v>969.34938588561511</v>
      </c>
      <c r="AF217">
        <f t="shared" si="108"/>
        <v>5.8569739238432561</v>
      </c>
      <c r="AG217">
        <f t="shared" si="97"/>
        <v>0.97085254960945144</v>
      </c>
      <c r="AH217">
        <f t="shared" si="109"/>
        <v>1.5650143099704359</v>
      </c>
      <c r="AI217">
        <f t="shared" si="110"/>
        <v>8.7801214645716122E-2</v>
      </c>
      <c r="AJ217">
        <f>SUM(AI$2:AI217)</f>
        <v>1.6479706629605355</v>
      </c>
      <c r="AK217">
        <f t="shared" si="111"/>
        <v>1.6481338208779233</v>
      </c>
      <c r="AL217">
        <f t="shared" si="92"/>
        <v>8.7801214645716108E-2</v>
      </c>
      <c r="AM217">
        <f t="shared" si="91"/>
        <v>8.7809907435974832E-2</v>
      </c>
      <c r="AN217">
        <f t="shared" si="112"/>
        <v>1.5651692547648031</v>
      </c>
      <c r="AP217">
        <f t="shared" si="113"/>
        <v>0.97085254960945144</v>
      </c>
      <c r="AQ217">
        <f t="shared" si="114"/>
        <v>1.5650143099704359</v>
      </c>
      <c r="AR217">
        <f t="shared" si="115"/>
        <v>8.7801214645716122E-2</v>
      </c>
      <c r="AU217">
        <f t="shared" si="116"/>
        <v>-96.283868437276965</v>
      </c>
      <c r="AV217">
        <f t="shared" si="117"/>
        <v>0</v>
      </c>
      <c r="AW217">
        <f t="shared" si="98"/>
        <v>1</v>
      </c>
      <c r="AY217">
        <f t="shared" si="99"/>
        <v>1.6262588028826364</v>
      </c>
      <c r="AZ217">
        <f t="shared" si="100"/>
        <v>1.5788575051034217</v>
      </c>
      <c r="BA217">
        <f t="shared" si="118"/>
        <v>9.1237183782735543E-2</v>
      </c>
      <c r="BB217">
        <f t="shared" si="119"/>
        <v>8.8577852494654885E-2</v>
      </c>
      <c r="BC217">
        <f>SUM(BA$2:BA217)</f>
        <v>2.4271919494426299</v>
      </c>
      <c r="BD217">
        <f>SUM(BB$2:BB217)</f>
        <v>1.5339989960571736</v>
      </c>
      <c r="BI217">
        <f t="shared" si="120"/>
        <v>8.8441654383198273E-2</v>
      </c>
      <c r="BJ217">
        <f>SUM(BI$2:BI217)</f>
        <v>1.5316403052517951</v>
      </c>
      <c r="BK217">
        <f t="shared" si="121"/>
        <v>1.5764298394466238</v>
      </c>
    </row>
    <row r="218" spans="1:63" x14ac:dyDescent="0.25">
      <c r="A218">
        <f t="shared" si="93"/>
        <v>0.433</v>
      </c>
      <c r="B218">
        <f t="shared" si="94"/>
        <v>1.1546666666666667</v>
      </c>
      <c r="C218">
        <f t="shared" si="95"/>
        <v>1.0825</v>
      </c>
      <c r="D218">
        <v>1.593</v>
      </c>
      <c r="E218">
        <v>1.931</v>
      </c>
      <c r="F218">
        <f t="shared" si="101"/>
        <v>9.0202638094027315E-2</v>
      </c>
      <c r="G218">
        <f t="shared" si="102"/>
        <v>0.10934167869401552</v>
      </c>
      <c r="H218">
        <f>SUM(F$2:F218)</f>
        <v>2.8489720893154007</v>
      </c>
      <c r="I218">
        <f>SUM(G$2:G218)</f>
        <v>2.6991811520270983</v>
      </c>
      <c r="T218">
        <v>0.434</v>
      </c>
      <c r="U218">
        <f t="shared" si="96"/>
        <v>0.4618666666666667</v>
      </c>
      <c r="V218">
        <f t="shared" si="103"/>
        <v>0.1094725942616699</v>
      </c>
      <c r="W218">
        <f>SUM(V$2:V218)</f>
        <v>3.4575969415810004</v>
      </c>
      <c r="AB218">
        <f t="shared" si="104"/>
        <v>-95.611968059534448</v>
      </c>
      <c r="AC218">
        <f t="shared" si="105"/>
        <v>-92.214365227525789</v>
      </c>
      <c r="AD218">
        <f t="shared" si="106"/>
        <v>-357.78050859534869</v>
      </c>
      <c r="AE218">
        <f t="shared" si="107"/>
        <v>820.2466406085482</v>
      </c>
      <c r="AF218">
        <f t="shared" si="108"/>
        <v>3.3976028320086584</v>
      </c>
      <c r="AG218">
        <f t="shared" si="97"/>
        <v>0.98298677733550344</v>
      </c>
      <c r="AH218">
        <f t="shared" si="109"/>
        <v>1.565897936295457</v>
      </c>
      <c r="AI218">
        <f t="shared" si="110"/>
        <v>8.8668000527208635E-2</v>
      </c>
      <c r="AJ218">
        <f>SUM(AI$2:AI218)</f>
        <v>1.7366386634877442</v>
      </c>
      <c r="AK218">
        <f t="shared" si="111"/>
        <v>1.7368106000118331</v>
      </c>
      <c r="AL218">
        <f t="shared" si="92"/>
        <v>8.866800052720869E-2</v>
      </c>
      <c r="AM218">
        <f t="shared" si="91"/>
        <v>8.8676779133909811E-2</v>
      </c>
      <c r="AN218">
        <f t="shared" si="112"/>
        <v>1.5660529685735642</v>
      </c>
      <c r="AP218">
        <f t="shared" si="113"/>
        <v>0.98298677733550344</v>
      </c>
      <c r="AQ218">
        <f t="shared" si="114"/>
        <v>1.565897936295457</v>
      </c>
      <c r="AR218">
        <f t="shared" si="115"/>
        <v>8.8668000527208635E-2</v>
      </c>
      <c r="AU218">
        <f t="shared" si="116"/>
        <v>-95.611968059534448</v>
      </c>
      <c r="AV218">
        <f t="shared" si="117"/>
        <v>0</v>
      </c>
      <c r="AW218">
        <f t="shared" si="98"/>
        <v>1</v>
      </c>
      <c r="AY218">
        <f t="shared" si="99"/>
        <v>1.6207495502426477</v>
      </c>
      <c r="AZ218">
        <f t="shared" si="100"/>
        <v>1.5931753772609869</v>
      </c>
      <c r="BA218">
        <f t="shared" si="118"/>
        <v>9.1773939184931E-2</v>
      </c>
      <c r="BB218">
        <f t="shared" si="119"/>
        <v>9.0212568722779815E-2</v>
      </c>
      <c r="BC218">
        <f>SUM(BA$2:BA218)</f>
        <v>2.518965888627561</v>
      </c>
      <c r="BD218">
        <f>SUM(BB$2:BB218)</f>
        <v>1.6242115647799533</v>
      </c>
      <c r="BI218">
        <f t="shared" si="120"/>
        <v>9.0073857056785958E-2</v>
      </c>
      <c r="BJ218">
        <f>SUM(BI$2:BI218)</f>
        <v>1.6217141623085811</v>
      </c>
      <c r="BK218">
        <f t="shared" si="121"/>
        <v>1.5907256963137637</v>
      </c>
    </row>
    <row r="219" spans="1:63" x14ac:dyDescent="0.25">
      <c r="A219">
        <f t="shared" si="93"/>
        <v>0.435</v>
      </c>
      <c r="B219">
        <f t="shared" si="94"/>
        <v>1.1599999999999999</v>
      </c>
      <c r="C219">
        <f t="shared" si="95"/>
        <v>1.0874999999999999</v>
      </c>
      <c r="D219">
        <v>1.575</v>
      </c>
      <c r="E219">
        <v>1.915</v>
      </c>
      <c r="F219">
        <f t="shared" si="101"/>
        <v>9.0009167056366537E-2</v>
      </c>
      <c r="G219">
        <f t="shared" si="102"/>
        <v>0.10943971740504249</v>
      </c>
      <c r="H219">
        <f>SUM(F$2:F219)</f>
        <v>2.9389812563717674</v>
      </c>
      <c r="I219">
        <f>SUM(G$2:G219)</f>
        <v>2.8086208694321408</v>
      </c>
      <c r="T219">
        <v>0.436</v>
      </c>
      <c r="U219">
        <f t="shared" si="96"/>
        <v>0.46399999999999997</v>
      </c>
      <c r="V219">
        <f t="shared" si="103"/>
        <v>0.10923779207788956</v>
      </c>
      <c r="W219">
        <f>SUM(V$2:V219)</f>
        <v>3.5668347336588901</v>
      </c>
      <c r="AB219">
        <f t="shared" si="104"/>
        <v>-94.85592881837006</v>
      </c>
      <c r="AC219">
        <f t="shared" si="105"/>
        <v>-93.716056748496896</v>
      </c>
      <c r="AD219">
        <f t="shared" si="106"/>
        <v>-397.49646630500746</v>
      </c>
      <c r="AE219">
        <f t="shared" si="107"/>
        <v>683.40992779170301</v>
      </c>
      <c r="AF219">
        <f t="shared" si="108"/>
        <v>1.1398720698731637</v>
      </c>
      <c r="AG219">
        <f t="shared" si="97"/>
        <v>0.99425960971977412</v>
      </c>
      <c r="AH219">
        <f t="shared" si="109"/>
        <v>1.5659588853086441</v>
      </c>
      <c r="AI219">
        <f t="shared" si="110"/>
        <v>8.9492479308664941E-2</v>
      </c>
      <c r="AJ219">
        <f>SUM(AI$2:AI219)</f>
        <v>1.8261311427964091</v>
      </c>
      <c r="AK219">
        <f t="shared" si="111"/>
        <v>1.8263119395550118</v>
      </c>
      <c r="AL219">
        <f t="shared" si="92"/>
        <v>8.9492479308664885E-2</v>
      </c>
      <c r="AM219">
        <f t="shared" si="91"/>
        <v>8.9501339543178737E-2</v>
      </c>
      <c r="AN219">
        <f t="shared" si="112"/>
        <v>1.5661139236210251</v>
      </c>
      <c r="AP219">
        <f t="shared" si="113"/>
        <v>0.99425960971977412</v>
      </c>
      <c r="AQ219">
        <f t="shared" si="114"/>
        <v>1.5659588853086441</v>
      </c>
      <c r="AR219">
        <f t="shared" si="115"/>
        <v>8.9492479308664941E-2</v>
      </c>
      <c r="AU219">
        <f t="shared" si="116"/>
        <v>-94.85592881837006</v>
      </c>
      <c r="AV219">
        <f t="shared" si="117"/>
        <v>0</v>
      </c>
      <c r="AW219">
        <f t="shared" si="98"/>
        <v>1</v>
      </c>
      <c r="AY219">
        <f t="shared" si="99"/>
        <v>1.6145727128265746</v>
      </c>
      <c r="AZ219">
        <f t="shared" si="100"/>
        <v>1.605304435319147</v>
      </c>
      <c r="BA219">
        <f t="shared" si="118"/>
        <v>9.2270695259338453E-2</v>
      </c>
      <c r="BB219">
        <f t="shared" si="119"/>
        <v>9.1741025457122066E-2</v>
      </c>
      <c r="BC219">
        <f>SUM(BA$2:BA219)</f>
        <v>2.6112365838868996</v>
      </c>
      <c r="BD219">
        <f>SUM(BB$2:BB219)</f>
        <v>1.7159525902370754</v>
      </c>
      <c r="BI219">
        <f t="shared" si="120"/>
        <v>9.1599963622154834E-2</v>
      </c>
      <c r="BJ219">
        <f>SUM(BI$2:BI219)</f>
        <v>1.7133141259307361</v>
      </c>
      <c r="BK219">
        <f t="shared" si="121"/>
        <v>1.6028361046219608</v>
      </c>
    </row>
    <row r="220" spans="1:63" x14ac:dyDescent="0.25">
      <c r="A220">
        <f t="shared" si="93"/>
        <v>0.437</v>
      </c>
      <c r="B220">
        <f t="shared" si="94"/>
        <v>1.1653333333333333</v>
      </c>
      <c r="C220">
        <f t="shared" si="95"/>
        <v>1.0925</v>
      </c>
      <c r="D220">
        <v>1.5529999999999999</v>
      </c>
      <c r="E220">
        <v>1.887</v>
      </c>
      <c r="F220">
        <f t="shared" si="101"/>
        <v>8.9569881654890604E-2</v>
      </c>
      <c r="G220">
        <f t="shared" si="102"/>
        <v>0.1088334621267087</v>
      </c>
      <c r="H220">
        <f>SUM(F$2:F220)</f>
        <v>3.0285511380266579</v>
      </c>
      <c r="I220">
        <f>SUM(G$2:G220)</f>
        <v>2.9174543315588495</v>
      </c>
      <c r="T220">
        <v>0.438</v>
      </c>
      <c r="U220">
        <f t="shared" si="96"/>
        <v>0.46613333333333334</v>
      </c>
      <c r="V220">
        <f t="shared" si="103"/>
        <v>0.10870466229879465</v>
      </c>
      <c r="W220">
        <f>SUM(V$2:V220)</f>
        <v>3.675539395957685</v>
      </c>
      <c r="AB220">
        <f t="shared" si="104"/>
        <v>-94.024904281885156</v>
      </c>
      <c r="AC220">
        <f t="shared" si="105"/>
        <v>-94.955564185325869</v>
      </c>
      <c r="AD220">
        <f t="shared" si="106"/>
        <v>-432.82827367396442</v>
      </c>
      <c r="AE220">
        <f t="shared" si="107"/>
        <v>557.91441159197984</v>
      </c>
      <c r="AF220">
        <f t="shared" si="108"/>
        <v>-0.93065990344071281</v>
      </c>
      <c r="AG220">
        <f t="shared" si="97"/>
        <v>1.0047113662921574</v>
      </c>
      <c r="AH220">
        <f t="shared" si="109"/>
        <v>1.5603167518517205</v>
      </c>
      <c r="AI220">
        <f t="shared" si="110"/>
        <v>8.9991878176111997E-2</v>
      </c>
      <c r="AJ220">
        <f>SUM(AI$2:AI220)</f>
        <v>1.9161230209725211</v>
      </c>
      <c r="AK220">
        <f t="shared" si="111"/>
        <v>1.916312727408799</v>
      </c>
      <c r="AL220">
        <f t="shared" si="92"/>
        <v>8.9991878176111983E-2</v>
      </c>
      <c r="AM220">
        <f t="shared" si="91"/>
        <v>9.0000787853787179E-2</v>
      </c>
      <c r="AN220">
        <f t="shared" si="112"/>
        <v>1.560471231562689</v>
      </c>
      <c r="AP220">
        <f t="shared" si="113"/>
        <v>1.0047113662921574</v>
      </c>
      <c r="AQ220">
        <f t="shared" si="114"/>
        <v>1.5603167518517205</v>
      </c>
      <c r="AR220">
        <f t="shared" si="115"/>
        <v>8.9991878176111997E-2</v>
      </c>
      <c r="AU220">
        <f t="shared" si="116"/>
        <v>-94.024904281885156</v>
      </c>
      <c r="AV220">
        <f t="shared" si="117"/>
        <v>0</v>
      </c>
      <c r="AW220">
        <f t="shared" si="98"/>
        <v>1</v>
      </c>
      <c r="AY220">
        <f t="shared" si="99"/>
        <v>1.6078104009516385</v>
      </c>
      <c r="AZ220">
        <f t="shared" si="100"/>
        <v>1.6153853846788624</v>
      </c>
      <c r="BA220">
        <f t="shared" si="118"/>
        <v>9.273109294059273E-2</v>
      </c>
      <c r="BB220">
        <f t="shared" si="119"/>
        <v>9.316798308610795E-2</v>
      </c>
      <c r="BC220">
        <f>SUM(BA$2:BA220)</f>
        <v>2.7039676768274923</v>
      </c>
      <c r="BD220">
        <f>SUM(BB$2:BB220)</f>
        <v>1.8091205733231832</v>
      </c>
      <c r="BI220">
        <f t="shared" si="120"/>
        <v>9.3024727148114703E-2</v>
      </c>
      <c r="BJ220">
        <f>SUM(BI$2:BI220)</f>
        <v>1.8063388530788507</v>
      </c>
      <c r="BK220">
        <f t="shared" si="121"/>
        <v>1.6129015534222717</v>
      </c>
    </row>
    <row r="221" spans="1:63" x14ac:dyDescent="0.25">
      <c r="A221">
        <f t="shared" si="93"/>
        <v>0.439</v>
      </c>
      <c r="B221">
        <f t="shared" si="94"/>
        <v>1.1706666666666667</v>
      </c>
      <c r="C221">
        <f t="shared" si="95"/>
        <v>1.0974999999999999</v>
      </c>
      <c r="D221">
        <v>1.5549999999999999</v>
      </c>
      <c r="E221">
        <v>1.861</v>
      </c>
      <c r="F221">
        <f t="shared" si="101"/>
        <v>9.050802842518417E-2</v>
      </c>
      <c r="G221">
        <f t="shared" si="102"/>
        <v>0.10831861151078312</v>
      </c>
      <c r="H221">
        <f>SUM(F$2:F221)</f>
        <v>3.1190591664518421</v>
      </c>
      <c r="I221">
        <f>SUM(G$2:G221)</f>
        <v>3.0257729430696325</v>
      </c>
      <c r="T221">
        <v>0.44</v>
      </c>
      <c r="U221">
        <f t="shared" si="96"/>
        <v>0.46826666666666672</v>
      </c>
      <c r="V221">
        <f t="shared" si="103"/>
        <v>0.10984322501616428</v>
      </c>
      <c r="W221">
        <f>SUM(V$2:V221)</f>
        <v>3.7853826209738495</v>
      </c>
      <c r="AB221">
        <f t="shared" si="104"/>
        <v>-93.127297875387853</v>
      </c>
      <c r="AC221">
        <f t="shared" si="105"/>
        <v>-95.954703776204411</v>
      </c>
      <c r="AD221">
        <f t="shared" si="106"/>
        <v>-464.13591523446672</v>
      </c>
      <c r="AE221">
        <f t="shared" si="107"/>
        <v>442.90511318427929</v>
      </c>
      <c r="AF221">
        <f t="shared" si="108"/>
        <v>-2.827405900816558</v>
      </c>
      <c r="AG221">
        <f t="shared" si="97"/>
        <v>1.0143822715683646</v>
      </c>
      <c r="AH221">
        <f t="shared" si="109"/>
        <v>1.577364432288807</v>
      </c>
      <c r="AI221">
        <f t="shared" si="110"/>
        <v>9.1809739469112431E-2</v>
      </c>
      <c r="AJ221">
        <f>SUM(AI$2:AI221)</f>
        <v>2.0079327604416335</v>
      </c>
      <c r="AK221">
        <f t="shared" si="111"/>
        <v>2.0081315565335855</v>
      </c>
      <c r="AL221">
        <f t="shared" si="92"/>
        <v>9.1809739469112417E-2</v>
      </c>
      <c r="AM221">
        <f t="shared" si="91"/>
        <v>9.1818829124786561E-2</v>
      </c>
      <c r="AN221">
        <f t="shared" si="112"/>
        <v>1.5775205998113924</v>
      </c>
      <c r="AP221">
        <f t="shared" si="113"/>
        <v>1.0143822715683646</v>
      </c>
      <c r="AQ221">
        <f t="shared" si="114"/>
        <v>1.577364432288807</v>
      </c>
      <c r="AR221">
        <f t="shared" si="115"/>
        <v>9.1809739469112431E-2</v>
      </c>
      <c r="AU221">
        <f t="shared" si="116"/>
        <v>-93.127297875387811</v>
      </c>
      <c r="AV221">
        <f t="shared" si="117"/>
        <v>0</v>
      </c>
      <c r="AW221">
        <f t="shared" si="98"/>
        <v>1</v>
      </c>
      <c r="AY221">
        <f t="shared" si="99"/>
        <v>1.6005381048883176</v>
      </c>
      <c r="AZ221">
        <f t="shared" si="100"/>
        <v>1.6235574785683371</v>
      </c>
      <c r="BA221">
        <f t="shared" si="118"/>
        <v>9.3158551956798896E-2</v>
      </c>
      <c r="BB221">
        <f t="shared" si="119"/>
        <v>9.4498383549957168E-2</v>
      </c>
      <c r="BC221">
        <f>SUM(BA$2:BA221)</f>
        <v>2.7971262287842911</v>
      </c>
      <c r="BD221">
        <f>SUM(BB$2:BB221)</f>
        <v>1.9036189568731403</v>
      </c>
      <c r="BI221">
        <f t="shared" si="120"/>
        <v>9.4353081976113043E-2</v>
      </c>
      <c r="BJ221">
        <f>SUM(BI$2:BI221)</f>
        <v>1.9006919350549638</v>
      </c>
      <c r="BK221">
        <f t="shared" si="121"/>
        <v>1.6210610818258713</v>
      </c>
    </row>
    <row r="222" spans="1:63" x14ac:dyDescent="0.25">
      <c r="A222">
        <f t="shared" si="93"/>
        <v>0.441</v>
      </c>
      <c r="B222">
        <f t="shared" si="94"/>
        <v>1.1759999999999999</v>
      </c>
      <c r="C222">
        <f t="shared" si="95"/>
        <v>1.1025</v>
      </c>
      <c r="D222">
        <v>1.5369999999999999</v>
      </c>
      <c r="E222">
        <v>1.8240000000000001</v>
      </c>
      <c r="F222">
        <f t="shared" si="101"/>
        <v>9.0277332298906887E-2</v>
      </c>
      <c r="G222">
        <f t="shared" si="102"/>
        <v>0.10713458302746011</v>
      </c>
      <c r="H222">
        <f>SUM(F$2:F222)</f>
        <v>3.2093364987507491</v>
      </c>
      <c r="I222">
        <f>SUM(G$2:G222)</f>
        <v>3.1329075260970924</v>
      </c>
      <c r="T222">
        <v>0.442</v>
      </c>
      <c r="U222">
        <f t="shared" si="96"/>
        <v>0.47039999999999998</v>
      </c>
      <c r="V222">
        <f t="shared" si="103"/>
        <v>0.10956324536187335</v>
      </c>
      <c r="W222">
        <f>SUM(V$2:V222)</f>
        <v>3.894945866335723</v>
      </c>
      <c r="AB222">
        <f t="shared" si="104"/>
        <v>-92.17082161286649</v>
      </c>
      <c r="AC222">
        <f t="shared" si="105"/>
        <v>-96.733647094804425</v>
      </c>
      <c r="AD222">
        <f t="shared" si="106"/>
        <v>-491.75120482881425</v>
      </c>
      <c r="AE222">
        <f t="shared" si="107"/>
        <v>337.59147940128639</v>
      </c>
      <c r="AF222">
        <f t="shared" si="108"/>
        <v>-4.562825481937935</v>
      </c>
      <c r="AG222">
        <f t="shared" si="97"/>
        <v>1.0233121507675784</v>
      </c>
      <c r="AH222">
        <f t="shared" si="109"/>
        <v>1.5728307757297679</v>
      </c>
      <c r="AI222">
        <f t="shared" si="110"/>
        <v>9.2381891080353773E-2</v>
      </c>
      <c r="AJ222">
        <f>SUM(AI$2:AI222)</f>
        <v>2.1003146515219875</v>
      </c>
      <c r="AK222">
        <f t="shared" si="111"/>
        <v>2.1005225939156862</v>
      </c>
      <c r="AL222">
        <f t="shared" si="92"/>
        <v>9.2381891080353995E-2</v>
      </c>
      <c r="AM222">
        <f t="shared" si="91"/>
        <v>9.2391037382100638E-2</v>
      </c>
      <c r="AN222">
        <f t="shared" si="112"/>
        <v>1.5729864943960925</v>
      </c>
      <c r="AP222">
        <f t="shared" si="113"/>
        <v>1.0233121507675784</v>
      </c>
      <c r="AQ222">
        <f t="shared" si="114"/>
        <v>1.5728307757297679</v>
      </c>
      <c r="AR222">
        <f t="shared" si="115"/>
        <v>9.2381891080353773E-2</v>
      </c>
      <c r="AU222">
        <f t="shared" si="116"/>
        <v>-92.170821612866519</v>
      </c>
      <c r="AV222">
        <f t="shared" si="117"/>
        <v>0</v>
      </c>
      <c r="AW222">
        <f t="shared" si="98"/>
        <v>1</v>
      </c>
      <c r="AY222">
        <f t="shared" si="99"/>
        <v>1.5928250490430369</v>
      </c>
      <c r="AZ222">
        <f t="shared" si="100"/>
        <v>1.6299572267327038</v>
      </c>
      <c r="BA222">
        <f t="shared" si="118"/>
        <v>9.3556276022433896E-2</v>
      </c>
      <c r="BB222">
        <f t="shared" si="119"/>
        <v>9.573727403432207E-2</v>
      </c>
      <c r="BC222">
        <f>SUM(BA$2:BA222)</f>
        <v>2.8906825048067248</v>
      </c>
      <c r="BD222">
        <f>SUM(BB$2:BB222)</f>
        <v>1.9993562309074624</v>
      </c>
      <c r="BI222">
        <f t="shared" si="120"/>
        <v>9.5590067531203637E-2</v>
      </c>
      <c r="BJ222">
        <f>SUM(BI$2:BI222)</f>
        <v>1.9962820025861674</v>
      </c>
      <c r="BK222">
        <f t="shared" si="121"/>
        <v>1.6274509896792659</v>
      </c>
    </row>
    <row r="223" spans="1:63" x14ac:dyDescent="0.25">
      <c r="A223">
        <f t="shared" si="93"/>
        <v>0.443</v>
      </c>
      <c r="B223">
        <f t="shared" si="94"/>
        <v>1.1813333333333333</v>
      </c>
      <c r="C223">
        <f t="shared" si="95"/>
        <v>1.1074999999999999</v>
      </c>
      <c r="D223">
        <v>1.536</v>
      </c>
      <c r="E223">
        <v>1.802</v>
      </c>
      <c r="F223">
        <f t="shared" si="101"/>
        <v>9.1038761073100702E-2</v>
      </c>
      <c r="G223">
        <f t="shared" si="102"/>
        <v>0.10680458818602048</v>
      </c>
      <c r="H223">
        <f>SUM(F$2:F223)</f>
        <v>3.3003752598238498</v>
      </c>
      <c r="I223">
        <f>SUM(G$2:G223)</f>
        <v>3.2397121142831131</v>
      </c>
      <c r="T223">
        <v>0.44400000000000001</v>
      </c>
      <c r="U223">
        <f t="shared" si="96"/>
        <v>0.47253333333333336</v>
      </c>
      <c r="V223">
        <f t="shared" si="103"/>
        <v>0.11048733788308757</v>
      </c>
      <c r="W223">
        <f>SUM(V$2:V223)</f>
        <v>4.0054332042188108</v>
      </c>
      <c r="AB223">
        <f t="shared" si="104"/>
        <v>-91.162550180288406</v>
      </c>
      <c r="AC223">
        <f t="shared" si="105"/>
        <v>-97.311044839138589</v>
      </c>
      <c r="AD223">
        <f t="shared" si="106"/>
        <v>-515.98001212608642</v>
      </c>
      <c r="AE223">
        <f t="shared" si="107"/>
        <v>241.24239023793646</v>
      </c>
      <c r="AF223">
        <f t="shared" si="108"/>
        <v>-6.1484946588501828</v>
      </c>
      <c r="AG223">
        <f t="shared" si="97"/>
        <v>1.0315401774994526</v>
      </c>
      <c r="AH223">
        <f t="shared" si="109"/>
        <v>1.5844457126391591</v>
      </c>
      <c r="AI223">
        <f t="shared" si="110"/>
        <v>9.3910139756676558E-2</v>
      </c>
      <c r="AJ223">
        <f>SUM(AI$2:AI223)</f>
        <v>2.1942247912786641</v>
      </c>
      <c r="AK223">
        <f t="shared" si="111"/>
        <v>2.1944420312789092</v>
      </c>
      <c r="AL223">
        <f t="shared" si="92"/>
        <v>9.3910139756676614E-2</v>
      </c>
      <c r="AM223">
        <f t="shared" si="91"/>
        <v>9.3919437363223057E-2</v>
      </c>
      <c r="AN223">
        <f t="shared" si="112"/>
        <v>1.5846025812464106</v>
      </c>
      <c r="AP223">
        <f t="shared" si="113"/>
        <v>1.0315401774994526</v>
      </c>
      <c r="AQ223">
        <f t="shared" si="114"/>
        <v>1.5844457126391591</v>
      </c>
      <c r="AR223">
        <f t="shared" si="115"/>
        <v>9.3910139756676558E-2</v>
      </c>
      <c r="AU223">
        <f t="shared" si="116"/>
        <v>-91.162550180288406</v>
      </c>
      <c r="AV223">
        <f t="shared" si="117"/>
        <v>0</v>
      </c>
      <c r="AW223">
        <f t="shared" si="98"/>
        <v>1</v>
      </c>
      <c r="AY223">
        <f t="shared" si="99"/>
        <v>1.5847345549755041</v>
      </c>
      <c r="AZ223">
        <f t="shared" si="100"/>
        <v>1.6347173641289476</v>
      </c>
      <c r="BA223">
        <f t="shared" si="118"/>
        <v>9.3927259449675435E-2</v>
      </c>
      <c r="BB223">
        <f t="shared" si="119"/>
        <v>9.6889741884755354E-2</v>
      </c>
      <c r="BC223">
        <f>SUM(BA$2:BA223)</f>
        <v>2.9846097642564002</v>
      </c>
      <c r="BD223">
        <f>SUM(BB$2:BB223)</f>
        <v>2.0962459727922176</v>
      </c>
      <c r="BI223">
        <f t="shared" si="120"/>
        <v>9.6740763336590416E-2</v>
      </c>
      <c r="BJ223">
        <f>SUM(BI$2:BI223)</f>
        <v>2.0930227659227576</v>
      </c>
      <c r="BK223">
        <f t="shared" si="121"/>
        <v>1.6322038078449641</v>
      </c>
    </row>
    <row r="224" spans="1:63" x14ac:dyDescent="0.25">
      <c r="A224">
        <f t="shared" si="93"/>
        <v>0.44500000000000001</v>
      </c>
      <c r="B224">
        <f t="shared" si="94"/>
        <v>1.1866666666666668</v>
      </c>
      <c r="C224">
        <f t="shared" si="95"/>
        <v>1.1125</v>
      </c>
      <c r="D224">
        <v>1.522</v>
      </c>
      <c r="E224">
        <v>1.792</v>
      </c>
      <c r="F224">
        <f t="shared" si="101"/>
        <v>9.1025347404915663E-2</v>
      </c>
      <c r="G224">
        <f t="shared" si="102"/>
        <v>0.10717307657661555</v>
      </c>
      <c r="H224">
        <f>SUM(F$2:F224)</f>
        <v>3.3914006072287655</v>
      </c>
      <c r="I224">
        <f>SUM(G$2:G224)</f>
        <v>3.3468851908597288</v>
      </c>
      <c r="T224">
        <v>0.44600000000000001</v>
      </c>
      <c r="U224">
        <f t="shared" si="96"/>
        <v>0.47466666666666674</v>
      </c>
      <c r="V224">
        <f t="shared" si="103"/>
        <v>0.11047105865793622</v>
      </c>
      <c r="W224">
        <f>SUM(V$2:V224)</f>
        <v>4.1159042628767466</v>
      </c>
      <c r="AB224">
        <f t="shared" si="104"/>
        <v>-90.108970749810894</v>
      </c>
      <c r="AC224">
        <f t="shared" si="105"/>
        <v>-97.704141043205851</v>
      </c>
      <c r="AD224">
        <f t="shared" si="106"/>
        <v>-537.10430786434733</v>
      </c>
      <c r="AE224">
        <f t="shared" si="107"/>
        <v>153.18156824956199</v>
      </c>
      <c r="AF224">
        <f t="shared" si="108"/>
        <v>-7.5951702933949576</v>
      </c>
      <c r="AG224">
        <f t="shared" si="97"/>
        <v>1.0391046676994031</v>
      </c>
      <c r="AH224">
        <f t="shared" si="109"/>
        <v>1.5815173042384916</v>
      </c>
      <c r="AI224">
        <f t="shared" si="110"/>
        <v>9.4584863367407623E-2</v>
      </c>
      <c r="AJ224">
        <f>SUM(AI$2:AI224)</f>
        <v>2.2888096546460717</v>
      </c>
      <c r="AK224">
        <f t="shared" si="111"/>
        <v>2.2890362590541127</v>
      </c>
      <c r="AL224">
        <f t="shared" si="92"/>
        <v>9.4584863367407568E-2</v>
      </c>
      <c r="AM224">
        <f t="shared" si="91"/>
        <v>9.4594227775203432E-2</v>
      </c>
      <c r="AN224">
        <f t="shared" si="112"/>
        <v>1.5816738829176347</v>
      </c>
      <c r="AP224">
        <f t="shared" si="113"/>
        <v>1.0391046676994031</v>
      </c>
      <c r="AQ224">
        <f t="shared" si="114"/>
        <v>1.5815173042384916</v>
      </c>
      <c r="AR224">
        <f t="shared" si="115"/>
        <v>9.4584863367407623E-2</v>
      </c>
      <c r="AU224">
        <f t="shared" si="116"/>
        <v>-90.108970749810894</v>
      </c>
      <c r="AV224">
        <f t="shared" si="117"/>
        <v>0</v>
      </c>
      <c r="AW224">
        <f t="shared" si="98"/>
        <v>1</v>
      </c>
      <c r="AY224">
        <f t="shared" si="99"/>
        <v>1.5763244063844879</v>
      </c>
      <c r="AZ224">
        <f t="shared" si="100"/>
        <v>1.637966048482612</v>
      </c>
      <c r="BA224">
        <f t="shared" si="118"/>
        <v>9.4274294818656693E-2</v>
      </c>
      <c r="BB224">
        <f t="shared" si="119"/>
        <v>9.7960859790135815E-2</v>
      </c>
      <c r="BC224">
        <f>SUM(BA$2:BA224)</f>
        <v>3.0788840590750568</v>
      </c>
      <c r="BD224">
        <f>SUM(BB$2:BB224)</f>
        <v>2.1942068325823536</v>
      </c>
      <c r="BI224">
        <f t="shared" si="120"/>
        <v>9.7810234281339614E-2</v>
      </c>
      <c r="BJ224">
        <f>SUM(BI$2:BI224)</f>
        <v>2.1908330002040972</v>
      </c>
      <c r="BK224">
        <f t="shared" si="121"/>
        <v>1.6354474969920254</v>
      </c>
    </row>
    <row r="225" spans="1:63" x14ac:dyDescent="0.25">
      <c r="A225">
        <f t="shared" si="93"/>
        <v>0.44700000000000001</v>
      </c>
      <c r="B225">
        <f t="shared" si="94"/>
        <v>1.1919999999999999</v>
      </c>
      <c r="C225">
        <f t="shared" si="95"/>
        <v>1.1174999999999999</v>
      </c>
      <c r="D225">
        <v>1.502</v>
      </c>
      <c r="E225">
        <v>1.754</v>
      </c>
      <c r="F225">
        <f t="shared" si="101"/>
        <v>9.0638487477514754E-2</v>
      </c>
      <c r="G225">
        <f t="shared" si="102"/>
        <v>0.10584547738719098</v>
      </c>
      <c r="H225">
        <f>SUM(F$2:F225)</f>
        <v>3.48203909470628</v>
      </c>
      <c r="I225">
        <f>SUM(G$2:G225)</f>
        <v>3.4527306682469199</v>
      </c>
      <c r="T225">
        <v>0.44800000000000001</v>
      </c>
      <c r="U225">
        <f t="shared" si="96"/>
        <v>0.4768</v>
      </c>
      <c r="V225">
        <f t="shared" si="103"/>
        <v>0.11000155398752605</v>
      </c>
      <c r="W225">
        <f>SUM(V$2:V225)</f>
        <v>4.2259058168642722</v>
      </c>
      <c r="AB225">
        <f t="shared" si="104"/>
        <v>-89.016028871903373</v>
      </c>
      <c r="AC225">
        <f t="shared" si="105"/>
        <v>-97.928878480969985</v>
      </c>
      <c r="AD225">
        <f t="shared" si="106"/>
        <v>-555.38404313423564</v>
      </c>
      <c r="AE225">
        <f t="shared" si="107"/>
        <v>72.783356121620926</v>
      </c>
      <c r="AF225">
        <f t="shared" si="108"/>
        <v>-8.9128496090666118</v>
      </c>
      <c r="AG225">
        <f t="shared" si="97"/>
        <v>1.0460429144133796</v>
      </c>
      <c r="AH225">
        <f t="shared" si="109"/>
        <v>1.5711564574488961</v>
      </c>
      <c r="AI225">
        <f t="shared" si="110"/>
        <v>9.4811747599000129E-2</v>
      </c>
      <c r="AJ225">
        <f>SUM(AI$2:AI225)</f>
        <v>2.3836214022450717</v>
      </c>
      <c r="AK225">
        <f t="shared" si="111"/>
        <v>2.383857393523662</v>
      </c>
      <c r="AL225">
        <f t="shared" si="92"/>
        <v>9.4811747599000018E-2</v>
      </c>
      <c r="AM225">
        <f t="shared" si="92"/>
        <v>9.4821134469549317E-2</v>
      </c>
      <c r="AN225">
        <f t="shared" si="112"/>
        <v>1.571312010348743</v>
      </c>
      <c r="AP225">
        <f t="shared" si="113"/>
        <v>1.0460429144133796</v>
      </c>
      <c r="AQ225">
        <f t="shared" si="114"/>
        <v>1.5711564574488961</v>
      </c>
      <c r="AR225">
        <f t="shared" si="115"/>
        <v>9.4811747599000129E-2</v>
      </c>
      <c r="AU225">
        <f t="shared" si="116"/>
        <v>-89.016028871903373</v>
      </c>
      <c r="AV225">
        <f t="shared" si="117"/>
        <v>0</v>
      </c>
      <c r="AW225">
        <f t="shared" si="98"/>
        <v>1</v>
      </c>
      <c r="AY225">
        <f t="shared" si="99"/>
        <v>1.5676472106310508</v>
      </c>
      <c r="AZ225">
        <f t="shared" si="100"/>
        <v>1.6398262569805095</v>
      </c>
      <c r="BA225">
        <f t="shared" si="118"/>
        <v>9.4599981404755937E-2</v>
      </c>
      <c r="BB225">
        <f t="shared" si="119"/>
        <v>9.8955640252082408E-2</v>
      </c>
      <c r="BC225">
        <f>SUM(BA$2:BA225)</f>
        <v>3.1734840404798126</v>
      </c>
      <c r="BD225">
        <f>SUM(BB$2:BB225)</f>
        <v>2.2931624728344362</v>
      </c>
      <c r="BI225">
        <f t="shared" si="120"/>
        <v>9.8803485159802126E-2</v>
      </c>
      <c r="BJ225">
        <f>SUM(BI$2:BI225)</f>
        <v>2.2896364853638995</v>
      </c>
      <c r="BK225">
        <f t="shared" si="121"/>
        <v>1.6373048452164209</v>
      </c>
    </row>
    <row r="226" spans="1:63" x14ac:dyDescent="0.25">
      <c r="A226">
        <f t="shared" si="93"/>
        <v>0.44900000000000001</v>
      </c>
      <c r="B226">
        <f t="shared" si="94"/>
        <v>1.1973333333333334</v>
      </c>
      <c r="C226">
        <f t="shared" si="95"/>
        <v>1.1225000000000001</v>
      </c>
      <c r="D226">
        <v>1.494</v>
      </c>
      <c r="E226">
        <v>1.732</v>
      </c>
      <c r="F226">
        <f t="shared" si="101"/>
        <v>9.0964293379031641E-2</v>
      </c>
      <c r="G226">
        <f t="shared" si="102"/>
        <v>0.10545525845547711</v>
      </c>
      <c r="H226">
        <f>SUM(F$2:F226)</f>
        <v>3.5730033880853118</v>
      </c>
      <c r="I226">
        <f>SUM(G$2:G226)</f>
        <v>3.558185926702397</v>
      </c>
      <c r="T226">
        <v>0.45</v>
      </c>
      <c r="U226">
        <f t="shared" si="96"/>
        <v>0.47893333333333338</v>
      </c>
      <c r="V226">
        <f t="shared" si="103"/>
        <v>0.11039696168311518</v>
      </c>
      <c r="W226">
        <f>SUM(V$2:V226)</f>
        <v>4.3363027785473873</v>
      </c>
      <c r="AB226">
        <f t="shared" si="104"/>
        <v>-87.889170763113739</v>
      </c>
      <c r="AC226">
        <f t="shared" si="105"/>
        <v>-97.999995967775405</v>
      </c>
      <c r="AD226">
        <f t="shared" si="106"/>
        <v>-571.05887667357786</v>
      </c>
      <c r="AE226">
        <f t="shared" si="107"/>
        <v>-0.5311683599423489</v>
      </c>
      <c r="AF226">
        <f t="shared" si="108"/>
        <v>-10.110825204661666</v>
      </c>
      <c r="AG226">
        <f t="shared" si="97"/>
        <v>1.0523910584023333</v>
      </c>
      <c r="AH226">
        <f t="shared" si="109"/>
        <v>1.5722722412530858</v>
      </c>
      <c r="AI226">
        <f t="shared" si="110"/>
        <v>9.573000898597947E-2</v>
      </c>
      <c r="AJ226">
        <f>SUM(AI$2:AI226)</f>
        <v>2.4793514112310513</v>
      </c>
      <c r="AK226">
        <f t="shared" si="111"/>
        <v>2.4795968802929838</v>
      </c>
      <c r="AL226">
        <f t="shared" si="92"/>
        <v>9.5730008985979609E-2</v>
      </c>
      <c r="AM226">
        <f t="shared" si="92"/>
        <v>9.5739486769321758E-2</v>
      </c>
      <c r="AN226">
        <f t="shared" si="112"/>
        <v>1.5724279046215064</v>
      </c>
      <c r="AP226">
        <f t="shared" si="113"/>
        <v>1.0523910584023333</v>
      </c>
      <c r="AQ226">
        <f t="shared" si="114"/>
        <v>1.5722722412530858</v>
      </c>
      <c r="AR226">
        <f t="shared" si="115"/>
        <v>9.573000898597947E-2</v>
      </c>
      <c r="AU226">
        <f t="shared" si="116"/>
        <v>-87.889170763113739</v>
      </c>
      <c r="AV226">
        <f t="shared" si="117"/>
        <v>0</v>
      </c>
      <c r="AW226">
        <f t="shared" si="98"/>
        <v>1</v>
      </c>
      <c r="AY226">
        <f t="shared" si="99"/>
        <v>1.5587507525829154</v>
      </c>
      <c r="AZ226">
        <f t="shared" si="100"/>
        <v>1.6404153542961677</v>
      </c>
      <c r="BA226">
        <f t="shared" si="118"/>
        <v>9.4906734111605565E-2</v>
      </c>
      <c r="BB226">
        <f t="shared" si="119"/>
        <v>9.9878998361221397E-2</v>
      </c>
      <c r="BC226">
        <f>SUM(BA$2:BA226)</f>
        <v>3.2683907745914182</v>
      </c>
      <c r="BD226">
        <f>SUM(BB$2:BB226)</f>
        <v>2.3930414711956578</v>
      </c>
      <c r="BI226">
        <f t="shared" si="120"/>
        <v>9.9725423505116179E-2</v>
      </c>
      <c r="BJ226">
        <f>SUM(BI$2:BI226)</f>
        <v>2.3893619088690157</v>
      </c>
      <c r="BK226">
        <f t="shared" si="121"/>
        <v>1.6378930367306901</v>
      </c>
    </row>
    <row r="227" spans="1:63" x14ac:dyDescent="0.25">
      <c r="A227">
        <f t="shared" si="93"/>
        <v>0.45100000000000001</v>
      </c>
      <c r="B227">
        <f t="shared" si="94"/>
        <v>1.2026666666666668</v>
      </c>
      <c r="C227">
        <f t="shared" si="95"/>
        <v>1.1274999999999999</v>
      </c>
      <c r="D227">
        <v>1.478</v>
      </c>
      <c r="E227">
        <v>1.71</v>
      </c>
      <c r="F227">
        <f t="shared" si="101"/>
        <v>9.0793589999987448E-2</v>
      </c>
      <c r="G227">
        <f t="shared" si="102"/>
        <v>0.10504535784842932</v>
      </c>
      <c r="H227">
        <f>SUM(F$2:F227)</f>
        <v>3.6637969780852995</v>
      </c>
      <c r="I227">
        <f>SUM(G$2:G227)</f>
        <v>3.6632312845508261</v>
      </c>
      <c r="T227">
        <v>0.45200000000000001</v>
      </c>
      <c r="U227">
        <f t="shared" si="96"/>
        <v>0.48106666666666675</v>
      </c>
      <c r="V227">
        <f t="shared" si="103"/>
        <v>0.11018979100442926</v>
      </c>
      <c r="W227">
        <f>SUM(V$2:V227)</f>
        <v>4.4464925695518165</v>
      </c>
      <c r="AB227">
        <f t="shared" si="104"/>
        <v>-86.733382280516935</v>
      </c>
      <c r="AC227">
        <f t="shared" si="105"/>
        <v>-97.931118205487095</v>
      </c>
      <c r="AD227">
        <f t="shared" si="106"/>
        <v>-584.34976291951887</v>
      </c>
      <c r="AE227">
        <f t="shared" si="107"/>
        <v>-67.297768026730395</v>
      </c>
      <c r="AF227">
        <f t="shared" si="108"/>
        <v>-11.197735924970161</v>
      </c>
      <c r="AG227">
        <f t="shared" si="97"/>
        <v>1.0581839899311867</v>
      </c>
      <c r="AH227">
        <f t="shared" si="109"/>
        <v>1.5639959371182939</v>
      </c>
      <c r="AI227">
        <f t="shared" si="110"/>
        <v>9.6076323326363011E-2</v>
      </c>
      <c r="AJ227">
        <f>SUM(AI$2:AI227)</f>
        <v>2.5754277345574144</v>
      </c>
      <c r="AK227">
        <f t="shared" si="111"/>
        <v>2.5756827156896622</v>
      </c>
      <c r="AL227">
        <f t="shared" ref="AL227:AM290" si="122">AJ227-AJ226</f>
        <v>9.6076323326363067E-2</v>
      </c>
      <c r="AM227">
        <f t="shared" si="122"/>
        <v>9.6085835396678476E-2</v>
      </c>
      <c r="AN227">
        <f t="shared" si="112"/>
        <v>1.5641507810882951</v>
      </c>
      <c r="AP227">
        <f t="shared" si="113"/>
        <v>1.0581839899311867</v>
      </c>
      <c r="AQ227">
        <f t="shared" si="114"/>
        <v>1.5639959371182939</v>
      </c>
      <c r="AR227">
        <f t="shared" si="115"/>
        <v>9.6076323326363011E-2</v>
      </c>
      <c r="AU227">
        <f t="shared" si="116"/>
        <v>-86.733382280516935</v>
      </c>
      <c r="AV227">
        <f t="shared" si="117"/>
        <v>0</v>
      </c>
      <c r="AW227">
        <f t="shared" si="98"/>
        <v>1</v>
      </c>
      <c r="AY227">
        <f t="shared" si="99"/>
        <v>1.5496783375831467</v>
      </c>
      <c r="AZ227">
        <f t="shared" si="100"/>
        <v>1.6398448063736626</v>
      </c>
      <c r="BA227">
        <f t="shared" si="118"/>
        <v>9.519679270256183E-2</v>
      </c>
      <c r="BB227">
        <f t="shared" si="119"/>
        <v>0.10073572193064895</v>
      </c>
      <c r="BC227">
        <f>SUM(BA$2:BA227)</f>
        <v>3.3635875672939801</v>
      </c>
      <c r="BD227">
        <f>SUM(BB$2:BB227)</f>
        <v>2.4937771931263066</v>
      </c>
      <c r="BI227">
        <f t="shared" ref="BI227:BI290" si="123">BB227*($BF$4/$BG$4)</f>
        <v>0.10058082976859296</v>
      </c>
      <c r="BJ227">
        <f>SUM(BI$2:BI227)</f>
        <v>2.4899427386376085</v>
      </c>
      <c r="BK227">
        <f t="shared" si="121"/>
        <v>1.6373233660878586</v>
      </c>
    </row>
    <row r="228" spans="1:63" x14ac:dyDescent="0.25">
      <c r="A228">
        <f t="shared" si="93"/>
        <v>0.45300000000000001</v>
      </c>
      <c r="B228">
        <f t="shared" si="94"/>
        <v>1.208</v>
      </c>
      <c r="C228">
        <f t="shared" si="95"/>
        <v>1.1325000000000001</v>
      </c>
      <c r="D228">
        <v>1.476</v>
      </c>
      <c r="E228">
        <v>1.7030000000000001</v>
      </c>
      <c r="F228">
        <f t="shared" si="101"/>
        <v>9.1476688013742272E-2</v>
      </c>
      <c r="G228">
        <f t="shared" si="102"/>
        <v>0.105545257240788</v>
      </c>
      <c r="H228">
        <f>SUM(F$2:F228)</f>
        <v>3.7552736660990416</v>
      </c>
      <c r="I228">
        <f>SUM(G$2:G228)</f>
        <v>3.7687765417916141</v>
      </c>
      <c r="T228">
        <v>0.45400000000000001</v>
      </c>
      <c r="U228">
        <f t="shared" si="96"/>
        <v>0.48320000000000002</v>
      </c>
      <c r="V228">
        <f t="shared" si="103"/>
        <v>0.11101881899386322</v>
      </c>
      <c r="W228">
        <f>SUM(V$2:V228)</f>
        <v>4.5575113885456799</v>
      </c>
      <c r="AB228">
        <f t="shared" si="104"/>
        <v>-85.553224849518699</v>
      </c>
      <c r="AC228">
        <f t="shared" si="105"/>
        <v>-97.734838763938669</v>
      </c>
      <c r="AD228">
        <f t="shared" si="106"/>
        <v>-595.46041245296283</v>
      </c>
      <c r="AE228">
        <f t="shared" si="107"/>
        <v>-128.01233838489145</v>
      </c>
      <c r="AF228">
        <f t="shared" si="108"/>
        <v>-12.18161391441997</v>
      </c>
      <c r="AG228">
        <f t="shared" si="97"/>
        <v>1.0634552775109765</v>
      </c>
      <c r="AH228">
        <f t="shared" si="109"/>
        <v>1.5696599896062011</v>
      </c>
      <c r="AI228">
        <f t="shared" si="110"/>
        <v>9.7281366637439304E-2</v>
      </c>
      <c r="AJ228">
        <f>SUM(AI$2:AI228)</f>
        <v>2.6727091011948536</v>
      </c>
      <c r="AK228">
        <f t="shared" si="111"/>
        <v>2.672973713703156</v>
      </c>
      <c r="AL228">
        <f t="shared" si="122"/>
        <v>9.7281366637439248E-2</v>
      </c>
      <c r="AM228">
        <f t="shared" si="122"/>
        <v>9.7290998013493724E-2</v>
      </c>
      <c r="AN228">
        <f t="shared" si="112"/>
        <v>1.5698153943477258</v>
      </c>
      <c r="AP228">
        <f t="shared" si="113"/>
        <v>1.0634552775109765</v>
      </c>
      <c r="AQ228">
        <f t="shared" si="114"/>
        <v>1.5696599896062011</v>
      </c>
      <c r="AR228">
        <f t="shared" si="115"/>
        <v>9.7281366637439304E-2</v>
      </c>
      <c r="AU228">
        <f t="shared" si="116"/>
        <v>-85.553224849518699</v>
      </c>
      <c r="AV228">
        <f t="shared" si="117"/>
        <v>0</v>
      </c>
      <c r="AW228">
        <f t="shared" si="98"/>
        <v>1</v>
      </c>
      <c r="AY228">
        <f t="shared" si="99"/>
        <v>1.5404691211947996</v>
      </c>
      <c r="AZ228">
        <f t="shared" si="100"/>
        <v>1.6382200167773056</v>
      </c>
      <c r="BA228">
        <f t="shared" si="118"/>
        <v>9.5472231161477253E-2</v>
      </c>
      <c r="BB228">
        <f t="shared" si="119"/>
        <v>0.1015304480844209</v>
      </c>
      <c r="BC228">
        <f>SUM(BA$2:BA228)</f>
        <v>3.4590597984554572</v>
      </c>
      <c r="BD228">
        <f>SUM(BB$2:BB228)</f>
        <v>2.5953076412107277</v>
      </c>
      <c r="BI228">
        <f t="shared" si="123"/>
        <v>0.10137433394420423</v>
      </c>
      <c r="BJ228">
        <f>SUM(BI$2:BI228)</f>
        <v>2.5913170725818127</v>
      </c>
      <c r="BK228">
        <f t="shared" si="121"/>
        <v>1.6357010747827596</v>
      </c>
    </row>
    <row r="229" spans="1:63" x14ac:dyDescent="0.25">
      <c r="A229">
        <f t="shared" si="93"/>
        <v>0.45500000000000002</v>
      </c>
      <c r="B229">
        <f t="shared" si="94"/>
        <v>1.2133333333333334</v>
      </c>
      <c r="C229">
        <f t="shared" si="95"/>
        <v>1.1375</v>
      </c>
      <c r="D229">
        <v>1.466</v>
      </c>
      <c r="E229">
        <v>1.677</v>
      </c>
      <c r="F229">
        <f t="shared" si="101"/>
        <v>9.1660966940697419E-2</v>
      </c>
      <c r="G229">
        <f t="shared" si="102"/>
        <v>0.10485364362861502</v>
      </c>
      <c r="H229">
        <f>SUM(F$2:F229)</f>
        <v>3.8469346330397389</v>
      </c>
      <c r="I229">
        <f>SUM(G$2:G229)</f>
        <v>3.8736301854202293</v>
      </c>
      <c r="T229">
        <v>0.45600000000000002</v>
      </c>
      <c r="U229">
        <f t="shared" si="96"/>
        <v>0.48533333333333339</v>
      </c>
      <c r="V229">
        <f t="shared" si="103"/>
        <v>0.11124246535973238</v>
      </c>
      <c r="W229">
        <f>SUM(V$2:V229)</f>
        <v>4.6687538539054128</v>
      </c>
      <c r="AB229">
        <f t="shared" si="104"/>
        <v>-84.352868589445094</v>
      </c>
      <c r="AC229">
        <f t="shared" si="105"/>
        <v>-97.422796742226609</v>
      </c>
      <c r="AD229">
        <f t="shared" si="106"/>
        <v>-604.57863545934549</v>
      </c>
      <c r="AE229">
        <f t="shared" si="107"/>
        <v>-183.13393944402543</v>
      </c>
      <c r="AF229">
        <f t="shared" si="108"/>
        <v>-13.069928152781515</v>
      </c>
      <c r="AG229">
        <f t="shared" si="97"/>
        <v>1.0682371197636946</v>
      </c>
      <c r="AH229">
        <f t="shared" si="109"/>
        <v>1.5660356175735763</v>
      </c>
      <c r="AI229">
        <f t="shared" si="110"/>
        <v>9.7915647319485863E-2</v>
      </c>
      <c r="AJ229">
        <f>SUM(AI$2:AI229)</f>
        <v>2.7706247485143396</v>
      </c>
      <c r="AK229">
        <f t="shared" si="111"/>
        <v>2.770899055195879</v>
      </c>
      <c r="AL229">
        <f t="shared" si="122"/>
        <v>9.7915647319485988E-2</v>
      </c>
      <c r="AM229">
        <f t="shared" si="122"/>
        <v>9.7925341492723028E-2</v>
      </c>
      <c r="AN229">
        <f t="shared" si="112"/>
        <v>1.566190663482866</v>
      </c>
      <c r="AP229">
        <f t="shared" si="113"/>
        <v>1.0682371197636946</v>
      </c>
      <c r="AQ229">
        <f t="shared" si="114"/>
        <v>1.5660356175735763</v>
      </c>
      <c r="AR229">
        <f t="shared" si="115"/>
        <v>9.7915647319485863E-2</v>
      </c>
      <c r="AU229">
        <f t="shared" si="116"/>
        <v>-84.352868589445094</v>
      </c>
      <c r="AV229">
        <f t="shared" si="117"/>
        <v>0</v>
      </c>
      <c r="AW229">
        <f t="shared" si="98"/>
        <v>1</v>
      </c>
      <c r="AY229">
        <f t="shared" si="99"/>
        <v>1.5311584240731122</v>
      </c>
      <c r="AZ229">
        <f t="shared" si="100"/>
        <v>1.6356402648337791</v>
      </c>
      <c r="BA229">
        <f t="shared" si="118"/>
        <v>9.5734967046341019E-2</v>
      </c>
      <c r="BB229">
        <f t="shared" si="119"/>
        <v>0.10226764545825555</v>
      </c>
      <c r="BC229">
        <f>SUM(BA$2:BA229)</f>
        <v>3.5547947655017982</v>
      </c>
      <c r="BD229">
        <f>SUM(BB$2:BB229)</f>
        <v>2.6975752866689833</v>
      </c>
      <c r="BI229">
        <f t="shared" si="123"/>
        <v>0.10211039779665336</v>
      </c>
      <c r="BJ229">
        <f>SUM(BI$2:BI229)</f>
        <v>2.6934274703784662</v>
      </c>
      <c r="BK229">
        <f t="shared" si="121"/>
        <v>1.63312528948928</v>
      </c>
    </row>
    <row r="230" spans="1:63" x14ac:dyDescent="0.25">
      <c r="A230">
        <f t="shared" si="93"/>
        <v>0.45700000000000002</v>
      </c>
      <c r="B230">
        <f t="shared" si="94"/>
        <v>1.2186666666666668</v>
      </c>
      <c r="C230">
        <f t="shared" si="95"/>
        <v>1.1425000000000001</v>
      </c>
      <c r="D230">
        <v>1.4590000000000001</v>
      </c>
      <c r="E230">
        <v>1.649</v>
      </c>
      <c r="F230">
        <f t="shared" si="101"/>
        <v>9.2027020793100975E-2</v>
      </c>
      <c r="G230">
        <f t="shared" si="102"/>
        <v>0.10401134838096196</v>
      </c>
      <c r="H230">
        <f>SUM(F$2:F230)</f>
        <v>3.9389616538328398</v>
      </c>
      <c r="I230">
        <f>SUM(G$2:G230)</f>
        <v>3.9776415338011915</v>
      </c>
      <c r="T230">
        <v>0.45800000000000002</v>
      </c>
      <c r="U230">
        <f t="shared" si="96"/>
        <v>0.48746666666666671</v>
      </c>
      <c r="V230">
        <f t="shared" si="103"/>
        <v>0.11168671916104939</v>
      </c>
      <c r="W230">
        <f>SUM(V$2:V230)</f>
        <v>4.7804405730664623</v>
      </c>
      <c r="AB230">
        <f t="shared" si="104"/>
        <v>-83.136122861035901</v>
      </c>
      <c r="AC230">
        <f t="shared" si="105"/>
        <v>-97.005747608570289</v>
      </c>
      <c r="AD230">
        <f t="shared" si="106"/>
        <v>-611.87757791028037</v>
      </c>
      <c r="AE230">
        <f t="shared" si="107"/>
        <v>-233.08758873292808</v>
      </c>
      <c r="AF230">
        <f t="shared" si="108"/>
        <v>-13.869624747534388</v>
      </c>
      <c r="AG230">
        <f t="shared" si="97"/>
        <v>1.0725603169681945</v>
      </c>
      <c r="AH230">
        <f t="shared" si="109"/>
        <v>1.5648655024565958</v>
      </c>
      <c r="AI230">
        <f t="shared" si="110"/>
        <v>9.8704530591486997E-2</v>
      </c>
      <c r="AJ230">
        <f>SUM(AI$2:AI230)</f>
        <v>2.8693292791058265</v>
      </c>
      <c r="AK230">
        <f t="shared" si="111"/>
        <v>2.8696133580642695</v>
      </c>
      <c r="AL230">
        <f t="shared" si="122"/>
        <v>9.8704530591486872E-2</v>
      </c>
      <c r="AM230">
        <f t="shared" si="122"/>
        <v>9.8714302868390558E-2</v>
      </c>
      <c r="AN230">
        <f t="shared" si="112"/>
        <v>1.5650204325182169</v>
      </c>
      <c r="AP230">
        <f t="shared" si="113"/>
        <v>1.0725603169681945</v>
      </c>
      <c r="AQ230">
        <f t="shared" si="114"/>
        <v>1.5648655024565958</v>
      </c>
      <c r="AR230">
        <f t="shared" si="115"/>
        <v>9.8704530591486997E-2</v>
      </c>
      <c r="AU230">
        <f t="shared" si="116"/>
        <v>-83.136122861035901</v>
      </c>
      <c r="AV230">
        <f t="shared" si="117"/>
        <v>0</v>
      </c>
      <c r="AW230">
        <f t="shared" si="98"/>
        <v>1</v>
      </c>
      <c r="AY230">
        <f t="shared" si="99"/>
        <v>1.5217780308888624</v>
      </c>
      <c r="AZ230">
        <f t="shared" si="100"/>
        <v>1.632198727165393</v>
      </c>
      <c r="BA230">
        <f t="shared" si="118"/>
        <v>9.5986770727274573E-2</v>
      </c>
      <c r="BB230">
        <f t="shared" si="119"/>
        <v>0.10295160123599902</v>
      </c>
      <c r="BC230">
        <f>SUM(BA$2:BA230)</f>
        <v>3.650781536229073</v>
      </c>
      <c r="BD230">
        <f>SUM(BB$2:BB230)</f>
        <v>2.8005268879049825</v>
      </c>
      <c r="BI230">
        <f t="shared" si="123"/>
        <v>0.10279330191777358</v>
      </c>
      <c r="BJ230">
        <f>SUM(BI$2:BI230)</f>
        <v>2.7962207722962398</v>
      </c>
      <c r="BK230">
        <f t="shared" si="121"/>
        <v>1.6296890435605076</v>
      </c>
    </row>
    <row r="231" spans="1:63" x14ac:dyDescent="0.25">
      <c r="A231">
        <f t="shared" si="93"/>
        <v>0.45900000000000002</v>
      </c>
      <c r="B231">
        <f t="shared" si="94"/>
        <v>1.224</v>
      </c>
      <c r="C231">
        <f t="shared" si="95"/>
        <v>1.1475</v>
      </c>
      <c r="D231">
        <v>1.45</v>
      </c>
      <c r="E231">
        <v>1.635</v>
      </c>
      <c r="F231">
        <f t="shared" si="101"/>
        <v>9.226161320733374E-2</v>
      </c>
      <c r="G231">
        <f t="shared" si="102"/>
        <v>0.10403292247861426</v>
      </c>
      <c r="H231">
        <f>SUM(F$2:F231)</f>
        <v>4.0312232670401738</v>
      </c>
      <c r="I231">
        <f>SUM(G$2:G231)</f>
        <v>4.0816744562798055</v>
      </c>
      <c r="T231">
        <v>0.46</v>
      </c>
      <c r="U231">
        <f t="shared" si="96"/>
        <v>0.48960000000000004</v>
      </c>
      <c r="V231">
        <f t="shared" si="103"/>
        <v>0.11197142746584859</v>
      </c>
      <c r="W231">
        <f>SUM(V$2:V231)</f>
        <v>4.8924120005323113</v>
      </c>
      <c r="AB231">
        <f t="shared" si="104"/>
        <v>-81.906464441397205</v>
      </c>
      <c r="AC231">
        <f t="shared" si="105"/>
        <v>-96.493628676494637</v>
      </c>
      <c r="AD231">
        <f t="shared" si="106"/>
        <v>-617.51685933401791</v>
      </c>
      <c r="AE231">
        <f t="shared" si="107"/>
        <v>-278.26683508033796</v>
      </c>
      <c r="AF231">
        <f t="shared" si="108"/>
        <v>-14.587164235097433</v>
      </c>
      <c r="AG231">
        <f t="shared" si="97"/>
        <v>1.0764542592161237</v>
      </c>
      <c r="AH231">
        <f t="shared" si="109"/>
        <v>1.5608586758633793</v>
      </c>
      <c r="AI231">
        <f t="shared" si="110"/>
        <v>9.931540649918498E-2</v>
      </c>
      <c r="AJ231">
        <f>SUM(AI$2:AI231)</f>
        <v>2.9686446856050113</v>
      </c>
      <c r="AK231">
        <f t="shared" si="111"/>
        <v>2.9689385973203435</v>
      </c>
      <c r="AL231">
        <f t="shared" si="122"/>
        <v>9.93154064991848E-2</v>
      </c>
      <c r="AM231">
        <f t="shared" si="122"/>
        <v>9.9325239256073949E-2</v>
      </c>
      <c r="AN231">
        <f t="shared" si="112"/>
        <v>1.5610132092277265</v>
      </c>
      <c r="AP231">
        <f t="shared" si="113"/>
        <v>1.0764542592161237</v>
      </c>
      <c r="AQ231">
        <f t="shared" si="114"/>
        <v>1.5608586758633793</v>
      </c>
      <c r="AR231">
        <f t="shared" si="115"/>
        <v>9.931540649918498E-2</v>
      </c>
      <c r="AU231">
        <f t="shared" si="116"/>
        <v>-81.906464441397205</v>
      </c>
      <c r="AV231">
        <f t="shared" si="117"/>
        <v>0</v>
      </c>
      <c r="AW231">
        <f t="shared" si="98"/>
        <v>1</v>
      </c>
      <c r="AY231">
        <f t="shared" si="99"/>
        <v>1.5123564726891146</v>
      </c>
      <c r="AZ231">
        <f t="shared" si="100"/>
        <v>1.6279825664792709</v>
      </c>
      <c r="BA231">
        <f t="shared" si="118"/>
        <v>9.6229274424034963E-2</v>
      </c>
      <c r="BB231">
        <f t="shared" si="119"/>
        <v>0.10358641231502963</v>
      </c>
      <c r="BC231">
        <f>SUM(BA$2:BA231)</f>
        <v>3.7470108106531081</v>
      </c>
      <c r="BD231">
        <f>SUM(BB$2:BB231)</f>
        <v>2.9041133002200121</v>
      </c>
      <c r="BI231">
        <f t="shared" si="123"/>
        <v>0.10342713690551658</v>
      </c>
      <c r="BJ231">
        <f>SUM(BI$2:BI231)</f>
        <v>2.8996479092017564</v>
      </c>
      <c r="BK231">
        <f t="shared" si="121"/>
        <v>1.6254793656813946</v>
      </c>
    </row>
    <row r="232" spans="1:63" x14ac:dyDescent="0.25">
      <c r="A232">
        <f t="shared" si="93"/>
        <v>0.46100000000000002</v>
      </c>
      <c r="B232">
        <f t="shared" si="94"/>
        <v>1.2293333333333334</v>
      </c>
      <c r="C232">
        <f t="shared" si="95"/>
        <v>1.1525000000000001</v>
      </c>
      <c r="D232">
        <v>1.4330000000000001</v>
      </c>
      <c r="E232">
        <v>1.6160000000000001</v>
      </c>
      <c r="F232">
        <f t="shared" si="101"/>
        <v>9.1976252774130199E-2</v>
      </c>
      <c r="G232">
        <f t="shared" si="102"/>
        <v>0.10372199894137783</v>
      </c>
      <c r="H232">
        <f>SUM(F$2:F232)</f>
        <v>4.1231995198143041</v>
      </c>
      <c r="I232">
        <f>SUM(G$2:G232)</f>
        <v>4.1853964552211833</v>
      </c>
      <c r="T232">
        <v>0.46200000000000002</v>
      </c>
      <c r="U232">
        <f t="shared" si="96"/>
        <v>0.49173333333333336</v>
      </c>
      <c r="V232">
        <f t="shared" si="103"/>
        <v>0.11162510558898885</v>
      </c>
      <c r="W232">
        <f>SUM(V$2:V232)</f>
        <v>5.0040371061213005</v>
      </c>
      <c r="AB232">
        <f t="shared" si="104"/>
        <v>-80.667063515009815</v>
      </c>
      <c r="AC232">
        <f t="shared" si="105"/>
        <v>-95.895619637633658</v>
      </c>
      <c r="AD232">
        <f t="shared" si="106"/>
        <v>-621.64362028097992</v>
      </c>
      <c r="AE232">
        <f t="shared" si="107"/>
        <v>-319.03613106613363</v>
      </c>
      <c r="AF232">
        <f t="shared" si="108"/>
        <v>-15.228556122623843</v>
      </c>
      <c r="AG232">
        <f t="shared" si="97"/>
        <v>1.0799469284549488</v>
      </c>
      <c r="AH232">
        <f t="shared" si="109"/>
        <v>1.5475639484759416</v>
      </c>
      <c r="AI232">
        <f t="shared" si="110"/>
        <v>9.9329471674217892E-2</v>
      </c>
      <c r="AJ232">
        <f>SUM(AI$2:AI232)</f>
        <v>3.0679741572792292</v>
      </c>
      <c r="AK232">
        <f t="shared" si="111"/>
        <v>3.068277903143978</v>
      </c>
      <c r="AL232">
        <f t="shared" si="122"/>
        <v>9.9329471674217906E-2</v>
      </c>
      <c r="AM232">
        <f t="shared" si="122"/>
        <v>9.9339305823634483E-2</v>
      </c>
      <c r="AN232">
        <f t="shared" si="112"/>
        <v>1.5477171655911093</v>
      </c>
      <c r="AP232">
        <f t="shared" si="113"/>
        <v>1.0799469284549488</v>
      </c>
      <c r="AQ232">
        <f t="shared" si="114"/>
        <v>1.5475639484759416</v>
      </c>
      <c r="AR232">
        <f t="shared" si="115"/>
        <v>9.9329471674217892E-2</v>
      </c>
      <c r="AU232">
        <f t="shared" si="116"/>
        <v>-80.667063515009815</v>
      </c>
      <c r="AV232">
        <f t="shared" si="117"/>
        <v>0</v>
      </c>
      <c r="AW232">
        <f t="shared" si="98"/>
        <v>1</v>
      </c>
      <c r="AY232">
        <f t="shared" si="99"/>
        <v>1.5029192924514403</v>
      </c>
      <c r="AZ232">
        <f t="shared" si="100"/>
        <v>1.6230730735986176</v>
      </c>
      <c r="BA232">
        <f t="shared" si="118"/>
        <v>9.6463980978109293E-2</v>
      </c>
      <c r="BB232">
        <f t="shared" si="119"/>
        <v>0.10417597996384573</v>
      </c>
      <c r="BC232">
        <f>SUM(BA$2:BA232)</f>
        <v>3.8434747916312175</v>
      </c>
      <c r="BD232">
        <f>SUM(BB$2:BB232)</f>
        <v>3.0082892801838579</v>
      </c>
      <c r="BI232">
        <f t="shared" si="123"/>
        <v>0.10401579802975477</v>
      </c>
      <c r="BJ232">
        <f>SUM(BI$2:BI232)</f>
        <v>3.0036637072315111</v>
      </c>
      <c r="BK232">
        <f t="shared" si="121"/>
        <v>1.6205774216816382</v>
      </c>
    </row>
    <row r="233" spans="1:63" x14ac:dyDescent="0.25">
      <c r="A233">
        <f t="shared" si="93"/>
        <v>0.46300000000000002</v>
      </c>
      <c r="B233">
        <f t="shared" si="94"/>
        <v>1.2346666666666668</v>
      </c>
      <c r="C233">
        <f t="shared" si="95"/>
        <v>1.1575</v>
      </c>
      <c r="D233">
        <v>1.4219999999999999</v>
      </c>
      <c r="E233">
        <v>1.589</v>
      </c>
      <c r="F233">
        <f t="shared" si="101"/>
        <v>9.2063874706002635E-2</v>
      </c>
      <c r="G233">
        <f t="shared" si="102"/>
        <v>0.1028758768690845</v>
      </c>
      <c r="H233">
        <f>SUM(F$2:F233)</f>
        <v>4.2152633945203064</v>
      </c>
      <c r="I233">
        <f>SUM(G$2:G233)</f>
        <v>4.2882723320902674</v>
      </c>
      <c r="T233">
        <v>0.46400000000000002</v>
      </c>
      <c r="U233">
        <f t="shared" si="96"/>
        <v>0.49386666666666673</v>
      </c>
      <c r="V233">
        <f t="shared" si="103"/>
        <v>0.11173144616171463</v>
      </c>
      <c r="W233">
        <f>SUM(V$2:V233)</f>
        <v>5.115768552283015</v>
      </c>
      <c r="AB233">
        <f t="shared" si="104"/>
        <v>-79.420807653879876</v>
      </c>
      <c r="AC233">
        <f t="shared" si="105"/>
        <v>-95.220198537190086</v>
      </c>
      <c r="AD233">
        <f t="shared" si="106"/>
        <v>-624.39348689704718</v>
      </c>
      <c r="AE233">
        <f t="shared" si="107"/>
        <v>-355.73302052462873</v>
      </c>
      <c r="AF233">
        <f t="shared" si="108"/>
        <v>-15.79939088331021</v>
      </c>
      <c r="AG233">
        <f t="shared" si="97"/>
        <v>1.0830649120183269</v>
      </c>
      <c r="AH233">
        <f t="shared" si="109"/>
        <v>1.5401183048900609</v>
      </c>
      <c r="AI233">
        <f t="shared" si="110"/>
        <v>9.9711152358523014E-2</v>
      </c>
      <c r="AJ233">
        <f>SUM(AI$2:AI233)</f>
        <v>3.1676853096377524</v>
      </c>
      <c r="AK233">
        <f t="shared" si="111"/>
        <v>3.1679989274403484</v>
      </c>
      <c r="AL233">
        <f t="shared" si="122"/>
        <v>9.9711152358523236E-2</v>
      </c>
      <c r="AM233">
        <f t="shared" si="122"/>
        <v>9.972102429637042E-2</v>
      </c>
      <c r="AN233">
        <f t="shared" si="112"/>
        <v>1.5402707848466544</v>
      </c>
      <c r="AP233">
        <f t="shared" si="113"/>
        <v>1.0830649120183269</v>
      </c>
      <c r="AQ233">
        <f t="shared" si="114"/>
        <v>1.5401183048900609</v>
      </c>
      <c r="AR233">
        <f t="shared" si="115"/>
        <v>9.9711152358523014E-2</v>
      </c>
      <c r="AU233">
        <f t="shared" si="116"/>
        <v>-79.420807653879876</v>
      </c>
      <c r="AV233">
        <f t="shared" si="117"/>
        <v>0</v>
      </c>
      <c r="AW233">
        <f t="shared" si="98"/>
        <v>1</v>
      </c>
      <c r="AY233">
        <f t="shared" si="99"/>
        <v>1.493489293879267</v>
      </c>
      <c r="AZ233">
        <f t="shared" si="100"/>
        <v>1.6175458506756615</v>
      </c>
      <c r="BA233">
        <f t="shared" si="118"/>
        <v>9.6692272311151309E-2</v>
      </c>
      <c r="BB233">
        <f t="shared" si="119"/>
        <v>0.10472400740352922</v>
      </c>
      <c r="BC233">
        <f>SUM(BA$2:BA233)</f>
        <v>3.9401670639423689</v>
      </c>
      <c r="BD233">
        <f>SUM(BB$2:BB233)</f>
        <v>3.1130132875873873</v>
      </c>
      <c r="BI233">
        <f t="shared" si="123"/>
        <v>0.10456298281746365</v>
      </c>
      <c r="BJ233">
        <f>SUM(BI$2:BI233)</f>
        <v>3.1082266900489746</v>
      </c>
      <c r="BK233">
        <f t="shared" si="121"/>
        <v>1.6150586974669088</v>
      </c>
    </row>
    <row r="234" spans="1:63" x14ac:dyDescent="0.25">
      <c r="A234">
        <f t="shared" si="93"/>
        <v>0.46500000000000002</v>
      </c>
      <c r="B234">
        <f t="shared" si="94"/>
        <v>1.24</v>
      </c>
      <c r="C234">
        <f t="shared" si="95"/>
        <v>1.1625000000000001</v>
      </c>
      <c r="D234">
        <v>1.419</v>
      </c>
      <c r="E234">
        <v>1.5680000000000001</v>
      </c>
      <c r="F234">
        <f t="shared" si="101"/>
        <v>9.2665051611964408E-2</v>
      </c>
      <c r="G234">
        <f t="shared" si="102"/>
        <v>0.10239520854655405</v>
      </c>
      <c r="H234">
        <f>SUM(F$2:F234)</f>
        <v>4.3079284461322711</v>
      </c>
      <c r="I234">
        <f>SUM(G$2:G234)</f>
        <v>4.3906675406368212</v>
      </c>
      <c r="T234">
        <v>0.46600000000000003</v>
      </c>
      <c r="U234">
        <f t="shared" si="96"/>
        <v>0.496</v>
      </c>
      <c r="V234">
        <f t="shared" si="103"/>
        <v>0.11246105226743885</v>
      </c>
      <c r="W234">
        <f>SUM(V$2:V234)</f>
        <v>5.2282296045504539</v>
      </c>
      <c r="AB234">
        <f t="shared" si="104"/>
        <v>-78.170323945734523</v>
      </c>
      <c r="AC234">
        <f t="shared" si="105"/>
        <v>-94.475193546733152</v>
      </c>
      <c r="AD234">
        <f t="shared" si="106"/>
        <v>-625.89145938541208</v>
      </c>
      <c r="AE234">
        <f t="shared" si="107"/>
        <v>-388.67015609299557</v>
      </c>
      <c r="AF234">
        <f t="shared" si="108"/>
        <v>-16.304869600998629</v>
      </c>
      <c r="AG234">
        <f t="shared" si="97"/>
        <v>1.0858334255411273</v>
      </c>
      <c r="AH234">
        <f t="shared" si="109"/>
        <v>1.5407976308428597</v>
      </c>
      <c r="AI234">
        <f t="shared" si="110"/>
        <v>0.10061881041976467</v>
      </c>
      <c r="AJ234">
        <f>SUM(AI$2:AI234)</f>
        <v>3.2683041200575169</v>
      </c>
      <c r="AK234">
        <f t="shared" si="111"/>
        <v>3.2686276996609673</v>
      </c>
      <c r="AL234">
        <f t="shared" si="122"/>
        <v>0.1006188104197645</v>
      </c>
      <c r="AM234">
        <f t="shared" si="122"/>
        <v>0.10062877222061894</v>
      </c>
      <c r="AN234">
        <f t="shared" si="112"/>
        <v>1.5409501780563593</v>
      </c>
      <c r="AP234">
        <f t="shared" si="113"/>
        <v>1.0858334255411273</v>
      </c>
      <c r="AQ234">
        <f t="shared" si="114"/>
        <v>1.5407976308428597</v>
      </c>
      <c r="AR234">
        <f t="shared" si="115"/>
        <v>0.10061881041976467</v>
      </c>
      <c r="AU234">
        <f t="shared" si="116"/>
        <v>-78.17032394573458</v>
      </c>
      <c r="AV234">
        <f t="shared" si="117"/>
        <v>0</v>
      </c>
      <c r="AW234">
        <f t="shared" si="98"/>
        <v>1</v>
      </c>
      <c r="AY234">
        <f t="shared" si="99"/>
        <v>1.4840867737121157</v>
      </c>
      <c r="AZ234">
        <f t="shared" si="100"/>
        <v>1.6114710253001063</v>
      </c>
      <c r="BA234">
        <f t="shared" si="118"/>
        <v>9.6915417535353737E-2</v>
      </c>
      <c r="BB234">
        <f t="shared" si="119"/>
        <v>0.10523399981016178</v>
      </c>
      <c r="BC234">
        <f>SUM(BA$2:BA234)</f>
        <v>4.0370824814777224</v>
      </c>
      <c r="BD234">
        <f>SUM(BB$2:BB234)</f>
        <v>3.2182472873975492</v>
      </c>
      <c r="BI234">
        <f t="shared" si="123"/>
        <v>0.10507219105513428</v>
      </c>
      <c r="BJ234">
        <f>SUM(BI$2:BI234)</f>
        <v>3.2132988811041088</v>
      </c>
      <c r="BK234">
        <f t="shared" si="121"/>
        <v>1.6089932127980913</v>
      </c>
    </row>
    <row r="235" spans="1:63" x14ac:dyDescent="0.25">
      <c r="A235">
        <f t="shared" si="93"/>
        <v>0.46700000000000003</v>
      </c>
      <c r="B235">
        <f t="shared" si="94"/>
        <v>1.2453333333333334</v>
      </c>
      <c r="C235">
        <f t="shared" si="95"/>
        <v>1.1675</v>
      </c>
      <c r="D235">
        <v>1.409</v>
      </c>
      <c r="E235">
        <v>1.552</v>
      </c>
      <c r="F235">
        <f t="shared" si="101"/>
        <v>9.2805224353893642E-2</v>
      </c>
      <c r="G235">
        <f t="shared" si="102"/>
        <v>0.10222406543452302</v>
      </c>
      <c r="H235">
        <f>SUM(F$2:F235)</f>
        <v>4.400733670486165</v>
      </c>
      <c r="I235">
        <f>SUM(G$2:G235)</f>
        <v>4.4928916060713444</v>
      </c>
      <c r="T235">
        <v>0.46800000000000003</v>
      </c>
      <c r="U235">
        <f t="shared" si="96"/>
        <v>0.49813333333333337</v>
      </c>
      <c r="V235">
        <f t="shared" si="103"/>
        <v>0.11263117006031062</v>
      </c>
      <c r="W235">
        <f>SUM(V$2:V235)</f>
        <v>5.3408607746107641</v>
      </c>
      <c r="AB235">
        <f t="shared" si="104"/>
        <v>-76.917999416189701</v>
      </c>
      <c r="AC235">
        <f t="shared" si="105"/>
        <v>-93.667830860315689</v>
      </c>
      <c r="AD235">
        <f t="shared" si="106"/>
        <v>-626.25273056188621</v>
      </c>
      <c r="AE235">
        <f t="shared" si="107"/>
        <v>-418.13716053170577</v>
      </c>
      <c r="AF235">
        <f t="shared" si="108"/>
        <v>-16.749831444125988</v>
      </c>
      <c r="AG235">
        <f t="shared" si="97"/>
        <v>1.0882763434270535</v>
      </c>
      <c r="AH235">
        <f t="shared" si="109"/>
        <v>1.5333813678887185</v>
      </c>
      <c r="AI235">
        <f t="shared" si="110"/>
        <v>0.10099773021078269</v>
      </c>
      <c r="AJ235">
        <f>SUM(AI$2:AI235)</f>
        <v>3.3693018502682994</v>
      </c>
      <c r="AK235">
        <f t="shared" si="111"/>
        <v>3.3696354291876918</v>
      </c>
      <c r="AL235">
        <f t="shared" si="122"/>
        <v>0.10099773021078251</v>
      </c>
      <c r="AM235">
        <f t="shared" si="122"/>
        <v>0.10100772952672443</v>
      </c>
      <c r="AN235">
        <f t="shared" si="112"/>
        <v>1.5335331808524819</v>
      </c>
      <c r="AP235">
        <f t="shared" si="113"/>
        <v>1.0882763434270535</v>
      </c>
      <c r="AQ235">
        <f t="shared" si="114"/>
        <v>1.5333813678887185</v>
      </c>
      <c r="AR235">
        <f t="shared" si="115"/>
        <v>0.10099773021078269</v>
      </c>
      <c r="AU235">
        <f t="shared" si="116"/>
        <v>-76.917999416189701</v>
      </c>
      <c r="AV235">
        <f t="shared" si="117"/>
        <v>0</v>
      </c>
      <c r="AW235">
        <f t="shared" si="98"/>
        <v>1</v>
      </c>
      <c r="AY235">
        <f t="shared" si="99"/>
        <v>1.474729737996153</v>
      </c>
      <c r="AZ235">
        <f t="shared" si="100"/>
        <v>1.60491348680959</v>
      </c>
      <c r="BA235">
        <f t="shared" si="118"/>
        <v>9.7134580692754949E-2</v>
      </c>
      <c r="BB235">
        <f t="shared" si="119"/>
        <v>0.10570926629663145</v>
      </c>
      <c r="BC235">
        <f>SUM(BA$2:BA235)</f>
        <v>4.1342170621704772</v>
      </c>
      <c r="BD235">
        <f>SUM(BB$2:BB235)</f>
        <v>3.3239565536941806</v>
      </c>
      <c r="BI235">
        <f t="shared" si="123"/>
        <v>0.10554672676753264</v>
      </c>
      <c r="BJ235">
        <f>SUM(BI$2:BI235)</f>
        <v>3.3188456078716415</v>
      </c>
      <c r="BK235">
        <f t="shared" si="121"/>
        <v>1.602445757238387</v>
      </c>
    </row>
    <row r="236" spans="1:63" x14ac:dyDescent="0.25">
      <c r="A236">
        <f t="shared" si="93"/>
        <v>0.46899999999999997</v>
      </c>
      <c r="B236">
        <f t="shared" si="94"/>
        <v>1.2506666666666666</v>
      </c>
      <c r="C236">
        <f t="shared" si="95"/>
        <v>1.1724999999999999</v>
      </c>
      <c r="D236">
        <v>1.4019999999999999</v>
      </c>
      <c r="E236">
        <v>1.5329999999999999</v>
      </c>
      <c r="F236">
        <f t="shared" si="101"/>
        <v>9.3136812321367252E-2</v>
      </c>
      <c r="G236">
        <f t="shared" si="102"/>
        <v>0.10183932474226536</v>
      </c>
      <c r="H236">
        <f>SUM(F$2:F236)</f>
        <v>4.493870482807532</v>
      </c>
      <c r="I236">
        <f>SUM(G$2:G236)</f>
        <v>4.5947309308136095</v>
      </c>
      <c r="T236">
        <v>0.47</v>
      </c>
      <c r="U236">
        <f t="shared" si="96"/>
        <v>0.50026666666666664</v>
      </c>
      <c r="V236">
        <f t="shared" si="103"/>
        <v>0.11303359504246525</v>
      </c>
      <c r="W236">
        <f>SUM(V$2:V236)</f>
        <v>5.4538943696532298</v>
      </c>
      <c r="AB236">
        <f t="shared" si="104"/>
        <v>-75.665999878939019</v>
      </c>
      <c r="AC236">
        <f t="shared" si="105"/>
        <v>-92.804779013610968</v>
      </c>
      <c r="AD236">
        <f t="shared" si="106"/>
        <v>-625.58344018354853</v>
      </c>
      <c r="AE236">
        <f t="shared" si="107"/>
        <v>-444.40234438923892</v>
      </c>
      <c r="AF236">
        <f t="shared" si="108"/>
        <v>-17.13877913467195</v>
      </c>
      <c r="AG236">
        <f t="shared" si="97"/>
        <v>1.0904162352816087</v>
      </c>
      <c r="AH236">
        <f t="shared" si="109"/>
        <v>1.5287635618648152</v>
      </c>
      <c r="AI236">
        <f t="shared" si="110"/>
        <v>0.101557892257595</v>
      </c>
      <c r="AJ236">
        <f>SUM(AI$2:AI236)</f>
        <v>3.4708597425258945</v>
      </c>
      <c r="AK236">
        <f t="shared" si="111"/>
        <v>3.4712033762202701</v>
      </c>
      <c r="AL236">
        <f t="shared" si="122"/>
        <v>0.10155789225759504</v>
      </c>
      <c r="AM236">
        <f t="shared" si="122"/>
        <v>0.10156794703257832</v>
      </c>
      <c r="AN236">
        <f t="shared" si="112"/>
        <v>1.5289149176410677</v>
      </c>
      <c r="AP236">
        <f t="shared" si="113"/>
        <v>1.0904162352816087</v>
      </c>
      <c r="AQ236">
        <f t="shared" si="114"/>
        <v>1.5287635618648152</v>
      </c>
      <c r="AR236">
        <f t="shared" si="115"/>
        <v>0.101557892257595</v>
      </c>
      <c r="AU236">
        <f t="shared" si="116"/>
        <v>-75.665999878939019</v>
      </c>
      <c r="AV236">
        <f t="shared" si="117"/>
        <v>0</v>
      </c>
      <c r="AW236">
        <f t="shared" si="98"/>
        <v>1</v>
      </c>
      <c r="AY236">
        <f t="shared" si="99"/>
        <v>1.4654341028872162</v>
      </c>
      <c r="AZ236">
        <f t="shared" si="100"/>
        <v>1.5979331375235597</v>
      </c>
      <c r="BA236">
        <f t="shared" si="118"/>
        <v>9.7350828109798754E-2</v>
      </c>
      <c r="BB236">
        <f t="shared" si="119"/>
        <v>0.10615292348903375</v>
      </c>
      <c r="BC236">
        <f>SUM(BA$2:BA236)</f>
        <v>4.2315678902802762</v>
      </c>
      <c r="BD236">
        <f>SUM(BB$2:BB236)</f>
        <v>3.4301094771832146</v>
      </c>
      <c r="BI236">
        <f t="shared" si="123"/>
        <v>0.10598970178860162</v>
      </c>
      <c r="BJ236">
        <f>SUM(BI$2:BI236)</f>
        <v>3.4248353096602431</v>
      </c>
      <c r="BK236">
        <f t="shared" si="121"/>
        <v>1.5954761410008931</v>
      </c>
    </row>
    <row r="237" spans="1:63" x14ac:dyDescent="0.25">
      <c r="A237">
        <f t="shared" si="93"/>
        <v>0.47099999999999997</v>
      </c>
      <c r="B237">
        <f t="shared" si="94"/>
        <v>1.256</v>
      </c>
      <c r="C237">
        <f t="shared" si="95"/>
        <v>1.1774999999999998</v>
      </c>
      <c r="D237">
        <v>1.3919999999999999</v>
      </c>
      <c r="E237">
        <v>1.516</v>
      </c>
      <c r="F237">
        <f t="shared" si="101"/>
        <v>9.3262858037065507E-2</v>
      </c>
      <c r="G237">
        <f t="shared" si="102"/>
        <v>0.10157075631048225</v>
      </c>
      <c r="H237">
        <f>SUM(F$2:F237)</f>
        <v>4.5871333408445976</v>
      </c>
      <c r="I237">
        <f>SUM(G$2:G237)</f>
        <v>4.6963016871240919</v>
      </c>
      <c r="T237">
        <v>0.47199999999999998</v>
      </c>
      <c r="U237">
        <f t="shared" si="96"/>
        <v>0.50240000000000007</v>
      </c>
      <c r="V237">
        <f t="shared" si="103"/>
        <v>0.11318656785772457</v>
      </c>
      <c r="W237">
        <f>SUM(V$2:V237)</f>
        <v>5.567080937510954</v>
      </c>
      <c r="AB237">
        <f t="shared" si="104"/>
        <v>-74.416287337140488</v>
      </c>
      <c r="AC237">
        <f t="shared" si="105"/>
        <v>-91.892189901693897</v>
      </c>
      <c r="AD237">
        <f t="shared" si="106"/>
        <v>-623.98137025174867</v>
      </c>
      <c r="AE237">
        <f t="shared" si="107"/>
        <v>-467.71429152975196</v>
      </c>
      <c r="AF237">
        <f t="shared" si="108"/>
        <v>-17.475902564553408</v>
      </c>
      <c r="AG237">
        <f t="shared" si="97"/>
        <v>1.0922744069430013</v>
      </c>
      <c r="AH237">
        <f t="shared" si="109"/>
        <v>1.5204459744646577</v>
      </c>
      <c r="AI237">
        <f t="shared" si="110"/>
        <v>0.10186863295224503</v>
      </c>
      <c r="AJ237">
        <f>SUM(AI$2:AI237)</f>
        <v>3.5727283754781394</v>
      </c>
      <c r="AK237">
        <f t="shared" si="111"/>
        <v>3.5730820947124906</v>
      </c>
      <c r="AL237">
        <f t="shared" si="122"/>
        <v>0.10186863295224491</v>
      </c>
      <c r="AM237">
        <f t="shared" si="122"/>
        <v>0.10187871849222052</v>
      </c>
      <c r="AN237">
        <f t="shared" si="112"/>
        <v>1.5205965067552325</v>
      </c>
      <c r="AP237">
        <f t="shared" si="113"/>
        <v>1.0922744069430013</v>
      </c>
      <c r="AQ237">
        <f t="shared" si="114"/>
        <v>1.5204459744646577</v>
      </c>
      <c r="AR237">
        <f t="shared" si="115"/>
        <v>0.10186863295224503</v>
      </c>
      <c r="AU237">
        <f t="shared" si="116"/>
        <v>-74.416287337140446</v>
      </c>
      <c r="AV237">
        <f t="shared" si="117"/>
        <v>0</v>
      </c>
      <c r="AW237">
        <f t="shared" si="98"/>
        <v>1</v>
      </c>
      <c r="AY237">
        <f t="shared" si="99"/>
        <v>1.4562138806484171</v>
      </c>
      <c r="AZ237">
        <f t="shared" si="100"/>
        <v>1.5905851528674164</v>
      </c>
      <c r="BA237">
        <f t="shared" si="118"/>
        <v>9.7565135361004016E-2</v>
      </c>
      <c r="BB237">
        <f t="shared" si="119"/>
        <v>0.1065679003647543</v>
      </c>
      <c r="BC237">
        <f>SUM(BA$2:BA237)</f>
        <v>4.3291330256412799</v>
      </c>
      <c r="BD237">
        <f>SUM(BB$2:BB237)</f>
        <v>3.536677377547969</v>
      </c>
      <c r="BI237">
        <f t="shared" si="123"/>
        <v>0.10640404059210457</v>
      </c>
      <c r="BJ237">
        <f>SUM(BI$2:BI237)</f>
        <v>3.5312393502523478</v>
      </c>
      <c r="BK237">
        <f t="shared" si="121"/>
        <v>1.5881394546727741</v>
      </c>
    </row>
    <row r="238" spans="1:63" x14ac:dyDescent="0.25">
      <c r="A238">
        <f t="shared" si="93"/>
        <v>0.47299999999999998</v>
      </c>
      <c r="B238">
        <f t="shared" si="94"/>
        <v>1.2613333333333332</v>
      </c>
      <c r="C238">
        <f t="shared" si="95"/>
        <v>1.1824999999999999</v>
      </c>
      <c r="D238">
        <v>1.391</v>
      </c>
      <c r="E238">
        <v>1.504</v>
      </c>
      <c r="F238">
        <f t="shared" si="101"/>
        <v>9.3989011527699826E-2</v>
      </c>
      <c r="G238">
        <f t="shared" si="102"/>
        <v>0.10162435178839722</v>
      </c>
      <c r="H238">
        <f>SUM(F$2:F238)</f>
        <v>4.6811223523722978</v>
      </c>
      <c r="I238">
        <f>SUM(G$2:G238)</f>
        <v>4.7979260389124887</v>
      </c>
      <c r="T238">
        <v>0.47399999999999998</v>
      </c>
      <c r="U238">
        <f t="shared" si="96"/>
        <v>0.50453333333333328</v>
      </c>
      <c r="V238">
        <f t="shared" si="103"/>
        <v>0.11406784924961731</v>
      </c>
      <c r="W238">
        <f>SUM(V$2:V238)</f>
        <v>5.6811487867605717</v>
      </c>
      <c r="AB238">
        <f t="shared" si="104"/>
        <v>-73.170636049218231</v>
      </c>
      <c r="AC238">
        <f t="shared" si="105"/>
        <v>-90.935736749030752</v>
      </c>
      <c r="AD238">
        <f t="shared" si="106"/>
        <v>-621.5365860535718</v>
      </c>
      <c r="AE238">
        <f t="shared" si="107"/>
        <v>-488.30332308080477</v>
      </c>
      <c r="AF238">
        <f t="shared" si="108"/>
        <v>-17.765100699812521</v>
      </c>
      <c r="AG238">
        <f t="shared" si="97"/>
        <v>1.0938709449399033</v>
      </c>
      <c r="AH238">
        <f t="shared" si="109"/>
        <v>1.5215744844114056</v>
      </c>
      <c r="AI238">
        <f t="shared" si="110"/>
        <v>0.10281184885377248</v>
      </c>
      <c r="AJ238">
        <f>SUM(AI$2:AI238)</f>
        <v>3.675540224331912</v>
      </c>
      <c r="AK238">
        <f t="shared" si="111"/>
        <v>3.675904122489662</v>
      </c>
      <c r="AL238">
        <f t="shared" si="122"/>
        <v>0.10281184885377259</v>
      </c>
      <c r="AM238">
        <f t="shared" si="122"/>
        <v>0.10282202777717142</v>
      </c>
      <c r="AN238">
        <f t="shared" si="112"/>
        <v>1.5217251284305071</v>
      </c>
      <c r="AP238">
        <f t="shared" si="113"/>
        <v>1.0938709449399033</v>
      </c>
      <c r="AQ238">
        <f t="shared" si="114"/>
        <v>1.5215744844114056</v>
      </c>
      <c r="AR238">
        <f t="shared" si="115"/>
        <v>0.10281184885377248</v>
      </c>
      <c r="AU238">
        <f t="shared" si="116"/>
        <v>-73.170636049218274</v>
      </c>
      <c r="AV238">
        <f t="shared" si="117"/>
        <v>0</v>
      </c>
      <c r="AW238">
        <f t="shared" si="98"/>
        <v>1</v>
      </c>
      <c r="AY238">
        <f t="shared" si="99"/>
        <v>1.4470813515644938</v>
      </c>
      <c r="AZ238">
        <f t="shared" si="100"/>
        <v>1.5829202454407652</v>
      </c>
      <c r="BA238">
        <f t="shared" si="118"/>
        <v>9.7778393841635267E-2</v>
      </c>
      <c r="BB238">
        <f t="shared" si="119"/>
        <v>0.10695694406625558</v>
      </c>
      <c r="BC238">
        <f>SUM(BA$2:BA238)</f>
        <v>4.4269114194829156</v>
      </c>
      <c r="BD238">
        <f>SUM(BB$2:BB238)</f>
        <v>3.6436343216142246</v>
      </c>
      <c r="BI238">
        <f t="shared" si="123"/>
        <v>0.10679248609647275</v>
      </c>
      <c r="BJ238">
        <f>SUM(BI$2:BI238)</f>
        <v>3.6380318363488207</v>
      </c>
      <c r="BK238">
        <f t="shared" si="121"/>
        <v>1.580486332877481</v>
      </c>
    </row>
    <row r="239" spans="1:63" x14ac:dyDescent="0.25">
      <c r="A239">
        <f t="shared" si="93"/>
        <v>0.47499999999999998</v>
      </c>
      <c r="B239">
        <f t="shared" si="94"/>
        <v>1.2666666666666666</v>
      </c>
      <c r="C239">
        <f t="shared" si="95"/>
        <v>1.1874999999999998</v>
      </c>
      <c r="D239">
        <v>1.387</v>
      </c>
      <c r="E239">
        <v>1.4910000000000001</v>
      </c>
      <c r="F239">
        <f t="shared" si="101"/>
        <v>9.4512957005689693E-2</v>
      </c>
      <c r="G239">
        <f t="shared" si="102"/>
        <v>0.10159972523106225</v>
      </c>
      <c r="H239">
        <f>SUM(F$2:F239)</f>
        <v>4.7756353093779875</v>
      </c>
      <c r="I239">
        <f>SUM(G$2:G239)</f>
        <v>4.8995257641435508</v>
      </c>
      <c r="T239">
        <v>0.47599999999999998</v>
      </c>
      <c r="U239">
        <f t="shared" si="96"/>
        <v>0.50666666666666671</v>
      </c>
      <c r="V239">
        <f t="shared" si="103"/>
        <v>0.11470372500601633</v>
      </c>
      <c r="W239">
        <f>SUM(V$2:V239)</f>
        <v>5.7958525117665882</v>
      </c>
      <c r="AB239">
        <f t="shared" si="104"/>
        <v>-71.930647363173989</v>
      </c>
      <c r="AC239">
        <f t="shared" si="105"/>
        <v>-89.940649265018735</v>
      </c>
      <c r="AD239">
        <f t="shared" si="106"/>
        <v>-618.33202730711537</v>
      </c>
      <c r="AE239">
        <f t="shared" si="107"/>
        <v>-506.38284948027416</v>
      </c>
      <c r="AF239">
        <f t="shared" si="108"/>
        <v>-18.010001901844745</v>
      </c>
      <c r="AG239">
        <f t="shared" si="97"/>
        <v>1.0952247633792542</v>
      </c>
      <c r="AH239">
        <f t="shared" si="109"/>
        <v>1.5190767468070256</v>
      </c>
      <c r="AI239">
        <f t="shared" si="110"/>
        <v>0.10351293097283014</v>
      </c>
      <c r="AJ239">
        <f>SUM(AI$2:AI239)</f>
        <v>3.7790531553047422</v>
      </c>
      <c r="AK239">
        <f t="shared" si="111"/>
        <v>3.7794273017967734</v>
      </c>
      <c r="AL239">
        <f t="shared" si="122"/>
        <v>0.10351293097283021</v>
      </c>
      <c r="AM239">
        <f t="shared" si="122"/>
        <v>0.10352317930711141</v>
      </c>
      <c r="AN239">
        <f t="shared" si="112"/>
        <v>1.5192271435367279</v>
      </c>
      <c r="AP239">
        <f t="shared" si="113"/>
        <v>1.0952247633792542</v>
      </c>
      <c r="AQ239">
        <f t="shared" si="114"/>
        <v>1.5190767468070256</v>
      </c>
      <c r="AR239">
        <f t="shared" si="115"/>
        <v>0.10351293097283014</v>
      </c>
      <c r="AU239">
        <f t="shared" si="116"/>
        <v>-71.930647363173989</v>
      </c>
      <c r="AV239">
        <f t="shared" si="117"/>
        <v>0</v>
      </c>
      <c r="AW239">
        <f t="shared" si="98"/>
        <v>1</v>
      </c>
      <c r="AY239">
        <f t="shared" si="99"/>
        <v>1.4380472225310967</v>
      </c>
      <c r="AZ239">
        <f t="shared" si="100"/>
        <v>1.5749849290248141</v>
      </c>
      <c r="BA239">
        <f t="shared" si="118"/>
        <v>9.7991416954025273E-2</v>
      </c>
      <c r="BB239">
        <f t="shared" si="119"/>
        <v>0.10732262644667016</v>
      </c>
      <c r="BC239">
        <f>SUM(BA$2:BA239)</f>
        <v>4.524902836436941</v>
      </c>
      <c r="BD239">
        <f>SUM(BB$2:BB239)</f>
        <v>3.7509569480608946</v>
      </c>
      <c r="BI239">
        <f t="shared" si="123"/>
        <v>0.10715760620033396</v>
      </c>
      <c r="BJ239">
        <f>SUM(BI$2:BI239)</f>
        <v>3.7451894425491545</v>
      </c>
      <c r="BK239">
        <f t="shared" si="121"/>
        <v>1.572563217876209</v>
      </c>
    </row>
    <row r="240" spans="1:63" x14ac:dyDescent="0.25">
      <c r="A240">
        <f t="shared" si="93"/>
        <v>0.47699999999999998</v>
      </c>
      <c r="B240">
        <f t="shared" si="94"/>
        <v>1.272</v>
      </c>
      <c r="C240">
        <f t="shared" si="95"/>
        <v>1.1924999999999999</v>
      </c>
      <c r="D240">
        <v>1.3839999999999999</v>
      </c>
      <c r="E240">
        <v>1.4730000000000001</v>
      </c>
      <c r="F240">
        <f t="shared" si="101"/>
        <v>9.5104380054135726E-2</v>
      </c>
      <c r="G240">
        <f t="shared" si="102"/>
        <v>0.10122019640154765</v>
      </c>
      <c r="H240">
        <f>SUM(F$2:F240)</f>
        <v>4.8707396894321233</v>
      </c>
      <c r="I240">
        <f>SUM(G$2:G240)</f>
        <v>5.0007459605450988</v>
      </c>
      <c r="T240">
        <v>0.47799999999999998</v>
      </c>
      <c r="U240">
        <f t="shared" si="96"/>
        <v>0.50880000000000003</v>
      </c>
      <c r="V240">
        <f t="shared" si="103"/>
        <v>0.11542149354125629</v>
      </c>
      <c r="W240">
        <f>SUM(V$2:V240)</f>
        <v>5.9112740053078445</v>
      </c>
      <c r="AB240">
        <f t="shared" si="104"/>
        <v>-70.697763415140741</v>
      </c>
      <c r="AC240">
        <f t="shared" si="105"/>
        <v>-88.911746199871374</v>
      </c>
      <c r="AD240">
        <f t="shared" si="106"/>
        <v>-614.44405341182846</v>
      </c>
      <c r="AE240">
        <f t="shared" si="107"/>
        <v>-522.15061949955646</v>
      </c>
      <c r="AF240">
        <f t="shared" si="108"/>
        <v>-18.213982784730632</v>
      </c>
      <c r="AG240">
        <f t="shared" si="97"/>
        <v>1.0963536524212509</v>
      </c>
      <c r="AH240">
        <f t="shared" si="109"/>
        <v>1.5173534549510113</v>
      </c>
      <c r="AI240">
        <f t="shared" si="110"/>
        <v>0.10426803443361048</v>
      </c>
      <c r="AJ240">
        <f>SUM(AI$2:AI240)</f>
        <v>3.8833211897383526</v>
      </c>
      <c r="AK240">
        <f t="shared" si="111"/>
        <v>3.8837056593239505</v>
      </c>
      <c r="AL240">
        <f t="shared" si="122"/>
        <v>0.10426803443361043</v>
      </c>
      <c r="AM240">
        <f t="shared" si="122"/>
        <v>0.10427835752717707</v>
      </c>
      <c r="AN240">
        <f t="shared" si="112"/>
        <v>1.5175036810656026</v>
      </c>
      <c r="AP240">
        <f t="shared" si="113"/>
        <v>1.0963536524212509</v>
      </c>
      <c r="AQ240">
        <f t="shared" si="114"/>
        <v>1.5173534549510113</v>
      </c>
      <c r="AR240">
        <f t="shared" si="115"/>
        <v>0.10426803443361048</v>
      </c>
      <c r="AU240">
        <f t="shared" si="116"/>
        <v>-70.697763415140741</v>
      </c>
      <c r="AV240">
        <f t="shared" si="117"/>
        <v>0</v>
      </c>
      <c r="AW240">
        <f t="shared" si="98"/>
        <v>1</v>
      </c>
      <c r="AY240">
        <f t="shared" si="99"/>
        <v>1.4291207730940749</v>
      </c>
      <c r="AZ240">
        <f t="shared" si="100"/>
        <v>1.5668217793327708</v>
      </c>
      <c r="BA240">
        <f t="shared" si="118"/>
        <v>9.8204945915895347E-2</v>
      </c>
      <c r="BB240">
        <f t="shared" si="119"/>
        <v>0.10766735114072329</v>
      </c>
      <c r="BC240">
        <f>SUM(BA$2:BA240)</f>
        <v>4.6231077823528359</v>
      </c>
      <c r="BD240">
        <f>SUM(BB$2:BB240)</f>
        <v>3.858624299201618</v>
      </c>
      <c r="BI240">
        <f t="shared" si="123"/>
        <v>0.10750180084256285</v>
      </c>
      <c r="BJ240">
        <f>SUM(BI$2:BI240)</f>
        <v>3.8526912433917175</v>
      </c>
      <c r="BK240">
        <f t="shared" si="121"/>
        <v>1.5644126199173618</v>
      </c>
    </row>
    <row r="241" spans="1:63" x14ac:dyDescent="0.25">
      <c r="A241">
        <f t="shared" si="93"/>
        <v>0.47899999999999998</v>
      </c>
      <c r="B241">
        <f t="shared" si="94"/>
        <v>1.2773333333333332</v>
      </c>
      <c r="C241">
        <f t="shared" si="95"/>
        <v>1.1974999999999998</v>
      </c>
      <c r="D241">
        <v>1.375</v>
      </c>
      <c r="E241">
        <v>1.456</v>
      </c>
      <c r="F241">
        <f t="shared" si="101"/>
        <v>9.5279922610136056E-2</v>
      </c>
      <c r="G241">
        <f t="shared" si="102"/>
        <v>0.1008927762329877</v>
      </c>
      <c r="H241">
        <f>SUM(F$2:F241)</f>
        <v>4.9660196120422597</v>
      </c>
      <c r="I241">
        <f>SUM(G$2:G241)</f>
        <v>5.1016387367780869</v>
      </c>
      <c r="T241">
        <v>0.48</v>
      </c>
      <c r="U241">
        <f t="shared" si="96"/>
        <v>0.51093333333333335</v>
      </c>
      <c r="V241">
        <f t="shared" si="103"/>
        <v>0.11563453718847921</v>
      </c>
      <c r="W241">
        <f>SUM(V$2:V241)</f>
        <v>6.026908542496324</v>
      </c>
      <c r="AB241">
        <f t="shared" si="104"/>
        <v>-69.473279780247594</v>
      </c>
      <c r="AC241">
        <f t="shared" si="105"/>
        <v>-87.853465498636879</v>
      </c>
      <c r="AD241">
        <f t="shared" si="106"/>
        <v>-609.94294647262848</v>
      </c>
      <c r="AE241">
        <f t="shared" si="107"/>
        <v>-535.78987438744866</v>
      </c>
      <c r="AF241">
        <f t="shared" si="108"/>
        <v>-18.380185718389285</v>
      </c>
      <c r="AG241">
        <f t="shared" si="97"/>
        <v>1.0972743276339614</v>
      </c>
      <c r="AH241">
        <f t="shared" si="109"/>
        <v>1.5087522004966969</v>
      </c>
      <c r="AI241">
        <f t="shared" si="110"/>
        <v>0.10454821301905293</v>
      </c>
      <c r="AJ241">
        <f>SUM(AI$2:AI241)</f>
        <v>3.9878694027574055</v>
      </c>
      <c r="AK241">
        <f t="shared" si="111"/>
        <v>3.9882642231757495</v>
      </c>
      <c r="AL241">
        <f t="shared" si="122"/>
        <v>0.10454821301905293</v>
      </c>
      <c r="AM241">
        <f t="shared" si="122"/>
        <v>0.10455856385179896</v>
      </c>
      <c r="AN241">
        <f t="shared" si="112"/>
        <v>1.508901575041049</v>
      </c>
      <c r="AP241">
        <f t="shared" si="113"/>
        <v>1.0972743276339614</v>
      </c>
      <c r="AQ241">
        <f t="shared" si="114"/>
        <v>1.5087522004966969</v>
      </c>
      <c r="AR241">
        <f t="shared" si="115"/>
        <v>0.10454821301905293</v>
      </c>
      <c r="AU241">
        <f t="shared" si="116"/>
        <v>-69.473279780247594</v>
      </c>
      <c r="AV241">
        <f t="shared" si="117"/>
        <v>0</v>
      </c>
      <c r="AW241">
        <f t="shared" si="98"/>
        <v>1</v>
      </c>
      <c r="AY241">
        <f t="shared" si="99"/>
        <v>1.4203099897156721</v>
      </c>
      <c r="AZ241">
        <f t="shared" si="100"/>
        <v>1.5584696889970626</v>
      </c>
      <c r="BA241">
        <f t="shared" si="118"/>
        <v>9.8419655201827189E-2</v>
      </c>
      <c r="BB241">
        <f t="shared" si="119"/>
        <v>0.10799336098755122</v>
      </c>
      <c r="BC241">
        <f>SUM(BA$2:BA241)</f>
        <v>4.7215274375546628</v>
      </c>
      <c r="BD241">
        <f>SUM(BB$2:BB241)</f>
        <v>3.9666176601891694</v>
      </c>
      <c r="BI241">
        <f t="shared" si="123"/>
        <v>0.1078273094136858</v>
      </c>
      <c r="BJ241">
        <f>SUM(BI$2:BI241)</f>
        <v>3.9605185528054032</v>
      </c>
      <c r="BK241">
        <f t="shared" si="121"/>
        <v>1.5560733718317015</v>
      </c>
    </row>
    <row r="242" spans="1:63" x14ac:dyDescent="0.25">
      <c r="A242">
        <f t="shared" si="93"/>
        <v>0.48099999999999998</v>
      </c>
      <c r="B242">
        <f t="shared" si="94"/>
        <v>1.2826666666666666</v>
      </c>
      <c r="C242">
        <f t="shared" si="95"/>
        <v>1.2024999999999999</v>
      </c>
      <c r="D242">
        <v>1.371</v>
      </c>
      <c r="E242">
        <v>1.4490000000000001</v>
      </c>
      <c r="F242">
        <f t="shared" si="101"/>
        <v>9.5797743235809252E-2</v>
      </c>
      <c r="G242">
        <f t="shared" si="102"/>
        <v>0.10124794306979404</v>
      </c>
      <c r="H242">
        <f>SUM(F$2:F242)</f>
        <v>5.0618173552780688</v>
      </c>
      <c r="I242">
        <f>SUM(G$2:G242)</f>
        <v>5.2028866798478806</v>
      </c>
      <c r="T242">
        <v>0.48199999999999998</v>
      </c>
      <c r="U242">
        <f t="shared" si="96"/>
        <v>0.51306666666666667</v>
      </c>
      <c r="V242">
        <f t="shared" si="103"/>
        <v>0.11626297964262954</v>
      </c>
      <c r="W242">
        <f>SUM(V$2:V242)</f>
        <v>6.1431715221389531</v>
      </c>
      <c r="AB242">
        <f t="shared" si="104"/>
        <v>-68.258357156834592</v>
      </c>
      <c r="AC242">
        <f t="shared" si="105"/>
        <v>-86.769892235526584</v>
      </c>
      <c r="AD242">
        <f t="shared" si="106"/>
        <v>-604.89337546265381</v>
      </c>
      <c r="AE242">
        <f t="shared" si="107"/>
        <v>-547.4704146092032</v>
      </c>
      <c r="AF242">
        <f t="shared" si="108"/>
        <v>-18.511535078691992</v>
      </c>
      <c r="AG242">
        <f t="shared" si="97"/>
        <v>1.0980024796383756</v>
      </c>
      <c r="AH242">
        <f t="shared" si="109"/>
        <v>1.505361399584213</v>
      </c>
      <c r="AI242">
        <f t="shared" si="110"/>
        <v>0.105186159616679</v>
      </c>
      <c r="AJ242">
        <f>SUM(AI$2:AI242)</f>
        <v>4.0930555623740847</v>
      </c>
      <c r="AK242">
        <f t="shared" si="111"/>
        <v>4.0934607967853029</v>
      </c>
      <c r="AL242">
        <f t="shared" si="122"/>
        <v>0.10518615961667921</v>
      </c>
      <c r="AM242">
        <f t="shared" si="122"/>
        <v>0.10519657360955348</v>
      </c>
      <c r="AN242">
        <f t="shared" si="112"/>
        <v>1.5055104384211278</v>
      </c>
      <c r="AP242">
        <f t="shared" si="113"/>
        <v>1.0980024796383756</v>
      </c>
      <c r="AQ242">
        <f t="shared" si="114"/>
        <v>1.505361399584213</v>
      </c>
      <c r="AR242">
        <f t="shared" si="115"/>
        <v>0.105186159616679</v>
      </c>
      <c r="AU242">
        <f t="shared" si="116"/>
        <v>-68.258357156834592</v>
      </c>
      <c r="AV242">
        <f t="shared" si="117"/>
        <v>0</v>
      </c>
      <c r="AW242">
        <f t="shared" si="98"/>
        <v>1</v>
      </c>
      <c r="AY242">
        <f t="shared" si="99"/>
        <v>1.4116216890347257</v>
      </c>
      <c r="AZ242">
        <f t="shared" si="100"/>
        <v>1.5499641148714409</v>
      </c>
      <c r="BA242">
        <f t="shared" si="118"/>
        <v>9.8636157631107252E-2</v>
      </c>
      <c r="BB242">
        <f t="shared" si="119"/>
        <v>0.10830274566095745</v>
      </c>
      <c r="BC242">
        <f>SUM(BA$2:BA242)</f>
        <v>4.82016359518577</v>
      </c>
      <c r="BD242">
        <f>SUM(BB$2:BB242)</f>
        <v>4.0749204058501265</v>
      </c>
      <c r="BI242">
        <f t="shared" si="123"/>
        <v>0.10813621837440489</v>
      </c>
      <c r="BJ242">
        <f>SUM(BI$2:BI242)</f>
        <v>4.0686547711798084</v>
      </c>
      <c r="BK242">
        <f t="shared" si="121"/>
        <v>1.5475808759541985</v>
      </c>
    </row>
    <row r="243" spans="1:63" x14ac:dyDescent="0.25">
      <c r="A243">
        <f t="shared" si="93"/>
        <v>0.48299999999999998</v>
      </c>
      <c r="B243">
        <f t="shared" si="94"/>
        <v>1.288</v>
      </c>
      <c r="C243">
        <f t="shared" si="95"/>
        <v>1.2074999999999998</v>
      </c>
      <c r="D243">
        <v>1.369</v>
      </c>
      <c r="E243">
        <v>1.4339999999999999</v>
      </c>
      <c r="F243">
        <f t="shared" si="101"/>
        <v>9.6455141030987207E-2</v>
      </c>
      <c r="G243">
        <f t="shared" si="102"/>
        <v>0.10103482267234161</v>
      </c>
      <c r="H243">
        <f>SUM(F$2:F243)</f>
        <v>5.1582724963090563</v>
      </c>
      <c r="I243">
        <f>SUM(G$2:G243)</f>
        <v>5.3039215025202218</v>
      </c>
      <c r="T243">
        <v>0.48399999999999999</v>
      </c>
      <c r="U243">
        <f t="shared" si="96"/>
        <v>0.51519999999999999</v>
      </c>
      <c r="V243">
        <f t="shared" si="103"/>
        <v>0.11706081708531071</v>
      </c>
      <c r="W243">
        <f>SUM(V$2:V243)</f>
        <v>6.260232339224264</v>
      </c>
      <c r="AB243">
        <f t="shared" si="104"/>
        <v>-67.054032158608919</v>
      </c>
      <c r="AC243">
        <f t="shared" si="105"/>
        <v>-85.664784496403456</v>
      </c>
      <c r="AD243">
        <f t="shared" si="106"/>
        <v>-599.35482461181812</v>
      </c>
      <c r="AE243">
        <f t="shared" si="107"/>
        <v>-557.34958604281996</v>
      </c>
      <c r="AF243">
        <f t="shared" si="108"/>
        <v>-18.610752337794537</v>
      </c>
      <c r="AG243">
        <f t="shared" si="97"/>
        <v>1.0985528235577948</v>
      </c>
      <c r="AH243">
        <f t="shared" si="109"/>
        <v>1.5039188154506211</v>
      </c>
      <c r="AI243">
        <f t="shared" si="110"/>
        <v>0.10596106752625632</v>
      </c>
      <c r="AJ243">
        <f>SUM(AI$2:AI243)</f>
        <v>4.1990166299003411</v>
      </c>
      <c r="AK243">
        <f t="shared" si="111"/>
        <v>4.1994323550244648</v>
      </c>
      <c r="AL243">
        <f t="shared" si="122"/>
        <v>0.10596106752625634</v>
      </c>
      <c r="AM243">
        <f t="shared" si="122"/>
        <v>0.10597155823916182</v>
      </c>
      <c r="AN243">
        <f t="shared" si="112"/>
        <v>1.5040677114639815</v>
      </c>
      <c r="AP243">
        <f t="shared" si="113"/>
        <v>1.0985528235577948</v>
      </c>
      <c r="AQ243">
        <f t="shared" si="114"/>
        <v>1.5039188154506211</v>
      </c>
      <c r="AR243">
        <f t="shared" si="115"/>
        <v>0.10596106752625632</v>
      </c>
      <c r="AU243">
        <f t="shared" si="116"/>
        <v>-67.054032158608919</v>
      </c>
      <c r="AV243">
        <f t="shared" si="117"/>
        <v>0</v>
      </c>
      <c r="AW243">
        <f t="shared" si="98"/>
        <v>1</v>
      </c>
      <c r="AY243">
        <f t="shared" si="99"/>
        <v>1.4030616308693207</v>
      </c>
      <c r="AZ243">
        <f t="shared" si="100"/>
        <v>1.5413373162170965</v>
      </c>
      <c r="BA243">
        <f t="shared" si="118"/>
        <v>9.8855009116630574E-2</v>
      </c>
      <c r="BB243">
        <f t="shared" si="119"/>
        <v>0.10859744938790605</v>
      </c>
      <c r="BC243">
        <f>SUM(BA$2:BA243)</f>
        <v>4.9190186043024005</v>
      </c>
      <c r="BD243">
        <f>SUM(BB$2:BB243)</f>
        <v>4.1835178552380325</v>
      </c>
      <c r="BI243">
        <f t="shared" si="123"/>
        <v>0.10843046896222312</v>
      </c>
      <c r="BJ243">
        <f>SUM(BI$2:BI243)</f>
        <v>4.1770852401420315</v>
      </c>
      <c r="BK243">
        <f t="shared" si="121"/>
        <v>1.5389673419439107</v>
      </c>
    </row>
    <row r="244" spans="1:63" x14ac:dyDescent="0.25">
      <c r="A244">
        <f t="shared" si="93"/>
        <v>0.48499999999999999</v>
      </c>
      <c r="B244">
        <f t="shared" si="94"/>
        <v>1.2933333333333332</v>
      </c>
      <c r="C244">
        <f t="shared" si="95"/>
        <v>1.2124999999999999</v>
      </c>
      <c r="D244">
        <v>1.37</v>
      </c>
      <c r="E244">
        <v>1.427</v>
      </c>
      <c r="F244">
        <f t="shared" si="101"/>
        <v>9.732663654226141E-2</v>
      </c>
      <c r="G244">
        <f t="shared" si="102"/>
        <v>0.10137599295314383</v>
      </c>
      <c r="H244">
        <f>SUM(F$2:F244)</f>
        <v>5.2555991328513176</v>
      </c>
      <c r="I244">
        <f>SUM(G$2:G244)</f>
        <v>5.4052974954733655</v>
      </c>
      <c r="T244">
        <v>0.48599999999999999</v>
      </c>
      <c r="U244">
        <f t="shared" si="96"/>
        <v>0.51733333333333331</v>
      </c>
      <c r="V244">
        <f t="shared" si="103"/>
        <v>0.1181184898598823</v>
      </c>
      <c r="W244">
        <f>SUM(V$2:V244)</f>
        <v>6.3783508290841464</v>
      </c>
      <c r="AB244">
        <f t="shared" si="104"/>
        <v>-65.861227283416952</v>
      </c>
      <c r="AC244">
        <f t="shared" si="105"/>
        <v>-84.54159736412511</v>
      </c>
      <c r="AD244">
        <f t="shared" si="106"/>
        <v>-593.38198885439272</v>
      </c>
      <c r="AE244">
        <f t="shared" si="107"/>
        <v>-565.57319193439025</v>
      </c>
      <c r="AF244">
        <f t="shared" si="108"/>
        <v>-18.680370080708158</v>
      </c>
      <c r="AG244">
        <f t="shared" si="97"/>
        <v>1.0989391478748298</v>
      </c>
      <c r="AH244">
        <f t="shared" si="109"/>
        <v>1.505546632588517</v>
      </c>
      <c r="AI244">
        <f t="shared" si="110"/>
        <v>0.10695605102727603</v>
      </c>
      <c r="AJ244">
        <f>SUM(AI$2:AI244)</f>
        <v>4.3059726809276171</v>
      </c>
      <c r="AK244">
        <f t="shared" si="111"/>
        <v>4.306398995273339</v>
      </c>
      <c r="AL244">
        <f t="shared" si="122"/>
        <v>0.10695605102727601</v>
      </c>
      <c r="AM244">
        <f t="shared" si="122"/>
        <v>0.10696664024887426</v>
      </c>
      <c r="AN244">
        <f t="shared" si="112"/>
        <v>1.505695689764486</v>
      </c>
      <c r="AP244">
        <f t="shared" si="113"/>
        <v>1.0989391478748298</v>
      </c>
      <c r="AQ244">
        <f t="shared" si="114"/>
        <v>1.505546632588517</v>
      </c>
      <c r="AR244">
        <f t="shared" si="115"/>
        <v>0.10695605102727603</v>
      </c>
      <c r="AU244">
        <f t="shared" si="116"/>
        <v>-65.861227283416952</v>
      </c>
      <c r="AV244">
        <f t="shared" si="117"/>
        <v>0</v>
      </c>
      <c r="AW244">
        <f t="shared" si="98"/>
        <v>1</v>
      </c>
      <c r="AY244">
        <f t="shared" si="99"/>
        <v>1.3946346216851608</v>
      </c>
      <c r="AZ244">
        <f t="shared" si="100"/>
        <v>1.5326185827514263</v>
      </c>
      <c r="BA244">
        <f t="shared" si="118"/>
        <v>9.9076713090515245E-2</v>
      </c>
      <c r="BB244">
        <f t="shared" si="119"/>
        <v>0.10887927865792983</v>
      </c>
      <c r="BC244">
        <f>SUM(BA$2:BA244)</f>
        <v>5.0180953173929161</v>
      </c>
      <c r="BD244">
        <f>SUM(BB$2:BB244)</f>
        <v>4.2923971338959621</v>
      </c>
      <c r="BI244">
        <f t="shared" si="123"/>
        <v>0.10871186488899856</v>
      </c>
      <c r="BJ244">
        <f>SUM(BI$2:BI244)</f>
        <v>4.2857971050310297</v>
      </c>
      <c r="BK244">
        <f t="shared" si="121"/>
        <v>1.5302620144820989</v>
      </c>
    </row>
    <row r="245" spans="1:63" x14ac:dyDescent="0.25">
      <c r="A245">
        <f t="shared" si="93"/>
        <v>0.48699999999999999</v>
      </c>
      <c r="B245">
        <f t="shared" si="94"/>
        <v>1.2986666666666666</v>
      </c>
      <c r="C245">
        <f t="shared" si="95"/>
        <v>1.2174999999999998</v>
      </c>
      <c r="D245">
        <v>1.3660000000000001</v>
      </c>
      <c r="E245">
        <v>1.423</v>
      </c>
      <c r="F245">
        <f t="shared" si="101"/>
        <v>9.7844471664626509E-2</v>
      </c>
      <c r="G245">
        <f t="shared" si="102"/>
        <v>0.1019272936886995</v>
      </c>
      <c r="H245">
        <f>SUM(F$2:F245)</f>
        <v>5.3534436045159444</v>
      </c>
      <c r="I245">
        <f>SUM(G$2:G245)</f>
        <v>5.5072247891620654</v>
      </c>
      <c r="T245">
        <v>0.48799999999999999</v>
      </c>
      <c r="U245">
        <f t="shared" si="96"/>
        <v>0.51946666666666663</v>
      </c>
      <c r="V245">
        <f t="shared" si="103"/>
        <v>0.11874694990764748</v>
      </c>
      <c r="W245">
        <f>SUM(V$2:V245)</f>
        <v>6.4970977789917939</v>
      </c>
      <c r="AB245">
        <f t="shared" si="104"/>
        <v>-64.680760121876716</v>
      </c>
      <c r="AC245">
        <f t="shared" si="105"/>
        <v>-83.403505149352554</v>
      </c>
      <c r="AD245">
        <f t="shared" si="106"/>
        <v>-587.02513893662365</v>
      </c>
      <c r="AE245">
        <f t="shared" si="107"/>
        <v>-572.27633640164095</v>
      </c>
      <c r="AF245">
        <f t="shared" si="108"/>
        <v>-18.722745027475838</v>
      </c>
      <c r="AG245">
        <f t="shared" si="97"/>
        <v>1.0991743623764225</v>
      </c>
      <c r="AH245">
        <f t="shared" si="109"/>
        <v>1.5014721790061933</v>
      </c>
      <c r="AI245">
        <f t="shared" si="110"/>
        <v>0.10754813475402379</v>
      </c>
      <c r="AJ245">
        <f>SUM(AI$2:AI245)</f>
        <v>4.4135208156816406</v>
      </c>
      <c r="AK245">
        <f t="shared" si="111"/>
        <v>4.4139577778684194</v>
      </c>
      <c r="AL245">
        <f t="shared" si="122"/>
        <v>0.10754813475402347</v>
      </c>
      <c r="AM245">
        <f t="shared" si="122"/>
        <v>0.10755878259508034</v>
      </c>
      <c r="AN245">
        <f t="shared" si="112"/>
        <v>1.5016208327894454</v>
      </c>
      <c r="AP245">
        <f t="shared" si="113"/>
        <v>1.0991743623764225</v>
      </c>
      <c r="AQ245">
        <f t="shared" si="114"/>
        <v>1.5014721790061933</v>
      </c>
      <c r="AR245">
        <f t="shared" si="115"/>
        <v>0.10754813475402379</v>
      </c>
      <c r="AU245">
        <f t="shared" si="116"/>
        <v>-64.680760121876745</v>
      </c>
      <c r="AV245">
        <f t="shared" si="117"/>
        <v>0</v>
      </c>
      <c r="AW245">
        <f t="shared" si="98"/>
        <v>1</v>
      </c>
      <c r="AY245">
        <f t="shared" si="99"/>
        <v>1.3863446092230844</v>
      </c>
      <c r="AZ245">
        <f t="shared" si="100"/>
        <v>1.5238344518767744</v>
      </c>
      <c r="BA245">
        <f t="shared" si="118"/>
        <v>9.9301724622646984E-2</v>
      </c>
      <c r="BB245">
        <f t="shared" si="119"/>
        <v>0.10914990984497708</v>
      </c>
      <c r="BC245">
        <f>SUM(BA$2:BA245)</f>
        <v>5.117397042015563</v>
      </c>
      <c r="BD245">
        <f>SUM(BB$2:BB245)</f>
        <v>4.4015470437409387</v>
      </c>
      <c r="BI245">
        <f t="shared" si="123"/>
        <v>0.10898207995107169</v>
      </c>
      <c r="BJ245">
        <f>SUM(BI$2:BI245)</f>
        <v>4.3947791849821014</v>
      </c>
      <c r="BK245">
        <f t="shared" si="121"/>
        <v>1.5214913901669558</v>
      </c>
    </row>
    <row r="246" spans="1:63" x14ac:dyDescent="0.25">
      <c r="A246">
        <f t="shared" si="93"/>
        <v>0.48899999999999999</v>
      </c>
      <c r="B246">
        <f t="shared" si="94"/>
        <v>1.304</v>
      </c>
      <c r="C246">
        <f t="shared" si="95"/>
        <v>1.2224999999999999</v>
      </c>
      <c r="D246">
        <v>1.357</v>
      </c>
      <c r="E246">
        <v>1.409</v>
      </c>
      <c r="F246">
        <f t="shared" si="101"/>
        <v>9.7999810664385428E-2</v>
      </c>
      <c r="G246">
        <f t="shared" si="102"/>
        <v>0.10175514607672738</v>
      </c>
      <c r="H246">
        <f>SUM(F$2:F246)</f>
        <v>5.4514434151803295</v>
      </c>
      <c r="I246">
        <f>SUM(G$2:G246)</f>
        <v>5.6089799352387928</v>
      </c>
      <c r="T246">
        <v>0.49</v>
      </c>
      <c r="U246">
        <f t="shared" si="96"/>
        <v>0.52160000000000006</v>
      </c>
      <c r="V246">
        <f t="shared" si="103"/>
        <v>0.11893547392039194</v>
      </c>
      <c r="W246">
        <f>SUM(V$2:V246)</f>
        <v>6.6160332529121861</v>
      </c>
      <c r="AB246">
        <f t="shared" si="104"/>
        <v>-63.513351864127543</v>
      </c>
      <c r="AC246">
        <f t="shared" si="105"/>
        <v>-82.253421998333252</v>
      </c>
      <c r="AD246">
        <f t="shared" si="106"/>
        <v>-580.33045857289869</v>
      </c>
      <c r="AE246">
        <f t="shared" si="107"/>
        <v>-577.58420480560119</v>
      </c>
      <c r="AF246">
        <f t="shared" si="108"/>
        <v>-18.740070134205709</v>
      </c>
      <c r="AG246">
        <f t="shared" si="97"/>
        <v>1.0992705449335805</v>
      </c>
      <c r="AH246">
        <f t="shared" si="109"/>
        <v>1.4917101294748687</v>
      </c>
      <c r="AI246">
        <f t="shared" si="110"/>
        <v>0.10772830527242667</v>
      </c>
      <c r="AJ246">
        <f>SUM(AI$2:AI246)</f>
        <v>4.5212491209540673</v>
      </c>
      <c r="AK246">
        <f t="shared" si="111"/>
        <v>4.5216967488197488</v>
      </c>
      <c r="AL246">
        <f t="shared" si="122"/>
        <v>0.10772830527242672</v>
      </c>
      <c r="AM246">
        <f t="shared" si="122"/>
        <v>0.10773897095132945</v>
      </c>
      <c r="AN246">
        <f t="shared" si="112"/>
        <v>1.4918578167629661</v>
      </c>
      <c r="AP246">
        <f t="shared" si="113"/>
        <v>1.0992705449335805</v>
      </c>
      <c r="AQ246">
        <f t="shared" si="114"/>
        <v>1.4917101294748687</v>
      </c>
      <c r="AR246">
        <f t="shared" si="115"/>
        <v>0.10772830527242667</v>
      </c>
      <c r="AU246">
        <f t="shared" si="116"/>
        <v>-63.513351864127507</v>
      </c>
      <c r="AV246">
        <f t="shared" si="117"/>
        <v>0</v>
      </c>
      <c r="AW246">
        <f t="shared" si="98"/>
        <v>1</v>
      </c>
      <c r="AY246">
        <f t="shared" si="99"/>
        <v>1.3781947689461334</v>
      </c>
      <c r="AZ246">
        <f t="shared" si="100"/>
        <v>1.515008914684026</v>
      </c>
      <c r="BA246">
        <f t="shared" si="118"/>
        <v>9.9530454248612718E-2</v>
      </c>
      <c r="BB246">
        <f t="shared" si="119"/>
        <v>0.10941089667935931</v>
      </c>
      <c r="BC246">
        <f>SUM(BA$2:BA246)</f>
        <v>5.2169274962641756</v>
      </c>
      <c r="BD246">
        <f>SUM(BB$2:BB246)</f>
        <v>4.5109579404202984</v>
      </c>
      <c r="BI246">
        <f t="shared" si="123"/>
        <v>0.10924266548972415</v>
      </c>
      <c r="BJ246">
        <f>SUM(BI$2:BI246)</f>
        <v>4.5040218504718252</v>
      </c>
      <c r="BK246">
        <f t="shared" si="121"/>
        <v>1.5126794232004481</v>
      </c>
    </row>
    <row r="247" spans="1:63" x14ac:dyDescent="0.25">
      <c r="A247">
        <f t="shared" si="93"/>
        <v>0.49099999999999999</v>
      </c>
      <c r="B247">
        <f t="shared" si="94"/>
        <v>1.3093333333333332</v>
      </c>
      <c r="C247">
        <f t="shared" si="95"/>
        <v>1.2274999999999998</v>
      </c>
      <c r="D247">
        <v>1.351</v>
      </c>
      <c r="E247">
        <v>1.4059999999999999</v>
      </c>
      <c r="F247">
        <f t="shared" si="101"/>
        <v>9.836622481998486E-2</v>
      </c>
      <c r="G247">
        <f t="shared" si="102"/>
        <v>0.10237077135225665</v>
      </c>
      <c r="H247">
        <f>SUM(F$2:F247)</f>
        <v>5.5498096400003147</v>
      </c>
      <c r="I247">
        <f>SUM(G$2:G247)</f>
        <v>5.7113507065910492</v>
      </c>
      <c r="T247">
        <v>0.49199999999999999</v>
      </c>
      <c r="U247">
        <f t="shared" si="96"/>
        <v>0.52373333333333327</v>
      </c>
      <c r="V247">
        <f t="shared" si="103"/>
        <v>0.1193801649963431</v>
      </c>
      <c r="W247">
        <f>SUM(V$2:V247)</f>
        <v>6.7354134179085294</v>
      </c>
      <c r="AB247">
        <f t="shared" si="104"/>
        <v>-62.359635158375497</v>
      </c>
      <c r="AC247">
        <f t="shared" si="105"/>
        <v>-81.094020998964055</v>
      </c>
      <c r="AD247">
        <f t="shared" si="106"/>
        <v>-573.34035584450385</v>
      </c>
      <c r="AE247">
        <f t="shared" si="107"/>
        <v>-581.61278588061577</v>
      </c>
      <c r="AF247">
        <f t="shared" si="108"/>
        <v>-18.734385840588558</v>
      </c>
      <c r="AG247">
        <f t="shared" si="97"/>
        <v>1.099238986919191</v>
      </c>
      <c r="AH247">
        <f t="shared" si="109"/>
        <v>1.485071871327827</v>
      </c>
      <c r="AI247">
        <f t="shared" si="110"/>
        <v>0.10812798931818557</v>
      </c>
      <c r="AJ247">
        <f>SUM(AI$2:AI247)</f>
        <v>4.6293771102722525</v>
      </c>
      <c r="AK247">
        <f t="shared" si="111"/>
        <v>4.6298354433876963</v>
      </c>
      <c r="AL247">
        <f t="shared" si="122"/>
        <v>0.10812798931818524</v>
      </c>
      <c r="AM247">
        <f t="shared" si="122"/>
        <v>0.10813869456794745</v>
      </c>
      <c r="AN247">
        <f t="shared" si="112"/>
        <v>1.485218901392819</v>
      </c>
      <c r="AP247">
        <f t="shared" si="113"/>
        <v>1.099238986919191</v>
      </c>
      <c r="AQ247">
        <f t="shared" si="114"/>
        <v>1.485071871327827</v>
      </c>
      <c r="AR247">
        <f t="shared" si="115"/>
        <v>0.10812798931818557</v>
      </c>
      <c r="AU247">
        <f t="shared" si="116"/>
        <v>-62.359635158375539</v>
      </c>
      <c r="AV247">
        <f t="shared" si="117"/>
        <v>0</v>
      </c>
      <c r="AW247">
        <f t="shared" si="98"/>
        <v>1</v>
      </c>
      <c r="AY247">
        <f t="shared" si="99"/>
        <v>1.3701875829316708</v>
      </c>
      <c r="AZ247">
        <f t="shared" si="100"/>
        <v>1.5061636105510645</v>
      </c>
      <c r="BA247">
        <f t="shared" si="118"/>
        <v>9.9763271523470309E-2</v>
      </c>
      <c r="BB247">
        <f t="shared" si="119"/>
        <v>0.10966367752120366</v>
      </c>
      <c r="BC247">
        <f>SUM(BA$2:BA247)</f>
        <v>5.3166907677876463</v>
      </c>
      <c r="BD247">
        <f>SUM(BB$2:BB247)</f>
        <v>4.6206216179415023</v>
      </c>
      <c r="BI247">
        <f t="shared" si="123"/>
        <v>0.10949505765344748</v>
      </c>
      <c r="BJ247">
        <f>SUM(BI$2:BI247)</f>
        <v>4.6135169081252725</v>
      </c>
      <c r="BK247">
        <f t="shared" si="121"/>
        <v>1.5038477196875539</v>
      </c>
    </row>
    <row r="248" spans="1:63" x14ac:dyDescent="0.25">
      <c r="A248">
        <f t="shared" si="93"/>
        <v>0.49299999999999999</v>
      </c>
      <c r="B248">
        <f t="shared" si="94"/>
        <v>1.3146666666666667</v>
      </c>
      <c r="C248">
        <f t="shared" si="95"/>
        <v>1.2324999999999999</v>
      </c>
      <c r="D248">
        <v>1.353</v>
      </c>
      <c r="E248">
        <v>1.397</v>
      </c>
      <c r="F248">
        <f t="shared" si="101"/>
        <v>9.9316019682198997E-2</v>
      </c>
      <c r="G248">
        <f t="shared" si="102"/>
        <v>0.1025458089401567</v>
      </c>
      <c r="H248">
        <f>SUM(F$2:F248)</f>
        <v>5.6491256596825137</v>
      </c>
      <c r="I248">
        <f>SUM(G$2:G248)</f>
        <v>5.8138965155312059</v>
      </c>
      <c r="T248">
        <v>0.49399999999999999</v>
      </c>
      <c r="U248">
        <f t="shared" si="96"/>
        <v>0.5258666666666667</v>
      </c>
      <c r="V248">
        <f t="shared" si="103"/>
        <v>0.12053286418319621</v>
      </c>
      <c r="W248">
        <f>SUM(V$2:V248)</f>
        <v>6.8559462820917254</v>
      </c>
      <c r="AB248">
        <f t="shared" si="104"/>
        <v>-61.220161370704375</v>
      </c>
      <c r="AC248">
        <f t="shared" si="105"/>
        <v>-79.927751897056822</v>
      </c>
      <c r="AD248">
        <f t="shared" si="106"/>
        <v>-566.09375085697468</v>
      </c>
      <c r="AE248">
        <f t="shared" si="107"/>
        <v>-584.4695401193751</v>
      </c>
      <c r="AF248">
        <f t="shared" si="108"/>
        <v>-18.707590526352448</v>
      </c>
      <c r="AG248">
        <f t="shared" si="97"/>
        <v>1.0990902371154976</v>
      </c>
      <c r="AH248">
        <f t="shared" si="109"/>
        <v>1.4870690908172681</v>
      </c>
      <c r="AI248">
        <f t="shared" si="110"/>
        <v>0.10915726762187553</v>
      </c>
      <c r="AJ248">
        <f>SUM(AI$2:AI248)</f>
        <v>4.738534377894128</v>
      </c>
      <c r="AK248">
        <f t="shared" si="111"/>
        <v>4.7390035181633969</v>
      </c>
      <c r="AL248">
        <f t="shared" si="122"/>
        <v>0.1091572676218755</v>
      </c>
      <c r="AM248">
        <f t="shared" si="122"/>
        <v>0.10916807477570067</v>
      </c>
      <c r="AN248">
        <f t="shared" si="112"/>
        <v>1.4872163186176997</v>
      </c>
      <c r="AP248">
        <f t="shared" si="113"/>
        <v>1.0990902371154976</v>
      </c>
      <c r="AQ248">
        <f t="shared" si="114"/>
        <v>1.4870690908172681</v>
      </c>
      <c r="AR248">
        <f t="shared" si="115"/>
        <v>0.10915726762187553</v>
      </c>
      <c r="AU248">
        <f t="shared" si="116"/>
        <v>-61.220161370704375</v>
      </c>
      <c r="AV248">
        <f t="shared" si="117"/>
        <v>0</v>
      </c>
      <c r="AW248">
        <f t="shared" si="98"/>
        <v>1</v>
      </c>
      <c r="AY248">
        <f t="shared" si="99"/>
        <v>1.3623249117981198</v>
      </c>
      <c r="AZ248">
        <f t="shared" si="100"/>
        <v>1.4973180103365449</v>
      </c>
      <c r="BA248">
        <f t="shared" si="118"/>
        <v>0.1000005083175847</v>
      </c>
      <c r="BB248">
        <f t="shared" si="119"/>
        <v>0.10990958239844446</v>
      </c>
      <c r="BC248">
        <f>SUM(BA$2:BA248)</f>
        <v>5.4166912761052313</v>
      </c>
      <c r="BD248">
        <f>SUM(BB$2:BB248)</f>
        <v>4.7305312003399465</v>
      </c>
      <c r="BI248">
        <f t="shared" si="123"/>
        <v>0.10974058442511297</v>
      </c>
      <c r="BJ248">
        <f>SUM(BI$2:BI248)</f>
        <v>4.7232574925503856</v>
      </c>
      <c r="BK248">
        <f t="shared" si="121"/>
        <v>1.4950157205483601</v>
      </c>
    </row>
    <row r="249" spans="1:63" x14ac:dyDescent="0.25">
      <c r="A249">
        <f t="shared" si="93"/>
        <v>0.495</v>
      </c>
      <c r="B249">
        <f t="shared" si="94"/>
        <v>1.32</v>
      </c>
      <c r="C249">
        <f t="shared" si="95"/>
        <v>1.2374999999999998</v>
      </c>
      <c r="D249">
        <v>1.349</v>
      </c>
      <c r="E249">
        <v>1.387</v>
      </c>
      <c r="F249">
        <f t="shared" si="101"/>
        <v>9.9827459347332448E-2</v>
      </c>
      <c r="G249">
        <f t="shared" si="102"/>
        <v>0.10263950045570799</v>
      </c>
      <c r="H249">
        <f>SUM(F$2:F249)</f>
        <v>5.7489531190298457</v>
      </c>
      <c r="I249">
        <f>SUM(G$2:G249)</f>
        <v>5.9165360159869138</v>
      </c>
      <c r="T249">
        <v>0.496</v>
      </c>
      <c r="U249">
        <f t="shared" si="96"/>
        <v>0.52800000000000002</v>
      </c>
      <c r="V249">
        <f t="shared" si="103"/>
        <v>0.12115356251457</v>
      </c>
      <c r="W249">
        <f>SUM(V$2:V249)</f>
        <v>6.9770998446062951</v>
      </c>
      <c r="AB249">
        <f t="shared" si="104"/>
        <v>-60.095407291756594</v>
      </c>
      <c r="AC249">
        <f t="shared" si="105"/>
        <v>-78.756857526104639</v>
      </c>
      <c r="AD249">
        <f t="shared" si="106"/>
        <v>-558.62634150896963</v>
      </c>
      <c r="AE249">
        <f t="shared" si="107"/>
        <v>-586.25401854897916</v>
      </c>
      <c r="AF249">
        <f t="shared" si="108"/>
        <v>-18.661450234348045</v>
      </c>
      <c r="AG249">
        <f t="shared" si="97"/>
        <v>1.0988341440036553</v>
      </c>
      <c r="AH249">
        <f t="shared" si="109"/>
        <v>1.482327260260931</v>
      </c>
      <c r="AI249">
        <f t="shared" si="110"/>
        <v>0.10969382083998575</v>
      </c>
      <c r="AJ249">
        <f>SUM(AI$2:AI249)</f>
        <v>4.8482281987341134</v>
      </c>
      <c r="AK249">
        <f t="shared" si="111"/>
        <v>4.848708199278847</v>
      </c>
      <c r="AL249">
        <f t="shared" si="122"/>
        <v>0.10969382083998536</v>
      </c>
      <c r="AM249">
        <f t="shared" si="122"/>
        <v>0.10970468111545006</v>
      </c>
      <c r="AN249">
        <f t="shared" si="112"/>
        <v>1.4824740185947316</v>
      </c>
      <c r="AP249">
        <f t="shared" si="113"/>
        <v>1.0988341440036553</v>
      </c>
      <c r="AQ249">
        <f t="shared" si="114"/>
        <v>1.482327260260931</v>
      </c>
      <c r="AR249">
        <f t="shared" si="115"/>
        <v>0.10969382083998575</v>
      </c>
      <c r="AU249">
        <f t="shared" si="116"/>
        <v>-60.095407291756594</v>
      </c>
      <c r="AV249">
        <f t="shared" si="117"/>
        <v>0</v>
      </c>
      <c r="AW249">
        <f t="shared" si="98"/>
        <v>1</v>
      </c>
      <c r="AY249">
        <f t="shared" si="99"/>
        <v>1.354608060219773</v>
      </c>
      <c r="AZ249">
        <f t="shared" si="100"/>
        <v>1.4884895883120461</v>
      </c>
      <c r="BA249">
        <f t="shared" si="118"/>
        <v>0.10024246187039158</v>
      </c>
      <c r="BB249">
        <f t="shared" si="119"/>
        <v>0.11014983978217077</v>
      </c>
      <c r="BC249">
        <f>SUM(BA$2:BA249)</f>
        <v>5.5169337379756227</v>
      </c>
      <c r="BD249">
        <f>SUM(BB$2:BB249)</f>
        <v>4.8406810401221172</v>
      </c>
      <c r="BI249">
        <f t="shared" si="123"/>
        <v>0.10998047238690134</v>
      </c>
      <c r="BJ249">
        <f>SUM(BI$2:BI249)</f>
        <v>4.833237964937287</v>
      </c>
      <c r="BK249">
        <f t="shared" si="121"/>
        <v>1.4862008731858447</v>
      </c>
    </row>
    <row r="250" spans="1:63" x14ac:dyDescent="0.25">
      <c r="A250">
        <f t="shared" si="93"/>
        <v>0.497</v>
      </c>
      <c r="B250">
        <f t="shared" si="94"/>
        <v>1.3253333333333333</v>
      </c>
      <c r="C250">
        <f t="shared" si="95"/>
        <v>1.2424999999999999</v>
      </c>
      <c r="D250">
        <v>1.349</v>
      </c>
      <c r="E250">
        <v>1.387</v>
      </c>
      <c r="F250">
        <f t="shared" si="101"/>
        <v>0.10063577555729106</v>
      </c>
      <c r="G250">
        <f t="shared" si="102"/>
        <v>0.10347058613636967</v>
      </c>
      <c r="H250">
        <f>SUM(F$2:F250)</f>
        <v>5.8495888945871366</v>
      </c>
      <c r="I250">
        <f>SUM(G$2:G250)</f>
        <v>6.0200066021232832</v>
      </c>
      <c r="T250">
        <v>0.498</v>
      </c>
      <c r="U250">
        <f t="shared" si="96"/>
        <v>0.53013333333333335</v>
      </c>
      <c r="V250">
        <f t="shared" si="103"/>
        <v>0.12213455901708568</v>
      </c>
      <c r="W250">
        <f>SUM(V$2:V250)</f>
        <v>7.099234403623381</v>
      </c>
      <c r="AB250">
        <f t="shared" si="104"/>
        <v>-58.985781332333559</v>
      </c>
      <c r="AC250">
        <f t="shared" si="105"/>
        <v>-77.583389045907069</v>
      </c>
      <c r="AD250">
        <f t="shared" si="106"/>
        <v>-550.97084907622332</v>
      </c>
      <c r="AE250">
        <f t="shared" si="107"/>
        <v>-587.05843570351522</v>
      </c>
      <c r="AF250">
        <f t="shared" si="108"/>
        <v>-18.59760771357351</v>
      </c>
      <c r="AG250">
        <f t="shared" si="97"/>
        <v>1.0984798963621027</v>
      </c>
      <c r="AH250">
        <f t="shared" si="109"/>
        <v>1.4818493801924766</v>
      </c>
      <c r="AI250">
        <f t="shared" si="110"/>
        <v>0.11054637630449293</v>
      </c>
      <c r="AJ250">
        <f>SUM(AI$2:AI250)</f>
        <v>4.9587745750386061</v>
      </c>
      <c r="AK250">
        <f t="shared" si="111"/>
        <v>4.95926552026636</v>
      </c>
      <c r="AL250">
        <f t="shared" si="122"/>
        <v>0.11054637630449271</v>
      </c>
      <c r="AM250">
        <f t="shared" si="122"/>
        <v>0.11055732098751303</v>
      </c>
      <c r="AN250">
        <f t="shared" si="112"/>
        <v>1.4819960912136056</v>
      </c>
      <c r="AP250">
        <f t="shared" si="113"/>
        <v>1.0984798963621027</v>
      </c>
      <c r="AQ250">
        <f t="shared" si="114"/>
        <v>1.4818493801924766</v>
      </c>
      <c r="AR250">
        <f t="shared" si="115"/>
        <v>0.11054637630449293</v>
      </c>
      <c r="AU250">
        <f t="shared" si="116"/>
        <v>-58.985781332333559</v>
      </c>
      <c r="AV250">
        <f t="shared" si="117"/>
        <v>0</v>
      </c>
      <c r="AW250">
        <f t="shared" si="98"/>
        <v>1</v>
      </c>
      <c r="AY250">
        <f t="shared" si="99"/>
        <v>1.3470378365473574</v>
      </c>
      <c r="AZ250">
        <f t="shared" si="100"/>
        <v>1.4796939830863722</v>
      </c>
      <c r="BA250">
        <f t="shared" si="118"/>
        <v>0.10048939761746389</v>
      </c>
      <c r="BB250">
        <f t="shared" si="119"/>
        <v>0.11038558308032184</v>
      </c>
      <c r="BC250">
        <f>SUM(BA$2:BA250)</f>
        <v>5.6174231355930866</v>
      </c>
      <c r="BD250">
        <f>SUM(BB$2:BB250)</f>
        <v>4.951066623202439</v>
      </c>
      <c r="BI250">
        <f t="shared" si="123"/>
        <v>0.1102158532040135</v>
      </c>
      <c r="BJ250">
        <f>SUM(BI$2:BI250)</f>
        <v>4.9434538181413004</v>
      </c>
      <c r="BK250">
        <f t="shared" si="121"/>
        <v>1.4774187921627466</v>
      </c>
    </row>
    <row r="251" spans="1:63" x14ac:dyDescent="0.25">
      <c r="A251">
        <f t="shared" si="93"/>
        <v>0.499</v>
      </c>
      <c r="B251">
        <f t="shared" si="94"/>
        <v>1.3306666666666667</v>
      </c>
      <c r="C251">
        <f t="shared" si="95"/>
        <v>1.2474999999999998</v>
      </c>
      <c r="D251">
        <v>1.357</v>
      </c>
      <c r="E251">
        <v>1.373</v>
      </c>
      <c r="F251">
        <f t="shared" si="101"/>
        <v>0.10204896623568249</v>
      </c>
      <c r="G251">
        <f t="shared" si="102"/>
        <v>0.10325219649343556</v>
      </c>
      <c r="H251">
        <f>SUM(F$2:F251)</f>
        <v>5.9516378608228191</v>
      </c>
      <c r="I251">
        <f>SUM(G$2:G251)</f>
        <v>6.1232587986167184</v>
      </c>
      <c r="T251">
        <v>0.5</v>
      </c>
      <c r="U251">
        <f t="shared" si="96"/>
        <v>0.53226666666666667</v>
      </c>
      <c r="V251">
        <f t="shared" si="103"/>
        <v>0.12384964909669792</v>
      </c>
      <c r="W251">
        <f>SUM(V$2:V251)</f>
        <v>7.223084052720079</v>
      </c>
      <c r="AB251">
        <f t="shared" si="104"/>
        <v>-57.891629246696233</v>
      </c>
      <c r="AC251">
        <f t="shared" si="105"/>
        <v>-76.409220078111474</v>
      </c>
      <c r="AD251">
        <f t="shared" si="106"/>
        <v>-543.15724517722094</v>
      </c>
      <c r="AE251">
        <f t="shared" si="107"/>
        <v>-586.96820029555272</v>
      </c>
      <c r="AF251">
        <f t="shared" si="108"/>
        <v>-18.517590831415241</v>
      </c>
      <c r="AG251">
        <f t="shared" si="97"/>
        <v>1.0980360621292307</v>
      </c>
      <c r="AH251">
        <f t="shared" si="109"/>
        <v>1.4900349363093659</v>
      </c>
      <c r="AI251">
        <f t="shared" si="110"/>
        <v>0.11205344502978762</v>
      </c>
      <c r="AJ251">
        <f>SUM(AI$2:AI251)</f>
        <v>5.0708280200683937</v>
      </c>
      <c r="AK251">
        <f t="shared" si="111"/>
        <v>5.0713300591870389</v>
      </c>
      <c r="AL251">
        <f t="shared" si="122"/>
        <v>0.11205344502978765</v>
      </c>
      <c r="AM251">
        <f t="shared" si="122"/>
        <v>0.11206453892067891</v>
      </c>
      <c r="AN251">
        <f t="shared" si="112"/>
        <v>1.4901824577443674</v>
      </c>
      <c r="AP251">
        <f t="shared" si="113"/>
        <v>1.0980360621292307</v>
      </c>
      <c r="AQ251">
        <f t="shared" si="114"/>
        <v>1.4900349363093659</v>
      </c>
      <c r="AR251">
        <f t="shared" si="115"/>
        <v>0.11205344502978762</v>
      </c>
      <c r="AU251">
        <f t="shared" si="116"/>
        <v>-57.891629246696269</v>
      </c>
      <c r="AV251">
        <f t="shared" si="117"/>
        <v>0</v>
      </c>
      <c r="AW251">
        <f t="shared" si="98"/>
        <v>1</v>
      </c>
      <c r="AY251">
        <f t="shared" si="99"/>
        <v>1.3396146070170756</v>
      </c>
      <c r="AZ251">
        <f t="shared" si="100"/>
        <v>1.4709451478598266</v>
      </c>
      <c r="BA251">
        <f t="shared" si="118"/>
        <v>0.10074155180568359</v>
      </c>
      <c r="BB251">
        <f t="shared" si="119"/>
        <v>0.11061785683750067</v>
      </c>
      <c r="BC251">
        <f>SUM(BA$2:BA251)</f>
        <v>5.7181646873987706</v>
      </c>
      <c r="BD251">
        <f>SUM(BB$2:BB251)</f>
        <v>5.0616844800399399</v>
      </c>
      <c r="BI251">
        <f t="shared" si="123"/>
        <v>0.11044776981495116</v>
      </c>
      <c r="BJ251">
        <f>SUM(BI$2:BI251)</f>
        <v>5.0539015879562514</v>
      </c>
      <c r="BK251">
        <f t="shared" si="121"/>
        <v>1.4686834092248005</v>
      </c>
    </row>
    <row r="252" spans="1:63" x14ac:dyDescent="0.25">
      <c r="A252">
        <f t="shared" si="93"/>
        <v>0.501</v>
      </c>
      <c r="B252">
        <f t="shared" si="94"/>
        <v>1.3360000000000001</v>
      </c>
      <c r="C252">
        <f t="shared" si="95"/>
        <v>1.2524999999999999</v>
      </c>
      <c r="D252">
        <v>1.339</v>
      </c>
      <c r="E252">
        <v>1.377</v>
      </c>
      <c r="F252">
        <f t="shared" si="101"/>
        <v>0.1015041267965007</v>
      </c>
      <c r="G252">
        <f t="shared" si="102"/>
        <v>0.10438475175413106</v>
      </c>
      <c r="H252">
        <f>SUM(F$2:F252)</f>
        <v>6.0531419876193198</v>
      </c>
      <c r="I252">
        <f>SUM(G$2:G252)</f>
        <v>6.2276435503708498</v>
      </c>
      <c r="T252">
        <v>0.502</v>
      </c>
      <c r="U252">
        <f t="shared" si="96"/>
        <v>0.5344000000000001</v>
      </c>
      <c r="V252">
        <f t="shared" si="103"/>
        <v>0.12318841580991619</v>
      </c>
      <c r="W252">
        <f>SUM(V$2:V252)</f>
        <v>7.3462724685299952</v>
      </c>
      <c r="AB252">
        <f t="shared" si="104"/>
        <v>-56.813239419342487</v>
      </c>
      <c r="AC252">
        <f t="shared" si="105"/>
        <v>-75.236059820003263</v>
      </c>
      <c r="AD252">
        <f t="shared" si="106"/>
        <v>-535.21296156175572</v>
      </c>
      <c r="AE252">
        <f t="shared" si="107"/>
        <v>-586.06240681096722</v>
      </c>
      <c r="AF252">
        <f t="shared" si="108"/>
        <v>-18.422820400660775</v>
      </c>
      <c r="AG252">
        <f t="shared" si="97"/>
        <v>1.0975106255096432</v>
      </c>
      <c r="AH252">
        <f t="shared" si="109"/>
        <v>1.4695667275574122</v>
      </c>
      <c r="AI252">
        <f t="shared" si="110"/>
        <v>0.11140185769223764</v>
      </c>
      <c r="AJ252">
        <f>SUM(AI$2:AI252)</f>
        <v>5.1822298777606317</v>
      </c>
      <c r="AK252">
        <f t="shared" si="111"/>
        <v>5.182742946259534</v>
      </c>
      <c r="AL252">
        <f t="shared" si="122"/>
        <v>0.11140185769223798</v>
      </c>
      <c r="AM252">
        <f t="shared" si="122"/>
        <v>0.11141288707249508</v>
      </c>
      <c r="AN252">
        <f t="shared" si="112"/>
        <v>1.4697122225301864</v>
      </c>
      <c r="AP252">
        <f t="shared" si="113"/>
        <v>1.0975106255096432</v>
      </c>
      <c r="AQ252">
        <f t="shared" si="114"/>
        <v>1.4695667275574122</v>
      </c>
      <c r="AR252">
        <f t="shared" si="115"/>
        <v>0.11140185769223764</v>
      </c>
      <c r="AU252">
        <f t="shared" si="116"/>
        <v>-56.813239419342466</v>
      </c>
      <c r="AV252">
        <f t="shared" si="117"/>
        <v>0</v>
      </c>
      <c r="AW252">
        <f t="shared" si="98"/>
        <v>1</v>
      </c>
      <c r="AY252">
        <f t="shared" si="99"/>
        <v>1.3323383449970174</v>
      </c>
      <c r="AZ252">
        <f t="shared" si="100"/>
        <v>1.4622554904081593</v>
      </c>
      <c r="BA252">
        <f t="shared" si="118"/>
        <v>0.10099913391069244</v>
      </c>
      <c r="BB252">
        <f t="shared" si="119"/>
        <v>0.11084762263425625</v>
      </c>
      <c r="BC252">
        <f>SUM(BA$2:BA252)</f>
        <v>5.8191638213094627</v>
      </c>
      <c r="BD252">
        <f>SUM(BB$2:BB252)</f>
        <v>5.1725321026741957</v>
      </c>
      <c r="BI252">
        <f t="shared" si="123"/>
        <v>0.11067718232172834</v>
      </c>
      <c r="BJ252">
        <f>SUM(BI$2:BI252)</f>
        <v>5.1645787702779797</v>
      </c>
      <c r="BK252">
        <f t="shared" si="121"/>
        <v>1.4600071130694481</v>
      </c>
    </row>
    <row r="253" spans="1:63" x14ac:dyDescent="0.25">
      <c r="A253">
        <f t="shared" si="93"/>
        <v>0.503</v>
      </c>
      <c r="B253">
        <f t="shared" si="94"/>
        <v>1.3413333333333333</v>
      </c>
      <c r="C253">
        <f t="shared" si="95"/>
        <v>1.2574999999999998</v>
      </c>
      <c r="D253">
        <v>1.333</v>
      </c>
      <c r="E253">
        <v>1.381</v>
      </c>
      <c r="F253">
        <f t="shared" si="101"/>
        <v>0.10185768238640815</v>
      </c>
      <c r="G253">
        <f t="shared" si="102"/>
        <v>0.10552547590069741</v>
      </c>
      <c r="H253">
        <f>SUM(F$2:F253)</f>
        <v>6.1549996700057283</v>
      </c>
      <c r="I253">
        <f>SUM(G$2:G253)</f>
        <v>6.3331690262715474</v>
      </c>
      <c r="T253">
        <v>0.504</v>
      </c>
      <c r="U253">
        <f t="shared" si="96"/>
        <v>0.53653333333333331</v>
      </c>
      <c r="V253">
        <f t="shared" si="103"/>
        <v>0.12361750134954898</v>
      </c>
      <c r="W253">
        <f>SUM(V$2:V253)</f>
        <v>7.469889969879544</v>
      </c>
      <c r="AB253">
        <f t="shared" si="104"/>
        <v>-55.750847748269599</v>
      </c>
      <c r="AC253">
        <f t="shared" si="105"/>
        <v>-74.06546521168859</v>
      </c>
      <c r="AD253">
        <f t="shared" si="106"/>
        <v>-527.16308404842914</v>
      </c>
      <c r="AE253">
        <f t="shared" si="107"/>
        <v>-584.41429099646143</v>
      </c>
      <c r="AF253">
        <f t="shared" si="108"/>
        <v>-18.31461746341899</v>
      </c>
      <c r="AG253">
        <f t="shared" si="97"/>
        <v>1.0969110223229428</v>
      </c>
      <c r="AH253">
        <f t="shared" si="109"/>
        <v>1.4621823927564828</v>
      </c>
      <c r="AI253">
        <f t="shared" si="110"/>
        <v>0.11172881451792059</v>
      </c>
      <c r="AJ253">
        <f>SUM(AI$2:AI253)</f>
        <v>5.2939586922785526</v>
      </c>
      <c r="AK253">
        <f t="shared" si="111"/>
        <v>5.2944828225281881</v>
      </c>
      <c r="AL253">
        <f t="shared" si="122"/>
        <v>0.11172881451792094</v>
      </c>
      <c r="AM253">
        <f t="shared" si="122"/>
        <v>0.11173987626865411</v>
      </c>
      <c r="AN253">
        <f t="shared" si="112"/>
        <v>1.462327156640584</v>
      </c>
      <c r="AP253">
        <f t="shared" si="113"/>
        <v>1.0969110223229428</v>
      </c>
      <c r="AQ253">
        <f t="shared" si="114"/>
        <v>1.4621823927564828</v>
      </c>
      <c r="AR253">
        <f t="shared" si="115"/>
        <v>0.11172881451792059</v>
      </c>
      <c r="AU253">
        <f t="shared" si="116"/>
        <v>-55.750847748269656</v>
      </c>
      <c r="AV253">
        <f t="shared" si="117"/>
        <v>-5.6843418860808015E-14</v>
      </c>
      <c r="AW253">
        <f t="shared" si="98"/>
        <v>1.0000000000000002</v>
      </c>
      <c r="AY253">
        <f t="shared" si="99"/>
        <v>1.3252086756873696</v>
      </c>
      <c r="AZ253">
        <f t="shared" si="100"/>
        <v>1.4536360032394657</v>
      </c>
      <c r="BA253">
        <f t="shared" si="118"/>
        <v>0.10126232887012504</v>
      </c>
      <c r="BB253">
        <f t="shared" si="119"/>
        <v>0.11107576468373088</v>
      </c>
      <c r="BC253">
        <f>SUM(BA$2:BA253)</f>
        <v>5.9204261501795878</v>
      </c>
      <c r="BD253">
        <f>SUM(BB$2:BB253)</f>
        <v>5.2836078673579268</v>
      </c>
      <c r="BI253">
        <f t="shared" si="123"/>
        <v>0.11090497357791314</v>
      </c>
      <c r="BJ253">
        <f>SUM(BI$2:BI253)</f>
        <v>5.2754837438558928</v>
      </c>
      <c r="BK253">
        <f t="shared" si="121"/>
        <v>1.4514008793026045</v>
      </c>
    </row>
    <row r="254" spans="1:63" x14ac:dyDescent="0.25">
      <c r="A254">
        <f t="shared" si="93"/>
        <v>0.505</v>
      </c>
      <c r="B254">
        <f t="shared" si="94"/>
        <v>1.3466666666666667</v>
      </c>
      <c r="C254">
        <f t="shared" si="95"/>
        <v>1.2625</v>
      </c>
      <c r="D254">
        <v>1.3380000000000001</v>
      </c>
      <c r="E254">
        <v>1.365</v>
      </c>
      <c r="F254">
        <f t="shared" si="101"/>
        <v>0.10305440030735137</v>
      </c>
      <c r="G254">
        <f t="shared" si="102"/>
        <v>0.10513397340772392</v>
      </c>
      <c r="H254">
        <f>SUM(F$2:F254)</f>
        <v>6.2580540703130794</v>
      </c>
      <c r="I254">
        <f>SUM(G$2:G254)</f>
        <v>6.4383029996792711</v>
      </c>
      <c r="T254">
        <v>0.50600000000000001</v>
      </c>
      <c r="U254">
        <f t="shared" si="96"/>
        <v>0.53866666666666674</v>
      </c>
      <c r="V254">
        <f t="shared" si="103"/>
        <v>0.12506987367671446</v>
      </c>
      <c r="W254">
        <f>SUM(V$2:V254)</f>
        <v>7.5949598435562589</v>
      </c>
      <c r="AB254">
        <f t="shared" si="104"/>
        <v>-54.704642155187962</v>
      </c>
      <c r="AC254">
        <f t="shared" si="105"/>
        <v>-72.898852226111643</v>
      </c>
      <c r="AD254">
        <f t="shared" si="106"/>
        <v>-519.03053183161273</v>
      </c>
      <c r="AE254">
        <f t="shared" si="107"/>
        <v>-582.09165197507582</v>
      </c>
      <c r="AF254">
        <f t="shared" si="108"/>
        <v>-18.194210070923681</v>
      </c>
      <c r="AG254">
        <f t="shared" si="97"/>
        <v>1.0962441736099584</v>
      </c>
      <c r="AH254">
        <f t="shared" si="109"/>
        <v>1.4667747042901245</v>
      </c>
      <c r="AI254">
        <f t="shared" si="110"/>
        <v>0.11297278590180224</v>
      </c>
      <c r="AJ254">
        <f>SUM(AI$2:AI254)</f>
        <v>5.406931478180355</v>
      </c>
      <c r="AK254">
        <f t="shared" si="111"/>
        <v>5.4074667933405491</v>
      </c>
      <c r="AL254">
        <f t="shared" si="122"/>
        <v>0.11297278590180238</v>
      </c>
      <c r="AM254">
        <f t="shared" si="122"/>
        <v>0.112983970812361</v>
      </c>
      <c r="AN254">
        <f t="shared" si="112"/>
        <v>1.4669199228376388</v>
      </c>
      <c r="AP254">
        <f t="shared" si="113"/>
        <v>1.0962441736099584</v>
      </c>
      <c r="AQ254">
        <f t="shared" si="114"/>
        <v>1.4667747042901245</v>
      </c>
      <c r="AR254">
        <f t="shared" si="115"/>
        <v>0.11297278590180224</v>
      </c>
      <c r="AU254">
        <f t="shared" si="116"/>
        <v>-54.704642155187962</v>
      </c>
      <c r="AV254">
        <f t="shared" si="117"/>
        <v>0</v>
      </c>
      <c r="AW254">
        <f t="shared" si="98"/>
        <v>1</v>
      </c>
      <c r="AY254">
        <f t="shared" si="99"/>
        <v>1.3182249166599098</v>
      </c>
      <c r="AZ254">
        <f t="shared" si="100"/>
        <v>1.445096384395899</v>
      </c>
      <c r="BA254">
        <f t="shared" si="118"/>
        <v>0.10153129914543739</v>
      </c>
      <c r="BB254">
        <f t="shared" si="119"/>
        <v>0.11130309512723546</v>
      </c>
      <c r="BC254">
        <f>SUM(BA$2:BA254)</f>
        <v>6.0219574493250256</v>
      </c>
      <c r="BD254">
        <f>SUM(BB$2:BB254)</f>
        <v>5.3949109624851621</v>
      </c>
      <c r="BI254">
        <f t="shared" si="123"/>
        <v>0.11113195447606061</v>
      </c>
      <c r="BJ254">
        <f>SUM(BI$2:BI254)</f>
        <v>5.3866156983319531</v>
      </c>
      <c r="BK254">
        <f t="shared" si="121"/>
        <v>1.4428743910546244</v>
      </c>
    </row>
    <row r="255" spans="1:63" x14ac:dyDescent="0.25">
      <c r="A255">
        <f t="shared" si="93"/>
        <v>0.50700000000000001</v>
      </c>
      <c r="B255">
        <f t="shared" si="94"/>
        <v>1.3520000000000001</v>
      </c>
      <c r="C255">
        <f t="shared" si="95"/>
        <v>1.2674999999999998</v>
      </c>
      <c r="D255">
        <v>1.329</v>
      </c>
      <c r="E255">
        <v>1.369</v>
      </c>
      <c r="F255">
        <f t="shared" si="101"/>
        <v>0.10317359663815368</v>
      </c>
      <c r="G255">
        <f t="shared" si="102"/>
        <v>0.10627889676270305</v>
      </c>
      <c r="H255">
        <f>SUM(F$2:F255)</f>
        <v>6.3612276669512333</v>
      </c>
      <c r="I255">
        <f>SUM(G$2:G255)</f>
        <v>6.544581896441974</v>
      </c>
      <c r="T255">
        <v>0.50800000000000001</v>
      </c>
      <c r="U255">
        <f t="shared" si="96"/>
        <v>0.54080000000000006</v>
      </c>
      <c r="V255">
        <f t="shared" si="103"/>
        <v>0.12521453387551926</v>
      </c>
      <c r="W255">
        <f>SUM(V$2:V255)</f>
        <v>7.7201743774317784</v>
      </c>
      <c r="AB255">
        <f t="shared" si="104"/>
        <v>-53.674766750806995</v>
      </c>
      <c r="AC255">
        <f t="shared" si="105"/>
        <v>-71.737506346095429</v>
      </c>
      <c r="AD255">
        <f t="shared" si="106"/>
        <v>-510.83622328151773</v>
      </c>
      <c r="AE255">
        <f t="shared" si="107"/>
        <v>-579.15724351007714</v>
      </c>
      <c r="AF255">
        <f t="shared" si="108"/>
        <v>-18.062739595288434</v>
      </c>
      <c r="AG255">
        <f t="shared" si="97"/>
        <v>1.095516517524213</v>
      </c>
      <c r="AH255">
        <f t="shared" si="109"/>
        <v>1.4559414517896789</v>
      </c>
      <c r="AI255">
        <f t="shared" si="110"/>
        <v>0.11302837928947795</v>
      </c>
      <c r="AJ255">
        <f>SUM(AI$2:AI255)</f>
        <v>5.519959857469833</v>
      </c>
      <c r="AK255">
        <f t="shared" si="111"/>
        <v>5.5205063630446292</v>
      </c>
      <c r="AL255">
        <f t="shared" si="122"/>
        <v>0.11302837928947795</v>
      </c>
      <c r="AM255">
        <f t="shared" si="122"/>
        <v>0.11303956970408002</v>
      </c>
      <c r="AN255">
        <f t="shared" si="112"/>
        <v>1.4560855977872089</v>
      </c>
      <c r="AP255">
        <f t="shared" si="113"/>
        <v>1.095516517524213</v>
      </c>
      <c r="AQ255">
        <f t="shared" si="114"/>
        <v>1.4559414517896789</v>
      </c>
      <c r="AR255">
        <f t="shared" si="115"/>
        <v>0.11302837928947795</v>
      </c>
      <c r="AU255">
        <f t="shared" si="116"/>
        <v>-53.674766750806995</v>
      </c>
      <c r="AV255">
        <f t="shared" si="117"/>
        <v>0</v>
      </c>
      <c r="AW255">
        <f t="shared" si="98"/>
        <v>1</v>
      </c>
      <c r="AY255">
        <f t="shared" si="99"/>
        <v>1.3113861145929553</v>
      </c>
      <c r="AZ255">
        <f t="shared" si="100"/>
        <v>1.4366451493884826</v>
      </c>
      <c r="BA255">
        <f t="shared" si="118"/>
        <v>0.10180618662444631</v>
      </c>
      <c r="BB255">
        <f t="shared" si="119"/>
        <v>0.11153035903323351</v>
      </c>
      <c r="BC255">
        <f>SUM(BA$2:BA255)</f>
        <v>6.123763635949472</v>
      </c>
      <c r="BD255">
        <f>SUM(BB$2:BB255)</f>
        <v>5.5064413215183956</v>
      </c>
      <c r="BI255">
        <f t="shared" si="123"/>
        <v>0.11135886893901023</v>
      </c>
      <c r="BJ255">
        <f>SUM(BI$2:BI255)</f>
        <v>5.4979745672709637</v>
      </c>
      <c r="BK255">
        <f t="shared" si="121"/>
        <v>1.4344361507430048</v>
      </c>
    </row>
    <row r="256" spans="1:63" x14ac:dyDescent="0.25">
      <c r="A256">
        <f t="shared" si="93"/>
        <v>0.50900000000000001</v>
      </c>
      <c r="B256">
        <f t="shared" si="94"/>
        <v>1.3573333333333333</v>
      </c>
      <c r="C256">
        <f t="shared" si="95"/>
        <v>1.2725</v>
      </c>
      <c r="D256">
        <v>1.3160000000000001</v>
      </c>
      <c r="E256">
        <v>1.37</v>
      </c>
      <c r="F256">
        <f t="shared" si="101"/>
        <v>0.10297199446642379</v>
      </c>
      <c r="G256">
        <f t="shared" si="102"/>
        <v>0.10719728907218889</v>
      </c>
      <c r="H256">
        <f>SUM(F$2:F256)</f>
        <v>6.4641996614176573</v>
      </c>
      <c r="I256">
        <f>SUM(G$2:G256)</f>
        <v>6.6517791855141626</v>
      </c>
      <c r="T256">
        <v>0.51</v>
      </c>
      <c r="U256">
        <f t="shared" si="96"/>
        <v>0.54293333333333338</v>
      </c>
      <c r="V256">
        <f t="shared" si="103"/>
        <v>0.1249698635065102</v>
      </c>
      <c r="W256">
        <f>SUM(V$2:V256)</f>
        <v>7.8451442409382883</v>
      </c>
      <c r="AB256">
        <f t="shared" si="104"/>
        <v>-52.661325681158722</v>
      </c>
      <c r="AC256">
        <f t="shared" si="105"/>
        <v>-70.582592287755148</v>
      </c>
      <c r="AD256">
        <f t="shared" si="106"/>
        <v>-502.59922927212483</v>
      </c>
      <c r="AE256">
        <f t="shared" si="107"/>
        <v>-575.66913674025693</v>
      </c>
      <c r="AF256">
        <f t="shared" si="108"/>
        <v>-17.921266606596426</v>
      </c>
      <c r="AG256">
        <f t="shared" si="97"/>
        <v>1.0947340395466612</v>
      </c>
      <c r="AH256">
        <f t="shared" si="109"/>
        <v>1.4406699960434062</v>
      </c>
      <c r="AI256">
        <f t="shared" si="110"/>
        <v>0.11272694746240455</v>
      </c>
      <c r="AJ256">
        <f>SUM(AI$2:AI256)</f>
        <v>5.6326868049322378</v>
      </c>
      <c r="AK256">
        <f t="shared" si="111"/>
        <v>5.6332444710782719</v>
      </c>
      <c r="AL256">
        <f t="shared" si="122"/>
        <v>0.11272694746240486</v>
      </c>
      <c r="AM256">
        <f t="shared" si="122"/>
        <v>0.1127381080336427</v>
      </c>
      <c r="AN256">
        <f t="shared" si="112"/>
        <v>1.4408126300850748</v>
      </c>
      <c r="AP256">
        <f t="shared" si="113"/>
        <v>1.0947340395466612</v>
      </c>
      <c r="AQ256">
        <f t="shared" si="114"/>
        <v>1.4406699960434062</v>
      </c>
      <c r="AR256">
        <f t="shared" si="115"/>
        <v>0.11272694746240455</v>
      </c>
      <c r="AU256">
        <f t="shared" si="116"/>
        <v>-52.661325681158722</v>
      </c>
      <c r="AV256">
        <f t="shared" si="117"/>
        <v>0</v>
      </c>
      <c r="AW256">
        <f t="shared" si="98"/>
        <v>1</v>
      </c>
      <c r="AY256">
        <f t="shared" si="99"/>
        <v>1.3046910785302843</v>
      </c>
      <c r="AZ256">
        <f t="shared" si="100"/>
        <v>1.4282897347599481</v>
      </c>
      <c r="BA256">
        <f t="shared" si="118"/>
        <v>0.10208711437599764</v>
      </c>
      <c r="BB256">
        <f t="shared" si="119"/>
        <v>0.1117582391064979</v>
      </c>
      <c r="BC256">
        <f>SUM(BA$2:BA256)</f>
        <v>6.2258507503254696</v>
      </c>
      <c r="BD256">
        <f>SUM(BB$2:BB256)</f>
        <v>5.6181995606248938</v>
      </c>
      <c r="BI256">
        <f t="shared" si="123"/>
        <v>0.11158639862180181</v>
      </c>
      <c r="BJ256">
        <f>SUM(BI$2:BI256)</f>
        <v>5.6095609658927659</v>
      </c>
      <c r="BK256">
        <f t="shared" si="121"/>
        <v>1.4260935834759811</v>
      </c>
    </row>
    <row r="257" spans="1:63" x14ac:dyDescent="0.25">
      <c r="A257">
        <f t="shared" si="93"/>
        <v>0.51100000000000001</v>
      </c>
      <c r="B257">
        <f t="shared" si="94"/>
        <v>1.3626666666666667</v>
      </c>
      <c r="C257">
        <f t="shared" si="95"/>
        <v>1.2774999999999999</v>
      </c>
      <c r="D257">
        <v>1.319</v>
      </c>
      <c r="E257">
        <v>1.3580000000000001</v>
      </c>
      <c r="F257">
        <f t="shared" si="101"/>
        <v>0.10401938136034648</v>
      </c>
      <c r="G257">
        <f t="shared" si="102"/>
        <v>0.10709501128684651</v>
      </c>
      <c r="H257">
        <f>SUM(F$2:F257)</f>
        <v>6.5682190427780034</v>
      </c>
      <c r="I257">
        <f>SUM(G$2:G257)</f>
        <v>6.7588741968010089</v>
      </c>
      <c r="T257">
        <v>0.51200000000000001</v>
      </c>
      <c r="U257">
        <f t="shared" si="96"/>
        <v>0.5450666666666667</v>
      </c>
      <c r="V257">
        <f t="shared" si="103"/>
        <v>0.12624100327466053</v>
      </c>
      <c r="W257">
        <f>SUM(V$2:V257)</f>
        <v>7.9713852442129491</v>
      </c>
      <c r="AB257">
        <f t="shared" si="104"/>
        <v>-51.664386678936921</v>
      </c>
      <c r="AC257">
        <f t="shared" si="105"/>
        <v>-69.435163025170198</v>
      </c>
      <c r="AD257">
        <f t="shared" si="106"/>
        <v>-494.33691499010934</v>
      </c>
      <c r="AE257">
        <f t="shared" si="107"/>
        <v>-571.68105652836732</v>
      </c>
      <c r="AF257">
        <f t="shared" si="108"/>
        <v>-17.770776346233276</v>
      </c>
      <c r="AG257">
        <f t="shared" si="97"/>
        <v>1.0939023010696818</v>
      </c>
      <c r="AH257">
        <f t="shared" si="109"/>
        <v>1.4428571351109103</v>
      </c>
      <c r="AI257">
        <f t="shared" si="110"/>
        <v>0.1137870406259278</v>
      </c>
      <c r="AJ257">
        <f>SUM(AI$2:AI257)</f>
        <v>5.7464738455581656</v>
      </c>
      <c r="AK257">
        <f t="shared" si="111"/>
        <v>5.7470427772303356</v>
      </c>
      <c r="AL257">
        <f t="shared" si="122"/>
        <v>0.11378704062592782</v>
      </c>
      <c r="AM257">
        <f t="shared" si="122"/>
        <v>0.11379830615206377</v>
      </c>
      <c r="AN257">
        <f t="shared" si="112"/>
        <v>1.4429999856910525</v>
      </c>
      <c r="AP257">
        <f t="shared" si="113"/>
        <v>1.0939023010696818</v>
      </c>
      <c r="AQ257">
        <f t="shared" si="114"/>
        <v>1.4428571351109103</v>
      </c>
      <c r="AR257">
        <f t="shared" si="115"/>
        <v>0.1137870406259278</v>
      </c>
      <c r="AU257">
        <f t="shared" si="116"/>
        <v>-51.664386678936921</v>
      </c>
      <c r="AV257">
        <f t="shared" si="117"/>
        <v>0</v>
      </c>
      <c r="AW257">
        <f t="shared" si="98"/>
        <v>1</v>
      </c>
      <c r="AY257">
        <f t="shared" si="99"/>
        <v>1.2981384099665996</v>
      </c>
      <c r="AZ257">
        <f t="shared" si="100"/>
        <v>1.4200365937694013</v>
      </c>
      <c r="BA257">
        <f t="shared" si="118"/>
        <v>0.10237418826749776</v>
      </c>
      <c r="BB257">
        <f t="shared" si="119"/>
        <v>0.11198736011595663</v>
      </c>
      <c r="BC257">
        <f>SUM(BA$2:BA257)</f>
        <v>6.3282249385929674</v>
      </c>
      <c r="BD257">
        <f>SUM(BB$2:BB257)</f>
        <v>5.7301869207408505</v>
      </c>
      <c r="BI257">
        <f t="shared" si="123"/>
        <v>0.11181516733271292</v>
      </c>
      <c r="BJ257">
        <f>SUM(BI$2:BI257)</f>
        <v>5.7213761332254789</v>
      </c>
      <c r="BK257">
        <f t="shared" si="121"/>
        <v>1.4178531325900694</v>
      </c>
    </row>
    <row r="258" spans="1:63" x14ac:dyDescent="0.25">
      <c r="A258">
        <f t="shared" ref="A258:A321" si="124">T258-$M$2/2</f>
        <v>0.51300000000000001</v>
      </c>
      <c r="B258">
        <f t="shared" ref="B258:B321" si="125">A258/$P$2</f>
        <v>1.3680000000000001</v>
      </c>
      <c r="C258">
        <f t="shared" ref="C258:C321" si="126">A258/$Q$2</f>
        <v>1.2825</v>
      </c>
      <c r="D258">
        <v>1.2989999999999999</v>
      </c>
      <c r="E258">
        <v>1.36</v>
      </c>
      <c r="F258">
        <f t="shared" si="101"/>
        <v>0.10324559989460416</v>
      </c>
      <c r="G258">
        <f t="shared" si="102"/>
        <v>0.10809393060559021</v>
      </c>
      <c r="H258">
        <f>SUM(F$2:F258)</f>
        <v>6.6714646426726079</v>
      </c>
      <c r="I258">
        <f>SUM(G$2:G258)</f>
        <v>6.866968127406599</v>
      </c>
      <c r="T258">
        <v>0.51400000000000001</v>
      </c>
      <c r="U258">
        <f t="shared" ref="U258:U321" si="127">B258*$Q$2</f>
        <v>0.54720000000000002</v>
      </c>
      <c r="V258">
        <f t="shared" si="103"/>
        <v>0.12530191916097738</v>
      </c>
      <c r="W258">
        <f>SUM(V$2:V258)</f>
        <v>8.096687163373927</v>
      </c>
      <c r="AB258">
        <f t="shared" si="104"/>
        <v>-50.683984341999484</v>
      </c>
      <c r="AC258">
        <f t="shared" si="105"/>
        <v>-68.29616816708733</v>
      </c>
      <c r="AD258">
        <f t="shared" si="106"/>
        <v>-486.06507110293279</v>
      </c>
      <c r="AE258">
        <f t="shared" si="107"/>
        <v>-567.24269339782529</v>
      </c>
      <c r="AF258">
        <f t="shared" si="108"/>
        <v>-17.612183825087847</v>
      </c>
      <c r="AG258">
        <f t="shared" ref="AG258:AG321" si="128">EXP(-AF258/$O$2)</f>
        <v>1.0930264664023681</v>
      </c>
      <c r="AH258">
        <f t="shared" si="109"/>
        <v>1.419841379856676</v>
      </c>
      <c r="AI258">
        <f t="shared" si="110"/>
        <v>0.11285017322439188</v>
      </c>
      <c r="AJ258">
        <f>SUM(AI$2:AI258)</f>
        <v>5.8593240187825577</v>
      </c>
      <c r="AK258">
        <f t="shared" si="111"/>
        <v>5.8599041232259754</v>
      </c>
      <c r="AL258">
        <f t="shared" si="122"/>
        <v>0.11285017322439206</v>
      </c>
      <c r="AM258">
        <f t="shared" si="122"/>
        <v>0.11286134599563979</v>
      </c>
      <c r="AN258">
        <f t="shared" si="112"/>
        <v>1.4199819517538401</v>
      </c>
      <c r="AP258">
        <f t="shared" si="113"/>
        <v>1.0930264664023681</v>
      </c>
      <c r="AQ258">
        <f t="shared" si="114"/>
        <v>1.419841379856676</v>
      </c>
      <c r="AR258">
        <f t="shared" si="115"/>
        <v>0.11285017322439188</v>
      </c>
      <c r="AU258">
        <f t="shared" si="116"/>
        <v>-50.683984341999484</v>
      </c>
      <c r="AV258">
        <f t="shared" si="117"/>
        <v>0</v>
      </c>
      <c r="AW258">
        <f t="shared" ref="AW258:AW321" si="129">EXP(-AV258/$O$2)</f>
        <v>1</v>
      </c>
      <c r="AY258">
        <f t="shared" ref="AY258:AY321" si="130">EXP(-AB258/$O$2)</f>
        <v>1.2917265300378071</v>
      </c>
      <c r="AZ258">
        <f t="shared" ref="AZ258:AZ321" si="131">EXP(-AC258/$O$2)</f>
        <v>1.4118912846854168</v>
      </c>
      <c r="BA258">
        <f t="shared" si="118"/>
        <v>0.10266749845537246</v>
      </c>
      <c r="BB258">
        <f t="shared" si="119"/>
        <v>0.11221829305104634</v>
      </c>
      <c r="BC258">
        <f>SUM(BA$2:BA258)</f>
        <v>6.4308924370483398</v>
      </c>
      <c r="BD258">
        <f>SUM(BB$2:BB258)</f>
        <v>5.8424052137918965</v>
      </c>
      <c r="BI258">
        <f t="shared" si="123"/>
        <v>0.11204574518322172</v>
      </c>
      <c r="BJ258">
        <f>SUM(BI$2:BI258)</f>
        <v>5.8334218784087009</v>
      </c>
      <c r="BK258">
        <f t="shared" si="121"/>
        <v>1.4097203478073996</v>
      </c>
    </row>
    <row r="259" spans="1:63" x14ac:dyDescent="0.25">
      <c r="A259">
        <f t="shared" si="124"/>
        <v>0.51500000000000001</v>
      </c>
      <c r="B259">
        <f t="shared" si="125"/>
        <v>1.3733333333333333</v>
      </c>
      <c r="C259">
        <f t="shared" si="126"/>
        <v>1.2874999999999999</v>
      </c>
      <c r="D259">
        <v>1.3009999999999999</v>
      </c>
      <c r="E259">
        <v>1.36</v>
      </c>
      <c r="F259">
        <f t="shared" ref="F259:F322" si="132">D259*$N$2*4*PI()*$A259^2*$M$2</f>
        <v>0.10421240662473215</v>
      </c>
      <c r="G259">
        <f t="shared" ref="G259:G322" si="133">E259*$N$2*4*PI()*$A259^2*$M$2</f>
        <v>0.10893841122954322</v>
      </c>
      <c r="H259">
        <f>SUM(F$2:F259)</f>
        <v>6.7756770492973404</v>
      </c>
      <c r="I259">
        <f>SUM(G$2:G259)</f>
        <v>6.9759065386361421</v>
      </c>
      <c r="T259">
        <v>0.51600000000000001</v>
      </c>
      <c r="U259">
        <f t="shared" si="127"/>
        <v>0.54933333333333334</v>
      </c>
      <c r="V259">
        <f t="shared" ref="V259:V322" si="134">D259*$N$2*4*PI()*$U259^2*$M$3</f>
        <v>0.12647526445478605</v>
      </c>
      <c r="W259">
        <f>SUM(V$2:V259)</f>
        <v>8.2231624278287132</v>
      </c>
      <c r="AB259">
        <f t="shared" ref="AB259:AB322" si="135">Y$4*Y$1*((Y$2/$A259)^Y$3-(Y$2/$A259)^6)</f>
        <v>-49.720123159495778</v>
      </c>
      <c r="AC259">
        <f t="shared" ref="AC259:AC322" si="136">Z$4*Z$1*((Z$2/$A259)^Z$3-(Z$2/$A259)^6)</f>
        <v>-67.16646173263166</v>
      </c>
      <c r="AD259">
        <f t="shared" ref="AD259:AD322" si="137">Y$4*Y$1/Y$2*(Y$3*(Y$2/$A259)^(Y$3+1)-6*(Y$2/$A259)^7)</f>
        <v>-477.79803509542319</v>
      </c>
      <c r="AE259">
        <f t="shared" ref="AE259:AE322" si="138">Z$4*Z$1/Z$2*(Z$3*(Z$2/$A259)^(Z$3+1)-6*(Z$2/$A259)^7)</f>
        <v>-562.39999287965884</v>
      </c>
      <c r="AF259">
        <f t="shared" ref="AF259:AF322" si="139">AC259-AB259</f>
        <v>-17.446338573135883</v>
      </c>
      <c r="AG259">
        <f t="shared" si="128"/>
        <v>1.0921113282535875</v>
      </c>
      <c r="AH259">
        <f t="shared" ref="AH259:AH322" si="140">$D259*AG259</f>
        <v>1.4208368380579173</v>
      </c>
      <c r="AI259">
        <f t="shared" ref="AI259:AI322" si="141">AH259*$N$2*4*PI()*$A259^2*$M$2</f>
        <v>0.11381154981943918</v>
      </c>
      <c r="AJ259">
        <f>SUM(AI$2:AI259)</f>
        <v>5.9731355686019967</v>
      </c>
      <c r="AK259">
        <f t="shared" ref="AK259:AK322" si="142">AJ259*($M$8/$P$8)</f>
        <v>5.9737269409980911</v>
      </c>
      <c r="AL259">
        <f t="shared" si="122"/>
        <v>0.11381154981943897</v>
      </c>
      <c r="AM259">
        <f t="shared" si="122"/>
        <v>0.11382281777211567</v>
      </c>
      <c r="AN259">
        <f t="shared" ref="AN259:AN322" si="143">AM259/(4*PI()*A259^2*$M$2*$N$2)</f>
        <v>1.4209775085107634</v>
      </c>
      <c r="AP259">
        <f t="shared" ref="AP259:AP322" si="144">EXP(-AF259/$O$2)</f>
        <v>1.0921113282535875</v>
      </c>
      <c r="AQ259">
        <f t="shared" ref="AQ259:AQ280" si="145">$D259*AP259*$AO$2</f>
        <v>1.4208368380579173</v>
      </c>
      <c r="AR259">
        <f t="shared" ref="AR259:AR322" si="146">AQ259*$N$2*4*PI()*$A259^2*$M$2</f>
        <v>0.11381154981943918</v>
      </c>
      <c r="AU259">
        <f t="shared" ref="AU259:AU322" si="147">Z$4*Z$1*((Z$2/$U259)^Z$3-(Z$2/$U259)^6)</f>
        <v>-49.720123159495778</v>
      </c>
      <c r="AV259">
        <f t="shared" ref="AV259:AV322" si="148">AU259-AB259</f>
        <v>0</v>
      </c>
      <c r="AW259">
        <f t="shared" si="129"/>
        <v>1</v>
      </c>
      <c r="AY259">
        <f t="shared" si="130"/>
        <v>1.2854537040717449</v>
      </c>
      <c r="AZ259">
        <f t="shared" si="131"/>
        <v>1.4038585521622873</v>
      </c>
      <c r="BA259">
        <f t="shared" ref="BA259:BA322" si="149">AY259*$N$2*4*PI()*$A259^2*$M$2</f>
        <v>0.10296712075787301</v>
      </c>
      <c r="BB259">
        <f t="shared" ref="BB259:BB322" si="150">AZ259*$N$2*4*PI()*$A259^2*$M$2</f>
        <v>0.11245155901732826</v>
      </c>
      <c r="BC259">
        <f>SUM(BA$2:BA259)</f>
        <v>6.5338595578062124</v>
      </c>
      <c r="BD259">
        <f>SUM(BB$2:BB259)</f>
        <v>5.954856772809225</v>
      </c>
      <c r="BI259">
        <f t="shared" si="123"/>
        <v>0.11227865247763273</v>
      </c>
      <c r="BJ259">
        <f>SUM(BI$2:BI259)</f>
        <v>5.9457005308863335</v>
      </c>
      <c r="BK259">
        <f t="shared" ref="BK259:BK322" si="151">BI259/($N$2*4*PI()*$A259^2*$M$2)</f>
        <v>1.4016999664868417</v>
      </c>
    </row>
    <row r="260" spans="1:63" x14ac:dyDescent="0.25">
      <c r="A260">
        <f t="shared" si="124"/>
        <v>0.51700000000000002</v>
      </c>
      <c r="B260">
        <f t="shared" si="125"/>
        <v>1.3786666666666667</v>
      </c>
      <c r="C260">
        <f t="shared" si="126"/>
        <v>1.2925</v>
      </c>
      <c r="D260">
        <v>1.282</v>
      </c>
      <c r="E260">
        <v>1.3560000000000001</v>
      </c>
      <c r="F260">
        <f t="shared" si="132"/>
        <v>0.10348961757467019</v>
      </c>
      <c r="G260">
        <f t="shared" si="133"/>
        <v>0.10946327724746707</v>
      </c>
      <c r="H260">
        <f>SUM(F$2:F260)</f>
        <v>6.8791666668720106</v>
      </c>
      <c r="I260">
        <f>SUM(G$2:G260)</f>
        <v>7.0853698158836096</v>
      </c>
      <c r="T260">
        <v>0.51800000000000002</v>
      </c>
      <c r="U260">
        <f t="shared" si="127"/>
        <v>0.55146666666666666</v>
      </c>
      <c r="V260">
        <f t="shared" si="134"/>
        <v>0.12559806624765898</v>
      </c>
      <c r="W260">
        <f>SUM(V$2:V260)</f>
        <v>8.3487604940763713</v>
      </c>
      <c r="AB260">
        <f t="shared" si="135"/>
        <v>-48.772780304525675</v>
      </c>
      <c r="AC260">
        <f t="shared" si="136"/>
        <v>-66.046809369501517</v>
      </c>
      <c r="AD260">
        <f t="shared" si="137"/>
        <v>-469.54880352088264</v>
      </c>
      <c r="AE260">
        <f t="shared" si="138"/>
        <v>-557.19542395086717</v>
      </c>
      <c r="AF260">
        <f t="shared" si="139"/>
        <v>-17.274029064975842</v>
      </c>
      <c r="AG260">
        <f t="shared" si="128"/>
        <v>1.091161331752369</v>
      </c>
      <c r="AH260">
        <f t="shared" si="140"/>
        <v>1.3988688273065371</v>
      </c>
      <c r="AI260">
        <f t="shared" si="141"/>
        <v>0.11292386893532051</v>
      </c>
      <c r="AJ260">
        <f>SUM(AI$2:AI260)</f>
        <v>6.0860594375373172</v>
      </c>
      <c r="AK260">
        <f t="shared" si="142"/>
        <v>6.0866619900009296</v>
      </c>
      <c r="AL260">
        <f t="shared" si="122"/>
        <v>0.11292386893532047</v>
      </c>
      <c r="AM260">
        <f t="shared" si="122"/>
        <v>0.11293504900283846</v>
      </c>
      <c r="AN260">
        <f t="shared" si="143"/>
        <v>1.3990073228087323</v>
      </c>
      <c r="AP260">
        <f t="shared" si="144"/>
        <v>1.091161331752369</v>
      </c>
      <c r="AQ260">
        <f t="shared" si="145"/>
        <v>1.3988688273065371</v>
      </c>
      <c r="AR260">
        <f t="shared" si="146"/>
        <v>0.11292386893532051</v>
      </c>
      <c r="AU260">
        <f t="shared" si="147"/>
        <v>-48.772780304525718</v>
      </c>
      <c r="AV260">
        <f t="shared" si="148"/>
        <v>0</v>
      </c>
      <c r="AW260">
        <f t="shared" si="129"/>
        <v>1</v>
      </c>
      <c r="AY260">
        <f t="shared" si="130"/>
        <v>1.2793180637339285</v>
      </c>
      <c r="AZ260">
        <f t="shared" si="131"/>
        <v>1.3959424021587754</v>
      </c>
      <c r="BA260">
        <f t="shared" si="149"/>
        <v>0.10327311791902638</v>
      </c>
      <c r="BB260">
        <f t="shared" si="150"/>
        <v>0.11268763288274426</v>
      </c>
      <c r="BC260">
        <f>SUM(BA$2:BA260)</f>
        <v>6.6371326757252387</v>
      </c>
      <c r="BD260">
        <f>SUM(BB$2:BB260)</f>
        <v>6.0675444056919696</v>
      </c>
      <c r="BI260">
        <f t="shared" si="123"/>
        <v>0.1125143633537266</v>
      </c>
      <c r="BJ260">
        <f>SUM(BI$2:BI260)</f>
        <v>6.0582148942400602</v>
      </c>
      <c r="BK260">
        <f t="shared" si="151"/>
        <v>1.3937959884275586</v>
      </c>
    </row>
    <row r="261" spans="1:63" x14ac:dyDescent="0.25">
      <c r="A261">
        <f t="shared" si="124"/>
        <v>0.51900000000000002</v>
      </c>
      <c r="B261">
        <f t="shared" si="125"/>
        <v>1.3840000000000001</v>
      </c>
      <c r="C261">
        <f t="shared" si="126"/>
        <v>1.2974999999999999</v>
      </c>
      <c r="D261">
        <v>1.276</v>
      </c>
      <c r="E261">
        <v>1.35</v>
      </c>
      <c r="F261">
        <f t="shared" si="132"/>
        <v>0.10380375424325759</v>
      </c>
      <c r="G261">
        <f t="shared" si="133"/>
        <v>0.10982372118212989</v>
      </c>
      <c r="H261">
        <f>SUM(F$2:F261)</f>
        <v>6.9829704211152679</v>
      </c>
      <c r="I261">
        <f>SUM(G$2:G261)</f>
        <v>7.1951935370657392</v>
      </c>
      <c r="T261">
        <v>0.52</v>
      </c>
      <c r="U261">
        <f t="shared" si="127"/>
        <v>0.55360000000000009</v>
      </c>
      <c r="V261">
        <f t="shared" si="134"/>
        <v>0.12597931181640984</v>
      </c>
      <c r="W261">
        <f>SUM(V$2:V261)</f>
        <v>8.4747398058927814</v>
      </c>
      <c r="AB261">
        <f t="shared" si="135"/>
        <v>-47.84190821080378</v>
      </c>
      <c r="AC261">
        <f t="shared" si="136"/>
        <v>-64.937895054891484</v>
      </c>
      <c r="AD261">
        <f t="shared" si="137"/>
        <v>-461.32913585460744</v>
      </c>
      <c r="AE261">
        <f t="shared" si="138"/>
        <v>-551.66822811584416</v>
      </c>
      <c r="AF261">
        <f t="shared" si="139"/>
        <v>-17.095986844087705</v>
      </c>
      <c r="AG261">
        <f t="shared" si="128"/>
        <v>1.0901805970671294</v>
      </c>
      <c r="AH261">
        <f t="shared" si="140"/>
        <v>1.3910704418576572</v>
      </c>
      <c r="AI261">
        <f t="shared" si="141"/>
        <v>0.1131648387787241</v>
      </c>
      <c r="AJ261">
        <f>SUM(AI$2:AI261)</f>
        <v>6.1992242763160412</v>
      </c>
      <c r="AK261">
        <f t="shared" si="142"/>
        <v>6.1998380327044753</v>
      </c>
      <c r="AL261">
        <f t="shared" si="122"/>
        <v>0.11316483877872408</v>
      </c>
      <c r="AM261">
        <f t="shared" si="122"/>
        <v>0.11317604270354575</v>
      </c>
      <c r="AN261">
        <f t="shared" si="143"/>
        <v>1.3912081652779384</v>
      </c>
      <c r="AP261">
        <f t="shared" si="144"/>
        <v>1.0901805970671294</v>
      </c>
      <c r="AQ261">
        <f t="shared" si="145"/>
        <v>1.3910704418576572</v>
      </c>
      <c r="AR261">
        <f t="shared" si="146"/>
        <v>0.1131648387787241</v>
      </c>
      <c r="AU261">
        <f t="shared" si="147"/>
        <v>-47.84190821080373</v>
      </c>
      <c r="AV261">
        <f t="shared" si="148"/>
        <v>0</v>
      </c>
      <c r="AW261">
        <f t="shared" si="129"/>
        <v>1</v>
      </c>
      <c r="AY261">
        <f t="shared" si="130"/>
        <v>1.2733176269833422</v>
      </c>
      <c r="AZ261">
        <f t="shared" si="131"/>
        <v>1.3881461708408005</v>
      </c>
      <c r="BA261">
        <f t="shared" si="149"/>
        <v>0.1035855407719332</v>
      </c>
      <c r="BB261">
        <f t="shared" si="150"/>
        <v>0.11292694668626763</v>
      </c>
      <c r="BC261">
        <f>SUM(BA$2:BA261)</f>
        <v>6.7407182164971715</v>
      </c>
      <c r="BD261">
        <f>SUM(BB$2:BB261)</f>
        <v>6.1804713523782375</v>
      </c>
      <c r="BI261">
        <f t="shared" si="123"/>
        <v>0.11275330918616952</v>
      </c>
      <c r="BJ261">
        <f>SUM(BI$2:BI261)</f>
        <v>6.1709682034262299</v>
      </c>
      <c r="BK261">
        <f t="shared" si="151"/>
        <v>1.3860117446657512</v>
      </c>
    </row>
    <row r="262" spans="1:63" x14ac:dyDescent="0.25">
      <c r="A262">
        <f t="shared" si="124"/>
        <v>0.52100000000000002</v>
      </c>
      <c r="B262">
        <f t="shared" si="125"/>
        <v>1.3893333333333333</v>
      </c>
      <c r="C262">
        <f t="shared" si="126"/>
        <v>1.3025</v>
      </c>
      <c r="D262">
        <v>1.26</v>
      </c>
      <c r="E262">
        <v>1.3360000000000001</v>
      </c>
      <c r="F262">
        <f t="shared" si="132"/>
        <v>0.10329365914629544</v>
      </c>
      <c r="G262">
        <f t="shared" si="133"/>
        <v>0.10952407033289739</v>
      </c>
      <c r="H262">
        <f>SUM(F$2:F262)</f>
        <v>7.0862640802615635</v>
      </c>
      <c r="I262">
        <f>SUM(G$2:G262)</f>
        <v>7.3047176073986364</v>
      </c>
      <c r="T262">
        <v>0.52200000000000002</v>
      </c>
      <c r="U262">
        <f t="shared" si="127"/>
        <v>0.5557333333333333</v>
      </c>
      <c r="V262">
        <f t="shared" si="134"/>
        <v>0.12536024529280773</v>
      </c>
      <c r="W262">
        <f>SUM(V$2:V262)</f>
        <v>8.6001000511855885</v>
      </c>
      <c r="AB262">
        <f t="shared" si="135"/>
        <v>-46.927436949481411</v>
      </c>
      <c r="AC262">
        <f t="shared" si="136"/>
        <v>-63.840327316406857</v>
      </c>
      <c r="AD262">
        <f t="shared" si="137"/>
        <v>-453.14965058422825</v>
      </c>
      <c r="AE262">
        <f t="shared" si="138"/>
        <v>-545.85465056335659</v>
      </c>
      <c r="AF262">
        <f t="shared" si="139"/>
        <v>-16.912890366925446</v>
      </c>
      <c r="AG262">
        <f t="shared" si="128"/>
        <v>1.0891729406862745</v>
      </c>
      <c r="AH262">
        <f t="shared" si="140"/>
        <v>1.3723579052647059</v>
      </c>
      <c r="AI262">
        <f t="shared" si="141"/>
        <v>0.1125046584866163</v>
      </c>
      <c r="AJ262">
        <f>SUM(AI$2:AI262)</f>
        <v>6.311728934802658</v>
      </c>
      <c r="AK262">
        <f t="shared" si="142"/>
        <v>6.3123538297545307</v>
      </c>
      <c r="AL262">
        <f t="shared" si="122"/>
        <v>0.11250465848661673</v>
      </c>
      <c r="AM262">
        <f t="shared" si="122"/>
        <v>0.11251579705005543</v>
      </c>
      <c r="AN262">
        <f t="shared" si="143"/>
        <v>1.3724937760436997</v>
      </c>
      <c r="AP262">
        <f t="shared" si="144"/>
        <v>1.0891729406862745</v>
      </c>
      <c r="AQ262">
        <f t="shared" si="145"/>
        <v>1.3723579052647059</v>
      </c>
      <c r="AR262">
        <f t="shared" si="146"/>
        <v>0.1125046584866163</v>
      </c>
      <c r="AU262">
        <f t="shared" si="147"/>
        <v>-46.927436949481461</v>
      </c>
      <c r="AV262">
        <f t="shared" si="148"/>
        <v>0</v>
      </c>
      <c r="AW262">
        <f t="shared" si="129"/>
        <v>1</v>
      </c>
      <c r="AY262">
        <f t="shared" si="130"/>
        <v>1.2674503160352111</v>
      </c>
      <c r="AZ262">
        <f t="shared" si="131"/>
        <v>1.3804725878898187</v>
      </c>
      <c r="BA262">
        <f t="shared" si="149"/>
        <v>0.10390442930905201</v>
      </c>
      <c r="BB262">
        <f t="shared" si="150"/>
        <v>0.11316989282086928</v>
      </c>
      <c r="BC262">
        <f>SUM(BA$2:BA262)</f>
        <v>6.8446226458062238</v>
      </c>
      <c r="BD262">
        <f>SUM(BB$2:BB262)</f>
        <v>6.2936412451991064</v>
      </c>
      <c r="BI262">
        <f t="shared" si="123"/>
        <v>0.11299588176458544</v>
      </c>
      <c r="BJ262">
        <f>SUM(BI$2:BI262)</f>
        <v>6.2839640851908154</v>
      </c>
      <c r="BK262">
        <f t="shared" si="151"/>
        <v>1.3783499606856926</v>
      </c>
    </row>
    <row r="263" spans="1:63" x14ac:dyDescent="0.25">
      <c r="A263">
        <f t="shared" si="124"/>
        <v>0.52300000000000002</v>
      </c>
      <c r="B263">
        <f t="shared" si="125"/>
        <v>1.3946666666666667</v>
      </c>
      <c r="C263">
        <f t="shared" si="126"/>
        <v>1.3074999999999999</v>
      </c>
      <c r="D263">
        <v>1.256</v>
      </c>
      <c r="E263">
        <v>1.3420000000000001</v>
      </c>
      <c r="F263">
        <f t="shared" si="132"/>
        <v>0.10375778402526821</v>
      </c>
      <c r="G263">
        <f t="shared" si="133"/>
        <v>0.11086221828177543</v>
      </c>
      <c r="H263">
        <f>SUM(F$2:F263)</f>
        <v>7.1900218642868321</v>
      </c>
      <c r="I263">
        <f>SUM(G$2:G263)</f>
        <v>7.4155798256804122</v>
      </c>
      <c r="T263">
        <v>0.52400000000000002</v>
      </c>
      <c r="U263">
        <f t="shared" si="127"/>
        <v>0.55786666666666673</v>
      </c>
      <c r="V263">
        <f t="shared" si="134"/>
        <v>0.12592352099777737</v>
      </c>
      <c r="W263">
        <f>SUM(V$2:V263)</f>
        <v>8.7260235721833652</v>
      </c>
      <c r="AB263">
        <f t="shared" si="135"/>
        <v>-46.029276421059762</v>
      </c>
      <c r="AC263">
        <f t="shared" si="136"/>
        <v>-62.754645007477549</v>
      </c>
      <c r="AD263">
        <f t="shared" si="137"/>
        <v>-445.01991412210805</v>
      </c>
      <c r="AE263">
        <f t="shared" si="138"/>
        <v>-539.78815472190854</v>
      </c>
      <c r="AF263">
        <f t="shared" si="139"/>
        <v>-16.725368586417787</v>
      </c>
      <c r="AG263">
        <f t="shared" si="128"/>
        <v>1.0881418954229556</v>
      </c>
      <c r="AH263">
        <f t="shared" si="140"/>
        <v>1.3667062206512322</v>
      </c>
      <c r="AI263">
        <f t="shared" si="141"/>
        <v>0.11290319177414102</v>
      </c>
      <c r="AJ263">
        <f>SUM(AI$2:AI263)</f>
        <v>6.4246321265767987</v>
      </c>
      <c r="AK263">
        <f t="shared" si="142"/>
        <v>6.4252681995490395</v>
      </c>
      <c r="AL263">
        <f t="shared" si="122"/>
        <v>0.11290319177414077</v>
      </c>
      <c r="AM263">
        <f t="shared" si="122"/>
        <v>0.11291436979450875</v>
      </c>
      <c r="AN263">
        <f t="shared" si="143"/>
        <v>1.3668415318831919</v>
      </c>
      <c r="AP263">
        <f t="shared" si="144"/>
        <v>1.0881418954229556</v>
      </c>
      <c r="AQ263">
        <f t="shared" si="145"/>
        <v>1.3667062206512322</v>
      </c>
      <c r="AR263">
        <f t="shared" si="146"/>
        <v>0.11290319177414102</v>
      </c>
      <c r="AU263">
        <f t="shared" si="147"/>
        <v>-46.029276421059762</v>
      </c>
      <c r="AV263">
        <f t="shared" si="148"/>
        <v>0</v>
      </c>
      <c r="AW263">
        <f t="shared" si="129"/>
        <v>1</v>
      </c>
      <c r="AY263">
        <f t="shared" si="130"/>
        <v>1.2617139735109837</v>
      </c>
      <c r="AZ263">
        <f t="shared" si="131"/>
        <v>1.3729238346178705</v>
      </c>
      <c r="BA263">
        <f t="shared" si="149"/>
        <v>0.10422981366657294</v>
      </c>
      <c r="BB263">
        <f t="shared" si="150"/>
        <v>0.11341682700272616</v>
      </c>
      <c r="BC263">
        <f>SUM(BA$2:BA263)</f>
        <v>6.9488524594727972</v>
      </c>
      <c r="BD263">
        <f>SUM(BB$2:BB263)</f>
        <v>6.4070580722018322</v>
      </c>
      <c r="BI263">
        <f t="shared" si="123"/>
        <v>0.11324243625819887</v>
      </c>
      <c r="BJ263">
        <f>SUM(BI$2:BI263)</f>
        <v>6.3972065214490144</v>
      </c>
      <c r="BK263">
        <f t="shared" si="151"/>
        <v>1.3708128144454181</v>
      </c>
    </row>
    <row r="264" spans="1:63" x14ac:dyDescent="0.25">
      <c r="A264">
        <f t="shared" si="124"/>
        <v>0.52500000000000002</v>
      </c>
      <c r="B264">
        <f t="shared" si="125"/>
        <v>1.4000000000000001</v>
      </c>
      <c r="C264">
        <f t="shared" si="126"/>
        <v>1.3125</v>
      </c>
      <c r="D264">
        <v>1.2350000000000001</v>
      </c>
      <c r="E264">
        <v>1.3169999999999999</v>
      </c>
      <c r="F264">
        <f t="shared" si="132"/>
        <v>0.10280476274306893</v>
      </c>
      <c r="G264">
        <f t="shared" si="133"/>
        <v>0.10963066601831722</v>
      </c>
      <c r="H264">
        <f>SUM(F$2:F264)</f>
        <v>7.2928266270299007</v>
      </c>
      <c r="I264">
        <f>SUM(G$2:G264)</f>
        <v>7.5252104916987292</v>
      </c>
      <c r="T264">
        <v>0.52600000000000002</v>
      </c>
      <c r="U264">
        <f t="shared" si="127"/>
        <v>0.56000000000000005</v>
      </c>
      <c r="V264">
        <f t="shared" si="134"/>
        <v>0.12476690613203271</v>
      </c>
      <c r="W264">
        <f>SUM(V$2:V264)</f>
        <v>8.8507904783153979</v>
      </c>
      <c r="AB264">
        <f t="shared" si="135"/>
        <v>-45.147318376202229</v>
      </c>
      <c r="AC264">
        <f t="shared" si="136"/>
        <v>-61.681322669236174</v>
      </c>
      <c r="AD264">
        <f t="shared" si="137"/>
        <v>-436.94852307977925</v>
      </c>
      <c r="AE264">
        <f t="shared" si="138"/>
        <v>-533.49962143536959</v>
      </c>
      <c r="AF264">
        <f t="shared" si="139"/>
        <v>-16.534004293033945</v>
      </c>
      <c r="AG264">
        <f t="shared" si="128"/>
        <v>1.0870907292064016</v>
      </c>
      <c r="AH264">
        <f t="shared" si="140"/>
        <v>1.342557050569906</v>
      </c>
      <c r="AI264">
        <f t="shared" si="141"/>
        <v>0.11175810449625392</v>
      </c>
      <c r="AJ264">
        <f>SUM(AI$2:AI264)</f>
        <v>6.5363902310730531</v>
      </c>
      <c r="AK264">
        <f t="shared" si="142"/>
        <v>6.5370373686958914</v>
      </c>
      <c r="AL264">
        <f t="shared" si="122"/>
        <v>0.11175810449625434</v>
      </c>
      <c r="AM264">
        <f t="shared" si="122"/>
        <v>0.11176916914685187</v>
      </c>
      <c r="AN264">
        <f t="shared" si="143"/>
        <v>1.3426899709047608</v>
      </c>
      <c r="AP264">
        <f t="shared" si="144"/>
        <v>1.0870907292064016</v>
      </c>
      <c r="AQ264">
        <f t="shared" si="145"/>
        <v>1.342557050569906</v>
      </c>
      <c r="AR264">
        <f t="shared" si="146"/>
        <v>0.11175810449625392</v>
      </c>
      <c r="AU264">
        <f t="shared" si="147"/>
        <v>-45.147318376202229</v>
      </c>
      <c r="AV264">
        <f t="shared" si="148"/>
        <v>0</v>
      </c>
      <c r="AW264">
        <f t="shared" si="129"/>
        <v>1</v>
      </c>
      <c r="AY264">
        <f t="shared" si="130"/>
        <v>1.2561063769403249</v>
      </c>
      <c r="AZ264">
        <f t="shared" si="131"/>
        <v>1.3655015972688691</v>
      </c>
      <c r="BA264">
        <f t="shared" si="149"/>
        <v>0.10456171502947853</v>
      </c>
      <c r="BB264">
        <f t="shared" si="150"/>
        <v>0.11366807103846781</v>
      </c>
      <c r="BC264">
        <f>SUM(BA$2:BA264)</f>
        <v>7.0534141745022758</v>
      </c>
      <c r="BD264">
        <f>SUM(BB$2:BB264)</f>
        <v>6.5207261432403003</v>
      </c>
      <c r="BI264">
        <f t="shared" si="123"/>
        <v>0.11349329397882653</v>
      </c>
      <c r="BJ264">
        <f>SUM(BI$2:BI264)</f>
        <v>6.5106998154278406</v>
      </c>
      <c r="BK264">
        <f t="shared" si="151"/>
        <v>1.3634019895960567</v>
      </c>
    </row>
    <row r="265" spans="1:63" x14ac:dyDescent="0.25">
      <c r="A265">
        <f t="shared" si="124"/>
        <v>0.52700000000000002</v>
      </c>
      <c r="B265">
        <f t="shared" si="125"/>
        <v>1.4053333333333333</v>
      </c>
      <c r="C265">
        <f t="shared" si="126"/>
        <v>1.3174999999999999</v>
      </c>
      <c r="D265">
        <v>1.2330000000000001</v>
      </c>
      <c r="E265">
        <v>1.3160000000000001</v>
      </c>
      <c r="F265">
        <f t="shared" si="132"/>
        <v>0.10342177275468657</v>
      </c>
      <c r="G265">
        <f t="shared" si="133"/>
        <v>0.11038366013395583</v>
      </c>
      <c r="H265">
        <f>SUM(F$2:F265)</f>
        <v>7.3962483997845876</v>
      </c>
      <c r="I265">
        <f>SUM(G$2:G265)</f>
        <v>7.6355941518326853</v>
      </c>
      <c r="T265">
        <v>0.52800000000000002</v>
      </c>
      <c r="U265">
        <f t="shared" si="127"/>
        <v>0.56213333333333337</v>
      </c>
      <c r="V265">
        <f t="shared" si="134"/>
        <v>0.12551572776391001</v>
      </c>
      <c r="W265">
        <f>SUM(V$2:V265)</f>
        <v>8.9763062060793075</v>
      </c>
      <c r="AB265">
        <f t="shared" si="135"/>
        <v>-44.281438278217408</v>
      </c>
      <c r="AC265">
        <f t="shared" si="136"/>
        <v>-60.620775508477102</v>
      </c>
      <c r="AD265">
        <f t="shared" si="137"/>
        <v>-428.94318040278972</v>
      </c>
      <c r="AE265">
        <f t="shared" si="138"/>
        <v>-527.01753388778855</v>
      </c>
      <c r="AF265">
        <f t="shared" si="139"/>
        <v>-16.339337230259694</v>
      </c>
      <c r="AG265">
        <f t="shared" si="128"/>
        <v>1.0860224627213699</v>
      </c>
      <c r="AH265">
        <f t="shared" si="140"/>
        <v>1.3390656965354493</v>
      </c>
      <c r="AI265">
        <f t="shared" si="141"/>
        <v>0.11231836834605462</v>
      </c>
      <c r="AJ265">
        <f>SUM(AI$2:AI265)</f>
        <v>6.6487085994191073</v>
      </c>
      <c r="AK265">
        <f t="shared" si="142"/>
        <v>6.649366857161664</v>
      </c>
      <c r="AL265">
        <f t="shared" si="122"/>
        <v>0.11231836834605424</v>
      </c>
      <c r="AM265">
        <f t="shared" si="122"/>
        <v>0.11232948846577262</v>
      </c>
      <c r="AN265">
        <f t="shared" si="143"/>
        <v>1.3391982712075623</v>
      </c>
      <c r="AP265">
        <f t="shared" si="144"/>
        <v>1.0860224627213699</v>
      </c>
      <c r="AQ265">
        <f t="shared" si="145"/>
        <v>1.3390656965354493</v>
      </c>
      <c r="AR265">
        <f t="shared" si="146"/>
        <v>0.11231836834605462</v>
      </c>
      <c r="AU265">
        <f t="shared" si="147"/>
        <v>-44.281438278217408</v>
      </c>
      <c r="AV265">
        <f t="shared" si="148"/>
        <v>0</v>
      </c>
      <c r="AW265">
        <f t="shared" si="129"/>
        <v>1</v>
      </c>
      <c r="AY265">
        <f t="shared" si="130"/>
        <v>1.250625251765725</v>
      </c>
      <c r="AZ265">
        <f t="shared" si="131"/>
        <v>1.358207115864146</v>
      </c>
      <c r="BA265">
        <f t="shared" si="149"/>
        <v>0.10490014646341241</v>
      </c>
      <c r="BB265">
        <f t="shared" si="150"/>
        <v>0.11392391540202755</v>
      </c>
      <c r="BC265">
        <f>SUM(BA$2:BA265)</f>
        <v>7.1583143209656885</v>
      </c>
      <c r="BD265">
        <f>SUM(BB$2:BB265)</f>
        <v>6.634650058642328</v>
      </c>
      <c r="BI265">
        <f t="shared" si="123"/>
        <v>0.1137487449537664</v>
      </c>
      <c r="BJ265">
        <f>SUM(BI$2:BI265)</f>
        <v>6.624448560381607</v>
      </c>
      <c r="BK265">
        <f t="shared" si="151"/>
        <v>1.3561187242522721</v>
      </c>
    </row>
    <row r="266" spans="1:63" x14ac:dyDescent="0.25">
      <c r="A266">
        <f t="shared" si="124"/>
        <v>0.52900000000000003</v>
      </c>
      <c r="B266">
        <f t="shared" si="125"/>
        <v>1.4106666666666667</v>
      </c>
      <c r="C266">
        <f t="shared" si="126"/>
        <v>1.3225</v>
      </c>
      <c r="D266">
        <v>1.212</v>
      </c>
      <c r="E266">
        <v>1.3089999999999999</v>
      </c>
      <c r="F266">
        <f t="shared" si="132"/>
        <v>0.10243341095381438</v>
      </c>
      <c r="G266">
        <f t="shared" si="133"/>
        <v>0.11063146447074507</v>
      </c>
      <c r="H266">
        <f>SUM(F$2:F266)</f>
        <v>7.4986818107384021</v>
      </c>
      <c r="I266">
        <f>SUM(G$2:G266)</f>
        <v>7.7462256163034304</v>
      </c>
      <c r="T266">
        <v>0.53</v>
      </c>
      <c r="U266">
        <f t="shared" si="127"/>
        <v>0.56426666666666669</v>
      </c>
      <c r="V266">
        <f t="shared" si="134"/>
        <v>0.12431622259757739</v>
      </c>
      <c r="W266">
        <f>SUM(V$2:V266)</f>
        <v>9.1006224286768855</v>
      </c>
      <c r="AB266">
        <f t="shared" si="135"/>
        <v>-43.431497019025763</v>
      </c>
      <c r="AC266">
        <f t="shared" si="136"/>
        <v>-59.573364019139895</v>
      </c>
      <c r="AD266">
        <f t="shared" si="137"/>
        <v>-421.01076582600336</v>
      </c>
      <c r="AE266">
        <f t="shared" si="138"/>
        <v>-520.36814932068125</v>
      </c>
      <c r="AF266">
        <f t="shared" si="139"/>
        <v>-16.141867000114132</v>
      </c>
      <c r="AG266">
        <f t="shared" si="128"/>
        <v>1.0849398859559745</v>
      </c>
      <c r="AH266">
        <f t="shared" si="140"/>
        <v>1.3149471417786409</v>
      </c>
      <c r="AI266">
        <f t="shared" si="141"/>
        <v>0.11113409319831281</v>
      </c>
      <c r="AJ266">
        <f>SUM(AI$2:AI266)</f>
        <v>6.7598426926174202</v>
      </c>
      <c r="AK266">
        <f t="shared" si="142"/>
        <v>6.7605119532301154</v>
      </c>
      <c r="AL266">
        <f t="shared" si="122"/>
        <v>0.11113409319831291</v>
      </c>
      <c r="AM266">
        <f t="shared" si="122"/>
        <v>0.11114509606845147</v>
      </c>
      <c r="AN266">
        <f t="shared" si="143"/>
        <v>1.3150773285847217</v>
      </c>
      <c r="AP266">
        <f t="shared" si="144"/>
        <v>1.0849398859559745</v>
      </c>
      <c r="AQ266">
        <f t="shared" si="145"/>
        <v>1.3149471417786409</v>
      </c>
      <c r="AR266">
        <f t="shared" si="146"/>
        <v>0.11113409319831281</v>
      </c>
      <c r="AU266">
        <f t="shared" si="147"/>
        <v>-43.431497019025763</v>
      </c>
      <c r="AV266">
        <f t="shared" si="148"/>
        <v>0</v>
      </c>
      <c r="AW266">
        <f t="shared" si="129"/>
        <v>1</v>
      </c>
      <c r="AY266">
        <f t="shared" si="130"/>
        <v>1.2452682829872739</v>
      </c>
      <c r="AZ266">
        <f t="shared" si="131"/>
        <v>1.3510412289288052</v>
      </c>
      <c r="BA266">
        <f t="shared" si="149"/>
        <v>0.10524511367903155</v>
      </c>
      <c r="BB266">
        <f t="shared" si="150"/>
        <v>0.11418462163235206</v>
      </c>
      <c r="BC266">
        <f>SUM(BA$2:BA266)</f>
        <v>7.2635594346447201</v>
      </c>
      <c r="BD266">
        <f>SUM(BB$2:BB266)</f>
        <v>6.7488346802746797</v>
      </c>
      <c r="BI266">
        <f t="shared" si="123"/>
        <v>0.11400905031982049</v>
      </c>
      <c r="BJ266">
        <f>SUM(BI$2:BI266)</f>
        <v>6.7384576107014276</v>
      </c>
      <c r="BK266">
        <f t="shared" si="151"/>
        <v>1.3489638556498444</v>
      </c>
    </row>
    <row r="267" spans="1:63" x14ac:dyDescent="0.25">
      <c r="A267">
        <f t="shared" si="124"/>
        <v>0.53100000000000003</v>
      </c>
      <c r="B267">
        <f t="shared" si="125"/>
        <v>1.4160000000000001</v>
      </c>
      <c r="C267">
        <f t="shared" si="126"/>
        <v>1.3274999999999999</v>
      </c>
      <c r="D267">
        <v>1.2</v>
      </c>
      <c r="E267">
        <v>1.2929999999999999</v>
      </c>
      <c r="F267">
        <f t="shared" si="132"/>
        <v>0.10218754343546235</v>
      </c>
      <c r="G267">
        <f t="shared" si="133"/>
        <v>0.11010707805171067</v>
      </c>
      <c r="H267">
        <f>SUM(F$2:F267)</f>
        <v>7.6008693541738648</v>
      </c>
      <c r="I267">
        <f>SUM(G$2:G267)</f>
        <v>7.8563326943551415</v>
      </c>
      <c r="T267">
        <v>0.53200000000000003</v>
      </c>
      <c r="U267">
        <f t="shared" si="127"/>
        <v>0.56640000000000013</v>
      </c>
      <c r="V267">
        <f t="shared" si="134"/>
        <v>0.12401783049234191</v>
      </c>
      <c r="W267">
        <f>SUM(V$2:V267)</f>
        <v>9.2246402591692274</v>
      </c>
      <c r="AB267">
        <f t="shared" si="135"/>
        <v>-42.597342499538179</v>
      </c>
      <c r="AC267">
        <f t="shared" si="136"/>
        <v>-58.539398272756515</v>
      </c>
      <c r="AD267">
        <f t="shared" si="137"/>
        <v>-413.15740107411608</v>
      </c>
      <c r="AE267">
        <f t="shared" si="138"/>
        <v>-513.57565850721198</v>
      </c>
      <c r="AF267">
        <f t="shared" si="139"/>
        <v>-15.942055773218335</v>
      </c>
      <c r="AG267">
        <f t="shared" si="128"/>
        <v>1.0838455737165935</v>
      </c>
      <c r="AH267">
        <f t="shared" si="140"/>
        <v>1.3006146884599121</v>
      </c>
      <c r="AI267">
        <f t="shared" si="141"/>
        <v>0.11075551664149801</v>
      </c>
      <c r="AJ267">
        <f>SUM(AI$2:AI267)</f>
        <v>6.870598209258918</v>
      </c>
      <c r="AK267">
        <f t="shared" si="142"/>
        <v>6.8712784352606464</v>
      </c>
      <c r="AL267">
        <f t="shared" si="122"/>
        <v>0.11075551664149774</v>
      </c>
      <c r="AM267">
        <f t="shared" si="122"/>
        <v>0.11076648203053097</v>
      </c>
      <c r="AN267">
        <f t="shared" si="143"/>
        <v>1.3007434562763911</v>
      </c>
      <c r="AP267">
        <f t="shared" si="144"/>
        <v>1.0838455737165935</v>
      </c>
      <c r="AQ267">
        <f t="shared" si="145"/>
        <v>1.3006146884599121</v>
      </c>
      <c r="AR267">
        <f t="shared" si="146"/>
        <v>0.11075551664149801</v>
      </c>
      <c r="AU267">
        <f t="shared" si="147"/>
        <v>-42.597342499538179</v>
      </c>
      <c r="AV267">
        <f t="shared" si="148"/>
        <v>0</v>
      </c>
      <c r="AW267">
        <f t="shared" si="129"/>
        <v>1</v>
      </c>
      <c r="AY267">
        <f t="shared" si="130"/>
        <v>1.2400331255731345</v>
      </c>
      <c r="AZ267">
        <f t="shared" si="131"/>
        <v>1.3440044144143946</v>
      </c>
      <c r="BA267">
        <f t="shared" si="149"/>
        <v>0.10559661573409736</v>
      </c>
      <c r="BB267">
        <f t="shared" si="150"/>
        <v>0.11445042456285341</v>
      </c>
      <c r="BC267">
        <f>SUM(BA$2:BA267)</f>
        <v>7.3691560503788178</v>
      </c>
      <c r="BD267">
        <f>SUM(BB$2:BB267)</f>
        <v>6.8632851048375327</v>
      </c>
      <c r="BI267">
        <f t="shared" si="123"/>
        <v>0.1142744445493189</v>
      </c>
      <c r="BJ267">
        <f>SUM(BI$2:BI267)</f>
        <v>6.8527320552507467</v>
      </c>
      <c r="BK267">
        <f t="shared" si="151"/>
        <v>1.3419378610054187</v>
      </c>
    </row>
    <row r="268" spans="1:63" x14ac:dyDescent="0.25">
      <c r="A268">
        <f t="shared" si="124"/>
        <v>0.53300000000000003</v>
      </c>
      <c r="B268">
        <f t="shared" si="125"/>
        <v>1.4213333333333333</v>
      </c>
      <c r="C268">
        <f t="shared" si="126"/>
        <v>1.3325</v>
      </c>
      <c r="D268">
        <v>1.18</v>
      </c>
      <c r="E268">
        <v>1.2869999999999999</v>
      </c>
      <c r="F268">
        <f t="shared" si="132"/>
        <v>0.10124278798576085</v>
      </c>
      <c r="G268">
        <f t="shared" si="133"/>
        <v>0.11042327808277475</v>
      </c>
      <c r="H268">
        <f>SUM(F$2:F268)</f>
        <v>7.7021121421596259</v>
      </c>
      <c r="I268">
        <f>SUM(G$2:G268)</f>
        <v>7.966755972437916</v>
      </c>
      <c r="T268">
        <v>0.53400000000000003</v>
      </c>
      <c r="U268">
        <f t="shared" si="127"/>
        <v>0.56853333333333333</v>
      </c>
      <c r="V268">
        <f t="shared" si="134"/>
        <v>0.12287124728583004</v>
      </c>
      <c r="W268">
        <f>SUM(V$2:V268)</f>
        <v>9.3475115064550582</v>
      </c>
      <c r="AB268">
        <f t="shared" si="135"/>
        <v>-41.778811084559031</v>
      </c>
      <c r="AC268">
        <f t="shared" si="136"/>
        <v>-57.519141901443824</v>
      </c>
      <c r="AD268">
        <f t="shared" si="137"/>
        <v>-405.38851019967933</v>
      </c>
      <c r="AE268">
        <f t="shared" si="138"/>
        <v>-506.66233387494873</v>
      </c>
      <c r="AF268">
        <f t="shared" si="139"/>
        <v>-15.740330816884793</v>
      </c>
      <c r="AG268">
        <f t="shared" si="128"/>
        <v>1.0827419001667009</v>
      </c>
      <c r="AH268">
        <f t="shared" si="140"/>
        <v>1.2776354421967071</v>
      </c>
      <c r="AI268">
        <f t="shared" si="141"/>
        <v>0.10961980864187716</v>
      </c>
      <c r="AJ268">
        <f>SUM(AI$2:AI268)</f>
        <v>6.9802180179007953</v>
      </c>
      <c r="AK268">
        <f t="shared" si="142"/>
        <v>6.9809090968503851</v>
      </c>
      <c r="AL268">
        <f t="shared" si="122"/>
        <v>0.10961980864187737</v>
      </c>
      <c r="AM268">
        <f t="shared" si="122"/>
        <v>0.10963066158973866</v>
      </c>
      <c r="AN268">
        <f t="shared" si="143"/>
        <v>1.2777619349447968</v>
      </c>
      <c r="AP268">
        <f t="shared" si="144"/>
        <v>1.0827419001667009</v>
      </c>
      <c r="AQ268">
        <f t="shared" si="145"/>
        <v>1.2776354421967071</v>
      </c>
      <c r="AR268">
        <f t="shared" si="146"/>
        <v>0.10961980864187716</v>
      </c>
      <c r="AU268">
        <f t="shared" si="147"/>
        <v>-41.778811084559067</v>
      </c>
      <c r="AV268">
        <f t="shared" si="148"/>
        <v>0</v>
      </c>
      <c r="AW268">
        <f t="shared" si="129"/>
        <v>1</v>
      </c>
      <c r="AY268">
        <f t="shared" si="130"/>
        <v>1.2349174137502552</v>
      </c>
      <c r="AZ268">
        <f t="shared" si="131"/>
        <v>1.3370968271128993</v>
      </c>
      <c r="BA268">
        <f t="shared" si="149"/>
        <v>0.10595464567817052</v>
      </c>
      <c r="BB268">
        <f t="shared" si="150"/>
        <v>0.11472153439307187</v>
      </c>
      <c r="BC268">
        <f>SUM(BA$2:BA268)</f>
        <v>7.475110696056988</v>
      </c>
      <c r="BD268">
        <f>SUM(BB$2:BB268)</f>
        <v>6.978006639230605</v>
      </c>
      <c r="BI268">
        <f t="shared" si="123"/>
        <v>0.11454513751859713</v>
      </c>
      <c r="BJ268">
        <f>SUM(BI$2:BI268)</f>
        <v>6.9672771927693438</v>
      </c>
      <c r="BK268">
        <f t="shared" si="151"/>
        <v>1.3350408948729706</v>
      </c>
    </row>
    <row r="269" spans="1:63" x14ac:dyDescent="0.25">
      <c r="A269">
        <f t="shared" si="124"/>
        <v>0.53500000000000003</v>
      </c>
      <c r="B269">
        <f t="shared" si="125"/>
        <v>1.4266666666666667</v>
      </c>
      <c r="C269">
        <f t="shared" si="126"/>
        <v>1.3374999999999999</v>
      </c>
      <c r="D269">
        <v>1.1719999999999999</v>
      </c>
      <c r="E269">
        <v>1.276</v>
      </c>
      <c r="F269">
        <f t="shared" si="132"/>
        <v>0.10131245667079085</v>
      </c>
      <c r="G269">
        <f t="shared" si="133"/>
        <v>0.11030264053918867</v>
      </c>
      <c r="H269">
        <f>SUM(F$2:F269)</f>
        <v>7.8034245988304169</v>
      </c>
      <c r="I269">
        <f>SUM(G$2:G269)</f>
        <v>8.0770586129771047</v>
      </c>
      <c r="T269">
        <v>0.53600000000000003</v>
      </c>
      <c r="U269">
        <f t="shared" si="127"/>
        <v>0.57066666666666677</v>
      </c>
      <c r="V269">
        <f t="shared" si="134"/>
        <v>0.12295579926623985</v>
      </c>
      <c r="W269">
        <f>SUM(V$2:V269)</f>
        <v>9.4704673057212982</v>
      </c>
      <c r="AB269">
        <f t="shared" si="135"/>
        <v>-40.975728941571141</v>
      </c>
      <c r="AC269">
        <f t="shared" si="136"/>
        <v>-56.512815795309685</v>
      </c>
      <c r="AD269">
        <f t="shared" si="137"/>
        <v>-397.70887542098154</v>
      </c>
      <c r="AE269">
        <f t="shared" si="138"/>
        <v>-499.64866710188738</v>
      </c>
      <c r="AF269">
        <f t="shared" si="139"/>
        <v>-15.537086853738543</v>
      </c>
      <c r="AG269">
        <f t="shared" si="128"/>
        <v>1.0816310524445045</v>
      </c>
      <c r="AH269">
        <f t="shared" si="140"/>
        <v>1.2676715934649592</v>
      </c>
      <c r="AI269">
        <f t="shared" si="141"/>
        <v>0.10958269913456574</v>
      </c>
      <c r="AJ269">
        <f>SUM(AI$2:AI269)</f>
        <v>7.0898007170353612</v>
      </c>
      <c r="AK269">
        <f t="shared" si="142"/>
        <v>7.0905026452587725</v>
      </c>
      <c r="AL269">
        <f t="shared" si="122"/>
        <v>0.10958269913456586</v>
      </c>
      <c r="AM269">
        <f t="shared" si="122"/>
        <v>0.10959354840838742</v>
      </c>
      <c r="AN269">
        <f t="shared" si="143"/>
        <v>1.2677970997386874</v>
      </c>
      <c r="AP269">
        <f t="shared" si="144"/>
        <v>1.0816310524445045</v>
      </c>
      <c r="AQ269">
        <f t="shared" si="145"/>
        <v>1.2676715934649592</v>
      </c>
      <c r="AR269">
        <f t="shared" si="146"/>
        <v>0.10958269913456574</v>
      </c>
      <c r="AU269">
        <f t="shared" si="147"/>
        <v>-40.975728941571141</v>
      </c>
      <c r="AV269">
        <f t="shared" si="148"/>
        <v>0</v>
      </c>
      <c r="AW269">
        <f t="shared" si="129"/>
        <v>1</v>
      </c>
      <c r="AY269">
        <f t="shared" si="130"/>
        <v>1.2299187692797486</v>
      </c>
      <c r="AZ269">
        <f t="shared" si="131"/>
        <v>1.3303183328373043</v>
      </c>
      <c r="BA269">
        <f t="shared" si="149"/>
        <v>0.10631919114440865</v>
      </c>
      <c r="BB269">
        <f t="shared" si="150"/>
        <v>0.11499813861257518</v>
      </c>
      <c r="BC269">
        <f>SUM(BA$2:BA269)</f>
        <v>7.5814298872013968</v>
      </c>
      <c r="BD269">
        <f>SUM(BB$2:BB269)</f>
        <v>7.0930047778431806</v>
      </c>
      <c r="BI269">
        <f t="shared" si="123"/>
        <v>0.11482131642893731</v>
      </c>
      <c r="BJ269">
        <f>SUM(BI$2:BI269)</f>
        <v>7.0820985091982811</v>
      </c>
      <c r="BK269">
        <f t="shared" si="151"/>
        <v>1.3282728232718122</v>
      </c>
    </row>
    <row r="270" spans="1:63" x14ac:dyDescent="0.25">
      <c r="A270">
        <f t="shared" si="124"/>
        <v>0.53700000000000003</v>
      </c>
      <c r="B270">
        <f t="shared" si="125"/>
        <v>1.4320000000000002</v>
      </c>
      <c r="C270">
        <f t="shared" si="126"/>
        <v>1.3425</v>
      </c>
      <c r="D270">
        <v>1.1519999999999999</v>
      </c>
      <c r="E270">
        <v>1.2490000000000001</v>
      </c>
      <c r="F270">
        <f t="shared" si="132"/>
        <v>0.10032951693469384</v>
      </c>
      <c r="G270">
        <f t="shared" si="133"/>
        <v>0.10877740160714637</v>
      </c>
      <c r="H270">
        <f>SUM(F$2:F270)</f>
        <v>7.9037541157651106</v>
      </c>
      <c r="I270">
        <f>SUM(G$2:G270)</f>
        <v>8.1858360145842504</v>
      </c>
      <c r="T270">
        <v>0.53800000000000003</v>
      </c>
      <c r="U270">
        <f t="shared" si="127"/>
        <v>0.57280000000000009</v>
      </c>
      <c r="V270">
        <f t="shared" si="134"/>
        <v>0.12176287447837215</v>
      </c>
      <c r="W270">
        <f>SUM(V$2:V270)</f>
        <v>9.592230180199671</v>
      </c>
      <c r="AB270">
        <f t="shared" si="135"/>
        <v>-40.187913272064236</v>
      </c>
      <c r="AC270">
        <f t="shared" si="136"/>
        <v>-55.520601534553244</v>
      </c>
      <c r="AD270">
        <f t="shared" si="137"/>
        <v>-390.12268879457679</v>
      </c>
      <c r="AE270">
        <f t="shared" si="138"/>
        <v>-492.55349694860269</v>
      </c>
      <c r="AF270">
        <f t="shared" si="139"/>
        <v>-15.332688262489008</v>
      </c>
      <c r="AG270">
        <f t="shared" si="128"/>
        <v>1.0805150434121265</v>
      </c>
      <c r="AH270">
        <f t="shared" si="140"/>
        <v>1.2447533300107696</v>
      </c>
      <c r="AI270">
        <f t="shared" si="141"/>
        <v>0.10840755234620841</v>
      </c>
      <c r="AJ270">
        <f>SUM(AI$2:AI270)</f>
        <v>7.1982082693815697</v>
      </c>
      <c r="AK270">
        <f t="shared" si="142"/>
        <v>7.1989209305329798</v>
      </c>
      <c r="AL270">
        <f t="shared" si="122"/>
        <v>0.10840755234620847</v>
      </c>
      <c r="AM270">
        <f t="shared" si="122"/>
        <v>0.10841828527420727</v>
      </c>
      <c r="AN270">
        <f t="shared" si="143"/>
        <v>1.2448765672537314</v>
      </c>
      <c r="AP270">
        <f t="shared" si="144"/>
        <v>1.0805150434121265</v>
      </c>
      <c r="AQ270">
        <f t="shared" si="145"/>
        <v>1.2447533300107696</v>
      </c>
      <c r="AR270">
        <f t="shared" si="146"/>
        <v>0.10840755234620841</v>
      </c>
      <c r="AU270">
        <f t="shared" si="147"/>
        <v>-40.187913272064236</v>
      </c>
      <c r="AV270">
        <f t="shared" si="148"/>
        <v>0</v>
      </c>
      <c r="AW270">
        <f t="shared" si="129"/>
        <v>1</v>
      </c>
      <c r="AY270">
        <f t="shared" si="130"/>
        <v>1.2250348088121261</v>
      </c>
      <c r="AZ270">
        <f t="shared" si="131"/>
        <v>1.3236685396250003</v>
      </c>
      <c r="BA270">
        <f t="shared" si="149"/>
        <v>0.10669023489262644</v>
      </c>
      <c r="BB270">
        <f t="shared" si="150"/>
        <v>0.1152804037866562</v>
      </c>
      <c r="BC270">
        <f>SUM(BA$2:BA270)</f>
        <v>7.6881201220940234</v>
      </c>
      <c r="BD270">
        <f>SUM(BB$2:BB270)</f>
        <v>7.2082851816298366</v>
      </c>
      <c r="BI270">
        <f t="shared" si="123"/>
        <v>0.11510314758951995</v>
      </c>
      <c r="BJ270">
        <f>SUM(BI$2:BI270)</f>
        <v>7.1972016567878008</v>
      </c>
      <c r="BK270">
        <f t="shared" si="151"/>
        <v>1.3216332548420198</v>
      </c>
    </row>
    <row r="271" spans="1:63" x14ac:dyDescent="0.25">
      <c r="A271">
        <f t="shared" si="124"/>
        <v>0.53900000000000003</v>
      </c>
      <c r="B271">
        <f t="shared" si="125"/>
        <v>1.4373333333333334</v>
      </c>
      <c r="C271">
        <f t="shared" si="126"/>
        <v>1.3474999999999999</v>
      </c>
      <c r="D271">
        <v>1.143</v>
      </c>
      <c r="E271">
        <v>1.24</v>
      </c>
      <c r="F271">
        <f t="shared" si="132"/>
        <v>0.10028856831036669</v>
      </c>
      <c r="G271">
        <f t="shared" si="133"/>
        <v>0.10879949667966288</v>
      </c>
      <c r="H271">
        <f>SUM(F$2:F271)</f>
        <v>8.0040426840754773</v>
      </c>
      <c r="I271">
        <f>SUM(G$2:G271)</f>
        <v>8.2946355112639125</v>
      </c>
      <c r="T271">
        <v>0.54</v>
      </c>
      <c r="U271">
        <f t="shared" si="127"/>
        <v>0.57493333333333341</v>
      </c>
      <c r="V271">
        <f t="shared" si="134"/>
        <v>0.12171317801459615</v>
      </c>
      <c r="W271">
        <f>SUM(V$2:V271)</f>
        <v>9.7139433582142676</v>
      </c>
      <c r="AB271">
        <f t="shared" si="135"/>
        <v>-39.415173443423583</v>
      </c>
      <c r="AC271">
        <f t="shared" si="136"/>
        <v>-54.542644575071733</v>
      </c>
      <c r="AD271">
        <f t="shared" si="137"/>
        <v>-382.63360003183556</v>
      </c>
      <c r="AE271">
        <f t="shared" si="138"/>
        <v>-485.39412803240077</v>
      </c>
      <c r="AF271">
        <f t="shared" si="139"/>
        <v>-15.12747113164815</v>
      </c>
      <c r="AG271">
        <f t="shared" si="128"/>
        <v>1.0793957235868827</v>
      </c>
      <c r="AH271">
        <f t="shared" si="140"/>
        <v>1.2337493120598071</v>
      </c>
      <c r="AI271">
        <f t="shared" si="141"/>
        <v>0.10825105175886077</v>
      </c>
      <c r="AJ271">
        <f>SUM(AI$2:AI271)</f>
        <v>7.3064593211404301</v>
      </c>
      <c r="AK271">
        <f t="shared" si="142"/>
        <v>7.3071826997254439</v>
      </c>
      <c r="AL271">
        <f t="shared" si="122"/>
        <v>0.10825105175886041</v>
      </c>
      <c r="AM271">
        <f t="shared" si="122"/>
        <v>0.10826176919246411</v>
      </c>
      <c r="AN271">
        <f t="shared" si="143"/>
        <v>1.2338714598460903</v>
      </c>
      <c r="AP271">
        <f t="shared" si="144"/>
        <v>1.0793957235868827</v>
      </c>
      <c r="AQ271">
        <f t="shared" si="145"/>
        <v>1.2337493120598071</v>
      </c>
      <c r="AR271">
        <f t="shared" si="146"/>
        <v>0.10825105175886077</v>
      </c>
      <c r="AU271">
        <f t="shared" si="147"/>
        <v>-39.415173443423583</v>
      </c>
      <c r="AV271">
        <f t="shared" si="148"/>
        <v>0</v>
      </c>
      <c r="AW271">
        <f t="shared" si="129"/>
        <v>1</v>
      </c>
      <c r="AY271">
        <f t="shared" si="130"/>
        <v>1.2202631504091053</v>
      </c>
      <c r="AZ271">
        <f t="shared" si="131"/>
        <v>1.3171468262022454</v>
      </c>
      <c r="BA271">
        <f t="shared" si="149"/>
        <v>0.10706775530746</v>
      </c>
      <c r="BB271">
        <f t="shared" si="150"/>
        <v>0.11556847721291913</v>
      </c>
      <c r="BC271">
        <f>SUM(BA$2:BA271)</f>
        <v>7.7951878774014833</v>
      </c>
      <c r="BD271">
        <f>SUM(BB$2:BB271)</f>
        <v>7.3238536588427561</v>
      </c>
      <c r="BI271">
        <f t="shared" si="123"/>
        <v>0.11539077807146314</v>
      </c>
      <c r="BJ271">
        <f>SUM(BI$2:BI271)</f>
        <v>7.3125924348592637</v>
      </c>
      <c r="BK271">
        <f t="shared" si="151"/>
        <v>1.3151215692651275</v>
      </c>
    </row>
    <row r="272" spans="1:63" x14ac:dyDescent="0.25">
      <c r="A272">
        <f t="shared" si="124"/>
        <v>0.54100000000000004</v>
      </c>
      <c r="B272">
        <f t="shared" si="125"/>
        <v>1.4426666666666668</v>
      </c>
      <c r="C272">
        <f t="shared" si="126"/>
        <v>1.3525</v>
      </c>
      <c r="D272">
        <v>1.1240000000000001</v>
      </c>
      <c r="E272">
        <v>1.222</v>
      </c>
      <c r="F272">
        <f t="shared" si="132"/>
        <v>9.9354721923314598E-2</v>
      </c>
      <c r="G272">
        <f t="shared" si="133"/>
        <v>0.10801732223335446</v>
      </c>
      <c r="H272">
        <f>SUM(F$2:F272)</f>
        <v>8.1033974059987912</v>
      </c>
      <c r="I272">
        <f>SUM(G$2:G272)</f>
        <v>8.4026528334972674</v>
      </c>
      <c r="T272">
        <v>0.54200000000000004</v>
      </c>
      <c r="U272">
        <f t="shared" si="127"/>
        <v>0.57706666666666673</v>
      </c>
      <c r="V272">
        <f t="shared" si="134"/>
        <v>0.12057983436974716</v>
      </c>
      <c r="W272">
        <f>SUM(V$2:V272)</f>
        <v>9.8345231925840153</v>
      </c>
      <c r="AB272">
        <f t="shared" si="135"/>
        <v>-38.657312028801684</v>
      </c>
      <c r="AC272">
        <f t="shared" si="136"/>
        <v>-53.579057205029002</v>
      </c>
      <c r="AD272">
        <f t="shared" si="137"/>
        <v>-375.24476074546749</v>
      </c>
      <c r="AE272">
        <f t="shared" si="138"/>
        <v>-478.18644119674536</v>
      </c>
      <c r="AF272">
        <f t="shared" si="139"/>
        <v>-14.921745176227319</v>
      </c>
      <c r="AG272">
        <f t="shared" si="128"/>
        <v>1.0782747923029663</v>
      </c>
      <c r="AH272">
        <f t="shared" si="140"/>
        <v>1.2119808665485343</v>
      </c>
      <c r="AI272">
        <f t="shared" si="141"/>
        <v>0.10713169214618104</v>
      </c>
      <c r="AJ272">
        <f>SUM(AI$2:AI272)</f>
        <v>7.4135910132866112</v>
      </c>
      <c r="AK272">
        <f t="shared" si="142"/>
        <v>7.414324998482634</v>
      </c>
      <c r="AL272">
        <f t="shared" si="122"/>
        <v>0.10713169214618112</v>
      </c>
      <c r="AM272">
        <f t="shared" si="122"/>
        <v>0.10714229875719017</v>
      </c>
      <c r="AN272">
        <f t="shared" si="143"/>
        <v>1.2121008591421776</v>
      </c>
      <c r="AP272">
        <f t="shared" si="144"/>
        <v>1.0782747923029663</v>
      </c>
      <c r="AQ272">
        <f t="shared" si="145"/>
        <v>1.2119808665485343</v>
      </c>
      <c r="AR272">
        <f t="shared" si="146"/>
        <v>0.10713169214618104</v>
      </c>
      <c r="AU272">
        <f t="shared" si="147"/>
        <v>-38.657312028801684</v>
      </c>
      <c r="AV272">
        <f t="shared" si="148"/>
        <v>0</v>
      </c>
      <c r="AW272">
        <f t="shared" si="129"/>
        <v>1</v>
      </c>
      <c r="AY272">
        <f t="shared" si="130"/>
        <v>1.2156014193109692</v>
      </c>
      <c r="AZ272">
        <f t="shared" si="131"/>
        <v>1.3107523679307262</v>
      </c>
      <c r="BA272">
        <f t="shared" si="149"/>
        <v>0.10745172685518496</v>
      </c>
      <c r="BB272">
        <f t="shared" si="150"/>
        <v>0.11586248845736961</v>
      </c>
      <c r="BC272">
        <f>SUM(BA$2:BA272)</f>
        <v>7.9026396042566684</v>
      </c>
      <c r="BD272">
        <f>SUM(BB$2:BB272)</f>
        <v>7.4397161473001256</v>
      </c>
      <c r="BI272">
        <f t="shared" si="123"/>
        <v>0.11568433724155064</v>
      </c>
      <c r="BJ272">
        <f>SUM(BI$2:BI272)</f>
        <v>7.4282767721008147</v>
      </c>
      <c r="BK272">
        <f t="shared" si="151"/>
        <v>1.3087369431707929</v>
      </c>
    </row>
    <row r="273" spans="1:63" x14ac:dyDescent="0.25">
      <c r="A273">
        <f t="shared" si="124"/>
        <v>0.54300000000000004</v>
      </c>
      <c r="B273">
        <f t="shared" si="125"/>
        <v>1.4480000000000002</v>
      </c>
      <c r="C273">
        <f t="shared" si="126"/>
        <v>1.3574999999999999</v>
      </c>
      <c r="D273">
        <v>1.1060000000000001</v>
      </c>
      <c r="E273">
        <v>1.2150000000000001</v>
      </c>
      <c r="F273">
        <f t="shared" si="132"/>
        <v>9.8487804648542773E-2</v>
      </c>
      <c r="G273">
        <f t="shared" si="133"/>
        <v>0.10819410727665414</v>
      </c>
      <c r="H273">
        <f>SUM(F$2:F273)</f>
        <v>8.2018852106473332</v>
      </c>
      <c r="I273">
        <f>SUM(G$2:G273)</f>
        <v>8.5108469407739218</v>
      </c>
      <c r="T273">
        <v>0.54400000000000004</v>
      </c>
      <c r="U273">
        <f t="shared" si="127"/>
        <v>0.57920000000000005</v>
      </c>
      <c r="V273">
        <f t="shared" si="134"/>
        <v>0.1195277178786463</v>
      </c>
      <c r="W273">
        <f>SUM(V$2:V273)</f>
        <v>9.9540509104626622</v>
      </c>
      <c r="AB273">
        <f t="shared" si="135"/>
        <v>-37.914125761844403</v>
      </c>
      <c r="AC273">
        <f t="shared" si="136"/>
        <v>-52.629921288581151</v>
      </c>
      <c r="AD273">
        <f t="shared" si="137"/>
        <v>-367.95886539036707</v>
      </c>
      <c r="AE273">
        <f t="shared" si="138"/>
        <v>-470.94499608069151</v>
      </c>
      <c r="AF273">
        <f t="shared" si="139"/>
        <v>-14.715795526736748</v>
      </c>
      <c r="AG273">
        <f t="shared" si="128"/>
        <v>1.077153808149576</v>
      </c>
      <c r="AH273">
        <f t="shared" si="140"/>
        <v>1.191332111813431</v>
      </c>
      <c r="AI273">
        <f t="shared" si="141"/>
        <v>0.10608651383346936</v>
      </c>
      <c r="AJ273">
        <f>SUM(AI$2:AI273)</f>
        <v>7.5196775271200806</v>
      </c>
      <c r="AK273">
        <f t="shared" si="142"/>
        <v>7.5204220154488652</v>
      </c>
      <c r="AL273">
        <f t="shared" si="122"/>
        <v>0.10608651383346945</v>
      </c>
      <c r="AM273">
        <f t="shared" si="122"/>
        <v>0.10609701696623119</v>
      </c>
      <c r="AN273">
        <f t="shared" si="143"/>
        <v>1.1914500600698272</v>
      </c>
      <c r="AP273">
        <f t="shared" si="144"/>
        <v>1.077153808149576</v>
      </c>
      <c r="AQ273">
        <f t="shared" si="145"/>
        <v>1.191332111813431</v>
      </c>
      <c r="AR273">
        <f t="shared" si="146"/>
        <v>0.10608651383346936</v>
      </c>
      <c r="AU273">
        <f t="shared" si="147"/>
        <v>-37.914125761844424</v>
      </c>
      <c r="AV273">
        <f t="shared" si="148"/>
        <v>0</v>
      </c>
      <c r="AW273">
        <f t="shared" si="129"/>
        <v>1</v>
      </c>
      <c r="AY273">
        <f t="shared" si="130"/>
        <v>1.211047253021369</v>
      </c>
      <c r="AZ273">
        <f t="shared" si="131"/>
        <v>1.3044841604410504</v>
      </c>
      <c r="BA273">
        <f t="shared" si="149"/>
        <v>0.10784212050246196</v>
      </c>
      <c r="BB273">
        <f t="shared" si="150"/>
        <v>0.11616255077815235</v>
      </c>
      <c r="BC273">
        <f>SUM(BA$2:BA273)</f>
        <v>8.0104817247591296</v>
      </c>
      <c r="BD273">
        <f>SUM(BB$2:BB273)</f>
        <v>7.5558786980782777</v>
      </c>
      <c r="BI273">
        <f t="shared" si="123"/>
        <v>0.11598393818378039</v>
      </c>
      <c r="BJ273">
        <f>SUM(BI$2:BI273)</f>
        <v>7.5442607102845951</v>
      </c>
      <c r="BK273">
        <f t="shared" si="151"/>
        <v>1.3024783737339516</v>
      </c>
    </row>
    <row r="274" spans="1:63" x14ac:dyDescent="0.25">
      <c r="A274">
        <f t="shared" si="124"/>
        <v>0.54500000000000004</v>
      </c>
      <c r="B274">
        <f t="shared" si="125"/>
        <v>1.4533333333333334</v>
      </c>
      <c r="C274">
        <f t="shared" si="126"/>
        <v>1.3625</v>
      </c>
      <c r="D274">
        <v>1.0900000000000001</v>
      </c>
      <c r="E274">
        <v>1.1950000000000001</v>
      </c>
      <c r="F274">
        <f t="shared" si="132"/>
        <v>9.7779356148902527E-2</v>
      </c>
      <c r="G274">
        <f t="shared" si="133"/>
        <v>0.10719846843847572</v>
      </c>
      <c r="H274">
        <f>SUM(F$2:F274)</f>
        <v>8.2996645667962365</v>
      </c>
      <c r="I274">
        <f>SUM(G$2:G274)</f>
        <v>8.6180454092123977</v>
      </c>
      <c r="T274">
        <v>0.54600000000000004</v>
      </c>
      <c r="U274">
        <f t="shared" si="127"/>
        <v>0.58133333333333337</v>
      </c>
      <c r="V274">
        <f t="shared" si="134"/>
        <v>0.11866792378841623</v>
      </c>
      <c r="W274">
        <f>SUM(V$2:V274)</f>
        <v>10.072718834251079</v>
      </c>
      <c r="AB274">
        <f t="shared" si="135"/>
        <v>-37.185406412636645</v>
      </c>
      <c r="AC274">
        <f t="shared" si="136"/>
        <v>-51.695290811794372</v>
      </c>
      <c r="AD274">
        <f t="shared" si="137"/>
        <v>-360.77818914322216</v>
      </c>
      <c r="AE274">
        <f t="shared" si="138"/>
        <v>-463.68312644827182</v>
      </c>
      <c r="AF274">
        <f t="shared" si="139"/>
        <v>-14.509884399157727</v>
      </c>
      <c r="AG274">
        <f t="shared" si="128"/>
        <v>1.0760341987293045</v>
      </c>
      <c r="AH274">
        <f t="shared" si="140"/>
        <v>1.172877276614942</v>
      </c>
      <c r="AI274">
        <f t="shared" si="141"/>
        <v>0.10521393114595164</v>
      </c>
      <c r="AJ274">
        <f>SUM(AI$2:AI274)</f>
        <v>7.6248914582660321</v>
      </c>
      <c r="AK274">
        <f t="shared" si="142"/>
        <v>7.6256463633372205</v>
      </c>
      <c r="AL274">
        <f t="shared" si="122"/>
        <v>0.10521393114595146</v>
      </c>
      <c r="AM274">
        <f t="shared" si="122"/>
        <v>0.10522434788835522</v>
      </c>
      <c r="AN274">
        <f t="shared" si="143"/>
        <v>1.17299339774385</v>
      </c>
      <c r="AP274">
        <f t="shared" si="144"/>
        <v>1.0760341987293045</v>
      </c>
      <c r="AQ274">
        <f t="shared" si="145"/>
        <v>1.172877276614942</v>
      </c>
      <c r="AR274">
        <f t="shared" si="146"/>
        <v>0.10521393114595164</v>
      </c>
      <c r="AU274">
        <f t="shared" si="147"/>
        <v>-37.185406412636645</v>
      </c>
      <c r="AV274">
        <f t="shared" si="148"/>
        <v>0</v>
      </c>
      <c r="AW274">
        <f t="shared" si="129"/>
        <v>1</v>
      </c>
      <c r="AY274">
        <f t="shared" si="130"/>
        <v>1.2065983057750114</v>
      </c>
      <c r="AZ274">
        <f t="shared" si="131"/>
        <v>1.2983410411427507</v>
      </c>
      <c r="BA274">
        <f t="shared" si="149"/>
        <v>0.10823890410003414</v>
      </c>
      <c r="BB274">
        <f t="shared" si="150"/>
        <v>0.11646876244461829</v>
      </c>
      <c r="BC274">
        <f>SUM(BA$2:BA274)</f>
        <v>8.1187206288591636</v>
      </c>
      <c r="BD274">
        <f>SUM(BB$2:BB274)</f>
        <v>7.6723474605228956</v>
      </c>
      <c r="BI274">
        <f t="shared" si="123"/>
        <v>0.11628967901640351</v>
      </c>
      <c r="BJ274">
        <f>SUM(BI$2:BI274)</f>
        <v>7.6605503893009983</v>
      </c>
      <c r="BK274">
        <f t="shared" si="151"/>
        <v>1.2963447001517459</v>
      </c>
    </row>
    <row r="275" spans="1:63" x14ac:dyDescent="0.25">
      <c r="A275">
        <f t="shared" si="124"/>
        <v>0.54700000000000004</v>
      </c>
      <c r="B275">
        <f t="shared" si="125"/>
        <v>1.4586666666666668</v>
      </c>
      <c r="C275">
        <f t="shared" si="126"/>
        <v>1.3674999999999999</v>
      </c>
      <c r="D275">
        <v>1.08</v>
      </c>
      <c r="E275">
        <v>1.1719999999999999</v>
      </c>
      <c r="F275">
        <f t="shared" si="132"/>
        <v>9.7594665274286646E-2</v>
      </c>
      <c r="G275">
        <f t="shared" si="133"/>
        <v>0.10590828490876292</v>
      </c>
      <c r="H275">
        <f>SUM(F$2:F275)</f>
        <v>8.3972592320705228</v>
      </c>
      <c r="I275">
        <f>SUM(G$2:G275)</f>
        <v>8.7239536941211604</v>
      </c>
      <c r="T275">
        <v>0.54800000000000004</v>
      </c>
      <c r="U275">
        <f t="shared" si="127"/>
        <v>0.58346666666666669</v>
      </c>
      <c r="V275">
        <f t="shared" si="134"/>
        <v>0.11844377747066016</v>
      </c>
      <c r="W275">
        <f>SUM(V$2:V275)</f>
        <v>10.191162611721738</v>
      </c>
      <c r="AB275">
        <f t="shared" si="135"/>
        <v>-36.470941590759274</v>
      </c>
      <c r="AC275">
        <f t="shared" si="136"/>
        <v>-50.775194244707464</v>
      </c>
      <c r="AD275">
        <f t="shared" si="137"/>
        <v>-353.70462294693021</v>
      </c>
      <c r="AE275">
        <f t="shared" si="138"/>
        <v>-456.41302879639341</v>
      </c>
      <c r="AF275">
        <f t="shared" si="139"/>
        <v>-14.30425265394819</v>
      </c>
      <c r="AG275">
        <f t="shared" si="128"/>
        <v>1.0749172697783562</v>
      </c>
      <c r="AH275">
        <f t="shared" si="140"/>
        <v>1.1609106513606249</v>
      </c>
      <c r="AI275">
        <f t="shared" si="141"/>
        <v>0.10490619114156875</v>
      </c>
      <c r="AJ275">
        <f>SUM(AI$2:AI275)</f>
        <v>7.7297976494076011</v>
      </c>
      <c r="AK275">
        <f t="shared" si="142"/>
        <v>7.7305629407532859</v>
      </c>
      <c r="AL275">
        <f t="shared" si="122"/>
        <v>0.10490619114156896</v>
      </c>
      <c r="AM275">
        <f t="shared" si="122"/>
        <v>0.10491657741606542</v>
      </c>
      <c r="AN275">
        <f t="shared" si="143"/>
        <v>1.1610255877295839</v>
      </c>
      <c r="AP275">
        <f t="shared" si="144"/>
        <v>1.0749172697783562</v>
      </c>
      <c r="AQ275">
        <f t="shared" si="145"/>
        <v>1.1609106513606249</v>
      </c>
      <c r="AR275">
        <f t="shared" si="146"/>
        <v>0.10490619114156875</v>
      </c>
      <c r="AU275">
        <f t="shared" si="147"/>
        <v>-36.470941590759296</v>
      </c>
      <c r="AV275">
        <f t="shared" si="148"/>
        <v>0</v>
      </c>
      <c r="AW275">
        <f t="shared" si="129"/>
        <v>1</v>
      </c>
      <c r="AY275">
        <f t="shared" si="130"/>
        <v>1.202252252447745</v>
      </c>
      <c r="AZ275">
        <f t="shared" si="131"/>
        <v>1.2923217087860093</v>
      </c>
      <c r="BA275">
        <f t="shared" si="149"/>
        <v>0.10864204273416188</v>
      </c>
      <c r="BB275">
        <f t="shared" si="150"/>
        <v>0.11678120795894881</v>
      </c>
      <c r="BC275">
        <f>SUM(BA$2:BA275)</f>
        <v>8.2273626715933261</v>
      </c>
      <c r="BD275">
        <f>SUM(BB$2:BB275)</f>
        <v>7.7891286684818448</v>
      </c>
      <c r="BI275">
        <f t="shared" si="123"/>
        <v>0.11660164411167005</v>
      </c>
      <c r="BJ275">
        <f>SUM(BI$2:BI275)</f>
        <v>7.7771520334126683</v>
      </c>
      <c r="BK275">
        <f t="shared" si="151"/>
        <v>1.2903346231751716</v>
      </c>
    </row>
    <row r="276" spans="1:63" x14ac:dyDescent="0.25">
      <c r="A276">
        <f t="shared" si="124"/>
        <v>0.54900000000000004</v>
      </c>
      <c r="B276">
        <f t="shared" si="125"/>
        <v>1.4640000000000002</v>
      </c>
      <c r="C276">
        <f t="shared" si="126"/>
        <v>1.3725000000000001</v>
      </c>
      <c r="D276">
        <v>1.06</v>
      </c>
      <c r="E276">
        <v>1.155</v>
      </c>
      <c r="F276">
        <f t="shared" si="132"/>
        <v>9.6489093189398828E-2</v>
      </c>
      <c r="G276">
        <f t="shared" si="133"/>
        <v>0.10513670059788269</v>
      </c>
      <c r="H276">
        <f>SUM(F$2:F276)</f>
        <v>8.4937483252599222</v>
      </c>
      <c r="I276">
        <f>SUM(G$2:G276)</f>
        <v>8.8290903947190422</v>
      </c>
      <c r="T276">
        <v>0.55000000000000004</v>
      </c>
      <c r="U276">
        <f t="shared" si="127"/>
        <v>0.58560000000000012</v>
      </c>
      <c r="V276">
        <f t="shared" si="134"/>
        <v>0.11710202243074896</v>
      </c>
      <c r="W276">
        <f>SUM(V$2:V276)</f>
        <v>10.308264634152488</v>
      </c>
      <c r="AB276">
        <f t="shared" si="135"/>
        <v>-35.770515480917574</v>
      </c>
      <c r="AC276">
        <f t="shared" si="136"/>
        <v>-49.869636732497611</v>
      </c>
      <c r="AD276">
        <f t="shared" si="137"/>
        <v>-346.73970592893573</v>
      </c>
      <c r="AE276">
        <f t="shared" si="138"/>
        <v>-449.14584472161908</v>
      </c>
      <c r="AF276">
        <f t="shared" si="139"/>
        <v>-14.099121251580037</v>
      </c>
      <c r="AG276">
        <f t="shared" si="128"/>
        <v>1.0738042136880086</v>
      </c>
      <c r="AH276">
        <f t="shared" si="140"/>
        <v>1.1382324665092891</v>
      </c>
      <c r="AI276">
        <f t="shared" si="141"/>
        <v>0.10361039484171139</v>
      </c>
      <c r="AJ276">
        <f>SUM(AI$2:AI276)</f>
        <v>7.8334080442493121</v>
      </c>
      <c r="AK276">
        <f t="shared" si="142"/>
        <v>7.8341835935787234</v>
      </c>
      <c r="AL276">
        <f t="shared" si="122"/>
        <v>0.10361039484171108</v>
      </c>
      <c r="AM276">
        <f t="shared" si="122"/>
        <v>0.10362065282543753</v>
      </c>
      <c r="AN276">
        <f t="shared" si="143"/>
        <v>1.1383451576165458</v>
      </c>
      <c r="AP276">
        <f t="shared" si="144"/>
        <v>1.0738042136880086</v>
      </c>
      <c r="AQ276">
        <f t="shared" si="145"/>
        <v>1.1382324665092891</v>
      </c>
      <c r="AR276">
        <f t="shared" si="146"/>
        <v>0.10361039484171139</v>
      </c>
      <c r="AU276">
        <f t="shared" si="147"/>
        <v>-35.770515480917545</v>
      </c>
      <c r="AV276">
        <f t="shared" si="148"/>
        <v>0</v>
      </c>
      <c r="AW276">
        <f t="shared" si="129"/>
        <v>1</v>
      </c>
      <c r="AY276">
        <f t="shared" si="130"/>
        <v>1.1980067919631914</v>
      </c>
      <c r="AZ276">
        <f t="shared" si="131"/>
        <v>1.2864247412369285</v>
      </c>
      <c r="BA276">
        <f t="shared" si="149"/>
        <v>0.1090514990483671</v>
      </c>
      <c r="BB276">
        <f t="shared" si="150"/>
        <v>0.11709995918713045</v>
      </c>
      <c r="BC276">
        <f>SUM(BA$2:BA276)</f>
        <v>8.3364141706416941</v>
      </c>
      <c r="BD276">
        <f>SUM(BB$2:BB276)</f>
        <v>7.9062286276689751</v>
      </c>
      <c r="BI276">
        <f t="shared" si="123"/>
        <v>0.11691990522506476</v>
      </c>
      <c r="BJ276">
        <f>SUM(BI$2:BI276)</f>
        <v>7.8940719386377332</v>
      </c>
      <c r="BK276">
        <f t="shared" si="151"/>
        <v>1.2844467228570171</v>
      </c>
    </row>
    <row r="277" spans="1:63" x14ac:dyDescent="0.25">
      <c r="A277">
        <f t="shared" si="124"/>
        <v>0.55100000000000005</v>
      </c>
      <c r="B277">
        <f t="shared" si="125"/>
        <v>1.4693333333333334</v>
      </c>
      <c r="C277">
        <f t="shared" si="126"/>
        <v>1.3774999999999999</v>
      </c>
      <c r="D277">
        <v>1.0469999999999999</v>
      </c>
      <c r="E277">
        <v>1.135</v>
      </c>
      <c r="F277">
        <f t="shared" si="132"/>
        <v>9.6001396387424887E-2</v>
      </c>
      <c r="G277">
        <f t="shared" si="133"/>
        <v>0.10407028166163061</v>
      </c>
      <c r="H277">
        <f>SUM(F$2:F277)</f>
        <v>8.5897497216473475</v>
      </c>
      <c r="I277">
        <f>SUM(G$2:G277)</f>
        <v>8.9331606763806732</v>
      </c>
      <c r="T277">
        <v>0.55200000000000005</v>
      </c>
      <c r="U277">
        <f t="shared" si="127"/>
        <v>0.58773333333333333</v>
      </c>
      <c r="V277">
        <f t="shared" si="134"/>
        <v>0.1165101391415977</v>
      </c>
      <c r="W277">
        <f>SUM(V$2:V277)</f>
        <v>10.424774773294086</v>
      </c>
      <c r="AB277">
        <f t="shared" si="135"/>
        <v>-35.083909516196229</v>
      </c>
      <c r="AC277">
        <f t="shared" si="136"/>
        <v>-48.978602127779439</v>
      </c>
      <c r="AD277">
        <f t="shared" si="137"/>
        <v>-339.88465538692844</v>
      </c>
      <c r="AE277">
        <f t="shared" si="138"/>
        <v>-441.8917374908969</v>
      </c>
      <c r="AF277">
        <f t="shared" si="139"/>
        <v>-13.89469261158321</v>
      </c>
      <c r="AG277">
        <f t="shared" si="128"/>
        <v>1.0726961174645995</v>
      </c>
      <c r="AH277">
        <f t="shared" si="140"/>
        <v>1.1231128349854356</v>
      </c>
      <c r="AI277">
        <f t="shared" si="141"/>
        <v>0.10298032517597071</v>
      </c>
      <c r="AJ277">
        <f>SUM(AI$2:AI277)</f>
        <v>7.9363883694252833</v>
      </c>
      <c r="AK277">
        <f t="shared" si="142"/>
        <v>7.9371741143581511</v>
      </c>
      <c r="AL277">
        <f t="shared" si="122"/>
        <v>0.10298032517597111</v>
      </c>
      <c r="AM277">
        <f t="shared" si="122"/>
        <v>0.10299052077942772</v>
      </c>
      <c r="AN277">
        <f t="shared" si="143"/>
        <v>1.1232240291682412</v>
      </c>
      <c r="AP277">
        <f t="shared" si="144"/>
        <v>1.0726961174645995</v>
      </c>
      <c r="AQ277">
        <f t="shared" si="145"/>
        <v>1.1231128349854356</v>
      </c>
      <c r="AR277">
        <f t="shared" si="146"/>
        <v>0.10298032517597071</v>
      </c>
      <c r="AU277">
        <f t="shared" si="147"/>
        <v>-35.083909516196229</v>
      </c>
      <c r="AV277">
        <f t="shared" si="148"/>
        <v>0</v>
      </c>
      <c r="AW277">
        <f t="shared" si="129"/>
        <v>1</v>
      </c>
      <c r="AY277">
        <f t="shared" si="130"/>
        <v>1.1938596502451382</v>
      </c>
      <c r="AZ277">
        <f t="shared" si="131"/>
        <v>1.2806486116156044</v>
      </c>
      <c r="BA277">
        <f t="shared" si="149"/>
        <v>0.1094672335378567</v>
      </c>
      <c r="BB277">
        <f t="shared" si="150"/>
        <v>0.11742507640564948</v>
      </c>
      <c r="BC277">
        <f>SUM(BA$2:BA277)</f>
        <v>8.4458814041795502</v>
      </c>
      <c r="BD277">
        <f>SUM(BB$2:BB277)</f>
        <v>8.0236537040746239</v>
      </c>
      <c r="BI277">
        <f t="shared" si="123"/>
        <v>0.11724452254039221</v>
      </c>
      <c r="BJ277">
        <f>SUM(BI$2:BI277)</f>
        <v>8.0113164611781258</v>
      </c>
      <c r="BK277">
        <f t="shared" si="151"/>
        <v>1.2786794746651222</v>
      </c>
    </row>
    <row r="278" spans="1:63" x14ac:dyDescent="0.25">
      <c r="A278">
        <f t="shared" si="124"/>
        <v>0.55300000000000005</v>
      </c>
      <c r="B278">
        <f t="shared" si="125"/>
        <v>1.4746666666666668</v>
      </c>
      <c r="C278">
        <f t="shared" si="126"/>
        <v>1.3825000000000001</v>
      </c>
      <c r="D278">
        <v>1.026</v>
      </c>
      <c r="E278">
        <v>1.115</v>
      </c>
      <c r="F278">
        <f t="shared" si="132"/>
        <v>9.4760052816663623E-2</v>
      </c>
      <c r="G278">
        <f t="shared" si="133"/>
        <v>0.10297997942551652</v>
      </c>
      <c r="H278">
        <f>SUM(F$2:F278)</f>
        <v>8.6845097744640114</v>
      </c>
      <c r="I278">
        <f>SUM(G$2:G278)</f>
        <v>9.0361406558061894</v>
      </c>
      <c r="T278">
        <v>0.55400000000000005</v>
      </c>
      <c r="U278">
        <f t="shared" si="127"/>
        <v>0.58986666666666676</v>
      </c>
      <c r="V278">
        <f t="shared" si="134"/>
        <v>0.11500360780357162</v>
      </c>
      <c r="W278">
        <f>SUM(V$2:V278)</f>
        <v>10.539778381097657</v>
      </c>
      <c r="AB278">
        <f t="shared" si="135"/>
        <v>-34.410902993625342</v>
      </c>
      <c r="AC278">
        <f t="shared" si="136"/>
        <v>-48.102054875212701</v>
      </c>
      <c r="AD278">
        <f t="shared" si="137"/>
        <v>-333.1403945209168</v>
      </c>
      <c r="AE278">
        <f t="shared" si="138"/>
        <v>-434.65996322869989</v>
      </c>
      <c r="AF278">
        <f t="shared" si="139"/>
        <v>-13.691151881587359</v>
      </c>
      <c r="AG278">
        <f t="shared" si="128"/>
        <v>1.0715939701632768</v>
      </c>
      <c r="AH278">
        <f t="shared" si="140"/>
        <v>1.0994554133875221</v>
      </c>
      <c r="AI278">
        <f t="shared" si="141"/>
        <v>0.10154430121069039</v>
      </c>
      <c r="AJ278">
        <f>SUM(AI$2:AI278)</f>
        <v>8.0379326706359731</v>
      </c>
      <c r="AK278">
        <f t="shared" si="142"/>
        <v>8.0387284689982383</v>
      </c>
      <c r="AL278">
        <f t="shared" si="122"/>
        <v>0.1015443012106898</v>
      </c>
      <c r="AM278">
        <f t="shared" si="122"/>
        <v>0.10155435464008722</v>
      </c>
      <c r="AN278">
        <f t="shared" si="143"/>
        <v>1.0995642653589444</v>
      </c>
      <c r="AP278">
        <f t="shared" si="144"/>
        <v>1.0715939701632768</v>
      </c>
      <c r="AQ278">
        <f t="shared" si="145"/>
        <v>1.0994554133875221</v>
      </c>
      <c r="AR278">
        <f t="shared" si="146"/>
        <v>0.10154430121069039</v>
      </c>
      <c r="AU278">
        <f t="shared" si="147"/>
        <v>-34.410902993625342</v>
      </c>
      <c r="AV278">
        <f t="shared" si="148"/>
        <v>0</v>
      </c>
      <c r="AW278">
        <f t="shared" si="129"/>
        <v>1</v>
      </c>
      <c r="AY278">
        <f t="shared" si="130"/>
        <v>1.1898085827604286</v>
      </c>
      <c r="AZ278">
        <f t="shared" si="131"/>
        <v>1.2749917029345894</v>
      </c>
      <c r="BA278">
        <f t="shared" si="149"/>
        <v>0.10988920481880887</v>
      </c>
      <c r="BB278">
        <f t="shared" si="150"/>
        <v>0.1177566092698729</v>
      </c>
      <c r="BC278">
        <f>SUM(BA$2:BA278)</f>
        <v>8.5557706089983583</v>
      </c>
      <c r="BD278">
        <f>SUM(BB$2:BB278)</f>
        <v>8.1414103133444975</v>
      </c>
      <c r="BI278">
        <f t="shared" si="123"/>
        <v>0.1175755456366689</v>
      </c>
      <c r="BJ278">
        <f>SUM(BI$2:BI278)</f>
        <v>8.1288920068147945</v>
      </c>
      <c r="BK278">
        <f t="shared" si="151"/>
        <v>1.2730312640983348</v>
      </c>
    </row>
    <row r="279" spans="1:63" x14ac:dyDescent="0.25">
      <c r="A279">
        <f t="shared" si="124"/>
        <v>0.55500000000000005</v>
      </c>
      <c r="B279">
        <f t="shared" si="125"/>
        <v>1.4800000000000002</v>
      </c>
      <c r="C279">
        <f t="shared" si="126"/>
        <v>1.3875</v>
      </c>
      <c r="D279">
        <v>1.0229999999999999</v>
      </c>
      <c r="E279">
        <v>1.0920000000000001</v>
      </c>
      <c r="F279">
        <f t="shared" si="132"/>
        <v>9.5167633650997188E-2</v>
      </c>
      <c r="G279">
        <f t="shared" si="133"/>
        <v>0.10158656495297062</v>
      </c>
      <c r="H279">
        <f>SUM(F$2:F279)</f>
        <v>8.779677408115008</v>
      </c>
      <c r="I279">
        <f>SUM(G$2:G279)</f>
        <v>9.1377272207591602</v>
      </c>
      <c r="T279">
        <v>0.55600000000000005</v>
      </c>
      <c r="U279">
        <f t="shared" si="127"/>
        <v>0.59200000000000008</v>
      </c>
      <c r="V279">
        <f t="shared" si="134"/>
        <v>0.11549825998058802</v>
      </c>
      <c r="W279">
        <f>SUM(V$2:V279)</f>
        <v>10.655276641078245</v>
      </c>
      <c r="AB279">
        <f t="shared" si="135"/>
        <v>-33.75127363639691</v>
      </c>
      <c r="AC279">
        <f t="shared" si="136"/>
        <v>-47.239941758798054</v>
      </c>
      <c r="AD279">
        <f t="shared" si="137"/>
        <v>-326.50757807733766</v>
      </c>
      <c r="AE279">
        <f t="shared" si="138"/>
        <v>-427.4589371028901</v>
      </c>
      <c r="AF279">
        <f t="shared" si="139"/>
        <v>-13.488668122401144</v>
      </c>
      <c r="AG279">
        <f t="shared" si="128"/>
        <v>1.0704986698287562</v>
      </c>
      <c r="AH279">
        <f t="shared" si="140"/>
        <v>1.0951201392348175</v>
      </c>
      <c r="AI279">
        <f t="shared" si="141"/>
        <v>0.10187682523414289</v>
      </c>
      <c r="AJ279">
        <f>SUM(AI$2:AI279)</f>
        <v>8.1398094958701162</v>
      </c>
      <c r="AK279">
        <f t="shared" si="142"/>
        <v>8.1406153805834354</v>
      </c>
      <c r="AL279">
        <f t="shared" si="122"/>
        <v>0.1018768252341431</v>
      </c>
      <c r="AM279">
        <f t="shared" si="122"/>
        <v>0.10188691158519703</v>
      </c>
      <c r="AN279">
        <f t="shared" si="143"/>
        <v>1.0952285619908801</v>
      </c>
      <c r="AP279">
        <f t="shared" si="144"/>
        <v>1.0704986698287562</v>
      </c>
      <c r="AQ279">
        <f t="shared" si="145"/>
        <v>1.0951201392348175</v>
      </c>
      <c r="AR279">
        <f t="shared" si="146"/>
        <v>0.10187682523414289</v>
      </c>
      <c r="AU279">
        <f t="shared" si="147"/>
        <v>-33.75127363639691</v>
      </c>
      <c r="AV279">
        <f t="shared" si="148"/>
        <v>0</v>
      </c>
      <c r="AW279">
        <f t="shared" si="129"/>
        <v>1</v>
      </c>
      <c r="AY279">
        <f t="shared" si="130"/>
        <v>1.1858513766930006</v>
      </c>
      <c r="AZ279">
        <f t="shared" si="131"/>
        <v>1.2694523213644562</v>
      </c>
      <c r="BA279">
        <f t="shared" si="149"/>
        <v>0.11031736987453583</v>
      </c>
      <c r="BB279">
        <f t="shared" si="150"/>
        <v>0.1180945977096975</v>
      </c>
      <c r="BC279">
        <f>SUM(BA$2:BA279)</f>
        <v>8.6660879788728948</v>
      </c>
      <c r="BD279">
        <f>SUM(BB$2:BB279)</f>
        <v>8.2595049110541954</v>
      </c>
      <c r="BI279">
        <f t="shared" si="123"/>
        <v>0.11791301438239501</v>
      </c>
      <c r="BJ279">
        <f>SUM(BI$2:BI279)</f>
        <v>8.2468050211971899</v>
      </c>
      <c r="BK279">
        <f t="shared" si="151"/>
        <v>1.267500399931675</v>
      </c>
    </row>
    <row r="280" spans="1:63" x14ac:dyDescent="0.25">
      <c r="A280">
        <f t="shared" si="124"/>
        <v>0.55700000000000005</v>
      </c>
      <c r="B280">
        <f t="shared" si="125"/>
        <v>1.4853333333333334</v>
      </c>
      <c r="C280">
        <f t="shared" si="126"/>
        <v>1.3925000000000001</v>
      </c>
      <c r="D280">
        <v>1.0089999999999999</v>
      </c>
      <c r="E280">
        <v>1.073</v>
      </c>
      <c r="F280">
        <f t="shared" si="132"/>
        <v>9.4542966969954872E-2</v>
      </c>
      <c r="G280">
        <f t="shared" si="133"/>
        <v>0.10053974584614629</v>
      </c>
      <c r="H280">
        <f>SUM(F$2:F280)</f>
        <v>8.8742203750849633</v>
      </c>
      <c r="I280">
        <f>SUM(G$2:G280)</f>
        <v>9.2382669666053072</v>
      </c>
      <c r="T280">
        <v>0.55800000000000005</v>
      </c>
      <c r="U280">
        <f t="shared" si="127"/>
        <v>0.5941333333333334</v>
      </c>
      <c r="V280">
        <f t="shared" si="134"/>
        <v>0.11474014598783265</v>
      </c>
      <c r="W280">
        <f>SUM(V$2:V280)</f>
        <v>10.770016787066078</v>
      </c>
      <c r="AB280">
        <f t="shared" si="135"/>
        <v>-33.104798106752135</v>
      </c>
      <c r="AC280">
        <f t="shared" si="136"/>
        <v>-46.392193521505142</v>
      </c>
      <c r="AD280">
        <f t="shared" si="137"/>
        <v>-319.98661605855079</v>
      </c>
      <c r="AE280">
        <f t="shared" si="138"/>
        <v>-420.2962948637653</v>
      </c>
      <c r="AF280">
        <f t="shared" si="139"/>
        <v>-13.287395414753007</v>
      </c>
      <c r="AG280">
        <f t="shared" si="128"/>
        <v>1.0694110299744293</v>
      </c>
      <c r="AH280">
        <f t="shared" si="140"/>
        <v>1.079035729244199</v>
      </c>
      <c r="AI280">
        <f t="shared" si="141"/>
        <v>0.10110529168417788</v>
      </c>
      <c r="AJ280">
        <f>SUM(AI$2:AI280)</f>
        <v>8.2409147875542939</v>
      </c>
      <c r="AK280">
        <f t="shared" si="142"/>
        <v>8.241730682232717</v>
      </c>
      <c r="AL280">
        <f t="shared" si="122"/>
        <v>0.1011052916841777</v>
      </c>
      <c r="AM280">
        <f t="shared" si="122"/>
        <v>0.10111530164928162</v>
      </c>
      <c r="AN280">
        <f t="shared" si="143"/>
        <v>1.079142559557583</v>
      </c>
      <c r="AP280">
        <f t="shared" si="144"/>
        <v>1.0694110299744293</v>
      </c>
      <c r="AQ280">
        <f t="shared" si="145"/>
        <v>1.079035729244199</v>
      </c>
      <c r="AR280">
        <f t="shared" si="146"/>
        <v>0.10110529168417788</v>
      </c>
      <c r="AU280">
        <f t="shared" si="147"/>
        <v>-33.104798106752135</v>
      </c>
      <c r="AV280">
        <f t="shared" si="148"/>
        <v>0</v>
      </c>
      <c r="AW280">
        <f t="shared" si="129"/>
        <v>1</v>
      </c>
      <c r="AY280">
        <f t="shared" si="130"/>
        <v>1.1819858527859946</v>
      </c>
      <c r="AZ280">
        <f t="shared" si="131"/>
        <v>1.2640287082430746</v>
      </c>
      <c r="BA280">
        <f t="shared" si="149"/>
        <v>0.11075168428037686</v>
      </c>
      <c r="BB280">
        <f t="shared" si="150"/>
        <v>0.11843907275768063</v>
      </c>
      <c r="BC280">
        <f>SUM(BA$2:BA280)</f>
        <v>8.7768396631532717</v>
      </c>
      <c r="BD280">
        <f>SUM(BB$2:BB280)</f>
        <v>8.3779439838118765</v>
      </c>
      <c r="BI280">
        <f t="shared" si="123"/>
        <v>0.11825695976241196</v>
      </c>
      <c r="BJ280">
        <f>SUM(BI$2:BI280)</f>
        <v>8.3650619809596023</v>
      </c>
      <c r="BK280">
        <f t="shared" si="151"/>
        <v>1.2620851262071471</v>
      </c>
    </row>
    <row r="281" spans="1:63" x14ac:dyDescent="0.25">
      <c r="A281">
        <f t="shared" si="124"/>
        <v>0.55900000000000005</v>
      </c>
      <c r="B281">
        <f t="shared" si="125"/>
        <v>1.4906666666666668</v>
      </c>
      <c r="C281">
        <f t="shared" si="126"/>
        <v>1.3975</v>
      </c>
      <c r="D281">
        <v>0.98699999999999999</v>
      </c>
      <c r="E281">
        <v>1.0580000000000001</v>
      </c>
      <c r="F281">
        <f t="shared" si="132"/>
        <v>9.3146907153156461E-2</v>
      </c>
      <c r="G281">
        <f t="shared" si="133"/>
        <v>9.9847444547152539E-2</v>
      </c>
      <c r="H281">
        <f>SUM(F$2:F281)</f>
        <v>8.9673672822381203</v>
      </c>
      <c r="I281">
        <f>SUM(G$2:G281)</f>
        <v>9.3381144111524605</v>
      </c>
      <c r="T281">
        <v>0.56000000000000005</v>
      </c>
      <c r="U281">
        <f t="shared" si="127"/>
        <v>0.59626666666666672</v>
      </c>
      <c r="V281">
        <f t="shared" si="134"/>
        <v>0.11304584642943079</v>
      </c>
      <c r="W281">
        <f>SUM(V$2:V281)</f>
        <v>10.883062633495509</v>
      </c>
      <c r="AB281">
        <f t="shared" si="135"/>
        <v>-32.471252473265231</v>
      </c>
      <c r="AC281">
        <f t="shared" si="136"/>
        <v>-45.558726366192914</v>
      </c>
      <c r="AD281">
        <f t="shared" si="137"/>
        <v>-313.57769563968651</v>
      </c>
      <c r="AE281">
        <f t="shared" si="138"/>
        <v>-413.17895006496281</v>
      </c>
      <c r="AF281">
        <f t="shared" si="139"/>
        <v>-13.087473892927683</v>
      </c>
      <c r="AG281">
        <f t="shared" si="128"/>
        <v>1.0683317856293357</v>
      </c>
      <c r="AH281">
        <f t="shared" si="140"/>
        <v>1.0544434724161544</v>
      </c>
      <c r="AI281">
        <f t="shared" si="141"/>
        <v>9.95118016447816E-2</v>
      </c>
      <c r="AJ281">
        <f>SUM(AI$2:AI281)</f>
        <v>8.3404265891990761</v>
      </c>
      <c r="AK281">
        <f t="shared" si="142"/>
        <v>8.3412523360785595</v>
      </c>
      <c r="AL281">
        <f t="shared" si="122"/>
        <v>9.9511801644782238E-2</v>
      </c>
      <c r="AM281">
        <f t="shared" si="122"/>
        <v>9.952165384584255E-2</v>
      </c>
      <c r="AN281">
        <f t="shared" si="143"/>
        <v>1.0545478679644809</v>
      </c>
      <c r="AP281">
        <f t="shared" si="144"/>
        <v>1.0683317856293357</v>
      </c>
      <c r="AQ281">
        <f>$D281*AP281</f>
        <v>1.0544434724161544</v>
      </c>
      <c r="AR281">
        <f t="shared" si="146"/>
        <v>9.95118016447816E-2</v>
      </c>
      <c r="AU281">
        <f t="shared" si="147"/>
        <v>-32.471252473265231</v>
      </c>
      <c r="AV281">
        <f t="shared" si="148"/>
        <v>0</v>
      </c>
      <c r="AW281">
        <f t="shared" si="129"/>
        <v>1</v>
      </c>
      <c r="AY281">
        <f t="shared" si="130"/>
        <v>1.1782098668854635</v>
      </c>
      <c r="AZ281">
        <f t="shared" si="131"/>
        <v>1.2587190509358492</v>
      </c>
      <c r="BA281">
        <f t="shared" si="149"/>
        <v>0.1111921024090305</v>
      </c>
      <c r="BB281">
        <f t="shared" si="150"/>
        <v>0.11879005731451953</v>
      </c>
      <c r="BC281">
        <f>SUM(BA$2:BA281)</f>
        <v>8.8880317655623013</v>
      </c>
      <c r="BD281">
        <f>SUM(BB$2:BB281)</f>
        <v>8.4967340411263965</v>
      </c>
      <c r="BI281">
        <f t="shared" si="123"/>
        <v>0.11860740464220466</v>
      </c>
      <c r="BJ281">
        <f>SUM(BI$2:BI281)</f>
        <v>8.4836693856018073</v>
      </c>
      <c r="BK281">
        <f t="shared" si="151"/>
        <v>1.256783633077279</v>
      </c>
    </row>
    <row r="282" spans="1:63" x14ac:dyDescent="0.25">
      <c r="A282">
        <f t="shared" si="124"/>
        <v>0.56100000000000005</v>
      </c>
      <c r="B282">
        <f t="shared" si="125"/>
        <v>1.4960000000000002</v>
      </c>
      <c r="C282">
        <f t="shared" si="126"/>
        <v>1.4025000000000001</v>
      </c>
      <c r="D282">
        <v>0.98099999999999998</v>
      </c>
      <c r="E282">
        <v>1.024</v>
      </c>
      <c r="F282">
        <f t="shared" si="132"/>
        <v>9.3244323110461699E-2</v>
      </c>
      <c r="G282">
        <f t="shared" si="133"/>
        <v>9.7331485081664393E-2</v>
      </c>
      <c r="H282">
        <f>SUM(F$2:F282)</f>
        <v>9.0606116053485817</v>
      </c>
      <c r="I282">
        <f>SUM(G$2:G282)</f>
        <v>9.4354458962341248</v>
      </c>
      <c r="T282">
        <v>0.56200000000000006</v>
      </c>
      <c r="U282">
        <f t="shared" si="127"/>
        <v>0.59840000000000015</v>
      </c>
      <c r="V282">
        <f t="shared" si="134"/>
        <v>0.11316407332161517</v>
      </c>
      <c r="W282">
        <f>SUM(V$2:V282)</f>
        <v>10.996226706817124</v>
      </c>
      <c r="AB282">
        <f t="shared" si="135"/>
        <v>-31.850412635975811</v>
      </c>
      <c r="AC282">
        <f t="shared" si="136"/>
        <v>-44.739443346150907</v>
      </c>
      <c r="AD282">
        <f t="shared" si="137"/>
        <v>-307.28080142429599</v>
      </c>
      <c r="AE282">
        <f t="shared" si="138"/>
        <v>-406.11314727108589</v>
      </c>
      <c r="AF282">
        <f t="shared" si="139"/>
        <v>-12.889030710175096</v>
      </c>
      <c r="AG282">
        <f t="shared" si="128"/>
        <v>1.0672615989807677</v>
      </c>
      <c r="AH282">
        <f t="shared" si="140"/>
        <v>1.0469836286001331</v>
      </c>
      <c r="AI282">
        <f t="shared" si="141"/>
        <v>9.9516085378750674E-2</v>
      </c>
      <c r="AJ282">
        <f>SUM(AI$2:AI282)</f>
        <v>8.4399426745778268</v>
      </c>
      <c r="AK282">
        <f t="shared" si="142"/>
        <v>8.4407782740824828</v>
      </c>
      <c r="AL282">
        <f t="shared" si="122"/>
        <v>9.9516085378750674E-2</v>
      </c>
      <c r="AM282">
        <f t="shared" si="122"/>
        <v>9.9525938003923287E-2</v>
      </c>
      <c r="AN282">
        <f t="shared" si="143"/>
        <v>1.0470872855839783</v>
      </c>
      <c r="AP282">
        <f t="shared" si="144"/>
        <v>1.0672615989807677</v>
      </c>
      <c r="AQ282">
        <f t="shared" ref="AQ282:AQ345" si="152">$D282*AP282</f>
        <v>1.0469836286001331</v>
      </c>
      <c r="AR282">
        <f t="shared" si="146"/>
        <v>9.9516085378750674E-2</v>
      </c>
      <c r="AU282">
        <f t="shared" si="147"/>
        <v>-31.850412635975811</v>
      </c>
      <c r="AV282">
        <f t="shared" si="148"/>
        <v>0</v>
      </c>
      <c r="AW282">
        <f t="shared" si="129"/>
        <v>1</v>
      </c>
      <c r="AY282">
        <f t="shared" si="130"/>
        <v>1.1745213112161184</v>
      </c>
      <c r="AZ282">
        <f t="shared" si="131"/>
        <v>1.2535214926455025</v>
      </c>
      <c r="BA282">
        <f t="shared" si="149"/>
        <v>0.11163857761789893</v>
      </c>
      <c r="BB282">
        <f t="shared" si="150"/>
        <v>0.11914756685641739</v>
      </c>
      <c r="BC282">
        <f>SUM(BA$2:BA282)</f>
        <v>8.9996703431802008</v>
      </c>
      <c r="BD282">
        <f>SUM(BB$2:BB282)</f>
        <v>8.6158816079828142</v>
      </c>
      <c r="BI282">
        <f t="shared" si="123"/>
        <v>0.11896436447417999</v>
      </c>
      <c r="BJ282">
        <f>SUM(BI$2:BI282)</f>
        <v>8.602633750075988</v>
      </c>
      <c r="BK282">
        <f t="shared" si="151"/>
        <v>1.2515940665998226</v>
      </c>
    </row>
    <row r="283" spans="1:63" x14ac:dyDescent="0.25">
      <c r="A283">
        <f t="shared" si="124"/>
        <v>0.56299999999999994</v>
      </c>
      <c r="B283">
        <f t="shared" si="125"/>
        <v>1.5013333333333332</v>
      </c>
      <c r="C283">
        <f t="shared" si="126"/>
        <v>1.4074999999999998</v>
      </c>
      <c r="D283">
        <v>0.96099999999999997</v>
      </c>
      <c r="E283">
        <v>1.0109999999999999</v>
      </c>
      <c r="F283">
        <f t="shared" si="132"/>
        <v>9.1995767737507575E-2</v>
      </c>
      <c r="G283">
        <f t="shared" si="133"/>
        <v>9.6782228077648455E-2</v>
      </c>
      <c r="H283">
        <f>SUM(F$2:F283)</f>
        <v>9.1526073730860897</v>
      </c>
      <c r="I283">
        <f>SUM(G$2:G283)</f>
        <v>9.5322281243117732</v>
      </c>
      <c r="T283">
        <v>0.56399999999999995</v>
      </c>
      <c r="U283">
        <f t="shared" si="127"/>
        <v>0.60053333333333336</v>
      </c>
      <c r="V283">
        <f t="shared" si="134"/>
        <v>0.11164878952676477</v>
      </c>
      <c r="W283">
        <f>SUM(V$2:V283)</f>
        <v>11.107875496343889</v>
      </c>
      <c r="AB283">
        <f t="shared" si="135"/>
        <v>-31.242054712569001</v>
      </c>
      <c r="AC283">
        <f t="shared" si="136"/>
        <v>-43.934235653000862</v>
      </c>
      <c r="AD283">
        <f t="shared" si="137"/>
        <v>-301.09573416054786</v>
      </c>
      <c r="AE283">
        <f t="shared" si="138"/>
        <v>-399.10451153484792</v>
      </c>
      <c r="AF283">
        <f t="shared" si="139"/>
        <v>-12.692180940431861</v>
      </c>
      <c r="AG283">
        <f t="shared" si="128"/>
        <v>1.0662010646386033</v>
      </c>
      <c r="AH283">
        <f t="shared" si="140"/>
        <v>1.0246192231176978</v>
      </c>
      <c r="AI283">
        <f t="shared" si="141"/>
        <v>9.8085985503976264E-2</v>
      </c>
      <c r="AJ283">
        <f>SUM(AI$2:AI283)</f>
        <v>8.5380286600818032</v>
      </c>
      <c r="AK283">
        <f t="shared" si="142"/>
        <v>8.5388739706240884</v>
      </c>
      <c r="AL283">
        <f t="shared" si="122"/>
        <v>9.8085985503976403E-2</v>
      </c>
      <c r="AM283">
        <f t="shared" si="122"/>
        <v>9.8095696541605548E-2</v>
      </c>
      <c r="AN283">
        <f t="shared" si="143"/>
        <v>1.0247206659056789</v>
      </c>
      <c r="AP283">
        <f t="shared" si="144"/>
        <v>1.0662010646386033</v>
      </c>
      <c r="AQ283">
        <f t="shared" si="152"/>
        <v>1.0246192231176978</v>
      </c>
      <c r="AR283">
        <f t="shared" si="146"/>
        <v>9.8085985503976264E-2</v>
      </c>
      <c r="AU283">
        <f t="shared" si="147"/>
        <v>-31.242054712569001</v>
      </c>
      <c r="AV283">
        <f t="shared" si="148"/>
        <v>0</v>
      </c>
      <c r="AW283">
        <f t="shared" si="129"/>
        <v>1</v>
      </c>
      <c r="AY283">
        <f t="shared" si="130"/>
        <v>1.1709181154167392</v>
      </c>
      <c r="AZ283">
        <f t="shared" si="131"/>
        <v>1.2484341412619544</v>
      </c>
      <c r="BA283">
        <f t="shared" si="149"/>
        <v>0.11209106241989433</v>
      </c>
      <c r="BB283">
        <f t="shared" si="150"/>
        <v>0.11951161008856349</v>
      </c>
      <c r="BC283">
        <f>SUM(BA$2:BA283)</f>
        <v>9.1117614056000953</v>
      </c>
      <c r="BD283">
        <f>SUM(BB$2:BB283)</f>
        <v>8.735393218071378</v>
      </c>
      <c r="BI283">
        <f t="shared" si="123"/>
        <v>0.11932784795014201</v>
      </c>
      <c r="BJ283">
        <f>SUM(BI$2:BI283)</f>
        <v>8.7219615980261302</v>
      </c>
      <c r="BK283">
        <f t="shared" si="151"/>
        <v>1.2465145375740225</v>
      </c>
    </row>
    <row r="284" spans="1:63" x14ac:dyDescent="0.25">
      <c r="A284">
        <f t="shared" si="124"/>
        <v>0.56499999999999995</v>
      </c>
      <c r="B284">
        <f t="shared" si="125"/>
        <v>1.5066666666666666</v>
      </c>
      <c r="C284">
        <f t="shared" si="126"/>
        <v>1.4124999999999999</v>
      </c>
      <c r="D284">
        <v>0.95699999999999996</v>
      </c>
      <c r="E284">
        <v>0.98899999999999999</v>
      </c>
      <c r="F284">
        <f t="shared" si="132"/>
        <v>9.2264897614086364E-2</v>
      </c>
      <c r="G284">
        <f t="shared" si="133"/>
        <v>9.5350035256354673E-2</v>
      </c>
      <c r="H284">
        <f>SUM(F$2:F284)</f>
        <v>9.244872270700176</v>
      </c>
      <c r="I284">
        <f>SUM(G$2:G284)</f>
        <v>9.6275781595681273</v>
      </c>
      <c r="T284">
        <v>0.56599999999999995</v>
      </c>
      <c r="U284">
        <f t="shared" si="127"/>
        <v>0.60266666666666668</v>
      </c>
      <c r="V284">
        <f t="shared" si="134"/>
        <v>0.11197541351919937</v>
      </c>
      <c r="W284">
        <f>SUM(V$2:V284)</f>
        <v>11.219850909863087</v>
      </c>
      <c r="AB284">
        <f t="shared" si="135"/>
        <v>-30.645955388567657</v>
      </c>
      <c r="AC284">
        <f t="shared" si="136"/>
        <v>-43.142983809154039</v>
      </c>
      <c r="AD284">
        <f t="shared" si="137"/>
        <v>-295.02212803071234</v>
      </c>
      <c r="AE284">
        <f t="shared" si="138"/>
        <v>-392.15809440614117</v>
      </c>
      <c r="AF284">
        <f t="shared" si="139"/>
        <v>-12.497028420586382</v>
      </c>
      <c r="AG284">
        <f t="shared" si="128"/>
        <v>1.0651507145458932</v>
      </c>
      <c r="AH284">
        <f t="shared" si="140"/>
        <v>1.0193492338204198</v>
      </c>
      <c r="AI284">
        <f t="shared" si="141"/>
        <v>9.8276021621147777E-2</v>
      </c>
      <c r="AJ284">
        <f>SUM(AI$2:AI284)</f>
        <v>8.636304681702951</v>
      </c>
      <c r="AK284">
        <f t="shared" si="142"/>
        <v>8.6371597220974579</v>
      </c>
      <c r="AL284">
        <f t="shared" si="122"/>
        <v>9.8276021621147791E-2</v>
      </c>
      <c r="AM284">
        <f t="shared" si="122"/>
        <v>9.8285751473369487E-2</v>
      </c>
      <c r="AN284">
        <f t="shared" si="143"/>
        <v>1.0194501548512451</v>
      </c>
      <c r="AP284">
        <f t="shared" si="144"/>
        <v>1.0651507145458932</v>
      </c>
      <c r="AQ284">
        <f t="shared" si="152"/>
        <v>1.0193492338204198</v>
      </c>
      <c r="AR284">
        <f t="shared" si="146"/>
        <v>9.8276021621147777E-2</v>
      </c>
      <c r="AU284">
        <f t="shared" si="147"/>
        <v>-30.645955388567657</v>
      </c>
      <c r="AV284">
        <f t="shared" si="148"/>
        <v>0</v>
      </c>
      <c r="AW284">
        <f t="shared" si="129"/>
        <v>1</v>
      </c>
      <c r="AY284">
        <f t="shared" si="130"/>
        <v>1.1673982473603008</v>
      </c>
      <c r="AZ284">
        <f t="shared" si="131"/>
        <v>1.2434550773354478</v>
      </c>
      <c r="BA284">
        <f t="shared" si="149"/>
        <v>0.11254950863904077</v>
      </c>
      <c r="BB284">
        <f t="shared" si="150"/>
        <v>0.11988218954866346</v>
      </c>
      <c r="BC284">
        <f>SUM(BA$2:BA284)</f>
        <v>9.2243109142391368</v>
      </c>
      <c r="BD284">
        <f>SUM(BB$2:BB284)</f>
        <v>8.8552754076200415</v>
      </c>
      <c r="BI284">
        <f t="shared" si="123"/>
        <v>0.11969785760389436</v>
      </c>
      <c r="BJ284">
        <f>SUM(BI$2:BI284)</f>
        <v>8.8416594556300243</v>
      </c>
      <c r="BK284">
        <f t="shared" si="151"/>
        <v>1.2415431295014852</v>
      </c>
    </row>
    <row r="285" spans="1:63" x14ac:dyDescent="0.25">
      <c r="A285">
        <f t="shared" si="124"/>
        <v>0.56699999999999995</v>
      </c>
      <c r="B285">
        <f t="shared" si="125"/>
        <v>1.5119999999999998</v>
      </c>
      <c r="C285">
        <f t="shared" si="126"/>
        <v>1.4174999999999998</v>
      </c>
      <c r="D285">
        <v>0.93200000000000005</v>
      </c>
      <c r="E285">
        <v>0.96399999999999997</v>
      </c>
      <c r="F285">
        <f t="shared" si="132"/>
        <v>9.04918987413737E-2</v>
      </c>
      <c r="G285">
        <f t="shared" si="133"/>
        <v>9.3598916723910158E-2</v>
      </c>
      <c r="H285">
        <f>SUM(F$2:F285)</f>
        <v>9.335364169441549</v>
      </c>
      <c r="I285">
        <f>SUM(G$2:G285)</f>
        <v>9.7211770762920366</v>
      </c>
      <c r="T285">
        <v>0.56799999999999995</v>
      </c>
      <c r="U285">
        <f t="shared" si="127"/>
        <v>0.6048</v>
      </c>
      <c r="V285">
        <f t="shared" si="134"/>
        <v>0.10982364955397533</v>
      </c>
      <c r="W285">
        <f>SUM(V$2:V285)</f>
        <v>11.329674559417063</v>
      </c>
      <c r="AB285">
        <f t="shared" si="135"/>
        <v>-30.061892234285089</v>
      </c>
      <c r="AC285">
        <f t="shared" si="136"/>
        <v>-42.365558771514628</v>
      </c>
      <c r="AD285">
        <f t="shared" si="137"/>
        <v>-289.05946661840153</v>
      </c>
      <c r="AE285">
        <f t="shared" si="138"/>
        <v>-385.27841671655233</v>
      </c>
      <c r="AF285">
        <f t="shared" si="139"/>
        <v>-12.303666537229539</v>
      </c>
      <c r="AG285">
        <f t="shared" si="128"/>
        <v>1.0641110225587089</v>
      </c>
      <c r="AH285">
        <f t="shared" si="140"/>
        <v>0.99175147302471678</v>
      </c>
      <c r="AI285">
        <f t="shared" si="141"/>
        <v>9.6293426902962345E-2</v>
      </c>
      <c r="AJ285">
        <f>SUM(AI$2:AI285)</f>
        <v>8.732598108605913</v>
      </c>
      <c r="AK285">
        <f t="shared" si="142"/>
        <v>8.7334626825651522</v>
      </c>
      <c r="AL285">
        <f t="shared" si="122"/>
        <v>9.6293426902962054E-2</v>
      </c>
      <c r="AM285">
        <f t="shared" si="122"/>
        <v>9.6302960467694376E-2</v>
      </c>
      <c r="AN285">
        <f t="shared" si="143"/>
        <v>0.99184966172949418</v>
      </c>
      <c r="AP285">
        <f t="shared" si="144"/>
        <v>1.0641110225587089</v>
      </c>
      <c r="AQ285">
        <f t="shared" si="152"/>
        <v>0.99175147302471678</v>
      </c>
      <c r="AR285">
        <f t="shared" si="146"/>
        <v>9.6293426902962345E-2</v>
      </c>
      <c r="AU285">
        <f t="shared" si="147"/>
        <v>-30.061892234285089</v>
      </c>
      <c r="AV285">
        <f t="shared" si="148"/>
        <v>0</v>
      </c>
      <c r="AW285">
        <f t="shared" si="129"/>
        <v>1</v>
      </c>
      <c r="AY285">
        <f t="shared" si="130"/>
        <v>1.1639597137815525</v>
      </c>
      <c r="AZ285">
        <f t="shared" si="131"/>
        <v>1.2385823612492299</v>
      </c>
      <c r="BA285">
        <f t="shared" si="149"/>
        <v>0.11301386755210148</v>
      </c>
      <c r="BB285">
        <f t="shared" si="150"/>
        <v>0.12025930216418118</v>
      </c>
      <c r="BC285">
        <f>SUM(BA$2:BA285)</f>
        <v>9.3373247817912386</v>
      </c>
      <c r="BD285">
        <f>SUM(BB$2:BB285)</f>
        <v>8.9755347097842222</v>
      </c>
      <c r="BI285">
        <f t="shared" si="123"/>
        <v>0.12007439036762527</v>
      </c>
      <c r="BJ285">
        <f>SUM(BI$2:BI285)</f>
        <v>8.9617338459976494</v>
      </c>
      <c r="BK285">
        <f t="shared" si="151"/>
        <v>1.2366779057478303</v>
      </c>
    </row>
    <row r="286" spans="1:63" x14ac:dyDescent="0.25">
      <c r="A286">
        <f t="shared" si="124"/>
        <v>0.56899999999999995</v>
      </c>
      <c r="B286">
        <f t="shared" si="125"/>
        <v>1.5173333333333332</v>
      </c>
      <c r="C286">
        <f t="shared" si="126"/>
        <v>1.4224999999999999</v>
      </c>
      <c r="D286">
        <v>0.92300000000000004</v>
      </c>
      <c r="E286">
        <v>0.94699999999999995</v>
      </c>
      <c r="F286">
        <f t="shared" si="132"/>
        <v>9.0251391072827605E-2</v>
      </c>
      <c r="G286">
        <f t="shared" si="133"/>
        <v>9.2598122801698504E-2</v>
      </c>
      <c r="H286">
        <f>SUM(F$2:F286)</f>
        <v>9.4256155605143768</v>
      </c>
      <c r="I286">
        <f>SUM(G$2:G286)</f>
        <v>9.813775199093735</v>
      </c>
      <c r="T286">
        <v>0.56999999999999995</v>
      </c>
      <c r="U286">
        <f t="shared" si="127"/>
        <v>0.60693333333333332</v>
      </c>
      <c r="V286">
        <f t="shared" si="134"/>
        <v>0.10953176232127464</v>
      </c>
      <c r="W286">
        <f>SUM(V$2:V286)</f>
        <v>11.439206321738338</v>
      </c>
      <c r="AB286">
        <f t="shared" si="135"/>
        <v>-29.489643991083984</v>
      </c>
      <c r="AC286">
        <f t="shared" si="136"/>
        <v>-41.601822952648334</v>
      </c>
      <c r="AD286">
        <f t="shared" si="137"/>
        <v>-283.20709765032205</v>
      </c>
      <c r="AE286">
        <f t="shared" si="138"/>
        <v>-378.46950836535717</v>
      </c>
      <c r="AF286">
        <f t="shared" si="139"/>
        <v>-12.11217896156435</v>
      </c>
      <c r="AG286">
        <f t="shared" si="128"/>
        <v>1.0630824087168458</v>
      </c>
      <c r="AH286">
        <f t="shared" si="140"/>
        <v>0.98122506324564873</v>
      </c>
      <c r="AI286">
        <f t="shared" si="141"/>
        <v>9.5944666211747603E-2</v>
      </c>
      <c r="AJ286">
        <f>SUM(AI$2:AI286)</f>
        <v>8.8285427748176613</v>
      </c>
      <c r="AK286">
        <f t="shared" si="142"/>
        <v>8.8294168478124568</v>
      </c>
      <c r="AL286">
        <f t="shared" si="122"/>
        <v>9.5944666211748242E-2</v>
      </c>
      <c r="AM286">
        <f t="shared" si="122"/>
        <v>9.5954165247304601E-2</v>
      </c>
      <c r="AN286">
        <f t="shared" si="143"/>
        <v>0.98132220977951257</v>
      </c>
      <c r="AP286">
        <f t="shared" si="144"/>
        <v>1.0630824087168458</v>
      </c>
      <c r="AQ286">
        <f t="shared" si="152"/>
        <v>0.98122506324564873</v>
      </c>
      <c r="AR286">
        <f t="shared" si="146"/>
        <v>9.5944666211747603E-2</v>
      </c>
      <c r="AU286">
        <f t="shared" si="147"/>
        <v>-29.489643991083984</v>
      </c>
      <c r="AV286">
        <f t="shared" si="148"/>
        <v>0</v>
      </c>
      <c r="AW286">
        <f t="shared" si="129"/>
        <v>1</v>
      </c>
      <c r="AY286">
        <f t="shared" si="130"/>
        <v>1.1606005607326455</v>
      </c>
      <c r="AZ286">
        <f t="shared" si="131"/>
        <v>1.2338140396617827</v>
      </c>
      <c r="BA286">
        <f t="shared" si="149"/>
        <v>0.11348409001736187</v>
      </c>
      <c r="BB286">
        <f t="shared" si="150"/>
        <v>0.12064293976669641</v>
      </c>
      <c r="BC286">
        <f>SUM(BA$2:BA286)</f>
        <v>9.4508088718086007</v>
      </c>
      <c r="BD286">
        <f>SUM(BB$2:BB286)</f>
        <v>9.0961776495509188</v>
      </c>
      <c r="BI286">
        <f t="shared" si="123"/>
        <v>0.12045743808547435</v>
      </c>
      <c r="BJ286">
        <f>SUM(BI$2:BI286)</f>
        <v>9.0821912840831232</v>
      </c>
      <c r="BK286">
        <f t="shared" si="151"/>
        <v>1.2319169159750154</v>
      </c>
    </row>
    <row r="287" spans="1:63" x14ac:dyDescent="0.25">
      <c r="A287">
        <f t="shared" si="124"/>
        <v>0.57099999999999995</v>
      </c>
      <c r="B287">
        <f t="shared" si="125"/>
        <v>1.5226666666666666</v>
      </c>
      <c r="C287">
        <f t="shared" si="126"/>
        <v>1.4274999999999998</v>
      </c>
      <c r="D287">
        <v>0.90500000000000003</v>
      </c>
      <c r="E287">
        <v>0.92800000000000005</v>
      </c>
      <c r="F287">
        <f t="shared" si="132"/>
        <v>8.9114518818097871E-2</v>
      </c>
      <c r="G287">
        <f t="shared" si="133"/>
        <v>9.1379307694137921E-2</v>
      </c>
      <c r="H287">
        <f>SUM(F$2:F287)</f>
        <v>9.5147300793324749</v>
      </c>
      <c r="I287">
        <f>SUM(G$2:G287)</f>
        <v>9.9051545067878735</v>
      </c>
      <c r="T287">
        <v>0.57199999999999995</v>
      </c>
      <c r="U287">
        <f t="shared" si="127"/>
        <v>0.60906666666666665</v>
      </c>
      <c r="V287">
        <f t="shared" si="134"/>
        <v>0.10815202046783078</v>
      </c>
      <c r="W287">
        <f>SUM(V$2:V287)</f>
        <v>11.547358342206168</v>
      </c>
      <c r="AB287">
        <f t="shared" si="135"/>
        <v>-28.928990829302027</v>
      </c>
      <c r="AC287">
        <f t="shared" si="136"/>
        <v>-40.851631165201553</v>
      </c>
      <c r="AD287">
        <f t="shared" si="137"/>
        <v>-277.4642466022201</v>
      </c>
      <c r="AE287">
        <f t="shared" si="138"/>
        <v>-371.73494531684554</v>
      </c>
      <c r="AF287">
        <f t="shared" si="139"/>
        <v>-11.922640335899526</v>
      </c>
      <c r="AG287">
        <f t="shared" si="128"/>
        <v>1.0620652432256208</v>
      </c>
      <c r="AH287">
        <f t="shared" si="140"/>
        <v>0.96116904511918688</v>
      </c>
      <c r="AI287">
        <f t="shared" si="141"/>
        <v>9.4645433103477283E-2</v>
      </c>
      <c r="AJ287">
        <f>SUM(AI$2:AI287)</f>
        <v>8.9231882079211378</v>
      </c>
      <c r="AK287">
        <f t="shared" si="142"/>
        <v>8.9240716513204568</v>
      </c>
      <c r="AL287">
        <f t="shared" si="122"/>
        <v>9.4645433103476506E-2</v>
      </c>
      <c r="AM287">
        <f t="shared" si="122"/>
        <v>9.4654803507999929E-2</v>
      </c>
      <c r="AN287">
        <f t="shared" si="143"/>
        <v>0.96126420599987694</v>
      </c>
      <c r="AP287">
        <f t="shared" si="144"/>
        <v>1.0620652432256208</v>
      </c>
      <c r="AQ287">
        <f t="shared" si="152"/>
        <v>0.96116904511918688</v>
      </c>
      <c r="AR287">
        <f t="shared" si="146"/>
        <v>9.4645433103477283E-2</v>
      </c>
      <c r="AU287">
        <f t="shared" si="147"/>
        <v>-28.928990829302027</v>
      </c>
      <c r="AV287">
        <f t="shared" si="148"/>
        <v>0</v>
      </c>
      <c r="AW287">
        <f t="shared" si="129"/>
        <v>1</v>
      </c>
      <c r="AY287">
        <f t="shared" si="130"/>
        <v>1.1573188738854845</v>
      </c>
      <c r="AZ287">
        <f t="shared" si="131"/>
        <v>1.2291481512827886</v>
      </c>
      <c r="BA287">
        <f t="shared" si="149"/>
        <v>0.11396012659161087</v>
      </c>
      <c r="BB287">
        <f t="shared" si="150"/>
        <v>0.12103308956654173</v>
      </c>
      <c r="BC287">
        <f>SUM(BA$2:BA287)</f>
        <v>9.5647689984002113</v>
      </c>
      <c r="BD287">
        <f>SUM(BB$2:BB287)</f>
        <v>9.2172107391174602</v>
      </c>
      <c r="BI287">
        <f t="shared" si="123"/>
        <v>0.1208469879874397</v>
      </c>
      <c r="BJ287">
        <f>SUM(BI$2:BI287)</f>
        <v>9.2030382720705628</v>
      </c>
      <c r="BK287">
        <f t="shared" si="151"/>
        <v>1.2272582019084211</v>
      </c>
    </row>
    <row r="288" spans="1:63" x14ac:dyDescent="0.25">
      <c r="A288">
        <f t="shared" si="124"/>
        <v>0.57299999999999995</v>
      </c>
      <c r="B288">
        <f t="shared" si="125"/>
        <v>1.5279999999999998</v>
      </c>
      <c r="C288">
        <f t="shared" si="126"/>
        <v>1.4324999999999999</v>
      </c>
      <c r="D288">
        <v>0.9</v>
      </c>
      <c r="E288">
        <v>0.91400000000000003</v>
      </c>
      <c r="F288">
        <f t="shared" si="132"/>
        <v>8.9244081491647545E-2</v>
      </c>
      <c r="G288">
        <f t="shared" si="133"/>
        <v>9.0632322759295392E-2</v>
      </c>
      <c r="H288">
        <f>SUM(F$2:F288)</f>
        <v>9.6039741608241229</v>
      </c>
      <c r="I288">
        <f>SUM(G$2:G288)</f>
        <v>9.9957868295471695</v>
      </c>
      <c r="T288">
        <v>0.57399999999999995</v>
      </c>
      <c r="U288">
        <f t="shared" si="127"/>
        <v>0.61119999999999997</v>
      </c>
      <c r="V288">
        <f t="shared" si="134"/>
        <v>0.10830926156734472</v>
      </c>
      <c r="W288">
        <f>SUM(V$2:V288)</f>
        <v>11.655667603773512</v>
      </c>
      <c r="AB288">
        <f t="shared" si="135"/>
        <v>-28.379714580031735</v>
      </c>
      <c r="AC288">
        <f t="shared" si="136"/>
        <v>-40.114831494951183</v>
      </c>
      <c r="AD288">
        <f t="shared" si="137"/>
        <v>-271.83002925211565</v>
      </c>
      <c r="AE288">
        <f t="shared" si="138"/>
        <v>-365.07788400384055</v>
      </c>
      <c r="AF288">
        <f t="shared" si="139"/>
        <v>-11.735116914919448</v>
      </c>
      <c r="AG288">
        <f t="shared" si="128"/>
        <v>1.0610598501677371</v>
      </c>
      <c r="AH288">
        <f t="shared" si="140"/>
        <v>0.95495386515096337</v>
      </c>
      <c r="AI288">
        <f t="shared" si="141"/>
        <v>9.4693311735884869E-2</v>
      </c>
      <c r="AJ288">
        <f>SUM(AI$2:AI288)</f>
        <v>9.0178815196570223</v>
      </c>
      <c r="AK288">
        <f t="shared" si="142"/>
        <v>9.0187743382011067</v>
      </c>
      <c r="AL288">
        <f t="shared" si="122"/>
        <v>9.4693311735884578E-2</v>
      </c>
      <c r="AM288">
        <f t="shared" si="122"/>
        <v>9.4702686880649978E-2</v>
      </c>
      <c r="AN288">
        <f t="shared" si="143"/>
        <v>0.95504841069558188</v>
      </c>
      <c r="AP288">
        <f t="shared" si="144"/>
        <v>1.0610598501677371</v>
      </c>
      <c r="AQ288">
        <f t="shared" si="152"/>
        <v>0.95495386515096337</v>
      </c>
      <c r="AR288">
        <f t="shared" si="146"/>
        <v>9.4693311735884869E-2</v>
      </c>
      <c r="AU288">
        <f t="shared" si="147"/>
        <v>-28.379714580031735</v>
      </c>
      <c r="AV288">
        <f t="shared" si="148"/>
        <v>0</v>
      </c>
      <c r="AW288">
        <f t="shared" si="129"/>
        <v>1</v>
      </c>
      <c r="AY288">
        <f t="shared" si="130"/>
        <v>1.154112778697717</v>
      </c>
      <c r="AZ288">
        <f t="shared" si="131"/>
        <v>1.2245827320416705</v>
      </c>
      <c r="BA288">
        <f t="shared" si="149"/>
        <v>0.11444192763627872</v>
      </c>
      <c r="BB288">
        <f t="shared" si="150"/>
        <v>0.12142973459065691</v>
      </c>
      <c r="BC288">
        <f>SUM(BA$2:BA288)</f>
        <v>9.6792109260364896</v>
      </c>
      <c r="BD288">
        <f>SUM(BB$2:BB288)</f>
        <v>9.3386404737081179</v>
      </c>
      <c r="BI288">
        <f t="shared" si="123"/>
        <v>0.121243023126559</v>
      </c>
      <c r="BJ288">
        <f>SUM(BI$2:BI288)</f>
        <v>9.324281295197121</v>
      </c>
      <c r="BK288">
        <f t="shared" si="151"/>
        <v>1.2226998024974423</v>
      </c>
    </row>
    <row r="289" spans="1:63" x14ac:dyDescent="0.25">
      <c r="A289">
        <f t="shared" si="124"/>
        <v>0.57499999999999996</v>
      </c>
      <c r="B289">
        <f t="shared" si="125"/>
        <v>1.5333333333333332</v>
      </c>
      <c r="C289">
        <f t="shared" si="126"/>
        <v>1.4374999999999998</v>
      </c>
      <c r="D289">
        <v>0.89200000000000002</v>
      </c>
      <c r="E289">
        <v>0.89500000000000002</v>
      </c>
      <c r="F289">
        <f t="shared" si="132"/>
        <v>8.9069335951685868E-2</v>
      </c>
      <c r="G289">
        <f t="shared" si="133"/>
        <v>8.9368896498608588E-2</v>
      </c>
      <c r="H289">
        <f>SUM(F$2:F289)</f>
        <v>9.6930434967758092</v>
      </c>
      <c r="I289">
        <f>SUM(G$2:G289)</f>
        <v>10.085155726045778</v>
      </c>
      <c r="T289">
        <v>0.57599999999999996</v>
      </c>
      <c r="U289">
        <f t="shared" si="127"/>
        <v>0.61333333333333329</v>
      </c>
      <c r="V289">
        <f t="shared" si="134"/>
        <v>0.10809718520240158</v>
      </c>
      <c r="W289">
        <f>SUM(V$2:V289)</f>
        <v>11.763764788975914</v>
      </c>
      <c r="AB289">
        <f t="shared" si="135"/>
        <v>-27.841598942781932</v>
      </c>
      <c r="AC289">
        <f t="shared" si="136"/>
        <v>-39.391266107489024</v>
      </c>
      <c r="AD289">
        <f t="shared" si="137"/>
        <v>-266.30346325785308</v>
      </c>
      <c r="AE289">
        <f t="shared" si="138"/>
        <v>-358.50109331836705</v>
      </c>
      <c r="AF289">
        <f t="shared" si="139"/>
        <v>-11.549667164707092</v>
      </c>
      <c r="AG289">
        <f t="shared" si="128"/>
        <v>1.060066510962979</v>
      </c>
      <c r="AH289">
        <f t="shared" si="140"/>
        <v>0.94557932777897724</v>
      </c>
      <c r="AI289">
        <f t="shared" si="141"/>
        <v>9.441942019609309E-2</v>
      </c>
      <c r="AJ289">
        <f>SUM(AI$2:AI289)</f>
        <v>9.1123009398531156</v>
      </c>
      <c r="AK289">
        <f t="shared" si="142"/>
        <v>9.1132031064252352</v>
      </c>
      <c r="AL289">
        <f t="shared" si="122"/>
        <v>9.4419420196093284E-2</v>
      </c>
      <c r="AM289">
        <f t="shared" si="122"/>
        <v>9.442876822412849E-2</v>
      </c>
      <c r="AN289">
        <f t="shared" si="143"/>
        <v>0.94567294519420209</v>
      </c>
      <c r="AP289">
        <f t="shared" si="144"/>
        <v>1.060066510962979</v>
      </c>
      <c r="AQ289">
        <f t="shared" si="152"/>
        <v>0.94557932777897724</v>
      </c>
      <c r="AR289">
        <f t="shared" si="146"/>
        <v>9.441942019609309E-2</v>
      </c>
      <c r="AU289">
        <f t="shared" si="147"/>
        <v>-27.841598942781964</v>
      </c>
      <c r="AV289">
        <f t="shared" si="148"/>
        <v>-3.1974423109204508E-14</v>
      </c>
      <c r="AW289">
        <f t="shared" si="129"/>
        <v>1.0000000000000002</v>
      </c>
      <c r="AY289">
        <f t="shared" si="130"/>
        <v>1.1509804404576767</v>
      </c>
      <c r="AZ289">
        <f t="shared" si="131"/>
        <v>1.2201158197026023</v>
      </c>
      <c r="BA289">
        <f t="shared" si="149"/>
        <v>0.11492944341361457</v>
      </c>
      <c r="BB289">
        <f t="shared" si="150"/>
        <v>0.12183285408638754</v>
      </c>
      <c r="BC289">
        <f>SUM(BA$2:BA289)</f>
        <v>9.7941403694501048</v>
      </c>
      <c r="BD289">
        <f>SUM(BB$2:BB289)</f>
        <v>9.4604733277945048</v>
      </c>
      <c r="BI289">
        <f t="shared" si="123"/>
        <v>0.12164552278208733</v>
      </c>
      <c r="BJ289">
        <f>SUM(BI$2:BI289)</f>
        <v>9.445926817979208</v>
      </c>
      <c r="BK289">
        <f t="shared" si="151"/>
        <v>1.2182397585234055</v>
      </c>
    </row>
    <row r="290" spans="1:63" x14ac:dyDescent="0.25">
      <c r="A290">
        <f t="shared" si="124"/>
        <v>0.57699999999999996</v>
      </c>
      <c r="B290">
        <f t="shared" si="125"/>
        <v>1.5386666666666666</v>
      </c>
      <c r="C290">
        <f t="shared" si="126"/>
        <v>1.4424999999999999</v>
      </c>
      <c r="D290">
        <v>0.877</v>
      </c>
      <c r="E290">
        <v>0.874</v>
      </c>
      <c r="F290">
        <f t="shared" si="132"/>
        <v>8.8181785958190317E-2</v>
      </c>
      <c r="G290">
        <f t="shared" si="133"/>
        <v>8.7880137887637794E-2</v>
      </c>
      <c r="H290">
        <f>SUM(F$2:F290)</f>
        <v>9.7812252827339989</v>
      </c>
      <c r="I290">
        <f>SUM(G$2:G290)</f>
        <v>10.173035863933416</v>
      </c>
      <c r="T290">
        <v>0.57799999999999996</v>
      </c>
      <c r="U290">
        <f t="shared" si="127"/>
        <v>0.61546666666666672</v>
      </c>
      <c r="V290">
        <f t="shared" si="134"/>
        <v>0.10702002823251783</v>
      </c>
      <c r="W290">
        <f>SUM(V$2:V290)</f>
        <v>11.870784817208431</v>
      </c>
      <c r="AB290">
        <f t="shared" si="135"/>
        <v>-27.31442967089982</v>
      </c>
      <c r="AC290">
        <f t="shared" si="136"/>
        <v>-38.680771993196643</v>
      </c>
      <c r="AD290">
        <f t="shared" si="137"/>
        <v>-260.88347883035948</v>
      </c>
      <c r="AE290">
        <f t="shared" si="138"/>
        <v>-352.0069843575792</v>
      </c>
      <c r="AF290">
        <f t="shared" si="139"/>
        <v>-11.366342322296823</v>
      </c>
      <c r="AG290">
        <f t="shared" si="128"/>
        <v>1.059085467592376</v>
      </c>
      <c r="AH290">
        <f t="shared" si="140"/>
        <v>0.92881795507851372</v>
      </c>
      <c r="AI290">
        <f t="shared" si="141"/>
        <v>9.339204801466082E-2</v>
      </c>
      <c r="AJ290">
        <f>SUM(AI$2:AI290)</f>
        <v>9.205692987867776</v>
      </c>
      <c r="AK290">
        <f t="shared" si="142"/>
        <v>9.2066044007525871</v>
      </c>
      <c r="AL290">
        <f t="shared" si="122"/>
        <v>9.3392048014660389E-2</v>
      </c>
      <c r="AM290">
        <f t="shared" si="122"/>
        <v>9.3401294327351891E-2</v>
      </c>
      <c r="AN290">
        <f t="shared" si="143"/>
        <v>0.92890991302812831</v>
      </c>
      <c r="AP290">
        <f t="shared" si="144"/>
        <v>1.059085467592376</v>
      </c>
      <c r="AQ290">
        <f t="shared" si="152"/>
        <v>0.92881795507851372</v>
      </c>
      <c r="AR290">
        <f t="shared" si="146"/>
        <v>9.339204801466082E-2</v>
      </c>
      <c r="AU290">
        <f t="shared" si="147"/>
        <v>-27.314429670899791</v>
      </c>
      <c r="AV290">
        <f t="shared" si="148"/>
        <v>2.8421709430404007E-14</v>
      </c>
      <c r="AW290">
        <f t="shared" si="129"/>
        <v>0.99999999999999989</v>
      </c>
      <c r="AY290">
        <f t="shared" si="130"/>
        <v>1.147920064222143</v>
      </c>
      <c r="AZ290">
        <f t="shared" si="131"/>
        <v>1.2157454579753788</v>
      </c>
      <c r="BA290">
        <f t="shared" si="149"/>
        <v>0.11542262417371621</v>
      </c>
      <c r="BB290">
        <f t="shared" si="150"/>
        <v>0.12224242389375931</v>
      </c>
      <c r="BC290">
        <f>SUM(BA$2:BA290)</f>
        <v>9.9095629936238208</v>
      </c>
      <c r="BD290">
        <f>SUM(BB$2:BB290)</f>
        <v>9.5827157516882639</v>
      </c>
      <c r="BI290">
        <f t="shared" si="123"/>
        <v>0.12205446283119896</v>
      </c>
      <c r="BJ290">
        <f>SUM(BI$2:BI290)</f>
        <v>9.5679812808104074</v>
      </c>
      <c r="BK290">
        <f t="shared" si="151"/>
        <v>1.2138761167041143</v>
      </c>
    </row>
    <row r="291" spans="1:63" x14ac:dyDescent="0.25">
      <c r="A291">
        <f t="shared" si="124"/>
        <v>0.57899999999999996</v>
      </c>
      <c r="B291">
        <f t="shared" si="125"/>
        <v>1.5439999999999998</v>
      </c>
      <c r="C291">
        <f t="shared" si="126"/>
        <v>1.4474999999999998</v>
      </c>
      <c r="D291">
        <v>0.86299999999999999</v>
      </c>
      <c r="E291">
        <v>0.85599999999999998</v>
      </c>
      <c r="F291">
        <f t="shared" si="132"/>
        <v>8.7376691033971846E-2</v>
      </c>
      <c r="G291">
        <f t="shared" si="133"/>
        <v>8.6667957734739148E-2</v>
      </c>
      <c r="H291">
        <f>SUM(F$2:F291)</f>
        <v>9.8686019737679711</v>
      </c>
      <c r="I291">
        <f>SUM(G$2:G291)</f>
        <v>10.259703821668156</v>
      </c>
      <c r="T291">
        <v>0.57999999999999996</v>
      </c>
      <c r="U291">
        <f t="shared" si="127"/>
        <v>0.61759999999999993</v>
      </c>
      <c r="V291">
        <f t="shared" si="134"/>
        <v>0.1060429411778218</v>
      </c>
      <c r="W291">
        <f>SUM(V$2:V291)</f>
        <v>11.976827758386253</v>
      </c>
      <c r="AB291">
        <f t="shared" si="135"/>
        <v>-26.797994736495045</v>
      </c>
      <c r="AC291">
        <f t="shared" si="136"/>
        <v>-37.983181654842305</v>
      </c>
      <c r="AD291">
        <f t="shared" si="137"/>
        <v>-255.56892856880347</v>
      </c>
      <c r="AE291">
        <f t="shared" si="138"/>
        <v>-345.59763808111035</v>
      </c>
      <c r="AF291">
        <f t="shared" si="139"/>
        <v>-11.185186918347259</v>
      </c>
      <c r="AG291">
        <f t="shared" si="128"/>
        <v>1.0581169256024083</v>
      </c>
      <c r="AH291">
        <f t="shared" si="140"/>
        <v>0.91315490679487843</v>
      </c>
      <c r="AI291">
        <f t="shared" si="141"/>
        <v>9.2454755686177795E-2</v>
      </c>
      <c r="AJ291">
        <f>SUM(AI$2:AI291)</f>
        <v>9.2981477435539546</v>
      </c>
      <c r="AK291">
        <f t="shared" si="142"/>
        <v>9.2990683099544977</v>
      </c>
      <c r="AL291">
        <f t="shared" ref="AL291:AM354" si="153">AJ291-AJ290</f>
        <v>9.2454755686178558E-2</v>
      </c>
      <c r="AM291">
        <f t="shared" si="153"/>
        <v>9.246390920191061E-2</v>
      </c>
      <c r="AN291">
        <f t="shared" si="143"/>
        <v>0.91324531401886377</v>
      </c>
      <c r="AP291">
        <f t="shared" si="144"/>
        <v>1.0581169256024083</v>
      </c>
      <c r="AQ291">
        <f t="shared" si="152"/>
        <v>0.91315490679487843</v>
      </c>
      <c r="AR291">
        <f t="shared" si="146"/>
        <v>9.2454755686177795E-2</v>
      </c>
      <c r="AU291">
        <f t="shared" si="147"/>
        <v>-26.797994736495045</v>
      </c>
      <c r="AV291">
        <f t="shared" si="148"/>
        <v>0</v>
      </c>
      <c r="AW291">
        <f t="shared" si="129"/>
        <v>1</v>
      </c>
      <c r="AY291">
        <f t="shared" si="130"/>
        <v>1.144929894659455</v>
      </c>
      <c r="AZ291">
        <f t="shared" si="131"/>
        <v>1.2114697001673518</v>
      </c>
      <c r="BA291">
        <f t="shared" si="149"/>
        <v>0.11592142023316004</v>
      </c>
      <c r="BB291">
        <f t="shared" si="150"/>
        <v>0.12265841678857613</v>
      </c>
      <c r="BC291">
        <f>SUM(BA$2:BA291)</f>
        <v>10.025484413856981</v>
      </c>
      <c r="BD291">
        <f>SUM(BB$2:BB291)</f>
        <v>9.7053741684768404</v>
      </c>
      <c r="BI291">
        <f t="shared" ref="BI291:BI354" si="154">BB291*($BF$4/$BG$4)</f>
        <v>0.12246981609155799</v>
      </c>
      <c r="BJ291">
        <f>SUM(BI$2:BI291)</f>
        <v>9.690451096901965</v>
      </c>
      <c r="BK291">
        <f t="shared" si="151"/>
        <v>1.209606933340174</v>
      </c>
    </row>
    <row r="292" spans="1:63" x14ac:dyDescent="0.25">
      <c r="A292">
        <f t="shared" si="124"/>
        <v>0.58099999999999996</v>
      </c>
      <c r="B292">
        <f t="shared" si="125"/>
        <v>1.5493333333333332</v>
      </c>
      <c r="C292">
        <f t="shared" si="126"/>
        <v>1.4524999999999999</v>
      </c>
      <c r="D292">
        <v>0.85899999999999999</v>
      </c>
      <c r="E292">
        <v>0.84299999999999997</v>
      </c>
      <c r="F292">
        <f t="shared" si="132"/>
        <v>8.7573579062713014E-2</v>
      </c>
      <c r="G292">
        <f t="shared" si="133"/>
        <v>8.5942406460846416E-2</v>
      </c>
      <c r="H292">
        <f>SUM(F$2:F292)</f>
        <v>9.9561755528306843</v>
      </c>
      <c r="I292">
        <f>SUM(G$2:G292)</f>
        <v>10.345646228129002</v>
      </c>
      <c r="T292">
        <v>0.58199999999999996</v>
      </c>
      <c r="U292">
        <f t="shared" si="127"/>
        <v>0.61973333333333336</v>
      </c>
      <c r="V292">
        <f t="shared" si="134"/>
        <v>0.10628189032322151</v>
      </c>
      <c r="W292">
        <f>SUM(V$2:V292)</f>
        <v>12.083109648709476</v>
      </c>
      <c r="AB292">
        <f t="shared" si="135"/>
        <v>-26.292084476480415</v>
      </c>
      <c r="AC292">
        <f t="shared" si="136"/>
        <v>-37.298323741829392</v>
      </c>
      <c r="AD292">
        <f t="shared" si="137"/>
        <v>-250.35859651902936</v>
      </c>
      <c r="AE292">
        <f t="shared" si="138"/>
        <v>-339.27483102496097</v>
      </c>
      <c r="AF292">
        <f t="shared" si="139"/>
        <v>-11.006239265348977</v>
      </c>
      <c r="AG292">
        <f t="shared" si="128"/>
        <v>1.0571610569038143</v>
      </c>
      <c r="AH292">
        <f t="shared" si="140"/>
        <v>0.90810134788037655</v>
      </c>
      <c r="AI292">
        <f t="shared" si="141"/>
        <v>9.2579377398787452E-2</v>
      </c>
      <c r="AJ292">
        <f>SUM(AI$2:AI292)</f>
        <v>9.3907271209527412</v>
      </c>
      <c r="AK292">
        <f t="shared" si="142"/>
        <v>9.391656853207234</v>
      </c>
      <c r="AL292">
        <f t="shared" si="153"/>
        <v>9.2579377398786633E-2</v>
      </c>
      <c r="AM292">
        <f t="shared" si="153"/>
        <v>9.2588543252736244E-2</v>
      </c>
      <c r="AN292">
        <f t="shared" si="143"/>
        <v>0.90819125477497054</v>
      </c>
      <c r="AP292">
        <f t="shared" si="144"/>
        <v>1.0571610569038143</v>
      </c>
      <c r="AQ292">
        <f t="shared" si="152"/>
        <v>0.90810134788037655</v>
      </c>
      <c r="AR292">
        <f t="shared" si="146"/>
        <v>9.2579377398787452E-2</v>
      </c>
      <c r="AU292">
        <f t="shared" si="147"/>
        <v>-26.292084476480415</v>
      </c>
      <c r="AV292">
        <f t="shared" si="148"/>
        <v>0</v>
      </c>
      <c r="AW292">
        <f t="shared" si="129"/>
        <v>1</v>
      </c>
      <c r="AY292">
        <f t="shared" si="130"/>
        <v>1.1420082158093234</v>
      </c>
      <c r="AZ292">
        <f t="shared" si="131"/>
        <v>1.2072866124178236</v>
      </c>
      <c r="BA292">
        <f t="shared" si="149"/>
        <v>0.11642578204592038</v>
      </c>
      <c r="BB292">
        <f t="shared" si="150"/>
        <v>0.12308080279851834</v>
      </c>
      <c r="BC292">
        <f>SUM(BA$2:BA292)</f>
        <v>10.141910195902902</v>
      </c>
      <c r="BD292">
        <f>SUM(BB$2:BB292)</f>
        <v>9.8284549712753595</v>
      </c>
      <c r="BI292">
        <f t="shared" si="154"/>
        <v>0.12289155263693045</v>
      </c>
      <c r="BJ292">
        <f>SUM(BI$2:BI292)</f>
        <v>9.813342649538896</v>
      </c>
      <c r="BK292">
        <f t="shared" si="151"/>
        <v>1.2054302775444075</v>
      </c>
    </row>
    <row r="293" spans="1:63" x14ac:dyDescent="0.25">
      <c r="A293">
        <f t="shared" si="124"/>
        <v>0.58299999999999996</v>
      </c>
      <c r="B293">
        <f t="shared" si="125"/>
        <v>1.5546666666666666</v>
      </c>
      <c r="C293">
        <f t="shared" si="126"/>
        <v>1.4574999999999998</v>
      </c>
      <c r="D293">
        <v>0.84599999999999997</v>
      </c>
      <c r="E293">
        <v>0.82499999999999996</v>
      </c>
      <c r="F293">
        <f t="shared" si="132"/>
        <v>8.6843065087968838E-2</v>
      </c>
      <c r="G293">
        <f t="shared" si="133"/>
        <v>8.4687386167345488E-2</v>
      </c>
      <c r="H293">
        <f>SUM(F$2:F293)</f>
        <v>10.043018617918653</v>
      </c>
      <c r="I293">
        <f>SUM(G$2:G293)</f>
        <v>10.430333614296348</v>
      </c>
      <c r="T293">
        <v>0.58399999999999996</v>
      </c>
      <c r="U293">
        <f t="shared" si="127"/>
        <v>0.62186666666666668</v>
      </c>
      <c r="V293">
        <f t="shared" si="134"/>
        <v>0.10539531691861347</v>
      </c>
      <c r="W293">
        <f>SUM(V$2:V293)</f>
        <v>12.188504965628089</v>
      </c>
      <c r="AB293">
        <f t="shared" si="135"/>
        <v>-25.796491721224303</v>
      </c>
      <c r="AC293">
        <f t="shared" si="136"/>
        <v>-36.626023634848025</v>
      </c>
      <c r="AD293">
        <f t="shared" si="137"/>
        <v>-245.25120651216679</v>
      </c>
      <c r="AE293">
        <f t="shared" si="138"/>
        <v>-333.04005920678941</v>
      </c>
      <c r="AF293">
        <f t="shared" si="139"/>
        <v>-10.829531913623722</v>
      </c>
      <c r="AG293">
        <f t="shared" si="128"/>
        <v>1.0562180023786374</v>
      </c>
      <c r="AH293">
        <f t="shared" si="140"/>
        <v>0.89356043001232721</v>
      </c>
      <c r="AI293">
        <f t="shared" si="141"/>
        <v>9.1725208727652413E-2</v>
      </c>
      <c r="AJ293">
        <f>SUM(AI$2:AI293)</f>
        <v>9.4824523296803935</v>
      </c>
      <c r="AK293">
        <f t="shared" si="142"/>
        <v>9.4833911432215654</v>
      </c>
      <c r="AL293">
        <f t="shared" si="153"/>
        <v>9.172520872765233E-2</v>
      </c>
      <c r="AM293">
        <f t="shared" si="153"/>
        <v>9.1734290014331421E-2</v>
      </c>
      <c r="AN293">
        <f t="shared" si="143"/>
        <v>0.89364889727822405</v>
      </c>
      <c r="AP293">
        <f t="shared" si="144"/>
        <v>1.0562180023786374</v>
      </c>
      <c r="AQ293">
        <f t="shared" si="152"/>
        <v>0.89356043001232721</v>
      </c>
      <c r="AR293">
        <f t="shared" si="146"/>
        <v>9.1725208727652413E-2</v>
      </c>
      <c r="AU293">
        <f t="shared" si="147"/>
        <v>-25.796491721224303</v>
      </c>
      <c r="AV293">
        <f t="shared" si="148"/>
        <v>0</v>
      </c>
      <c r="AW293">
        <f t="shared" si="129"/>
        <v>1</v>
      </c>
      <c r="AY293">
        <f t="shared" si="130"/>
        <v>1.1391533507695804</v>
      </c>
      <c r="AZ293">
        <f t="shared" si="131"/>
        <v>1.2031942765527772</v>
      </c>
      <c r="BA293">
        <f t="shared" si="149"/>
        <v>0.11693566026721093</v>
      </c>
      <c r="BB293">
        <f t="shared" si="150"/>
        <v>0.12350954949426052</v>
      </c>
      <c r="BC293">
        <f>SUM(BA$2:BA293)</f>
        <v>10.258845856170113</v>
      </c>
      <c r="BD293">
        <f>SUM(BB$2:BB293)</f>
        <v>9.9519645207696197</v>
      </c>
      <c r="BI293">
        <f t="shared" si="154"/>
        <v>0.12331964008785455</v>
      </c>
      <c r="BJ293">
        <f>SUM(BI$2:BI293)</f>
        <v>9.9366622896267511</v>
      </c>
      <c r="BK293">
        <f t="shared" si="151"/>
        <v>1.2013442340921994</v>
      </c>
    </row>
    <row r="294" spans="1:63" x14ac:dyDescent="0.25">
      <c r="A294">
        <f t="shared" si="124"/>
        <v>0.58499999999999996</v>
      </c>
      <c r="B294">
        <f t="shared" si="125"/>
        <v>1.5599999999999998</v>
      </c>
      <c r="C294">
        <f t="shared" si="126"/>
        <v>1.4624999999999999</v>
      </c>
      <c r="D294">
        <v>0.84299999999999997</v>
      </c>
      <c r="E294">
        <v>0.80300000000000005</v>
      </c>
      <c r="F294">
        <f t="shared" si="132"/>
        <v>8.7129852237264258E-2</v>
      </c>
      <c r="G294">
        <f t="shared" si="133"/>
        <v>8.2995576923515071E-2</v>
      </c>
      <c r="H294">
        <f>SUM(F$2:F294)</f>
        <v>10.130148470155918</v>
      </c>
      <c r="I294">
        <f>SUM(G$2:G294)</f>
        <v>10.513329191219864</v>
      </c>
      <c r="T294">
        <v>0.58599999999999997</v>
      </c>
      <c r="U294">
        <f t="shared" si="127"/>
        <v>0.624</v>
      </c>
      <c r="V294">
        <f t="shared" si="134"/>
        <v>0.10574337030039541</v>
      </c>
      <c r="W294">
        <f>SUM(V$2:V294)</f>
        <v>12.294248335928485</v>
      </c>
      <c r="AB294">
        <f t="shared" si="135"/>
        <v>-25.311011907201777</v>
      </c>
      <c r="AC294">
        <f t="shared" si="136"/>
        <v>-35.966103984418965</v>
      </c>
      <c r="AD294">
        <f t="shared" si="137"/>
        <v>-240.24542983619671</v>
      </c>
      <c r="AE294">
        <f t="shared" si="138"/>
        <v>-326.89456034795768</v>
      </c>
      <c r="AF294">
        <f t="shared" si="139"/>
        <v>-10.655092077217187</v>
      </c>
      <c r="AG294">
        <f t="shared" si="128"/>
        <v>1.0552878743082421</v>
      </c>
      <c r="AH294">
        <f t="shared" si="140"/>
        <v>0.88960767804184804</v>
      </c>
      <c r="AI294">
        <f t="shared" si="141"/>
        <v>9.1947076556253851E-2</v>
      </c>
      <c r="AJ294">
        <f>SUM(AI$2:AI294)</f>
        <v>9.5743994062366475</v>
      </c>
      <c r="AK294">
        <f t="shared" si="142"/>
        <v>9.5753473230306003</v>
      </c>
      <c r="AL294">
        <f t="shared" si="153"/>
        <v>9.1947076556254004E-2</v>
      </c>
      <c r="AM294">
        <f t="shared" si="153"/>
        <v>9.1956179809034921E-2</v>
      </c>
      <c r="AN294">
        <f t="shared" si="143"/>
        <v>0.88969575396413414</v>
      </c>
      <c r="AP294">
        <f t="shared" si="144"/>
        <v>1.0552878743082421</v>
      </c>
      <c r="AQ294">
        <f t="shared" si="152"/>
        <v>0.88960767804184804</v>
      </c>
      <c r="AR294">
        <f t="shared" si="146"/>
        <v>9.1947076556253851E-2</v>
      </c>
      <c r="AU294">
        <f t="shared" si="147"/>
        <v>-25.311011907201777</v>
      </c>
      <c r="AV294">
        <f t="shared" si="148"/>
        <v>0</v>
      </c>
      <c r="AW294">
        <f t="shared" si="129"/>
        <v>1</v>
      </c>
      <c r="AY294">
        <f t="shared" si="130"/>
        <v>1.1363636613191266</v>
      </c>
      <c r="AZ294">
        <f t="shared" si="131"/>
        <v>1.1991907925945924</v>
      </c>
      <c r="BA294">
        <f t="shared" si="149"/>
        <v>0.11745100581083288</v>
      </c>
      <c r="BB294">
        <f t="shared" si="150"/>
        <v>0.12394462225747885</v>
      </c>
      <c r="BC294">
        <f>SUM(BA$2:BA294)</f>
        <v>10.376296861980947</v>
      </c>
      <c r="BD294">
        <f>SUM(BB$2:BB294)</f>
        <v>10.075909143027099</v>
      </c>
      <c r="BI294">
        <f t="shared" si="154"/>
        <v>0.12375404387923593</v>
      </c>
      <c r="BJ294">
        <f>SUM(BI$2:BI294)</f>
        <v>10.060416333505987</v>
      </c>
      <c r="BK294">
        <f t="shared" si="151"/>
        <v>1.1973469059273536</v>
      </c>
    </row>
    <row r="295" spans="1:63" x14ac:dyDescent="0.25">
      <c r="A295">
        <f t="shared" si="124"/>
        <v>0.58699999999999997</v>
      </c>
      <c r="B295">
        <f t="shared" si="125"/>
        <v>1.5653333333333332</v>
      </c>
      <c r="C295">
        <f t="shared" si="126"/>
        <v>1.4674999999999998</v>
      </c>
      <c r="D295">
        <v>0.83</v>
      </c>
      <c r="E295">
        <v>0.79300000000000004</v>
      </c>
      <c r="F295">
        <f t="shared" si="132"/>
        <v>8.6373787843092589E-2</v>
      </c>
      <c r="G295">
        <f t="shared" si="133"/>
        <v>8.2523390071774005E-2</v>
      </c>
      <c r="H295">
        <f>SUM(F$2:F295)</f>
        <v>10.21652225799901</v>
      </c>
      <c r="I295">
        <f>SUM(G$2:G295)</f>
        <v>10.595852581291638</v>
      </c>
      <c r="T295">
        <v>0.58799999999999997</v>
      </c>
      <c r="U295">
        <f t="shared" si="127"/>
        <v>0.62613333333333332</v>
      </c>
      <c r="V295">
        <f t="shared" si="134"/>
        <v>0.10482578814972067</v>
      </c>
      <c r="W295">
        <f>SUM(V$2:V295)</f>
        <v>12.399074124078206</v>
      </c>
      <c r="AB295">
        <f t="shared" si="135"/>
        <v>-24.835443174927946</v>
      </c>
      <c r="AC295">
        <f t="shared" si="136"/>
        <v>-35.318385206578974</v>
      </c>
      <c r="AD295">
        <f t="shared" si="137"/>
        <v>-235.33989228941348</v>
      </c>
      <c r="AE295">
        <f t="shared" si="138"/>
        <v>-320.8393345288701</v>
      </c>
      <c r="AF295">
        <f t="shared" si="139"/>
        <v>-10.482942031651028</v>
      </c>
      <c r="AG295">
        <f t="shared" si="128"/>
        <v>1.0543707586342221</v>
      </c>
      <c r="AH295">
        <f t="shared" si="140"/>
        <v>0.87512772966640429</v>
      </c>
      <c r="AI295">
        <f t="shared" si="141"/>
        <v>9.1069996214232882E-2</v>
      </c>
      <c r="AJ295">
        <f>SUM(AI$2:AI295)</f>
        <v>9.6654694024508796</v>
      </c>
      <c r="AK295">
        <f t="shared" si="142"/>
        <v>9.6664263356619635</v>
      </c>
      <c r="AL295">
        <f t="shared" si="153"/>
        <v>9.1069996214232063E-2</v>
      </c>
      <c r="AM295">
        <f t="shared" si="153"/>
        <v>9.1079012631363199E-2</v>
      </c>
      <c r="AN295">
        <f t="shared" si="143"/>
        <v>0.8752143719962715</v>
      </c>
      <c r="AP295">
        <f t="shared" si="144"/>
        <v>1.0543707586342221</v>
      </c>
      <c r="AQ295">
        <f t="shared" si="152"/>
        <v>0.87512772966640429</v>
      </c>
      <c r="AR295">
        <f t="shared" si="146"/>
        <v>9.1069996214232882E-2</v>
      </c>
      <c r="AU295">
        <f t="shared" si="147"/>
        <v>-24.835443174927946</v>
      </c>
      <c r="AV295">
        <f t="shared" si="148"/>
        <v>0</v>
      </c>
      <c r="AW295">
        <f t="shared" si="129"/>
        <v>1</v>
      </c>
      <c r="AY295">
        <f t="shared" si="130"/>
        <v>1.1336375474854217</v>
      </c>
      <c r="AZ295">
        <f t="shared" si="131"/>
        <v>1.1952742809584433</v>
      </c>
      <c r="BA295">
        <f t="shared" si="149"/>
        <v>0.11797176990056579</v>
      </c>
      <c r="BB295">
        <f t="shared" si="150"/>
        <v>0.12438598452748147</v>
      </c>
      <c r="BC295">
        <f>SUM(BA$2:BA295)</f>
        <v>10.494268631881512</v>
      </c>
      <c r="BD295">
        <f>SUM(BB$2:BB295)</f>
        <v>10.200295127554581</v>
      </c>
      <c r="BI295">
        <f t="shared" si="154"/>
        <v>0.12419472750659878</v>
      </c>
      <c r="BJ295">
        <f>SUM(BI$2:BI295)</f>
        <v>10.184611061012586</v>
      </c>
      <c r="BK295">
        <f t="shared" si="151"/>
        <v>1.1934364163551101</v>
      </c>
    </row>
    <row r="296" spans="1:63" x14ac:dyDescent="0.25">
      <c r="A296">
        <f t="shared" si="124"/>
        <v>0.58899999999999997</v>
      </c>
      <c r="B296">
        <f t="shared" si="125"/>
        <v>1.5706666666666667</v>
      </c>
      <c r="C296">
        <f t="shared" si="126"/>
        <v>1.4724999999999999</v>
      </c>
      <c r="D296">
        <v>0.82399999999999995</v>
      </c>
      <c r="E296">
        <v>0.78</v>
      </c>
      <c r="F296">
        <f t="shared" si="132"/>
        <v>8.6334717446406306E-2</v>
      </c>
      <c r="G296">
        <f t="shared" si="133"/>
        <v>8.1724611174996256E-2</v>
      </c>
      <c r="H296">
        <f>SUM(F$2:F296)</f>
        <v>10.302856975445417</v>
      </c>
      <c r="I296">
        <f>SUM(G$2:G296)</f>
        <v>10.677577192466634</v>
      </c>
      <c r="T296">
        <v>0.59</v>
      </c>
      <c r="U296">
        <f t="shared" si="127"/>
        <v>0.62826666666666675</v>
      </c>
      <c r="V296">
        <f t="shared" si="134"/>
        <v>0.10477837115866086</v>
      </c>
      <c r="W296">
        <f>SUM(V$2:V296)</f>
        <v>12.503852495236867</v>
      </c>
      <c r="AB296">
        <f t="shared" si="135"/>
        <v>-24.369586453365059</v>
      </c>
      <c r="AC296">
        <f t="shared" si="136"/>
        <v>-34.682685938731481</v>
      </c>
      <c r="AD296">
        <f t="shared" si="137"/>
        <v>-230.53318066119098</v>
      </c>
      <c r="AE296">
        <f t="shared" si="138"/>
        <v>-314.87516338596504</v>
      </c>
      <c r="AF296">
        <f t="shared" si="139"/>
        <v>-10.313099485366422</v>
      </c>
      <c r="AG296">
        <f t="shared" si="128"/>
        <v>1.0534667170633256</v>
      </c>
      <c r="AH296">
        <f t="shared" si="140"/>
        <v>0.86805657486018029</v>
      </c>
      <c r="AI296">
        <f t="shared" si="141"/>
        <v>9.0950751356855472E-2</v>
      </c>
      <c r="AJ296">
        <f>SUM(AI$2:AI296)</f>
        <v>9.7564201538077349</v>
      </c>
      <c r="AK296">
        <f t="shared" si="142"/>
        <v>9.7573860916300728</v>
      </c>
      <c r="AL296">
        <f t="shared" si="153"/>
        <v>9.0950751356855264E-2</v>
      </c>
      <c r="AM296">
        <f t="shared" si="153"/>
        <v>9.0959755968109235E-2</v>
      </c>
      <c r="AN296">
        <f t="shared" si="143"/>
        <v>0.86814251710789425</v>
      </c>
      <c r="AP296">
        <f t="shared" si="144"/>
        <v>1.0534667170633256</v>
      </c>
      <c r="AQ296">
        <f t="shared" si="152"/>
        <v>0.86805657486018029</v>
      </c>
      <c r="AR296">
        <f t="shared" si="146"/>
        <v>9.0950751356855472E-2</v>
      </c>
      <c r="AU296">
        <f t="shared" si="147"/>
        <v>-24.369586453365034</v>
      </c>
      <c r="AV296">
        <f t="shared" si="148"/>
        <v>0</v>
      </c>
      <c r="AW296">
        <f t="shared" si="129"/>
        <v>1</v>
      </c>
      <c r="AY296">
        <f t="shared" si="130"/>
        <v>1.1309734470640549</v>
      </c>
      <c r="AZ296">
        <f t="shared" si="131"/>
        <v>1.1914428843643627</v>
      </c>
      <c r="BA296">
        <f t="shared" si="149"/>
        <v>0.1184979041160963</v>
      </c>
      <c r="BB296">
        <f t="shared" si="150"/>
        <v>0.12483359802806869</v>
      </c>
      <c r="BC296">
        <f>SUM(BA$2:BA296)</f>
        <v>10.61276653599761</v>
      </c>
      <c r="BD296">
        <f>SUM(BB$2:BB296)</f>
        <v>10.325128725582649</v>
      </c>
      <c r="BI296">
        <f t="shared" si="154"/>
        <v>0.12464165275259724</v>
      </c>
      <c r="BJ296">
        <f>SUM(BI$2:BI296)</f>
        <v>10.309252713765183</v>
      </c>
      <c r="BK296">
        <f t="shared" si="151"/>
        <v>1.1896109109512722</v>
      </c>
    </row>
    <row r="297" spans="1:63" x14ac:dyDescent="0.25">
      <c r="A297">
        <f t="shared" si="124"/>
        <v>0.59099999999999997</v>
      </c>
      <c r="B297">
        <f t="shared" si="125"/>
        <v>1.5759999999999998</v>
      </c>
      <c r="C297">
        <f t="shared" si="126"/>
        <v>1.4774999999999998</v>
      </c>
      <c r="D297">
        <v>0.82</v>
      </c>
      <c r="E297">
        <v>0.76300000000000001</v>
      </c>
      <c r="F297">
        <f t="shared" si="132"/>
        <v>8.6500075170322044E-2</v>
      </c>
      <c r="G297">
        <f t="shared" si="133"/>
        <v>8.0487265067019184E-2</v>
      </c>
      <c r="H297">
        <f>SUM(F$2:F297)</f>
        <v>10.38935705061574</v>
      </c>
      <c r="I297">
        <f>SUM(G$2:G297)</f>
        <v>10.758064457533653</v>
      </c>
      <c r="T297">
        <v>0.59199999999999997</v>
      </c>
      <c r="U297">
        <f t="shared" si="127"/>
        <v>0.63039999999999996</v>
      </c>
      <c r="V297">
        <f t="shared" si="134"/>
        <v>0.10497905419189306</v>
      </c>
      <c r="W297">
        <f>SUM(V$2:V297)</f>
        <v>12.608831549428761</v>
      </c>
      <c r="AB297">
        <f t="shared" si="135"/>
        <v>-23.91324553190492</v>
      </c>
      <c r="AC297">
        <f t="shared" si="136"/>
        <v>-34.058823458476652</v>
      </c>
      <c r="AD297">
        <f t="shared" si="137"/>
        <v>-225.82384868215797</v>
      </c>
      <c r="AE297">
        <f t="shared" si="138"/>
        <v>-309.00262795111979</v>
      </c>
      <c r="AF297">
        <f t="shared" si="139"/>
        <v>-10.145577926571733</v>
      </c>
      <c r="AG297">
        <f t="shared" si="128"/>
        <v>1.052575789026805</v>
      </c>
      <c r="AH297">
        <f t="shared" si="140"/>
        <v>0.86311214700198013</v>
      </c>
      <c r="AI297">
        <f t="shared" si="141"/>
        <v>9.104788487327968E-2</v>
      </c>
      <c r="AJ297">
        <f>SUM(AI$2:AI297)</f>
        <v>9.8474680386810149</v>
      </c>
      <c r="AK297">
        <f t="shared" si="142"/>
        <v>9.8484429907313427</v>
      </c>
      <c r="AL297">
        <f t="shared" si="153"/>
        <v>9.1047884873280083E-2</v>
      </c>
      <c r="AM297">
        <f t="shared" si="153"/>
        <v>9.1056899101269906E-2</v>
      </c>
      <c r="AN297">
        <f t="shared" si="143"/>
        <v>0.86319759972485266</v>
      </c>
      <c r="AP297">
        <f t="shared" si="144"/>
        <v>1.052575789026805</v>
      </c>
      <c r="AQ297">
        <f t="shared" si="152"/>
        <v>0.86311214700198013</v>
      </c>
      <c r="AR297">
        <f t="shared" si="146"/>
        <v>9.104788487327968E-2</v>
      </c>
      <c r="AU297">
        <f t="shared" si="147"/>
        <v>-23.913245531904938</v>
      </c>
      <c r="AV297">
        <f t="shared" si="148"/>
        <v>0</v>
      </c>
      <c r="AW297">
        <f t="shared" si="129"/>
        <v>1</v>
      </c>
      <c r="AY297">
        <f t="shared" si="130"/>
        <v>1.1283698350971771</v>
      </c>
      <c r="AZ297">
        <f t="shared" si="131"/>
        <v>1.1876947694914568</v>
      </c>
      <c r="BA297">
        <f t="shared" si="149"/>
        <v>0.11902936043393868</v>
      </c>
      <c r="BB297">
        <f t="shared" si="150"/>
        <v>0.12528742297610893</v>
      </c>
      <c r="BC297">
        <f>SUM(BA$2:BA297)</f>
        <v>10.731795896431548</v>
      </c>
      <c r="BD297">
        <f>SUM(BB$2:BB297)</f>
        <v>10.450416148558759</v>
      </c>
      <c r="BI297">
        <f t="shared" si="154"/>
        <v>0.12509477989527062</v>
      </c>
      <c r="BJ297">
        <f>SUM(BI$2:BI297)</f>
        <v>10.434347493660454</v>
      </c>
      <c r="BK297">
        <f t="shared" si="151"/>
        <v>1.1858685592138773</v>
      </c>
    </row>
    <row r="298" spans="1:63" x14ac:dyDescent="0.25">
      <c r="A298">
        <f t="shared" si="124"/>
        <v>0.59299999999999997</v>
      </c>
      <c r="B298">
        <f t="shared" si="125"/>
        <v>1.5813333333333333</v>
      </c>
      <c r="C298">
        <f t="shared" si="126"/>
        <v>1.4824999999999999</v>
      </c>
      <c r="D298">
        <v>0.80700000000000005</v>
      </c>
      <c r="E298">
        <v>0.75600000000000001</v>
      </c>
      <c r="F298">
        <f t="shared" si="132"/>
        <v>8.5705874812061128E-2</v>
      </c>
      <c r="G298">
        <f t="shared" si="133"/>
        <v>8.0289518411298888E-2</v>
      </c>
      <c r="H298">
        <f>SUM(F$2:F298)</f>
        <v>10.475062925427801</v>
      </c>
      <c r="I298">
        <f>SUM(G$2:G298)</f>
        <v>10.838353975944951</v>
      </c>
      <c r="T298">
        <v>0.59399999999999997</v>
      </c>
      <c r="U298">
        <f t="shared" si="127"/>
        <v>0.63253333333333339</v>
      </c>
      <c r="V298">
        <f t="shared" si="134"/>
        <v>0.10401518910524517</v>
      </c>
      <c r="W298">
        <f>SUM(V$2:V298)</f>
        <v>12.712846738534006</v>
      </c>
      <c r="AB298">
        <f t="shared" si="135"/>
        <v>-23.466227120948908</v>
      </c>
      <c r="AC298">
        <f t="shared" si="136"/>
        <v>-33.446614068041939</v>
      </c>
      <c r="AD298">
        <f t="shared" si="137"/>
        <v>-221.2104224828567</v>
      </c>
      <c r="AE298">
        <f t="shared" si="138"/>
        <v>-303.22212522719207</v>
      </c>
      <c r="AF298">
        <f t="shared" si="139"/>
        <v>-9.9803869470930309</v>
      </c>
      <c r="AG298">
        <f t="shared" si="128"/>
        <v>1.0516979935039139</v>
      </c>
      <c r="AH298">
        <f t="shared" si="140"/>
        <v>0.8487202807576586</v>
      </c>
      <c r="AI298">
        <f t="shared" si="141"/>
        <v>9.0136696571342309E-2</v>
      </c>
      <c r="AJ298">
        <f>SUM(AI$2:AI298)</f>
        <v>9.9376047352523571</v>
      </c>
      <c r="AK298">
        <f t="shared" si="142"/>
        <v>9.9385886113181563</v>
      </c>
      <c r="AL298">
        <f t="shared" si="153"/>
        <v>9.0136696571342156E-2</v>
      </c>
      <c r="AM298">
        <f t="shared" si="153"/>
        <v>9.0145620586813635E-2</v>
      </c>
      <c r="AN298">
        <f t="shared" si="143"/>
        <v>0.84880430860873812</v>
      </c>
      <c r="AP298">
        <f t="shared" si="144"/>
        <v>1.0516979935039139</v>
      </c>
      <c r="AQ298">
        <f t="shared" si="152"/>
        <v>0.8487202807576586</v>
      </c>
      <c r="AR298">
        <f t="shared" si="146"/>
        <v>9.0136696571342309E-2</v>
      </c>
      <c r="AU298">
        <f t="shared" si="147"/>
        <v>-23.466227120948908</v>
      </c>
      <c r="AV298">
        <f t="shared" si="148"/>
        <v>0</v>
      </c>
      <c r="AW298">
        <f t="shared" si="129"/>
        <v>1</v>
      </c>
      <c r="AY298">
        <f t="shared" si="130"/>
        <v>1.1258252233169113</v>
      </c>
      <c r="AZ298">
        <f t="shared" si="131"/>
        <v>1.1840281283984915</v>
      </c>
      <c r="BA298">
        <f t="shared" si="149"/>
        <v>0.11956609126376697</v>
      </c>
      <c r="BB298">
        <f t="shared" si="150"/>
        <v>0.12574741827320959</v>
      </c>
      <c r="BC298">
        <f>SUM(BA$2:BA298)</f>
        <v>10.851361987695315</v>
      </c>
      <c r="BD298">
        <f>SUM(BB$2:BB298)</f>
        <v>10.576163566831969</v>
      </c>
      <c r="BI298">
        <f t="shared" si="154"/>
        <v>0.12555406789941961</v>
      </c>
      <c r="BJ298">
        <f>SUM(BI$2:BI298)</f>
        <v>10.559901561559874</v>
      </c>
      <c r="BK298">
        <f t="shared" si="151"/>
        <v>1.1822075559815985</v>
      </c>
    </row>
    <row r="299" spans="1:63" x14ac:dyDescent="0.25">
      <c r="A299">
        <f t="shared" si="124"/>
        <v>0.59499999999999997</v>
      </c>
      <c r="B299">
        <f t="shared" si="125"/>
        <v>1.5866666666666667</v>
      </c>
      <c r="C299">
        <f t="shared" si="126"/>
        <v>1.4874999999999998</v>
      </c>
      <c r="D299">
        <v>0.80500000000000005</v>
      </c>
      <c r="E299">
        <v>0.74199999999999999</v>
      </c>
      <c r="F299">
        <f t="shared" si="132"/>
        <v>8.6071125608137719E-2</v>
      </c>
      <c r="G299">
        <f t="shared" si="133"/>
        <v>7.9335124473587829E-2</v>
      </c>
      <c r="H299">
        <f>SUM(F$2:F299)</f>
        <v>10.561134051035939</v>
      </c>
      <c r="I299">
        <f>SUM(G$2:G299)</f>
        <v>10.917689100418539</v>
      </c>
      <c r="T299">
        <v>0.59599999999999997</v>
      </c>
      <c r="U299">
        <f t="shared" si="127"/>
        <v>0.63466666666666671</v>
      </c>
      <c r="V299">
        <f t="shared" si="134"/>
        <v>0.10445846829360952</v>
      </c>
      <c r="W299">
        <f>SUM(V$2:V299)</f>
        <v>12.817305206827616</v>
      </c>
      <c r="AB299">
        <f t="shared" si="135"/>
        <v>-23.028340902031797</v>
      </c>
      <c r="AC299">
        <f t="shared" si="136"/>
        <v>-32.845873446752009</v>
      </c>
      <c r="AD299">
        <f t="shared" si="137"/>
        <v>-216.69140559712952</v>
      </c>
      <c r="AE299">
        <f t="shared" si="138"/>
        <v>-297.53388358687693</v>
      </c>
      <c r="AF299">
        <f t="shared" si="139"/>
        <v>-9.817532544720212</v>
      </c>
      <c r="AG299">
        <f t="shared" si="128"/>
        <v>1.0508333307186279</v>
      </c>
      <c r="AH299">
        <f t="shared" si="140"/>
        <v>0.8459208312284956</v>
      </c>
      <c r="AI299">
        <f t="shared" si="141"/>
        <v>9.0446407601500772E-2</v>
      </c>
      <c r="AJ299">
        <f>SUM(AI$2:AI299)</f>
        <v>10.028051142853858</v>
      </c>
      <c r="AK299">
        <f t="shared" si="142"/>
        <v>10.02904397359818</v>
      </c>
      <c r="AL299">
        <f t="shared" si="153"/>
        <v>9.0446407601501022E-2</v>
      </c>
      <c r="AM299">
        <f t="shared" si="153"/>
        <v>9.0455362280023266E-2</v>
      </c>
      <c r="AN299">
        <f t="shared" si="143"/>
        <v>0.84600458191909789</v>
      </c>
      <c r="AP299">
        <f t="shared" si="144"/>
        <v>1.0508333307186279</v>
      </c>
      <c r="AQ299">
        <f t="shared" si="152"/>
        <v>0.8459208312284956</v>
      </c>
      <c r="AR299">
        <f t="shared" si="146"/>
        <v>9.0446407601500772E-2</v>
      </c>
      <c r="AU299">
        <f t="shared" si="147"/>
        <v>-23.028340902031797</v>
      </c>
      <c r="AV299">
        <f t="shared" si="148"/>
        <v>0</v>
      </c>
      <c r="AW299">
        <f t="shared" si="129"/>
        <v>1</v>
      </c>
      <c r="AY299">
        <f t="shared" si="130"/>
        <v>1.1233381595592344</v>
      </c>
      <c r="AZ299">
        <f t="shared" si="131"/>
        <v>1.1804411797329639</v>
      </c>
      <c r="BA299">
        <f t="shared" si="149"/>
        <v>0.120108049480543</v>
      </c>
      <c r="BB299">
        <f t="shared" si="150"/>
        <v>0.12621354168175677</v>
      </c>
      <c r="BC299">
        <f>SUM(BA$2:BA299)</f>
        <v>10.971470037175857</v>
      </c>
      <c r="BD299">
        <f>SUM(BB$2:BB299)</f>
        <v>10.702377108513726</v>
      </c>
      <c r="BI299">
        <f t="shared" si="154"/>
        <v>0.12601947459237522</v>
      </c>
      <c r="BJ299">
        <f>SUM(BI$2:BI299)</f>
        <v>10.68592103615225</v>
      </c>
      <c r="BK299">
        <f t="shared" si="151"/>
        <v>1.178626122640956</v>
      </c>
    </row>
    <row r="300" spans="1:63" x14ac:dyDescent="0.25">
      <c r="A300">
        <f t="shared" si="124"/>
        <v>0.59699999999999998</v>
      </c>
      <c r="B300">
        <f t="shared" si="125"/>
        <v>1.5919999999999999</v>
      </c>
      <c r="C300">
        <f t="shared" si="126"/>
        <v>1.4924999999999999</v>
      </c>
      <c r="D300">
        <v>0.79700000000000004</v>
      </c>
      <c r="E300">
        <v>0.72599999999999998</v>
      </c>
      <c r="F300">
        <f t="shared" si="132"/>
        <v>8.5789602268064535E-2</v>
      </c>
      <c r="G300">
        <f t="shared" si="133"/>
        <v>7.8147115742302195E-2</v>
      </c>
      <c r="H300">
        <f>SUM(F$2:F300)</f>
        <v>10.646923653304004</v>
      </c>
      <c r="I300">
        <f>SUM(G$2:G300)</f>
        <v>10.995836216160841</v>
      </c>
      <c r="T300">
        <v>0.59799999999999998</v>
      </c>
      <c r="U300">
        <f t="shared" si="127"/>
        <v>0.63680000000000003</v>
      </c>
      <c r="V300">
        <f t="shared" si="134"/>
        <v>0.10411680322666439</v>
      </c>
      <c r="W300">
        <f>SUM(V$2:V300)</f>
        <v>12.921422010054281</v>
      </c>
      <c r="AB300">
        <f t="shared" si="135"/>
        <v>-22.599399568365858</v>
      </c>
      <c r="AC300">
        <f t="shared" si="136"/>
        <v>-32.256416973809692</v>
      </c>
      <c r="AD300">
        <f t="shared" si="137"/>
        <v>-212.26528354386411</v>
      </c>
      <c r="AE300">
        <f t="shared" si="138"/>
        <v>-291.93797707598418</v>
      </c>
      <c r="AF300">
        <f t="shared" si="139"/>
        <v>-9.6570174054438347</v>
      </c>
      <c r="AG300">
        <f t="shared" si="128"/>
        <v>1.0499817837180736</v>
      </c>
      <c r="AH300">
        <f t="shared" si="140"/>
        <v>0.83683548162330468</v>
      </c>
      <c r="AI300">
        <f t="shared" si="141"/>
        <v>9.0077519613886492E-2</v>
      </c>
      <c r="AJ300">
        <f>SUM(AI$2:AI300)</f>
        <v>10.118128662467745</v>
      </c>
      <c r="AK300">
        <f t="shared" si="142"/>
        <v>10.119130411368703</v>
      </c>
      <c r="AL300">
        <f t="shared" si="153"/>
        <v>9.0077519613886992E-2</v>
      </c>
      <c r="AM300">
        <f t="shared" si="153"/>
        <v>9.0086437770523276E-2</v>
      </c>
      <c r="AN300">
        <f t="shared" si="143"/>
        <v>0.83691833281565908</v>
      </c>
      <c r="AP300">
        <f t="shared" si="144"/>
        <v>1.0499817837180736</v>
      </c>
      <c r="AQ300">
        <f t="shared" si="152"/>
        <v>0.83683548162330468</v>
      </c>
      <c r="AR300">
        <f t="shared" si="146"/>
        <v>9.0077519613886492E-2</v>
      </c>
      <c r="AU300">
        <f t="shared" si="147"/>
        <v>-22.599399568365858</v>
      </c>
      <c r="AV300">
        <f t="shared" si="148"/>
        <v>0</v>
      </c>
      <c r="AW300">
        <f t="shared" si="129"/>
        <v>1</v>
      </c>
      <c r="AY300">
        <f t="shared" si="130"/>
        <v>1.1209072271532721</v>
      </c>
      <c r="AZ300">
        <f t="shared" si="131"/>
        <v>1.1769321697488724</v>
      </c>
      <c r="BA300">
        <f t="shared" si="149"/>
        <v>0.12065518845279583</v>
      </c>
      <c r="BB300">
        <f t="shared" si="150"/>
        <v>0.12668574998650686</v>
      </c>
      <c r="BC300">
        <f>SUM(BA$2:BA300)</f>
        <v>11.092125225628653</v>
      </c>
      <c r="BD300">
        <f>SUM(BB$2:BB300)</f>
        <v>10.829062858500233</v>
      </c>
      <c r="BI300">
        <f t="shared" si="154"/>
        <v>0.12649095682534203</v>
      </c>
      <c r="BJ300">
        <f>SUM(BI$2:BI300)</f>
        <v>10.812411992977591</v>
      </c>
      <c r="BK300">
        <f t="shared" si="151"/>
        <v>1.1751225081425245</v>
      </c>
    </row>
    <row r="301" spans="1:63" x14ac:dyDescent="0.25">
      <c r="A301">
        <f t="shared" si="124"/>
        <v>0.59899999999999998</v>
      </c>
      <c r="B301">
        <f t="shared" si="125"/>
        <v>1.5973333333333333</v>
      </c>
      <c r="C301">
        <f t="shared" si="126"/>
        <v>1.4974999999999998</v>
      </c>
      <c r="D301">
        <v>0.78200000000000003</v>
      </c>
      <c r="E301">
        <v>0.71499999999999997</v>
      </c>
      <c r="F301">
        <f t="shared" si="132"/>
        <v>8.4739923688768093E-2</v>
      </c>
      <c r="G301">
        <f t="shared" si="133"/>
        <v>7.7479597746124271E-2</v>
      </c>
      <c r="H301">
        <f>SUM(F$2:F301)</f>
        <v>10.731663576992773</v>
      </c>
      <c r="I301">
        <f>SUM(G$2:G301)</f>
        <v>11.073315813906966</v>
      </c>
      <c r="T301">
        <v>0.6</v>
      </c>
      <c r="U301">
        <f t="shared" si="127"/>
        <v>0.63893333333333335</v>
      </c>
      <c r="V301">
        <f t="shared" si="134"/>
        <v>0.10284288220124271</v>
      </c>
      <c r="W301">
        <f>SUM(V$2:V301)</f>
        <v>13.024264892255523</v>
      </c>
      <c r="AB301">
        <f t="shared" si="135"/>
        <v>-22.179218856616693</v>
      </c>
      <c r="AC301">
        <f t="shared" si="136"/>
        <v>-31.678060023502521</v>
      </c>
      <c r="AD301">
        <f t="shared" si="137"/>
        <v>-207.93052801829984</v>
      </c>
      <c r="AE301">
        <f t="shared" si="138"/>
        <v>-286.4343386966072</v>
      </c>
      <c r="AF301">
        <f t="shared" si="139"/>
        <v>-9.4988411668858284</v>
      </c>
      <c r="AG301">
        <f t="shared" si="128"/>
        <v>1.0491433198405857</v>
      </c>
      <c r="AH301">
        <f t="shared" si="140"/>
        <v>0.82043007611533803</v>
      </c>
      <c r="AI301">
        <f t="shared" si="141"/>
        <v>8.8904324861872053E-2</v>
      </c>
      <c r="AJ301">
        <f>SUM(AI$2:AI301)</f>
        <v>10.207032987329617</v>
      </c>
      <c r="AK301">
        <f t="shared" si="142"/>
        <v>10.20804353823465</v>
      </c>
      <c r="AL301">
        <f t="shared" si="153"/>
        <v>8.8904324861871942E-2</v>
      </c>
      <c r="AM301">
        <f t="shared" si="153"/>
        <v>8.8913126865946879E-2</v>
      </c>
      <c r="AN301">
        <f t="shared" si="143"/>
        <v>0.82051130308471554</v>
      </c>
      <c r="AP301">
        <f t="shared" si="144"/>
        <v>1.0491433198405857</v>
      </c>
      <c r="AQ301">
        <f t="shared" si="152"/>
        <v>0.82043007611533803</v>
      </c>
      <c r="AR301">
        <f t="shared" si="146"/>
        <v>8.8904324861872053E-2</v>
      </c>
      <c r="AU301">
        <f t="shared" si="147"/>
        <v>-22.179218856616693</v>
      </c>
      <c r="AV301">
        <f t="shared" si="148"/>
        <v>0</v>
      </c>
      <c r="AW301">
        <f t="shared" si="129"/>
        <v>1</v>
      </c>
      <c r="AY301">
        <f t="shared" si="130"/>
        <v>1.1185310442904368</v>
      </c>
      <c r="AZ301">
        <f t="shared" si="131"/>
        <v>1.1734993731516261</v>
      </c>
      <c r="BA301">
        <f t="shared" si="149"/>
        <v>0.12120746206737813</v>
      </c>
      <c r="BB301">
        <f t="shared" si="150"/>
        <v>0.12716399914282095</v>
      </c>
      <c r="BC301">
        <f>SUM(BA$2:BA301)</f>
        <v>11.213332687696031</v>
      </c>
      <c r="BD301">
        <f>SUM(BB$2:BB301)</f>
        <v>10.956226857643054</v>
      </c>
      <c r="BI301">
        <f t="shared" si="154"/>
        <v>0.12696847062140451</v>
      </c>
      <c r="BJ301">
        <f>SUM(BI$2:BI301)</f>
        <v>10.939380463598996</v>
      </c>
      <c r="BK301">
        <f t="shared" si="151"/>
        <v>1.171694989844541</v>
      </c>
    </row>
    <row r="302" spans="1:63" x14ac:dyDescent="0.25">
      <c r="A302">
        <f t="shared" si="124"/>
        <v>0.60099999999999998</v>
      </c>
      <c r="B302">
        <f t="shared" si="125"/>
        <v>1.6026666666666667</v>
      </c>
      <c r="C302">
        <f t="shared" si="126"/>
        <v>1.5024999999999999</v>
      </c>
      <c r="D302">
        <v>0.77900000000000003</v>
      </c>
      <c r="E302">
        <v>0.70599999999999996</v>
      </c>
      <c r="F302">
        <f t="shared" si="132"/>
        <v>8.497948061593881E-2</v>
      </c>
      <c r="G302">
        <f t="shared" si="133"/>
        <v>7.7016063305330937E-2</v>
      </c>
      <c r="H302">
        <f>SUM(F$2:F302)</f>
        <v>10.816643057608712</v>
      </c>
      <c r="I302">
        <f>SUM(G$2:G302)</f>
        <v>11.150331877212297</v>
      </c>
      <c r="T302">
        <v>0.60199999999999998</v>
      </c>
      <c r="U302">
        <f t="shared" si="127"/>
        <v>0.64106666666666667</v>
      </c>
      <c r="V302">
        <f t="shared" si="134"/>
        <v>0.1031336155860401</v>
      </c>
      <c r="W302">
        <f>SUM(V$2:V302)</f>
        <v>13.127398507841564</v>
      </c>
      <c r="AB302">
        <f t="shared" si="135"/>
        <v>-21.767617570662967</v>
      </c>
      <c r="AC302">
        <f t="shared" si="136"/>
        <v>-31.110618234804178</v>
      </c>
      <c r="AD302">
        <f t="shared" si="137"/>
        <v>-203.68560072185642</v>
      </c>
      <c r="AE302">
        <f t="shared" si="138"/>
        <v>-281.02277274041268</v>
      </c>
      <c r="AF302">
        <f t="shared" si="139"/>
        <v>-9.3430006641412113</v>
      </c>
      <c r="AG302">
        <f t="shared" si="128"/>
        <v>1.0483178920807903</v>
      </c>
      <c r="AH302">
        <f t="shared" si="140"/>
        <v>0.81663963793093564</v>
      </c>
      <c r="AI302">
        <f t="shared" si="141"/>
        <v>8.9085509989421358E-2</v>
      </c>
      <c r="AJ302">
        <f>SUM(AI$2:AI302)</f>
        <v>10.296118497319039</v>
      </c>
      <c r="AK302">
        <f t="shared" si="142"/>
        <v>10.297137868166445</v>
      </c>
      <c r="AL302">
        <f t="shared" si="153"/>
        <v>8.9085509989422107E-2</v>
      </c>
      <c r="AM302">
        <f t="shared" si="153"/>
        <v>8.9094329931795002E-2</v>
      </c>
      <c r="AN302">
        <f t="shared" si="143"/>
        <v>0.81672048962665411</v>
      </c>
      <c r="AP302">
        <f t="shared" si="144"/>
        <v>1.0483178920807903</v>
      </c>
      <c r="AQ302">
        <f t="shared" si="152"/>
        <v>0.81663963793093564</v>
      </c>
      <c r="AR302">
        <f t="shared" si="146"/>
        <v>8.9085509989421358E-2</v>
      </c>
      <c r="AU302">
        <f t="shared" si="147"/>
        <v>-21.767617570662967</v>
      </c>
      <c r="AV302">
        <f t="shared" si="148"/>
        <v>0</v>
      </c>
      <c r="AW302">
        <f t="shared" si="129"/>
        <v>1</v>
      </c>
      <c r="AY302">
        <f t="shared" si="130"/>
        <v>1.1162082633773924</v>
      </c>
      <c r="AZ302">
        <f t="shared" si="131"/>
        <v>1.1701410937869476</v>
      </c>
      <c r="BA302">
        <f t="shared" si="149"/>
        <v>0.12176482475100109</v>
      </c>
      <c r="BB302">
        <f t="shared" si="150"/>
        <v>0.12764824441255629</v>
      </c>
      <c r="BC302">
        <f>SUM(BA$2:BA302)</f>
        <v>11.335097512447032</v>
      </c>
      <c r="BD302">
        <f>SUM(BB$2:BB302)</f>
        <v>11.083875102055611</v>
      </c>
      <c r="BI302">
        <f t="shared" si="154"/>
        <v>0.12745197131120975</v>
      </c>
      <c r="BJ302">
        <f>SUM(BI$2:BI302)</f>
        <v>11.066832434910205</v>
      </c>
      <c r="BK302">
        <f t="shared" si="151"/>
        <v>1.1683418742007514</v>
      </c>
    </row>
    <row r="303" spans="1:63" x14ac:dyDescent="0.25">
      <c r="A303">
        <f t="shared" si="124"/>
        <v>0.60299999999999998</v>
      </c>
      <c r="B303">
        <f t="shared" si="125"/>
        <v>1.6079999999999999</v>
      </c>
      <c r="C303">
        <f t="shared" si="126"/>
        <v>1.5074999999999998</v>
      </c>
      <c r="D303">
        <v>0.77400000000000002</v>
      </c>
      <c r="E303">
        <v>0.69499999999999995</v>
      </c>
      <c r="F303">
        <f t="shared" si="132"/>
        <v>8.4996933122882742E-2</v>
      </c>
      <c r="G303">
        <f t="shared" si="133"/>
        <v>7.6321535556076889E-2</v>
      </c>
      <c r="H303">
        <f>SUM(F$2:F303)</f>
        <v>10.901639990731594</v>
      </c>
      <c r="I303">
        <f>SUM(G$2:G303)</f>
        <v>11.226653412768373</v>
      </c>
      <c r="T303">
        <v>0.60399999999999998</v>
      </c>
      <c r="U303">
        <f t="shared" si="127"/>
        <v>0.64319999999999999</v>
      </c>
      <c r="V303">
        <f t="shared" si="134"/>
        <v>0.1031547964655786</v>
      </c>
      <c r="W303">
        <f>SUM(V$2:V303)</f>
        <v>13.230553304307142</v>
      </c>
      <c r="AB303">
        <f t="shared" si="135"/>
        <v>-21.364417598035107</v>
      </c>
      <c r="AC303">
        <f t="shared" si="136"/>
        <v>-30.553907757204396</v>
      </c>
      <c r="AD303">
        <f t="shared" si="137"/>
        <v>-199.52895685734831</v>
      </c>
      <c r="AE303">
        <f t="shared" si="138"/>
        <v>-275.70296623741683</v>
      </c>
      <c r="AF303">
        <f t="shared" si="139"/>
        <v>-9.1894901591692886</v>
      </c>
      <c r="AG303">
        <f t="shared" si="128"/>
        <v>1.0475054403586219</v>
      </c>
      <c r="AH303">
        <f t="shared" si="140"/>
        <v>0.81076921083757336</v>
      </c>
      <c r="AI303">
        <f t="shared" si="141"/>
        <v>8.9034749860017623E-2</v>
      </c>
      <c r="AJ303">
        <f>SUM(AI$2:AI303)</f>
        <v>10.385153247179057</v>
      </c>
      <c r="AK303">
        <f t="shared" si="142"/>
        <v>10.38618143294331</v>
      </c>
      <c r="AL303">
        <f t="shared" si="153"/>
        <v>8.903474986001747E-2</v>
      </c>
      <c r="AM303">
        <f t="shared" si="153"/>
        <v>8.904356477686548E-2</v>
      </c>
      <c r="AN303">
        <f t="shared" si="143"/>
        <v>0.81084948132957302</v>
      </c>
      <c r="AP303">
        <f t="shared" si="144"/>
        <v>1.0475054403586219</v>
      </c>
      <c r="AQ303">
        <f t="shared" si="152"/>
        <v>0.81076921083757336</v>
      </c>
      <c r="AR303">
        <f t="shared" si="146"/>
        <v>8.9034749860017623E-2</v>
      </c>
      <c r="AU303">
        <f t="shared" si="147"/>
        <v>-21.364417598035107</v>
      </c>
      <c r="AV303">
        <f t="shared" si="148"/>
        <v>0</v>
      </c>
      <c r="AW303">
        <f t="shared" si="129"/>
        <v>1</v>
      </c>
      <c r="AY303">
        <f t="shared" si="130"/>
        <v>1.113937570376393</v>
      </c>
      <c r="AZ303">
        <f t="shared" si="131"/>
        <v>1.1668556651891369</v>
      </c>
      <c r="BA303">
        <f t="shared" si="149"/>
        <v>0.1223272314888227</v>
      </c>
      <c r="BB303">
        <f t="shared" si="150"/>
        <v>0.1281384404885503</v>
      </c>
      <c r="BC303">
        <f>SUM(BA$2:BA303)</f>
        <v>11.457424743935855</v>
      </c>
      <c r="BD303">
        <f>SUM(BB$2:BB303)</f>
        <v>11.212013542544161</v>
      </c>
      <c r="BI303">
        <f t="shared" si="154"/>
        <v>0.12794141365725983</v>
      </c>
      <c r="BJ303">
        <f>SUM(BI$2:BI303)</f>
        <v>11.194773848567465</v>
      </c>
      <c r="BK303">
        <f t="shared" si="151"/>
        <v>1.1650614973078282</v>
      </c>
    </row>
    <row r="304" spans="1:63" x14ac:dyDescent="0.25">
      <c r="A304">
        <f t="shared" si="124"/>
        <v>0.60499999999999998</v>
      </c>
      <c r="B304">
        <f t="shared" si="125"/>
        <v>1.6133333333333333</v>
      </c>
      <c r="C304">
        <f t="shared" si="126"/>
        <v>1.5125</v>
      </c>
      <c r="D304">
        <v>0.77600000000000002</v>
      </c>
      <c r="E304">
        <v>0.68600000000000005</v>
      </c>
      <c r="F304">
        <f t="shared" si="132"/>
        <v>8.5782784896696482E-2</v>
      </c>
      <c r="G304">
        <f t="shared" si="133"/>
        <v>7.5833750565894045E-2</v>
      </c>
      <c r="H304">
        <f>SUM(F$2:F304)</f>
        <v>10.987422775628291</v>
      </c>
      <c r="I304">
        <f>SUM(G$2:G304)</f>
        <v>11.302487163334266</v>
      </c>
      <c r="T304">
        <v>0.60599999999999998</v>
      </c>
      <c r="U304">
        <f t="shared" si="127"/>
        <v>0.64533333333333331</v>
      </c>
      <c r="V304">
        <f t="shared" si="134"/>
        <v>0.10410852946277595</v>
      </c>
      <c r="W304">
        <f>SUM(V$2:V304)</f>
        <v>13.334661833769918</v>
      </c>
      <c r="AB304">
        <f t="shared" si="135"/>
        <v>-20.969443919677293</v>
      </c>
      <c r="AC304">
        <f t="shared" si="136"/>
        <v>-30.007745474474635</v>
      </c>
      <c r="AD304">
        <f t="shared" si="137"/>
        <v>-195.45904831452515</v>
      </c>
      <c r="AE304">
        <f t="shared" si="138"/>
        <v>-270.47449958109092</v>
      </c>
      <c r="AF304">
        <f t="shared" si="139"/>
        <v>-9.0383015547973429</v>
      </c>
      <c r="AG304">
        <f t="shared" si="128"/>
        <v>1.0467058926987205</v>
      </c>
      <c r="AH304">
        <f t="shared" si="140"/>
        <v>0.81224377273420711</v>
      </c>
      <c r="AI304">
        <f t="shared" si="141"/>
        <v>8.978934644347901E-2</v>
      </c>
      <c r="AJ304">
        <f>SUM(AI$2:AI304)</f>
        <v>10.474942593622536</v>
      </c>
      <c r="AK304">
        <f t="shared" si="142"/>
        <v>10.475979669012739</v>
      </c>
      <c r="AL304">
        <f t="shared" si="153"/>
        <v>8.9789346443479801E-2</v>
      </c>
      <c r="AM304">
        <f t="shared" si="153"/>
        <v>8.9798236069428938E-2</v>
      </c>
      <c r="AN304">
        <f t="shared" si="143"/>
        <v>0.81232418921573613</v>
      </c>
      <c r="AP304">
        <f t="shared" si="144"/>
        <v>1.0467058926987205</v>
      </c>
      <c r="AQ304">
        <f t="shared" si="152"/>
        <v>0.81224377273420711</v>
      </c>
      <c r="AR304">
        <f t="shared" si="146"/>
        <v>8.978934644347901E-2</v>
      </c>
      <c r="AU304">
        <f t="shared" si="147"/>
        <v>-20.969443919677293</v>
      </c>
      <c r="AV304">
        <f t="shared" si="148"/>
        <v>0</v>
      </c>
      <c r="AW304">
        <f t="shared" si="129"/>
        <v>1</v>
      </c>
      <c r="AY304">
        <f t="shared" si="130"/>
        <v>1.1117176841361829</v>
      </c>
      <c r="AZ304">
        <f t="shared" si="131"/>
        <v>1.1636414510027173</v>
      </c>
      <c r="BA304">
        <f t="shared" si="149"/>
        <v>0.12289463784034502</v>
      </c>
      <c r="BB304">
        <f t="shared" si="150"/>
        <v>0.12863454160856427</v>
      </c>
      <c r="BC304">
        <f>SUM(BA$2:BA304)</f>
        <v>11.580319381776199</v>
      </c>
      <c r="BD304">
        <f>SUM(BB$2:BB304)</f>
        <v>11.340648084152726</v>
      </c>
      <c r="BI304">
        <f t="shared" si="154"/>
        <v>0.12843675196768051</v>
      </c>
      <c r="BJ304">
        <f>SUM(BI$2:BI304)</f>
        <v>11.323210600535145</v>
      </c>
      <c r="BK304">
        <f t="shared" si="151"/>
        <v>1.1618522253263692</v>
      </c>
    </row>
    <row r="305" spans="1:63" x14ac:dyDescent="0.25">
      <c r="A305">
        <f t="shared" si="124"/>
        <v>0.60699999999999998</v>
      </c>
      <c r="B305">
        <f t="shared" si="125"/>
        <v>1.6186666666666667</v>
      </c>
      <c r="C305">
        <f t="shared" si="126"/>
        <v>1.5174999999999998</v>
      </c>
      <c r="D305">
        <v>0.76700000000000002</v>
      </c>
      <c r="E305">
        <v>0.67600000000000005</v>
      </c>
      <c r="F305">
        <f t="shared" si="132"/>
        <v>8.5349389078308691E-2</v>
      </c>
      <c r="G305">
        <f t="shared" si="133"/>
        <v>7.5223190374102578E-2</v>
      </c>
      <c r="H305">
        <f>SUM(F$2:F305)</f>
        <v>11.072772164706599</v>
      </c>
      <c r="I305">
        <f>SUM(G$2:G305)</f>
        <v>11.37771035370837</v>
      </c>
      <c r="T305">
        <v>0.60799999999999998</v>
      </c>
      <c r="U305">
        <f t="shared" si="127"/>
        <v>0.64746666666666675</v>
      </c>
      <c r="V305">
        <f t="shared" si="134"/>
        <v>0.10358254745622297</v>
      </c>
      <c r="W305">
        <f>SUM(V$2:V305)</f>
        <v>13.438244381226141</v>
      </c>
      <c r="AB305">
        <f t="shared" si="135"/>
        <v>-20.582524613628731</v>
      </c>
      <c r="AC305">
        <f t="shared" si="136"/>
        <v>-29.471949207959891</v>
      </c>
      <c r="AD305">
        <f t="shared" si="137"/>
        <v>-191.47432656907856</v>
      </c>
      <c r="AE305">
        <f t="shared" si="138"/>
        <v>-265.33685638644351</v>
      </c>
      <c r="AF305">
        <f t="shared" si="139"/>
        <v>-8.8894245943311603</v>
      </c>
      <c r="AG305">
        <f t="shared" si="128"/>
        <v>1.0459191663262326</v>
      </c>
      <c r="AH305">
        <f t="shared" si="140"/>
        <v>0.80222000057222043</v>
      </c>
      <c r="AI305">
        <f t="shared" si="141"/>
        <v>8.9268561871237884E-2</v>
      </c>
      <c r="AJ305">
        <f>SUM(AI$2:AI305)</f>
        <v>10.564211155493775</v>
      </c>
      <c r="AK305">
        <f t="shared" si="142"/>
        <v>10.565257068949466</v>
      </c>
      <c r="AL305">
        <f t="shared" si="153"/>
        <v>8.9268561871238106E-2</v>
      </c>
      <c r="AM305">
        <f t="shared" si="153"/>
        <v>8.9277399936726454E-2</v>
      </c>
      <c r="AN305">
        <f t="shared" si="143"/>
        <v>0.80229942464663895</v>
      </c>
      <c r="AP305">
        <f t="shared" si="144"/>
        <v>1.0459191663262326</v>
      </c>
      <c r="AQ305">
        <f t="shared" si="152"/>
        <v>0.80222000057222043</v>
      </c>
      <c r="AR305">
        <f t="shared" si="146"/>
        <v>8.9268561871237884E-2</v>
      </c>
      <c r="AU305">
        <f t="shared" si="147"/>
        <v>-20.582524613628731</v>
      </c>
      <c r="AV305">
        <f t="shared" si="148"/>
        <v>0</v>
      </c>
      <c r="AW305">
        <f t="shared" si="129"/>
        <v>1</v>
      </c>
      <c r="AY305">
        <f t="shared" si="130"/>
        <v>1.109547355716298</v>
      </c>
      <c r="AZ305">
        <f t="shared" si="131"/>
        <v>1.1604968452902664</v>
      </c>
      <c r="BA305">
        <f t="shared" si="149"/>
        <v>0.12346699995285385</v>
      </c>
      <c r="BB305">
        <f t="shared" si="150"/>
        <v>0.12913650165948989</v>
      </c>
      <c r="BC305">
        <f>SUM(BA$2:BA305)</f>
        <v>11.703786381729053</v>
      </c>
      <c r="BD305">
        <f>SUM(BB$2:BB305)</f>
        <v>11.469784585812215</v>
      </c>
      <c r="BI305">
        <f t="shared" si="154"/>
        <v>0.12893794020026736</v>
      </c>
      <c r="BJ305">
        <f>SUM(BI$2:BI305)</f>
        <v>11.452148540735411</v>
      </c>
      <c r="BK305">
        <f t="shared" si="151"/>
        <v>1.1587124547882564</v>
      </c>
    </row>
    <row r="306" spans="1:63" x14ac:dyDescent="0.25">
      <c r="A306">
        <f t="shared" si="124"/>
        <v>0.60899999999999999</v>
      </c>
      <c r="B306">
        <f t="shared" si="125"/>
        <v>1.6239999999999999</v>
      </c>
      <c r="C306">
        <f t="shared" si="126"/>
        <v>1.5225</v>
      </c>
      <c r="D306">
        <v>0.76300000000000001</v>
      </c>
      <c r="E306">
        <v>0.67100000000000004</v>
      </c>
      <c r="F306">
        <f t="shared" si="132"/>
        <v>8.54647042218762E-2</v>
      </c>
      <c r="G306">
        <f t="shared" si="133"/>
        <v>7.5159654695778413E-2</v>
      </c>
      <c r="H306">
        <f>SUM(F$2:F306)</f>
        <v>11.158236868928475</v>
      </c>
      <c r="I306">
        <f>SUM(G$2:G306)</f>
        <v>11.452870008404147</v>
      </c>
      <c r="T306">
        <v>0.61</v>
      </c>
      <c r="U306">
        <f t="shared" si="127"/>
        <v>0.64959999999999996</v>
      </c>
      <c r="V306">
        <f t="shared" si="134"/>
        <v>0.10372249733120145</v>
      </c>
      <c r="W306">
        <f>SUM(V$2:V306)</f>
        <v>13.541966878557343</v>
      </c>
      <c r="AB306">
        <f t="shared" si="135"/>
        <v>-20.203490853175353</v>
      </c>
      <c r="AC306">
        <f t="shared" si="136"/>
        <v>-28.946337900876809</v>
      </c>
      <c r="AD306">
        <f t="shared" si="137"/>
        <v>-187.57324531659037</v>
      </c>
      <c r="AE306">
        <f t="shared" si="138"/>
        <v>-260.28943263381268</v>
      </c>
      <c r="AF306">
        <f t="shared" si="139"/>
        <v>-8.7428470477014564</v>
      </c>
      <c r="AG306">
        <f t="shared" si="128"/>
        <v>1.045145168684634</v>
      </c>
      <c r="AH306">
        <f t="shared" si="140"/>
        <v>0.79744576370637577</v>
      </c>
      <c r="AI306">
        <f t="shared" si="141"/>
        <v>8.9323022710555158E-2</v>
      </c>
      <c r="AJ306">
        <f>SUM(AI$2:AI306)</f>
        <v>10.65353417820433</v>
      </c>
      <c r="AK306">
        <f t="shared" si="142"/>
        <v>10.654588935117426</v>
      </c>
      <c r="AL306">
        <f t="shared" si="153"/>
        <v>8.9323022710555477E-2</v>
      </c>
      <c r="AM306">
        <f t="shared" si="153"/>
        <v>8.9331866167960072E-2</v>
      </c>
      <c r="AN306">
        <f t="shared" si="143"/>
        <v>0.79752471510580303</v>
      </c>
      <c r="AP306">
        <f t="shared" si="144"/>
        <v>1.045145168684634</v>
      </c>
      <c r="AQ306">
        <f t="shared" si="152"/>
        <v>0.79744576370637577</v>
      </c>
      <c r="AR306">
        <f t="shared" si="146"/>
        <v>8.9323022710555158E-2</v>
      </c>
      <c r="AU306">
        <f t="shared" si="147"/>
        <v>-20.203490853175353</v>
      </c>
      <c r="AV306">
        <f t="shared" si="148"/>
        <v>0</v>
      </c>
      <c r="AW306">
        <f t="shared" si="129"/>
        <v>1</v>
      </c>
      <c r="AY306">
        <f t="shared" si="130"/>
        <v>1.1074253677072912</v>
      </c>
      <c r="AZ306">
        <f t="shared" si="131"/>
        <v>1.1574202727380798</v>
      </c>
      <c r="BA306">
        <f t="shared" si="149"/>
        <v>0.12404427457261616</v>
      </c>
      <c r="BB306">
        <f t="shared" si="150"/>
        <v>0.12964427427255998</v>
      </c>
      <c r="BC306">
        <f>SUM(BA$2:BA306)</f>
        <v>11.82783065630167</v>
      </c>
      <c r="BD306">
        <f>SUM(BB$2:BB306)</f>
        <v>11.599428860084775</v>
      </c>
      <c r="BI306">
        <f t="shared" si="154"/>
        <v>0.12944493205755028</v>
      </c>
      <c r="BJ306">
        <f>SUM(BI$2:BI306)</f>
        <v>11.581593472792962</v>
      </c>
      <c r="BK306">
        <f t="shared" si="151"/>
        <v>1.155640612802002</v>
      </c>
    </row>
    <row r="307" spans="1:63" x14ac:dyDescent="0.25">
      <c r="A307">
        <f t="shared" si="124"/>
        <v>0.61099999999999999</v>
      </c>
      <c r="B307">
        <f t="shared" si="125"/>
        <v>1.6293333333333333</v>
      </c>
      <c r="C307">
        <f t="shared" si="126"/>
        <v>1.5274999999999999</v>
      </c>
      <c r="D307">
        <v>0.75700000000000001</v>
      </c>
      <c r="E307">
        <v>0.65900000000000003</v>
      </c>
      <c r="F307">
        <f t="shared" si="132"/>
        <v>8.5350480558400998E-2</v>
      </c>
      <c r="G307">
        <f t="shared" si="133"/>
        <v>7.4301144898264559E-2</v>
      </c>
      <c r="H307">
        <f>SUM(F$2:F307)</f>
        <v>11.243587349486875</v>
      </c>
      <c r="I307">
        <f>SUM(G$2:G307)</f>
        <v>11.527171153302412</v>
      </c>
      <c r="T307">
        <v>0.61199999999999999</v>
      </c>
      <c r="U307">
        <f t="shared" si="127"/>
        <v>0.65173333333333339</v>
      </c>
      <c r="V307">
        <f t="shared" si="134"/>
        <v>0.10358387210880315</v>
      </c>
      <c r="W307">
        <f>SUM(V$2:V307)</f>
        <v>13.645550750666146</v>
      </c>
      <c r="AB307">
        <f t="shared" si="135"/>
        <v>-19.832176899981896</v>
      </c>
      <c r="AC307">
        <f t="shared" si="136"/>
        <v>-28.43073178499759</v>
      </c>
      <c r="AD307">
        <f t="shared" si="137"/>
        <v>-183.75426286135584</v>
      </c>
      <c r="AE307">
        <f t="shared" si="138"/>
        <v>-255.33154514748273</v>
      </c>
      <c r="AF307">
        <f t="shared" si="139"/>
        <v>-8.5985548850156945</v>
      </c>
      <c r="AG307">
        <f t="shared" si="128"/>
        <v>1.0443837983808233</v>
      </c>
      <c r="AH307">
        <f t="shared" si="140"/>
        <v>0.79059853537428326</v>
      </c>
      <c r="AI307">
        <f t="shared" si="141"/>
        <v>8.9138659079211466E-2</v>
      </c>
      <c r="AJ307">
        <f>SUM(AI$2:AI307)</f>
        <v>10.742672837283541</v>
      </c>
      <c r="AK307">
        <f t="shared" si="142"/>
        <v>10.743736419401053</v>
      </c>
      <c r="AL307">
        <f t="shared" si="153"/>
        <v>8.9138659079210925E-2</v>
      </c>
      <c r="AM307">
        <f t="shared" si="153"/>
        <v>8.9147484283627065E-2</v>
      </c>
      <c r="AN307">
        <f t="shared" si="143"/>
        <v>0.79067680886142588</v>
      </c>
      <c r="AP307">
        <f t="shared" si="144"/>
        <v>1.0443837983808233</v>
      </c>
      <c r="AQ307">
        <f t="shared" si="152"/>
        <v>0.79059853537428326</v>
      </c>
      <c r="AR307">
        <f t="shared" si="146"/>
        <v>8.9138659079211466E-2</v>
      </c>
      <c r="AU307">
        <f t="shared" si="147"/>
        <v>-19.832176899981874</v>
      </c>
      <c r="AV307">
        <f t="shared" si="148"/>
        <v>0</v>
      </c>
      <c r="AW307">
        <f t="shared" si="129"/>
        <v>1</v>
      </c>
      <c r="AY307">
        <f t="shared" si="130"/>
        <v>1.1053505335491332</v>
      </c>
      <c r="AZ307">
        <f t="shared" si="131"/>
        <v>1.1544101887703133</v>
      </c>
      <c r="BA307">
        <f t="shared" si="149"/>
        <v>0.12462641905403367</v>
      </c>
      <c r="BB307">
        <f t="shared" si="150"/>
        <v>0.13015781291025186</v>
      </c>
      <c r="BC307">
        <f>SUM(BA$2:BA307)</f>
        <v>11.952457075355703</v>
      </c>
      <c r="BD307">
        <f>SUM(BB$2:BB307)</f>
        <v>11.729586672995026</v>
      </c>
      <c r="BI307">
        <f t="shared" si="154"/>
        <v>0.12995768107356312</v>
      </c>
      <c r="BJ307">
        <f>SUM(BI$2:BI307)</f>
        <v>11.711551153866525</v>
      </c>
      <c r="BK307">
        <f t="shared" si="151"/>
        <v>1.1526351571667157</v>
      </c>
    </row>
    <row r="308" spans="1:63" x14ac:dyDescent="0.25">
      <c r="A308">
        <f t="shared" si="124"/>
        <v>0.61299999999999999</v>
      </c>
      <c r="B308">
        <f t="shared" si="125"/>
        <v>1.6346666666666667</v>
      </c>
      <c r="C308">
        <f t="shared" si="126"/>
        <v>1.5325</v>
      </c>
      <c r="D308">
        <v>0.752</v>
      </c>
      <c r="E308">
        <v>0.65200000000000002</v>
      </c>
      <c r="F308">
        <f t="shared" si="132"/>
        <v>8.5342716069830543E-2</v>
      </c>
      <c r="G308">
        <f t="shared" si="133"/>
        <v>7.3993950635012656E-2</v>
      </c>
      <c r="H308">
        <f>SUM(F$2:F308)</f>
        <v>11.328930065556705</v>
      </c>
      <c r="I308">
        <f>SUM(G$2:G308)</f>
        <v>11.601165103937424</v>
      </c>
      <c r="T308">
        <v>0.61399999999999999</v>
      </c>
      <c r="U308">
        <f t="shared" si="127"/>
        <v>0.65386666666666671</v>
      </c>
      <c r="V308">
        <f t="shared" si="134"/>
        <v>0.1035744488954151</v>
      </c>
      <c r="W308">
        <f>SUM(V$2:V308)</f>
        <v>13.749125199561561</v>
      </c>
      <c r="AB308">
        <f t="shared" si="135"/>
        <v>-19.468420092675988</v>
      </c>
      <c r="AC308">
        <f t="shared" si="136"/>
        <v>-27.924952531003271</v>
      </c>
      <c r="AD308">
        <f t="shared" si="137"/>
        <v>-180.01584427857907</v>
      </c>
      <c r="AE308">
        <f t="shared" si="138"/>
        <v>-250.46243945485466</v>
      </c>
      <c r="AF308">
        <f t="shared" si="139"/>
        <v>-8.4565324383272831</v>
      </c>
      <c r="AG308">
        <f t="shared" si="128"/>
        <v>1.0436349460623822</v>
      </c>
      <c r="AH308">
        <f t="shared" si="140"/>
        <v>0.78481347943891144</v>
      </c>
      <c r="AI308">
        <f t="shared" si="141"/>
        <v>8.9066640882354803E-2</v>
      </c>
      <c r="AJ308">
        <f>SUM(AI$2:AI308)</f>
        <v>10.831739478165895</v>
      </c>
      <c r="AK308">
        <f t="shared" si="142"/>
        <v>10.832811878357639</v>
      </c>
      <c r="AL308">
        <f t="shared" si="153"/>
        <v>8.9066640882354164E-2</v>
      </c>
      <c r="AM308">
        <f t="shared" si="153"/>
        <v>8.9075458956585862E-2</v>
      </c>
      <c r="AN308">
        <f t="shared" si="143"/>
        <v>0.78489118017457038</v>
      </c>
      <c r="AP308">
        <f t="shared" si="144"/>
        <v>1.0436349460623822</v>
      </c>
      <c r="AQ308">
        <f t="shared" si="152"/>
        <v>0.78481347943891144</v>
      </c>
      <c r="AR308">
        <f t="shared" si="146"/>
        <v>8.9066640882354803E-2</v>
      </c>
      <c r="AU308">
        <f t="shared" si="147"/>
        <v>-19.468420092675988</v>
      </c>
      <c r="AV308">
        <f t="shared" si="148"/>
        <v>0</v>
      </c>
      <c r="AW308">
        <f t="shared" si="129"/>
        <v>1</v>
      </c>
      <c r="AY308">
        <f t="shared" si="130"/>
        <v>1.1033216968497794</v>
      </c>
      <c r="AZ308">
        <f t="shared" si="131"/>
        <v>1.1514650795812753</v>
      </c>
      <c r="BA308">
        <f t="shared" si="149"/>
        <v>0.12521339136693402</v>
      </c>
      <c r="BB308">
        <f t="shared" si="150"/>
        <v>0.13067707094551809</v>
      </c>
      <c r="BC308">
        <f>SUM(BA$2:BA308)</f>
        <v>12.077670466722637</v>
      </c>
      <c r="BD308">
        <f>SUM(BB$2:BB308)</f>
        <v>11.860263743940545</v>
      </c>
      <c r="BI308">
        <f t="shared" si="154"/>
        <v>0.13047614069295257</v>
      </c>
      <c r="BJ308">
        <f>SUM(BI$2:BI308)</f>
        <v>11.842027294559477</v>
      </c>
      <c r="BK308">
        <f t="shared" si="151"/>
        <v>1.1496945764043476</v>
      </c>
    </row>
    <row r="309" spans="1:63" x14ac:dyDescent="0.25">
      <c r="A309">
        <f t="shared" si="124"/>
        <v>0.61499999999999999</v>
      </c>
      <c r="B309">
        <f t="shared" si="125"/>
        <v>1.64</v>
      </c>
      <c r="C309">
        <f t="shared" si="126"/>
        <v>1.5374999999999999</v>
      </c>
      <c r="D309">
        <v>0.747</v>
      </c>
      <c r="E309">
        <v>0.64800000000000002</v>
      </c>
      <c r="F309">
        <f t="shared" si="132"/>
        <v>8.5329363106542724E-2</v>
      </c>
      <c r="G309">
        <f t="shared" si="133"/>
        <v>7.4020652333386477E-2</v>
      </c>
      <c r="H309">
        <f>SUM(F$2:F309)</f>
        <v>11.414259428663247</v>
      </c>
      <c r="I309">
        <f>SUM(G$2:G309)</f>
        <v>11.67518575627081</v>
      </c>
      <c r="T309">
        <v>0.61599999999999999</v>
      </c>
      <c r="U309">
        <f t="shared" si="127"/>
        <v>0.65600000000000003</v>
      </c>
      <c r="V309">
        <f t="shared" si="134"/>
        <v>0.10355824334352566</v>
      </c>
      <c r="W309">
        <f>SUM(V$2:V309)</f>
        <v>13.852683442905088</v>
      </c>
      <c r="AB309">
        <f t="shared" si="135"/>
        <v>-19.112060831320118</v>
      </c>
      <c r="AC309">
        <f t="shared" si="136"/>
        <v>-27.42882338370249</v>
      </c>
      <c r="AD309">
        <f t="shared" si="137"/>
        <v>-176.3564633671113</v>
      </c>
      <c r="AE309">
        <f t="shared" si="138"/>
        <v>-245.6812970687688</v>
      </c>
      <c r="AF309">
        <f t="shared" si="139"/>
        <v>-8.3167625523823716</v>
      </c>
      <c r="AG309">
        <f t="shared" si="128"/>
        <v>1.042898495231575</v>
      </c>
      <c r="AH309">
        <f t="shared" si="140"/>
        <v>0.7790451759379865</v>
      </c>
      <c r="AI309">
        <f t="shared" si="141"/>
        <v>8.8989864382882089E-2</v>
      </c>
      <c r="AJ309">
        <f>SUM(AI$2:AI309)</f>
        <v>10.920729342548777</v>
      </c>
      <c r="AK309">
        <f t="shared" si="142"/>
        <v>10.921810553213465</v>
      </c>
      <c r="AL309">
        <f t="shared" si="153"/>
        <v>8.8989864382881478E-2</v>
      </c>
      <c r="AM309">
        <f t="shared" si="153"/>
        <v>8.8998674855826465E-2</v>
      </c>
      <c r="AN309">
        <f t="shared" si="143"/>
        <v>0.77912230558070084</v>
      </c>
      <c r="AP309">
        <f t="shared" si="144"/>
        <v>1.042898495231575</v>
      </c>
      <c r="AQ309">
        <f t="shared" si="152"/>
        <v>0.7790451759379865</v>
      </c>
      <c r="AR309">
        <f t="shared" si="146"/>
        <v>8.8989864382882089E-2</v>
      </c>
      <c r="AU309">
        <f t="shared" si="147"/>
        <v>-19.112060831320118</v>
      </c>
      <c r="AV309">
        <f t="shared" si="148"/>
        <v>0</v>
      </c>
      <c r="AW309">
        <f t="shared" si="129"/>
        <v>1</v>
      </c>
      <c r="AY309">
        <f t="shared" si="130"/>
        <v>1.1013377307056689</v>
      </c>
      <c r="AZ309">
        <f t="shared" si="131"/>
        <v>1.1485834620946997</v>
      </c>
      <c r="BA309">
        <f t="shared" si="149"/>
        <v>0.12580515010216842</v>
      </c>
      <c r="BB309">
        <f t="shared" si="150"/>
        <v>0.13120200173393387</v>
      </c>
      <c r="BC309">
        <f>SUM(BA$2:BA309)</f>
        <v>12.203475616824806</v>
      </c>
      <c r="BD309">
        <f>SUM(BB$2:BB309)</f>
        <v>11.991465745674478</v>
      </c>
      <c r="BI309">
        <f t="shared" si="154"/>
        <v>0.13100026434301476</v>
      </c>
      <c r="BJ309">
        <f>SUM(BI$2:BI309)</f>
        <v>11.973027558902492</v>
      </c>
      <c r="BK309">
        <f t="shared" si="151"/>
        <v>1.1468173897190228</v>
      </c>
    </row>
    <row r="310" spans="1:63" x14ac:dyDescent="0.25">
      <c r="A310">
        <f t="shared" si="124"/>
        <v>0.61699999999999999</v>
      </c>
      <c r="B310">
        <f t="shared" si="125"/>
        <v>1.6453333333333333</v>
      </c>
      <c r="C310">
        <f t="shared" si="126"/>
        <v>1.5425</v>
      </c>
      <c r="D310">
        <v>0.746</v>
      </c>
      <c r="E310">
        <v>0.64300000000000002</v>
      </c>
      <c r="F310">
        <f t="shared" si="132"/>
        <v>8.5770279687868864E-2</v>
      </c>
      <c r="G310">
        <f t="shared" si="133"/>
        <v>7.3928002465549175E-2</v>
      </c>
      <c r="H310">
        <f>SUM(F$2:F310)</f>
        <v>11.500029708351116</v>
      </c>
      <c r="I310">
        <f>SUM(G$2:G310)</f>
        <v>11.74911375873636</v>
      </c>
      <c r="T310">
        <v>0.61799999999999999</v>
      </c>
      <c r="U310">
        <f t="shared" si="127"/>
        <v>0.65813333333333335</v>
      </c>
      <c r="V310">
        <f t="shared" si="134"/>
        <v>0.10409335277081805</v>
      </c>
      <c r="W310">
        <f>SUM(V$2:V310)</f>
        <v>13.956776795675905</v>
      </c>
      <c r="AB310">
        <f t="shared" si="135"/>
        <v>-18.762942558174043</v>
      </c>
      <c r="AC310">
        <f t="shared" si="136"/>
        <v>-26.942169283228903</v>
      </c>
      <c r="AD310">
        <f t="shared" si="137"/>
        <v>-172.77460440866113</v>
      </c>
      <c r="AE310">
        <f t="shared" si="138"/>
        <v>-240.98724223265265</v>
      </c>
      <c r="AF310">
        <f t="shared" si="139"/>
        <v>-8.1792267250548605</v>
      </c>
      <c r="AG310">
        <f t="shared" si="128"/>
        <v>1.0421743230003555</v>
      </c>
      <c r="AH310">
        <f t="shared" si="140"/>
        <v>0.77746204495826521</v>
      </c>
      <c r="AI310">
        <f t="shared" si="141"/>
        <v>8.9387583167255882E-2</v>
      </c>
      <c r="AJ310">
        <f>SUM(AI$2:AI310)</f>
        <v>11.010116925716032</v>
      </c>
      <c r="AK310">
        <f t="shared" si="142"/>
        <v>11.011206986229954</v>
      </c>
      <c r="AL310">
        <f t="shared" si="153"/>
        <v>8.9387583167255258E-2</v>
      </c>
      <c r="AM310">
        <f t="shared" si="153"/>
        <v>8.9396433016489141E-2</v>
      </c>
      <c r="AN310">
        <f t="shared" si="143"/>
        <v>0.77753901786253954</v>
      </c>
      <c r="AP310">
        <f t="shared" si="144"/>
        <v>1.0421743230003555</v>
      </c>
      <c r="AQ310">
        <f t="shared" si="152"/>
        <v>0.77746204495826521</v>
      </c>
      <c r="AR310">
        <f t="shared" si="146"/>
        <v>8.9387583167255882E-2</v>
      </c>
      <c r="AU310">
        <f t="shared" si="147"/>
        <v>-18.762942558174043</v>
      </c>
      <c r="AV310">
        <f t="shared" si="148"/>
        <v>0</v>
      </c>
      <c r="AW310">
        <f t="shared" si="129"/>
        <v>1</v>
      </c>
      <c r="AY310">
        <f t="shared" si="130"/>
        <v>1.0993975370257025</v>
      </c>
      <c r="AZ310">
        <f t="shared" si="131"/>
        <v>1.1457638838580197</v>
      </c>
      <c r="BA310">
        <f t="shared" si="149"/>
        <v>0.12640165447566848</v>
      </c>
      <c r="BB310">
        <f t="shared" si="150"/>
        <v>0.13173255867930464</v>
      </c>
      <c r="BC310">
        <f>SUM(BA$2:BA310)</f>
        <v>12.329877271300473</v>
      </c>
      <c r="BD310">
        <f>SUM(BB$2:BB310)</f>
        <v>12.123198304353783</v>
      </c>
      <c r="BI310">
        <f t="shared" si="154"/>
        <v>0.13153000549920185</v>
      </c>
      <c r="BJ310">
        <f>SUM(BI$2:BI310)</f>
        <v>12.104557564401695</v>
      </c>
      <c r="BK310">
        <f t="shared" si="151"/>
        <v>1.1440021468914787</v>
      </c>
    </row>
    <row r="311" spans="1:63" x14ac:dyDescent="0.25">
      <c r="A311">
        <f t="shared" si="124"/>
        <v>0.61899999999999999</v>
      </c>
      <c r="B311">
        <f t="shared" si="125"/>
        <v>1.6506666666666667</v>
      </c>
      <c r="C311">
        <f t="shared" si="126"/>
        <v>1.5474999999999999</v>
      </c>
      <c r="D311">
        <v>0.75</v>
      </c>
      <c r="E311">
        <v>0.63500000000000001</v>
      </c>
      <c r="F311">
        <f t="shared" si="132"/>
        <v>8.6790108672553976E-2</v>
      </c>
      <c r="G311">
        <f t="shared" si="133"/>
        <v>7.3482292009429032E-2</v>
      </c>
      <c r="H311">
        <f>SUM(F$2:F311)</f>
        <v>11.58681981702367</v>
      </c>
      <c r="I311">
        <f>SUM(G$2:G311)</f>
        <v>11.822596050745789</v>
      </c>
      <c r="T311">
        <v>0.62</v>
      </c>
      <c r="U311">
        <f t="shared" si="127"/>
        <v>0.66026666666666678</v>
      </c>
      <c r="V311">
        <f t="shared" si="134"/>
        <v>0.10533104744378702</v>
      </c>
      <c r="W311">
        <f>SUM(V$2:V311)</f>
        <v>14.062107843119692</v>
      </c>
      <c r="AB311">
        <f t="shared" si="135"/>
        <v>-18.420911735120033</v>
      </c>
      <c r="AC311">
        <f t="shared" si="136"/>
        <v>-26.464816973254941</v>
      </c>
      <c r="AD311">
        <f t="shared" si="137"/>
        <v>-169.26876374826895</v>
      </c>
      <c r="AE311">
        <f t="shared" si="138"/>
        <v>-236.37934816546024</v>
      </c>
      <c r="AF311">
        <f t="shared" si="139"/>
        <v>-8.0439052381349079</v>
      </c>
      <c r="AG311">
        <f t="shared" si="128"/>
        <v>1.0414623007903629</v>
      </c>
      <c r="AH311">
        <f t="shared" si="140"/>
        <v>0.78109672559277221</v>
      </c>
      <c r="AI311">
        <f t="shared" si="141"/>
        <v>9.0388626263963684E-2</v>
      </c>
      <c r="AJ311">
        <f>SUM(AI$2:AI311)</f>
        <v>11.100505551979996</v>
      </c>
      <c r="AK311">
        <f t="shared" si="142"/>
        <v>11.101604561451778</v>
      </c>
      <c r="AL311">
        <f t="shared" si="153"/>
        <v>9.0388626263964156E-2</v>
      </c>
      <c r="AM311">
        <f t="shared" si="153"/>
        <v>9.0397575221823345E-2</v>
      </c>
      <c r="AN311">
        <f t="shared" si="143"/>
        <v>0.78117405834989606</v>
      </c>
      <c r="AP311">
        <f t="shared" si="144"/>
        <v>1.0414623007903629</v>
      </c>
      <c r="AQ311">
        <f t="shared" si="152"/>
        <v>0.78109672559277221</v>
      </c>
      <c r="AR311">
        <f t="shared" si="146"/>
        <v>9.0388626263963684E-2</v>
      </c>
      <c r="AU311">
        <f t="shared" si="147"/>
        <v>-18.420911735120033</v>
      </c>
      <c r="AV311">
        <f t="shared" si="148"/>
        <v>0</v>
      </c>
      <c r="AW311">
        <f t="shared" si="129"/>
        <v>1</v>
      </c>
      <c r="AY311">
        <f t="shared" si="130"/>
        <v>1.0975000458600723</v>
      </c>
      <c r="AZ311">
        <f t="shared" si="131"/>
        <v>1.1430049228789598</v>
      </c>
      <c r="BA311">
        <f t="shared" si="149"/>
        <v>0.12700286433110489</v>
      </c>
      <c r="BB311">
        <f t="shared" si="150"/>
        <v>0.13226869529323881</v>
      </c>
      <c r="BC311">
        <f>SUM(BA$2:BA311)</f>
        <v>12.456880135631579</v>
      </c>
      <c r="BD311">
        <f>SUM(BB$2:BB311)</f>
        <v>12.255466999647023</v>
      </c>
      <c r="BI311">
        <f t="shared" si="154"/>
        <v>0.1320653177446032</v>
      </c>
      <c r="BJ311">
        <f>SUM(BI$2:BI311)</f>
        <v>12.236622882146298</v>
      </c>
      <c r="BK311">
        <f t="shared" si="151"/>
        <v>1.141247428115908</v>
      </c>
    </row>
    <row r="312" spans="1:63" x14ac:dyDescent="0.25">
      <c r="A312">
        <f t="shared" si="124"/>
        <v>0.621</v>
      </c>
      <c r="B312">
        <f t="shared" si="125"/>
        <v>1.6559999999999999</v>
      </c>
      <c r="C312">
        <f t="shared" si="126"/>
        <v>1.5525</v>
      </c>
      <c r="D312">
        <v>0.73699999999999999</v>
      </c>
      <c r="E312">
        <v>0.63500000000000001</v>
      </c>
      <c r="F312">
        <f t="shared" si="132"/>
        <v>8.5837756654296216E-2</v>
      </c>
      <c r="G312">
        <f t="shared" si="133"/>
        <v>7.3957904308654135E-2</v>
      </c>
      <c r="H312">
        <f>SUM(F$2:F312)</f>
        <v>11.672657573677967</v>
      </c>
      <c r="I312">
        <f>SUM(G$2:G312)</f>
        <v>11.896553955054443</v>
      </c>
      <c r="T312">
        <v>0.622</v>
      </c>
      <c r="U312">
        <f t="shared" si="127"/>
        <v>0.66239999999999999</v>
      </c>
      <c r="V312">
        <f t="shared" si="134"/>
        <v>0.10417524481659179</v>
      </c>
      <c r="W312">
        <f>SUM(V$2:V312)</f>
        <v>14.166283087936284</v>
      </c>
      <c r="AB312">
        <f t="shared" si="135"/>
        <v>-18.085817818094341</v>
      </c>
      <c r="AC312">
        <f t="shared" si="136"/>
        <v>-25.996595097186443</v>
      </c>
      <c r="AD312">
        <f t="shared" si="137"/>
        <v>-165.83745120976624</v>
      </c>
      <c r="AE312">
        <f t="shared" si="138"/>
        <v>-231.85664284083063</v>
      </c>
      <c r="AF312">
        <f t="shared" si="139"/>
        <v>-7.9107772790921018</v>
      </c>
      <c r="AG312">
        <f t="shared" si="128"/>
        <v>1.0407622949816233</v>
      </c>
      <c r="AH312">
        <f t="shared" si="140"/>
        <v>0.76704181140145633</v>
      </c>
      <c r="AI312">
        <f t="shared" si="141"/>
        <v>8.9336700611599443E-2</v>
      </c>
      <c r="AJ312">
        <f>SUM(AI$2:AI312)</f>
        <v>11.189842252591596</v>
      </c>
      <c r="AK312">
        <f t="shared" si="142"/>
        <v>11.190950106874968</v>
      </c>
      <c r="AL312">
        <f t="shared" si="153"/>
        <v>8.9336700611600151E-2</v>
      </c>
      <c r="AM312">
        <f t="shared" si="153"/>
        <v>8.9345545423190842E-2</v>
      </c>
      <c r="AN312">
        <f t="shared" si="143"/>
        <v>0.76711775264685877</v>
      </c>
      <c r="AP312">
        <f t="shared" si="144"/>
        <v>1.0407622949816233</v>
      </c>
      <c r="AQ312">
        <f t="shared" si="152"/>
        <v>0.76704181140145633</v>
      </c>
      <c r="AR312">
        <f t="shared" si="146"/>
        <v>8.9336700611599443E-2</v>
      </c>
      <c r="AU312">
        <f t="shared" si="147"/>
        <v>-18.085817818094341</v>
      </c>
      <c r="AV312">
        <f t="shared" si="148"/>
        <v>0</v>
      </c>
      <c r="AW312">
        <f t="shared" si="129"/>
        <v>1</v>
      </c>
      <c r="AY312">
        <f t="shared" si="130"/>
        <v>1.0956442147351357</v>
      </c>
      <c r="AZ312">
        <f t="shared" si="131"/>
        <v>1.1403051874110783</v>
      </c>
      <c r="BA312">
        <f t="shared" si="149"/>
        <v>0.12760874014127821</v>
      </c>
      <c r="BB312">
        <f t="shared" si="150"/>
        <v>0.13281036524915033</v>
      </c>
      <c r="BC312">
        <f>SUM(BA$2:BA312)</f>
        <v>12.584488875772857</v>
      </c>
      <c r="BD312">
        <f>SUM(BB$2:BB312)</f>
        <v>12.388277364896174</v>
      </c>
      <c r="BI312">
        <f t="shared" si="154"/>
        <v>0.13260615482386498</v>
      </c>
      <c r="BJ312">
        <f>SUM(BI$2:BI312)</f>
        <v>12.369229036970163</v>
      </c>
      <c r="BK312">
        <f t="shared" si="151"/>
        <v>1.1385518437858315</v>
      </c>
    </row>
    <row r="313" spans="1:63" x14ac:dyDescent="0.25">
      <c r="A313">
        <f t="shared" si="124"/>
        <v>0.623</v>
      </c>
      <c r="B313">
        <f t="shared" si="125"/>
        <v>1.6613333333333333</v>
      </c>
      <c r="C313">
        <f t="shared" si="126"/>
        <v>1.5574999999999999</v>
      </c>
      <c r="D313">
        <v>0.73499999999999999</v>
      </c>
      <c r="E313">
        <v>0.625</v>
      </c>
      <c r="F313">
        <f t="shared" si="132"/>
        <v>8.6157106091669863E-2</v>
      </c>
      <c r="G313">
        <f t="shared" si="133"/>
        <v>7.3262845316045794E-2</v>
      </c>
      <c r="H313">
        <f>SUM(F$2:F313)</f>
        <v>11.758814679769637</v>
      </c>
      <c r="I313">
        <f>SUM(G$2:G313)</f>
        <v>11.96981680037049</v>
      </c>
      <c r="T313">
        <v>0.624</v>
      </c>
      <c r="U313">
        <f t="shared" si="127"/>
        <v>0.66453333333333342</v>
      </c>
      <c r="V313">
        <f t="shared" si="134"/>
        <v>0.10456281675599403</v>
      </c>
      <c r="W313">
        <f>SUM(V$2:V313)</f>
        <v>14.270845904692278</v>
      </c>
      <c r="AB313">
        <f t="shared" si="135"/>
        <v>-17.757513228842058</v>
      </c>
      <c r="AC313">
        <f t="shared" si="136"/>
        <v>-25.537334283238184</v>
      </c>
      <c r="AD313">
        <f t="shared" si="137"/>
        <v>-162.47919135895546</v>
      </c>
      <c r="AE313">
        <f t="shared" si="138"/>
        <v>-227.41811433255427</v>
      </c>
      <c r="AF313">
        <f t="shared" si="139"/>
        <v>-7.7798210543961268</v>
      </c>
      <c r="AG313">
        <f t="shared" si="128"/>
        <v>1.04007416751343</v>
      </c>
      <c r="AH313">
        <f t="shared" si="140"/>
        <v>0.764454513122371</v>
      </c>
      <c r="AI313">
        <f t="shared" si="141"/>
        <v>8.9609780393659785E-2</v>
      </c>
      <c r="AJ313">
        <f>SUM(AI$2:AI313)</f>
        <v>11.279452032985256</v>
      </c>
      <c r="AK313">
        <f t="shared" si="142"/>
        <v>11.280568759116576</v>
      </c>
      <c r="AL313">
        <f t="shared" si="153"/>
        <v>8.9609780393660188E-2</v>
      </c>
      <c r="AM313">
        <f t="shared" si="153"/>
        <v>8.9618652241608032E-2</v>
      </c>
      <c r="AN313">
        <f t="shared" si="143"/>
        <v>0.76453019821136448</v>
      </c>
      <c r="AP313">
        <f t="shared" si="144"/>
        <v>1.04007416751343</v>
      </c>
      <c r="AQ313">
        <f t="shared" si="152"/>
        <v>0.764454513122371</v>
      </c>
      <c r="AR313">
        <f t="shared" si="146"/>
        <v>8.9609780393659785E-2</v>
      </c>
      <c r="AU313">
        <f t="shared" si="147"/>
        <v>-17.757513228842058</v>
      </c>
      <c r="AV313">
        <f t="shared" si="148"/>
        <v>0</v>
      </c>
      <c r="AW313">
        <f t="shared" si="129"/>
        <v>1</v>
      </c>
      <c r="AY313">
        <f t="shared" si="130"/>
        <v>1.0938290279953713</v>
      </c>
      <c r="AZ313">
        <f t="shared" si="131"/>
        <v>1.1376633156943101</v>
      </c>
      <c r="BA313">
        <f t="shared" si="149"/>
        <v>0.12821924300836099</v>
      </c>
      <c r="BB313">
        <f t="shared" si="150"/>
        <v>0.13335752243112323</v>
      </c>
      <c r="BC313">
        <f>SUM(BA$2:BA313)</f>
        <v>12.712708118781219</v>
      </c>
      <c r="BD313">
        <f>SUM(BB$2:BB313)</f>
        <v>12.521634887327297</v>
      </c>
      <c r="BI313">
        <f t="shared" si="154"/>
        <v>0.13315247069197944</v>
      </c>
      <c r="BJ313">
        <f>SUM(BI$2:BI313)</f>
        <v>12.502381507662141</v>
      </c>
      <c r="BK313">
        <f t="shared" si="151"/>
        <v>1.1359140342350382</v>
      </c>
    </row>
    <row r="314" spans="1:63" x14ac:dyDescent="0.25">
      <c r="A314">
        <f t="shared" si="124"/>
        <v>0.625</v>
      </c>
      <c r="B314">
        <f t="shared" si="125"/>
        <v>1.6666666666666667</v>
      </c>
      <c r="C314">
        <f t="shared" si="126"/>
        <v>1.5625</v>
      </c>
      <c r="D314">
        <v>0.73899999999999999</v>
      </c>
      <c r="E314">
        <v>0.621</v>
      </c>
      <c r="F314">
        <f t="shared" si="132"/>
        <v>8.718306717701757E-2</v>
      </c>
      <c r="G314">
        <f t="shared" si="133"/>
        <v>7.3262090280010711E-2</v>
      </c>
      <c r="H314">
        <f>SUM(F$2:F314)</f>
        <v>11.845997746946654</v>
      </c>
      <c r="I314">
        <f>SUM(G$2:G314)</f>
        <v>12.0430788906505</v>
      </c>
      <c r="T314">
        <v>0.626</v>
      </c>
      <c r="U314">
        <f t="shared" si="127"/>
        <v>0.66666666666666674</v>
      </c>
      <c r="V314">
        <f t="shared" si="134"/>
        <v>0.10580795352801896</v>
      </c>
      <c r="W314">
        <f>SUM(V$2:V314)</f>
        <v>14.376653858220298</v>
      </c>
      <c r="AB314">
        <f t="shared" si="135"/>
        <v>-17.435853324287997</v>
      </c>
      <c r="AC314">
        <f t="shared" si="136"/>
        <v>-25.086867219227095</v>
      </c>
      <c r="AD314">
        <f t="shared" si="137"/>
        <v>-159.19252462632957</v>
      </c>
      <c r="AE314">
        <f t="shared" si="138"/>
        <v>-223.06271575624513</v>
      </c>
      <c r="AF314">
        <f t="shared" si="139"/>
        <v>-7.6510138949390978</v>
      </c>
      <c r="AG314">
        <f t="shared" si="128"/>
        <v>1.0393977764406397</v>
      </c>
      <c r="AH314">
        <f t="shared" si="140"/>
        <v>0.76811495678963271</v>
      </c>
      <c r="AI314">
        <f t="shared" si="141"/>
        <v>9.0617886167066966E-2</v>
      </c>
      <c r="AJ314">
        <f>SUM(AI$2:AI314)</f>
        <v>11.370069919152323</v>
      </c>
      <c r="AK314">
        <f t="shared" si="142"/>
        <v>11.371195616939461</v>
      </c>
      <c r="AL314">
        <f t="shared" si="153"/>
        <v>9.0617886167066786E-2</v>
      </c>
      <c r="AM314">
        <f t="shared" si="153"/>
        <v>9.0626857822885043E-2</v>
      </c>
      <c r="AN314">
        <f t="shared" si="143"/>
        <v>0.76819100428215892</v>
      </c>
      <c r="AP314">
        <f t="shared" si="144"/>
        <v>1.0393977764406397</v>
      </c>
      <c r="AQ314">
        <f t="shared" si="152"/>
        <v>0.76811495678963271</v>
      </c>
      <c r="AR314">
        <f t="shared" si="146"/>
        <v>9.0617886167066966E-2</v>
      </c>
      <c r="AU314">
        <f t="shared" si="147"/>
        <v>-17.435853324287997</v>
      </c>
      <c r="AV314">
        <f t="shared" si="148"/>
        <v>0</v>
      </c>
      <c r="AW314">
        <f t="shared" si="129"/>
        <v>1</v>
      </c>
      <c r="AY314">
        <f t="shared" si="130"/>
        <v>1.0920534961533264</v>
      </c>
      <c r="AZ314">
        <f t="shared" si="131"/>
        <v>1.1350779756559941</v>
      </c>
      <c r="BA314">
        <f t="shared" si="149"/>
        <v>0.12883433466310196</v>
      </c>
      <c r="BB314">
        <f t="shared" si="150"/>
        <v>0.13391012097803742</v>
      </c>
      <c r="BC314">
        <f>SUM(BA$2:BA314)</f>
        <v>12.841542453444321</v>
      </c>
      <c r="BD314">
        <f>SUM(BB$2:BB314)</f>
        <v>12.655545008305333</v>
      </c>
      <c r="BI314">
        <f t="shared" si="154"/>
        <v>0.13370421955834297</v>
      </c>
      <c r="BJ314">
        <f>SUM(BI$2:BI314)</f>
        <v>12.636085727220484</v>
      </c>
      <c r="BK314">
        <f t="shared" si="151"/>
        <v>1.1333326694390744</v>
      </c>
    </row>
    <row r="315" spans="1:63" x14ac:dyDescent="0.25">
      <c r="A315">
        <f t="shared" si="124"/>
        <v>0.627</v>
      </c>
      <c r="B315">
        <f t="shared" si="125"/>
        <v>1.6719999999999999</v>
      </c>
      <c r="C315">
        <f t="shared" si="126"/>
        <v>1.5674999999999999</v>
      </c>
      <c r="D315">
        <v>0.73599999999999999</v>
      </c>
      <c r="E315">
        <v>0.62</v>
      </c>
      <c r="F315">
        <f t="shared" si="132"/>
        <v>8.738573968783081E-2</v>
      </c>
      <c r="G315">
        <f t="shared" si="133"/>
        <v>7.3612987237031371E-2</v>
      </c>
      <c r="H315">
        <f>SUM(F$2:F315)</f>
        <v>11.933383486634485</v>
      </c>
      <c r="I315">
        <f>SUM(G$2:G315)</f>
        <v>12.116691877887531</v>
      </c>
      <c r="T315">
        <v>0.628</v>
      </c>
      <c r="U315">
        <f t="shared" si="127"/>
        <v>0.66880000000000006</v>
      </c>
      <c r="V315">
        <f t="shared" si="134"/>
        <v>0.10605392289225335</v>
      </c>
      <c r="W315">
        <f>SUM(V$2:V315)</f>
        <v>14.48270778111255</v>
      </c>
      <c r="AB315">
        <f t="shared" si="135"/>
        <v>-17.12069636379335</v>
      </c>
      <c r="AC315">
        <f t="shared" si="136"/>
        <v>-24.645028717862285</v>
      </c>
      <c r="AD315">
        <f t="shared" si="137"/>
        <v>-155.9760083002964</v>
      </c>
      <c r="AE315">
        <f t="shared" si="138"/>
        <v>-218.78936983507026</v>
      </c>
      <c r="AF315">
        <f t="shared" si="139"/>
        <v>-7.5243323540689353</v>
      </c>
      <c r="AG315">
        <f t="shared" si="128"/>
        <v>1.0387329764484043</v>
      </c>
      <c r="AH315">
        <f t="shared" si="140"/>
        <v>0.76450747066602553</v>
      </c>
      <c r="AI315">
        <f t="shared" si="141"/>
        <v>9.0770449485085919E-2</v>
      </c>
      <c r="AJ315">
        <f>SUM(AI$2:AI315)</f>
        <v>11.46084036863741</v>
      </c>
      <c r="AK315">
        <f t="shared" si="142"/>
        <v>11.46197505318495</v>
      </c>
      <c r="AL315">
        <f t="shared" si="153"/>
        <v>9.0770449485086502E-2</v>
      </c>
      <c r="AM315">
        <f t="shared" si="153"/>
        <v>9.0779436245489009E-2</v>
      </c>
      <c r="AN315">
        <f t="shared" si="143"/>
        <v>0.76458316099811285</v>
      </c>
      <c r="AP315">
        <f t="shared" si="144"/>
        <v>1.0387329764484043</v>
      </c>
      <c r="AQ315">
        <f t="shared" si="152"/>
        <v>0.76450747066602553</v>
      </c>
      <c r="AR315">
        <f t="shared" si="146"/>
        <v>9.0770449485085919E-2</v>
      </c>
      <c r="AU315">
        <f t="shared" si="147"/>
        <v>-17.12069636379335</v>
      </c>
      <c r="AV315">
        <f t="shared" si="148"/>
        <v>0</v>
      </c>
      <c r="AW315">
        <f t="shared" si="129"/>
        <v>1</v>
      </c>
      <c r="AY315">
        <f t="shared" si="130"/>
        <v>1.0903166552483272</v>
      </c>
      <c r="AZ315">
        <f t="shared" si="131"/>
        <v>1.1325478645773637</v>
      </c>
      <c r="BA315">
        <f t="shared" si="149"/>
        <v>0.12945397746309331</v>
      </c>
      <c r="BB315">
        <f t="shared" si="150"/>
        <v>0.13446811532332359</v>
      </c>
      <c r="BC315">
        <f>SUM(BA$2:BA315)</f>
        <v>12.970996430907414</v>
      </c>
      <c r="BD315">
        <f>SUM(BB$2:BB315)</f>
        <v>12.790013123628658</v>
      </c>
      <c r="BI315">
        <f t="shared" si="154"/>
        <v>0.13426135592644983</v>
      </c>
      <c r="BJ315">
        <f>SUM(BI$2:BI315)</f>
        <v>12.770347083146934</v>
      </c>
      <c r="BK315">
        <f t="shared" si="151"/>
        <v>1.1308064486822451</v>
      </c>
    </row>
    <row r="316" spans="1:63" x14ac:dyDescent="0.25">
      <c r="A316">
        <f t="shared" si="124"/>
        <v>0.629</v>
      </c>
      <c r="B316">
        <f t="shared" si="125"/>
        <v>1.6773333333333333</v>
      </c>
      <c r="C316">
        <f t="shared" si="126"/>
        <v>1.5725</v>
      </c>
      <c r="D316">
        <v>0.72899999999999998</v>
      </c>
      <c r="E316">
        <v>0.61699999999999999</v>
      </c>
      <c r="F316">
        <f t="shared" si="132"/>
        <v>8.7107688607475781E-2</v>
      </c>
      <c r="G316">
        <f t="shared" si="133"/>
        <v>7.3724888711677039E-2</v>
      </c>
      <c r="H316">
        <f>SUM(F$2:F316)</f>
        <v>12.020491175241961</v>
      </c>
      <c r="I316">
        <f>SUM(G$2:G316)</f>
        <v>12.190416766599208</v>
      </c>
      <c r="T316">
        <v>0.63</v>
      </c>
      <c r="U316">
        <f t="shared" si="127"/>
        <v>0.67093333333333338</v>
      </c>
      <c r="V316">
        <f t="shared" si="134"/>
        <v>0.10571647186258396</v>
      </c>
      <c r="W316">
        <f>SUM(V$2:V316)</f>
        <v>14.588424252975134</v>
      </c>
      <c r="AB316">
        <f t="shared" si="135"/>
        <v>-16.811903474546892</v>
      </c>
      <c r="AC316">
        <f t="shared" si="136"/>
        <v>-24.211655773257949</v>
      </c>
      <c r="AD316">
        <f t="shared" si="137"/>
        <v>-152.82821740108452</v>
      </c>
      <c r="AE316">
        <f t="shared" si="138"/>
        <v>-214.59697311551059</v>
      </c>
      <c r="AF316">
        <f t="shared" si="139"/>
        <v>-7.3997522987110571</v>
      </c>
      <c r="AG316">
        <f t="shared" si="128"/>
        <v>1.0380796193281665</v>
      </c>
      <c r="AH316">
        <f t="shared" si="140"/>
        <v>0.75676004249023332</v>
      </c>
      <c r="AI316">
        <f t="shared" si="141"/>
        <v>9.0424716230204927E-2</v>
      </c>
      <c r="AJ316">
        <f>SUM(AI$2:AI316)</f>
        <v>11.551265084867614</v>
      </c>
      <c r="AK316">
        <f t="shared" si="142"/>
        <v>11.552408721946113</v>
      </c>
      <c r="AL316">
        <f t="shared" si="153"/>
        <v>9.0424716230204538E-2</v>
      </c>
      <c r="AM316">
        <f t="shared" si="153"/>
        <v>9.0433668761162878E-2</v>
      </c>
      <c r="AN316">
        <f t="shared" si="143"/>
        <v>0.75683496578544041</v>
      </c>
      <c r="AP316">
        <f t="shared" si="144"/>
        <v>1.0380796193281665</v>
      </c>
      <c r="AQ316">
        <f t="shared" si="152"/>
        <v>0.75676004249023332</v>
      </c>
      <c r="AR316">
        <f t="shared" si="146"/>
        <v>9.0424716230204927E-2</v>
      </c>
      <c r="AU316">
        <f t="shared" si="147"/>
        <v>-16.811903474546892</v>
      </c>
      <c r="AV316">
        <f t="shared" si="148"/>
        <v>0</v>
      </c>
      <c r="AW316">
        <f t="shared" si="129"/>
        <v>1</v>
      </c>
      <c r="AY316">
        <f t="shared" si="130"/>
        <v>1.0886175662146182</v>
      </c>
      <c r="AZ316">
        <f t="shared" si="131"/>
        <v>1.130071708730026</v>
      </c>
      <c r="BA316">
        <f t="shared" si="149"/>
        <v>0.13007813439019358</v>
      </c>
      <c r="BB316">
        <f t="shared" si="150"/>
        <v>0.13503146023069024</v>
      </c>
      <c r="BC316">
        <f>SUM(BA$2:BA316)</f>
        <v>13.101074565297608</v>
      </c>
      <c r="BD316">
        <f>SUM(BB$2:BB316)</f>
        <v>12.925044583859348</v>
      </c>
      <c r="BI316">
        <f t="shared" si="154"/>
        <v>0.13482383462956429</v>
      </c>
      <c r="BJ316">
        <f>SUM(BI$2:BI316)</f>
        <v>12.905170917776498</v>
      </c>
      <c r="BK316">
        <f t="shared" si="151"/>
        <v>1.1283341001946545</v>
      </c>
    </row>
    <row r="317" spans="1:63" x14ac:dyDescent="0.25">
      <c r="A317">
        <f t="shared" si="124"/>
        <v>0.63100000000000001</v>
      </c>
      <c r="B317">
        <f t="shared" si="125"/>
        <v>1.6826666666666668</v>
      </c>
      <c r="C317">
        <f t="shared" si="126"/>
        <v>1.5774999999999999</v>
      </c>
      <c r="D317">
        <v>0.73099999999999998</v>
      </c>
      <c r="E317">
        <v>0.61499999999999999</v>
      </c>
      <c r="F317">
        <f t="shared" si="132"/>
        <v>8.7903013969429011E-2</v>
      </c>
      <c r="G317">
        <f t="shared" si="133"/>
        <v>7.3953972080983366E-2</v>
      </c>
      <c r="H317">
        <f>SUM(F$2:F317)</f>
        <v>12.10839418921139</v>
      </c>
      <c r="I317">
        <f>SUM(G$2:G317)</f>
        <v>12.264370738680192</v>
      </c>
      <c r="T317">
        <v>0.63200000000000001</v>
      </c>
      <c r="U317">
        <f t="shared" si="127"/>
        <v>0.6730666666666667</v>
      </c>
      <c r="V317">
        <f t="shared" si="134"/>
        <v>0.10668170228704631</v>
      </c>
      <c r="W317">
        <f>SUM(V$2:V317)</f>
        <v>14.69510595526218</v>
      </c>
      <c r="AB317">
        <f t="shared" si="135"/>
        <v>-16.509338615319738</v>
      </c>
      <c r="AC317">
        <f t="shared" si="136"/>
        <v>-23.786587609344512</v>
      </c>
      <c r="AD317">
        <f t="shared" si="137"/>
        <v>-149.74774544476944</v>
      </c>
      <c r="AE317">
        <f t="shared" si="138"/>
        <v>-210.48439985734785</v>
      </c>
      <c r="AF317">
        <f t="shared" si="139"/>
        <v>-7.2772489940247738</v>
      </c>
      <c r="AG317">
        <f t="shared" si="128"/>
        <v>1.0374375544175445</v>
      </c>
      <c r="AH317">
        <f t="shared" si="140"/>
        <v>0.75836685227922496</v>
      </c>
      <c r="AI317">
        <f t="shared" si="141"/>
        <v>9.119388783837569E-2</v>
      </c>
      <c r="AJ317">
        <f>SUM(AI$2:AI317)</f>
        <v>11.64245897270599</v>
      </c>
      <c r="AK317">
        <f t="shared" si="142"/>
        <v>11.643611638467556</v>
      </c>
      <c r="AL317">
        <f t="shared" si="153"/>
        <v>9.1193887838375787E-2</v>
      </c>
      <c r="AM317">
        <f t="shared" si="153"/>
        <v>9.1202916521442745E-2</v>
      </c>
      <c r="AN317">
        <f t="shared" si="143"/>
        <v>0.75844193465722309</v>
      </c>
      <c r="AP317">
        <f t="shared" si="144"/>
        <v>1.0374375544175445</v>
      </c>
      <c r="AQ317">
        <f t="shared" si="152"/>
        <v>0.75836685227922496</v>
      </c>
      <c r="AR317">
        <f t="shared" si="146"/>
        <v>9.119388783837569E-2</v>
      </c>
      <c r="AU317">
        <f t="shared" si="147"/>
        <v>-16.509338615319738</v>
      </c>
      <c r="AV317">
        <f t="shared" si="148"/>
        <v>0</v>
      </c>
      <c r="AW317">
        <f t="shared" si="129"/>
        <v>1</v>
      </c>
      <c r="AY317">
        <f t="shared" si="130"/>
        <v>1.0869553142594961</v>
      </c>
      <c r="AZ317">
        <f t="shared" si="131"/>
        <v>1.127648262986525</v>
      </c>
      <c r="BA317">
        <f t="shared" si="149"/>
        <v>0.13070676904719233</v>
      </c>
      <c r="BB317">
        <f t="shared" si="150"/>
        <v>0.13560011082613799</v>
      </c>
      <c r="BC317">
        <f>SUM(BA$2:BA317)</f>
        <v>13.231781334344801</v>
      </c>
      <c r="BD317">
        <f>SUM(BB$2:BB317)</f>
        <v>13.060644694685486</v>
      </c>
      <c r="BI317">
        <f t="shared" si="154"/>
        <v>0.13539161086268559</v>
      </c>
      <c r="BJ317">
        <f>SUM(BI$2:BI317)</f>
        <v>13.040562528639184</v>
      </c>
      <c r="BK317">
        <f t="shared" si="151"/>
        <v>1.1259143807633658</v>
      </c>
    </row>
    <row r="318" spans="1:63" x14ac:dyDescent="0.25">
      <c r="A318">
        <f t="shared" si="124"/>
        <v>0.63300000000000001</v>
      </c>
      <c r="B318">
        <f t="shared" si="125"/>
        <v>1.6879999999999999</v>
      </c>
      <c r="C318">
        <f t="shared" si="126"/>
        <v>1.5825</v>
      </c>
      <c r="D318">
        <v>0.72699999999999998</v>
      </c>
      <c r="E318">
        <v>0.61099999999999999</v>
      </c>
      <c r="F318">
        <f t="shared" si="132"/>
        <v>8.7977071527923806E-2</v>
      </c>
      <c r="G318">
        <f t="shared" si="133"/>
        <v>7.3939464516590711E-2</v>
      </c>
      <c r="H318">
        <f>SUM(F$2:F318)</f>
        <v>12.196371260739314</v>
      </c>
      <c r="I318">
        <f>SUM(G$2:G318)</f>
        <v>12.338310203196782</v>
      </c>
      <c r="T318">
        <v>0.63400000000000001</v>
      </c>
      <c r="U318">
        <f t="shared" si="127"/>
        <v>0.67520000000000002</v>
      </c>
      <c r="V318">
        <f t="shared" si="134"/>
        <v>0.1067715807343336</v>
      </c>
      <c r="W318">
        <f>SUM(V$2:V318)</f>
        <v>14.801877535996514</v>
      </c>
      <c r="AB318">
        <f t="shared" si="135"/>
        <v>-16.212868538794631</v>
      </c>
      <c r="AC318">
        <f t="shared" si="136"/>
        <v>-23.369665720806307</v>
      </c>
      <c r="AD318">
        <f t="shared" si="137"/>
        <v>-146.73320510618046</v>
      </c>
      <c r="AE318">
        <f t="shared" si="138"/>
        <v>-206.45050562043073</v>
      </c>
      <c r="AF318">
        <f t="shared" si="139"/>
        <v>-7.156797182011676</v>
      </c>
      <c r="AG318">
        <f t="shared" si="128"/>
        <v>1.0368066290065703</v>
      </c>
      <c r="AH318">
        <f t="shared" si="140"/>
        <v>0.75375841928777654</v>
      </c>
      <c r="AI318">
        <f t="shared" si="141"/>
        <v>9.1215210960736592E-2</v>
      </c>
      <c r="AJ318">
        <f>SUM(AI$2:AI318)</f>
        <v>11.733674183666727</v>
      </c>
      <c r="AK318">
        <f t="shared" si="142"/>
        <v>11.734835880222462</v>
      </c>
      <c r="AL318">
        <f t="shared" si="153"/>
        <v>9.1215210960736925E-2</v>
      </c>
      <c r="AM318">
        <f t="shared" si="153"/>
        <v>9.1224241754906288E-2</v>
      </c>
      <c r="AN318">
        <f t="shared" si="143"/>
        <v>0.75383304540623397</v>
      </c>
      <c r="AP318">
        <f t="shared" si="144"/>
        <v>1.0368066290065703</v>
      </c>
      <c r="AQ318">
        <f t="shared" si="152"/>
        <v>0.75375841928777654</v>
      </c>
      <c r="AR318">
        <f t="shared" si="146"/>
        <v>9.1215210960736592E-2</v>
      </c>
      <c r="AU318">
        <f t="shared" si="147"/>
        <v>-16.212868538794631</v>
      </c>
      <c r="AV318">
        <f t="shared" si="148"/>
        <v>0</v>
      </c>
      <c r="AW318">
        <f t="shared" si="129"/>
        <v>1</v>
      </c>
      <c r="AY318">
        <f t="shared" si="130"/>
        <v>1.0853290082519038</v>
      </c>
      <c r="AZ318">
        <f t="shared" si="131"/>
        <v>1.1252763104087005</v>
      </c>
      <c r="BA318">
        <f t="shared" si="149"/>
        <v>0.13133984565379414</v>
      </c>
      <c r="BB318">
        <f t="shared" si="150"/>
        <v>0.13617402262655356</v>
      </c>
      <c r="BC318">
        <f>SUM(BA$2:BA318)</f>
        <v>13.363121179998595</v>
      </c>
      <c r="BD318">
        <f>SUM(BB$2:BB318)</f>
        <v>13.196818717312039</v>
      </c>
      <c r="BI318">
        <f t="shared" si="154"/>
        <v>0.13596464021109814</v>
      </c>
      <c r="BJ318">
        <f>SUM(BI$2:BI318)</f>
        <v>13.176527168850281</v>
      </c>
      <c r="BK318">
        <f t="shared" si="151"/>
        <v>1.1235460753213942</v>
      </c>
    </row>
    <row r="319" spans="1:63" x14ac:dyDescent="0.25">
      <c r="A319">
        <f t="shared" si="124"/>
        <v>0.63500000000000001</v>
      </c>
      <c r="B319">
        <f t="shared" si="125"/>
        <v>1.6933333333333334</v>
      </c>
      <c r="C319">
        <f t="shared" si="126"/>
        <v>1.5874999999999999</v>
      </c>
      <c r="D319">
        <v>0.72599999999999998</v>
      </c>
      <c r="E319">
        <v>0.61199999999999999</v>
      </c>
      <c r="F319">
        <f t="shared" si="132"/>
        <v>8.8412107284579808E-2</v>
      </c>
      <c r="G319">
        <f t="shared" si="133"/>
        <v>7.4529214405182967E-2</v>
      </c>
      <c r="H319">
        <f>SUM(F$2:F319)</f>
        <v>12.284783368023893</v>
      </c>
      <c r="I319">
        <f>SUM(G$2:G319)</f>
        <v>12.412839417601965</v>
      </c>
      <c r="T319">
        <v>0.63600000000000001</v>
      </c>
      <c r="U319">
        <f t="shared" si="127"/>
        <v>0.67733333333333334</v>
      </c>
      <c r="V319">
        <f t="shared" si="134"/>
        <v>0.10729955301855967</v>
      </c>
      <c r="W319">
        <f>SUM(V$2:V319)</f>
        <v>14.909177089015074</v>
      </c>
      <c r="AB319">
        <f t="shared" si="135"/>
        <v>-15.922362752663584</v>
      </c>
      <c r="AC319">
        <f t="shared" si="136"/>
        <v>-22.96073390713174</v>
      </c>
      <c r="AD319">
        <f t="shared" si="137"/>
        <v>-143.78322878880908</v>
      </c>
      <c r="AE319">
        <f t="shared" si="138"/>
        <v>-202.49413056925408</v>
      </c>
      <c r="AF319">
        <f t="shared" si="139"/>
        <v>-7.0383711544681553</v>
      </c>
      <c r="AG319">
        <f t="shared" si="128"/>
        <v>1.0361866887125724</v>
      </c>
      <c r="AH319">
        <f t="shared" si="140"/>
        <v>0.75227153600532748</v>
      </c>
      <c r="AI319">
        <f t="shared" si="141"/>
        <v>9.1611448689309441E-2</v>
      </c>
      <c r="AJ319">
        <f>SUM(AI$2:AI319)</f>
        <v>11.825285632356037</v>
      </c>
      <c r="AK319">
        <f t="shared" si="142"/>
        <v>11.826456398935598</v>
      </c>
      <c r="AL319">
        <f t="shared" si="153"/>
        <v>9.1611448689310038E-2</v>
      </c>
      <c r="AM319">
        <f t="shared" si="153"/>
        <v>9.1620518713135368E-2</v>
      </c>
      <c r="AN319">
        <f t="shared" si="143"/>
        <v>0.75234601491438047</v>
      </c>
      <c r="AP319">
        <f t="shared" si="144"/>
        <v>1.0361866887125724</v>
      </c>
      <c r="AQ319">
        <f t="shared" si="152"/>
        <v>0.75227153600532748</v>
      </c>
      <c r="AR319">
        <f t="shared" si="146"/>
        <v>9.1611448689309441E-2</v>
      </c>
      <c r="AU319">
        <f t="shared" si="147"/>
        <v>-15.922362752663608</v>
      </c>
      <c r="AV319">
        <f t="shared" si="148"/>
        <v>-2.3092638912203256E-14</v>
      </c>
      <c r="AW319">
        <f t="shared" si="129"/>
        <v>1.0000000000000002</v>
      </c>
      <c r="AY319">
        <f t="shared" si="130"/>
        <v>1.083737780121881</v>
      </c>
      <c r="AZ319">
        <f t="shared" si="131"/>
        <v>1.1229546618172057</v>
      </c>
      <c r="BA319">
        <f t="shared" si="149"/>
        <v>0.13197732904199463</v>
      </c>
      <c r="BB319">
        <f t="shared" si="150"/>
        <v>0.13675315156515402</v>
      </c>
      <c r="BC319">
        <f>SUM(BA$2:BA319)</f>
        <v>13.49509850904059</v>
      </c>
      <c r="BD319">
        <f>SUM(BB$2:BB319)</f>
        <v>13.333571868877193</v>
      </c>
      <c r="BI319">
        <f t="shared" si="154"/>
        <v>0.13654287867577644</v>
      </c>
      <c r="BJ319">
        <f>SUM(BI$2:BI319)</f>
        <v>13.313070047526057</v>
      </c>
      <c r="BK319">
        <f t="shared" si="151"/>
        <v>1.1212279965178846</v>
      </c>
    </row>
    <row r="320" spans="1:63" x14ac:dyDescent="0.25">
      <c r="A320">
        <f t="shared" si="124"/>
        <v>0.63700000000000001</v>
      </c>
      <c r="B320">
        <f t="shared" si="125"/>
        <v>1.6986666666666668</v>
      </c>
      <c r="C320">
        <f t="shared" si="126"/>
        <v>1.5925</v>
      </c>
      <c r="D320">
        <v>0.72299999999999998</v>
      </c>
      <c r="E320">
        <v>0.60699999999999998</v>
      </c>
      <c r="F320">
        <f t="shared" si="132"/>
        <v>8.8602266734190652E-2</v>
      </c>
      <c r="G320">
        <f t="shared" si="133"/>
        <v>7.4386688668953996E-2</v>
      </c>
      <c r="H320">
        <f>SUM(F$2:F320)</f>
        <v>12.373385634758083</v>
      </c>
      <c r="I320">
        <f>SUM(G$2:G320)</f>
        <v>12.487226106270919</v>
      </c>
      <c r="T320">
        <v>0.63800000000000001</v>
      </c>
      <c r="U320">
        <f t="shared" si="127"/>
        <v>0.67946666666666677</v>
      </c>
      <c r="V320">
        <f t="shared" si="134"/>
        <v>0.10753033616096148</v>
      </c>
      <c r="W320">
        <f>SUM(V$2:V320)</f>
        <v>15.016707425176035</v>
      </c>
      <c r="AB320">
        <f t="shared" si="135"/>
        <v>-15.637693479672572</v>
      </c>
      <c r="AC320">
        <f t="shared" si="136"/>
        <v>-22.559638300319634</v>
      </c>
      <c r="AD320">
        <f t="shared" si="137"/>
        <v>-140.89646910925865</v>
      </c>
      <c r="AE320">
        <f t="shared" si="138"/>
        <v>-198.61410251494078</v>
      </c>
      <c r="AF320">
        <f t="shared" si="139"/>
        <v>-6.9219448206470613</v>
      </c>
      <c r="AG320">
        <f t="shared" si="128"/>
        <v>1.0355775778258436</v>
      </c>
      <c r="AH320">
        <f t="shared" si="140"/>
        <v>0.74872258876808484</v>
      </c>
      <c r="AI320">
        <f t="shared" si="141"/>
        <v>9.1754520774472478E-2</v>
      </c>
      <c r="AJ320">
        <f>SUM(AI$2:AI320)</f>
        <v>11.917040153130509</v>
      </c>
      <c r="AK320">
        <f t="shared" si="142"/>
        <v>11.918220003898798</v>
      </c>
      <c r="AL320">
        <f t="shared" si="153"/>
        <v>9.1754520774472326E-2</v>
      </c>
      <c r="AM320">
        <f t="shared" si="153"/>
        <v>9.1763604963199796E-2</v>
      </c>
      <c r="AN320">
        <f t="shared" si="143"/>
        <v>0.74879671631235589</v>
      </c>
      <c r="AP320">
        <f t="shared" si="144"/>
        <v>1.0355775778258436</v>
      </c>
      <c r="AQ320">
        <f t="shared" si="152"/>
        <v>0.74872258876808484</v>
      </c>
      <c r="AR320">
        <f t="shared" si="146"/>
        <v>9.1754520774472478E-2</v>
      </c>
      <c r="AU320">
        <f t="shared" si="147"/>
        <v>-15.637693479672572</v>
      </c>
      <c r="AV320">
        <f t="shared" si="148"/>
        <v>0</v>
      </c>
      <c r="AW320">
        <f t="shared" si="129"/>
        <v>1</v>
      </c>
      <c r="AY320">
        <f t="shared" si="130"/>
        <v>1.0821807842711821</v>
      </c>
      <c r="AZ320">
        <f t="shared" si="131"/>
        <v>1.1206821553452226</v>
      </c>
      <c r="BA320">
        <f t="shared" si="149"/>
        <v>0.13261918465091416</v>
      </c>
      <c r="BB320">
        <f t="shared" si="150"/>
        <v>0.13733745401403194</v>
      </c>
      <c r="BC320">
        <f>SUM(BA$2:BA320)</f>
        <v>13.627717693691505</v>
      </c>
      <c r="BD320">
        <f>SUM(BB$2:BB320)</f>
        <v>13.470909322891226</v>
      </c>
      <c r="BI320">
        <f t="shared" si="154"/>
        <v>0.13712628269589575</v>
      </c>
      <c r="BJ320">
        <f>SUM(BI$2:BI320)</f>
        <v>13.450196330221953</v>
      </c>
      <c r="BK320">
        <f t="shared" si="151"/>
        <v>1.1189589842725172</v>
      </c>
    </row>
    <row r="321" spans="1:63" x14ac:dyDescent="0.25">
      <c r="A321">
        <f t="shared" si="124"/>
        <v>0.63900000000000001</v>
      </c>
      <c r="B321">
        <f t="shared" si="125"/>
        <v>1.704</v>
      </c>
      <c r="C321">
        <f t="shared" si="126"/>
        <v>1.5974999999999999</v>
      </c>
      <c r="D321">
        <v>0.72699999999999998</v>
      </c>
      <c r="E321">
        <v>0.60799999999999998</v>
      </c>
      <c r="F321">
        <f t="shared" si="132"/>
        <v>8.9652787631687866E-2</v>
      </c>
      <c r="G321">
        <f t="shared" si="133"/>
        <v>7.4977847152773322E-2</v>
      </c>
      <c r="H321">
        <f>SUM(F$2:F321)</f>
        <v>12.46303842238977</v>
      </c>
      <c r="I321">
        <f>SUM(G$2:G321)</f>
        <v>12.562203953423692</v>
      </c>
      <c r="T321">
        <v>0.64</v>
      </c>
      <c r="U321">
        <f t="shared" si="127"/>
        <v>0.68159999999999998</v>
      </c>
      <c r="V321">
        <f t="shared" si="134"/>
        <v>0.10880527944870916</v>
      </c>
      <c r="W321">
        <f>SUM(V$2:V321)</f>
        <v>15.125512704624745</v>
      </c>
      <c r="AB321">
        <f t="shared" si="135"/>
        <v>-15.35873561677669</v>
      </c>
      <c r="AC321">
        <f t="shared" si="136"/>
        <v>-22.166227386749121</v>
      </c>
      <c r="AD321">
        <f t="shared" si="137"/>
        <v>-138.07159930321879</v>
      </c>
      <c r="AE321">
        <f t="shared" si="138"/>
        <v>-194.80923971290588</v>
      </c>
      <c r="AF321">
        <f t="shared" si="139"/>
        <v>-6.8074917699724313</v>
      </c>
      <c r="AG321">
        <f t="shared" si="128"/>
        <v>1.0349791396280941</v>
      </c>
      <c r="AH321">
        <f t="shared" si="140"/>
        <v>0.75242983450962442</v>
      </c>
      <c r="AI321">
        <f t="shared" si="141"/>
        <v>9.2788765008304519E-2</v>
      </c>
      <c r="AJ321">
        <f>SUM(AI$2:AI321)</f>
        <v>12.009828918138814</v>
      </c>
      <c r="AK321">
        <f t="shared" si="142"/>
        <v>12.011017955491546</v>
      </c>
      <c r="AL321">
        <f t="shared" si="153"/>
        <v>9.2788765008304352E-2</v>
      </c>
      <c r="AM321">
        <f t="shared" si="153"/>
        <v>9.2797951592748618E-2</v>
      </c>
      <c r="AN321">
        <f t="shared" si="143"/>
        <v>0.75250432909107901</v>
      </c>
      <c r="AP321">
        <f t="shared" si="144"/>
        <v>1.0349791396280941</v>
      </c>
      <c r="AQ321">
        <f t="shared" si="152"/>
        <v>0.75242983450962442</v>
      </c>
      <c r="AR321">
        <f t="shared" si="146"/>
        <v>9.2788765008304519E-2</v>
      </c>
      <c r="AU321">
        <f t="shared" si="147"/>
        <v>-15.35873561677669</v>
      </c>
      <c r="AV321">
        <f t="shared" si="148"/>
        <v>0</v>
      </c>
      <c r="AW321">
        <f t="shared" si="129"/>
        <v>1</v>
      </c>
      <c r="AY321">
        <f t="shared" si="130"/>
        <v>1.0806571969953118</v>
      </c>
      <c r="AZ321">
        <f t="shared" si="131"/>
        <v>1.1184576559791155</v>
      </c>
      <c r="BA321">
        <f t="shared" si="149"/>
        <v>0.13326537852114959</v>
      </c>
      <c r="BB321">
        <f t="shared" si="150"/>
        <v>0.13792688680403165</v>
      </c>
      <c r="BC321">
        <f>SUM(BA$2:BA321)</f>
        <v>13.760983072212655</v>
      </c>
      <c r="BD321">
        <f>SUM(BB$2:BB321)</f>
        <v>13.608836209695257</v>
      </c>
      <c r="BI321">
        <f t="shared" si="154"/>
        <v>0.13771480916867768</v>
      </c>
      <c r="BJ321">
        <f>SUM(BI$2:BI321)</f>
        <v>13.587911139390631</v>
      </c>
      <c r="BK321">
        <f t="shared" si="151"/>
        <v>1.1167379053168631</v>
      </c>
    </row>
    <row r="322" spans="1:63" x14ac:dyDescent="0.25">
      <c r="A322">
        <f t="shared" ref="A322:A385" si="155">T322-$M$2/2</f>
        <v>0.64100000000000001</v>
      </c>
      <c r="B322">
        <f t="shared" ref="B322:B385" si="156">A322/$P$2</f>
        <v>1.7093333333333334</v>
      </c>
      <c r="C322">
        <f t="shared" ref="C322:C385" si="157">A322/$Q$2</f>
        <v>1.6025</v>
      </c>
      <c r="D322">
        <v>0.73199999999999998</v>
      </c>
      <c r="E322">
        <v>0.60499999999999998</v>
      </c>
      <c r="F322">
        <f t="shared" si="132"/>
        <v>9.0835332620209111E-2</v>
      </c>
      <c r="G322">
        <f t="shared" si="133"/>
        <v>7.5075650594571761E-2</v>
      </c>
      <c r="H322">
        <f>SUM(F$2:F322)</f>
        <v>12.553873755009979</v>
      </c>
      <c r="I322">
        <f>SUM(G$2:G322)</f>
        <v>12.637279604018264</v>
      </c>
      <c r="T322">
        <v>0.64200000000000002</v>
      </c>
      <c r="U322">
        <f t="shared" ref="U322:U385" si="158">B322*$Q$2</f>
        <v>0.68373333333333342</v>
      </c>
      <c r="V322">
        <f t="shared" si="134"/>
        <v>0.11024045108514864</v>
      </c>
      <c r="W322">
        <f>SUM(V$2:V322)</f>
        <v>15.235753155709894</v>
      </c>
      <c r="AB322">
        <f t="shared" si="135"/>
        <v>-15.08536669355659</v>
      </c>
      <c r="AC322">
        <f t="shared" si="136"/>
        <v>-21.780352023684152</v>
      </c>
      <c r="AD322">
        <f t="shared" si="137"/>
        <v>-135.30731355944786</v>
      </c>
      <c r="AE322">
        <f t="shared" si="138"/>
        <v>-191.07835343323401</v>
      </c>
      <c r="AF322">
        <f t="shared" si="139"/>
        <v>-6.6949853301275617</v>
      </c>
      <c r="AG322">
        <f t="shared" ref="AG322:AG385" si="159">EXP(-AF322/$O$2)</f>
        <v>1.0343912166855556</v>
      </c>
      <c r="AH322">
        <f t="shared" si="140"/>
        <v>0.75717437061382664</v>
      </c>
      <c r="AI322">
        <f t="shared" si="141"/>
        <v>9.3959270227055247E-2</v>
      </c>
      <c r="AJ322">
        <f>SUM(AI$2:AI322)</f>
        <v>12.103788188365868</v>
      </c>
      <c r="AK322">
        <f t="shared" si="142"/>
        <v>12.104986528189327</v>
      </c>
      <c r="AL322">
        <f t="shared" si="153"/>
        <v>9.3959270227054859E-2</v>
      </c>
      <c r="AM322">
        <f t="shared" si="153"/>
        <v>9.3968572697781028E-2</v>
      </c>
      <c r="AN322">
        <f t="shared" si="143"/>
        <v>0.75724933492974689</v>
      </c>
      <c r="AP322">
        <f t="shared" si="144"/>
        <v>1.0343912166855556</v>
      </c>
      <c r="AQ322">
        <f t="shared" si="152"/>
        <v>0.75717437061382664</v>
      </c>
      <c r="AR322">
        <f t="shared" si="146"/>
        <v>9.3959270227055247E-2</v>
      </c>
      <c r="AU322">
        <f t="shared" si="147"/>
        <v>-15.08536669355659</v>
      </c>
      <c r="AV322">
        <f t="shared" si="148"/>
        <v>0</v>
      </c>
      <c r="AW322">
        <f t="shared" ref="AW322:AW385" si="160">EXP(-AV322/$O$2)</f>
        <v>1</v>
      </c>
      <c r="AY322">
        <f t="shared" ref="AY322:AY385" si="161">EXP(-AB322/$O$2)</f>
        <v>1.0791662159171702</v>
      </c>
      <c r="AZ322">
        <f t="shared" ref="AZ322:AZ385" si="162">EXP(-AC322/$O$2)</f>
        <v>1.1162800550885088</v>
      </c>
      <c r="BA322">
        <f t="shared" si="149"/>
        <v>0.13391587728870025</v>
      </c>
      <c r="BB322">
        <f t="shared" si="150"/>
        <v>0.13852140724217221</v>
      </c>
      <c r="BC322">
        <f>SUM(BA$2:BA322)</f>
        <v>13.894898949501355</v>
      </c>
      <c r="BD322">
        <f>SUM(BB$2:BB322)</f>
        <v>13.747357616937428</v>
      </c>
      <c r="BI322">
        <f t="shared" si="154"/>
        <v>0.13830841546678643</v>
      </c>
      <c r="BJ322">
        <f>SUM(BI$2:BI322)</f>
        <v>13.726219554857417</v>
      </c>
      <c r="BK322">
        <f t="shared" si="151"/>
        <v>1.1145636527251876</v>
      </c>
    </row>
    <row r="323" spans="1:63" x14ac:dyDescent="0.25">
      <c r="A323">
        <f t="shared" si="155"/>
        <v>0.64300000000000002</v>
      </c>
      <c r="B323">
        <f t="shared" si="156"/>
        <v>1.7146666666666668</v>
      </c>
      <c r="C323">
        <f t="shared" si="157"/>
        <v>1.6074999999999999</v>
      </c>
      <c r="D323">
        <v>0.73099999999999998</v>
      </c>
      <c r="E323">
        <v>0.60699999999999998</v>
      </c>
      <c r="F323">
        <f t="shared" ref="F323:F386" si="163">D323*$N$2*4*PI()*$A323^2*$M$2</f>
        <v>9.1278184509900412E-2</v>
      </c>
      <c r="G323">
        <f t="shared" ref="G323:G386" si="164">E323*$N$2*4*PI()*$A323^2*$M$2</f>
        <v>7.5794607383733989E-2</v>
      </c>
      <c r="H323">
        <f>SUM(F$2:F323)</f>
        <v>12.645151939519879</v>
      </c>
      <c r="I323">
        <f>SUM(G$2:G323)</f>
        <v>12.713074211401999</v>
      </c>
      <c r="T323">
        <v>0.64400000000000002</v>
      </c>
      <c r="U323">
        <f t="shared" si="158"/>
        <v>0.68586666666666674</v>
      </c>
      <c r="V323">
        <f t="shared" ref="V323:V386" si="165">D323*$N$2*4*PI()*$U323^2*$M$3</f>
        <v>0.11077790926001545</v>
      </c>
      <c r="W323">
        <f>SUM(V$2:V323)</f>
        <v>15.346531064969909</v>
      </c>
      <c r="AB323">
        <f t="shared" ref="AB323:AB386" si="166">Y$4*Y$1*((Y$2/$A323)^Y$3-(Y$2/$A323)^6)</f>
        <v>-14.817466830033833</v>
      </c>
      <c r="AC323">
        <f t="shared" ref="AC323:AC386" si="167">Z$4*Z$1*((Z$2/$A323)^Z$3-(Z$2/$A323)^6)</f>
        <v>-21.401865450851179</v>
      </c>
      <c r="AD323">
        <f t="shared" ref="AD323:AD386" si="168">Y$4*Y$1/Y$2*(Y$3*(Y$2/$A323)^(Y$3+1)-6*(Y$2/$A323)^7)</f>
        <v>-132.60232728777103</v>
      </c>
      <c r="AE323">
        <f t="shared" ref="AE323:AE386" si="169">Z$4*Z$1/Z$2*(Z$3*(Z$2/$A323)^(Z$3+1)-6*(Z$2/$A323)^7)</f>
        <v>-187.42025031965227</v>
      </c>
      <c r="AF323">
        <f t="shared" ref="AF323:AF386" si="170">AC323-AB323</f>
        <v>-6.5843986208173462</v>
      </c>
      <c r="AG323">
        <f t="shared" si="159"/>
        <v>1.0338136511184741</v>
      </c>
      <c r="AH323">
        <f t="shared" ref="AH323:AH386" si="171">$D323*AG323</f>
        <v>0.75571777896760461</v>
      </c>
      <c r="AI323">
        <f t="shared" ref="AI323:AI386" si="172">AH323*$N$2*4*PI()*$A323^2*$M$2</f>
        <v>9.4364633195645892E-2</v>
      </c>
      <c r="AJ323">
        <f>SUM(AI$2:AI323)</f>
        <v>12.198152821561514</v>
      </c>
      <c r="AK323">
        <f t="shared" ref="AK323:AK386" si="173">AJ323*($M$8/$P$8)</f>
        <v>12.199360503988803</v>
      </c>
      <c r="AL323">
        <f t="shared" si="153"/>
        <v>9.4364633195645808E-2</v>
      </c>
      <c r="AM323">
        <f t="shared" si="153"/>
        <v>9.4373975799475929E-2</v>
      </c>
      <c r="AN323">
        <f t="shared" ref="AN323:AN386" si="174">AM323/(4*PI()*A323^2*$M$2*$N$2)</f>
        <v>0.75579259907315799</v>
      </c>
      <c r="AP323">
        <f t="shared" ref="AP323:AP386" si="175">EXP(-AF323/$O$2)</f>
        <v>1.0338136511184741</v>
      </c>
      <c r="AQ323">
        <f t="shared" si="152"/>
        <v>0.75571777896760461</v>
      </c>
      <c r="AR323">
        <f t="shared" ref="AR323:AR386" si="176">AQ323*$N$2*4*PI()*$A323^2*$M$2</f>
        <v>9.4364633195645892E-2</v>
      </c>
      <c r="AU323">
        <f t="shared" ref="AU323:AU386" si="177">Z$4*Z$1*((Z$2/$U323)^Z$3-(Z$2/$U323)^6)</f>
        <v>-14.817466830033833</v>
      </c>
      <c r="AV323">
        <f t="shared" ref="AV323:AV386" si="178">AU323-AB323</f>
        <v>0</v>
      </c>
      <c r="AW323">
        <f t="shared" si="160"/>
        <v>1</v>
      </c>
      <c r="AY323">
        <f t="shared" si="161"/>
        <v>1.0777070594324472</v>
      </c>
      <c r="AZ323">
        <f t="shared" si="162"/>
        <v>1.1141482699480123</v>
      </c>
      <c r="BA323">
        <f t="shared" ref="BA323:BA386" si="179">AY323*$N$2*4*PI()*$A323^2*$M$2</f>
        <v>0.13457064817851863</v>
      </c>
      <c r="BB323">
        <f t="shared" ref="BB323:BB386" si="180">AZ323*$N$2*4*PI()*$A323^2*$M$2</f>
        <v>0.13912097312681393</v>
      </c>
      <c r="BC323">
        <f>SUM(BA$2:BA323)</f>
        <v>14.029469597679874</v>
      </c>
      <c r="BD323">
        <f>SUM(BB$2:BB323)</f>
        <v>13.886478590064243</v>
      </c>
      <c r="BI323">
        <f t="shared" si="154"/>
        <v>0.13890705945347193</v>
      </c>
      <c r="BJ323">
        <f>SUM(BI$2:BI323)</f>
        <v>13.865126614310888</v>
      </c>
      <c r="BK323">
        <f t="shared" ref="BK323:BK386" si="181">BI323/($N$2*4*PI()*$A323^2*$M$2)</f>
        <v>1.1124351454369077</v>
      </c>
    </row>
    <row r="324" spans="1:63" x14ac:dyDescent="0.25">
      <c r="A324">
        <f t="shared" si="155"/>
        <v>0.64500000000000002</v>
      </c>
      <c r="B324">
        <f t="shared" si="156"/>
        <v>1.72</v>
      </c>
      <c r="C324">
        <f t="shared" si="157"/>
        <v>1.6125</v>
      </c>
      <c r="D324">
        <v>0.73299999999999998</v>
      </c>
      <c r="E324">
        <v>0.60699999999999998</v>
      </c>
      <c r="F324">
        <f t="shared" si="163"/>
        <v>9.2098185657538092E-2</v>
      </c>
      <c r="G324">
        <f t="shared" si="164"/>
        <v>7.6266846785983125E-2</v>
      </c>
      <c r="H324">
        <f>SUM(F$2:F324)</f>
        <v>12.737250125177416</v>
      </c>
      <c r="I324">
        <f>SUM(G$2:G324)</f>
        <v>12.789341058187983</v>
      </c>
      <c r="T324">
        <v>0.64600000000000002</v>
      </c>
      <c r="U324">
        <f t="shared" si="158"/>
        <v>0.68800000000000006</v>
      </c>
      <c r="V324">
        <f t="shared" si="165"/>
        <v>0.11177308694911885</v>
      </c>
      <c r="W324">
        <f>SUM(V$2:V324)</f>
        <v>15.458304151919029</v>
      </c>
      <c r="AB324">
        <f t="shared" si="166"/>
        <v>-14.554918694011509</v>
      </c>
      <c r="AC324">
        <f t="shared" si="167"/>
        <v>-21.030623297497996</v>
      </c>
      <c r="AD324">
        <f t="shared" si="168"/>
        <v>-129.95537732666037</v>
      </c>
      <c r="AE324">
        <f t="shared" si="169"/>
        <v>-183.8337345519065</v>
      </c>
      <c r="AF324">
        <f t="shared" si="170"/>
        <v>-6.4757046034864878</v>
      </c>
      <c r="AG324">
        <f t="shared" si="159"/>
        <v>1.0332462848486215</v>
      </c>
      <c r="AH324">
        <f t="shared" si="171"/>
        <v>0.75736952679403957</v>
      </c>
      <c r="AI324">
        <f t="shared" si="172"/>
        <v>9.5160108171949837E-2</v>
      </c>
      <c r="AJ324">
        <f>SUM(AI$2:AI324)</f>
        <v>12.293312929733464</v>
      </c>
      <c r="AK324">
        <f t="shared" si="173"/>
        <v>12.294530033520862</v>
      </c>
      <c r="AL324">
        <f t="shared" si="153"/>
        <v>9.5160108171949531E-2</v>
      </c>
      <c r="AM324">
        <f t="shared" si="153"/>
        <v>9.5169529532059371E-2</v>
      </c>
      <c r="AN324">
        <f t="shared" si="174"/>
        <v>0.75744451043145855</v>
      </c>
      <c r="AP324">
        <f t="shared" si="175"/>
        <v>1.0332462848486215</v>
      </c>
      <c r="AQ324">
        <f t="shared" si="152"/>
        <v>0.75736952679403957</v>
      </c>
      <c r="AR324">
        <f t="shared" si="176"/>
        <v>9.5160108171949837E-2</v>
      </c>
      <c r="AU324">
        <f t="shared" si="177"/>
        <v>-14.554918694011509</v>
      </c>
      <c r="AV324">
        <f t="shared" si="178"/>
        <v>0</v>
      </c>
      <c r="AW324">
        <f t="shared" si="160"/>
        <v>1</v>
      </c>
      <c r="AY324">
        <f t="shared" si="161"/>
        <v>1.0762789661668493</v>
      </c>
      <c r="AZ324">
        <f t="shared" si="162"/>
        <v>1.1120612432526122</v>
      </c>
      <c r="BA324">
        <f t="shared" si="179"/>
        <v>0.13522965899773212</v>
      </c>
      <c r="BB324">
        <f t="shared" si="180"/>
        <v>0.13972554276075269</v>
      </c>
      <c r="BC324">
        <f>SUM(BA$2:BA324)</f>
        <v>14.164699256677606</v>
      </c>
      <c r="BD324">
        <f>SUM(BB$2:BB324)</f>
        <v>14.026204132824995</v>
      </c>
      <c r="BI324">
        <f t="shared" si="154"/>
        <v>0.13951069949564404</v>
      </c>
      <c r="BJ324">
        <f>SUM(BI$2:BI324)</f>
        <v>14.004637313806532</v>
      </c>
      <c r="BK324">
        <f t="shared" si="181"/>
        <v>1.1103513277727326</v>
      </c>
    </row>
    <row r="325" spans="1:63" x14ac:dyDescent="0.25">
      <c r="A325">
        <f t="shared" si="155"/>
        <v>0.64700000000000002</v>
      </c>
      <c r="B325">
        <f t="shared" si="156"/>
        <v>1.7253333333333334</v>
      </c>
      <c r="C325">
        <f t="shared" si="157"/>
        <v>1.6174999999999999</v>
      </c>
      <c r="D325">
        <v>0.73399999999999999</v>
      </c>
      <c r="E325">
        <v>0.60399999999999998</v>
      </c>
      <c r="F325">
        <f t="shared" si="163"/>
        <v>9.2796648654607045E-2</v>
      </c>
      <c r="G325">
        <f t="shared" si="164"/>
        <v>7.6361274914690275E-2</v>
      </c>
      <c r="H325">
        <f>SUM(F$2:F325)</f>
        <v>12.830046773832024</v>
      </c>
      <c r="I325">
        <f>SUM(G$2:G325)</f>
        <v>12.865702333102673</v>
      </c>
      <c r="T325">
        <v>0.64800000000000002</v>
      </c>
      <c r="U325">
        <f t="shared" si="158"/>
        <v>0.69013333333333338</v>
      </c>
      <c r="V325">
        <f t="shared" si="165"/>
        <v>0.11262076233756164</v>
      </c>
      <c r="W325">
        <f>SUM(V$2:V325)</f>
        <v>15.57092491425659</v>
      </c>
      <c r="AB325">
        <f t="shared" si="166"/>
        <v>-14.29760745805582</v>
      </c>
      <c r="AC325">
        <f t="shared" si="167"/>
        <v>-20.666483585312633</v>
      </c>
      <c r="AD325">
        <f t="shared" si="168"/>
        <v>-127.36522209556139</v>
      </c>
      <c r="AE325">
        <f t="shared" si="169"/>
        <v>-180.31760982534573</v>
      </c>
      <c r="AF325">
        <f t="shared" si="170"/>
        <v>-6.3688761272568133</v>
      </c>
      <c r="AG325">
        <f t="shared" si="159"/>
        <v>1.0326889598263387</v>
      </c>
      <c r="AH325">
        <f t="shared" si="171"/>
        <v>0.75799369651253257</v>
      </c>
      <c r="AI325">
        <f t="shared" si="172"/>
        <v>9.5830074574496354E-2</v>
      </c>
      <c r="AJ325">
        <f>SUM(AI$2:AI325)</f>
        <v>12.389143004307961</v>
      </c>
      <c r="AK325">
        <f t="shared" si="173"/>
        <v>12.390369595785732</v>
      </c>
      <c r="AL325">
        <f t="shared" si="153"/>
        <v>9.5830074574497104E-2</v>
      </c>
      <c r="AM325">
        <f t="shared" si="153"/>
        <v>9.5839562264869116E-2</v>
      </c>
      <c r="AN325">
        <f t="shared" si="174"/>
        <v>0.7580687419461184</v>
      </c>
      <c r="AP325">
        <f t="shared" si="175"/>
        <v>1.0326889598263387</v>
      </c>
      <c r="AQ325">
        <f t="shared" si="152"/>
        <v>0.75799369651253257</v>
      </c>
      <c r="AR325">
        <f t="shared" si="176"/>
        <v>9.5830074574496354E-2</v>
      </c>
      <c r="AU325">
        <f t="shared" si="177"/>
        <v>-14.29760745805582</v>
      </c>
      <c r="AV325">
        <f t="shared" si="178"/>
        <v>0</v>
      </c>
      <c r="AW325">
        <f t="shared" si="160"/>
        <v>1</v>
      </c>
      <c r="AY325">
        <f t="shared" si="161"/>
        <v>1.0748811944452186</v>
      </c>
      <c r="AZ325">
        <f t="shared" si="162"/>
        <v>1.1100179426285253</v>
      </c>
      <c r="BA325">
        <f t="shared" si="179"/>
        <v>0.13589287812857945</v>
      </c>
      <c r="BB325">
        <f t="shared" si="180"/>
        <v>0.14033507496241013</v>
      </c>
      <c r="BC325">
        <f>SUM(BA$2:BA325)</f>
        <v>14.300592134806186</v>
      </c>
      <c r="BD325">
        <f>SUM(BB$2:BB325)</f>
        <v>14.166539207787405</v>
      </c>
      <c r="BI325">
        <f t="shared" si="154"/>
        <v>0.14011929447504556</v>
      </c>
      <c r="BJ325">
        <f>SUM(BI$2:BI325)</f>
        <v>14.144756608281577</v>
      </c>
      <c r="BK325">
        <f t="shared" si="181"/>
        <v>1.1083111689462655</v>
      </c>
    </row>
    <row r="326" spans="1:63" x14ac:dyDescent="0.25">
      <c r="A326">
        <f t="shared" si="155"/>
        <v>0.64900000000000002</v>
      </c>
      <c r="B326">
        <f t="shared" si="156"/>
        <v>1.7306666666666668</v>
      </c>
      <c r="C326">
        <f t="shared" si="157"/>
        <v>1.6225000000000001</v>
      </c>
      <c r="D326">
        <v>0.73199999999999998</v>
      </c>
      <c r="E326">
        <v>0.60699999999999998</v>
      </c>
      <c r="F326">
        <f t="shared" si="163"/>
        <v>9.3116821987302173E-2</v>
      </c>
      <c r="G326">
        <f t="shared" si="164"/>
        <v>7.7215725336465077E-2</v>
      </c>
      <c r="H326">
        <f>SUM(F$2:F326)</f>
        <v>12.923163595819325</v>
      </c>
      <c r="I326">
        <f>SUM(G$2:G326)</f>
        <v>12.942918058439139</v>
      </c>
      <c r="T326">
        <v>0.65</v>
      </c>
      <c r="U326">
        <f t="shared" si="158"/>
        <v>0.69226666666666681</v>
      </c>
      <c r="V326">
        <f t="shared" si="165"/>
        <v>0.11300933418073773</v>
      </c>
      <c r="W326">
        <f>SUM(V$2:V326)</f>
        <v>15.683934248437328</v>
      </c>
      <c r="AB326">
        <f t="shared" si="166"/>
        <v>-14.045420756224255</v>
      </c>
      <c r="AC326">
        <f t="shared" si="167"/>
        <v>-20.309306727555278</v>
      </c>
      <c r="AD326">
        <f t="shared" si="168"/>
        <v>-124.83064169674665</v>
      </c>
      <c r="AE326">
        <f t="shared" si="169"/>
        <v>-176.87068116059015</v>
      </c>
      <c r="AF326">
        <f t="shared" si="170"/>
        <v>-6.2638859713310229</v>
      </c>
      <c r="AG326">
        <f t="shared" si="159"/>
        <v>1.0321415182385285</v>
      </c>
      <c r="AH326">
        <f t="shared" si="171"/>
        <v>0.75552759135060288</v>
      </c>
      <c r="AI326">
        <f t="shared" si="172"/>
        <v>9.6109738019520857E-2</v>
      </c>
      <c r="AJ326">
        <f>SUM(AI$2:AI326)</f>
        <v>12.485252742327482</v>
      </c>
      <c r="AK326">
        <f t="shared" si="173"/>
        <v>12.486488849183802</v>
      </c>
      <c r="AL326">
        <f t="shared" si="153"/>
        <v>9.6109738019521274E-2</v>
      </c>
      <c r="AM326">
        <f t="shared" si="153"/>
        <v>9.611925339807037E-2</v>
      </c>
      <c r="AN326">
        <f t="shared" si="174"/>
        <v>0.75560239262656537</v>
      </c>
      <c r="AP326">
        <f t="shared" si="175"/>
        <v>1.0321415182385285</v>
      </c>
      <c r="AQ326">
        <f t="shared" si="152"/>
        <v>0.75552759135060288</v>
      </c>
      <c r="AR326">
        <f t="shared" si="176"/>
        <v>9.6109738019520857E-2</v>
      </c>
      <c r="AU326">
        <f t="shared" si="177"/>
        <v>-14.045420756224255</v>
      </c>
      <c r="AV326">
        <f t="shared" si="178"/>
        <v>0</v>
      </c>
      <c r="AW326">
        <f t="shared" si="160"/>
        <v>1</v>
      </c>
      <c r="AY326">
        <f t="shared" si="161"/>
        <v>1.0735130217725455</v>
      </c>
      <c r="AZ326">
        <f t="shared" si="162"/>
        <v>1.1080173601411456</v>
      </c>
      <c r="BA326">
        <f t="shared" si="179"/>
        <v>0.13656027452109967</v>
      </c>
      <c r="BB326">
        <f t="shared" si="180"/>
        <v>0.14094952907527808</v>
      </c>
      <c r="BC326">
        <f>SUM(BA$2:BA326)</f>
        <v>14.437152409327286</v>
      </c>
      <c r="BD326">
        <f>SUM(BB$2:BB326)</f>
        <v>14.307488736862684</v>
      </c>
      <c r="BI326">
        <f t="shared" si="154"/>
        <v>0.14073280379768219</v>
      </c>
      <c r="BJ326">
        <f>SUM(BI$2:BI326)</f>
        <v>14.28548941207926</v>
      </c>
      <c r="BK326">
        <f t="shared" si="181"/>
        <v>1.1063136625727101</v>
      </c>
    </row>
    <row r="327" spans="1:63" x14ac:dyDescent="0.25">
      <c r="A327">
        <f t="shared" si="155"/>
        <v>0.65100000000000002</v>
      </c>
      <c r="B327">
        <f t="shared" si="156"/>
        <v>1.736</v>
      </c>
      <c r="C327">
        <f t="shared" si="157"/>
        <v>1.6274999999999999</v>
      </c>
      <c r="D327">
        <v>0.73799999999999999</v>
      </c>
      <c r="E327">
        <v>0.61199999999999999</v>
      </c>
      <c r="F327">
        <f t="shared" si="163"/>
        <v>9.4459579884196093E-2</v>
      </c>
      <c r="G327">
        <f t="shared" si="164"/>
        <v>7.8332334538113849E-2</v>
      </c>
      <c r="H327">
        <f>SUM(F$2:F327)</f>
        <v>13.017623175703521</v>
      </c>
      <c r="I327">
        <f>SUM(G$2:G327)</f>
        <v>13.021250392977253</v>
      </c>
      <c r="T327">
        <v>0.65200000000000002</v>
      </c>
      <c r="U327">
        <f t="shared" si="158"/>
        <v>0.69440000000000002</v>
      </c>
      <c r="V327">
        <f t="shared" si="165"/>
        <v>0.11463894494982732</v>
      </c>
      <c r="W327">
        <f>SUM(V$2:V327)</f>
        <v>15.798573193387156</v>
      </c>
      <c r="AB327">
        <f t="shared" si="166"/>
        <v>-13.798248640636848</v>
      </c>
      <c r="AC327">
        <f t="shared" si="167"/>
        <v>-19.958955524730605</v>
      </c>
      <c r="AD327">
        <f t="shared" si="168"/>
        <v>-122.35043797112877</v>
      </c>
      <c r="AE327">
        <f t="shared" si="169"/>
        <v>-173.49175655528288</v>
      </c>
      <c r="AF327">
        <f t="shared" si="170"/>
        <v>-6.1607068840937576</v>
      </c>
      <c r="AG327">
        <f t="shared" si="159"/>
        <v>1.0316038026989176</v>
      </c>
      <c r="AH327">
        <f t="shared" si="171"/>
        <v>0.76132360639180119</v>
      </c>
      <c r="AI327">
        <f t="shared" si="172"/>
        <v>9.744486180987888E-2</v>
      </c>
      <c r="AJ327">
        <f>SUM(AI$2:AI327)</f>
        <v>12.582697604137362</v>
      </c>
      <c r="AK327">
        <f t="shared" si="173"/>
        <v>12.583943358556633</v>
      </c>
      <c r="AL327">
        <f t="shared" si="153"/>
        <v>9.7444861809879768E-2</v>
      </c>
      <c r="AM327">
        <f t="shared" si="153"/>
        <v>9.7454509372830955E-2</v>
      </c>
      <c r="AN327">
        <f t="shared" si="174"/>
        <v>0.76139898150428165</v>
      </c>
      <c r="AP327">
        <f t="shared" si="175"/>
        <v>1.0316038026989176</v>
      </c>
      <c r="AQ327">
        <f t="shared" si="152"/>
        <v>0.76132360639180119</v>
      </c>
      <c r="AR327">
        <f t="shared" si="176"/>
        <v>9.744486180987888E-2</v>
      </c>
      <c r="AU327">
        <f t="shared" si="177"/>
        <v>-13.798248640636862</v>
      </c>
      <c r="AV327">
        <f t="shared" si="178"/>
        <v>-1.4210854715202004E-14</v>
      </c>
      <c r="AW327">
        <f t="shared" si="160"/>
        <v>1</v>
      </c>
      <c r="AY327">
        <f t="shared" si="161"/>
        <v>1.0721737443268611</v>
      </c>
      <c r="AZ327">
        <f t="shared" si="162"/>
        <v>1.1060585118015269</v>
      </c>
      <c r="BA327">
        <f t="shared" si="179"/>
        <v>0.1372318176856108</v>
      </c>
      <c r="BB327">
        <f t="shared" si="180"/>
        <v>0.14156886497576071</v>
      </c>
      <c r="BC327">
        <f>SUM(BA$2:BA327)</f>
        <v>14.574384227012898</v>
      </c>
      <c r="BD327">
        <f>SUM(BB$2:BB327)</f>
        <v>14.449057601838444</v>
      </c>
      <c r="BI327">
        <f t="shared" si="154"/>
        <v>0.14135118740165248</v>
      </c>
      <c r="BJ327">
        <f>SUM(BI$2:BI327)</f>
        <v>14.426840599480911</v>
      </c>
      <c r="BK327">
        <f t="shared" si="181"/>
        <v>1.1043578261761111</v>
      </c>
    </row>
    <row r="328" spans="1:63" x14ac:dyDescent="0.25">
      <c r="A328">
        <f t="shared" si="155"/>
        <v>0.65300000000000002</v>
      </c>
      <c r="B328">
        <f t="shared" si="156"/>
        <v>1.7413333333333334</v>
      </c>
      <c r="C328">
        <f t="shared" si="157"/>
        <v>1.6325000000000001</v>
      </c>
      <c r="D328">
        <v>0.73399999999999999</v>
      </c>
      <c r="E328">
        <v>0.61</v>
      </c>
      <c r="F328">
        <f t="shared" si="163"/>
        <v>9.452574157785032E-2</v>
      </c>
      <c r="G328">
        <f t="shared" si="164"/>
        <v>7.855681520775025E-2</v>
      </c>
      <c r="H328">
        <f>SUM(F$2:F328)</f>
        <v>13.112148917281372</v>
      </c>
      <c r="I328">
        <f>SUM(G$2:G328)</f>
        <v>13.099807208185004</v>
      </c>
      <c r="T328">
        <v>0.65400000000000003</v>
      </c>
      <c r="U328">
        <f t="shared" si="158"/>
        <v>0.69653333333333345</v>
      </c>
      <c r="V328">
        <f t="shared" si="165"/>
        <v>0.11471924074159258</v>
      </c>
      <c r="W328">
        <f>SUM(V$2:V328)</f>
        <v>15.913292434128749</v>
      </c>
      <c r="AB328">
        <f t="shared" si="166"/>
        <v>-13.555983537978271</v>
      </c>
      <c r="AC328">
        <f t="shared" si="167"/>
        <v>-19.615295157105091</v>
      </c>
      <c r="AD328">
        <f t="shared" si="168"/>
        <v>-119.92343451213354</v>
      </c>
      <c r="AE328">
        <f t="shared" si="169"/>
        <v>-170.17964848911777</v>
      </c>
      <c r="AF328">
        <f t="shared" si="170"/>
        <v>-6.0593116191268201</v>
      </c>
      <c r="AG328">
        <f t="shared" si="159"/>
        <v>1.0310756564218246</v>
      </c>
      <c r="AH328">
        <f t="shared" si="171"/>
        <v>0.75680953181361932</v>
      </c>
      <c r="AI328">
        <f t="shared" si="172"/>
        <v>9.7463191046141776E-2</v>
      </c>
      <c r="AJ328">
        <f>SUM(AI$2:AI328)</f>
        <v>12.680160795183504</v>
      </c>
      <c r="AK328">
        <f t="shared" si="173"/>
        <v>12.681416198980418</v>
      </c>
      <c r="AL328">
        <f t="shared" si="153"/>
        <v>9.7463191046141873E-2</v>
      </c>
      <c r="AM328">
        <f t="shared" si="153"/>
        <v>9.7472840423785456E-2</v>
      </c>
      <c r="AN328">
        <f t="shared" si="174"/>
        <v>0.75688446000854515</v>
      </c>
      <c r="AP328">
        <f t="shared" si="175"/>
        <v>1.0310756564218246</v>
      </c>
      <c r="AQ328">
        <f t="shared" si="152"/>
        <v>0.75680953181361932</v>
      </c>
      <c r="AR328">
        <f t="shared" si="176"/>
        <v>9.7463191046141776E-2</v>
      </c>
      <c r="AU328">
        <f t="shared" si="177"/>
        <v>-13.555983537978271</v>
      </c>
      <c r="AV328">
        <f t="shared" si="178"/>
        <v>0</v>
      </c>
      <c r="AW328">
        <f t="shared" si="160"/>
        <v>1</v>
      </c>
      <c r="AY328">
        <f t="shared" si="161"/>
        <v>1.0708626764639533</v>
      </c>
      <c r="AZ328">
        <f t="shared" si="162"/>
        <v>1.1041404370727026</v>
      </c>
      <c r="BA328">
        <f t="shared" si="179"/>
        <v>0.13790747768500922</v>
      </c>
      <c r="BB328">
        <f t="shared" si="180"/>
        <v>0.142193043079549</v>
      </c>
      <c r="BC328">
        <f>SUM(BA$2:BA328)</f>
        <v>14.712291704697908</v>
      </c>
      <c r="BD328">
        <f>SUM(BB$2:BB328)</f>
        <v>14.591250644917993</v>
      </c>
      <c r="BI328">
        <f t="shared" si="154"/>
        <v>0.14197440576351256</v>
      </c>
      <c r="BJ328">
        <f>SUM(BI$2:BI328)</f>
        <v>14.568815005244424</v>
      </c>
      <c r="BK328">
        <f t="shared" si="181"/>
        <v>1.102442700696431</v>
      </c>
    </row>
    <row r="329" spans="1:63" x14ac:dyDescent="0.25">
      <c r="A329">
        <f t="shared" si="155"/>
        <v>0.65500000000000003</v>
      </c>
      <c r="B329">
        <f t="shared" si="156"/>
        <v>1.7466666666666668</v>
      </c>
      <c r="C329">
        <f t="shared" si="157"/>
        <v>1.6375</v>
      </c>
      <c r="D329">
        <v>0.73899999999999999</v>
      </c>
      <c r="E329">
        <v>0.61599999999999999</v>
      </c>
      <c r="F329">
        <f t="shared" si="163"/>
        <v>9.575351141278711E-2</v>
      </c>
      <c r="G329">
        <f t="shared" si="164"/>
        <v>7.9816188132986285E-2</v>
      </c>
      <c r="H329">
        <f>SUM(F$2:F329)</f>
        <v>13.20790242869416</v>
      </c>
      <c r="I329">
        <f>SUM(G$2:G329)</f>
        <v>13.179623396317989</v>
      </c>
      <c r="T329">
        <v>0.65600000000000003</v>
      </c>
      <c r="U329">
        <f t="shared" si="158"/>
        <v>0.69866666666666677</v>
      </c>
      <c r="V329">
        <f t="shared" si="165"/>
        <v>0.11620929859163735</v>
      </c>
      <c r="W329">
        <f>SUM(V$2:V329)</f>
        <v>16.029501732720387</v>
      </c>
      <c r="AB329">
        <f t="shared" si="166"/>
        <v>-13.318520206011076</v>
      </c>
      <c r="AC329">
        <f t="shared" si="167"/>
        <v>-19.278193174352317</v>
      </c>
      <c r="AD329">
        <f t="shared" si="168"/>
        <v>-117.54847664143625</v>
      </c>
      <c r="AE329">
        <f t="shared" si="169"/>
        <v>-166.93317529258093</v>
      </c>
      <c r="AF329">
        <f t="shared" si="170"/>
        <v>-5.9596729683412413</v>
      </c>
      <c r="AG329">
        <f t="shared" si="159"/>
        <v>1.0305569233805818</v>
      </c>
      <c r="AH329">
        <f t="shared" si="171"/>
        <v>0.76158156637824992</v>
      </c>
      <c r="AI329">
        <f t="shared" si="172"/>
        <v>9.8679444124449303E-2</v>
      </c>
      <c r="AJ329">
        <f>SUM(AI$2:AI329)</f>
        <v>12.778840239307954</v>
      </c>
      <c r="AK329">
        <f t="shared" si="173"/>
        <v>12.780105412898077</v>
      </c>
      <c r="AL329">
        <f t="shared" si="153"/>
        <v>9.8679444124449844E-2</v>
      </c>
      <c r="AM329">
        <f t="shared" si="153"/>
        <v>9.8689213917658947E-2</v>
      </c>
      <c r="AN329">
        <f t="shared" si="174"/>
        <v>0.76165696703014674</v>
      </c>
      <c r="AP329">
        <f t="shared" si="175"/>
        <v>1.0305569233805818</v>
      </c>
      <c r="AQ329">
        <f t="shared" si="152"/>
        <v>0.76158156637824992</v>
      </c>
      <c r="AR329">
        <f t="shared" si="176"/>
        <v>9.8679444124449303E-2</v>
      </c>
      <c r="AU329">
        <f t="shared" si="177"/>
        <v>-13.318520206011076</v>
      </c>
      <c r="AV329">
        <f t="shared" si="178"/>
        <v>0</v>
      </c>
      <c r="AW329">
        <f t="shared" si="160"/>
        <v>1</v>
      </c>
      <c r="AY329">
        <f t="shared" si="161"/>
        <v>1.0695791502338357</v>
      </c>
      <c r="AZ329">
        <f t="shared" si="162"/>
        <v>1.1022621983769987</v>
      </c>
      <c r="BA329">
        <f t="shared" si="179"/>
        <v>0.13858722512692115</v>
      </c>
      <c r="BB329">
        <f t="shared" si="180"/>
        <v>0.14282202434665189</v>
      </c>
      <c r="BC329">
        <f>SUM(BA$2:BA329)</f>
        <v>14.850878929824828</v>
      </c>
      <c r="BD329">
        <f>SUM(BB$2:BB329)</f>
        <v>14.734072669264645</v>
      </c>
      <c r="BI329">
        <f t="shared" si="154"/>
        <v>0.14260241990329967</v>
      </c>
      <c r="BJ329">
        <f>SUM(BI$2:BI329)</f>
        <v>14.711417425147724</v>
      </c>
      <c r="BK329">
        <f t="shared" si="181"/>
        <v>1.1005673499976252</v>
      </c>
    </row>
    <row r="330" spans="1:63" x14ac:dyDescent="0.25">
      <c r="A330">
        <f t="shared" si="155"/>
        <v>0.65700000000000003</v>
      </c>
      <c r="B330">
        <f t="shared" si="156"/>
        <v>1.752</v>
      </c>
      <c r="C330">
        <f t="shared" si="157"/>
        <v>1.6425000000000001</v>
      </c>
      <c r="D330">
        <v>0.74099999999999999</v>
      </c>
      <c r="E330">
        <v>0.61599999999999999</v>
      </c>
      <c r="F330">
        <f t="shared" si="163"/>
        <v>9.659988687517379E-2</v>
      </c>
      <c r="G330">
        <f t="shared" si="164"/>
        <v>8.0304359399604675E-2</v>
      </c>
      <c r="H330">
        <f>SUM(F$2:F330)</f>
        <v>13.304502315569334</v>
      </c>
      <c r="I330">
        <f>SUM(G$2:G330)</f>
        <v>13.259927755717595</v>
      </c>
      <c r="T330">
        <v>0.65800000000000003</v>
      </c>
      <c r="U330">
        <f t="shared" si="158"/>
        <v>0.70080000000000009</v>
      </c>
      <c r="V330">
        <f t="shared" si="165"/>
        <v>0.11723648493058129</v>
      </c>
      <c r="W330">
        <f>SUM(V$2:V330)</f>
        <v>16.14673821765097</v>
      </c>
      <c r="AB330">
        <f t="shared" si="166"/>
        <v>-13.085755690172586</v>
      </c>
      <c r="AC330">
        <f t="shared" si="167"/>
        <v>-18.94751948258892</v>
      </c>
      <c r="AD330">
        <f t="shared" si="168"/>
        <v>-115.22443135007639</v>
      </c>
      <c r="AE330">
        <f t="shared" si="169"/>
        <v>-163.75116238913378</v>
      </c>
      <c r="AF330">
        <f t="shared" si="170"/>
        <v>-5.8617637924163333</v>
      </c>
      <c r="AG330">
        <f t="shared" si="159"/>
        <v>1.0300474484516871</v>
      </c>
      <c r="AH330">
        <f t="shared" si="171"/>
        <v>0.76326515930270011</v>
      </c>
      <c r="AI330">
        <f t="shared" si="172"/>
        <v>9.9502466996494399E-2</v>
      </c>
      <c r="AJ330">
        <f>SUM(AI$2:AI330)</f>
        <v>12.878342706304448</v>
      </c>
      <c r="AK330">
        <f t="shared" si="173"/>
        <v>12.879617731171452</v>
      </c>
      <c r="AL330">
        <f t="shared" si="153"/>
        <v>9.9502466996494121E-2</v>
      </c>
      <c r="AM330">
        <f t="shared" si="153"/>
        <v>9.9512318273374589E-2</v>
      </c>
      <c r="AN330">
        <f t="shared" si="174"/>
        <v>0.76334072663931263</v>
      </c>
      <c r="AP330">
        <f t="shared" si="175"/>
        <v>1.0300474484516871</v>
      </c>
      <c r="AQ330">
        <f t="shared" si="152"/>
        <v>0.76326515930270011</v>
      </c>
      <c r="AR330">
        <f t="shared" si="176"/>
        <v>9.9502466996494399E-2</v>
      </c>
      <c r="AU330">
        <f t="shared" si="177"/>
        <v>-13.085755690172574</v>
      </c>
      <c r="AV330">
        <f t="shared" si="178"/>
        <v>0</v>
      </c>
      <c r="AW330">
        <f t="shared" si="160"/>
        <v>1</v>
      </c>
      <c r="AY330">
        <f t="shared" si="161"/>
        <v>1.0683225149088664</v>
      </c>
      <c r="AZ330">
        <f t="shared" si="162"/>
        <v>1.1004228806053673</v>
      </c>
      <c r="BA330">
        <f t="shared" si="179"/>
        <v>0.13927103115573236</v>
      </c>
      <c r="BB330">
        <f t="shared" si="180"/>
        <v>0.14345577028519754</v>
      </c>
      <c r="BC330">
        <f>SUM(BA$2:BA330)</f>
        <v>14.990149960980562</v>
      </c>
      <c r="BD330">
        <f>SUM(BB$2:BB330)</f>
        <v>14.877528439549842</v>
      </c>
      <c r="BI330">
        <f t="shared" si="154"/>
        <v>0.14323519138832741</v>
      </c>
      <c r="BJ330">
        <f>SUM(BI$2:BI330)</f>
        <v>14.854652616536052</v>
      </c>
      <c r="BK330">
        <f t="shared" si="181"/>
        <v>1.098730860377725</v>
      </c>
    </row>
    <row r="331" spans="1:63" x14ac:dyDescent="0.25">
      <c r="A331">
        <f t="shared" si="155"/>
        <v>0.65900000000000003</v>
      </c>
      <c r="B331">
        <f t="shared" si="156"/>
        <v>1.7573333333333334</v>
      </c>
      <c r="C331">
        <f t="shared" si="157"/>
        <v>1.6475</v>
      </c>
      <c r="D331">
        <v>0.74099999999999999</v>
      </c>
      <c r="E331">
        <v>0.62</v>
      </c>
      <c r="F331">
        <f t="shared" si="163"/>
        <v>9.7188909211042646E-2</v>
      </c>
      <c r="G331">
        <f t="shared" si="164"/>
        <v>8.1318655480224628E-2</v>
      </c>
      <c r="H331">
        <f>SUM(F$2:F331)</f>
        <v>13.401691224780377</v>
      </c>
      <c r="I331">
        <f>SUM(G$2:G331)</f>
        <v>13.341246411197819</v>
      </c>
      <c r="T331">
        <v>0.66</v>
      </c>
      <c r="U331">
        <f t="shared" si="158"/>
        <v>0.70293333333333341</v>
      </c>
      <c r="V331">
        <f t="shared" si="165"/>
        <v>0.1179513398899054</v>
      </c>
      <c r="W331">
        <f>SUM(V$2:V331)</f>
        <v>16.264689557540876</v>
      </c>
      <c r="AB331">
        <f t="shared" si="166"/>
        <v>-12.857589280321404</v>
      </c>
      <c r="AC331">
        <f t="shared" si="167"/>
        <v>-18.623146329045078</v>
      </c>
      <c r="AD331">
        <f t="shared" si="168"/>
        <v>-112.95018720820524</v>
      </c>
      <c r="AE331">
        <f t="shared" si="169"/>
        <v>-160.6324434199114</v>
      </c>
      <c r="AF331">
        <f t="shared" si="170"/>
        <v>-5.7655570487236734</v>
      </c>
      <c r="AG331">
        <f t="shared" si="159"/>
        <v>1.0295470775456894</v>
      </c>
      <c r="AH331">
        <f t="shared" si="171"/>
        <v>0.76289438446135582</v>
      </c>
      <c r="AI331">
        <f t="shared" si="172"/>
        <v>0.10006055744808229</v>
      </c>
      <c r="AJ331">
        <f>SUM(AI$2:AI331)</f>
        <v>12.978403263752529</v>
      </c>
      <c r="AK331">
        <f t="shared" si="173"/>
        <v>12.979688195150354</v>
      </c>
      <c r="AL331">
        <f t="shared" si="153"/>
        <v>0.10006055744808151</v>
      </c>
      <c r="AM331">
        <f t="shared" si="153"/>
        <v>0.10007046397890207</v>
      </c>
      <c r="AN331">
        <f t="shared" si="174"/>
        <v>0.76296991508925405</v>
      </c>
      <c r="AP331">
        <f t="shared" si="175"/>
        <v>1.0295470775456894</v>
      </c>
      <c r="AQ331">
        <f t="shared" si="152"/>
        <v>0.76289438446135582</v>
      </c>
      <c r="AR331">
        <f t="shared" si="176"/>
        <v>0.10006055744808229</v>
      </c>
      <c r="AU331">
        <f t="shared" si="177"/>
        <v>-12.857589280321404</v>
      </c>
      <c r="AV331">
        <f t="shared" si="178"/>
        <v>0</v>
      </c>
      <c r="AW331">
        <f t="shared" si="160"/>
        <v>1</v>
      </c>
      <c r="AY331">
        <f t="shared" si="161"/>
        <v>1.0670921365234021</v>
      </c>
      <c r="AZ331">
        <f t="shared" si="162"/>
        <v>1.0986215906296546</v>
      </c>
      <c r="BA331">
        <f t="shared" si="179"/>
        <v>0.13995886744452155</v>
      </c>
      <c r="BB331">
        <f t="shared" si="180"/>
        <v>0.14409424295411172</v>
      </c>
      <c r="BC331">
        <f>SUM(BA$2:BA331)</f>
        <v>15.130108828425083</v>
      </c>
      <c r="BD331">
        <f>SUM(BB$2:BB331)</f>
        <v>15.021622682503953</v>
      </c>
      <c r="BI331">
        <f t="shared" si="154"/>
        <v>0.14387268233586006</v>
      </c>
      <c r="BJ331">
        <f>SUM(BI$2:BI331)</f>
        <v>14.998525298871913</v>
      </c>
      <c r="BK331">
        <f t="shared" si="181"/>
        <v>1.0969323400818585</v>
      </c>
    </row>
    <row r="332" spans="1:63" x14ac:dyDescent="0.25">
      <c r="A332">
        <f t="shared" si="155"/>
        <v>0.66100000000000003</v>
      </c>
      <c r="B332">
        <f t="shared" si="156"/>
        <v>1.7626666666666668</v>
      </c>
      <c r="C332">
        <f t="shared" si="157"/>
        <v>1.6525000000000001</v>
      </c>
      <c r="D332">
        <v>0.74399999999999999</v>
      </c>
      <c r="E332">
        <v>0.624</v>
      </c>
      <c r="F332">
        <f t="shared" si="163"/>
        <v>9.8175591207743995E-2</v>
      </c>
      <c r="G332">
        <f t="shared" si="164"/>
        <v>8.2340818432301413E-2</v>
      </c>
      <c r="H332">
        <f>SUM(F$2:F332)</f>
        <v>13.499866815988121</v>
      </c>
      <c r="I332">
        <f>SUM(G$2:G332)</f>
        <v>13.423587229630121</v>
      </c>
      <c r="T332">
        <v>0.66200000000000003</v>
      </c>
      <c r="U332">
        <f t="shared" si="158"/>
        <v>0.70506666666666673</v>
      </c>
      <c r="V332">
        <f t="shared" si="165"/>
        <v>0.11914880639612428</v>
      </c>
      <c r="W332">
        <f>SUM(V$2:V332)</f>
        <v>16.383838363937002</v>
      </c>
      <c r="AB332">
        <f t="shared" si="166"/>
        <v>-12.633922467693417</v>
      </c>
      <c r="AC332">
        <f t="shared" si="167"/>
        <v>-18.304948284595913</v>
      </c>
      <c r="AD332">
        <f t="shared" si="168"/>
        <v>-110.72465424648044</v>
      </c>
      <c r="AE332">
        <f t="shared" si="169"/>
        <v>-157.5758612593944</v>
      </c>
      <c r="AF332">
        <f t="shared" si="170"/>
        <v>-5.6710258169024961</v>
      </c>
      <c r="AG332">
        <f t="shared" si="159"/>
        <v>1.0290556577257421</v>
      </c>
      <c r="AH332">
        <f t="shared" si="171"/>
        <v>0.76561740934795219</v>
      </c>
      <c r="AI332">
        <f t="shared" si="172"/>
        <v>0.10102814758289859</v>
      </c>
      <c r="AJ332">
        <f>SUM(AI$2:AI332)</f>
        <v>13.079431411335428</v>
      </c>
      <c r="AK332">
        <f t="shared" si="173"/>
        <v>13.080726345060677</v>
      </c>
      <c r="AL332">
        <f t="shared" si="153"/>
        <v>0.10102814758289824</v>
      </c>
      <c r="AM332">
        <f t="shared" si="153"/>
        <v>0.10103814991032323</v>
      </c>
      <c r="AN332">
        <f t="shared" si="174"/>
        <v>0.76569320956990528</v>
      </c>
      <c r="AP332">
        <f t="shared" si="175"/>
        <v>1.0290556577257421</v>
      </c>
      <c r="AQ332">
        <f t="shared" si="152"/>
        <v>0.76561740934795219</v>
      </c>
      <c r="AR332">
        <f t="shared" si="176"/>
        <v>0.10102814758289859</v>
      </c>
      <c r="AU332">
        <f t="shared" si="177"/>
        <v>-12.633922467693417</v>
      </c>
      <c r="AV332">
        <f t="shared" si="178"/>
        <v>0</v>
      </c>
      <c r="AW332">
        <f t="shared" si="160"/>
        <v>1</v>
      </c>
      <c r="AY332">
        <f t="shared" si="161"/>
        <v>1.0658873974248484</v>
      </c>
      <c r="AZ332">
        <f t="shared" si="162"/>
        <v>1.0968574568186069</v>
      </c>
      <c r="BA332">
        <f t="shared" si="179"/>
        <v>0.14065070618691949</v>
      </c>
      <c r="BB332">
        <f t="shared" si="180"/>
        <v>0.14473740496477053</v>
      </c>
      <c r="BC332">
        <f>SUM(BA$2:BA332)</f>
        <v>15.270759534612003</v>
      </c>
      <c r="BD332">
        <f>SUM(BB$2:BB332)</f>
        <v>15.166360087468723</v>
      </c>
      <c r="BI332">
        <f t="shared" si="154"/>
        <v>0.14451485541476283</v>
      </c>
      <c r="BJ332">
        <f>SUM(BI$2:BI332)</f>
        <v>15.143040154286675</v>
      </c>
      <c r="BK332">
        <f t="shared" si="181"/>
        <v>1.095170918819</v>
      </c>
    </row>
    <row r="333" spans="1:63" x14ac:dyDescent="0.25">
      <c r="A333">
        <f t="shared" si="155"/>
        <v>0.66300000000000003</v>
      </c>
      <c r="B333">
        <f t="shared" si="156"/>
        <v>1.768</v>
      </c>
      <c r="C333">
        <f t="shared" si="157"/>
        <v>1.6575</v>
      </c>
      <c r="D333">
        <v>0.75</v>
      </c>
      <c r="E333">
        <v>0.628</v>
      </c>
      <c r="F333">
        <f t="shared" si="163"/>
        <v>9.9567130472793114E-2</v>
      </c>
      <c r="G333">
        <f t="shared" si="164"/>
        <v>8.3370877249218767E-2</v>
      </c>
      <c r="H333">
        <f>SUM(F$2:F333)</f>
        <v>13.599433946460914</v>
      </c>
      <c r="I333">
        <f>SUM(G$2:G333)</f>
        <v>13.50695810687934</v>
      </c>
      <c r="T333">
        <v>0.66400000000000003</v>
      </c>
      <c r="U333">
        <f t="shared" si="158"/>
        <v>0.70720000000000005</v>
      </c>
      <c r="V333">
        <f t="shared" si="165"/>
        <v>0.12083761967898093</v>
      </c>
      <c r="W333">
        <f>SUM(V$2:V333)</f>
        <v>16.504675983615982</v>
      </c>
      <c r="AB333">
        <f t="shared" si="166"/>
        <v>-12.414658902120774</v>
      </c>
      <c r="AC333">
        <f t="shared" si="167"/>
        <v>-17.992802224364098</v>
      </c>
      <c r="AD333">
        <f t="shared" si="168"/>
        <v>-108.54676381188692</v>
      </c>
      <c r="AE333">
        <f t="shared" si="169"/>
        <v>-154.5802689299442</v>
      </c>
      <c r="AF333">
        <f t="shared" si="170"/>
        <v>-5.5781433222433243</v>
      </c>
      <c r="AG333">
        <f t="shared" si="159"/>
        <v>1.0285730373146993</v>
      </c>
      <c r="AH333">
        <f t="shared" si="171"/>
        <v>0.77142977798602441</v>
      </c>
      <c r="AI333">
        <f t="shared" si="172"/>
        <v>0.10241206580710978</v>
      </c>
      <c r="AJ333">
        <f>SUM(AI$2:AI333)</f>
        <v>13.181843477142538</v>
      </c>
      <c r="AK333">
        <f t="shared" si="173"/>
        <v>13.183148550210525</v>
      </c>
      <c r="AL333">
        <f t="shared" si="153"/>
        <v>0.10241206580711015</v>
      </c>
      <c r="AM333">
        <f t="shared" si="153"/>
        <v>0.10242220514984801</v>
      </c>
      <c r="AN333">
        <f t="shared" si="174"/>
        <v>0.77150615366359565</v>
      </c>
      <c r="AP333">
        <f t="shared" si="175"/>
        <v>1.0285730373146993</v>
      </c>
      <c r="AQ333">
        <f t="shared" si="152"/>
        <v>0.77142977798602441</v>
      </c>
      <c r="AR333">
        <f t="shared" si="176"/>
        <v>0.10241206580710978</v>
      </c>
      <c r="AU333">
        <f t="shared" si="177"/>
        <v>-12.414658902120774</v>
      </c>
      <c r="AV333">
        <f t="shared" si="178"/>
        <v>0</v>
      </c>
      <c r="AW333">
        <f t="shared" si="160"/>
        <v>1</v>
      </c>
      <c r="AY333">
        <f t="shared" si="161"/>
        <v>1.0647076958359616</v>
      </c>
      <c r="AZ333">
        <f t="shared" si="162"/>
        <v>1.0951296285583301</v>
      </c>
      <c r="BA333">
        <f t="shared" si="179"/>
        <v>0.14134652008891482</v>
      </c>
      <c r="BB333">
        <f t="shared" si="180"/>
        <v>0.14538521948171829</v>
      </c>
      <c r="BC333">
        <f>SUM(BA$2:BA333)</f>
        <v>15.412106054700917</v>
      </c>
      <c r="BD333">
        <f>SUM(BB$2:BB333)</f>
        <v>15.311745306950442</v>
      </c>
      <c r="BI333">
        <f t="shared" si="154"/>
        <v>0.14516167384621861</v>
      </c>
      <c r="BJ333">
        <f>SUM(BI$2:BI333)</f>
        <v>15.288201828132893</v>
      </c>
      <c r="BK333">
        <f t="shared" si="181"/>
        <v>1.093445747283168</v>
      </c>
    </row>
    <row r="334" spans="1:63" x14ac:dyDescent="0.25">
      <c r="A334">
        <f t="shared" si="155"/>
        <v>0.66500000000000004</v>
      </c>
      <c r="B334">
        <f t="shared" si="156"/>
        <v>1.7733333333333334</v>
      </c>
      <c r="C334">
        <f t="shared" si="157"/>
        <v>1.6625000000000001</v>
      </c>
      <c r="D334">
        <v>0.753</v>
      </c>
      <c r="E334">
        <v>0.63200000000000001</v>
      </c>
      <c r="F334">
        <f t="shared" si="163"/>
        <v>0.10056941815829658</v>
      </c>
      <c r="G334">
        <f t="shared" si="164"/>
        <v>8.4408860924360452E-2</v>
      </c>
      <c r="H334">
        <f>SUM(F$2:F334)</f>
        <v>13.700003364619212</v>
      </c>
      <c r="I334">
        <f>SUM(G$2:G334)</f>
        <v>13.591366967803701</v>
      </c>
      <c r="T334">
        <v>0.66600000000000004</v>
      </c>
      <c r="U334">
        <f t="shared" si="158"/>
        <v>0.70933333333333337</v>
      </c>
      <c r="V334">
        <f t="shared" si="165"/>
        <v>0.12205402571152081</v>
      </c>
      <c r="W334">
        <f>SUM(V$2:V334)</f>
        <v>16.626730009327503</v>
      </c>
      <c r="AB334">
        <f t="shared" si="166"/>
        <v>-12.199704349562888</v>
      </c>
      <c r="AC334">
        <f t="shared" si="167"/>
        <v>-17.686587306588347</v>
      </c>
      <c r="AD334">
        <f t="shared" si="168"/>
        <v>-106.41546840056425</v>
      </c>
      <c r="AE334">
        <f t="shared" si="169"/>
        <v>-151.64453042255303</v>
      </c>
      <c r="AF334">
        <f t="shared" si="170"/>
        <v>-5.4868829570254594</v>
      </c>
      <c r="AG334">
        <f t="shared" si="159"/>
        <v>1.0280990659915723</v>
      </c>
      <c r="AH334">
        <f t="shared" si="171"/>
        <v>0.77415859669165399</v>
      </c>
      <c r="AI334">
        <f t="shared" si="172"/>
        <v>0.10339532487586059</v>
      </c>
      <c r="AJ334">
        <f>SUM(AI$2:AI334)</f>
        <v>13.285238802018398</v>
      </c>
      <c r="AK334">
        <f t="shared" si="173"/>
        <v>13.286554111777034</v>
      </c>
      <c r="AL334">
        <f t="shared" si="153"/>
        <v>0.10339532487586034</v>
      </c>
      <c r="AM334">
        <f t="shared" si="153"/>
        <v>0.10340556156650926</v>
      </c>
      <c r="AN334">
        <f t="shared" si="174"/>
        <v>0.77423524253687848</v>
      </c>
      <c r="AP334">
        <f t="shared" si="175"/>
        <v>1.0280990659915723</v>
      </c>
      <c r="AQ334">
        <f t="shared" si="152"/>
        <v>0.77415859669165399</v>
      </c>
      <c r="AR334">
        <f t="shared" si="176"/>
        <v>0.10339532487586059</v>
      </c>
      <c r="AU334">
        <f t="shared" si="177"/>
        <v>-12.199704349562888</v>
      </c>
      <c r="AV334">
        <f t="shared" si="178"/>
        <v>0</v>
      </c>
      <c r="AW334">
        <f t="shared" si="160"/>
        <v>1</v>
      </c>
      <c r="AY334">
        <f t="shared" si="161"/>
        <v>1.0635524454282328</v>
      </c>
      <c r="AZ334">
        <f t="shared" si="162"/>
        <v>1.0934372757778188</v>
      </c>
      <c r="BA334">
        <f t="shared" si="179"/>
        <v>0.14204628236062528</v>
      </c>
      <c r="BB334">
        <f t="shared" si="180"/>
        <v>0.14603765022253398</v>
      </c>
      <c r="BC334">
        <f>SUM(BA$2:BA334)</f>
        <v>15.554152337061543</v>
      </c>
      <c r="BD334">
        <f>SUM(BB$2:BB334)</f>
        <v>15.457782957172975</v>
      </c>
      <c r="BI334">
        <f t="shared" si="154"/>
        <v>0.14581310140359449</v>
      </c>
      <c r="BJ334">
        <f>SUM(BI$2:BI334)</f>
        <v>15.434014929536488</v>
      </c>
      <c r="BK334">
        <f t="shared" si="181"/>
        <v>1.0917559966796808</v>
      </c>
    </row>
    <row r="335" spans="1:63" x14ac:dyDescent="0.25">
      <c r="A335">
        <f t="shared" si="155"/>
        <v>0.66700000000000004</v>
      </c>
      <c r="B335">
        <f t="shared" si="156"/>
        <v>1.7786666666666668</v>
      </c>
      <c r="C335">
        <f t="shared" si="157"/>
        <v>1.6675</v>
      </c>
      <c r="D335">
        <v>0.753</v>
      </c>
      <c r="E335">
        <v>0.63800000000000001</v>
      </c>
      <c r="F335">
        <f t="shared" si="163"/>
        <v>0.101175256656739</v>
      </c>
      <c r="G335">
        <f t="shared" si="164"/>
        <v>8.5723524232403023E-2</v>
      </c>
      <c r="H335">
        <f>SUM(F$2:F335)</f>
        <v>13.801178621275952</v>
      </c>
      <c r="I335">
        <f>SUM(G$2:G335)</f>
        <v>13.677090492036104</v>
      </c>
      <c r="T335">
        <v>0.66800000000000004</v>
      </c>
      <c r="U335">
        <f t="shared" si="158"/>
        <v>0.7114666666666668</v>
      </c>
      <c r="V335">
        <f t="shared" si="165"/>
        <v>0.12278928926400091</v>
      </c>
      <c r="W335">
        <f>SUM(V$2:V335)</f>
        <v>16.749519298591505</v>
      </c>
      <c r="AB335">
        <f t="shared" si="166"/>
        <v>-11.988966649992603</v>
      </c>
      <c r="AC335">
        <f t="shared" si="167"/>
        <v>-17.386184949938333</v>
      </c>
      <c r="AD335">
        <f t="shared" si="168"/>
        <v>-104.32974147001403</v>
      </c>
      <c r="AE335">
        <f t="shared" si="169"/>
        <v>-148.76752143066417</v>
      </c>
      <c r="AF335">
        <f t="shared" si="170"/>
        <v>-5.3972182999457292</v>
      </c>
      <c r="AG335">
        <f t="shared" si="159"/>
        <v>1.0276335948781015</v>
      </c>
      <c r="AH335">
        <f t="shared" si="171"/>
        <v>0.7738080969432104</v>
      </c>
      <c r="AI335">
        <f t="shared" si="172"/>
        <v>0.10397109271087925</v>
      </c>
      <c r="AJ335">
        <f>SUM(AI$2:AI335)</f>
        <v>13.389209894729277</v>
      </c>
      <c r="AK335">
        <f t="shared" si="173"/>
        <v>13.390535498182658</v>
      </c>
      <c r="AL335">
        <f t="shared" si="153"/>
        <v>0.10397109271087857</v>
      </c>
      <c r="AM335">
        <f t="shared" si="153"/>
        <v>0.10398138640562316</v>
      </c>
      <c r="AN335">
        <f t="shared" si="174"/>
        <v>0.773884708087064</v>
      </c>
      <c r="AP335">
        <f t="shared" si="175"/>
        <v>1.0276335948781015</v>
      </c>
      <c r="AQ335">
        <f t="shared" si="152"/>
        <v>0.7738080969432104</v>
      </c>
      <c r="AR335">
        <f t="shared" si="176"/>
        <v>0.10397109271087925</v>
      </c>
      <c r="AU335">
        <f t="shared" si="177"/>
        <v>-11.988966649992594</v>
      </c>
      <c r="AV335">
        <f t="shared" si="178"/>
        <v>0</v>
      </c>
      <c r="AW335">
        <f t="shared" si="160"/>
        <v>1</v>
      </c>
      <c r="AY335">
        <f t="shared" si="161"/>
        <v>1.0624210749061895</v>
      </c>
      <c r="AZ335">
        <f t="shared" si="162"/>
        <v>1.0917795884801043</v>
      </c>
      <c r="BA335">
        <f t="shared" si="179"/>
        <v>0.14274996670805079</v>
      </c>
      <c r="BB335">
        <f t="shared" si="180"/>
        <v>0.14669466145692353</v>
      </c>
      <c r="BC335">
        <f>SUM(BA$2:BA335)</f>
        <v>15.696902303769594</v>
      </c>
      <c r="BD335">
        <f>SUM(BB$2:BB335)</f>
        <v>15.604477618629899</v>
      </c>
      <c r="BI335">
        <f t="shared" si="154"/>
        <v>0.14646910241153568</v>
      </c>
      <c r="BJ335">
        <f>SUM(BI$2:BI335)</f>
        <v>15.580484031948023</v>
      </c>
      <c r="BK335">
        <f t="shared" si="181"/>
        <v>1.0901008582570291</v>
      </c>
    </row>
    <row r="336" spans="1:63" x14ac:dyDescent="0.25">
      <c r="A336">
        <f t="shared" si="155"/>
        <v>0.66900000000000004</v>
      </c>
      <c r="B336">
        <f t="shared" si="156"/>
        <v>1.784</v>
      </c>
      <c r="C336">
        <f t="shared" si="157"/>
        <v>1.6725000000000001</v>
      </c>
      <c r="D336">
        <v>0.75700000000000001</v>
      </c>
      <c r="E336">
        <v>0.64300000000000002</v>
      </c>
      <c r="F336">
        <f t="shared" si="163"/>
        <v>0.10232359398265439</v>
      </c>
      <c r="G336">
        <f t="shared" si="164"/>
        <v>8.691422844233393E-2</v>
      </c>
      <c r="H336">
        <f>SUM(F$2:F336)</f>
        <v>13.903502215258607</v>
      </c>
      <c r="I336">
        <f>SUM(G$2:G336)</f>
        <v>13.764004720478438</v>
      </c>
      <c r="T336">
        <v>0.67</v>
      </c>
      <c r="U336">
        <f t="shared" si="158"/>
        <v>0.71360000000000001</v>
      </c>
      <c r="V336">
        <f t="shared" si="165"/>
        <v>0.12418294546754147</v>
      </c>
      <c r="W336">
        <f>SUM(V$2:V336)</f>
        <v>16.873702244059047</v>
      </c>
      <c r="AB336">
        <f t="shared" si="166"/>
        <v>-11.782355675676854</v>
      </c>
      <c r="AC336">
        <f t="shared" si="167"/>
        <v>-17.091478809443529</v>
      </c>
      <c r="AD336">
        <f t="shared" si="168"/>
        <v>-102.28857723288749</v>
      </c>
      <c r="AE336">
        <f t="shared" si="169"/>
        <v>-145.94813000345499</v>
      </c>
      <c r="AF336">
        <f t="shared" si="170"/>
        <v>-5.3091231337666756</v>
      </c>
      <c r="AG336">
        <f t="shared" si="159"/>
        <v>1.0271764766161608</v>
      </c>
      <c r="AH336">
        <f t="shared" si="171"/>
        <v>0.77757259279843371</v>
      </c>
      <c r="AI336">
        <f t="shared" si="172"/>
        <v>0.10510438874180554</v>
      </c>
      <c r="AJ336">
        <f>SUM(AI$2:AI336)</f>
        <v>13.494314283471082</v>
      </c>
      <c r="AK336">
        <f t="shared" si="173"/>
        <v>13.495650292821583</v>
      </c>
      <c r="AL336">
        <f t="shared" si="153"/>
        <v>0.10510438874180572</v>
      </c>
      <c r="AM336">
        <f t="shared" si="153"/>
        <v>0.1051147946389257</v>
      </c>
      <c r="AN336">
        <f t="shared" si="174"/>
        <v>0.77764957664754775</v>
      </c>
      <c r="AP336">
        <f t="shared" si="175"/>
        <v>1.0271764766161608</v>
      </c>
      <c r="AQ336">
        <f t="shared" si="152"/>
        <v>0.77757259279843371</v>
      </c>
      <c r="AR336">
        <f t="shared" si="176"/>
        <v>0.10510438874180554</v>
      </c>
      <c r="AU336">
        <f t="shared" si="177"/>
        <v>-11.782355675676866</v>
      </c>
      <c r="AV336">
        <f t="shared" si="178"/>
        <v>0</v>
      </c>
      <c r="AW336">
        <f t="shared" si="160"/>
        <v>1</v>
      </c>
      <c r="AY336">
        <f t="shared" si="161"/>
        <v>1.0613130276024225</v>
      </c>
      <c r="AZ336">
        <f t="shared" si="162"/>
        <v>1.0901557762794867</v>
      </c>
      <c r="BA336">
        <f t="shared" si="179"/>
        <v>0.14345754732482424</v>
      </c>
      <c r="BB336">
        <f t="shared" si="180"/>
        <v>0.14735621800510912</v>
      </c>
      <c r="BC336">
        <f>SUM(BA$2:BA336)</f>
        <v>15.840359851094417</v>
      </c>
      <c r="BD336">
        <f>SUM(BB$2:BB336)</f>
        <v>15.751833836635008</v>
      </c>
      <c r="BI336">
        <f t="shared" si="154"/>
        <v>0.14712964174435708</v>
      </c>
      <c r="BJ336">
        <f>SUM(BI$2:BI336)</f>
        <v>15.72761367369238</v>
      </c>
      <c r="BK336">
        <f t="shared" si="181"/>
        <v>1.0884795428448168</v>
      </c>
    </row>
    <row r="337" spans="1:63" x14ac:dyDescent="0.25">
      <c r="A337">
        <f t="shared" si="155"/>
        <v>0.67100000000000004</v>
      </c>
      <c r="B337">
        <f t="shared" si="156"/>
        <v>1.7893333333333334</v>
      </c>
      <c r="C337">
        <f t="shared" si="157"/>
        <v>1.6775</v>
      </c>
      <c r="D337">
        <v>0.76100000000000001</v>
      </c>
      <c r="E337">
        <v>0.64500000000000002</v>
      </c>
      <c r="F337">
        <f t="shared" si="163"/>
        <v>0.10348022583243692</v>
      </c>
      <c r="G337">
        <f t="shared" si="164"/>
        <v>8.7706630304759281E-2</v>
      </c>
      <c r="H337">
        <f>SUM(F$2:F337)</f>
        <v>14.006982441091044</v>
      </c>
      <c r="I337">
        <f>SUM(G$2:G337)</f>
        <v>13.851711350783196</v>
      </c>
      <c r="T337">
        <v>0.67200000000000004</v>
      </c>
      <c r="U337">
        <f t="shared" si="158"/>
        <v>0.71573333333333344</v>
      </c>
      <c r="V337">
        <f t="shared" si="165"/>
        <v>0.12558666815101088</v>
      </c>
      <c r="W337">
        <f>SUM(V$2:V337)</f>
        <v>16.999288912210059</v>
      </c>
      <c r="AB337">
        <f t="shared" si="166"/>
        <v>-11.579783289886345</v>
      </c>
      <c r="AC337">
        <f t="shared" si="167"/>
        <v>-16.802354751191231</v>
      </c>
      <c r="AD337">
        <f t="shared" si="168"/>
        <v>-100.29099043437895</v>
      </c>
      <c r="AE337">
        <f t="shared" si="169"/>
        <v>-143.18525712454138</v>
      </c>
      <c r="AF337">
        <f t="shared" si="170"/>
        <v>-5.2225714613048861</v>
      </c>
      <c r="AG337">
        <f t="shared" si="159"/>
        <v>1.0267275654366532</v>
      </c>
      <c r="AH337">
        <f t="shared" si="171"/>
        <v>0.78133967729729314</v>
      </c>
      <c r="AI337">
        <f t="shared" si="172"/>
        <v>0.10624600033977305</v>
      </c>
      <c r="AJ337">
        <f>SUM(AI$2:AI337)</f>
        <v>13.600560283810855</v>
      </c>
      <c r="AK337">
        <f t="shared" si="173"/>
        <v>13.601906812084136</v>
      </c>
      <c r="AL337">
        <f t="shared" si="153"/>
        <v>0.10624600033977316</v>
      </c>
      <c r="AM337">
        <f t="shared" si="153"/>
        <v>0.10625651926255308</v>
      </c>
      <c r="AN337">
        <f t="shared" si="174"/>
        <v>0.78141703410794183</v>
      </c>
      <c r="AP337">
        <f t="shared" si="175"/>
        <v>1.0267275654366532</v>
      </c>
      <c r="AQ337">
        <f t="shared" si="152"/>
        <v>0.78133967729729314</v>
      </c>
      <c r="AR337">
        <f t="shared" si="176"/>
        <v>0.10624600033977305</v>
      </c>
      <c r="AU337">
        <f t="shared" si="177"/>
        <v>-11.579783289886345</v>
      </c>
      <c r="AV337">
        <f t="shared" si="178"/>
        <v>0</v>
      </c>
      <c r="AW337">
        <f t="shared" si="160"/>
        <v>1</v>
      </c>
      <c r="AY337">
        <f t="shared" si="161"/>
        <v>1.0602277610831576</v>
      </c>
      <c r="AZ337">
        <f t="shared" si="162"/>
        <v>1.0885650679452641</v>
      </c>
      <c r="BA337">
        <f t="shared" si="179"/>
        <v>0.14416899888397391</v>
      </c>
      <c r="BB337">
        <f t="shared" si="180"/>
        <v>0.14802228523558209</v>
      </c>
      <c r="BC337">
        <f>SUM(BA$2:BA337)</f>
        <v>15.984528849978391</v>
      </c>
      <c r="BD337">
        <f>SUM(BB$2:BB337)</f>
        <v>15.89985612187059</v>
      </c>
      <c r="BI337">
        <f t="shared" si="154"/>
        <v>0.14779468482379976</v>
      </c>
      <c r="BJ337">
        <f>SUM(BI$2:BI337)</f>
        <v>15.87540835851618</v>
      </c>
      <c r="BK337">
        <f t="shared" si="181"/>
        <v>1.0868912803981936</v>
      </c>
    </row>
    <row r="338" spans="1:63" x14ac:dyDescent="0.25">
      <c r="A338">
        <f t="shared" si="155"/>
        <v>0.67300000000000004</v>
      </c>
      <c r="B338">
        <f t="shared" si="156"/>
        <v>1.7946666666666669</v>
      </c>
      <c r="C338">
        <f t="shared" si="157"/>
        <v>1.6825000000000001</v>
      </c>
      <c r="D338">
        <v>0.76400000000000001</v>
      </c>
      <c r="E338">
        <v>0.64900000000000002</v>
      </c>
      <c r="F338">
        <f t="shared" si="163"/>
        <v>0.10450839011293502</v>
      </c>
      <c r="G338">
        <f t="shared" si="164"/>
        <v>8.8777415161380671E-2</v>
      </c>
      <c r="H338">
        <f>SUM(F$2:F338)</f>
        <v>14.111490831203978</v>
      </c>
      <c r="I338">
        <f>SUM(G$2:G338)</f>
        <v>13.940488765944577</v>
      </c>
      <c r="T338">
        <v>0.67400000000000004</v>
      </c>
      <c r="U338">
        <f t="shared" si="158"/>
        <v>0.71786666666666676</v>
      </c>
      <c r="V338">
        <f t="shared" si="165"/>
        <v>0.12683447878595019</v>
      </c>
      <c r="W338">
        <f>SUM(V$2:V338)</f>
        <v>17.12612339099601</v>
      </c>
      <c r="AB338">
        <f t="shared" si="166"/>
        <v>-11.381163306065348</v>
      </c>
      <c r="AC338">
        <f t="shared" si="167"/>
        <v>-16.518700825936833</v>
      </c>
      <c r="AD338">
        <f t="shared" si="168"/>
        <v>-98.336016115098488</v>
      </c>
      <c r="AE338">
        <f t="shared" si="169"/>
        <v>-140.4778172216547</v>
      </c>
      <c r="AF338">
        <f t="shared" si="170"/>
        <v>-5.1375375198714845</v>
      </c>
      <c r="AG338">
        <f t="shared" si="159"/>
        <v>1.0262867172205163</v>
      </c>
      <c r="AH338">
        <f t="shared" si="171"/>
        <v>0.78408305195647454</v>
      </c>
      <c r="AI338">
        <f t="shared" si="172"/>
        <v>0.10725557261100518</v>
      </c>
      <c r="AJ338">
        <f>SUM(AI$2:AI338)</f>
        <v>13.707815856421862</v>
      </c>
      <c r="AK338">
        <f t="shared" si="173"/>
        <v>13.709173003570982</v>
      </c>
      <c r="AL338">
        <f t="shared" si="153"/>
        <v>0.10725557261100604</v>
      </c>
      <c r="AM338">
        <f t="shared" si="153"/>
        <v>0.10726619148684513</v>
      </c>
      <c r="AN338">
        <f t="shared" si="174"/>
        <v>0.78416068037590536</v>
      </c>
      <c r="AP338">
        <f t="shared" si="175"/>
        <v>1.0262867172205163</v>
      </c>
      <c r="AQ338">
        <f t="shared" si="152"/>
        <v>0.78408305195647454</v>
      </c>
      <c r="AR338">
        <f t="shared" si="176"/>
        <v>0.10725557261100518</v>
      </c>
      <c r="AU338">
        <f t="shared" si="177"/>
        <v>-11.38116330606533</v>
      </c>
      <c r="AV338">
        <f t="shared" si="178"/>
        <v>1.7763568394002505E-14</v>
      </c>
      <c r="AW338">
        <f t="shared" si="160"/>
        <v>0.99999999999999989</v>
      </c>
      <c r="AY338">
        <f t="shared" si="161"/>
        <v>1.0591647467641689</v>
      </c>
      <c r="AZ338">
        <f t="shared" si="162"/>
        <v>1.0870067109522985</v>
      </c>
      <c r="BA338">
        <f t="shared" si="179"/>
        <v>0.14488429652970919</v>
      </c>
      <c r="BB338">
        <f t="shared" si="180"/>
        <v>0.1486928290622791</v>
      </c>
      <c r="BC338">
        <f>SUM(BA$2:BA338)</f>
        <v>16.129413146508099</v>
      </c>
      <c r="BD338">
        <f>SUM(BB$2:BB338)</f>
        <v>16.048548950932869</v>
      </c>
      <c r="BI338">
        <f t="shared" si="154"/>
        <v>0.14846419761621141</v>
      </c>
      <c r="BJ338">
        <f>SUM(BI$2:BI338)</f>
        <v>16.023872556132392</v>
      </c>
      <c r="BK338">
        <f t="shared" si="181"/>
        <v>1.0853353195491111</v>
      </c>
    </row>
    <row r="339" spans="1:63" x14ac:dyDescent="0.25">
      <c r="A339">
        <f t="shared" si="155"/>
        <v>0.67500000000000004</v>
      </c>
      <c r="B339">
        <f t="shared" si="156"/>
        <v>1.8</v>
      </c>
      <c r="C339">
        <f t="shared" si="157"/>
        <v>1.6875</v>
      </c>
      <c r="D339">
        <v>0.76700000000000002</v>
      </c>
      <c r="E339">
        <v>0.65400000000000003</v>
      </c>
      <c r="F339">
        <f t="shared" si="163"/>
        <v>0.10554327844234726</v>
      </c>
      <c r="G339">
        <f t="shared" si="164"/>
        <v>8.9993877576655931E-2</v>
      </c>
      <c r="H339">
        <f>SUM(F$2:F339)</f>
        <v>14.217034109646326</v>
      </c>
      <c r="I339">
        <f>SUM(G$2:G339)</f>
        <v>14.030482643521234</v>
      </c>
      <c r="T339">
        <v>0.67600000000000005</v>
      </c>
      <c r="U339">
        <f t="shared" si="158"/>
        <v>0.72000000000000008</v>
      </c>
      <c r="V339">
        <f t="shared" si="165"/>
        <v>0.12809044992588278</v>
      </c>
      <c r="W339">
        <f>SUM(V$2:V339)</f>
        <v>17.254213840921892</v>
      </c>
      <c r="AB339">
        <f t="shared" si="166"/>
        <v>-11.186411447488743</v>
      </c>
      <c r="AC339">
        <f t="shared" si="167"/>
        <v>-16.240407241759549</v>
      </c>
      <c r="AD339">
        <f t="shared" si="168"/>
        <v>-96.422709361147568</v>
      </c>
      <c r="AE339">
        <f t="shared" si="169"/>
        <v>-137.82473861246928</v>
      </c>
      <c r="AF339">
        <f t="shared" si="170"/>
        <v>-5.053995794270806</v>
      </c>
      <c r="AG339">
        <f t="shared" si="159"/>
        <v>1.0258537895524167</v>
      </c>
      <c r="AH339">
        <f t="shared" si="171"/>
        <v>0.78682985658670357</v>
      </c>
      <c r="AI339">
        <f t="shared" si="172"/>
        <v>0.10827197215186782</v>
      </c>
      <c r="AJ339">
        <f>SUM(AI$2:AI339)</f>
        <v>13.81608782857373</v>
      </c>
      <c r="AK339">
        <f t="shared" si="173"/>
        <v>13.817455695227684</v>
      </c>
      <c r="AL339">
        <f t="shared" si="153"/>
        <v>0.10827197215186857</v>
      </c>
      <c r="AM339">
        <f t="shared" si="153"/>
        <v>0.10828269165670257</v>
      </c>
      <c r="AN339">
        <f t="shared" si="174"/>
        <v>0.78690775695449189</v>
      </c>
      <c r="AP339">
        <f t="shared" si="175"/>
        <v>1.0258537895524167</v>
      </c>
      <c r="AQ339">
        <f t="shared" si="152"/>
        <v>0.78682985658670357</v>
      </c>
      <c r="AR339">
        <f t="shared" si="176"/>
        <v>0.10827197215186782</v>
      </c>
      <c r="AU339">
        <f t="shared" si="177"/>
        <v>-11.186411447488743</v>
      </c>
      <c r="AV339">
        <f t="shared" si="178"/>
        <v>0</v>
      </c>
      <c r="AW339">
        <f t="shared" si="160"/>
        <v>1</v>
      </c>
      <c r="AY339">
        <f t="shared" si="161"/>
        <v>1.0581234695368382</v>
      </c>
      <c r="AZ339">
        <f t="shared" si="162"/>
        <v>1.0854799710387166</v>
      </c>
      <c r="BA339">
        <f t="shared" si="179"/>
        <v>0.14560341586924258</v>
      </c>
      <c r="BB339">
        <f t="shared" si="180"/>
        <v>0.14936781594123902</v>
      </c>
      <c r="BC339">
        <f>SUM(BA$2:BA339)</f>
        <v>16.275016562377342</v>
      </c>
      <c r="BD339">
        <f>SUM(BB$2:BB339)</f>
        <v>16.197916766874108</v>
      </c>
      <c r="BI339">
        <f t="shared" si="154"/>
        <v>0.14913814662920841</v>
      </c>
      <c r="BJ339">
        <f>SUM(BI$2:BI339)</f>
        <v>16.173010702761601</v>
      </c>
      <c r="BK339">
        <f t="shared" si="181"/>
        <v>1.0838109271647034</v>
      </c>
    </row>
    <row r="340" spans="1:63" x14ac:dyDescent="0.25">
      <c r="A340">
        <f t="shared" si="155"/>
        <v>0.67700000000000005</v>
      </c>
      <c r="B340">
        <f t="shared" si="156"/>
        <v>1.8053333333333335</v>
      </c>
      <c r="C340">
        <f t="shared" si="157"/>
        <v>1.6925000000000001</v>
      </c>
      <c r="D340">
        <v>0.77800000000000002</v>
      </c>
      <c r="E340">
        <v>0.66800000000000004</v>
      </c>
      <c r="F340">
        <f t="shared" si="163"/>
        <v>0.10769228828067984</v>
      </c>
      <c r="G340">
        <f t="shared" si="164"/>
        <v>9.2465872199863922E-2</v>
      </c>
      <c r="H340">
        <f>SUM(F$2:F340)</f>
        <v>14.324726397927005</v>
      </c>
      <c r="I340">
        <f>SUM(G$2:G340)</f>
        <v>14.122948515721097</v>
      </c>
      <c r="T340">
        <v>0.67800000000000005</v>
      </c>
      <c r="U340">
        <f t="shared" si="158"/>
        <v>0.7221333333333334</v>
      </c>
      <c r="V340">
        <f t="shared" si="165"/>
        <v>0.13069855194004881</v>
      </c>
      <c r="W340">
        <f>SUM(V$2:V340)</f>
        <v>17.384912392861942</v>
      </c>
      <c r="AB340">
        <f t="shared" si="166"/>
        <v>-10.995445307430543</v>
      </c>
      <c r="AC340">
        <f t="shared" si="167"/>
        <v>-15.967366335886322</v>
      </c>
      <c r="AD340">
        <f t="shared" si="168"/>
        <v>-94.550145042991076</v>
      </c>
      <c r="AE340">
        <f t="shared" si="169"/>
        <v>-135.22496389140497</v>
      </c>
      <c r="AF340">
        <f t="shared" si="170"/>
        <v>-4.9719210284557782</v>
      </c>
      <c r="AG340">
        <f t="shared" si="159"/>
        <v>1.0254286417676681</v>
      </c>
      <c r="AH340">
        <f t="shared" si="171"/>
        <v>0.79778348329524584</v>
      </c>
      <c r="AI340">
        <f t="shared" si="172"/>
        <v>0.11043075690050969</v>
      </c>
      <c r="AJ340">
        <f>SUM(AI$2:AI340)</f>
        <v>13.926518585474239</v>
      </c>
      <c r="AK340">
        <f t="shared" si="173"/>
        <v>13.927897385364274</v>
      </c>
      <c r="AL340">
        <f t="shared" si="153"/>
        <v>0.11043075690050941</v>
      </c>
      <c r="AM340">
        <f t="shared" si="153"/>
        <v>0.11044169013658944</v>
      </c>
      <c r="AN340">
        <f t="shared" si="174"/>
        <v>0.79786246813070494</v>
      </c>
      <c r="AP340">
        <f t="shared" si="175"/>
        <v>1.0254286417676681</v>
      </c>
      <c r="AQ340">
        <f t="shared" si="152"/>
        <v>0.79778348329524584</v>
      </c>
      <c r="AR340">
        <f t="shared" si="176"/>
        <v>0.11043075690050969</v>
      </c>
      <c r="AU340">
        <f t="shared" si="177"/>
        <v>-10.995445307430543</v>
      </c>
      <c r="AV340">
        <f t="shared" si="178"/>
        <v>0</v>
      </c>
      <c r="AW340">
        <f t="shared" si="160"/>
        <v>1</v>
      </c>
      <c r="AY340">
        <f t="shared" si="161"/>
        <v>1.0571034274041518</v>
      </c>
      <c r="AZ340">
        <f t="shared" si="162"/>
        <v>1.0839841317709862</v>
      </c>
      <c r="BA340">
        <f t="shared" si="179"/>
        <v>0.1463263329646563</v>
      </c>
      <c r="BB340">
        <f t="shared" si="180"/>
        <v>0.15004721286679112</v>
      </c>
      <c r="BC340">
        <f>SUM(BA$2:BA340)</f>
        <v>16.421342895341997</v>
      </c>
      <c r="BD340">
        <f>SUM(BB$2:BB340)</f>
        <v>16.3479639797409</v>
      </c>
      <c r="BI340">
        <f t="shared" si="154"/>
        <v>0.14981649890786986</v>
      </c>
      <c r="BJ340">
        <f>SUM(BI$2:BI340)</f>
        <v>16.322827201669472</v>
      </c>
      <c r="BK340">
        <f t="shared" si="181"/>
        <v>1.082317387913033</v>
      </c>
    </row>
    <row r="341" spans="1:63" x14ac:dyDescent="0.25">
      <c r="A341">
        <f t="shared" si="155"/>
        <v>0.67900000000000005</v>
      </c>
      <c r="B341">
        <f t="shared" si="156"/>
        <v>1.8106666666666669</v>
      </c>
      <c r="C341">
        <f t="shared" si="157"/>
        <v>1.6975</v>
      </c>
      <c r="D341">
        <v>0.77800000000000002</v>
      </c>
      <c r="E341">
        <v>0.67100000000000004</v>
      </c>
      <c r="F341">
        <f t="shared" si="163"/>
        <v>0.10832951936537491</v>
      </c>
      <c r="G341">
        <f t="shared" si="164"/>
        <v>9.3430729426949299E-2</v>
      </c>
      <c r="H341">
        <f>SUM(F$2:F341)</f>
        <v>14.43305591729238</v>
      </c>
      <c r="I341">
        <f>SUM(G$2:G341)</f>
        <v>14.216379245148046</v>
      </c>
      <c r="T341">
        <v>0.68</v>
      </c>
      <c r="U341">
        <f t="shared" si="158"/>
        <v>0.72426666666666684</v>
      </c>
      <c r="V341">
        <f t="shared" si="165"/>
        <v>0.13147191446535578</v>
      </c>
      <c r="W341">
        <f>SUM(V$2:V341)</f>
        <v>17.516384307327296</v>
      </c>
      <c r="AB341">
        <f t="shared" si="166"/>
        <v>-10.808184309864387</v>
      </c>
      <c r="AC341">
        <f t="shared" si="167"/>
        <v>-15.69947254579726</v>
      </c>
      <c r="AD341">
        <f t="shared" si="168"/>
        <v>-92.717417544586127</v>
      </c>
      <c r="AE341">
        <f t="shared" si="169"/>
        <v>-132.6774502618986</v>
      </c>
      <c r="AF341">
        <f t="shared" si="170"/>
        <v>-4.8912882359328727</v>
      </c>
      <c r="AG341">
        <f t="shared" si="159"/>
        <v>1.0250111349928821</v>
      </c>
      <c r="AH341">
        <f t="shared" si="171"/>
        <v>0.79745866302446233</v>
      </c>
      <c r="AI341">
        <f t="shared" si="172"/>
        <v>0.11103896359793634</v>
      </c>
      <c r="AJ341">
        <f>SUM(AI$2:AI341)</f>
        <v>14.037557549072176</v>
      </c>
      <c r="AK341">
        <f t="shared" si="173"/>
        <v>14.038947342414009</v>
      </c>
      <c r="AL341">
        <f t="shared" si="153"/>
        <v>0.1110389635979363</v>
      </c>
      <c r="AM341">
        <f t="shared" si="153"/>
        <v>0.11104995704973497</v>
      </c>
      <c r="AN341">
        <f t="shared" si="174"/>
        <v>0.79753761570097603</v>
      </c>
      <c r="AP341">
        <f t="shared" si="175"/>
        <v>1.0250111349928821</v>
      </c>
      <c r="AQ341">
        <f t="shared" si="152"/>
        <v>0.79745866302446233</v>
      </c>
      <c r="AR341">
        <f t="shared" si="176"/>
        <v>0.11103896359793634</v>
      </c>
      <c r="AU341">
        <f t="shared" si="177"/>
        <v>-10.808184309864387</v>
      </c>
      <c r="AV341">
        <f t="shared" si="178"/>
        <v>0</v>
      </c>
      <c r="AW341">
        <f t="shared" si="160"/>
        <v>1</v>
      </c>
      <c r="AY341">
        <f t="shared" si="161"/>
        <v>1.0561041311264292</v>
      </c>
      <c r="AZ341">
        <f t="shared" si="162"/>
        <v>1.0825184941165726</v>
      </c>
      <c r="BA341">
        <f t="shared" si="179"/>
        <v>0.14705302432482384</v>
      </c>
      <c r="BB341">
        <f t="shared" si="180"/>
        <v>0.15073098736732357</v>
      </c>
      <c r="BC341">
        <f>SUM(BA$2:BA341)</f>
        <v>16.56839591966682</v>
      </c>
      <c r="BD341">
        <f>SUM(BB$2:BB341)</f>
        <v>16.498694967108225</v>
      </c>
      <c r="BI341">
        <f t="shared" si="154"/>
        <v>0.15049922203051255</v>
      </c>
      <c r="BJ341">
        <f>SUM(BI$2:BI341)</f>
        <v>16.473326423699984</v>
      </c>
      <c r="BK341">
        <f t="shared" si="181"/>
        <v>1.0808540038364043</v>
      </c>
    </row>
    <row r="342" spans="1:63" x14ac:dyDescent="0.25">
      <c r="A342">
        <f t="shared" si="155"/>
        <v>0.68100000000000005</v>
      </c>
      <c r="B342">
        <f t="shared" si="156"/>
        <v>1.8160000000000001</v>
      </c>
      <c r="C342">
        <f t="shared" si="157"/>
        <v>1.7025000000000001</v>
      </c>
      <c r="D342">
        <v>0.78200000000000003</v>
      </c>
      <c r="E342">
        <v>0.67500000000000004</v>
      </c>
      <c r="F342">
        <f t="shared" si="163"/>
        <v>0.10952888021445532</v>
      </c>
      <c r="G342">
        <f t="shared" si="164"/>
        <v>9.4542192000968486E-2</v>
      </c>
      <c r="H342">
        <f>SUM(F$2:F342)</f>
        <v>14.542584797506835</v>
      </c>
      <c r="I342">
        <f>SUM(G$2:G342)</f>
        <v>14.310921437149014</v>
      </c>
      <c r="T342">
        <v>0.68200000000000005</v>
      </c>
      <c r="U342">
        <f t="shared" si="158"/>
        <v>0.72640000000000005</v>
      </c>
      <c r="V342">
        <f t="shared" si="165"/>
        <v>0.13292749432841747</v>
      </c>
      <c r="W342">
        <f>SUM(V$2:V342)</f>
        <v>17.649311801655713</v>
      </c>
      <c r="AB342">
        <f t="shared" si="166"/>
        <v>-10.624549670714647</v>
      </c>
      <c r="AC342">
        <f t="shared" si="167"/>
        <v>-15.436622379717686</v>
      </c>
      <c r="AD342">
        <f t="shared" si="168"/>
        <v>-90.923640484121009</v>
      </c>
      <c r="AE342">
        <f t="shared" si="169"/>
        <v>-130.18116981833572</v>
      </c>
      <c r="AF342">
        <f t="shared" si="170"/>
        <v>-4.81207270900304</v>
      </c>
      <c r="AG342">
        <f t="shared" si="159"/>
        <v>1.0246011321808104</v>
      </c>
      <c r="AH342">
        <f t="shared" si="171"/>
        <v>0.80123808536539376</v>
      </c>
      <c r="AI342">
        <f t="shared" si="172"/>
        <v>0.11222341467422731</v>
      </c>
      <c r="AJ342">
        <f>SUM(AI$2:AI342)</f>
        <v>14.149780963746403</v>
      </c>
      <c r="AK342">
        <f t="shared" si="173"/>
        <v>14.151181867807033</v>
      </c>
      <c r="AL342">
        <f t="shared" si="153"/>
        <v>0.11222341467422758</v>
      </c>
      <c r="AM342">
        <f t="shared" si="153"/>
        <v>0.11223452539302414</v>
      </c>
      <c r="AN342">
        <f t="shared" si="174"/>
        <v>0.80131741222495922</v>
      </c>
      <c r="AP342">
        <f t="shared" si="175"/>
        <v>1.0246011321808104</v>
      </c>
      <c r="AQ342">
        <f t="shared" si="152"/>
        <v>0.80123808536539376</v>
      </c>
      <c r="AR342">
        <f t="shared" si="176"/>
        <v>0.11222341467422731</v>
      </c>
      <c r="AU342">
        <f t="shared" si="177"/>
        <v>-10.624549670714647</v>
      </c>
      <c r="AV342">
        <f t="shared" si="178"/>
        <v>0</v>
      </c>
      <c r="AW342">
        <f t="shared" si="160"/>
        <v>1</v>
      </c>
      <c r="AY342">
        <f t="shared" si="161"/>
        <v>1.055125103876575</v>
      </c>
      <c r="AZ342">
        <f t="shared" si="162"/>
        <v>1.081082376024334</v>
      </c>
      <c r="BA342">
        <f t="shared" si="179"/>
        <v>0.14778346689739402</v>
      </c>
      <c r="BB342">
        <f t="shared" si="180"/>
        <v>0.15141910750067525</v>
      </c>
      <c r="BC342">
        <f>SUM(BA$2:BA342)</f>
        <v>16.716179386564214</v>
      </c>
      <c r="BD342">
        <f>SUM(BB$2:BB342)</f>
        <v>16.650114074608901</v>
      </c>
      <c r="BI342">
        <f t="shared" si="154"/>
        <v>0.15118628410408994</v>
      </c>
      <c r="BJ342">
        <f>SUM(BI$2:BI342)</f>
        <v>16.624512707804072</v>
      </c>
      <c r="BK342">
        <f t="shared" si="181"/>
        <v>1.0794200939324032</v>
      </c>
    </row>
    <row r="343" spans="1:63" x14ac:dyDescent="0.25">
      <c r="A343">
        <f t="shared" si="155"/>
        <v>0.68300000000000005</v>
      </c>
      <c r="B343">
        <f t="shared" si="156"/>
        <v>1.8213333333333335</v>
      </c>
      <c r="C343">
        <f t="shared" si="157"/>
        <v>1.7075</v>
      </c>
      <c r="D343">
        <v>0.78900000000000003</v>
      </c>
      <c r="E343">
        <v>0.68600000000000005</v>
      </c>
      <c r="F343">
        <f t="shared" si="163"/>
        <v>0.11115937116978945</v>
      </c>
      <c r="G343">
        <f t="shared" si="164"/>
        <v>9.6648071764861301E-2</v>
      </c>
      <c r="H343">
        <f>SUM(F$2:F343)</f>
        <v>14.653744168676624</v>
      </c>
      <c r="I343">
        <f>SUM(G$2:G343)</f>
        <v>14.407569508913875</v>
      </c>
      <c r="T343">
        <v>0.68400000000000005</v>
      </c>
      <c r="U343">
        <f t="shared" si="158"/>
        <v>0.72853333333333348</v>
      </c>
      <c r="V343">
        <f t="shared" si="165"/>
        <v>0.13490630646265414</v>
      </c>
      <c r="W343">
        <f>SUM(V$2:V343)</f>
        <v>17.784218108118367</v>
      </c>
      <c r="AB343">
        <f t="shared" si="166"/>
        <v>-10.444464359673194</v>
      </c>
      <c r="AC343">
        <f t="shared" si="167"/>
        <v>-15.178714386593269</v>
      </c>
      <c r="AD343">
        <f t="shared" si="168"/>
        <v>-89.167946427600015</v>
      </c>
      <c r="AE343">
        <f t="shared" si="169"/>
        <v>-127.73510978154222</v>
      </c>
      <c r="AF343">
        <f t="shared" si="170"/>
        <v>-4.7342500269200745</v>
      </c>
      <c r="AG343">
        <f t="shared" si="159"/>
        <v>1.0241984981398269</v>
      </c>
      <c r="AH343">
        <f t="shared" si="171"/>
        <v>0.80809261503232344</v>
      </c>
      <c r="AI343">
        <f t="shared" si="172"/>
        <v>0.11384926100626594</v>
      </c>
      <c r="AJ343">
        <f>SUM(AI$2:AI343)</f>
        <v>14.263630224752669</v>
      </c>
      <c r="AK343">
        <f t="shared" si="173"/>
        <v>14.265042400499585</v>
      </c>
      <c r="AL343">
        <f t="shared" si="153"/>
        <v>0.11384926100626558</v>
      </c>
      <c r="AM343">
        <f t="shared" si="153"/>
        <v>0.11386053269255214</v>
      </c>
      <c r="AN343">
        <f t="shared" si="174"/>
        <v>0.808172620527013</v>
      </c>
      <c r="AP343">
        <f t="shared" si="175"/>
        <v>1.0241984981398269</v>
      </c>
      <c r="AQ343">
        <f t="shared" si="152"/>
        <v>0.80809261503232344</v>
      </c>
      <c r="AR343">
        <f t="shared" si="176"/>
        <v>0.11384926100626594</v>
      </c>
      <c r="AU343">
        <f t="shared" si="177"/>
        <v>-10.444464359673182</v>
      </c>
      <c r="AV343">
        <f t="shared" si="178"/>
        <v>0</v>
      </c>
      <c r="AW343">
        <f t="shared" si="160"/>
        <v>1</v>
      </c>
      <c r="AY343">
        <f t="shared" si="161"/>
        <v>1.0541658809046413</v>
      </c>
      <c r="AZ343">
        <f t="shared" si="162"/>
        <v>1.079675112012781</v>
      </c>
      <c r="BA343">
        <f t="shared" si="179"/>
        <v>0.14851763806084547</v>
      </c>
      <c r="BB343">
        <f t="shared" si="180"/>
        <v>0.15211154184919232</v>
      </c>
      <c r="BC343">
        <f>SUM(BA$2:BA343)</f>
        <v>16.864697024625059</v>
      </c>
      <c r="BD343">
        <f>SUM(BB$2:BB343)</f>
        <v>16.802225616458092</v>
      </c>
      <c r="BI343">
        <f t="shared" si="154"/>
        <v>0.15187765375925624</v>
      </c>
      <c r="BJ343">
        <f>SUM(BI$2:BI343)</f>
        <v>16.77639036156333</v>
      </c>
      <c r="BK343">
        <f t="shared" si="181"/>
        <v>1.0780149937427912</v>
      </c>
    </row>
    <row r="344" spans="1:63" x14ac:dyDescent="0.25">
      <c r="A344">
        <f t="shared" si="155"/>
        <v>0.68500000000000005</v>
      </c>
      <c r="B344">
        <f t="shared" si="156"/>
        <v>1.8266666666666669</v>
      </c>
      <c r="C344">
        <f t="shared" si="157"/>
        <v>1.7125000000000001</v>
      </c>
      <c r="D344">
        <v>0.78700000000000003</v>
      </c>
      <c r="E344">
        <v>0.69199999999999995</v>
      </c>
      <c r="F344">
        <f t="shared" si="163"/>
        <v>0.11152790546657547</v>
      </c>
      <c r="G344">
        <f t="shared" si="164"/>
        <v>9.8065197691067613E-2</v>
      </c>
      <c r="H344">
        <f>SUM(F$2:F344)</f>
        <v>14.7652720741432</v>
      </c>
      <c r="I344">
        <f>SUM(G$2:G344)</f>
        <v>14.505634706604942</v>
      </c>
      <c r="T344">
        <v>0.68600000000000005</v>
      </c>
      <c r="U344">
        <f t="shared" si="158"/>
        <v>0.7306666666666668</v>
      </c>
      <c r="V344">
        <f t="shared" si="165"/>
        <v>0.13535357060476838</v>
      </c>
      <c r="W344">
        <f>SUM(V$2:V344)</f>
        <v>17.919571678723134</v>
      </c>
      <c r="AB344">
        <f t="shared" si="166"/>
        <v>-10.26785306259533</v>
      </c>
      <c r="AC344">
        <f t="shared" si="167"/>
        <v>-14.925649125637621</v>
      </c>
      <c r="AD344">
        <f t="shared" si="168"/>
        <v>-87.449486596416293</v>
      </c>
      <c r="AE344">
        <f t="shared" si="169"/>
        <v>-125.33827269147423</v>
      </c>
      <c r="AF344">
        <f t="shared" si="170"/>
        <v>-4.6577960630422908</v>
      </c>
      <c r="AG344">
        <f t="shared" si="159"/>
        <v>1.0238030995584464</v>
      </c>
      <c r="AH344">
        <f t="shared" si="171"/>
        <v>0.80573303935249729</v>
      </c>
      <c r="AI344">
        <f t="shared" si="172"/>
        <v>0.11418261530394135</v>
      </c>
      <c r="AJ344">
        <f>SUM(AI$2:AI344)</f>
        <v>14.37781284005661</v>
      </c>
      <c r="AK344">
        <f t="shared" si="173"/>
        <v>14.379236320493671</v>
      </c>
      <c r="AL344">
        <f t="shared" si="153"/>
        <v>0.11418261530394069</v>
      </c>
      <c r="AM344">
        <f t="shared" si="153"/>
        <v>0.11419391999408646</v>
      </c>
      <c r="AN344">
        <f t="shared" si="174"/>
        <v>0.80581281123655613</v>
      </c>
      <c r="AP344">
        <f t="shared" si="175"/>
        <v>1.0238030995584464</v>
      </c>
      <c r="AQ344">
        <f t="shared" si="152"/>
        <v>0.80573303935249729</v>
      </c>
      <c r="AR344">
        <f t="shared" si="176"/>
        <v>0.11418261530394135</v>
      </c>
      <c r="AU344">
        <f t="shared" si="177"/>
        <v>-10.267853062595313</v>
      </c>
      <c r="AV344">
        <f t="shared" si="178"/>
        <v>1.7763568394002505E-14</v>
      </c>
      <c r="AW344">
        <f t="shared" si="160"/>
        <v>0.99999999999999989</v>
      </c>
      <c r="AY344">
        <f t="shared" si="161"/>
        <v>1.0532260092114898</v>
      </c>
      <c r="AZ344">
        <f t="shared" si="162"/>
        <v>1.0782960527662961</v>
      </c>
      <c r="BA344">
        <f t="shared" si="179"/>
        <v>0.14925551561661698</v>
      </c>
      <c r="BB344">
        <f t="shared" si="180"/>
        <v>0.15280825951448657</v>
      </c>
      <c r="BC344">
        <f>SUM(BA$2:BA344)</f>
        <v>17.013952540241675</v>
      </c>
      <c r="BD344">
        <f>SUM(BB$2:BB344)</f>
        <v>16.955033875972578</v>
      </c>
      <c r="BI344">
        <f t="shared" si="154"/>
        <v>0.15257330014513293</v>
      </c>
      <c r="BJ344">
        <f>SUM(BI$2:BI344)</f>
        <v>16.928963661708462</v>
      </c>
      <c r="BK344">
        <f t="shared" si="181"/>
        <v>1.0766380549503438</v>
      </c>
    </row>
    <row r="345" spans="1:63" x14ac:dyDescent="0.25">
      <c r="A345">
        <f t="shared" si="155"/>
        <v>0.68699999999999994</v>
      </c>
      <c r="B345">
        <f t="shared" si="156"/>
        <v>1.8319999999999999</v>
      </c>
      <c r="C345">
        <f t="shared" si="157"/>
        <v>1.7174999999999998</v>
      </c>
      <c r="D345">
        <v>0.79200000000000004</v>
      </c>
      <c r="E345">
        <v>0.69899999999999995</v>
      </c>
      <c r="F345">
        <f t="shared" si="163"/>
        <v>0.11289282125498398</v>
      </c>
      <c r="G345">
        <f t="shared" si="164"/>
        <v>9.9636467243982077E-2</v>
      </c>
      <c r="H345">
        <f>SUM(F$2:F345)</f>
        <v>14.878164895398184</v>
      </c>
      <c r="I345">
        <f>SUM(G$2:G345)</f>
        <v>14.605271173848925</v>
      </c>
      <c r="T345">
        <v>0.68799999999999994</v>
      </c>
      <c r="U345">
        <f t="shared" si="158"/>
        <v>0.73280000000000001</v>
      </c>
      <c r="V345">
        <f t="shared" si="165"/>
        <v>0.13701007284753022</v>
      </c>
      <c r="W345">
        <f>SUM(V$2:V345)</f>
        <v>18.056581751570665</v>
      </c>
      <c r="AB345">
        <f t="shared" si="166"/>
        <v>-10.09464214448565</v>
      </c>
      <c r="AC345">
        <f t="shared" si="167"/>
        <v>-14.677329135534508</v>
      </c>
      <c r="AD345">
        <f t="shared" si="168"/>
        <v>-85.767430569958108</v>
      </c>
      <c r="AE345">
        <f t="shared" si="169"/>
        <v>-122.98967656049095</v>
      </c>
      <c r="AF345">
        <f t="shared" si="170"/>
        <v>-4.5826869910488579</v>
      </c>
      <c r="AG345">
        <f t="shared" si="159"/>
        <v>1.0234148050252703</v>
      </c>
      <c r="AH345">
        <f t="shared" si="171"/>
        <v>0.81054452558001411</v>
      </c>
      <c r="AI345">
        <f t="shared" si="172"/>
        <v>0.11553618465342211</v>
      </c>
      <c r="AJ345">
        <f>SUM(AI$2:AI345)</f>
        <v>14.493349024710032</v>
      </c>
      <c r="AK345">
        <f t="shared" si="173"/>
        <v>14.494783943847851</v>
      </c>
      <c r="AL345">
        <f t="shared" si="153"/>
        <v>0.11553618465342197</v>
      </c>
      <c r="AM345">
        <f t="shared" si="153"/>
        <v>0.11554762335418012</v>
      </c>
      <c r="AN345">
        <f t="shared" si="174"/>
        <v>0.81062477382697651</v>
      </c>
      <c r="AP345">
        <f t="shared" si="175"/>
        <v>1.0234148050252703</v>
      </c>
      <c r="AQ345">
        <f t="shared" si="152"/>
        <v>0.81054452558001411</v>
      </c>
      <c r="AR345">
        <f t="shared" si="176"/>
        <v>0.11553618465342211</v>
      </c>
      <c r="AU345">
        <f t="shared" si="177"/>
        <v>-10.09464214448565</v>
      </c>
      <c r="AV345">
        <f t="shared" si="178"/>
        <v>0</v>
      </c>
      <c r="AW345">
        <f t="shared" si="160"/>
        <v>1</v>
      </c>
      <c r="AY345">
        <f t="shared" si="161"/>
        <v>1.0523050472313464</v>
      </c>
      <c r="AZ345">
        <f t="shared" si="162"/>
        <v>1.0769445647393763</v>
      </c>
      <c r="BA345">
        <f t="shared" si="179"/>
        <v>0.14999707778132054</v>
      </c>
      <c r="BB345">
        <f t="shared" si="180"/>
        <v>0.15350923011193046</v>
      </c>
      <c r="BC345">
        <f>SUM(BA$2:BA345)</f>
        <v>17.163949618022997</v>
      </c>
      <c r="BD345">
        <f>SUM(BB$2:BB345)</f>
        <v>17.108543106084507</v>
      </c>
      <c r="BI345">
        <f t="shared" si="154"/>
        <v>0.15327319292381208</v>
      </c>
      <c r="BJ345">
        <f>SUM(BI$2:BI345)</f>
        <v>17.082236854632274</v>
      </c>
      <c r="BK345">
        <f t="shared" si="181"/>
        <v>1.0752886449837034</v>
      </c>
    </row>
    <row r="346" spans="1:63" x14ac:dyDescent="0.25">
      <c r="A346">
        <f t="shared" si="155"/>
        <v>0.68899999999999995</v>
      </c>
      <c r="B346">
        <f t="shared" si="156"/>
        <v>1.8373333333333333</v>
      </c>
      <c r="C346">
        <f t="shared" si="157"/>
        <v>1.7224999999999997</v>
      </c>
      <c r="D346">
        <v>0.80400000000000005</v>
      </c>
      <c r="E346">
        <v>0.70499999999999996</v>
      </c>
      <c r="F346">
        <f t="shared" si="163"/>
        <v>0.11527155805533922</v>
      </c>
      <c r="G346">
        <f t="shared" si="164"/>
        <v>0.10107767217539072</v>
      </c>
      <c r="H346">
        <f>SUM(F$2:F346)</f>
        <v>14.993436453453523</v>
      </c>
      <c r="I346">
        <f>SUM(G$2:G346)</f>
        <v>14.706348846024316</v>
      </c>
      <c r="T346">
        <v>0.69</v>
      </c>
      <c r="U346">
        <f t="shared" si="158"/>
        <v>0.73493333333333333</v>
      </c>
      <c r="V346">
        <f t="shared" si="165"/>
        <v>0.13989697830953168</v>
      </c>
      <c r="W346">
        <f>SUM(V$2:V346)</f>
        <v>18.196478729880198</v>
      </c>
      <c r="AB346">
        <f t="shared" si="166"/>
        <v>-9.9247596130828608</v>
      </c>
      <c r="AC346">
        <f t="shared" si="167"/>
        <v>-14.433658903370144</v>
      </c>
      <c r="AD346">
        <f t="shared" si="168"/>
        <v>-84.120965984207913</v>
      </c>
      <c r="AE346">
        <f t="shared" si="169"/>
        <v>-120.68835499036295</v>
      </c>
      <c r="AF346">
        <f t="shared" si="170"/>
        <v>-4.5088992902872835</v>
      </c>
      <c r="AG346">
        <f t="shared" si="159"/>
        <v>1.0230334850447043</v>
      </c>
      <c r="AH346">
        <f t="shared" si="171"/>
        <v>0.82251892197594223</v>
      </c>
      <c r="AI346">
        <f t="shared" si="172"/>
        <v>0.11792666376388662</v>
      </c>
      <c r="AJ346">
        <f>SUM(AI$2:AI346)</f>
        <v>14.611275688473919</v>
      </c>
      <c r="AK346">
        <f t="shared" si="173"/>
        <v>14.612722282982723</v>
      </c>
      <c r="AL346">
        <f t="shared" si="153"/>
        <v>0.11792666376388716</v>
      </c>
      <c r="AM346">
        <f t="shared" si="153"/>
        <v>0.11793833913487184</v>
      </c>
      <c r="AN346">
        <f t="shared" si="174"/>
        <v>0.82260035575223955</v>
      </c>
      <c r="AP346">
        <f t="shared" si="175"/>
        <v>1.0230334850447043</v>
      </c>
      <c r="AQ346">
        <f t="shared" ref="AQ346:AQ409" si="182">$D346*AP346</f>
        <v>0.82251892197594223</v>
      </c>
      <c r="AR346">
        <f t="shared" si="176"/>
        <v>0.11792666376388662</v>
      </c>
      <c r="AU346">
        <f t="shared" si="177"/>
        <v>-9.9247596130828608</v>
      </c>
      <c r="AV346">
        <f t="shared" si="178"/>
        <v>0</v>
      </c>
      <c r="AW346">
        <f t="shared" si="160"/>
        <v>1</v>
      </c>
      <c r="AY346">
        <f t="shared" si="161"/>
        <v>1.0514025645230329</v>
      </c>
      <c r="AZ346">
        <f t="shared" si="162"/>
        <v>1.075620029768938</v>
      </c>
      <c r="BA346">
        <f t="shared" si="179"/>
        <v>0.15074230317904144</v>
      </c>
      <c r="BB346">
        <f t="shared" si="180"/>
        <v>0.1542144237649202</v>
      </c>
      <c r="BC346">
        <f>SUM(BA$2:BA346)</f>
        <v>17.314691921202037</v>
      </c>
      <c r="BD346">
        <f>SUM(BB$2:BB346)</f>
        <v>17.262757529849427</v>
      </c>
      <c r="BI346">
        <f t="shared" si="154"/>
        <v>0.15397730226462847</v>
      </c>
      <c r="BJ346">
        <f>SUM(BI$2:BI346)</f>
        <v>17.236214156896903</v>
      </c>
      <c r="BK346">
        <f t="shared" si="181"/>
        <v>1.0739661466302801</v>
      </c>
    </row>
    <row r="347" spans="1:63" x14ac:dyDescent="0.25">
      <c r="A347">
        <f t="shared" si="155"/>
        <v>0.69099999999999995</v>
      </c>
      <c r="B347">
        <f t="shared" si="156"/>
        <v>1.8426666666666665</v>
      </c>
      <c r="C347">
        <f t="shared" si="157"/>
        <v>1.7274999999999998</v>
      </c>
      <c r="D347">
        <v>0.80700000000000005</v>
      </c>
      <c r="E347">
        <v>0.71699999999999997</v>
      </c>
      <c r="F347">
        <f t="shared" si="163"/>
        <v>0.11637435855394941</v>
      </c>
      <c r="G347">
        <f t="shared" si="164"/>
        <v>0.10339580555536768</v>
      </c>
      <c r="H347">
        <f>SUM(F$2:F347)</f>
        <v>15.109810812007472</v>
      </c>
      <c r="I347">
        <f>SUM(G$2:G347)</f>
        <v>14.809744651579683</v>
      </c>
      <c r="T347">
        <v>0.69199999999999995</v>
      </c>
      <c r="U347">
        <f t="shared" si="158"/>
        <v>0.73706666666666665</v>
      </c>
      <c r="V347">
        <f t="shared" si="165"/>
        <v>0.14123536967021535</v>
      </c>
      <c r="W347">
        <f>SUM(V$2:V347)</f>
        <v>18.337714099550414</v>
      </c>
      <c r="AB347">
        <f t="shared" si="166"/>
        <v>-9.7581350830506572</v>
      </c>
      <c r="AC347">
        <f t="shared" si="167"/>
        <v>-14.194544833365459</v>
      </c>
      <c r="AD347">
        <f t="shared" si="168"/>
        <v>-82.509298227213876</v>
      </c>
      <c r="AE347">
        <f t="shared" si="169"/>
        <v>-118.43335725595502</v>
      </c>
      <c r="AF347">
        <f t="shared" si="170"/>
        <v>-4.4364097503148017</v>
      </c>
      <c r="AG347">
        <f t="shared" si="159"/>
        <v>1.0226590120487873</v>
      </c>
      <c r="AH347">
        <f t="shared" si="171"/>
        <v>0.82528582272337137</v>
      </c>
      <c r="AI347">
        <f t="shared" si="172"/>
        <v>0.11901128654659322</v>
      </c>
      <c r="AJ347">
        <f>SUM(AI$2:AI347)</f>
        <v>14.730286975020512</v>
      </c>
      <c r="AK347">
        <f t="shared" si="173"/>
        <v>14.731745352283765</v>
      </c>
      <c r="AL347">
        <f t="shared" si="153"/>
        <v>0.1190112865465931</v>
      </c>
      <c r="AM347">
        <f t="shared" si="153"/>
        <v>0.11902306930104167</v>
      </c>
      <c r="AN347">
        <f t="shared" si="174"/>
        <v>0.82536753043766564</v>
      </c>
      <c r="AP347">
        <f t="shared" si="175"/>
        <v>1.0226590120487873</v>
      </c>
      <c r="AQ347">
        <f t="shared" si="182"/>
        <v>0.82528582272337137</v>
      </c>
      <c r="AR347">
        <f t="shared" si="176"/>
        <v>0.11901128654659322</v>
      </c>
      <c r="AU347">
        <f t="shared" si="177"/>
        <v>-9.7581350830506572</v>
      </c>
      <c r="AV347">
        <f t="shared" si="178"/>
        <v>0</v>
      </c>
      <c r="AW347">
        <f t="shared" si="160"/>
        <v>1</v>
      </c>
      <c r="AY347">
        <f t="shared" si="161"/>
        <v>1.0505181414696696</v>
      </c>
      <c r="AZ347">
        <f t="shared" si="162"/>
        <v>1.0743218446947005</v>
      </c>
      <c r="BA347">
        <f t="shared" si="179"/>
        <v>0.1514911708337297</v>
      </c>
      <c r="BB347">
        <f t="shared" si="180"/>
        <v>0.15492381109893608</v>
      </c>
      <c r="BC347">
        <f>SUM(BA$2:BA347)</f>
        <v>17.466183092035767</v>
      </c>
      <c r="BD347">
        <f>SUM(BB$2:BB347)</f>
        <v>17.417681340948363</v>
      </c>
      <c r="BI347">
        <f t="shared" si="154"/>
        <v>0.15468559883822894</v>
      </c>
      <c r="BJ347">
        <f>SUM(BI$2:BI347)</f>
        <v>17.390899755735131</v>
      </c>
      <c r="BK347">
        <f t="shared" si="181"/>
        <v>1.0726699576572174</v>
      </c>
    </row>
    <row r="348" spans="1:63" x14ac:dyDescent="0.25">
      <c r="A348">
        <f t="shared" si="155"/>
        <v>0.69299999999999995</v>
      </c>
      <c r="B348">
        <f t="shared" si="156"/>
        <v>1.8479999999999999</v>
      </c>
      <c r="C348">
        <f t="shared" si="157"/>
        <v>1.7324999999999997</v>
      </c>
      <c r="D348">
        <v>0.81200000000000006</v>
      </c>
      <c r="E348">
        <v>0.72399999999999998</v>
      </c>
      <c r="F348">
        <f t="shared" si="163"/>
        <v>0.11777420170531247</v>
      </c>
      <c r="G348">
        <f t="shared" si="164"/>
        <v>0.10501049511655938</v>
      </c>
      <c r="H348">
        <f>SUM(F$2:F348)</f>
        <v>15.227585013712785</v>
      </c>
      <c r="I348">
        <f>SUM(G$2:G348)</f>
        <v>14.914755146696242</v>
      </c>
      <c r="T348">
        <v>0.69399999999999995</v>
      </c>
      <c r="U348">
        <f t="shared" si="158"/>
        <v>0.73919999999999997</v>
      </c>
      <c r="V348">
        <f t="shared" si="165"/>
        <v>0.14293426079554367</v>
      </c>
      <c r="W348">
        <f>SUM(V$2:V348)</f>
        <v>18.480648360345956</v>
      </c>
      <c r="AB348">
        <f t="shared" si="166"/>
        <v>-9.5946997407801344</v>
      </c>
      <c r="AC348">
        <f t="shared" si="167"/>
        <v>-13.959895215471906</v>
      </c>
      <c r="AD348">
        <f t="shared" si="168"/>
        <v>-80.931650132238815</v>
      </c>
      <c r="AE348">
        <f t="shared" si="169"/>
        <v>-116.22374835831336</v>
      </c>
      <c r="AF348">
        <f t="shared" si="170"/>
        <v>-4.365195474691772</v>
      </c>
      <c r="AG348">
        <f t="shared" si="159"/>
        <v>1.0222912604054337</v>
      </c>
      <c r="AH348">
        <f t="shared" si="171"/>
        <v>0.83010050344921227</v>
      </c>
      <c r="AI348">
        <f t="shared" si="172"/>
        <v>0.12039953710456767</v>
      </c>
      <c r="AJ348">
        <f>SUM(AI$2:AI348)</f>
        <v>14.85068651212508</v>
      </c>
      <c r="AK348">
        <f t="shared" si="173"/>
        <v>14.852156809587017</v>
      </c>
      <c r="AL348">
        <f t="shared" si="153"/>
        <v>0.12039953710456786</v>
      </c>
      <c r="AM348">
        <f t="shared" si="153"/>
        <v>0.12041145730325198</v>
      </c>
      <c r="AN348">
        <f t="shared" si="174"/>
        <v>0.83018268784266591</v>
      </c>
      <c r="AP348">
        <f t="shared" si="175"/>
        <v>1.0222912604054337</v>
      </c>
      <c r="AQ348">
        <f t="shared" si="182"/>
        <v>0.83010050344921227</v>
      </c>
      <c r="AR348">
        <f t="shared" si="176"/>
        <v>0.12039953710456767</v>
      </c>
      <c r="AU348">
        <f t="shared" si="177"/>
        <v>-9.5946997407801504</v>
      </c>
      <c r="AV348">
        <f t="shared" si="178"/>
        <v>-1.5987211554602254E-14</v>
      </c>
      <c r="AW348">
        <f t="shared" si="160"/>
        <v>1</v>
      </c>
      <c r="AY348">
        <f t="shared" si="161"/>
        <v>1.049651368986642</v>
      </c>
      <c r="AZ348">
        <f t="shared" si="162"/>
        <v>1.0730494209876431</v>
      </c>
      <c r="BA348">
        <f t="shared" si="179"/>
        <v>0.15224366016168733</v>
      </c>
      <c r="BB348">
        <f t="shared" si="180"/>
        <v>0.15563736323542787</v>
      </c>
      <c r="BC348">
        <f>SUM(BA$2:BA348)</f>
        <v>17.618426752197454</v>
      </c>
      <c r="BD348">
        <f>SUM(BB$2:BB348)</f>
        <v>17.573318704183791</v>
      </c>
      <c r="BI348">
        <f t="shared" si="154"/>
        <v>0.15539805381046715</v>
      </c>
      <c r="BJ348">
        <f>SUM(BI$2:BI348)</f>
        <v>17.546297809545599</v>
      </c>
      <c r="BK348">
        <f t="shared" si="181"/>
        <v>1.0713994904404223</v>
      </c>
    </row>
    <row r="349" spans="1:63" x14ac:dyDescent="0.25">
      <c r="A349">
        <f t="shared" si="155"/>
        <v>0.69499999999999995</v>
      </c>
      <c r="B349">
        <f t="shared" si="156"/>
        <v>1.8533333333333333</v>
      </c>
      <c r="C349">
        <f t="shared" si="157"/>
        <v>1.7374999999999998</v>
      </c>
      <c r="D349">
        <v>0.81699999999999995</v>
      </c>
      <c r="E349">
        <v>0.73199999999999998</v>
      </c>
      <c r="F349">
        <f t="shared" si="163"/>
        <v>0.11918437858186622</v>
      </c>
      <c r="G349">
        <f t="shared" si="164"/>
        <v>0.10678453503295723</v>
      </c>
      <c r="H349">
        <f>SUM(F$2:F349)</f>
        <v>15.346769392294652</v>
      </c>
      <c r="I349">
        <f>SUM(G$2:G349)</f>
        <v>15.0215396817292</v>
      </c>
      <c r="T349">
        <v>0.69599999999999995</v>
      </c>
      <c r="U349">
        <f t="shared" si="158"/>
        <v>0.7413333333333334</v>
      </c>
      <c r="V349">
        <f t="shared" si="165"/>
        <v>0.14464569323594792</v>
      </c>
      <c r="W349">
        <f>SUM(V$2:V349)</f>
        <v>18.625294053581904</v>
      </c>
      <c r="AB349">
        <f t="shared" si="166"/>
        <v>-9.4343863098076088</v>
      </c>
      <c r="AC349">
        <f t="shared" si="167"/>
        <v>-13.729620193889597</v>
      </c>
      <c r="AD349">
        <f t="shared" si="168"/>
        <v>-79.387261669322541</v>
      </c>
      <c r="AE349">
        <f t="shared" si="169"/>
        <v>-114.05860904970329</v>
      </c>
      <c r="AF349">
        <f t="shared" si="170"/>
        <v>-4.2952338840819877</v>
      </c>
      <c r="AG349">
        <f t="shared" si="159"/>
        <v>1.0219301064233786</v>
      </c>
      <c r="AH349">
        <f t="shared" si="171"/>
        <v>0.83491689694790028</v>
      </c>
      <c r="AI349">
        <f t="shared" si="172"/>
        <v>0.12179810468817079</v>
      </c>
      <c r="AJ349">
        <f>SUM(AI$2:AI349)</f>
        <v>14.972484616813251</v>
      </c>
      <c r="AK349">
        <f t="shared" si="173"/>
        <v>14.97396697293955</v>
      </c>
      <c r="AL349">
        <f t="shared" si="153"/>
        <v>0.12179810468817109</v>
      </c>
      <c r="AM349">
        <f t="shared" si="153"/>
        <v>0.12181016335253325</v>
      </c>
      <c r="AN349">
        <f t="shared" si="174"/>
        <v>0.83499955819009808</v>
      </c>
      <c r="AP349">
        <f t="shared" si="175"/>
        <v>1.0219301064233786</v>
      </c>
      <c r="AQ349">
        <f t="shared" si="182"/>
        <v>0.83491689694790028</v>
      </c>
      <c r="AR349">
        <f t="shared" si="176"/>
        <v>0.12179810468817079</v>
      </c>
      <c r="AU349">
        <f t="shared" si="177"/>
        <v>-9.4343863098075964</v>
      </c>
      <c r="AV349">
        <f t="shared" si="178"/>
        <v>0</v>
      </c>
      <c r="AW349">
        <f t="shared" si="160"/>
        <v>1</v>
      </c>
      <c r="AY349">
        <f t="shared" si="161"/>
        <v>1.0488018482376253</v>
      </c>
      <c r="AZ349">
        <f t="shared" si="162"/>
        <v>1.0718021843865124</v>
      </c>
      <c r="BA349">
        <f t="shared" si="179"/>
        <v>0.15299975096415441</v>
      </c>
      <c r="BB349">
        <f t="shared" si="180"/>
        <v>0.15635505178554868</v>
      </c>
      <c r="BC349">
        <f>SUM(BA$2:BA349)</f>
        <v>17.77142650316161</v>
      </c>
      <c r="BD349">
        <f>SUM(BB$2:BB349)</f>
        <v>17.72967375596934</v>
      </c>
      <c r="BI349">
        <f t="shared" si="154"/>
        <v>0.15611463883614715</v>
      </c>
      <c r="BJ349">
        <f>SUM(BI$2:BI349)</f>
        <v>17.702412448381747</v>
      </c>
      <c r="BK349">
        <f t="shared" si="181"/>
        <v>1.0701541716016312</v>
      </c>
    </row>
    <row r="350" spans="1:63" x14ac:dyDescent="0.25">
      <c r="A350">
        <f t="shared" si="155"/>
        <v>0.69699999999999995</v>
      </c>
      <c r="B350">
        <f t="shared" si="156"/>
        <v>1.8586666666666665</v>
      </c>
      <c r="C350">
        <f t="shared" si="157"/>
        <v>1.7424999999999997</v>
      </c>
      <c r="D350">
        <v>0.82699999999999996</v>
      </c>
      <c r="E350">
        <v>0.74099999999999999</v>
      </c>
      <c r="F350">
        <f t="shared" si="163"/>
        <v>0.12133853202768424</v>
      </c>
      <c r="G350">
        <f t="shared" si="164"/>
        <v>0.10872049846736882</v>
      </c>
      <c r="H350">
        <f>SUM(F$2:F350)</f>
        <v>15.468107924322336</v>
      </c>
      <c r="I350">
        <f>SUM(G$2:G350)</f>
        <v>15.130260180196569</v>
      </c>
      <c r="T350">
        <v>0.69799999999999995</v>
      </c>
      <c r="U350">
        <f t="shared" si="158"/>
        <v>0.74346666666666661</v>
      </c>
      <c r="V350">
        <f t="shared" si="165"/>
        <v>0.14726003768456139</v>
      </c>
      <c r="W350">
        <f>SUM(V$2:V350)</f>
        <v>18.772554091266464</v>
      </c>
      <c r="AB350">
        <f t="shared" si="166"/>
        <v>-9.2771290168502336</v>
      </c>
      <c r="AC350">
        <f t="shared" si="167"/>
        <v>-13.503631735561385</v>
      </c>
      <c r="AD350">
        <f t="shared" si="168"/>
        <v>-77.875389635927561</v>
      </c>
      <c r="AE350">
        <f t="shared" si="169"/>
        <v>-111.93703583296374</v>
      </c>
      <c r="AF350">
        <f t="shared" si="170"/>
        <v>-4.226502718711151</v>
      </c>
      <c r="AG350">
        <f t="shared" si="159"/>
        <v>1.0215754283540939</v>
      </c>
      <c r="AH350">
        <f t="shared" si="171"/>
        <v>0.84484287924883561</v>
      </c>
      <c r="AI350">
        <f t="shared" si="172"/>
        <v>0.12395646283203848</v>
      </c>
      <c r="AJ350">
        <f>SUM(AI$2:AI350)</f>
        <v>15.09644107964529</v>
      </c>
      <c r="AK350">
        <f t="shared" si="173"/>
        <v>15.097935708124961</v>
      </c>
      <c r="AL350">
        <f t="shared" si="153"/>
        <v>0.12395646283203909</v>
      </c>
      <c r="AM350">
        <f t="shared" si="153"/>
        <v>0.12396873518541085</v>
      </c>
      <c r="AN350">
        <f t="shared" si="174"/>
        <v>0.84492652321641404</v>
      </c>
      <c r="AP350">
        <f t="shared" si="175"/>
        <v>1.0215754283540939</v>
      </c>
      <c r="AQ350">
        <f t="shared" si="182"/>
        <v>0.84484287924883561</v>
      </c>
      <c r="AR350">
        <f t="shared" si="176"/>
        <v>0.12395646283203848</v>
      </c>
      <c r="AU350">
        <f t="shared" si="177"/>
        <v>-9.2771290168502336</v>
      </c>
      <c r="AV350">
        <f t="shared" si="178"/>
        <v>0</v>
      </c>
      <c r="AW350">
        <f t="shared" si="160"/>
        <v>1</v>
      </c>
      <c r="AY350">
        <f t="shared" si="161"/>
        <v>1.0479691903584634</v>
      </c>
      <c r="AZ350">
        <f t="shared" si="162"/>
        <v>1.0705795745423403</v>
      </c>
      <c r="BA350">
        <f t="shared" si="179"/>
        <v>0.1537594234199961</v>
      </c>
      <c r="BB350">
        <f t="shared" si="180"/>
        <v>0.15707684884376102</v>
      </c>
      <c r="BC350">
        <f>SUM(BA$2:BA350)</f>
        <v>17.925185926581605</v>
      </c>
      <c r="BD350">
        <f>SUM(BB$2:BB350)</f>
        <v>17.886750604813102</v>
      </c>
      <c r="BI350">
        <f t="shared" si="154"/>
        <v>0.15683532605263931</v>
      </c>
      <c r="BJ350">
        <f>SUM(BI$2:BI350)</f>
        <v>17.859247774434387</v>
      </c>
      <c r="BK350">
        <f t="shared" si="181"/>
        <v>1.068933441653473</v>
      </c>
    </row>
    <row r="351" spans="1:63" x14ac:dyDescent="0.25">
      <c r="A351">
        <f t="shared" si="155"/>
        <v>0.69899999999999995</v>
      </c>
      <c r="B351">
        <f t="shared" si="156"/>
        <v>1.8639999999999999</v>
      </c>
      <c r="C351">
        <f t="shared" si="157"/>
        <v>1.7474999999999998</v>
      </c>
      <c r="D351">
        <v>0.83099999999999996</v>
      </c>
      <c r="E351">
        <v>0.751</v>
      </c>
      <c r="F351">
        <f t="shared" si="163"/>
        <v>0.12262613665631562</v>
      </c>
      <c r="G351">
        <f t="shared" si="164"/>
        <v>0.11082097307929367</v>
      </c>
      <c r="H351">
        <f>SUM(F$2:F351)</f>
        <v>15.590734060978651</v>
      </c>
      <c r="I351">
        <f>SUM(G$2:G351)</f>
        <v>15.241081153275863</v>
      </c>
      <c r="T351">
        <v>0.7</v>
      </c>
      <c r="U351">
        <f t="shared" si="158"/>
        <v>0.74560000000000004</v>
      </c>
      <c r="V351">
        <f t="shared" si="165"/>
        <v>0.14882271281311674</v>
      </c>
      <c r="W351">
        <f>SUM(V$2:V351)</f>
        <v>18.921376804079582</v>
      </c>
      <c r="AB351">
        <f t="shared" si="166"/>
        <v>-9.1228635584609172</v>
      </c>
      <c r="AC351">
        <f t="shared" si="167"/>
        <v>-13.281843598692147</v>
      </c>
      <c r="AD351">
        <f t="shared" si="168"/>
        <v>-76.395307347283747</v>
      </c>
      <c r="AE351">
        <f t="shared" si="169"/>
        <v>-109.85814093738163</v>
      </c>
      <c r="AF351">
        <f t="shared" si="170"/>
        <v>-4.1589800402312296</v>
      </c>
      <c r="AG351">
        <f t="shared" si="159"/>
        <v>1.0212271063909253</v>
      </c>
      <c r="AH351">
        <f t="shared" si="171"/>
        <v>0.84863972541085886</v>
      </c>
      <c r="AI351">
        <f t="shared" si="172"/>
        <v>0.12522913470542738</v>
      </c>
      <c r="AJ351">
        <f>SUM(AI$2:AI351)</f>
        <v>15.221670214350718</v>
      </c>
      <c r="AK351">
        <f t="shared" si="173"/>
        <v>15.223177241185089</v>
      </c>
      <c r="AL351">
        <f t="shared" si="153"/>
        <v>0.12522913470542818</v>
      </c>
      <c r="AM351">
        <f t="shared" si="153"/>
        <v>0.12524153306012842</v>
      </c>
      <c r="AN351">
        <f t="shared" si="174"/>
        <v>0.84872374528653549</v>
      </c>
      <c r="AP351">
        <f t="shared" si="175"/>
        <v>1.0212271063909253</v>
      </c>
      <c r="AQ351">
        <f t="shared" si="182"/>
        <v>0.84863972541085886</v>
      </c>
      <c r="AR351">
        <f t="shared" si="176"/>
        <v>0.12522913470542738</v>
      </c>
      <c r="AU351">
        <f t="shared" si="177"/>
        <v>-9.1228635584609012</v>
      </c>
      <c r="AV351">
        <f t="shared" si="178"/>
        <v>1.5987211554602254E-14</v>
      </c>
      <c r="AW351">
        <f t="shared" si="160"/>
        <v>0.99999999999999989</v>
      </c>
      <c r="AY351">
        <f t="shared" si="161"/>
        <v>1.0471530161887028</v>
      </c>
      <c r="AZ351">
        <f t="shared" si="162"/>
        <v>1.0693810446709189</v>
      </c>
      <c r="BA351">
        <f t="shared" si="179"/>
        <v>0.15452265807849452</v>
      </c>
      <c r="BB351">
        <f t="shared" si="180"/>
        <v>0.15780272698133532</v>
      </c>
      <c r="BC351">
        <f>SUM(BA$2:BA351)</f>
        <v>18.0797085846601</v>
      </c>
      <c r="BD351">
        <f>SUM(BB$2:BB351)</f>
        <v>18.044553331794436</v>
      </c>
      <c r="BI351">
        <f t="shared" si="154"/>
        <v>0.1575600880733887</v>
      </c>
      <c r="BJ351">
        <f>SUM(BI$2:BI351)</f>
        <v>18.016807862507775</v>
      </c>
      <c r="BK351">
        <f t="shared" si="181"/>
        <v>1.0677367546524805</v>
      </c>
    </row>
    <row r="352" spans="1:63" x14ac:dyDescent="0.25">
      <c r="A352">
        <f t="shared" si="155"/>
        <v>0.70099999999999996</v>
      </c>
      <c r="B352">
        <f t="shared" si="156"/>
        <v>1.8693333333333333</v>
      </c>
      <c r="C352">
        <f t="shared" si="157"/>
        <v>1.7524999999999997</v>
      </c>
      <c r="D352">
        <v>0.83799999999999997</v>
      </c>
      <c r="E352">
        <v>0.75700000000000001</v>
      </c>
      <c r="F352">
        <f t="shared" si="163"/>
        <v>0.12436773509040089</v>
      </c>
      <c r="G352">
        <f t="shared" si="164"/>
        <v>0.1123465100995626</v>
      </c>
      <c r="H352">
        <f>SUM(F$2:F352)</f>
        <v>15.715101796069051</v>
      </c>
      <c r="I352">
        <f>SUM(G$2:G352)</f>
        <v>15.353427663375426</v>
      </c>
      <c r="T352">
        <v>0.70199999999999996</v>
      </c>
      <c r="U352">
        <f t="shared" si="158"/>
        <v>0.74773333333333336</v>
      </c>
      <c r="V352">
        <f t="shared" si="165"/>
        <v>0.15093636827563914</v>
      </c>
      <c r="W352">
        <f>SUM(V$2:V352)</f>
        <v>19.072313172355223</v>
      </c>
      <c r="AB352">
        <f t="shared" si="166"/>
        <v>-8.9715270683021835</v>
      </c>
      <c r="AC352">
        <f t="shared" si="167"/>
        <v>-13.064171301338025</v>
      </c>
      <c r="AD352">
        <f t="shared" si="168"/>
        <v>-74.946304326985782</v>
      </c>
      <c r="AE352">
        <f t="shared" si="169"/>
        <v>-107.8210522731332</v>
      </c>
      <c r="AF352">
        <f t="shared" si="170"/>
        <v>-4.0926442330358412</v>
      </c>
      <c r="AG352">
        <f t="shared" si="159"/>
        <v>1.0208850226656796</v>
      </c>
      <c r="AH352">
        <f t="shared" si="171"/>
        <v>0.85550164899383951</v>
      </c>
      <c r="AI352">
        <f t="shared" si="172"/>
        <v>0.12696515805664313</v>
      </c>
      <c r="AJ352">
        <f>SUM(AI$2:AI352)</f>
        <v>15.348635372407362</v>
      </c>
      <c r="AK352">
        <f t="shared" si="173"/>
        <v>15.350154969472039</v>
      </c>
      <c r="AL352">
        <f t="shared" si="153"/>
        <v>0.12696515805664355</v>
      </c>
      <c r="AM352">
        <f t="shared" si="153"/>
        <v>0.12697772828694909</v>
      </c>
      <c r="AN352">
        <f t="shared" si="174"/>
        <v>0.85558634823668356</v>
      </c>
      <c r="AP352">
        <f t="shared" si="175"/>
        <v>1.0208850226656796</v>
      </c>
      <c r="AQ352">
        <f t="shared" si="182"/>
        <v>0.85550164899383951</v>
      </c>
      <c r="AR352">
        <f t="shared" si="176"/>
        <v>0.12696515805664313</v>
      </c>
      <c r="AU352">
        <f t="shared" si="177"/>
        <v>-8.9715270683021835</v>
      </c>
      <c r="AV352">
        <f t="shared" si="178"/>
        <v>0</v>
      </c>
      <c r="AW352">
        <f t="shared" si="160"/>
        <v>1</v>
      </c>
      <c r="AY352">
        <f t="shared" si="161"/>
        <v>1.046352956010584</v>
      </c>
      <c r="AZ352">
        <f t="shared" si="162"/>
        <v>1.0682060612131656</v>
      </c>
      <c r="BA352">
        <f t="shared" si="179"/>
        <v>0.15528943585224608</v>
      </c>
      <c r="BB352">
        <f t="shared" si="180"/>
        <v>0.15853265923976076</v>
      </c>
      <c r="BC352">
        <f>SUM(BA$2:BA352)</f>
        <v>18.234998020512347</v>
      </c>
      <c r="BD352">
        <f>SUM(BB$2:BB352)</f>
        <v>18.203085991034197</v>
      </c>
      <c r="BI352">
        <f t="shared" si="154"/>
        <v>0.15828889798133611</v>
      </c>
      <c r="BJ352">
        <f>SUM(BI$2:BI352)</f>
        <v>18.175096760489112</v>
      </c>
      <c r="BK352">
        <f t="shared" si="181"/>
        <v>1.0665635778599758</v>
      </c>
    </row>
    <row r="353" spans="1:63" x14ac:dyDescent="0.25">
      <c r="A353">
        <f t="shared" si="155"/>
        <v>0.70299999999999996</v>
      </c>
      <c r="B353">
        <f t="shared" si="156"/>
        <v>1.8746666666666665</v>
      </c>
      <c r="C353">
        <f t="shared" si="157"/>
        <v>1.7574999999999998</v>
      </c>
      <c r="D353">
        <v>0.84199999999999997</v>
      </c>
      <c r="E353">
        <v>0.76800000000000002</v>
      </c>
      <c r="F353">
        <f t="shared" si="163"/>
        <v>0.12567543938231521</v>
      </c>
      <c r="G353">
        <f t="shared" si="164"/>
        <v>0.11463032950785997</v>
      </c>
      <c r="H353">
        <f>SUM(F$2:F353)</f>
        <v>15.840777235451366</v>
      </c>
      <c r="I353">
        <f>SUM(G$2:G353)</f>
        <v>15.468057992883285</v>
      </c>
      <c r="T353">
        <v>0.70399999999999996</v>
      </c>
      <c r="U353">
        <f t="shared" si="158"/>
        <v>0.74986666666666668</v>
      </c>
      <c r="V353">
        <f t="shared" si="165"/>
        <v>0.15252343695110021</v>
      </c>
      <c r="W353">
        <f>SUM(V$2:V353)</f>
        <v>19.224836609306323</v>
      </c>
      <c r="AB353">
        <f t="shared" si="166"/>
        <v>-8.8230580850383493</v>
      </c>
      <c r="AC353">
        <f t="shared" si="167"/>
        <v>-12.85053209010662</v>
      </c>
      <c r="AD353">
        <f t="shared" si="168"/>
        <v>-73.52768599835251</v>
      </c>
      <c r="AE353">
        <f t="shared" si="169"/>
        <v>-105.82491336619805</v>
      </c>
      <c r="AF353">
        <f t="shared" si="170"/>
        <v>-4.0274740050682709</v>
      </c>
      <c r="AG353">
        <f t="shared" si="159"/>
        <v>1.0205490612428816</v>
      </c>
      <c r="AH353">
        <f t="shared" si="171"/>
        <v>0.85930230956650622</v>
      </c>
      <c r="AI353">
        <f t="shared" si="172"/>
        <v>0.12825795168290843</v>
      </c>
      <c r="AJ353">
        <f>SUM(AI$2:AI353)</f>
        <v>15.47689332409027</v>
      </c>
      <c r="AK353">
        <f t="shared" si="173"/>
        <v>15.47842561937874</v>
      </c>
      <c r="AL353">
        <f t="shared" si="153"/>
        <v>0.1282579516829081</v>
      </c>
      <c r="AM353">
        <f t="shared" si="153"/>
        <v>0.12827064990670145</v>
      </c>
      <c r="AN353">
        <f t="shared" si="174"/>
        <v>0.85938738509507617</v>
      </c>
      <c r="AP353">
        <f t="shared" si="175"/>
        <v>1.0205490612428816</v>
      </c>
      <c r="AQ353">
        <f t="shared" si="182"/>
        <v>0.85930230956650622</v>
      </c>
      <c r="AR353">
        <f t="shared" si="176"/>
        <v>0.12825795168290843</v>
      </c>
      <c r="AU353">
        <f t="shared" si="177"/>
        <v>-8.8230580850383493</v>
      </c>
      <c r="AV353">
        <f t="shared" si="178"/>
        <v>0</v>
      </c>
      <c r="AW353">
        <f t="shared" si="160"/>
        <v>1</v>
      </c>
      <c r="AY353">
        <f t="shared" si="161"/>
        <v>1.045568649295294</v>
      </c>
      <c r="AZ353">
        <f t="shared" si="162"/>
        <v>1.0670541035032999</v>
      </c>
      <c r="BA353">
        <f t="shared" si="179"/>
        <v>0.15605973801016618</v>
      </c>
      <c r="BB353">
        <f t="shared" si="180"/>
        <v>0.15926661912408507</v>
      </c>
      <c r="BC353">
        <f>SUM(BA$2:BA353)</f>
        <v>18.391057758522514</v>
      </c>
      <c r="BD353">
        <f>SUM(BB$2:BB353)</f>
        <v>18.362352610158283</v>
      </c>
      <c r="BI353">
        <f t="shared" si="154"/>
        <v>0.15902172932226821</v>
      </c>
      <c r="BJ353">
        <f>SUM(BI$2:BI353)</f>
        <v>18.334118489811381</v>
      </c>
      <c r="BK353">
        <f t="shared" si="181"/>
        <v>1.06541339141076</v>
      </c>
    </row>
    <row r="354" spans="1:63" x14ac:dyDescent="0.25">
      <c r="A354">
        <f t="shared" si="155"/>
        <v>0.70499999999999996</v>
      </c>
      <c r="B354">
        <f t="shared" si="156"/>
        <v>1.88</v>
      </c>
      <c r="C354">
        <f t="shared" si="157"/>
        <v>1.7624999999999997</v>
      </c>
      <c r="D354">
        <v>0.85499999999999998</v>
      </c>
      <c r="E354">
        <v>0.77500000000000002</v>
      </c>
      <c r="F354">
        <f t="shared" si="163"/>
        <v>0.12834295058681025</v>
      </c>
      <c r="G354">
        <f t="shared" si="164"/>
        <v>0.11633425345588062</v>
      </c>
      <c r="H354">
        <f>SUM(F$2:F354)</f>
        <v>15.969120186038177</v>
      </c>
      <c r="I354">
        <f>SUM(G$2:G354)</f>
        <v>15.584392246339165</v>
      </c>
      <c r="T354">
        <v>0.70599999999999996</v>
      </c>
      <c r="U354">
        <f t="shared" si="158"/>
        <v>0.752</v>
      </c>
      <c r="V354">
        <f t="shared" si="165"/>
        <v>0.15576080758624439</v>
      </c>
      <c r="W354">
        <f>SUM(V$2:V354)</f>
        <v>19.380597416892567</v>
      </c>
      <c r="AB354">
        <f t="shared" si="166"/>
        <v>-8.6773965208436099</v>
      </c>
      <c r="AC354">
        <f t="shared" si="167"/>
        <v>-12.640844909005416</v>
      </c>
      <c r="AD354">
        <f t="shared" si="168"/>
        <v>-72.138773377004071</v>
      </c>
      <c r="AE354">
        <f t="shared" si="169"/>
        <v>-103.86888327551483</v>
      </c>
      <c r="AF354">
        <f t="shared" si="170"/>
        <v>-3.9634483881618063</v>
      </c>
      <c r="AG354">
        <f t="shared" si="159"/>
        <v>1.020219108111903</v>
      </c>
      <c r="AH354">
        <f t="shared" si="171"/>
        <v>0.87228733743567699</v>
      </c>
      <c r="AI354">
        <f t="shared" si="172"/>
        <v>0.13093793058012557</v>
      </c>
      <c r="AJ354">
        <f>SUM(AI$2:AI354)</f>
        <v>15.607831254670396</v>
      </c>
      <c r="AK354">
        <f t="shared" si="173"/>
        <v>15.609376513514919</v>
      </c>
      <c r="AL354">
        <f t="shared" si="153"/>
        <v>0.13093793058012615</v>
      </c>
      <c r="AM354">
        <f t="shared" si="153"/>
        <v>0.13095089413617877</v>
      </c>
      <c r="AN354">
        <f t="shared" si="174"/>
        <v>0.87237369855153735</v>
      </c>
      <c r="AP354">
        <f t="shared" si="175"/>
        <v>1.020219108111903</v>
      </c>
      <c r="AQ354">
        <f t="shared" si="182"/>
        <v>0.87228733743567699</v>
      </c>
      <c r="AR354">
        <f t="shared" si="176"/>
        <v>0.13093793058012557</v>
      </c>
      <c r="AU354">
        <f t="shared" si="177"/>
        <v>-8.6773965208436099</v>
      </c>
      <c r="AV354">
        <f t="shared" si="178"/>
        <v>0</v>
      </c>
      <c r="AW354">
        <f t="shared" si="160"/>
        <v>1</v>
      </c>
      <c r="AY354">
        <f t="shared" si="161"/>
        <v>1.0447997444562922</v>
      </c>
      <c r="AZ354">
        <f t="shared" si="162"/>
        <v>1.0659246634447426</v>
      </c>
      <c r="BA354">
        <f t="shared" si="179"/>
        <v>0.15683354617060338</v>
      </c>
      <c r="BB354">
        <f t="shared" si="180"/>
        <v>0.16000458059619993</v>
      </c>
      <c r="BC354">
        <f>SUM(BA$2:BA354)</f>
        <v>18.547891304693117</v>
      </c>
      <c r="BD354">
        <f>SUM(BB$2:BB354)</f>
        <v>18.522357190754484</v>
      </c>
      <c r="BI354">
        <f t="shared" si="154"/>
        <v>0.15975855609811307</v>
      </c>
      <c r="BJ354">
        <f>SUM(BI$2:BI354)</f>
        <v>18.493877045909493</v>
      </c>
      <c r="BK354">
        <f t="shared" si="181"/>
        <v>1.0642856879895073</v>
      </c>
    </row>
    <row r="355" spans="1:63" x14ac:dyDescent="0.25">
      <c r="A355">
        <f t="shared" si="155"/>
        <v>0.70699999999999996</v>
      </c>
      <c r="B355">
        <f t="shared" si="156"/>
        <v>1.8853333333333333</v>
      </c>
      <c r="C355">
        <f t="shared" si="157"/>
        <v>1.7674999999999998</v>
      </c>
      <c r="D355">
        <v>0.86399999999999999</v>
      </c>
      <c r="E355">
        <v>0.78600000000000003</v>
      </c>
      <c r="F355">
        <f t="shared" si="163"/>
        <v>0.130430824855367</v>
      </c>
      <c r="G355">
        <f t="shared" si="164"/>
        <v>0.11865581983370194</v>
      </c>
      <c r="H355">
        <f>SUM(F$2:F355)</f>
        <v>16.099551010893546</v>
      </c>
      <c r="I355">
        <f>SUM(G$2:G355)</f>
        <v>15.703048066172867</v>
      </c>
      <c r="T355">
        <v>0.70799999999999996</v>
      </c>
      <c r="U355">
        <f t="shared" si="158"/>
        <v>0.75413333333333332</v>
      </c>
      <c r="V355">
        <f t="shared" si="165"/>
        <v>0.15829471366150621</v>
      </c>
      <c r="W355">
        <f>SUM(V$2:V355)</f>
        <v>19.538892130554071</v>
      </c>
      <c r="AB355">
        <f t="shared" si="166"/>
        <v>-8.534483630523658</v>
      </c>
      <c r="AC355">
        <f t="shared" si="167"/>
        <v>-12.435030368472264</v>
      </c>
      <c r="AD355">
        <f t="shared" si="168"/>
        <v>-70.778902765076609</v>
      </c>
      <c r="AE355">
        <f t="shared" si="169"/>
        <v>-101.95213649402541</v>
      </c>
      <c r="AF355">
        <f t="shared" si="170"/>
        <v>-3.9005467379486056</v>
      </c>
      <c r="AG355">
        <f t="shared" si="159"/>
        <v>1.0198950511771472</v>
      </c>
      <c r="AH355">
        <f t="shared" si="171"/>
        <v>0.8811893242170552</v>
      </c>
      <c r="AI355">
        <f t="shared" si="172"/>
        <v>0.13302575279094206</v>
      </c>
      <c r="AJ355">
        <f>SUM(AI$2:AI355)</f>
        <v>15.740857007461338</v>
      </c>
      <c r="AK355">
        <f t="shared" si="173"/>
        <v>15.742415436567487</v>
      </c>
      <c r="AL355">
        <f t="shared" ref="AL355:AM418" si="183">AJ355-AJ354</f>
        <v>0.13302575279094242</v>
      </c>
      <c r="AM355">
        <f t="shared" si="183"/>
        <v>0.13303892305256859</v>
      </c>
      <c r="AN355">
        <f t="shared" si="174"/>
        <v>0.88127656667724763</v>
      </c>
      <c r="AP355">
        <f t="shared" si="175"/>
        <v>1.0198950511771472</v>
      </c>
      <c r="AQ355">
        <f t="shared" si="182"/>
        <v>0.8811893242170552</v>
      </c>
      <c r="AR355">
        <f t="shared" si="176"/>
        <v>0.13302575279094206</v>
      </c>
      <c r="AU355">
        <f t="shared" si="177"/>
        <v>-8.534483630523658</v>
      </c>
      <c r="AV355">
        <f t="shared" si="178"/>
        <v>0</v>
      </c>
      <c r="AW355">
        <f t="shared" si="160"/>
        <v>1</v>
      </c>
      <c r="AY355">
        <f t="shared" si="161"/>
        <v>1.0440458986095178</v>
      </c>
      <c r="AZ355">
        <f t="shared" si="162"/>
        <v>1.0648172451936448</v>
      </c>
      <c r="BA355">
        <f t="shared" si="179"/>
        <v>0.15761084229456285</v>
      </c>
      <c r="BB355">
        <f t="shared" si="180"/>
        <v>0.16074651806808643</v>
      </c>
      <c r="BC355">
        <f>SUM(BA$2:BA355)</f>
        <v>18.70550214698768</v>
      </c>
      <c r="BD355">
        <f>SUM(BB$2:BB355)</f>
        <v>18.683103708822571</v>
      </c>
      <c r="BI355">
        <f t="shared" ref="BI355:BI418" si="184">BB355*($BF$4/$BG$4)</f>
        <v>0.16049935276019617</v>
      </c>
      <c r="BJ355">
        <f>SUM(BI$2:BI355)</f>
        <v>18.65437639866969</v>
      </c>
      <c r="BK355">
        <f t="shared" si="181"/>
        <v>1.0631799725147821</v>
      </c>
    </row>
    <row r="356" spans="1:63" x14ac:dyDescent="0.25">
      <c r="A356">
        <f t="shared" si="155"/>
        <v>0.70899999999999996</v>
      </c>
      <c r="B356">
        <f t="shared" si="156"/>
        <v>1.8906666666666665</v>
      </c>
      <c r="C356">
        <f t="shared" si="157"/>
        <v>1.7724999999999997</v>
      </c>
      <c r="D356">
        <v>0.86399999999999999</v>
      </c>
      <c r="E356">
        <v>0.8</v>
      </c>
      <c r="F356">
        <f t="shared" si="163"/>
        <v>0.13116980822032404</v>
      </c>
      <c r="G356">
        <f t="shared" si="164"/>
        <v>0.12145352612992967</v>
      </c>
      <c r="H356">
        <f>SUM(F$2:F356)</f>
        <v>16.23072081911387</v>
      </c>
      <c r="I356">
        <f>SUM(G$2:G356)</f>
        <v>15.824501592302797</v>
      </c>
      <c r="T356">
        <v>0.71</v>
      </c>
      <c r="U356">
        <f t="shared" si="158"/>
        <v>0.75626666666666664</v>
      </c>
      <c r="V356">
        <f t="shared" si="165"/>
        <v>0.15919156576902144</v>
      </c>
      <c r="W356">
        <f>SUM(V$2:V356)</f>
        <v>19.698083696323092</v>
      </c>
      <c r="AB356">
        <f t="shared" si="166"/>
        <v>-8.3942619812466965</v>
      </c>
      <c r="AC356">
        <f t="shared" si="167"/>
        <v>-12.23301071461858</v>
      </c>
      <c r="AD356">
        <f t="shared" si="168"/>
        <v>-69.447425447444601</v>
      </c>
      <c r="AE356">
        <f t="shared" si="169"/>
        <v>-100.07386283513331</v>
      </c>
      <c r="AF356">
        <f t="shared" si="170"/>
        <v>-3.838748733371883</v>
      </c>
      <c r="AG356">
        <f t="shared" si="159"/>
        <v>1.019576780246467</v>
      </c>
      <c r="AH356">
        <f t="shared" si="171"/>
        <v>0.88091433813294751</v>
      </c>
      <c r="AI356">
        <f t="shared" si="172"/>
        <v>0.13373769073082453</v>
      </c>
      <c r="AJ356">
        <f>SUM(AI$2:AI356)</f>
        <v>15.874594698192162</v>
      </c>
      <c r="AK356">
        <f t="shared" si="173"/>
        <v>15.876166368045604</v>
      </c>
      <c r="AL356">
        <f t="shared" si="183"/>
        <v>0.13373769073082364</v>
      </c>
      <c r="AM356">
        <f t="shared" si="183"/>
        <v>0.1337509314781169</v>
      </c>
      <c r="AN356">
        <f t="shared" si="174"/>
        <v>0.88100155336803698</v>
      </c>
      <c r="AP356">
        <f t="shared" si="175"/>
        <v>1.019576780246467</v>
      </c>
      <c r="AQ356">
        <f t="shared" si="182"/>
        <v>0.88091433813294751</v>
      </c>
      <c r="AR356">
        <f t="shared" si="176"/>
        <v>0.13373769073082453</v>
      </c>
      <c r="AU356">
        <f t="shared" si="177"/>
        <v>-8.3942619812466965</v>
      </c>
      <c r="AV356">
        <f t="shared" si="178"/>
        <v>0</v>
      </c>
      <c r="AW356">
        <f t="shared" si="160"/>
        <v>1</v>
      </c>
      <c r="AY356">
        <f t="shared" si="161"/>
        <v>1.0433067773402969</v>
      </c>
      <c r="AZ356">
        <f t="shared" si="162"/>
        <v>1.0637313648499378</v>
      </c>
      <c r="BA356">
        <f t="shared" si="179"/>
        <v>0.15839160867904056</v>
      </c>
      <c r="BB356">
        <f t="shared" si="180"/>
        <v>0.16149240639503459</v>
      </c>
      <c r="BC356">
        <f>SUM(BA$2:BA356)</f>
        <v>18.863893755666719</v>
      </c>
      <c r="BD356">
        <f>SUM(BB$2:BB356)</f>
        <v>18.844596115217605</v>
      </c>
      <c r="BI356">
        <f t="shared" si="184"/>
        <v>0.16124409420247027</v>
      </c>
      <c r="BJ356">
        <f>SUM(BI$2:BI356)</f>
        <v>18.81562049287216</v>
      </c>
      <c r="BK356">
        <f t="shared" si="181"/>
        <v>1.0620957618305662</v>
      </c>
    </row>
    <row r="357" spans="1:63" x14ac:dyDescent="0.25">
      <c r="A357">
        <f t="shared" si="155"/>
        <v>0.71099999999999997</v>
      </c>
      <c r="B357">
        <f t="shared" si="156"/>
        <v>1.8959999999999999</v>
      </c>
      <c r="C357">
        <f t="shared" si="157"/>
        <v>1.7774999999999999</v>
      </c>
      <c r="D357">
        <v>0.871</v>
      </c>
      <c r="E357">
        <v>0.81399999999999995</v>
      </c>
      <c r="F357">
        <f t="shared" si="163"/>
        <v>0.13297960150909885</v>
      </c>
      <c r="G357">
        <f t="shared" si="164"/>
        <v>0.12427714767899706</v>
      </c>
      <c r="H357">
        <f>SUM(F$2:F357)</f>
        <v>16.363700420622969</v>
      </c>
      <c r="I357">
        <f>SUM(G$2:G357)</f>
        <v>15.948778739981794</v>
      </c>
      <c r="T357">
        <v>0.71199999999999997</v>
      </c>
      <c r="U357">
        <f t="shared" si="158"/>
        <v>0.75839999999999996</v>
      </c>
      <c r="V357">
        <f t="shared" si="165"/>
        <v>0.16138798452778338</v>
      </c>
      <c r="W357">
        <f>SUM(V$2:V357)</f>
        <v>19.859471680850877</v>
      </c>
      <c r="AB357">
        <f t="shared" si="166"/>
        <v>-8.2566754228798303</v>
      </c>
      <c r="AC357">
        <f t="shared" si="167"/>
        <v>-12.034709798713143</v>
      </c>
      <c r="AD357">
        <f t="shared" si="168"/>
        <v>-68.143707390291652</v>
      </c>
      <c r="AE357">
        <f t="shared" si="169"/>
        <v>-98.233267305998709</v>
      </c>
      <c r="AF357">
        <f t="shared" si="170"/>
        <v>-3.7780343758333128</v>
      </c>
      <c r="AG357">
        <f t="shared" si="159"/>
        <v>1.0192641870179802</v>
      </c>
      <c r="AH357">
        <f t="shared" si="171"/>
        <v>0.88777910689266071</v>
      </c>
      <c r="AI357">
        <f t="shared" si="172"/>
        <v>0.13554134542214658</v>
      </c>
      <c r="AJ357">
        <f>SUM(AI$2:AI357)</f>
        <v>16.01013604361431</v>
      </c>
      <c r="AK357">
        <f t="shared" si="173"/>
        <v>16.011721132786516</v>
      </c>
      <c r="AL357">
        <f t="shared" si="183"/>
        <v>0.13554134542214769</v>
      </c>
      <c r="AM357">
        <f t="shared" si="183"/>
        <v>0.13555476474091144</v>
      </c>
      <c r="AN357">
        <f t="shared" si="174"/>
        <v>0.88786700177662448</v>
      </c>
      <c r="AP357">
        <f t="shared" si="175"/>
        <v>1.0192641870179802</v>
      </c>
      <c r="AQ357">
        <f t="shared" si="182"/>
        <v>0.88777910689266071</v>
      </c>
      <c r="AR357">
        <f t="shared" si="176"/>
        <v>0.13554134542214658</v>
      </c>
      <c r="AU357">
        <f t="shared" si="177"/>
        <v>-8.2566754228798409</v>
      </c>
      <c r="AV357">
        <f t="shared" si="178"/>
        <v>0</v>
      </c>
      <c r="AW357">
        <f t="shared" si="160"/>
        <v>1</v>
      </c>
      <c r="AY357">
        <f t="shared" si="161"/>
        <v>1.0425820544767677</v>
      </c>
      <c r="AZ357">
        <f t="shared" si="162"/>
        <v>1.0626665501557981</v>
      </c>
      <c r="BA357">
        <f t="shared" si="179"/>
        <v>0.15917582795046858</v>
      </c>
      <c r="BB357">
        <f t="shared" si="180"/>
        <v>0.16224222086884824</v>
      </c>
      <c r="BC357">
        <f>SUM(BA$2:BA357)</f>
        <v>19.02306958361719</v>
      </c>
      <c r="BD357">
        <f>SUM(BB$2:BB357)</f>
        <v>19.006838336086453</v>
      </c>
      <c r="BI357">
        <f t="shared" si="184"/>
        <v>0.16199275575473071</v>
      </c>
      <c r="BJ357">
        <f>SUM(BI$2:BI357)</f>
        <v>18.977613248626891</v>
      </c>
      <c r="BK357">
        <f t="shared" si="181"/>
        <v>1.0610325844051827</v>
      </c>
    </row>
    <row r="358" spans="1:63" x14ac:dyDescent="0.25">
      <c r="A358">
        <f t="shared" si="155"/>
        <v>0.71299999999999997</v>
      </c>
      <c r="B358">
        <f t="shared" si="156"/>
        <v>1.9013333333333333</v>
      </c>
      <c r="C358">
        <f t="shared" si="157"/>
        <v>1.7824999999999998</v>
      </c>
      <c r="D358">
        <v>0.876</v>
      </c>
      <c r="E358">
        <v>0.81599999999999995</v>
      </c>
      <c r="F358">
        <f t="shared" si="163"/>
        <v>0.13449645470892096</v>
      </c>
      <c r="G358">
        <f t="shared" si="164"/>
        <v>0.12528436876995377</v>
      </c>
      <c r="H358">
        <f>SUM(F$2:F358)</f>
        <v>16.498196875331889</v>
      </c>
      <c r="I358">
        <f>SUM(G$2:G358)</f>
        <v>16.074063108751748</v>
      </c>
      <c r="T358">
        <v>0.71399999999999997</v>
      </c>
      <c r="U358">
        <f t="shared" si="158"/>
        <v>0.76053333333333339</v>
      </c>
      <c r="V358">
        <f t="shared" si="165"/>
        <v>0.16322888251488607</v>
      </c>
      <c r="W358">
        <f>SUM(V$2:V358)</f>
        <v>20.022700563365763</v>
      </c>
      <c r="AB358">
        <f t="shared" si="166"/>
        <v>-8.121669058925761</v>
      </c>
      <c r="AC358">
        <f t="shared" si="167"/>
        <v>-11.840053046931118</v>
      </c>
      <c r="AD358">
        <f t="shared" si="168"/>
        <v>-66.867128942331917</v>
      </c>
      <c r="AE358">
        <f t="shared" si="169"/>
        <v>-96.429569968982719</v>
      </c>
      <c r="AF358">
        <f t="shared" si="170"/>
        <v>-3.7183839880053569</v>
      </c>
      <c r="AG358">
        <f t="shared" si="159"/>
        <v>1.0189571650654261</v>
      </c>
      <c r="AH358">
        <f t="shared" si="171"/>
        <v>0.89260647659731329</v>
      </c>
      <c r="AI358">
        <f t="shared" si="172"/>
        <v>0.13704612620155263</v>
      </c>
      <c r="AJ358">
        <f>SUM(AI$2:AI358)</f>
        <v>16.147182169815864</v>
      </c>
      <c r="AK358">
        <f t="shared" si="173"/>
        <v>16.148780827288185</v>
      </c>
      <c r="AL358">
        <f t="shared" si="183"/>
        <v>0.13704612620155388</v>
      </c>
      <c r="AM358">
        <f t="shared" si="183"/>
        <v>0.13705969450166933</v>
      </c>
      <c r="AN358">
        <f t="shared" si="174"/>
        <v>0.89269484941671562</v>
      </c>
      <c r="AP358">
        <f t="shared" si="175"/>
        <v>1.0189571650654261</v>
      </c>
      <c r="AQ358">
        <f t="shared" si="182"/>
        <v>0.89260647659731329</v>
      </c>
      <c r="AR358">
        <f t="shared" si="176"/>
        <v>0.13704612620155263</v>
      </c>
      <c r="AU358">
        <f t="shared" si="177"/>
        <v>-8.1216690589257503</v>
      </c>
      <c r="AV358">
        <f t="shared" si="178"/>
        <v>0</v>
      </c>
      <c r="AW358">
        <f t="shared" si="160"/>
        <v>1</v>
      </c>
      <c r="AY358">
        <f t="shared" si="161"/>
        <v>1.0418714118696466</v>
      </c>
      <c r="AZ358">
        <f t="shared" si="162"/>
        <v>1.061622340201408</v>
      </c>
      <c r="BA358">
        <f t="shared" si="179"/>
        <v>0.1599634830582711</v>
      </c>
      <c r="BB358">
        <f t="shared" si="180"/>
        <v>0.16299593721104721</v>
      </c>
      <c r="BC358">
        <f>SUM(BA$2:BA358)</f>
        <v>19.18303306667546</v>
      </c>
      <c r="BD358">
        <f>SUM(BB$2:BB358)</f>
        <v>19.1698342732975</v>
      </c>
      <c r="BI358">
        <f t="shared" si="184"/>
        <v>0.16274531317582822</v>
      </c>
      <c r="BJ358">
        <f>SUM(BI$2:BI358)</f>
        <v>19.140358561802721</v>
      </c>
      <c r="BK358">
        <f t="shared" si="181"/>
        <v>1.0599899800375137</v>
      </c>
    </row>
    <row r="359" spans="1:63" x14ac:dyDescent="0.25">
      <c r="A359">
        <f t="shared" si="155"/>
        <v>0.71499999999999997</v>
      </c>
      <c r="B359">
        <f t="shared" si="156"/>
        <v>1.9066666666666665</v>
      </c>
      <c r="C359">
        <f t="shared" si="157"/>
        <v>1.7874999999999999</v>
      </c>
      <c r="D359">
        <v>0.89</v>
      </c>
      <c r="E359">
        <v>0.82699999999999996</v>
      </c>
      <c r="F359">
        <f t="shared" si="163"/>
        <v>0.13741361374618852</v>
      </c>
      <c r="G359">
        <f t="shared" si="164"/>
        <v>0.12768658266078411</v>
      </c>
      <c r="H359">
        <f>SUM(F$2:F359)</f>
        <v>16.635610489078076</v>
      </c>
      <c r="I359">
        <f>SUM(G$2:G359)</f>
        <v>16.20174969141253</v>
      </c>
      <c r="T359">
        <v>0.71599999999999997</v>
      </c>
      <c r="U359">
        <f t="shared" si="158"/>
        <v>0.7626666666666666</v>
      </c>
      <c r="V359">
        <f t="shared" si="165"/>
        <v>0.16676923315685571</v>
      </c>
      <c r="W359">
        <f>SUM(V$2:V359)</f>
        <v>20.189469796522619</v>
      </c>
      <c r="AB359">
        <f t="shared" si="166"/>
        <v>-7.9891892180539728</v>
      </c>
      <c r="AC359">
        <f t="shared" si="167"/>
        <v>-11.648967430391282</v>
      </c>
      <c r="AD359">
        <f t="shared" si="168"/>
        <v>-65.617084538951048</v>
      </c>
      <c r="AE359">
        <f t="shared" si="169"/>
        <v>-94.662005792468094</v>
      </c>
      <c r="AF359">
        <f t="shared" si="170"/>
        <v>-3.6597782123373097</v>
      </c>
      <c r="AG359">
        <f t="shared" si="159"/>
        <v>1.018655609822215</v>
      </c>
      <c r="AH359">
        <f t="shared" si="171"/>
        <v>0.90660349274177143</v>
      </c>
      <c r="AI359">
        <f t="shared" si="172"/>
        <v>0.13997714850849799</v>
      </c>
      <c r="AJ359">
        <f>SUM(AI$2:AI359)</f>
        <v>16.287159318324363</v>
      </c>
      <c r="AK359">
        <f t="shared" si="173"/>
        <v>16.2887718342837</v>
      </c>
      <c r="AL359">
        <f t="shared" si="183"/>
        <v>0.13997714850849974</v>
      </c>
      <c r="AM359">
        <f t="shared" si="183"/>
        <v>0.13999100699551548</v>
      </c>
      <c r="AN359">
        <f t="shared" si="174"/>
        <v>0.90669325134071455</v>
      </c>
      <c r="AP359">
        <f t="shared" si="175"/>
        <v>1.018655609822215</v>
      </c>
      <c r="AQ359">
        <f t="shared" si="182"/>
        <v>0.90660349274177143</v>
      </c>
      <c r="AR359">
        <f t="shared" si="176"/>
        <v>0.13997714850849799</v>
      </c>
      <c r="AU359">
        <f t="shared" si="177"/>
        <v>-7.9891892180539887</v>
      </c>
      <c r="AV359">
        <f t="shared" si="178"/>
        <v>-1.5987211554602254E-14</v>
      </c>
      <c r="AW359">
        <f t="shared" si="160"/>
        <v>1</v>
      </c>
      <c r="AY359">
        <f t="shared" si="161"/>
        <v>1.0411745391781613</v>
      </c>
      <c r="AZ359">
        <f t="shared" si="162"/>
        <v>1.0605982851378934</v>
      </c>
      <c r="BA359">
        <f t="shared" si="179"/>
        <v>0.16075455726853222</v>
      </c>
      <c r="BB359">
        <f t="shared" si="180"/>
        <v>0.16375353156607686</v>
      </c>
      <c r="BC359">
        <f>SUM(BA$2:BA359)</f>
        <v>19.343787623943992</v>
      </c>
      <c r="BD359">
        <f>SUM(BB$2:BB359)</f>
        <v>19.333587804863576</v>
      </c>
      <c r="BI359">
        <f t="shared" si="184"/>
        <v>0.16350174264688855</v>
      </c>
      <c r="BJ359">
        <f>SUM(BI$2:BI359)</f>
        <v>19.303860304449611</v>
      </c>
      <c r="BK359">
        <f t="shared" si="181"/>
        <v>1.0589674995703768</v>
      </c>
    </row>
    <row r="360" spans="1:63" x14ac:dyDescent="0.25">
      <c r="A360">
        <f t="shared" si="155"/>
        <v>0.71699999999999997</v>
      </c>
      <c r="B360">
        <f t="shared" si="156"/>
        <v>1.9119999999999999</v>
      </c>
      <c r="C360">
        <f t="shared" si="157"/>
        <v>1.7924999999999998</v>
      </c>
      <c r="D360">
        <v>0.89</v>
      </c>
      <c r="E360">
        <v>0.83499999999999996</v>
      </c>
      <c r="F360">
        <f t="shared" si="163"/>
        <v>0.13818343640699163</v>
      </c>
      <c r="G360">
        <f t="shared" si="164"/>
        <v>0.12964401056161576</v>
      </c>
      <c r="H360">
        <f>SUM(F$2:F360)</f>
        <v>16.773793925485066</v>
      </c>
      <c r="I360">
        <f>SUM(G$2:G360)</f>
        <v>16.331393701974147</v>
      </c>
      <c r="T360">
        <v>0.71799999999999997</v>
      </c>
      <c r="U360">
        <f t="shared" si="158"/>
        <v>0.76480000000000004</v>
      </c>
      <c r="V360">
        <f t="shared" si="165"/>
        <v>0.16770351274756679</v>
      </c>
      <c r="W360">
        <f>SUM(V$2:V360)</f>
        <v>20.357173309270188</v>
      </c>
      <c r="AB360">
        <f t="shared" si="166"/>
        <v>-7.8591834262207465</v>
      </c>
      <c r="AC360">
        <f t="shared" si="167"/>
        <v>-11.461381435501107</v>
      </c>
      <c r="AD360">
        <f t="shared" si="168"/>
        <v>-64.392982409511433</v>
      </c>
      <c r="AE360">
        <f t="shared" si="169"/>
        <v>-92.929824492185617</v>
      </c>
      <c r="AF360">
        <f t="shared" si="170"/>
        <v>-3.60219800928036</v>
      </c>
      <c r="AG360">
        <f t="shared" si="159"/>
        <v>1.0183594185642908</v>
      </c>
      <c r="AH360">
        <f t="shared" si="171"/>
        <v>0.90633988252221886</v>
      </c>
      <c r="AI360">
        <f t="shared" si="172"/>
        <v>0.14072040395463964</v>
      </c>
      <c r="AJ360">
        <f>SUM(AI$2:AI360)</f>
        <v>16.427879722279002</v>
      </c>
      <c r="AK360">
        <f t="shared" si="173"/>
        <v>16.429506170311619</v>
      </c>
      <c r="AL360">
        <f t="shared" si="183"/>
        <v>0.14072040395463858</v>
      </c>
      <c r="AM360">
        <f t="shared" si="183"/>
        <v>0.14073433602791852</v>
      </c>
      <c r="AN360">
        <f t="shared" si="174"/>
        <v>0.90642961502229702</v>
      </c>
      <c r="AP360">
        <f t="shared" si="175"/>
        <v>1.0183594185642908</v>
      </c>
      <c r="AQ360">
        <f t="shared" si="182"/>
        <v>0.90633988252221886</v>
      </c>
      <c r="AR360">
        <f t="shared" si="176"/>
        <v>0.14072040395463964</v>
      </c>
      <c r="AU360">
        <f t="shared" si="177"/>
        <v>-7.8591834262207465</v>
      </c>
      <c r="AV360">
        <f t="shared" si="178"/>
        <v>0</v>
      </c>
      <c r="AW360">
        <f t="shared" si="160"/>
        <v>1</v>
      </c>
      <c r="AY360">
        <f t="shared" si="161"/>
        <v>1.0404911336619822</v>
      </c>
      <c r="AZ360">
        <f t="shared" si="162"/>
        <v>1.059593945897316</v>
      </c>
      <c r="BA360">
        <f t="shared" si="179"/>
        <v>0.16154903415777436</v>
      </c>
      <c r="BB360">
        <f t="shared" si="180"/>
        <v>0.16451498049453384</v>
      </c>
      <c r="BC360">
        <f>SUM(BA$2:BA360)</f>
        <v>19.505336658101768</v>
      </c>
      <c r="BD360">
        <f>SUM(BB$2:BB360)</f>
        <v>19.49810278535811</v>
      </c>
      <c r="BI360">
        <f t="shared" si="184"/>
        <v>0.1642620207645491</v>
      </c>
      <c r="BJ360">
        <f>SUM(BI$2:BI360)</f>
        <v>19.468122325214161</v>
      </c>
      <c r="BK360">
        <f t="shared" si="181"/>
        <v>1.0579647046109484</v>
      </c>
    </row>
    <row r="361" spans="1:63" x14ac:dyDescent="0.25">
      <c r="A361">
        <f t="shared" si="155"/>
        <v>0.71899999999999997</v>
      </c>
      <c r="B361">
        <f t="shared" si="156"/>
        <v>1.9173333333333333</v>
      </c>
      <c r="C361">
        <f t="shared" si="157"/>
        <v>1.7974999999999999</v>
      </c>
      <c r="D361">
        <v>0.89700000000000002</v>
      </c>
      <c r="E361">
        <v>0.85199999999999998</v>
      </c>
      <c r="F361">
        <f t="shared" si="163"/>
        <v>0.14004831712488675</v>
      </c>
      <c r="G361">
        <f t="shared" si="164"/>
        <v>0.13302248181761817</v>
      </c>
      <c r="H361">
        <f>SUM(F$2:F361)</f>
        <v>16.913842242609952</v>
      </c>
      <c r="I361">
        <f>SUM(G$2:G361)</f>
        <v>16.464416183791766</v>
      </c>
      <c r="T361">
        <v>0.72</v>
      </c>
      <c r="U361">
        <f t="shared" si="158"/>
        <v>0.76693333333333336</v>
      </c>
      <c r="V361">
        <f t="shared" si="165"/>
        <v>0.16996678724252925</v>
      </c>
      <c r="W361">
        <f>SUM(V$2:V361)</f>
        <v>20.527140096512717</v>
      </c>
      <c r="AB361">
        <f t="shared" si="166"/>
        <v>-7.73160037937103</v>
      </c>
      <c r="AC361">
        <f t="shared" si="167"/>
        <v>-11.277225034627889</v>
      </c>
      <c r="AD361">
        <f t="shared" si="168"/>
        <v>-63.194244288032102</v>
      </c>
      <c r="AE361">
        <f t="shared" si="169"/>
        <v>-91.232290364099569</v>
      </c>
      <c r="AF361">
        <f t="shared" si="170"/>
        <v>-3.5456246552568595</v>
      </c>
      <c r="AG361">
        <f t="shared" si="159"/>
        <v>1.018068490391935</v>
      </c>
      <c r="AH361">
        <f t="shared" si="171"/>
        <v>0.91320743588156572</v>
      </c>
      <c r="AI361">
        <f t="shared" si="172"/>
        <v>0.14257877879726441</v>
      </c>
      <c r="AJ361">
        <f>SUM(AI$2:AI361)</f>
        <v>16.570458501076267</v>
      </c>
      <c r="AK361">
        <f t="shared" si="173"/>
        <v>16.572099065171226</v>
      </c>
      <c r="AL361">
        <f t="shared" si="183"/>
        <v>0.14257877879726522</v>
      </c>
      <c r="AM361">
        <f t="shared" si="183"/>
        <v>0.14259289485960736</v>
      </c>
      <c r="AN361">
        <f t="shared" si="174"/>
        <v>0.9132978483062314</v>
      </c>
      <c r="AP361">
        <f t="shared" si="175"/>
        <v>1.018068490391935</v>
      </c>
      <c r="AQ361">
        <f t="shared" si="182"/>
        <v>0.91320743588156572</v>
      </c>
      <c r="AR361">
        <f t="shared" si="176"/>
        <v>0.14257877879726441</v>
      </c>
      <c r="AU361">
        <f t="shared" si="177"/>
        <v>-7.73160037937103</v>
      </c>
      <c r="AV361">
        <f t="shared" si="178"/>
        <v>0</v>
      </c>
      <c r="AW361">
        <f t="shared" si="160"/>
        <v>1</v>
      </c>
      <c r="AY361">
        <f t="shared" si="161"/>
        <v>1.0398208999789853</v>
      </c>
      <c r="AZ361">
        <f t="shared" si="162"/>
        <v>1.0586088939195888</v>
      </c>
      <c r="BA361">
        <f t="shared" si="179"/>
        <v>0.16234689760684734</v>
      </c>
      <c r="BB361">
        <f t="shared" si="180"/>
        <v>0.1652802609664171</v>
      </c>
      <c r="BC361">
        <f>SUM(BA$2:BA361)</f>
        <v>19.667683555708617</v>
      </c>
      <c r="BD361">
        <f>SUM(BB$2:BB361)</f>
        <v>19.663383046324526</v>
      </c>
      <c r="BI361">
        <f t="shared" si="184"/>
        <v>0.16502612453421989</v>
      </c>
      <c r="BJ361">
        <f>SUM(BI$2:BI361)</f>
        <v>19.633148449748379</v>
      </c>
      <c r="BK361">
        <f t="shared" si="181"/>
        <v>1.0569811672580991</v>
      </c>
    </row>
    <row r="362" spans="1:63" x14ac:dyDescent="0.25">
      <c r="A362">
        <f t="shared" si="155"/>
        <v>0.72099999999999997</v>
      </c>
      <c r="B362">
        <f t="shared" si="156"/>
        <v>1.9226666666666665</v>
      </c>
      <c r="C362">
        <f t="shared" si="157"/>
        <v>1.8024999999999998</v>
      </c>
      <c r="D362">
        <v>0.90900000000000003</v>
      </c>
      <c r="E362">
        <v>0.85499999999999998</v>
      </c>
      <c r="F362">
        <f t="shared" si="163"/>
        <v>0.14271252278162014</v>
      </c>
      <c r="G362">
        <f t="shared" si="164"/>
        <v>0.13423455113122684</v>
      </c>
      <c r="H362">
        <f>SUM(F$2:F362)</f>
        <v>17.056554765391571</v>
      </c>
      <c r="I362">
        <f>SUM(G$2:G362)</f>
        <v>16.598650734922991</v>
      </c>
      <c r="T362">
        <v>0.72199999999999998</v>
      </c>
      <c r="U362">
        <f t="shared" si="158"/>
        <v>0.76906666666666668</v>
      </c>
      <c r="V362">
        <f t="shared" si="165"/>
        <v>0.17320014616696772</v>
      </c>
      <c r="W362">
        <f>SUM(V$2:V362)</f>
        <v>20.700340242679683</v>
      </c>
      <c r="AB362">
        <f t="shared" si="166"/>
        <v>-7.6063899167155098</v>
      </c>
      <c r="AC362">
        <f t="shared" si="167"/>
        <v>-11.096429657111626</v>
      </c>
      <c r="AD362">
        <f t="shared" si="168"/>
        <v>-62.020305127434654</v>
      </c>
      <c r="AE362">
        <f t="shared" si="169"/>
        <v>-89.568682109823712</v>
      </c>
      <c r="AF362">
        <f t="shared" si="170"/>
        <v>-3.4900397403961163</v>
      </c>
      <c r="AG362">
        <f t="shared" si="159"/>
        <v>1.0177827262106198</v>
      </c>
      <c r="AH362">
        <f t="shared" si="171"/>
        <v>0.92516449812545343</v>
      </c>
      <c r="AI362">
        <f t="shared" si="172"/>
        <v>0.14525034050107255</v>
      </c>
      <c r="AJ362">
        <f>SUM(AI$2:AI362)</f>
        <v>16.715708841577339</v>
      </c>
      <c r="AK362">
        <f t="shared" si="173"/>
        <v>16.717363786233545</v>
      </c>
      <c r="AL362">
        <f t="shared" si="183"/>
        <v>0.14525034050107166</v>
      </c>
      <c r="AM362">
        <f t="shared" si="183"/>
        <v>0.14526472106231836</v>
      </c>
      <c r="AN362">
        <f t="shared" si="174"/>
        <v>0.9252560943632443</v>
      </c>
      <c r="AP362">
        <f t="shared" si="175"/>
        <v>1.0177827262106198</v>
      </c>
      <c r="AQ362">
        <f t="shared" si="182"/>
        <v>0.92516449812545343</v>
      </c>
      <c r="AR362">
        <f t="shared" si="176"/>
        <v>0.14525034050107255</v>
      </c>
      <c r="AU362">
        <f t="shared" si="177"/>
        <v>-7.6063899167155098</v>
      </c>
      <c r="AV362">
        <f t="shared" si="178"/>
        <v>0</v>
      </c>
      <c r="AW362">
        <f t="shared" si="160"/>
        <v>1</v>
      </c>
      <c r="AY362">
        <f t="shared" si="161"/>
        <v>1.0391635499886842</v>
      </c>
      <c r="AZ362">
        <f t="shared" si="162"/>
        <v>1.0576427108861886</v>
      </c>
      <c r="BA362">
        <f t="shared" si="179"/>
        <v>0.16314813179492776</v>
      </c>
      <c r="BB362">
        <f t="shared" si="180"/>
        <v>0.16604935035441107</v>
      </c>
      <c r="BC362">
        <f>SUM(BA$2:BA362)</f>
        <v>19.830831687503544</v>
      </c>
      <c r="BD362">
        <f>SUM(BB$2:BB362)</f>
        <v>19.829432396678936</v>
      </c>
      <c r="BI362">
        <f t="shared" si="184"/>
        <v>0.16579403136337736</v>
      </c>
      <c r="BJ362">
        <f>SUM(BI$2:BI362)</f>
        <v>19.798942481111755</v>
      </c>
      <c r="BK362">
        <f t="shared" si="181"/>
        <v>1.0560164698365171</v>
      </c>
    </row>
    <row r="363" spans="1:63" x14ac:dyDescent="0.25">
      <c r="A363">
        <f t="shared" si="155"/>
        <v>0.72299999999999998</v>
      </c>
      <c r="B363">
        <f t="shared" si="156"/>
        <v>1.9279999999999999</v>
      </c>
      <c r="C363">
        <f t="shared" si="157"/>
        <v>1.8074999999999999</v>
      </c>
      <c r="D363">
        <v>0.91400000000000003</v>
      </c>
      <c r="E363">
        <v>0.86799999999999999</v>
      </c>
      <c r="F363">
        <f t="shared" si="163"/>
        <v>0.14429472706840923</v>
      </c>
      <c r="G363">
        <f t="shared" si="164"/>
        <v>0.13703262920719825</v>
      </c>
      <c r="H363">
        <f>SUM(F$2:F363)</f>
        <v>17.20084949245998</v>
      </c>
      <c r="I363">
        <f>SUM(G$2:G363)</f>
        <v>16.735683364130189</v>
      </c>
      <c r="T363">
        <v>0.72399999999999998</v>
      </c>
      <c r="U363">
        <f t="shared" si="158"/>
        <v>0.7712</v>
      </c>
      <c r="V363">
        <f t="shared" si="165"/>
        <v>0.17512035616954197</v>
      </c>
      <c r="W363">
        <f>SUM(V$2:V363)</f>
        <v>20.875460598849227</v>
      </c>
      <c r="AB363">
        <f t="shared" si="166"/>
        <v>-7.4835029945754687</v>
      </c>
      <c r="AC363">
        <f t="shared" si="167"/>
        <v>-10.918928160633932</v>
      </c>
      <c r="AD363">
        <f t="shared" si="168"/>
        <v>-60.870612817519792</v>
      </c>
      <c r="AE363">
        <f t="shared" si="169"/>
        <v>-87.938292655471187</v>
      </c>
      <c r="AF363">
        <f t="shared" si="170"/>
        <v>-3.4354251660584634</v>
      </c>
      <c r="AG363">
        <f t="shared" si="159"/>
        <v>1.0175020287110208</v>
      </c>
      <c r="AH363">
        <f t="shared" si="171"/>
        <v>0.92999685424187306</v>
      </c>
      <c r="AI363">
        <f t="shared" si="172"/>
        <v>0.14682017752440946</v>
      </c>
      <c r="AJ363">
        <f>SUM(AI$2:AI363)</f>
        <v>16.86252901910175</v>
      </c>
      <c r="AK363">
        <f t="shared" si="173"/>
        <v>16.864198499741477</v>
      </c>
      <c r="AL363">
        <f t="shared" si="183"/>
        <v>0.14682017752441112</v>
      </c>
      <c r="AM363">
        <f t="shared" si="183"/>
        <v>0.14683471350793198</v>
      </c>
      <c r="AN363">
        <f t="shared" si="174"/>
        <v>0.93008892890883776</v>
      </c>
      <c r="AP363">
        <f t="shared" si="175"/>
        <v>1.0175020287110208</v>
      </c>
      <c r="AQ363">
        <f t="shared" si="182"/>
        <v>0.92999685424187306</v>
      </c>
      <c r="AR363">
        <f t="shared" si="176"/>
        <v>0.14682017752440946</v>
      </c>
      <c r="AU363">
        <f t="shared" si="177"/>
        <v>-7.4835029945754687</v>
      </c>
      <c r="AV363">
        <f t="shared" si="178"/>
        <v>0</v>
      </c>
      <c r="AW363">
        <f t="shared" si="160"/>
        <v>1</v>
      </c>
      <c r="AY363">
        <f t="shared" si="161"/>
        <v>1.0385188025611745</v>
      </c>
      <c r="AZ363">
        <f t="shared" si="162"/>
        <v>1.056694988460535</v>
      </c>
      <c r="BA363">
        <f t="shared" si="179"/>
        <v>0.1639527211936278</v>
      </c>
      <c r="BB363">
        <f t="shared" si="180"/>
        <v>0.16682222642720868</v>
      </c>
      <c r="BC363">
        <f>SUM(BA$2:BA363)</f>
        <v>19.994784408697171</v>
      </c>
      <c r="BD363">
        <f>SUM(BB$2:BB363)</f>
        <v>19.996254623106143</v>
      </c>
      <c r="BI363">
        <f t="shared" si="184"/>
        <v>0.16656571905489748</v>
      </c>
      <c r="BJ363">
        <f>SUM(BI$2:BI363)</f>
        <v>19.965508200166653</v>
      </c>
      <c r="BK363">
        <f t="shared" si="181"/>
        <v>1.0550702046374831</v>
      </c>
    </row>
    <row r="364" spans="1:63" x14ac:dyDescent="0.25">
      <c r="A364">
        <f t="shared" si="155"/>
        <v>0.72499999999999998</v>
      </c>
      <c r="B364">
        <f t="shared" si="156"/>
        <v>1.9333333333333333</v>
      </c>
      <c r="C364">
        <f t="shared" si="157"/>
        <v>1.8124999999999998</v>
      </c>
      <c r="D364">
        <v>0.92100000000000004</v>
      </c>
      <c r="E364">
        <v>0.876</v>
      </c>
      <c r="F364">
        <f t="shared" si="163"/>
        <v>0.14620536659420383</v>
      </c>
      <c r="G364">
        <f t="shared" si="164"/>
        <v>0.13906178190719065</v>
      </c>
      <c r="H364">
        <f>SUM(F$2:F364)</f>
        <v>17.347054859054182</v>
      </c>
      <c r="I364">
        <f>SUM(G$2:G364)</f>
        <v>16.87474514603738</v>
      </c>
      <c r="T364">
        <v>0.72599999999999998</v>
      </c>
      <c r="U364">
        <f t="shared" si="158"/>
        <v>0.77333333333333343</v>
      </c>
      <c r="V364">
        <f t="shared" si="165"/>
        <v>0.17743916490958789</v>
      </c>
      <c r="W364">
        <f>SUM(V$2:V364)</f>
        <v>21.052899763758816</v>
      </c>
      <c r="AB364">
        <f t="shared" si="166"/>
        <v>-7.3628916607878283</v>
      </c>
      <c r="AC364">
        <f t="shared" si="167"/>
        <v>-10.74465480295499</v>
      </c>
      <c r="AD364">
        <f t="shared" si="168"/>
        <v>-59.744627906818558</v>
      </c>
      <c r="AE364">
        <f t="shared" si="169"/>
        <v>-86.340428964770894</v>
      </c>
      <c r="AF364">
        <f t="shared" si="170"/>
        <v>-3.3817631421671619</v>
      </c>
      <c r="AG364">
        <f t="shared" si="159"/>
        <v>1.0172263023482802</v>
      </c>
      <c r="AH364">
        <f t="shared" si="171"/>
        <v>0.93686542446276611</v>
      </c>
      <c r="AI364">
        <f t="shared" si="172"/>
        <v>0.14872394444409676</v>
      </c>
      <c r="AJ364">
        <f>SUM(AI$2:AI364)</f>
        <v>17.011252963545846</v>
      </c>
      <c r="AK364">
        <f t="shared" si="173"/>
        <v>17.012937168652208</v>
      </c>
      <c r="AL364">
        <f t="shared" si="183"/>
        <v>0.14872394444409665</v>
      </c>
      <c r="AM364">
        <f t="shared" si="183"/>
        <v>0.14873866891073106</v>
      </c>
      <c r="AN364">
        <f t="shared" si="174"/>
        <v>0.93695817915492341</v>
      </c>
      <c r="AP364">
        <f t="shared" si="175"/>
        <v>1.0172263023482802</v>
      </c>
      <c r="AQ364">
        <f t="shared" si="182"/>
        <v>0.93686542446276611</v>
      </c>
      <c r="AR364">
        <f t="shared" si="176"/>
        <v>0.14872394444409676</v>
      </c>
      <c r="AU364">
        <f t="shared" si="177"/>
        <v>-7.3628916607878185</v>
      </c>
      <c r="AV364">
        <f t="shared" si="178"/>
        <v>9.7699626167013776E-15</v>
      </c>
      <c r="AW364">
        <f t="shared" si="160"/>
        <v>1</v>
      </c>
      <c r="AY364">
        <f t="shared" si="161"/>
        <v>1.0378863833914336</v>
      </c>
      <c r="AZ364">
        <f t="shared" si="162"/>
        <v>1.0557653280348975</v>
      </c>
      <c r="BA364">
        <f t="shared" si="179"/>
        <v>0.16476065056121275</v>
      </c>
      <c r="BB364">
        <f t="shared" si="180"/>
        <v>0.16759886734287957</v>
      </c>
      <c r="BC364">
        <f>SUM(BA$2:BA364)</f>
        <v>20.159545059258384</v>
      </c>
      <c r="BD364">
        <f>SUM(BB$2:BB364)</f>
        <v>20.163853490449021</v>
      </c>
      <c r="BI364">
        <f t="shared" si="184"/>
        <v>0.16734116580043423</v>
      </c>
      <c r="BJ364">
        <f>SUM(BI$2:BI364)</f>
        <v>20.132849365967086</v>
      </c>
      <c r="BK364">
        <f t="shared" si="181"/>
        <v>1.0541419736661697</v>
      </c>
    </row>
    <row r="365" spans="1:63" x14ac:dyDescent="0.25">
      <c r="A365">
        <f t="shared" si="155"/>
        <v>0.72699999999999998</v>
      </c>
      <c r="B365">
        <f t="shared" si="156"/>
        <v>1.9386666666666665</v>
      </c>
      <c r="C365">
        <f t="shared" si="157"/>
        <v>1.8174999999999999</v>
      </c>
      <c r="D365">
        <v>0.92500000000000004</v>
      </c>
      <c r="E365">
        <v>0.89100000000000001</v>
      </c>
      <c r="F365">
        <f t="shared" si="163"/>
        <v>0.14765162301870163</v>
      </c>
      <c r="G365">
        <f t="shared" si="164"/>
        <v>0.14222442822666287</v>
      </c>
      <c r="H365">
        <f>SUM(F$2:F365)</f>
        <v>17.494706482072885</v>
      </c>
      <c r="I365">
        <f>SUM(G$2:G365)</f>
        <v>17.016969574264042</v>
      </c>
      <c r="T365">
        <v>0.72799999999999998</v>
      </c>
      <c r="U365">
        <f t="shared" si="158"/>
        <v>0.77546666666666664</v>
      </c>
      <c r="V365">
        <f t="shared" si="165"/>
        <v>0.17919438455840059</v>
      </c>
      <c r="W365">
        <f>SUM(V$2:V365)</f>
        <v>21.232094148317216</v>
      </c>
      <c r="AB365">
        <f t="shared" si="166"/>
        <v>-7.2445090296625061</v>
      </c>
      <c r="AC365">
        <f t="shared" si="167"/>
        <v>-10.573545214029419</v>
      </c>
      <c r="AD365">
        <f t="shared" si="168"/>
        <v>-58.641823328443024</v>
      </c>
      <c r="AE365">
        <f t="shared" si="169"/>
        <v>-84.774411847222453</v>
      </c>
      <c r="AF365">
        <f t="shared" si="170"/>
        <v>-3.3290361843669132</v>
      </c>
      <c r="AG365">
        <f t="shared" si="159"/>
        <v>1.0169554533206151</v>
      </c>
      <c r="AH365">
        <f t="shared" si="171"/>
        <v>0.94068379432156901</v>
      </c>
      <c r="AI365">
        <f t="shared" si="172"/>
        <v>0.15015512322050831</v>
      </c>
      <c r="AJ365">
        <f>SUM(AI$2:AI365)</f>
        <v>17.161408086766354</v>
      </c>
      <c r="AK365">
        <f t="shared" si="173"/>
        <v>17.163107158033707</v>
      </c>
      <c r="AL365">
        <f t="shared" si="183"/>
        <v>0.15015512322050739</v>
      </c>
      <c r="AM365">
        <f t="shared" si="183"/>
        <v>0.15016998938149939</v>
      </c>
      <c r="AN365">
        <f t="shared" si="174"/>
        <v>0.94077692705276161</v>
      </c>
      <c r="AP365">
        <f t="shared" si="175"/>
        <v>1.0169554533206151</v>
      </c>
      <c r="AQ365">
        <f t="shared" si="182"/>
        <v>0.94068379432156901</v>
      </c>
      <c r="AR365">
        <f t="shared" si="176"/>
        <v>0.15015512322050831</v>
      </c>
      <c r="AU365">
        <f t="shared" si="177"/>
        <v>-7.2445090296625203</v>
      </c>
      <c r="AV365">
        <f t="shared" si="178"/>
        <v>-1.4210854715202004E-14</v>
      </c>
      <c r="AW365">
        <f t="shared" si="160"/>
        <v>1</v>
      </c>
      <c r="AY365">
        <f t="shared" si="161"/>
        <v>1.0372660248188281</v>
      </c>
      <c r="AZ365">
        <f t="shared" si="162"/>
        <v>1.0548533404837037</v>
      </c>
      <c r="BA365">
        <f t="shared" si="179"/>
        <v>0.16557190493692631</v>
      </c>
      <c r="BB365">
        <f t="shared" si="180"/>
        <v>0.16837925164228967</v>
      </c>
      <c r="BC365">
        <f>SUM(BA$2:BA365)</f>
        <v>20.32511696419531</v>
      </c>
      <c r="BD365">
        <f>SUM(BB$2:BB365)</f>
        <v>20.33223274209131</v>
      </c>
      <c r="BI365">
        <f t="shared" si="184"/>
        <v>0.16812035017384935</v>
      </c>
      <c r="BJ365">
        <f>SUM(BI$2:BI365)</f>
        <v>20.300969716140937</v>
      </c>
      <c r="BK365">
        <f t="shared" si="181"/>
        <v>1.0532313883953277</v>
      </c>
    </row>
    <row r="366" spans="1:63" x14ac:dyDescent="0.25">
      <c r="A366">
        <f t="shared" si="155"/>
        <v>0.72899999999999998</v>
      </c>
      <c r="B366">
        <f t="shared" si="156"/>
        <v>1.944</v>
      </c>
      <c r="C366">
        <f t="shared" si="157"/>
        <v>1.8224999999999998</v>
      </c>
      <c r="D366">
        <v>0.93799999999999994</v>
      </c>
      <c r="E366">
        <v>0.90200000000000002</v>
      </c>
      <c r="F366">
        <f t="shared" si="163"/>
        <v>0.15055166599308245</v>
      </c>
      <c r="G366">
        <f t="shared" si="164"/>
        <v>0.14477356367351857</v>
      </c>
      <c r="H366">
        <f>SUM(F$2:F366)</f>
        <v>17.645258148065967</v>
      </c>
      <c r="I366">
        <f>SUM(G$2:G366)</f>
        <v>17.16174313793756</v>
      </c>
      <c r="T366">
        <v>0.73</v>
      </c>
      <c r="U366">
        <f t="shared" si="158"/>
        <v>0.77760000000000007</v>
      </c>
      <c r="V366">
        <f t="shared" si="165"/>
        <v>0.18271396263930845</v>
      </c>
      <c r="W366">
        <f>SUM(V$2:V366)</f>
        <v>21.414808110956525</v>
      </c>
      <c r="AB366">
        <f t="shared" si="166"/>
        <v>-7.1283092574840259</v>
      </c>
      <c r="AC366">
        <f t="shared" si="167"/>
        <v>-10.405536368510118</v>
      </c>
      <c r="AD366">
        <f t="shared" si="168"/>
        <v>-57.561684130042813</v>
      </c>
      <c r="AE366">
        <f t="shared" si="169"/>
        <v>-83.239575762002389</v>
      </c>
      <c r="AF366">
        <f t="shared" si="170"/>
        <v>-3.2772271110260922</v>
      </c>
      <c r="AG366">
        <f t="shared" si="159"/>
        <v>1.0166893895473521</v>
      </c>
      <c r="AH366">
        <f t="shared" si="171"/>
        <v>0.95365464739541617</v>
      </c>
      <c r="AI366">
        <f t="shared" si="172"/>
        <v>0.1530642813938439</v>
      </c>
      <c r="AJ366">
        <f>SUM(AI$2:AI366)</f>
        <v>17.3144723681602</v>
      </c>
      <c r="AK366">
        <f t="shared" si="173"/>
        <v>17.31618659361078</v>
      </c>
      <c r="AL366">
        <f t="shared" si="183"/>
        <v>0.15306428139384565</v>
      </c>
      <c r="AM366">
        <f t="shared" si="183"/>
        <v>0.15307943557707304</v>
      </c>
      <c r="AN366">
        <f t="shared" si="174"/>
        <v>0.9537490643105343</v>
      </c>
      <c r="AP366">
        <f t="shared" si="175"/>
        <v>1.0166893895473521</v>
      </c>
      <c r="AQ366">
        <f t="shared" si="182"/>
        <v>0.95365464739541617</v>
      </c>
      <c r="AR366">
        <f t="shared" si="176"/>
        <v>0.1530642813938439</v>
      </c>
      <c r="AU366">
        <f t="shared" si="177"/>
        <v>-7.1283092574840259</v>
      </c>
      <c r="AV366">
        <f t="shared" si="178"/>
        <v>0</v>
      </c>
      <c r="AW366">
        <f t="shared" si="160"/>
        <v>1</v>
      </c>
      <c r="AY366">
        <f t="shared" si="161"/>
        <v>1.0366574656516776</v>
      </c>
      <c r="AZ366">
        <f t="shared" si="162"/>
        <v>1.0539586459231092</v>
      </c>
      <c r="BA366">
        <f t="shared" si="179"/>
        <v>0.16638646963542297</v>
      </c>
      <c r="BB366">
        <f t="shared" si="180"/>
        <v>0.16916335824257719</v>
      </c>
      <c r="BC366">
        <f>SUM(BA$2:BA366)</f>
        <v>20.491503433830733</v>
      </c>
      <c r="BD366">
        <f>SUM(BB$2:BB366)</f>
        <v>20.501396100333888</v>
      </c>
      <c r="BI366">
        <f t="shared" si="184"/>
        <v>0.16890325112469817</v>
      </c>
      <c r="BJ366">
        <f>SUM(BI$2:BI366)</f>
        <v>20.469872967265637</v>
      </c>
      <c r="BK366">
        <f t="shared" si="181"/>
        <v>1.0523380695252249</v>
      </c>
    </row>
    <row r="367" spans="1:63" x14ac:dyDescent="0.25">
      <c r="A367">
        <f t="shared" si="155"/>
        <v>0.73099999999999998</v>
      </c>
      <c r="B367">
        <f t="shared" si="156"/>
        <v>1.9493333333333334</v>
      </c>
      <c r="C367">
        <f t="shared" si="157"/>
        <v>1.8274999999999999</v>
      </c>
      <c r="D367">
        <v>0.93799999999999994</v>
      </c>
      <c r="E367">
        <v>0.91400000000000003</v>
      </c>
      <c r="F367">
        <f t="shared" si="163"/>
        <v>0.15137887139255257</v>
      </c>
      <c r="G367">
        <f t="shared" si="164"/>
        <v>0.1475056380093743</v>
      </c>
      <c r="H367">
        <f>SUM(F$2:F367)</f>
        <v>17.796637019458519</v>
      </c>
      <c r="I367">
        <f>SUM(G$2:G367)</f>
        <v>17.309248775946934</v>
      </c>
      <c r="T367">
        <v>0.73199999999999998</v>
      </c>
      <c r="U367">
        <f t="shared" si="158"/>
        <v>0.77973333333333339</v>
      </c>
      <c r="V367">
        <f t="shared" si="165"/>
        <v>0.18371788362189498</v>
      </c>
      <c r="W367">
        <f>SUM(V$2:V367)</f>
        <v>21.59852599457842</v>
      </c>
      <c r="AB367">
        <f t="shared" si="166"/>
        <v>-7.0142475185489488</v>
      </c>
      <c r="AC367">
        <f t="shared" si="167"/>
        <v>-10.240566558648132</v>
      </c>
      <c r="AD367">
        <f t="shared" si="168"/>
        <v>-56.503707207956211</v>
      </c>
      <c r="AE367">
        <f t="shared" si="169"/>
        <v>-81.735268618281182</v>
      </c>
      <c r="AF367">
        <f t="shared" si="170"/>
        <v>-3.2263190400991828</v>
      </c>
      <c r="AG367">
        <f t="shared" si="159"/>
        <v>1.0164280206464664</v>
      </c>
      <c r="AH367">
        <f t="shared" si="171"/>
        <v>0.95340948336638542</v>
      </c>
      <c r="AI367">
        <f t="shared" si="172"/>
        <v>0.15386572661722828</v>
      </c>
      <c r="AJ367">
        <f>SUM(AI$2:AI367)</f>
        <v>17.468338094777426</v>
      </c>
      <c r="AK367">
        <f t="shared" si="173"/>
        <v>17.4700675537586</v>
      </c>
      <c r="AL367">
        <f t="shared" si="183"/>
        <v>0.15386572661722653</v>
      </c>
      <c r="AM367">
        <f t="shared" si="183"/>
        <v>0.15388096014781993</v>
      </c>
      <c r="AN367">
        <f t="shared" si="174"/>
        <v>0.95350387600892228</v>
      </c>
      <c r="AP367">
        <f t="shared" si="175"/>
        <v>1.0164280206464664</v>
      </c>
      <c r="AQ367">
        <f t="shared" si="182"/>
        <v>0.95340948336638542</v>
      </c>
      <c r="AR367">
        <f t="shared" si="176"/>
        <v>0.15386572661722828</v>
      </c>
      <c r="AU367">
        <f t="shared" si="177"/>
        <v>-7.014247518548939</v>
      </c>
      <c r="AV367">
        <f t="shared" si="178"/>
        <v>9.7699626167013776E-15</v>
      </c>
      <c r="AW367">
        <f t="shared" si="160"/>
        <v>1</v>
      </c>
      <c r="AY367">
        <f t="shared" si="161"/>
        <v>1.0360604509967362</v>
      </c>
      <c r="AZ367">
        <f t="shared" si="162"/>
        <v>1.0530808734766981</v>
      </c>
      <c r="BA367">
        <f t="shared" si="179"/>
        <v>0.16720433024130593</v>
      </c>
      <c r="BB367">
        <f t="shared" si="180"/>
        <v>0.16995116643068875</v>
      </c>
      <c r="BC367">
        <f>SUM(BA$2:BA367)</f>
        <v>20.658707764072037</v>
      </c>
      <c r="BD367">
        <f>SUM(BB$2:BB367)</f>
        <v>20.671347266764577</v>
      </c>
      <c r="BI367">
        <f t="shared" si="184"/>
        <v>0.16968984797177597</v>
      </c>
      <c r="BJ367">
        <f>SUM(BI$2:BI367)</f>
        <v>20.639562815237412</v>
      </c>
      <c r="BK367">
        <f t="shared" si="181"/>
        <v>1.0514616467497093</v>
      </c>
    </row>
    <row r="368" spans="1:63" x14ac:dyDescent="0.25">
      <c r="A368">
        <f t="shared" si="155"/>
        <v>0.73299999999999998</v>
      </c>
      <c r="B368">
        <f t="shared" si="156"/>
        <v>1.9546666666666666</v>
      </c>
      <c r="C368">
        <f t="shared" si="157"/>
        <v>1.8324999999999998</v>
      </c>
      <c r="D368">
        <v>0.95099999999999996</v>
      </c>
      <c r="E368">
        <v>0.92100000000000004</v>
      </c>
      <c r="F368">
        <f t="shared" si="163"/>
        <v>0.15431784040072985</v>
      </c>
      <c r="G368">
        <f t="shared" si="164"/>
        <v>0.14944976972562796</v>
      </c>
      <c r="H368">
        <f>SUM(F$2:F368)</f>
        <v>17.950954859859248</v>
      </c>
      <c r="I368">
        <f>SUM(G$2:G368)</f>
        <v>17.458698545672561</v>
      </c>
      <c r="T368">
        <v>0.73399999999999999</v>
      </c>
      <c r="U368">
        <f t="shared" si="158"/>
        <v>0.78186666666666671</v>
      </c>
      <c r="V368">
        <f t="shared" si="165"/>
        <v>0.18728470349078205</v>
      </c>
      <c r="W368">
        <f>SUM(V$2:V368)</f>
        <v>21.785810698069202</v>
      </c>
      <c r="AB368">
        <f t="shared" si="166"/>
        <v>-6.9022799817307927</v>
      </c>
      <c r="AC368">
        <f t="shared" si="167"/>
        <v>-10.078575367594825</v>
      </c>
      <c r="AD368">
        <f t="shared" si="168"/>
        <v>-55.467401045631192</v>
      </c>
      <c r="AE368">
        <f t="shared" si="169"/>
        <v>-80.260851572556959</v>
      </c>
      <c r="AF368">
        <f t="shared" si="170"/>
        <v>-3.1762953858640319</v>
      </c>
      <c r="AG368">
        <f t="shared" si="159"/>
        <v>1.0161712579116979</v>
      </c>
      <c r="AH368">
        <f t="shared" si="171"/>
        <v>0.96637886627402469</v>
      </c>
      <c r="AI368">
        <f t="shared" si="172"/>
        <v>0.15681335399822627</v>
      </c>
      <c r="AJ368">
        <f>SUM(AI$2:AI368)</f>
        <v>17.625151448775654</v>
      </c>
      <c r="AK368">
        <f t="shared" si="173"/>
        <v>17.626896433118311</v>
      </c>
      <c r="AL368">
        <f t="shared" si="183"/>
        <v>0.15681335399822771</v>
      </c>
      <c r="AM368">
        <f t="shared" si="183"/>
        <v>0.15682887935971124</v>
      </c>
      <c r="AN368">
        <f t="shared" si="174"/>
        <v>0.96647454295491819</v>
      </c>
      <c r="AP368">
        <f t="shared" si="175"/>
        <v>1.0161712579116979</v>
      </c>
      <c r="AQ368">
        <f t="shared" si="182"/>
        <v>0.96637886627402469</v>
      </c>
      <c r="AR368">
        <f t="shared" si="176"/>
        <v>0.15681335399822627</v>
      </c>
      <c r="AU368">
        <f t="shared" si="177"/>
        <v>-6.9022799817307927</v>
      </c>
      <c r="AV368">
        <f t="shared" si="178"/>
        <v>0</v>
      </c>
      <c r="AW368">
        <f t="shared" si="160"/>
        <v>1</v>
      </c>
      <c r="AY368">
        <f t="shared" si="161"/>
        <v>1.035474732093449</v>
      </c>
      <c r="AZ368">
        <f t="shared" si="162"/>
        <v>1.0522196610471783</v>
      </c>
      <c r="BA368">
        <f t="shared" si="179"/>
        <v>0.1680254726037701</v>
      </c>
      <c r="BB368">
        <f t="shared" si="180"/>
        <v>0.17074265585698056</v>
      </c>
      <c r="BC368">
        <f>SUM(BA$2:BA368)</f>
        <v>20.826733236675807</v>
      </c>
      <c r="BD368">
        <f>SUM(BB$2:BB368)</f>
        <v>20.842089922621557</v>
      </c>
      <c r="BI368">
        <f t="shared" si="184"/>
        <v>0.17048012039672869</v>
      </c>
      <c r="BJ368">
        <f>SUM(BI$2:BI368)</f>
        <v>20.81004293563414</v>
      </c>
      <c r="BK368">
        <f t="shared" si="181"/>
        <v>1.0506017585282525</v>
      </c>
    </row>
    <row r="369" spans="1:63" x14ac:dyDescent="0.25">
      <c r="A369">
        <f t="shared" si="155"/>
        <v>0.73499999999999999</v>
      </c>
      <c r="B369">
        <f t="shared" si="156"/>
        <v>1.96</v>
      </c>
      <c r="C369">
        <f t="shared" si="157"/>
        <v>1.8374999999999999</v>
      </c>
      <c r="D369">
        <v>0.95599999999999996</v>
      </c>
      <c r="E369">
        <v>0.93300000000000005</v>
      </c>
      <c r="F369">
        <f t="shared" si="163"/>
        <v>0.15597688440279581</v>
      </c>
      <c r="G369">
        <f t="shared" si="164"/>
        <v>0.15222430245586663</v>
      </c>
      <c r="H369">
        <f>SUM(F$2:F369)</f>
        <v>18.106931744262045</v>
      </c>
      <c r="I369">
        <f>SUM(G$2:G369)</f>
        <v>17.610922848128428</v>
      </c>
      <c r="T369">
        <v>0.73599999999999999</v>
      </c>
      <c r="U369">
        <f t="shared" si="158"/>
        <v>0.78400000000000003</v>
      </c>
      <c r="V369">
        <f t="shared" si="165"/>
        <v>0.18929816844854869</v>
      </c>
      <c r="W369">
        <f>SUM(V$2:V369)</f>
        <v>21.975108866517751</v>
      </c>
      <c r="AB369">
        <f t="shared" si="166"/>
        <v>-6.7923637875638487</v>
      </c>
      <c r="AC369">
        <f t="shared" si="167"/>
        <v>-9.9195036431119838</v>
      </c>
      <c r="AD369">
        <f t="shared" si="168"/>
        <v>-54.452285456376671</v>
      </c>
      <c r="AE369">
        <f t="shared" si="169"/>
        <v>-78.815698823567431</v>
      </c>
      <c r="AF369">
        <f t="shared" si="170"/>
        <v>-3.1271398555481351</v>
      </c>
      <c r="AG369">
        <f t="shared" si="159"/>
        <v>1.0159190142893071</v>
      </c>
      <c r="AH369">
        <f t="shared" si="171"/>
        <v>0.97121857766057751</v>
      </c>
      <c r="AI369">
        <f t="shared" si="172"/>
        <v>0.1584598826544055</v>
      </c>
      <c r="AJ369">
        <f>SUM(AI$2:AI369)</f>
        <v>17.783611331430059</v>
      </c>
      <c r="AK369">
        <f t="shared" si="173"/>
        <v>17.785372004149352</v>
      </c>
      <c r="AL369">
        <f t="shared" si="183"/>
        <v>0.15845988265440525</v>
      </c>
      <c r="AM369">
        <f t="shared" si="183"/>
        <v>0.15847557103104037</v>
      </c>
      <c r="AN369">
        <f t="shared" si="174"/>
        <v>0.97131473349879915</v>
      </c>
      <c r="AP369">
        <f t="shared" si="175"/>
        <v>1.0159190142893071</v>
      </c>
      <c r="AQ369">
        <f t="shared" si="182"/>
        <v>0.97121857766057751</v>
      </c>
      <c r="AR369">
        <f t="shared" si="176"/>
        <v>0.1584598826544055</v>
      </c>
      <c r="AU369">
        <f t="shared" si="177"/>
        <v>-6.7923637875638487</v>
      </c>
      <c r="AV369">
        <f t="shared" si="178"/>
        <v>0</v>
      </c>
      <c r="AW369">
        <f t="shared" si="160"/>
        <v>1</v>
      </c>
      <c r="AY369">
        <f t="shared" si="161"/>
        <v>1.0349000661528474</v>
      </c>
      <c r="AZ369">
        <f t="shared" si="162"/>
        <v>1.0513746550939393</v>
      </c>
      <c r="BA369">
        <f t="shared" si="179"/>
        <v>0.16884988283134769</v>
      </c>
      <c r="BB369">
        <f t="shared" si="180"/>
        <v>0.17153780652888775</v>
      </c>
      <c r="BC369">
        <f>SUM(BA$2:BA369)</f>
        <v>20.995583119507156</v>
      </c>
      <c r="BD369">
        <f>SUM(BB$2:BB369)</f>
        <v>21.013627729150446</v>
      </c>
      <c r="BI369">
        <f t="shared" si="184"/>
        <v>0.17127404843773225</v>
      </c>
      <c r="BJ369">
        <f>SUM(BI$2:BI369)</f>
        <v>20.981316984071871</v>
      </c>
      <c r="BK369">
        <f t="shared" si="181"/>
        <v>1.049758051863851</v>
      </c>
    </row>
    <row r="370" spans="1:63" x14ac:dyDescent="0.25">
      <c r="A370">
        <f t="shared" si="155"/>
        <v>0.73699999999999999</v>
      </c>
      <c r="B370">
        <f t="shared" si="156"/>
        <v>1.9653333333333334</v>
      </c>
      <c r="C370">
        <f t="shared" si="157"/>
        <v>1.8424999999999998</v>
      </c>
      <c r="D370">
        <v>0.96099999999999997</v>
      </c>
      <c r="E370">
        <v>0.94199999999999995</v>
      </c>
      <c r="F370">
        <f t="shared" si="163"/>
        <v>0.157647117434873</v>
      </c>
      <c r="G370">
        <f t="shared" si="164"/>
        <v>0.15453026495697234</v>
      </c>
      <c r="H370">
        <f>SUM(F$2:F370)</f>
        <v>18.264578861696918</v>
      </c>
      <c r="I370">
        <f>SUM(G$2:G370)</f>
        <v>17.7654531130854</v>
      </c>
      <c r="T370">
        <v>0.73799999999999999</v>
      </c>
      <c r="U370">
        <f t="shared" si="158"/>
        <v>0.78613333333333335</v>
      </c>
      <c r="V370">
        <f t="shared" si="165"/>
        <v>0.19132521274466369</v>
      </c>
      <c r="W370">
        <f>SUM(V$2:V370)</f>
        <v>22.166434079262416</v>
      </c>
      <c r="AB370">
        <f t="shared" si="166"/>
        <v>-6.6844570258369984</v>
      </c>
      <c r="AC370">
        <f t="shared" si="167"/>
        <v>-9.7632934716940163</v>
      </c>
      <c r="AD370">
        <f t="shared" si="168"/>
        <v>-53.457891330489467</v>
      </c>
      <c r="AE370">
        <f t="shared" si="169"/>
        <v>-77.399197405295411</v>
      </c>
      <c r="AF370">
        <f t="shared" si="170"/>
        <v>-3.0788364458570179</v>
      </c>
      <c r="AG370">
        <f t="shared" si="159"/>
        <v>1.0156712043545371</v>
      </c>
      <c r="AH370">
        <f t="shared" si="171"/>
        <v>0.97606002738471009</v>
      </c>
      <c r="AI370">
        <f t="shared" si="172"/>
        <v>0.16011763762809864</v>
      </c>
      <c r="AJ370">
        <f>SUM(AI$2:AI370)</f>
        <v>17.943728969058157</v>
      </c>
      <c r="AK370">
        <f t="shared" si="173"/>
        <v>17.945505494280702</v>
      </c>
      <c r="AL370">
        <f t="shared" si="183"/>
        <v>0.1601176376280975</v>
      </c>
      <c r="AM370">
        <f t="shared" si="183"/>
        <v>0.1601334901313507</v>
      </c>
      <c r="AN370">
        <f t="shared" si="174"/>
        <v>0.9761566625523751</v>
      </c>
      <c r="AP370">
        <f t="shared" si="175"/>
        <v>1.0156712043545371</v>
      </c>
      <c r="AQ370">
        <f t="shared" si="182"/>
        <v>0.97606002738471009</v>
      </c>
      <c r="AR370">
        <f t="shared" si="176"/>
        <v>0.16011763762809864</v>
      </c>
      <c r="AU370">
        <f t="shared" si="177"/>
        <v>-6.6844570258369984</v>
      </c>
      <c r="AV370">
        <f t="shared" si="178"/>
        <v>0</v>
      </c>
      <c r="AW370">
        <f t="shared" si="160"/>
        <v>1</v>
      </c>
      <c r="AY370">
        <f t="shared" si="161"/>
        <v>1.0343362162009533</v>
      </c>
      <c r="AZ370">
        <f t="shared" si="162"/>
        <v>1.0505455104163368</v>
      </c>
      <c r="BA370">
        <f t="shared" si="179"/>
        <v>0.16967754728675746</v>
      </c>
      <c r="BB370">
        <f t="shared" si="180"/>
        <v>0.17233659880466479</v>
      </c>
      <c r="BC370">
        <f>SUM(BA$2:BA370)</f>
        <v>21.165260666793912</v>
      </c>
      <c r="BD370">
        <f>SUM(BB$2:BB370)</f>
        <v>21.185964327955112</v>
      </c>
      <c r="BI370">
        <f t="shared" si="184"/>
        <v>0.17207161248324243</v>
      </c>
      <c r="BJ370">
        <f>SUM(BI$2:BI370)</f>
        <v>21.153388596555114</v>
      </c>
      <c r="BK370">
        <f t="shared" si="181"/>
        <v>1.0489301820866443</v>
      </c>
    </row>
    <row r="371" spans="1:63" x14ac:dyDescent="0.25">
      <c r="A371">
        <f t="shared" si="155"/>
        <v>0.73899999999999999</v>
      </c>
      <c r="B371">
        <f t="shared" si="156"/>
        <v>1.9706666666666666</v>
      </c>
      <c r="C371">
        <f t="shared" si="157"/>
        <v>1.8474999999999999</v>
      </c>
      <c r="D371">
        <v>0.96899999999999997</v>
      </c>
      <c r="E371">
        <v>0.95199999999999996</v>
      </c>
      <c r="F371">
        <f t="shared" si="163"/>
        <v>0.15982338498011567</v>
      </c>
      <c r="G371">
        <f t="shared" si="164"/>
        <v>0.1570194659453768</v>
      </c>
      <c r="H371">
        <f>SUM(F$2:F371)</f>
        <v>18.424402246677033</v>
      </c>
      <c r="I371">
        <f>SUM(G$2:G371)</f>
        <v>17.922472579030778</v>
      </c>
      <c r="T371">
        <v>0.74</v>
      </c>
      <c r="U371">
        <f t="shared" si="158"/>
        <v>0.78826666666666667</v>
      </c>
      <c r="V371">
        <f t="shared" si="165"/>
        <v>0.19396639551957148</v>
      </c>
      <c r="W371">
        <f>SUM(V$2:V371)</f>
        <v>22.360400474781986</v>
      </c>
      <c r="AB371">
        <f t="shared" si="166"/>
        <v>-6.5785187136889647</v>
      </c>
      <c r="AC371">
        <f t="shared" si="167"/>
        <v>-9.6098881531057234</v>
      </c>
      <c r="AD371">
        <f t="shared" si="168"/>
        <v>-52.483760386794771</v>
      </c>
      <c r="AE371">
        <f t="shared" si="169"/>
        <v>-76.010746978543182</v>
      </c>
      <c r="AF371">
        <f t="shared" si="170"/>
        <v>-3.0313694394167587</v>
      </c>
      <c r="AG371">
        <f t="shared" si="159"/>
        <v>1.0154277442878343</v>
      </c>
      <c r="AH371">
        <f t="shared" si="171"/>
        <v>0.98394948421491146</v>
      </c>
      <c r="AI371">
        <f t="shared" si="172"/>
        <v>0.16228909929480501</v>
      </c>
      <c r="AJ371">
        <f>SUM(AI$2:AI371)</f>
        <v>18.106018068352963</v>
      </c>
      <c r="AK371">
        <f t="shared" si="173"/>
        <v>18.107810661065088</v>
      </c>
      <c r="AL371">
        <f t="shared" si="183"/>
        <v>0.1622890992948065</v>
      </c>
      <c r="AM371">
        <f t="shared" si="183"/>
        <v>0.16230516678438534</v>
      </c>
      <c r="AN371">
        <f t="shared" si="174"/>
        <v>0.98404690048103105</v>
      </c>
      <c r="AP371">
        <f t="shared" si="175"/>
        <v>1.0154277442878343</v>
      </c>
      <c r="AQ371">
        <f t="shared" si="182"/>
        <v>0.98394948421491146</v>
      </c>
      <c r="AR371">
        <f t="shared" si="176"/>
        <v>0.16228909929480501</v>
      </c>
      <c r="AU371">
        <f t="shared" si="177"/>
        <v>-6.5785187136889647</v>
      </c>
      <c r="AV371">
        <f t="shared" si="178"/>
        <v>0</v>
      </c>
      <c r="AW371">
        <f t="shared" si="160"/>
        <v>1</v>
      </c>
      <c r="AY371">
        <f t="shared" si="161"/>
        <v>1.0337829509265597</v>
      </c>
      <c r="AZ371">
        <f t="shared" si="162"/>
        <v>1.0497318899425774</v>
      </c>
      <c r="BA371">
        <f t="shared" si="179"/>
        <v>0.17050845258185302</v>
      </c>
      <c r="BB371">
        <f t="shared" si="180"/>
        <v>0.1731390133872002</v>
      </c>
      <c r="BC371">
        <f>SUM(BA$2:BA371)</f>
        <v>21.335769119375765</v>
      </c>
      <c r="BD371">
        <f>SUM(BB$2:BB371)</f>
        <v>21.359103341342312</v>
      </c>
      <c r="BI371">
        <f t="shared" si="184"/>
        <v>0.17287279326581917</v>
      </c>
      <c r="BJ371">
        <f>SUM(BI$2:BI371)</f>
        <v>21.326261389820935</v>
      </c>
      <c r="BK371">
        <f t="shared" si="181"/>
        <v>1.0481178126431241</v>
      </c>
    </row>
    <row r="372" spans="1:63" x14ac:dyDescent="0.25">
      <c r="A372">
        <f t="shared" si="155"/>
        <v>0.74099999999999999</v>
      </c>
      <c r="B372">
        <f t="shared" si="156"/>
        <v>1.976</v>
      </c>
      <c r="C372">
        <f t="shared" si="157"/>
        <v>1.8524999999999998</v>
      </c>
      <c r="D372">
        <v>0.97599999999999998</v>
      </c>
      <c r="E372">
        <v>0.95399999999999996</v>
      </c>
      <c r="F372">
        <f t="shared" si="163"/>
        <v>0.1618504474383485</v>
      </c>
      <c r="G372">
        <f t="shared" si="164"/>
        <v>0.15820217915592671</v>
      </c>
      <c r="H372">
        <f>SUM(F$2:F372)</f>
        <v>18.58625269411538</v>
      </c>
      <c r="I372">
        <f>SUM(G$2:G372)</f>
        <v>18.080674758186703</v>
      </c>
      <c r="T372">
        <v>0.74199999999999999</v>
      </c>
      <c r="U372">
        <f t="shared" si="158"/>
        <v>0.79039999999999999</v>
      </c>
      <c r="V372">
        <f t="shared" si="165"/>
        <v>0.19642649857999273</v>
      </c>
      <c r="W372">
        <f>SUM(V$2:V372)</f>
        <v>22.556826973361979</v>
      </c>
      <c r="AB372">
        <f t="shared" si="166"/>
        <v>-6.4745087741960106</v>
      </c>
      <c r="AC372">
        <f t="shared" si="167"/>
        <v>-9.4592321753379629</v>
      </c>
      <c r="AD372">
        <f t="shared" si="168"/>
        <v>-51.529444928623207</v>
      </c>
      <c r="AE372">
        <f t="shared" si="169"/>
        <v>-74.64975962151216</v>
      </c>
      <c r="AF372">
        <f t="shared" si="170"/>
        <v>-2.9847234011419523</v>
      </c>
      <c r="AG372">
        <f t="shared" si="159"/>
        <v>1.0151885518508821</v>
      </c>
      <c r="AH372">
        <f t="shared" si="171"/>
        <v>0.99082402660646085</v>
      </c>
      <c r="AI372">
        <f t="shared" si="172"/>
        <v>0.1643087213513543</v>
      </c>
      <c r="AJ372">
        <f>SUM(AI$2:AI372)</f>
        <v>18.270326789704317</v>
      </c>
      <c r="AK372">
        <f t="shared" si="173"/>
        <v>18.272135649859418</v>
      </c>
      <c r="AL372">
        <f t="shared" si="183"/>
        <v>0.16430872135135388</v>
      </c>
      <c r="AM372">
        <f t="shared" si="183"/>
        <v>0.16432498879433055</v>
      </c>
      <c r="AN372">
        <f t="shared" si="174"/>
        <v>0.99092212348908359</v>
      </c>
      <c r="AP372">
        <f t="shared" si="175"/>
        <v>1.0151885518508821</v>
      </c>
      <c r="AQ372">
        <f t="shared" si="182"/>
        <v>0.99082402660646085</v>
      </c>
      <c r="AR372">
        <f t="shared" si="176"/>
        <v>0.1643087213513543</v>
      </c>
      <c r="AU372">
        <f t="shared" si="177"/>
        <v>-6.4745087741960106</v>
      </c>
      <c r="AV372">
        <f t="shared" si="178"/>
        <v>0</v>
      </c>
      <c r="AW372">
        <f t="shared" si="160"/>
        <v>1</v>
      </c>
      <c r="AY372">
        <f t="shared" si="161"/>
        <v>1.0332400445332655</v>
      </c>
      <c r="AZ372">
        <f t="shared" si="162"/>
        <v>1.0489334645240667</v>
      </c>
      <c r="BA372">
        <f t="shared" si="179"/>
        <v>0.17134258557267229</v>
      </c>
      <c r="BB372">
        <f t="shared" si="180"/>
        <v>0.17394503131790701</v>
      </c>
      <c r="BC372">
        <f>SUM(BA$2:BA372)</f>
        <v>21.507111704948439</v>
      </c>
      <c r="BD372">
        <f>SUM(BB$2:BB372)</f>
        <v>21.533048372660218</v>
      </c>
      <c r="BI372">
        <f t="shared" si="184"/>
        <v>0.17367757185602639</v>
      </c>
      <c r="BJ372">
        <f>SUM(BI$2:BI372)</f>
        <v>21.499938961676961</v>
      </c>
      <c r="BK372">
        <f t="shared" si="181"/>
        <v>1.047320614890797</v>
      </c>
    </row>
    <row r="373" spans="1:63" x14ac:dyDescent="0.25">
      <c r="A373">
        <f t="shared" si="155"/>
        <v>0.74299999999999999</v>
      </c>
      <c r="B373">
        <f t="shared" si="156"/>
        <v>1.9813333333333334</v>
      </c>
      <c r="C373">
        <f t="shared" si="157"/>
        <v>1.8574999999999999</v>
      </c>
      <c r="D373">
        <v>0.98599999999999999</v>
      </c>
      <c r="E373">
        <v>0.96699999999999997</v>
      </c>
      <c r="F373">
        <f t="shared" si="163"/>
        <v>0.1643925806810147</v>
      </c>
      <c r="G373">
        <f t="shared" si="164"/>
        <v>0.16122477233117768</v>
      </c>
      <c r="H373">
        <f>SUM(F$2:F373)</f>
        <v>18.750645274796394</v>
      </c>
      <c r="I373">
        <f>SUM(G$2:G373)</f>
        <v>18.24189953051788</v>
      </c>
      <c r="T373">
        <v>0.74399999999999999</v>
      </c>
      <c r="U373">
        <f t="shared" si="158"/>
        <v>0.79253333333333342</v>
      </c>
      <c r="V373">
        <f t="shared" si="165"/>
        <v>0.19951170680575891</v>
      </c>
      <c r="W373">
        <f>SUM(V$2:V373)</f>
        <v>22.756338680167737</v>
      </c>
      <c r="AB373">
        <f t="shared" si="166"/>
        <v>-6.3723880154432626</v>
      </c>
      <c r="AC373">
        <f t="shared" si="167"/>
        <v>-9.3112711899827438</v>
      </c>
      <c r="AD373">
        <f t="shared" si="168"/>
        <v>-50.594507604240071</v>
      </c>
      <c r="AE373">
        <f t="shared" si="169"/>
        <v>-73.315659619787482</v>
      </c>
      <c r="AF373">
        <f t="shared" si="170"/>
        <v>-2.9388831745394812</v>
      </c>
      <c r="AG373">
        <f t="shared" si="159"/>
        <v>1.0149535463624941</v>
      </c>
      <c r="AH373">
        <f t="shared" si="171"/>
        <v>1.0007441967134192</v>
      </c>
      <c r="AI373">
        <f t="shared" si="172"/>
        <v>0.16685083275787835</v>
      </c>
      <c r="AJ373">
        <f>SUM(AI$2:AI373)</f>
        <v>18.437177622462194</v>
      </c>
      <c r="AK373">
        <f t="shared" si="173"/>
        <v>18.439003001742908</v>
      </c>
      <c r="AL373">
        <f t="shared" si="183"/>
        <v>0.16685083275787704</v>
      </c>
      <c r="AM373">
        <f t="shared" si="183"/>
        <v>0.16686735188348933</v>
      </c>
      <c r="AN373">
        <f t="shared" si="174"/>
        <v>1.0008432757459704</v>
      </c>
      <c r="AP373">
        <f t="shared" si="175"/>
        <v>1.0149535463624941</v>
      </c>
      <c r="AQ373">
        <f t="shared" si="182"/>
        <v>1.0007441967134192</v>
      </c>
      <c r="AR373">
        <f t="shared" si="176"/>
        <v>0.16685083275787835</v>
      </c>
      <c r="AU373">
        <f t="shared" si="177"/>
        <v>-6.3723880154432626</v>
      </c>
      <c r="AV373">
        <f t="shared" si="178"/>
        <v>0</v>
      </c>
      <c r="AW373">
        <f t="shared" si="160"/>
        <v>1</v>
      </c>
      <c r="AY373">
        <f t="shared" si="161"/>
        <v>1.0327072765956389</v>
      </c>
      <c r="AZ373">
        <f t="shared" si="162"/>
        <v>1.0481499127350968</v>
      </c>
      <c r="BA373">
        <f t="shared" si="179"/>
        <v>0.1721799333545837</v>
      </c>
      <c r="BB373">
        <f t="shared" si="180"/>
        <v>0.17475463397069263</v>
      </c>
      <c r="BC373">
        <f>SUM(BA$2:BA373)</f>
        <v>21.679291638303024</v>
      </c>
      <c r="BD373">
        <f>SUM(BB$2:BB373)</f>
        <v>21.707803006630911</v>
      </c>
      <c r="BI373">
        <f t="shared" si="184"/>
        <v>0.17448592965641119</v>
      </c>
      <c r="BJ373">
        <f>SUM(BI$2:BI373)</f>
        <v>21.674424891333373</v>
      </c>
      <c r="BK373">
        <f t="shared" si="181"/>
        <v>1.0465382678981829</v>
      </c>
    </row>
    <row r="374" spans="1:63" x14ac:dyDescent="0.25">
      <c r="A374">
        <f t="shared" si="155"/>
        <v>0.745</v>
      </c>
      <c r="B374">
        <f t="shared" si="156"/>
        <v>1.9866666666666666</v>
      </c>
      <c r="C374">
        <f t="shared" si="157"/>
        <v>1.8624999999999998</v>
      </c>
      <c r="D374">
        <v>0.997</v>
      </c>
      <c r="E374">
        <v>0.97499999999999998</v>
      </c>
      <c r="F374">
        <f t="shared" si="163"/>
        <v>0.16712267350029997</v>
      </c>
      <c r="G374">
        <f t="shared" si="164"/>
        <v>0.16343491139698341</v>
      </c>
      <c r="H374">
        <f>SUM(F$2:F374)</f>
        <v>18.917767948296692</v>
      </c>
      <c r="I374">
        <f>SUM(G$2:G374)</f>
        <v>18.405334441914864</v>
      </c>
      <c r="T374">
        <v>0.746</v>
      </c>
      <c r="U374">
        <f t="shared" si="158"/>
        <v>0.79466666666666663</v>
      </c>
      <c r="V374">
        <f t="shared" si="165"/>
        <v>0.20282502834288255</v>
      </c>
      <c r="W374">
        <f>SUM(V$2:V374)</f>
        <v>22.959163708510619</v>
      </c>
      <c r="AB374">
        <f t="shared" si="166"/>
        <v>-6.2721181100706627</v>
      </c>
      <c r="AC374">
        <f t="shared" si="167"/>
        <v>-9.1659519880287252</v>
      </c>
      <c r="AD374">
        <f t="shared" si="168"/>
        <v>-49.678521171731738</v>
      </c>
      <c r="AE374">
        <f t="shared" si="169"/>
        <v>-72.007883256096761</v>
      </c>
      <c r="AF374">
        <f t="shared" si="170"/>
        <v>-2.8938338779580626</v>
      </c>
      <c r="AG374">
        <f t="shared" si="159"/>
        <v>1.0147226486744132</v>
      </c>
      <c r="AH374">
        <f t="shared" si="171"/>
        <v>1.0116784807283901</v>
      </c>
      <c r="AI374">
        <f t="shared" si="172"/>
        <v>0.16958316190777356</v>
      </c>
      <c r="AJ374">
        <f>SUM(AI$2:AI374)</f>
        <v>18.606760784369968</v>
      </c>
      <c r="AK374">
        <f t="shared" si="173"/>
        <v>18.608602953291506</v>
      </c>
      <c r="AL374">
        <f t="shared" si="183"/>
        <v>0.16958316190777367</v>
      </c>
      <c r="AM374">
        <f t="shared" si="183"/>
        <v>0.16959995154859797</v>
      </c>
      <c r="AN374">
        <f t="shared" si="174"/>
        <v>1.0117786423135979</v>
      </c>
      <c r="AP374">
        <f t="shared" si="175"/>
        <v>1.0147226486744132</v>
      </c>
      <c r="AQ374">
        <f t="shared" si="182"/>
        <v>1.0116784807283901</v>
      </c>
      <c r="AR374">
        <f t="shared" si="176"/>
        <v>0.16958316190777356</v>
      </c>
      <c r="AU374">
        <f t="shared" si="177"/>
        <v>-6.2721181100706627</v>
      </c>
      <c r="AV374">
        <f t="shared" si="178"/>
        <v>0</v>
      </c>
      <c r="AW374">
        <f t="shared" si="160"/>
        <v>1</v>
      </c>
      <c r="AY374">
        <f t="shared" si="161"/>
        <v>1.0321844319193949</v>
      </c>
      <c r="AZ374">
        <f t="shared" si="162"/>
        <v>1.0473809206777429</v>
      </c>
      <c r="BA374">
        <f t="shared" si="179"/>
        <v>0.17302048325753017</v>
      </c>
      <c r="BB374">
        <f t="shared" si="180"/>
        <v>0.17556780304600805</v>
      </c>
      <c r="BC374">
        <f>SUM(BA$2:BA374)</f>
        <v>21.852312121560555</v>
      </c>
      <c r="BD374">
        <f>SUM(BB$2:BB374)</f>
        <v>21.883370809676919</v>
      </c>
      <c r="BI374">
        <f t="shared" si="184"/>
        <v>0.17529784839556203</v>
      </c>
      <c r="BJ374">
        <f>SUM(BI$2:BI374)</f>
        <v>21.849722739728936</v>
      </c>
      <c r="BK374">
        <f t="shared" si="181"/>
        <v>1.0457704582500091</v>
      </c>
    </row>
    <row r="375" spans="1:63" x14ac:dyDescent="0.25">
      <c r="A375">
        <f t="shared" si="155"/>
        <v>0.747</v>
      </c>
      <c r="B375">
        <f t="shared" si="156"/>
        <v>1.992</v>
      </c>
      <c r="C375">
        <f t="shared" si="157"/>
        <v>1.8674999999999999</v>
      </c>
      <c r="D375">
        <v>0.998</v>
      </c>
      <c r="E375">
        <v>0.99099999999999999</v>
      </c>
      <c r="F375">
        <f t="shared" si="163"/>
        <v>0.16818970763991342</v>
      </c>
      <c r="G375">
        <f t="shared" si="164"/>
        <v>0.16701002031177775</v>
      </c>
      <c r="H375">
        <f>SUM(F$2:F375)</f>
        <v>19.085957655936607</v>
      </c>
      <c r="I375">
        <f>SUM(G$2:G375)</f>
        <v>18.572344462226642</v>
      </c>
      <c r="T375">
        <v>0.748</v>
      </c>
      <c r="U375">
        <f t="shared" si="158"/>
        <v>0.79680000000000006</v>
      </c>
      <c r="V375">
        <f t="shared" si="165"/>
        <v>0.20412001259054385</v>
      </c>
      <c r="W375">
        <f>SUM(V$2:V375)</f>
        <v>23.163283721101163</v>
      </c>
      <c r="AB375">
        <f t="shared" si="166"/>
        <v>-6.1736615752847488</v>
      </c>
      <c r="AC375">
        <f t="shared" si="167"/>
        <v>-9.0232224760771125</v>
      </c>
      <c r="AD375">
        <f t="shared" si="168"/>
        <v>-48.781068268347667</v>
      </c>
      <c r="AE375">
        <f t="shared" si="169"/>
        <v>-70.725878600178106</v>
      </c>
      <c r="AF375">
        <f t="shared" si="170"/>
        <v>-2.8495609007923637</v>
      </c>
      <c r="AG375">
        <f t="shared" si="159"/>
        <v>1.0144957811470563</v>
      </c>
      <c r="AH375">
        <f t="shared" si="171"/>
        <v>1.0124667895847621</v>
      </c>
      <c r="AI375">
        <f t="shared" si="172"/>
        <v>0.17062774883304896</v>
      </c>
      <c r="AJ375">
        <f>SUM(AI$2:AI375)</f>
        <v>18.777388533203016</v>
      </c>
      <c r="AK375">
        <f t="shared" si="173"/>
        <v>18.779247595185076</v>
      </c>
      <c r="AL375">
        <f t="shared" si="183"/>
        <v>0.17062774883304854</v>
      </c>
      <c r="AM375">
        <f t="shared" si="183"/>
        <v>0.17064464189357054</v>
      </c>
      <c r="AN375">
        <f t="shared" si="174"/>
        <v>1.0125670292167652</v>
      </c>
      <c r="AP375">
        <f t="shared" si="175"/>
        <v>1.0144957811470563</v>
      </c>
      <c r="AQ375">
        <f t="shared" si="182"/>
        <v>1.0124667895847621</v>
      </c>
      <c r="AR375">
        <f t="shared" si="176"/>
        <v>0.17062774883304896</v>
      </c>
      <c r="AU375">
        <f t="shared" si="177"/>
        <v>-6.1736615752847488</v>
      </c>
      <c r="AV375">
        <f t="shared" si="178"/>
        <v>0</v>
      </c>
      <c r="AW375">
        <f t="shared" si="160"/>
        <v>1</v>
      </c>
      <c r="AY375">
        <f t="shared" si="161"/>
        <v>1.0316713004054661</v>
      </c>
      <c r="AZ375">
        <f t="shared" si="162"/>
        <v>1.0466261817918427</v>
      </c>
      <c r="BA375">
        <f t="shared" si="179"/>
        <v>0.17386422284136735</v>
      </c>
      <c r="BB375">
        <f t="shared" si="180"/>
        <v>0.17638452056497886</v>
      </c>
      <c r="BC375">
        <f>SUM(BA$2:BA375)</f>
        <v>22.026176344401922</v>
      </c>
      <c r="BD375">
        <f>SUM(BB$2:BB375)</f>
        <v>22.059755330241899</v>
      </c>
      <c r="BI375">
        <f t="shared" si="184"/>
        <v>0.17611331012224907</v>
      </c>
      <c r="BJ375">
        <f>SUM(BI$2:BI375)</f>
        <v>22.025836049851186</v>
      </c>
      <c r="BK375">
        <f t="shared" si="181"/>
        <v>1.0450168798574828</v>
      </c>
    </row>
    <row r="376" spans="1:63" x14ac:dyDescent="0.25">
      <c r="A376">
        <f t="shared" si="155"/>
        <v>0.749</v>
      </c>
      <c r="B376">
        <f t="shared" si="156"/>
        <v>1.9973333333333334</v>
      </c>
      <c r="C376">
        <f t="shared" si="157"/>
        <v>1.8724999999999998</v>
      </c>
      <c r="D376">
        <v>1.002</v>
      </c>
      <c r="E376">
        <v>0.998</v>
      </c>
      <c r="F376">
        <f t="shared" si="163"/>
        <v>0.16976924906561394</v>
      </c>
      <c r="G376">
        <f t="shared" si="164"/>
        <v>0.16909152751245782</v>
      </c>
      <c r="H376">
        <f>SUM(F$2:F376)</f>
        <v>19.25572690500222</v>
      </c>
      <c r="I376">
        <f>SUM(G$2:G376)</f>
        <v>18.741435989739099</v>
      </c>
      <c r="T376">
        <v>0.75</v>
      </c>
      <c r="U376">
        <f t="shared" si="158"/>
        <v>0.79893333333333338</v>
      </c>
      <c r="V376">
        <f t="shared" si="165"/>
        <v>0.20603699086600141</v>
      </c>
      <c r="W376">
        <f>SUM(V$2:V376)</f>
        <v>23.369320711967163</v>
      </c>
      <c r="AB376">
        <f t="shared" si="166"/>
        <v>-6.0769817533272903</v>
      </c>
      <c r="AC376">
        <f t="shared" si="167"/>
        <v>-8.88303165297744</v>
      </c>
      <c r="AD376">
        <f t="shared" si="168"/>
        <v>-47.901741184287665</v>
      </c>
      <c r="AE376">
        <f t="shared" si="169"/>
        <v>-69.469105299065419</v>
      </c>
      <c r="AF376">
        <f t="shared" si="170"/>
        <v>-2.8060498996501497</v>
      </c>
      <c r="AG376">
        <f t="shared" si="159"/>
        <v>1.014272867625241</v>
      </c>
      <c r="AH376">
        <f t="shared" si="171"/>
        <v>1.0163014133604915</v>
      </c>
      <c r="AI376">
        <f t="shared" si="172"/>
        <v>0.17219234308436404</v>
      </c>
      <c r="AJ376">
        <f>SUM(AI$2:AI376)</f>
        <v>18.949580876287381</v>
      </c>
      <c r="AK376">
        <f t="shared" si="173"/>
        <v>18.951456986233168</v>
      </c>
      <c r="AL376">
        <f t="shared" si="183"/>
        <v>0.17219234308436526</v>
      </c>
      <c r="AM376">
        <f t="shared" si="183"/>
        <v>0.17220939104809219</v>
      </c>
      <c r="AN376">
        <f t="shared" si="174"/>
        <v>1.0164020326407772</v>
      </c>
      <c r="AP376">
        <f t="shared" si="175"/>
        <v>1.014272867625241</v>
      </c>
      <c r="AQ376">
        <f t="shared" si="182"/>
        <v>1.0163014133604915</v>
      </c>
      <c r="AR376">
        <f t="shared" si="176"/>
        <v>0.17219234308436404</v>
      </c>
      <c r="AU376">
        <f t="shared" si="177"/>
        <v>-6.0769817533272903</v>
      </c>
      <c r="AV376">
        <f t="shared" si="178"/>
        <v>0</v>
      </c>
      <c r="AW376">
        <f t="shared" si="160"/>
        <v>1</v>
      </c>
      <c r="AY376">
        <f t="shared" si="161"/>
        <v>1.0311676769178599</v>
      </c>
      <c r="AZ376">
        <f t="shared" si="162"/>
        <v>1.045885396669936</v>
      </c>
      <c r="BA376">
        <f t="shared" si="179"/>
        <v>0.17471113989129608</v>
      </c>
      <c r="BB376">
        <f t="shared" si="180"/>
        <v>0.17720476886361958</v>
      </c>
      <c r="BC376">
        <f>SUM(BA$2:BA376)</f>
        <v>22.200887484293219</v>
      </c>
      <c r="BD376">
        <f>SUM(BB$2:BB376)</f>
        <v>22.236960099105517</v>
      </c>
      <c r="BI376">
        <f t="shared" si="184"/>
        <v>0.17693229719964707</v>
      </c>
      <c r="BJ376">
        <f>SUM(BI$2:BI376)</f>
        <v>22.202768347050835</v>
      </c>
      <c r="BK376">
        <f t="shared" si="181"/>
        <v>1.0442772337735158</v>
      </c>
    </row>
    <row r="377" spans="1:63" x14ac:dyDescent="0.25">
      <c r="A377">
        <f t="shared" si="155"/>
        <v>0.751</v>
      </c>
      <c r="B377">
        <f t="shared" si="156"/>
        <v>2.0026666666666668</v>
      </c>
      <c r="C377">
        <f t="shared" si="157"/>
        <v>1.8774999999999999</v>
      </c>
      <c r="D377">
        <v>1.014</v>
      </c>
      <c r="E377">
        <v>1.008</v>
      </c>
      <c r="F377">
        <f t="shared" si="163"/>
        <v>0.1727211415725822</v>
      </c>
      <c r="G377">
        <f t="shared" si="164"/>
        <v>0.17169912298339532</v>
      </c>
      <c r="H377">
        <f>SUM(F$2:F377)</f>
        <v>19.4284480465748</v>
      </c>
      <c r="I377">
        <f>SUM(G$2:G377)</f>
        <v>18.913135112722493</v>
      </c>
      <c r="T377">
        <v>0.752</v>
      </c>
      <c r="U377">
        <f t="shared" si="158"/>
        <v>0.80106666666666682</v>
      </c>
      <c r="V377">
        <f t="shared" si="165"/>
        <v>0.20961949507593983</v>
      </c>
      <c r="W377">
        <f>SUM(V$2:V377)</f>
        <v>23.578940207043104</v>
      </c>
      <c r="AB377">
        <f t="shared" si="166"/>
        <v>-5.9820427923918791</v>
      </c>
      <c r="AC377">
        <f t="shared" si="167"/>
        <v>-8.7453295868821126</v>
      </c>
      <c r="AD377">
        <f t="shared" si="168"/>
        <v>-47.040141640917476</v>
      </c>
      <c r="AE377">
        <f t="shared" si="169"/>
        <v>-68.237034368071349</v>
      </c>
      <c r="AF377">
        <f t="shared" si="170"/>
        <v>-2.7632867944902335</v>
      </c>
      <c r="AG377">
        <f t="shared" si="159"/>
        <v>1.0140538334139328</v>
      </c>
      <c r="AH377">
        <f t="shared" si="171"/>
        <v>1.028250587081728</v>
      </c>
      <c r="AI377">
        <f t="shared" si="172"/>
        <v>0.1751485357233076</v>
      </c>
      <c r="AJ377">
        <f>SUM(AI$2:AI377)</f>
        <v>19.124729412010691</v>
      </c>
      <c r="AK377">
        <f t="shared" si="173"/>
        <v>19.126622862599103</v>
      </c>
      <c r="AL377">
        <f t="shared" si="183"/>
        <v>0.17514853572330935</v>
      </c>
      <c r="AM377">
        <f t="shared" si="183"/>
        <v>0.17516587636593428</v>
      </c>
      <c r="AN377">
        <f t="shared" si="174"/>
        <v>1.0283523893941917</v>
      </c>
      <c r="AP377">
        <f t="shared" si="175"/>
        <v>1.0140538334139328</v>
      </c>
      <c r="AQ377">
        <f t="shared" si="182"/>
        <v>1.028250587081728</v>
      </c>
      <c r="AR377">
        <f t="shared" si="176"/>
        <v>0.1751485357233076</v>
      </c>
      <c r="AU377">
        <f t="shared" si="177"/>
        <v>-5.9820427923918746</v>
      </c>
      <c r="AV377">
        <f t="shared" si="178"/>
        <v>0</v>
      </c>
      <c r="AW377">
        <f t="shared" si="160"/>
        <v>1</v>
      </c>
      <c r="AY377">
        <f t="shared" si="161"/>
        <v>1.0306733611551875</v>
      </c>
      <c r="AZ377">
        <f t="shared" si="162"/>
        <v>1.0451582728770408</v>
      </c>
      <c r="BA377">
        <f t="shared" si="179"/>
        <v>0.17556122241338687</v>
      </c>
      <c r="BB377">
        <f t="shared" si="180"/>
        <v>0.178028530587131</v>
      </c>
      <c r="BC377">
        <f>SUM(BA$2:BA377)</f>
        <v>22.376448706706604</v>
      </c>
      <c r="BD377">
        <f>SUM(BB$2:BB377)</f>
        <v>22.414988629692647</v>
      </c>
      <c r="BI377">
        <f t="shared" si="184"/>
        <v>0.17775479229964175</v>
      </c>
      <c r="BJ377">
        <f>SUM(BI$2:BI377)</f>
        <v>22.380523139350476</v>
      </c>
      <c r="BK377">
        <f t="shared" si="181"/>
        <v>1.0435512280127761</v>
      </c>
    </row>
    <row r="378" spans="1:63" x14ac:dyDescent="0.25">
      <c r="A378">
        <f t="shared" si="155"/>
        <v>0.753</v>
      </c>
      <c r="B378">
        <f t="shared" si="156"/>
        <v>2.008</v>
      </c>
      <c r="C378">
        <f t="shared" si="157"/>
        <v>1.8824999999999998</v>
      </c>
      <c r="D378">
        <v>1.018</v>
      </c>
      <c r="E378">
        <v>1.018</v>
      </c>
      <c r="F378">
        <f t="shared" si="163"/>
        <v>0.17432729892456297</v>
      </c>
      <c r="G378">
        <f t="shared" si="164"/>
        <v>0.17432729892456297</v>
      </c>
      <c r="H378">
        <f>SUM(F$2:F378)</f>
        <v>19.602775345499364</v>
      </c>
      <c r="I378">
        <f>SUM(G$2:G378)</f>
        <v>19.087462411647056</v>
      </c>
      <c r="T378">
        <v>0.754</v>
      </c>
      <c r="U378">
        <f t="shared" si="158"/>
        <v>0.80320000000000003</v>
      </c>
      <c r="V378">
        <f t="shared" si="165"/>
        <v>0.21156877522815112</v>
      </c>
      <c r="W378">
        <f>SUM(V$2:V378)</f>
        <v>23.790508982271255</v>
      </c>
      <c r="AB378">
        <f t="shared" si="166"/>
        <v>-5.8888096279797288</v>
      </c>
      <c r="AC378">
        <f t="shared" si="167"/>
        <v>-8.6100673927181184</v>
      </c>
      <c r="AD378">
        <f t="shared" si="168"/>
        <v>-46.195880573390362</v>
      </c>
      <c r="AE378">
        <f t="shared" si="169"/>
        <v>-67.029147982724325</v>
      </c>
      <c r="AF378">
        <f t="shared" si="170"/>
        <v>-2.7212577647383895</v>
      </c>
      <c r="AG378">
        <f t="shared" si="159"/>
        <v>1.0138386052540382</v>
      </c>
      <c r="AH378">
        <f t="shared" si="171"/>
        <v>1.0320877001486108</v>
      </c>
      <c r="AI378">
        <f t="shared" si="172"/>
        <v>0.17673974559938271</v>
      </c>
      <c r="AJ378">
        <f>SUM(AI$2:AI378)</f>
        <v>19.301469157610075</v>
      </c>
      <c r="AK378">
        <f t="shared" si="173"/>
        <v>19.303380106379407</v>
      </c>
      <c r="AL378">
        <f t="shared" si="183"/>
        <v>0.17673974559938443</v>
      </c>
      <c r="AM378">
        <f t="shared" si="183"/>
        <v>0.17675724378030466</v>
      </c>
      <c r="AN378">
        <f t="shared" si="174"/>
        <v>1.0321898823558064</v>
      </c>
      <c r="AP378">
        <f t="shared" si="175"/>
        <v>1.0138386052540382</v>
      </c>
      <c r="AQ378">
        <f t="shared" si="182"/>
        <v>1.0320877001486108</v>
      </c>
      <c r="AR378">
        <f t="shared" si="176"/>
        <v>0.17673974559938271</v>
      </c>
      <c r="AU378">
        <f t="shared" si="177"/>
        <v>-5.8888096279797288</v>
      </c>
      <c r="AV378">
        <f t="shared" si="178"/>
        <v>0</v>
      </c>
      <c r="AW378">
        <f t="shared" si="160"/>
        <v>1</v>
      </c>
      <c r="AY378">
        <f t="shared" si="161"/>
        <v>1.0301881575257641</v>
      </c>
      <c r="AZ378">
        <f t="shared" si="162"/>
        <v>1.0444445247751482</v>
      </c>
      <c r="BA378">
        <f t="shared" si="179"/>
        <v>0.17641445863019511</v>
      </c>
      <c r="BB378">
        <f t="shared" si="180"/>
        <v>0.17885578868428326</v>
      </c>
      <c r="BC378">
        <f>SUM(BA$2:BA378)</f>
        <v>22.552863165336799</v>
      </c>
      <c r="BD378">
        <f>SUM(BB$2:BB378)</f>
        <v>22.593844418376932</v>
      </c>
      <c r="BI378">
        <f t="shared" si="184"/>
        <v>0.17858077839722136</v>
      </c>
      <c r="BJ378">
        <f>SUM(BI$2:BI378)</f>
        <v>22.559103917747699</v>
      </c>
      <c r="BK378">
        <f t="shared" si="181"/>
        <v>1.0428385773764555</v>
      </c>
    </row>
    <row r="379" spans="1:63" x14ac:dyDescent="0.25">
      <c r="A379">
        <f t="shared" si="155"/>
        <v>0.755</v>
      </c>
      <c r="B379">
        <f t="shared" si="156"/>
        <v>2.0133333333333332</v>
      </c>
      <c r="C379">
        <f t="shared" si="157"/>
        <v>1.8875</v>
      </c>
      <c r="D379">
        <v>1.024</v>
      </c>
      <c r="E379">
        <v>1.026</v>
      </c>
      <c r="F379">
        <f t="shared" si="163"/>
        <v>0.17628750475397489</v>
      </c>
      <c r="G379">
        <f t="shared" si="164"/>
        <v>0.17663181628669747</v>
      </c>
      <c r="H379">
        <f>SUM(F$2:F379)</f>
        <v>19.779062850253339</v>
      </c>
      <c r="I379">
        <f>SUM(G$2:G379)</f>
        <v>19.264094227933754</v>
      </c>
      <c r="T379">
        <v>0.75600000000000001</v>
      </c>
      <c r="U379">
        <f t="shared" si="158"/>
        <v>0.80533333333333335</v>
      </c>
      <c r="V379">
        <f t="shared" si="165"/>
        <v>0.21394773910289816</v>
      </c>
      <c r="W379">
        <f>SUM(V$2:V379)</f>
        <v>24.004456721374154</v>
      </c>
      <c r="AB379">
        <f t="shared" si="166"/>
        <v>-5.7972479646858295</v>
      </c>
      <c r="AC379">
        <f t="shared" si="167"/>
        <v>-8.4771972100737081</v>
      </c>
      <c r="AD379">
        <f t="shared" si="168"/>
        <v>-45.368577917646228</v>
      </c>
      <c r="AE379">
        <f t="shared" si="169"/>
        <v>-65.844939271891576</v>
      </c>
      <c r="AF379">
        <f t="shared" si="170"/>
        <v>-2.6799492453878786</v>
      </c>
      <c r="AG379">
        <f t="shared" si="159"/>
        <v>1.0136271112982784</v>
      </c>
      <c r="AH379">
        <f t="shared" si="171"/>
        <v>1.0379541619694372</v>
      </c>
      <c r="AI379">
        <f t="shared" si="172"/>
        <v>0.1786897942017531</v>
      </c>
      <c r="AJ379">
        <f>SUM(AI$2:AI379)</f>
        <v>19.480158951811827</v>
      </c>
      <c r="AK379">
        <f t="shared" si="173"/>
        <v>19.48208759182733</v>
      </c>
      <c r="AL379">
        <f t="shared" si="183"/>
        <v>0.17868979420175179</v>
      </c>
      <c r="AM379">
        <f t="shared" si="183"/>
        <v>0.17870748544792292</v>
      </c>
      <c r="AN379">
        <f t="shared" si="174"/>
        <v>1.0380569249877416</v>
      </c>
      <c r="AP379">
        <f t="shared" si="175"/>
        <v>1.0136271112982784</v>
      </c>
      <c r="AQ379">
        <f t="shared" si="182"/>
        <v>1.0379541619694372</v>
      </c>
      <c r="AR379">
        <f t="shared" si="176"/>
        <v>0.1786897942017531</v>
      </c>
      <c r="AU379">
        <f t="shared" si="177"/>
        <v>-5.7972479646858339</v>
      </c>
      <c r="AV379">
        <f t="shared" si="178"/>
        <v>0</v>
      </c>
      <c r="AW379">
        <f t="shared" si="160"/>
        <v>1</v>
      </c>
      <c r="AY379">
        <f t="shared" si="161"/>
        <v>1.0297118750261718</v>
      </c>
      <c r="AZ379">
        <f t="shared" si="162"/>
        <v>1.0437438733523123</v>
      </c>
      <c r="BA379">
        <f t="shared" si="179"/>
        <v>0.17727083697646545</v>
      </c>
      <c r="BB379">
        <f t="shared" si="180"/>
        <v>0.17968652640188273</v>
      </c>
      <c r="BC379">
        <f>SUM(BA$2:BA379)</f>
        <v>22.730134002313264</v>
      </c>
      <c r="BD379">
        <f>SUM(BB$2:BB379)</f>
        <v>22.773530944778816</v>
      </c>
      <c r="BI379">
        <f t="shared" si="184"/>
        <v>0.17941023876495213</v>
      </c>
      <c r="BJ379">
        <f>SUM(BI$2:BI379)</f>
        <v>22.73851415651265</v>
      </c>
      <c r="BK379">
        <f t="shared" si="181"/>
        <v>1.0421390032816187</v>
      </c>
    </row>
    <row r="380" spans="1:63" x14ac:dyDescent="0.25">
      <c r="A380">
        <f t="shared" si="155"/>
        <v>0.75700000000000001</v>
      </c>
      <c r="B380">
        <f t="shared" si="156"/>
        <v>2.0186666666666668</v>
      </c>
      <c r="C380">
        <f t="shared" si="157"/>
        <v>1.8924999999999998</v>
      </c>
      <c r="D380">
        <v>1.0329999999999999</v>
      </c>
      <c r="E380">
        <v>1.036</v>
      </c>
      <c r="F380">
        <f t="shared" si="163"/>
        <v>0.1787803368616793</v>
      </c>
      <c r="G380">
        <f t="shared" si="164"/>
        <v>0.17929954403552739</v>
      </c>
      <c r="H380">
        <f>SUM(F$2:F380)</f>
        <v>19.957843187115017</v>
      </c>
      <c r="I380">
        <f>SUM(G$2:G380)</f>
        <v>19.44339377196928</v>
      </c>
      <c r="T380">
        <v>0.75800000000000001</v>
      </c>
      <c r="U380">
        <f t="shared" si="158"/>
        <v>0.80746666666666678</v>
      </c>
      <c r="V380">
        <f t="shared" si="165"/>
        <v>0.21697311401050035</v>
      </c>
      <c r="W380">
        <f>SUM(V$2:V380)</f>
        <v>24.221429835384654</v>
      </c>
      <c r="AB380">
        <f t="shared" si="166"/>
        <v>-5.7073242584067394</v>
      </c>
      <c r="AC380">
        <f t="shared" si="167"/>
        <v>-8.3466721814973699</v>
      </c>
      <c r="AD380">
        <f t="shared" si="168"/>
        <v>-44.557862401754647</v>
      </c>
      <c r="AE380">
        <f t="shared" si="169"/>
        <v>-64.683912112298373</v>
      </c>
      <c r="AF380">
        <f t="shared" si="170"/>
        <v>-2.6393479230906305</v>
      </c>
      <c r="AG380">
        <f t="shared" si="159"/>
        <v>1.0134192810871665</v>
      </c>
      <c r="AH380">
        <f t="shared" si="171"/>
        <v>1.046862117363043</v>
      </c>
      <c r="AI380">
        <f t="shared" si="172"/>
        <v>0.18117944045488452</v>
      </c>
      <c r="AJ380">
        <f>SUM(AI$2:AI380)</f>
        <v>19.66133839226671</v>
      </c>
      <c r="AK380">
        <f t="shared" si="173"/>
        <v>19.66328497001669</v>
      </c>
      <c r="AL380">
        <f t="shared" si="183"/>
        <v>0.18117944045488343</v>
      </c>
      <c r="AM380">
        <f t="shared" si="183"/>
        <v>0.18119737818935988</v>
      </c>
      <c r="AN380">
        <f t="shared" si="174"/>
        <v>1.0469657623166118</v>
      </c>
      <c r="AP380">
        <f t="shared" si="175"/>
        <v>1.0134192810871665</v>
      </c>
      <c r="AQ380">
        <f t="shared" si="182"/>
        <v>1.046862117363043</v>
      </c>
      <c r="AR380">
        <f t="shared" si="176"/>
        <v>0.18117944045488452</v>
      </c>
      <c r="AU380">
        <f t="shared" si="177"/>
        <v>-5.707324258406735</v>
      </c>
      <c r="AV380">
        <f t="shared" si="178"/>
        <v>0</v>
      </c>
      <c r="AW380">
        <f t="shared" si="160"/>
        <v>1</v>
      </c>
      <c r="AY380">
        <f t="shared" si="161"/>
        <v>1.029244327123189</v>
      </c>
      <c r="AZ380">
        <f t="shared" si="162"/>
        <v>1.0430560460562266</v>
      </c>
      <c r="BA380">
        <f t="shared" si="179"/>
        <v>0.17813034609492373</v>
      </c>
      <c r="BB380">
        <f t="shared" si="180"/>
        <v>0.18052072727932575</v>
      </c>
      <c r="BC380">
        <f>SUM(BA$2:BA380)</f>
        <v>22.908264348408188</v>
      </c>
      <c r="BD380">
        <f>SUM(BB$2:BB380)</f>
        <v>22.954051672058142</v>
      </c>
      <c r="BI380">
        <f t="shared" si="184"/>
        <v>0.1802431569675404</v>
      </c>
      <c r="BJ380">
        <f>SUM(BI$2:BI380)</f>
        <v>22.918757313480192</v>
      </c>
      <c r="BK380">
        <f t="shared" si="181"/>
        <v>1.0414522335950378</v>
      </c>
    </row>
    <row r="381" spans="1:63" x14ac:dyDescent="0.25">
      <c r="A381">
        <f t="shared" si="155"/>
        <v>0.75900000000000001</v>
      </c>
      <c r="B381">
        <f t="shared" si="156"/>
        <v>2.024</v>
      </c>
      <c r="C381">
        <f t="shared" si="157"/>
        <v>1.8975</v>
      </c>
      <c r="D381">
        <v>1.0389999999999999</v>
      </c>
      <c r="E381">
        <v>1.0469999999999999</v>
      </c>
      <c r="F381">
        <f t="shared" si="163"/>
        <v>0.18077017151316591</v>
      </c>
      <c r="G381">
        <f t="shared" si="164"/>
        <v>0.18216204963838761</v>
      </c>
      <c r="H381">
        <f>SUM(F$2:F381)</f>
        <v>20.138613358628184</v>
      </c>
      <c r="I381">
        <f>SUM(G$2:G381)</f>
        <v>19.625555821607669</v>
      </c>
      <c r="T381">
        <v>0.76</v>
      </c>
      <c r="U381">
        <f t="shared" si="158"/>
        <v>0.8096000000000001</v>
      </c>
      <c r="V381">
        <f t="shared" si="165"/>
        <v>0.21938803630160819</v>
      </c>
      <c r="W381">
        <f>SUM(V$2:V381)</f>
        <v>24.440817871686264</v>
      </c>
      <c r="AB381">
        <f t="shared" si="166"/>
        <v>-5.6190056989613915</v>
      </c>
      <c r="AC381">
        <f t="shared" si="167"/>
        <v>-8.2184464312063685</v>
      </c>
      <c r="AD381">
        <f t="shared" si="168"/>
        <v>-43.763371341564266</v>
      </c>
      <c r="AE381">
        <f t="shared" si="169"/>
        <v>-63.545580924636333</v>
      </c>
      <c r="AF381">
        <f t="shared" si="170"/>
        <v>-2.5994407322449771</v>
      </c>
      <c r="AG381">
        <f t="shared" si="159"/>
        <v>1.0132150455251143</v>
      </c>
      <c r="AH381">
        <f t="shared" si="171"/>
        <v>1.0527304323005937</v>
      </c>
      <c r="AI381">
        <f t="shared" si="172"/>
        <v>0.18315905755929512</v>
      </c>
      <c r="AJ381">
        <f>SUM(AI$2:AI381)</f>
        <v>19.844497449826004</v>
      </c>
      <c r="AK381">
        <f t="shared" si="173"/>
        <v>19.846462161303151</v>
      </c>
      <c r="AL381">
        <f t="shared" si="183"/>
        <v>0.18315905755929407</v>
      </c>
      <c r="AM381">
        <f t="shared" si="183"/>
        <v>0.18317719128646104</v>
      </c>
      <c r="AN381">
        <f t="shared" si="174"/>
        <v>1.052834658248756</v>
      </c>
      <c r="AP381">
        <f t="shared" si="175"/>
        <v>1.0132150455251143</v>
      </c>
      <c r="AQ381">
        <f t="shared" si="182"/>
        <v>1.0527304323005937</v>
      </c>
      <c r="AR381">
        <f t="shared" si="176"/>
        <v>0.18315905755929512</v>
      </c>
      <c r="AU381">
        <f t="shared" si="177"/>
        <v>-5.6190056989613915</v>
      </c>
      <c r="AV381">
        <f t="shared" si="178"/>
        <v>0</v>
      </c>
      <c r="AW381">
        <f t="shared" si="160"/>
        <v>1</v>
      </c>
      <c r="AY381">
        <f t="shared" si="161"/>
        <v>1.028785331638987</v>
      </c>
      <c r="AZ381">
        <f t="shared" si="162"/>
        <v>1.042380776632166</v>
      </c>
      <c r="BA381">
        <f t="shared" si="179"/>
        <v>0.17899297483215493</v>
      </c>
      <c r="BB381">
        <f t="shared" si="180"/>
        <v>0.18135837514323749</v>
      </c>
      <c r="BC381">
        <f>SUM(BA$2:BA381)</f>
        <v>23.087257323240344</v>
      </c>
      <c r="BD381">
        <f>SUM(BB$2:BB381)</f>
        <v>23.135410047201379</v>
      </c>
      <c r="BI381">
        <f t="shared" si="184"/>
        <v>0.18107951685647966</v>
      </c>
      <c r="BJ381">
        <f>SUM(BI$2:BI381)</f>
        <v>23.09983683033667</v>
      </c>
      <c r="BK381">
        <f t="shared" si="181"/>
        <v>1.0407780024713842</v>
      </c>
    </row>
    <row r="382" spans="1:63" x14ac:dyDescent="0.25">
      <c r="A382">
        <f t="shared" si="155"/>
        <v>0.76100000000000001</v>
      </c>
      <c r="B382">
        <f t="shared" si="156"/>
        <v>2.0293333333333332</v>
      </c>
      <c r="C382">
        <f t="shared" si="157"/>
        <v>1.9024999999999999</v>
      </c>
      <c r="D382">
        <v>1.0449999999999999</v>
      </c>
      <c r="E382">
        <v>1.054</v>
      </c>
      <c r="F382">
        <f t="shared" si="163"/>
        <v>0.18277351949759413</v>
      </c>
      <c r="G382">
        <f t="shared" si="164"/>
        <v>0.18434764550283658</v>
      </c>
      <c r="H382">
        <f>SUM(F$2:F382)</f>
        <v>20.321386878125779</v>
      </c>
      <c r="I382">
        <f>SUM(G$2:G382)</f>
        <v>19.809903467110505</v>
      </c>
      <c r="T382">
        <v>0.76200000000000001</v>
      </c>
      <c r="U382">
        <f t="shared" si="158"/>
        <v>0.81173333333333331</v>
      </c>
      <c r="V382">
        <f t="shared" si="165"/>
        <v>0.22181935877396905</v>
      </c>
      <c r="W382">
        <f>SUM(V$2:V382)</f>
        <v>24.662637230460234</v>
      </c>
      <c r="AB382">
        <f t="shared" si="166"/>
        <v>-5.5322601931163451</v>
      </c>
      <c r="AC382">
        <f t="shared" si="167"/>
        <v>-8.0924750442012154</v>
      </c>
      <c r="AD382">
        <f t="shared" si="168"/>
        <v>-42.984750440616956</v>
      </c>
      <c r="AE382">
        <f t="shared" si="169"/>
        <v>-62.42947047143052</v>
      </c>
      <c r="AF382">
        <f t="shared" si="170"/>
        <v>-2.5602148510848703</v>
      </c>
      <c r="AG382">
        <f t="shared" si="159"/>
        <v>1.0130143368566888</v>
      </c>
      <c r="AH382">
        <f t="shared" si="171"/>
        <v>1.0585999820152399</v>
      </c>
      <c r="AI382">
        <f t="shared" si="172"/>
        <v>0.18515219564881844</v>
      </c>
      <c r="AJ382">
        <f>SUM(AI$2:AI382)</f>
        <v>20.029649645474823</v>
      </c>
      <c r="AK382">
        <f t="shared" si="173"/>
        <v>20.031632688010479</v>
      </c>
      <c r="AL382">
        <f t="shared" si="183"/>
        <v>0.18515219564881846</v>
      </c>
      <c r="AM382">
        <f t="shared" si="183"/>
        <v>0.18517052670732781</v>
      </c>
      <c r="AN382">
        <f t="shared" si="174"/>
        <v>1.0587047890802621</v>
      </c>
      <c r="AP382">
        <f t="shared" si="175"/>
        <v>1.0130143368566888</v>
      </c>
      <c r="AQ382">
        <f t="shared" si="182"/>
        <v>1.0585999820152399</v>
      </c>
      <c r="AR382">
        <f t="shared" si="176"/>
        <v>0.18515219564881844</v>
      </c>
      <c r="AU382">
        <f t="shared" si="177"/>
        <v>-5.5322601931163495</v>
      </c>
      <c r="AV382">
        <f t="shared" si="178"/>
        <v>0</v>
      </c>
      <c r="AW382">
        <f t="shared" si="160"/>
        <v>1</v>
      </c>
      <c r="AY382">
        <f t="shared" si="161"/>
        <v>1.0283347106394991</v>
      </c>
      <c r="AZ382">
        <f t="shared" si="162"/>
        <v>1.0417178049651872</v>
      </c>
      <c r="BA382">
        <f t="shared" si="179"/>
        <v>0.17985871223456587</v>
      </c>
      <c r="BB382">
        <f t="shared" si="180"/>
        <v>0.18219945410219676</v>
      </c>
      <c r="BC382">
        <f>SUM(BA$2:BA382)</f>
        <v>23.26711603547491</v>
      </c>
      <c r="BD382">
        <f>SUM(BB$2:BB382)</f>
        <v>23.317609501303576</v>
      </c>
      <c r="BI382">
        <f t="shared" si="184"/>
        <v>0.18191930256478347</v>
      </c>
      <c r="BJ382">
        <f>SUM(BI$2:BI382)</f>
        <v>23.281756132901453</v>
      </c>
      <c r="BK382">
        <f t="shared" si="181"/>
        <v>1.040116050195669</v>
      </c>
    </row>
    <row r="383" spans="1:63" x14ac:dyDescent="0.25">
      <c r="A383">
        <f t="shared" si="155"/>
        <v>0.76300000000000001</v>
      </c>
      <c r="B383">
        <f t="shared" si="156"/>
        <v>2.0346666666666668</v>
      </c>
      <c r="C383">
        <f t="shared" si="157"/>
        <v>1.9075</v>
      </c>
      <c r="D383">
        <v>1.048</v>
      </c>
      <c r="E383">
        <v>1.0649999999999999</v>
      </c>
      <c r="F383">
        <f t="shared" si="163"/>
        <v>0.1842629540168236</v>
      </c>
      <c r="G383">
        <f t="shared" si="164"/>
        <v>0.18725195231671479</v>
      </c>
      <c r="H383">
        <f>SUM(F$2:F383)</f>
        <v>20.505649832142602</v>
      </c>
      <c r="I383">
        <f>SUM(G$2:G383)</f>
        <v>19.997155419427219</v>
      </c>
      <c r="T383">
        <v>0.76400000000000001</v>
      </c>
      <c r="U383">
        <f t="shared" si="158"/>
        <v>0.81386666666666674</v>
      </c>
      <c r="V383">
        <f t="shared" si="165"/>
        <v>0.22362698063789913</v>
      </c>
      <c r="W383">
        <f>SUM(V$2:V383)</f>
        <v>24.886264211098133</v>
      </c>
      <c r="AB383">
        <f t="shared" si="166"/>
        <v>-5.4470563480069538</v>
      </c>
      <c r="AC383">
        <f t="shared" si="167"/>
        <v>-7.9687140457825443</v>
      </c>
      <c r="AD383">
        <f t="shared" si="168"/>
        <v>-42.221653594280674</v>
      </c>
      <c r="AE383">
        <f t="shared" si="169"/>
        <v>-61.335115656821515</v>
      </c>
      <c r="AF383">
        <f t="shared" si="170"/>
        <v>-2.5216576977755905</v>
      </c>
      <c r="AG383">
        <f t="shared" si="159"/>
        <v>1.0128170886430401</v>
      </c>
      <c r="AH383">
        <f t="shared" si="171"/>
        <v>1.0614323088979061</v>
      </c>
      <c r="AI383">
        <f t="shared" si="172"/>
        <v>0.18662466863208563</v>
      </c>
      <c r="AJ383">
        <f>SUM(AI$2:AI383)</f>
        <v>20.216274314106908</v>
      </c>
      <c r="AK383">
        <f t="shared" si="173"/>
        <v>20.21827583348378</v>
      </c>
      <c r="AL383">
        <f t="shared" si="183"/>
        <v>0.18662466863208493</v>
      </c>
      <c r="AM383">
        <f t="shared" si="183"/>
        <v>0.18664314547330108</v>
      </c>
      <c r="AN383">
        <f t="shared" si="174"/>
        <v>1.0615373963784422</v>
      </c>
      <c r="AP383">
        <f t="shared" si="175"/>
        <v>1.0128170886430401</v>
      </c>
      <c r="AQ383">
        <f t="shared" si="182"/>
        <v>1.0614323088979061</v>
      </c>
      <c r="AR383">
        <f t="shared" si="176"/>
        <v>0.18662466863208563</v>
      </c>
      <c r="AU383">
        <f t="shared" si="177"/>
        <v>-5.4470563480069538</v>
      </c>
      <c r="AV383">
        <f t="shared" si="178"/>
        <v>0</v>
      </c>
      <c r="AW383">
        <f t="shared" si="160"/>
        <v>1</v>
      </c>
      <c r="AY383">
        <f t="shared" si="161"/>
        <v>1.0278922903258718</v>
      </c>
      <c r="AZ383">
        <f t="shared" si="162"/>
        <v>1.0410668769264759</v>
      </c>
      <c r="BA383">
        <f t="shared" si="179"/>
        <v>0.18072754754443088</v>
      </c>
      <c r="BB383">
        <f t="shared" si="180"/>
        <v>0.18304394854154712</v>
      </c>
      <c r="BC383">
        <f>SUM(BA$2:BA383)</f>
        <v>23.447843583019342</v>
      </c>
      <c r="BD383">
        <f>SUM(BB$2:BB383)</f>
        <v>23.500653449845121</v>
      </c>
      <c r="BI383">
        <f t="shared" si="184"/>
        <v>0.1827624985018047</v>
      </c>
      <c r="BJ383">
        <f>SUM(BI$2:BI383)</f>
        <v>23.464518631403259</v>
      </c>
      <c r="BK383">
        <f t="shared" si="181"/>
        <v>1.0394661230298292</v>
      </c>
    </row>
    <row r="384" spans="1:63" x14ac:dyDescent="0.25">
      <c r="A384">
        <f t="shared" si="155"/>
        <v>0.76500000000000001</v>
      </c>
      <c r="B384">
        <f t="shared" si="156"/>
        <v>2.04</v>
      </c>
      <c r="C384">
        <f t="shared" si="157"/>
        <v>1.9124999999999999</v>
      </c>
      <c r="D384">
        <v>1.054</v>
      </c>
      <c r="E384">
        <v>1.07</v>
      </c>
      <c r="F384">
        <f t="shared" si="163"/>
        <v>0.1862906902692141</v>
      </c>
      <c r="G384">
        <f t="shared" si="164"/>
        <v>0.18911863243648872</v>
      </c>
      <c r="H384">
        <f>SUM(F$2:F384)</f>
        <v>20.691940522411816</v>
      </c>
      <c r="I384">
        <f>SUM(G$2:G384)</f>
        <v>20.186274051863709</v>
      </c>
      <c r="T384">
        <v>0.76600000000000001</v>
      </c>
      <c r="U384">
        <f t="shared" si="158"/>
        <v>0.81600000000000006</v>
      </c>
      <c r="V384">
        <f t="shared" si="165"/>
        <v>0.22608790143487442</v>
      </c>
      <c r="W384">
        <f>SUM(V$2:V384)</f>
        <v>25.112352112533006</v>
      </c>
      <c r="AB384">
        <f t="shared" si="166"/>
        <v>-5.3633634549460867</v>
      </c>
      <c r="AC384">
        <f t="shared" si="167"/>
        <v>-7.8471203814664126</v>
      </c>
      <c r="AD384">
        <f t="shared" si="168"/>
        <v>-41.473742698052924</v>
      </c>
      <c r="AE384">
        <f t="shared" si="169"/>
        <v>-60.262061328401053</v>
      </c>
      <c r="AF384">
        <f t="shared" si="170"/>
        <v>-2.4837569265203259</v>
      </c>
      <c r="AG384">
        <f t="shared" si="159"/>
        <v>1.0126232357385168</v>
      </c>
      <c r="AH384">
        <f t="shared" si="171"/>
        <v>1.0673048904683966</v>
      </c>
      <c r="AI384">
        <f t="shared" si="172"/>
        <v>0.1886422815683734</v>
      </c>
      <c r="AJ384">
        <f>SUM(AI$2:AI384)</f>
        <v>20.404916595675282</v>
      </c>
      <c r="AK384">
        <f t="shared" si="173"/>
        <v>20.406936791647848</v>
      </c>
      <c r="AL384">
        <f t="shared" si="183"/>
        <v>0.1886422815683737</v>
      </c>
      <c r="AM384">
        <f t="shared" si="183"/>
        <v>0.18866095816406769</v>
      </c>
      <c r="AN384">
        <f t="shared" si="174"/>
        <v>1.0674105593659315</v>
      </c>
      <c r="AP384">
        <f t="shared" si="175"/>
        <v>1.0126232357385168</v>
      </c>
      <c r="AQ384">
        <f t="shared" si="182"/>
        <v>1.0673048904683966</v>
      </c>
      <c r="AR384">
        <f t="shared" si="176"/>
        <v>0.1886422815683734</v>
      </c>
      <c r="AU384">
        <f t="shared" si="177"/>
        <v>-5.3633634549460867</v>
      </c>
      <c r="AV384">
        <f t="shared" si="178"/>
        <v>0</v>
      </c>
      <c r="AW384">
        <f t="shared" si="160"/>
        <v>1</v>
      </c>
      <c r="AY384">
        <f t="shared" si="161"/>
        <v>1.0274579009289067</v>
      </c>
      <c r="AZ384">
        <f t="shared" si="162"/>
        <v>1.040427744223734</v>
      </c>
      <c r="BA384">
        <f t="shared" si="179"/>
        <v>0.18159947019601883</v>
      </c>
      <c r="BB384">
        <f t="shared" si="180"/>
        <v>0.1838918431182929</v>
      </c>
      <c r="BC384">
        <f>SUM(BA$2:BA384)</f>
        <v>23.629443053215361</v>
      </c>
      <c r="BD384">
        <f>SUM(BB$2:BB384)</f>
        <v>23.684545292963413</v>
      </c>
      <c r="BI384">
        <f t="shared" si="184"/>
        <v>0.18360908934813916</v>
      </c>
      <c r="BJ384">
        <f>SUM(BI$2:BI384)</f>
        <v>23.648127720751397</v>
      </c>
      <c r="BK384">
        <f t="shared" si="181"/>
        <v>1.0388279730633427</v>
      </c>
    </row>
    <row r="385" spans="1:63" x14ac:dyDescent="0.25">
      <c r="A385">
        <f t="shared" si="155"/>
        <v>0.76700000000000002</v>
      </c>
      <c r="B385">
        <f t="shared" si="156"/>
        <v>2.0453333333333332</v>
      </c>
      <c r="C385">
        <f t="shared" si="157"/>
        <v>1.9175</v>
      </c>
      <c r="D385">
        <v>1.0609999999999999</v>
      </c>
      <c r="E385">
        <v>1.0760000000000001</v>
      </c>
      <c r="F385">
        <f t="shared" si="163"/>
        <v>0.18850973483404651</v>
      </c>
      <c r="G385">
        <f t="shared" si="164"/>
        <v>0.1911748111983356</v>
      </c>
      <c r="H385">
        <f>SUM(F$2:F385)</f>
        <v>20.880450257245862</v>
      </c>
      <c r="I385">
        <f>SUM(G$2:G385)</f>
        <v>20.377448863062046</v>
      </c>
      <c r="T385">
        <v>0.76800000000000002</v>
      </c>
      <c r="U385">
        <f t="shared" si="158"/>
        <v>0.81813333333333338</v>
      </c>
      <c r="V385">
        <f t="shared" si="165"/>
        <v>0.22878099966822354</v>
      </c>
      <c r="W385">
        <f>SUM(V$2:V385)</f>
        <v>25.341133112201231</v>
      </c>
      <c r="AB385">
        <f t="shared" si="166"/>
        <v>-5.2811514736121588</v>
      </c>
      <c r="AC385">
        <f t="shared" si="167"/>
        <v>-7.7276518972937431</v>
      </c>
      <c r="AD385">
        <f t="shared" si="168"/>
        <v>-40.740687459983711</v>
      </c>
      <c r="AE385">
        <f t="shared" si="169"/>
        <v>-59.209862081224372</v>
      </c>
      <c r="AF385">
        <f t="shared" si="170"/>
        <v>-2.4465004236815844</v>
      </c>
      <c r="AG385">
        <f t="shared" si="159"/>
        <v>1.012432714267488</v>
      </c>
      <c r="AH385">
        <f t="shared" si="171"/>
        <v>1.0741911098378047</v>
      </c>
      <c r="AI385">
        <f t="shared" si="172"/>
        <v>0.19085342250387816</v>
      </c>
      <c r="AJ385">
        <f>SUM(AI$2:AI385)</f>
        <v>20.595770018179159</v>
      </c>
      <c r="AK385">
        <f t="shared" si="173"/>
        <v>20.597809109662212</v>
      </c>
      <c r="AL385">
        <f t="shared" si="183"/>
        <v>0.19085342250387782</v>
      </c>
      <c r="AM385">
        <f t="shared" si="183"/>
        <v>0.19087231801436388</v>
      </c>
      <c r="AN385">
        <f t="shared" si="174"/>
        <v>1.0742974605079334</v>
      </c>
      <c r="AP385">
        <f t="shared" si="175"/>
        <v>1.012432714267488</v>
      </c>
      <c r="AQ385">
        <f t="shared" si="182"/>
        <v>1.0741911098378047</v>
      </c>
      <c r="AR385">
        <f t="shared" si="176"/>
        <v>0.19085342250387816</v>
      </c>
      <c r="AU385">
        <f t="shared" si="177"/>
        <v>-5.2811514736121623</v>
      </c>
      <c r="AV385">
        <f t="shared" si="178"/>
        <v>0</v>
      </c>
      <c r="AW385">
        <f t="shared" si="160"/>
        <v>1</v>
      </c>
      <c r="AY385">
        <f t="shared" si="161"/>
        <v>1.0270313766064094</v>
      </c>
      <c r="AZ385">
        <f t="shared" si="162"/>
        <v>1.0398001642555019</v>
      </c>
      <c r="BA385">
        <f t="shared" si="179"/>
        <v>0.18247446981180018</v>
      </c>
      <c r="BB385">
        <f t="shared" si="180"/>
        <v>0.18474312275608171</v>
      </c>
      <c r="BC385">
        <f>SUM(BA$2:BA385)</f>
        <v>23.811917523027162</v>
      </c>
      <c r="BD385">
        <f>SUM(BB$2:BB385)</f>
        <v>23.869288415719495</v>
      </c>
      <c r="BI385">
        <f t="shared" si="184"/>
        <v>0.18445906005061599</v>
      </c>
      <c r="BJ385">
        <f>SUM(BI$2:BI385)</f>
        <v>23.832586780802014</v>
      </c>
      <c r="BK385">
        <f t="shared" si="181"/>
        <v>1.0382013580677767</v>
      </c>
    </row>
    <row r="386" spans="1:63" x14ac:dyDescent="0.25">
      <c r="A386">
        <f t="shared" ref="A386:A449" si="185">T386-$M$2/2</f>
        <v>0.76900000000000002</v>
      </c>
      <c r="B386">
        <f t="shared" ref="B386:B449" si="186">A386/$P$2</f>
        <v>2.0506666666666669</v>
      </c>
      <c r="C386">
        <f t="shared" ref="C386:C449" si="187">A386/$Q$2</f>
        <v>1.9224999999999999</v>
      </c>
      <c r="D386">
        <v>1.0569999999999999</v>
      </c>
      <c r="E386">
        <v>1.0840000000000001</v>
      </c>
      <c r="F386">
        <f t="shared" si="163"/>
        <v>0.1887797200154458</v>
      </c>
      <c r="G386">
        <f t="shared" si="164"/>
        <v>0.19360190775472405</v>
      </c>
      <c r="H386">
        <f>SUM(F$2:F386)</f>
        <v>21.069229977261308</v>
      </c>
      <c r="I386">
        <f>SUM(G$2:G386)</f>
        <v>20.571050770816772</v>
      </c>
      <c r="T386">
        <v>0.77</v>
      </c>
      <c r="U386">
        <f t="shared" ref="U386:U449" si="188">B386*$Q$2</f>
        <v>0.82026666666666681</v>
      </c>
      <c r="V386">
        <f t="shared" si="165"/>
        <v>0.22910866168393079</v>
      </c>
      <c r="W386">
        <f>SUM(V$2:V386)</f>
        <v>25.570241773885162</v>
      </c>
      <c r="AB386">
        <f t="shared" si="166"/>
        <v>-5.2003910166081875</v>
      </c>
      <c r="AC386">
        <f t="shared" si="167"/>
        <v>-7.6102673205295224</v>
      </c>
      <c r="AD386">
        <f t="shared" si="168"/>
        <v>-40.022165217163291</v>
      </c>
      <c r="AE386">
        <f t="shared" si="169"/>
        <v>-58.178082064110271</v>
      </c>
      <c r="AF386">
        <f t="shared" si="170"/>
        <v>-2.4098763039213349</v>
      </c>
      <c r="AG386">
        <f t="shared" ref="AG386:AG449" si="189">EXP(-AF386/$O$2)</f>
        <v>1.0122454616013832</v>
      </c>
      <c r="AH386">
        <f t="shared" si="171"/>
        <v>1.0699434529126619</v>
      </c>
      <c r="AI386">
        <f t="shared" si="172"/>
        <v>0.19109141482801484</v>
      </c>
      <c r="AJ386">
        <f>SUM(AI$2:AI386)</f>
        <v>20.786861433007175</v>
      </c>
      <c r="AK386">
        <f t="shared" si="173"/>
        <v>20.788919443563227</v>
      </c>
      <c r="AL386">
        <f t="shared" si="183"/>
        <v>0.19109141482801562</v>
      </c>
      <c r="AM386">
        <f t="shared" si="183"/>
        <v>0.19111033390101539</v>
      </c>
      <c r="AN386">
        <f t="shared" si="174"/>
        <v>1.070049383042021</v>
      </c>
      <c r="AP386">
        <f t="shared" si="175"/>
        <v>1.0122454616013832</v>
      </c>
      <c r="AQ386">
        <f t="shared" si="182"/>
        <v>1.0699434529126619</v>
      </c>
      <c r="AR386">
        <f t="shared" si="176"/>
        <v>0.19109141482801484</v>
      </c>
      <c r="AU386">
        <f t="shared" si="177"/>
        <v>-5.2003910166081848</v>
      </c>
      <c r="AV386">
        <f t="shared" si="178"/>
        <v>0</v>
      </c>
      <c r="AW386">
        <f t="shared" ref="AW386:AW449" si="190">EXP(-AV386/$O$2)</f>
        <v>1</v>
      </c>
      <c r="AY386">
        <f t="shared" ref="AY386:AY449" si="191">EXP(-AB386/$O$2)</f>
        <v>1.0266125553433583</v>
      </c>
      <c r="AZ386">
        <f t="shared" ref="AZ386:AZ449" si="192">EXP(-AC386/$O$2)</f>
        <v>1.039183899969313</v>
      </c>
      <c r="BA386">
        <f t="shared" si="179"/>
        <v>0.18335253619873279</v>
      </c>
      <c r="BB386">
        <f t="shared" si="180"/>
        <v>0.18559777264027055</v>
      </c>
      <c r="BC386">
        <f>SUM(BA$2:BA386)</f>
        <v>23.995270059225895</v>
      </c>
      <c r="BD386">
        <f>SUM(BB$2:BB386)</f>
        <v>24.054886188359767</v>
      </c>
      <c r="BI386">
        <f t="shared" si="184"/>
        <v>0.18531239581737136</v>
      </c>
      <c r="BJ386">
        <f>SUM(BI$2:BI386)</f>
        <v>24.017899176619384</v>
      </c>
      <c r="BK386">
        <f t="shared" si="181"/>
        <v>1.0375860413551581</v>
      </c>
    </row>
    <row r="387" spans="1:63" x14ac:dyDescent="0.25">
      <c r="A387">
        <f t="shared" si="185"/>
        <v>0.77100000000000002</v>
      </c>
      <c r="B387">
        <f t="shared" si="186"/>
        <v>2.056</v>
      </c>
      <c r="C387">
        <f t="shared" si="187"/>
        <v>1.9275</v>
      </c>
      <c r="D387">
        <v>1.071</v>
      </c>
      <c r="E387">
        <v>1.091</v>
      </c>
      <c r="F387">
        <f t="shared" ref="F387:F450" si="193">D387*$N$2*4*PI()*$A387^2*$M$2</f>
        <v>0.19227636256532929</v>
      </c>
      <c r="G387">
        <f t="shared" ref="G387:G450" si="194">E387*$N$2*4*PI()*$A387^2*$M$2</f>
        <v>0.1958669575712178</v>
      </c>
      <c r="H387">
        <f>SUM(F$2:F387)</f>
        <v>21.261506339826639</v>
      </c>
      <c r="I387">
        <f>SUM(G$2:G387)</f>
        <v>20.766917728387991</v>
      </c>
      <c r="T387">
        <v>0.77200000000000002</v>
      </c>
      <c r="U387">
        <f t="shared" si="188"/>
        <v>0.82240000000000002</v>
      </c>
      <c r="V387">
        <f t="shared" ref="V387:V450" si="195">D387*$N$2*4*PI()*$U387^2*$M$3</f>
        <v>0.23335229068669297</v>
      </c>
      <c r="W387">
        <f>SUM(V$2:V387)</f>
        <v>25.803594064571854</v>
      </c>
      <c r="AB387">
        <f t="shared" ref="AB387:AB450" si="196">Y$4*Y$1*((Y$2/$A387)^Y$3-(Y$2/$A387)^6)</f>
        <v>-5.1210533343838884</v>
      </c>
      <c r="AC387">
        <f t="shared" ref="AC387:AC450" si="197">Z$4*Z$1*((Z$2/$A387)^Z$3-(Z$2/$A387)^6)</f>
        <v>-7.4949262407469348</v>
      </c>
      <c r="AD387">
        <f t="shared" ref="AD387:AD450" si="198">Y$4*Y$1/Y$2*(Y$3*(Y$2/$A387)^(Y$3+1)-6*(Y$2/$A387)^7)</f>
        <v>-39.317860756219524</v>
      </c>
      <c r="AE387">
        <f t="shared" ref="AE387:AE450" si="199">Z$4*Z$1/Z$2*(Z$3*(Z$2/$A387)^(Z$3+1)-6*(Z$2/$A387)^7)</f>
        <v>-57.166294788324315</v>
      </c>
      <c r="AF387">
        <f t="shared" ref="AF387:AF450" si="200">AC387-AB387</f>
        <v>-2.3738729063630464</v>
      </c>
      <c r="AG387">
        <f t="shared" si="189"/>
        <v>1.0120614163359651</v>
      </c>
      <c r="AH387">
        <f t="shared" ref="AH387:AH450" si="201">$D387*AG387</f>
        <v>1.0839177768958186</v>
      </c>
      <c r="AI387">
        <f t="shared" ref="AI387:AI450" si="202">AH387*$N$2*4*PI()*$A387^2*$M$2</f>
        <v>0.19459548782579469</v>
      </c>
      <c r="AJ387">
        <f>SUM(AI$2:AI387)</f>
        <v>20.981456920832969</v>
      </c>
      <c r="AK387">
        <f t="shared" ref="AK387:AK450" si="203">AJ387*($M$8/$P$8)</f>
        <v>20.983534197384007</v>
      </c>
      <c r="AL387">
        <f t="shared" si="183"/>
        <v>0.19459548782579361</v>
      </c>
      <c r="AM387">
        <f t="shared" si="183"/>
        <v>0.19461475382077964</v>
      </c>
      <c r="AN387">
        <f t="shared" ref="AN387:AN450" si="204">AM387/(4*PI()*A387^2*$M$2*$N$2)</f>
        <v>1.0840250905580575</v>
      </c>
      <c r="AP387">
        <f t="shared" ref="AP387:AP450" si="205">EXP(-AF387/$O$2)</f>
        <v>1.0120614163359651</v>
      </c>
      <c r="AQ387">
        <f t="shared" si="182"/>
        <v>1.0839177768958186</v>
      </c>
      <c r="AR387">
        <f t="shared" ref="AR387:AR450" si="206">AQ387*$N$2*4*PI()*$A387^2*$M$2</f>
        <v>0.19459548782579469</v>
      </c>
      <c r="AU387">
        <f t="shared" ref="AU387:AU450" si="207">Z$4*Z$1*((Z$2/$U387)^Z$3-(Z$2/$U387)^6)</f>
        <v>-5.1210533343838884</v>
      </c>
      <c r="AV387">
        <f t="shared" ref="AV387:AV450" si="208">AU387-AB387</f>
        <v>0</v>
      </c>
      <c r="AW387">
        <f t="shared" si="190"/>
        <v>1</v>
      </c>
      <c r="AY387">
        <f t="shared" si="191"/>
        <v>1.0262012788548123</v>
      </c>
      <c r="AZ387">
        <f t="shared" si="192"/>
        <v>1.0385787197235801</v>
      </c>
      <c r="BA387">
        <f t="shared" ref="BA387:BA450" si="209">AY387*$N$2*4*PI()*$A387^2*$M$2</f>
        <v>0.18423365934462418</v>
      </c>
      <c r="BB387">
        <f t="shared" ref="BB387:BB450" si="210">AZ387*$N$2*4*PI()*$A387^2*$M$2</f>
        <v>0.18645577821307804</v>
      </c>
      <c r="BC387">
        <f>SUM(BA$2:BA387)</f>
        <v>24.179503718570519</v>
      </c>
      <c r="BD387">
        <f>SUM(BB$2:BB387)</f>
        <v>24.241341966572843</v>
      </c>
      <c r="BI387">
        <f t="shared" si="184"/>
        <v>0.18616908211300803</v>
      </c>
      <c r="BJ387">
        <f>SUM(BI$2:BI387)</f>
        <v>24.204068258732391</v>
      </c>
      <c r="BK387">
        <f t="shared" ref="BK387:BK450" si="211">BI387/($N$2*4*PI()*$A387^2*$M$2)</f>
        <v>1.0369817916400739</v>
      </c>
    </row>
    <row r="388" spans="1:63" x14ac:dyDescent="0.25">
      <c r="A388">
        <f t="shared" si="185"/>
        <v>0.77300000000000002</v>
      </c>
      <c r="B388">
        <f t="shared" si="186"/>
        <v>2.0613333333333332</v>
      </c>
      <c r="C388">
        <f t="shared" si="187"/>
        <v>1.9324999999999999</v>
      </c>
      <c r="D388">
        <v>1.0780000000000001</v>
      </c>
      <c r="E388">
        <v>1.1000000000000001</v>
      </c>
      <c r="F388">
        <f t="shared" si="193"/>
        <v>0.19453843572775834</v>
      </c>
      <c r="G388">
        <f t="shared" si="194"/>
        <v>0.19850860788546767</v>
      </c>
      <c r="H388">
        <f>SUM(F$2:F388)</f>
        <v>21.456044775554396</v>
      </c>
      <c r="I388">
        <f>SUM(G$2:G388)</f>
        <v>20.96542633627346</v>
      </c>
      <c r="T388">
        <v>0.77400000000000002</v>
      </c>
      <c r="U388">
        <f t="shared" si="188"/>
        <v>0.82453333333333334</v>
      </c>
      <c r="V388">
        <f t="shared" si="195"/>
        <v>0.23609760970100685</v>
      </c>
      <c r="W388">
        <f>SUM(V$2:V388)</f>
        <v>26.039691674272859</v>
      </c>
      <c r="AB388">
        <f t="shared" si="196"/>
        <v>-5.0431103005128017</v>
      </c>
      <c r="AC388">
        <f t="shared" si="197"/>
        <v>-7.3815890912917999</v>
      </c>
      <c r="AD388">
        <f t="shared" si="198"/>
        <v>-38.627466137766632</v>
      </c>
      <c r="AE388">
        <f t="shared" si="199"/>
        <v>-56.174082938732838</v>
      </c>
      <c r="AF388">
        <f t="shared" si="200"/>
        <v>-2.3384787907789981</v>
      </c>
      <c r="AG388">
        <f t="shared" si="189"/>
        <v>1.0118805182688488</v>
      </c>
      <c r="AH388">
        <f t="shared" si="201"/>
        <v>1.090807198693819</v>
      </c>
      <c r="AI388">
        <f t="shared" si="202"/>
        <v>0.19684965316741523</v>
      </c>
      <c r="AJ388">
        <f>SUM(AI$2:AI388)</f>
        <v>21.178306574000384</v>
      </c>
      <c r="AK388">
        <f t="shared" si="203"/>
        <v>21.18040333972084</v>
      </c>
      <c r="AL388">
        <f t="shared" si="183"/>
        <v>0.19684965316741554</v>
      </c>
      <c r="AM388">
        <f t="shared" si="183"/>
        <v>0.19686914233683339</v>
      </c>
      <c r="AN388">
        <f t="shared" si="204"/>
        <v>1.0909151944456825</v>
      </c>
      <c r="AP388">
        <f t="shared" si="205"/>
        <v>1.0118805182688488</v>
      </c>
      <c r="AQ388">
        <f t="shared" si="182"/>
        <v>1.090807198693819</v>
      </c>
      <c r="AR388">
        <f t="shared" si="206"/>
        <v>0.19684965316741523</v>
      </c>
      <c r="AU388">
        <f t="shared" si="207"/>
        <v>-5.0431103005128044</v>
      </c>
      <c r="AV388">
        <f t="shared" si="208"/>
        <v>0</v>
      </c>
      <c r="AW388">
        <f t="shared" si="190"/>
        <v>1</v>
      </c>
      <c r="AY388">
        <f t="shared" si="191"/>
        <v>1.0257973924914821</v>
      </c>
      <c r="AZ388">
        <f t="shared" si="192"/>
        <v>1.0379843971531144</v>
      </c>
      <c r="BA388">
        <f t="shared" si="209"/>
        <v>0.18511782941456981</v>
      </c>
      <c r="BB388">
        <f t="shared" si="210"/>
        <v>0.18731712516881918</v>
      </c>
      <c r="BC388">
        <f>SUM(BA$2:BA388)</f>
        <v>24.364621547985088</v>
      </c>
      <c r="BD388">
        <f>SUM(BB$2:BB388)</f>
        <v>24.428659091741661</v>
      </c>
      <c r="BI388">
        <f t="shared" si="184"/>
        <v>0.18702910465383757</v>
      </c>
      <c r="BJ388">
        <f>SUM(BI$2:BI388)</f>
        <v>24.39109736338623</v>
      </c>
      <c r="BK388">
        <f t="shared" si="211"/>
        <v>1.0363883829053966</v>
      </c>
    </row>
    <row r="389" spans="1:63" x14ac:dyDescent="0.25">
      <c r="A389">
        <f t="shared" si="185"/>
        <v>0.77500000000000002</v>
      </c>
      <c r="B389">
        <f t="shared" si="186"/>
        <v>2.0666666666666669</v>
      </c>
      <c r="C389">
        <f t="shared" si="187"/>
        <v>1.9375</v>
      </c>
      <c r="D389">
        <v>1.085</v>
      </c>
      <c r="E389">
        <v>1.1100000000000001</v>
      </c>
      <c r="F389">
        <f t="shared" si="193"/>
        <v>0.19681618706244886</v>
      </c>
      <c r="G389">
        <f t="shared" si="194"/>
        <v>0.20135112224821961</v>
      </c>
      <c r="H389">
        <f>SUM(F$2:F389)</f>
        <v>21.652860962616845</v>
      </c>
      <c r="I389">
        <f>SUM(G$2:G389)</f>
        <v>21.166777458521679</v>
      </c>
      <c r="T389">
        <v>0.77600000000000002</v>
      </c>
      <c r="U389">
        <f t="shared" si="188"/>
        <v>0.82666666666666677</v>
      </c>
      <c r="V389">
        <f t="shared" si="195"/>
        <v>0.23886195620971573</v>
      </c>
      <c r="W389">
        <f>SUM(V$2:V389)</f>
        <v>26.278553630482573</v>
      </c>
      <c r="AB389">
        <f t="shared" si="196"/>
        <v>-4.9665343973166234</v>
      </c>
      <c r="AC389">
        <f t="shared" si="197"/>
        <v>-7.2702171311220551</v>
      </c>
      <c r="AD389">
        <f t="shared" si="198"/>
        <v>-37.950680524745927</v>
      </c>
      <c r="AE389">
        <f t="shared" si="199"/>
        <v>-55.201038187499215</v>
      </c>
      <c r="AF389">
        <f t="shared" si="200"/>
        <v>-2.3036827338054318</v>
      </c>
      <c r="AG389">
        <f t="shared" si="189"/>
        <v>1.0117027083772732</v>
      </c>
      <c r="AH389">
        <f t="shared" si="201"/>
        <v>1.0976974385893414</v>
      </c>
      <c r="AI389">
        <f t="shared" si="202"/>
        <v>0.1991194695035676</v>
      </c>
      <c r="AJ389">
        <f>SUM(AI$2:AI389)</f>
        <v>21.377426043503952</v>
      </c>
      <c r="AK389">
        <f t="shared" si="203"/>
        <v>21.379542523117799</v>
      </c>
      <c r="AL389">
        <f t="shared" si="183"/>
        <v>0.19911946950356807</v>
      </c>
      <c r="AM389">
        <f t="shared" si="183"/>
        <v>0.19913918339695869</v>
      </c>
      <c r="AN389">
        <f t="shared" si="204"/>
        <v>1.0978061165118671</v>
      </c>
      <c r="AP389">
        <f t="shared" si="205"/>
        <v>1.0117027083772732</v>
      </c>
      <c r="AQ389">
        <f t="shared" si="182"/>
        <v>1.0976974385893414</v>
      </c>
      <c r="AR389">
        <f t="shared" si="206"/>
        <v>0.1991194695035676</v>
      </c>
      <c r="AU389">
        <f t="shared" si="207"/>
        <v>-4.9665343973166234</v>
      </c>
      <c r="AV389">
        <f t="shared" si="208"/>
        <v>0</v>
      </c>
      <c r="AW389">
        <f t="shared" si="190"/>
        <v>1</v>
      </c>
      <c r="AY389">
        <f t="shared" si="191"/>
        <v>1.0254007451478804</v>
      </c>
      <c r="AZ389">
        <f t="shared" si="192"/>
        <v>1.0374007110381847</v>
      </c>
      <c r="BA389">
        <f t="shared" si="209"/>
        <v>0.18600503674746516</v>
      </c>
      <c r="BB389">
        <f t="shared" si="210"/>
        <v>0.18818179944922472</v>
      </c>
      <c r="BC389">
        <f>SUM(BA$2:BA389)</f>
        <v>24.550626584732552</v>
      </c>
      <c r="BD389">
        <f>SUM(BB$2:BB389)</f>
        <v>24.616840891190886</v>
      </c>
      <c r="BI389">
        <f t="shared" si="184"/>
        <v>0.18789244940320687</v>
      </c>
      <c r="BJ389">
        <f>SUM(BI$2:BI389)</f>
        <v>24.578989812789438</v>
      </c>
      <c r="BK389">
        <f t="shared" si="211"/>
        <v>1.0358055942715452</v>
      </c>
    </row>
    <row r="390" spans="1:63" x14ac:dyDescent="0.25">
      <c r="A390">
        <f t="shared" si="185"/>
        <v>0.77700000000000002</v>
      </c>
      <c r="B390">
        <f t="shared" si="186"/>
        <v>2.0720000000000001</v>
      </c>
      <c r="C390">
        <f t="shared" si="187"/>
        <v>1.9424999999999999</v>
      </c>
      <c r="D390">
        <v>1.087</v>
      </c>
      <c r="E390">
        <v>1.117</v>
      </c>
      <c r="F390">
        <f t="shared" si="193"/>
        <v>0.19819799300696242</v>
      </c>
      <c r="G390">
        <f t="shared" si="194"/>
        <v>0.20366803881212239</v>
      </c>
      <c r="H390">
        <f>SUM(F$2:F390)</f>
        <v>21.85105895562381</v>
      </c>
      <c r="I390">
        <f>SUM(G$2:G390)</f>
        <v>21.370445497333801</v>
      </c>
      <c r="T390">
        <v>0.77800000000000002</v>
      </c>
      <c r="U390">
        <f t="shared" si="188"/>
        <v>0.82880000000000009</v>
      </c>
      <c r="V390">
        <f t="shared" si="195"/>
        <v>0.24053895684637577</v>
      </c>
      <c r="W390">
        <f>SUM(V$2:V390)</f>
        <v>26.519092587328949</v>
      </c>
      <c r="AB390">
        <f t="shared" si="196"/>
        <v>-4.8912987018290135</v>
      </c>
      <c r="AC390">
        <f t="shared" si="197"/>
        <v>-7.1607724270173261</v>
      </c>
      <c r="AD390">
        <f t="shared" si="198"/>
        <v>-37.287210014597896</v>
      </c>
      <c r="AE390">
        <f t="shared" si="199"/>
        <v>-54.246761010388759</v>
      </c>
      <c r="AF390">
        <f t="shared" si="200"/>
        <v>-2.2694737251883126</v>
      </c>
      <c r="AG390">
        <f t="shared" si="189"/>
        <v>1.0115279287961385</v>
      </c>
      <c r="AH390">
        <f t="shared" si="201"/>
        <v>1.0995308586014025</v>
      </c>
      <c r="AI390">
        <f t="shared" si="202"/>
        <v>0.20048280535788421</v>
      </c>
      <c r="AJ390">
        <f>SUM(AI$2:AI390)</f>
        <v>21.577908848861835</v>
      </c>
      <c r="AK390">
        <f t="shared" si="203"/>
        <v>21.580045177346616</v>
      </c>
      <c r="AL390">
        <f t="shared" si="183"/>
        <v>0.20048280535788265</v>
      </c>
      <c r="AM390">
        <f t="shared" si="183"/>
        <v>0.20050265422881708</v>
      </c>
      <c r="AN390">
        <f t="shared" si="204"/>
        <v>1.0996397180422912</v>
      </c>
      <c r="AP390">
        <f t="shared" si="205"/>
        <v>1.0115279287961385</v>
      </c>
      <c r="AQ390">
        <f t="shared" si="182"/>
        <v>1.0995308586014025</v>
      </c>
      <c r="AR390">
        <f t="shared" si="206"/>
        <v>0.20048280535788421</v>
      </c>
      <c r="AU390">
        <f t="shared" si="207"/>
        <v>-4.8912987018290135</v>
      </c>
      <c r="AV390">
        <f t="shared" si="208"/>
        <v>0</v>
      </c>
      <c r="AW390">
        <f t="shared" si="190"/>
        <v>1</v>
      </c>
      <c r="AY390">
        <f t="shared" si="191"/>
        <v>1.0250111891729849</v>
      </c>
      <c r="AZ390">
        <f t="shared" si="192"/>
        <v>1.0368274451770163</v>
      </c>
      <c r="BA390">
        <f t="shared" si="209"/>
        <v>0.18689527185259019</v>
      </c>
      <c r="BB390">
        <f t="shared" si="210"/>
        <v>0.18904978723884172</v>
      </c>
      <c r="BC390">
        <f>SUM(BA$2:BA390)</f>
        <v>24.737521856585143</v>
      </c>
      <c r="BD390">
        <f>SUM(BB$2:BB390)</f>
        <v>24.805890678429726</v>
      </c>
      <c r="BI390">
        <f t="shared" si="184"/>
        <v>0.18875910256690573</v>
      </c>
      <c r="BJ390">
        <f>SUM(BI$2:BI390)</f>
        <v>24.767748915356343</v>
      </c>
      <c r="BK390">
        <f t="shared" si="211"/>
        <v>1.0352332098691777</v>
      </c>
    </row>
    <row r="391" spans="1:63" x14ac:dyDescent="0.25">
      <c r="A391">
        <f t="shared" si="185"/>
        <v>0.77900000000000003</v>
      </c>
      <c r="B391">
        <f t="shared" si="186"/>
        <v>2.0773333333333333</v>
      </c>
      <c r="C391">
        <f t="shared" si="187"/>
        <v>1.9475</v>
      </c>
      <c r="D391">
        <v>1.0860000000000001</v>
      </c>
      <c r="E391">
        <v>1.127</v>
      </c>
      <c r="F391">
        <f t="shared" si="193"/>
        <v>0.19903635572493034</v>
      </c>
      <c r="G391">
        <f t="shared" si="194"/>
        <v>0.20655061961509802</v>
      </c>
      <c r="H391">
        <f>SUM(F$2:F391)</f>
        <v>22.050095311348741</v>
      </c>
      <c r="I391">
        <f>SUM(G$2:G391)</f>
        <v>21.576996116948898</v>
      </c>
      <c r="T391">
        <v>0.78</v>
      </c>
      <c r="U391">
        <f t="shared" si="188"/>
        <v>0.8309333333333333</v>
      </c>
      <c r="V391">
        <f t="shared" si="195"/>
        <v>0.24155641868127836</v>
      </c>
      <c r="W391">
        <f>SUM(V$2:V391)</f>
        <v>26.760649006010226</v>
      </c>
      <c r="AB391">
        <f t="shared" si="196"/>
        <v>-4.8173768720912777</v>
      </c>
      <c r="AC391">
        <f t="shared" si="197"/>
        <v>-7.0532178361531734</v>
      </c>
      <c r="AD391">
        <f t="shared" si="198"/>
        <v>-36.636767475203484</v>
      </c>
      <c r="AE391">
        <f t="shared" si="199"/>
        <v>-53.310860505735327</v>
      </c>
      <c r="AF391">
        <f t="shared" si="200"/>
        <v>-2.2358409640618957</v>
      </c>
      <c r="AG391">
        <f t="shared" si="189"/>
        <v>1.0113561227963153</v>
      </c>
      <c r="AH391">
        <f t="shared" si="201"/>
        <v>1.0983327493567985</v>
      </c>
      <c r="AI391">
        <f t="shared" si="202"/>
        <v>0.20129663702147371</v>
      </c>
      <c r="AJ391">
        <f>SUM(AI$2:AI391)</f>
        <v>21.77920548588331</v>
      </c>
      <c r="AK391">
        <f t="shared" si="203"/>
        <v>21.781361743812717</v>
      </c>
      <c r="AL391">
        <f t="shared" si="183"/>
        <v>0.20129663702147482</v>
      </c>
      <c r="AM391">
        <f t="shared" si="183"/>
        <v>0.20131656646610097</v>
      </c>
      <c r="AN391">
        <f t="shared" si="204"/>
        <v>1.0984414901784758</v>
      </c>
      <c r="AP391">
        <f t="shared" si="205"/>
        <v>1.0113561227963153</v>
      </c>
      <c r="AQ391">
        <f t="shared" si="182"/>
        <v>1.0983327493567985</v>
      </c>
      <c r="AR391">
        <f t="shared" si="206"/>
        <v>0.20129663702147371</v>
      </c>
      <c r="AU391">
        <f t="shared" si="207"/>
        <v>-4.8173768720912822</v>
      </c>
      <c r="AV391">
        <f t="shared" si="208"/>
        <v>0</v>
      </c>
      <c r="AW391">
        <f t="shared" si="190"/>
        <v>1</v>
      </c>
      <c r="AY391">
        <f t="shared" si="191"/>
        <v>1.0246285802833346</v>
      </c>
      <c r="AZ391">
        <f t="shared" si="192"/>
        <v>1.0362643882616462</v>
      </c>
      <c r="BA391">
        <f t="shared" si="209"/>
        <v>0.18778852540626528</v>
      </c>
      <c r="BB391">
        <f t="shared" si="210"/>
        <v>0.1899210749605178</v>
      </c>
      <c r="BC391">
        <f>SUM(BA$2:BA391)</f>
        <v>24.925310381991409</v>
      </c>
      <c r="BD391">
        <f>SUM(BB$2:BB391)</f>
        <v>24.995811753390242</v>
      </c>
      <c r="BI391">
        <f t="shared" si="184"/>
        <v>0.18962905058865812</v>
      </c>
      <c r="BJ391">
        <f>SUM(BI$2:BI391)</f>
        <v>24.957377965945</v>
      </c>
      <c r="BK391">
        <f t="shared" si="211"/>
        <v>1.0346710187152408</v>
      </c>
    </row>
    <row r="392" spans="1:63" x14ac:dyDescent="0.25">
      <c r="A392">
        <f t="shared" si="185"/>
        <v>0.78100000000000003</v>
      </c>
      <c r="B392">
        <f t="shared" si="186"/>
        <v>2.0826666666666669</v>
      </c>
      <c r="C392">
        <f t="shared" si="187"/>
        <v>1.9524999999999999</v>
      </c>
      <c r="D392">
        <v>1.0980000000000001</v>
      </c>
      <c r="E392">
        <v>1.1279999999999999</v>
      </c>
      <c r="F392">
        <f t="shared" si="193"/>
        <v>0.20227028137230266</v>
      </c>
      <c r="G392">
        <f t="shared" si="194"/>
        <v>0.20779679179231086</v>
      </c>
      <c r="H392">
        <f>SUM(F$2:F392)</f>
        <v>22.252365592721045</v>
      </c>
      <c r="I392">
        <f>SUM(G$2:G392)</f>
        <v>21.78479290874121</v>
      </c>
      <c r="T392">
        <v>0.78200000000000003</v>
      </c>
      <c r="U392">
        <f t="shared" si="188"/>
        <v>0.83306666666666684</v>
      </c>
      <c r="V392">
        <f t="shared" si="195"/>
        <v>0.24548120666694873</v>
      </c>
      <c r="W392">
        <f>SUM(V$2:V392)</f>
        <v>27.006130212677174</v>
      </c>
      <c r="AB392">
        <f t="shared" si="196"/>
        <v>-4.7447431337724515</v>
      </c>
      <c r="AC392">
        <f t="shared" si="197"/>
        <v>-6.9475169890347699</v>
      </c>
      <c r="AD392">
        <f t="shared" si="198"/>
        <v>-35.999072384532077</v>
      </c>
      <c r="AE392">
        <f t="shared" si="199"/>
        <v>-52.392954216116721</v>
      </c>
      <c r="AF392">
        <f t="shared" si="200"/>
        <v>-2.2027738552623184</v>
      </c>
      <c r="AG392">
        <f t="shared" si="189"/>
        <v>1.0111872347632322</v>
      </c>
      <c r="AH392">
        <f t="shared" si="201"/>
        <v>1.1102835837700291</v>
      </c>
      <c r="AI392">
        <f t="shared" si="202"/>
        <v>0.20453312649563968</v>
      </c>
      <c r="AJ392">
        <f>SUM(AI$2:AI392)</f>
        <v>21.98373861237895</v>
      </c>
      <c r="AK392">
        <f t="shared" si="203"/>
        <v>21.985915120182767</v>
      </c>
      <c r="AL392">
        <f t="shared" si="183"/>
        <v>0.20453312649564026</v>
      </c>
      <c r="AM392">
        <f t="shared" si="183"/>
        <v>0.20455337637005044</v>
      </c>
      <c r="AN392">
        <f t="shared" si="204"/>
        <v>1.1103935077882892</v>
      </c>
      <c r="AP392">
        <f t="shared" si="205"/>
        <v>1.0111872347632322</v>
      </c>
      <c r="AQ392">
        <f t="shared" si="182"/>
        <v>1.1102835837700291</v>
      </c>
      <c r="AR392">
        <f t="shared" si="206"/>
        <v>0.20453312649563968</v>
      </c>
      <c r="AU392">
        <f t="shared" si="207"/>
        <v>-4.7447431337724488</v>
      </c>
      <c r="AV392">
        <f t="shared" si="208"/>
        <v>0</v>
      </c>
      <c r="AW392">
        <f t="shared" si="190"/>
        <v>1</v>
      </c>
      <c r="AY392">
        <f t="shared" si="191"/>
        <v>1.0242527774784933</v>
      </c>
      <c r="AZ392">
        <f t="shared" si="192"/>
        <v>1.0357113337570378</v>
      </c>
      <c r="BA392">
        <f t="shared" si="209"/>
        <v>0.18868478824857682</v>
      </c>
      <c r="BB392">
        <f t="shared" si="210"/>
        <v>0.1907956492709644</v>
      </c>
      <c r="BC392">
        <f>SUM(BA$2:BA392)</f>
        <v>25.113995170239985</v>
      </c>
      <c r="BD392">
        <f>SUM(BB$2:BB392)</f>
        <v>25.186607402661206</v>
      </c>
      <c r="BI392">
        <f t="shared" si="184"/>
        <v>0.19050228014569223</v>
      </c>
      <c r="BJ392">
        <f>SUM(BI$2:BI392)</f>
        <v>25.147880246090693</v>
      </c>
      <c r="BK392">
        <f t="shared" si="211"/>
        <v>1.0341188145922677</v>
      </c>
    </row>
    <row r="393" spans="1:63" x14ac:dyDescent="0.25">
      <c r="A393">
        <f t="shared" si="185"/>
        <v>0.78300000000000003</v>
      </c>
      <c r="B393">
        <f t="shared" si="186"/>
        <v>2.0880000000000001</v>
      </c>
      <c r="C393">
        <f t="shared" si="187"/>
        <v>1.9575</v>
      </c>
      <c r="D393">
        <v>1.1000000000000001</v>
      </c>
      <c r="E393">
        <v>1.141</v>
      </c>
      <c r="F393">
        <f t="shared" si="193"/>
        <v>0.20367788659612085</v>
      </c>
      <c r="G393">
        <f t="shared" si="194"/>
        <v>0.21126951691470355</v>
      </c>
      <c r="H393">
        <f>SUM(F$2:F393)</f>
        <v>22.456043479317167</v>
      </c>
      <c r="I393">
        <f>SUM(G$2:G393)</f>
        <v>21.996062425655914</v>
      </c>
      <c r="T393">
        <v>0.78400000000000003</v>
      </c>
      <c r="U393">
        <f t="shared" si="188"/>
        <v>0.83520000000000005</v>
      </c>
      <c r="V393">
        <f t="shared" si="195"/>
        <v>0.24718951807339593</v>
      </c>
      <c r="W393">
        <f>SUM(V$2:V393)</f>
        <v>27.253319730750569</v>
      </c>
      <c r="AB393">
        <f t="shared" si="196"/>
        <v>-4.6733722671064308</v>
      </c>
      <c r="AC393">
        <f t="shared" si="197"/>
        <v>-6.8436342727844242</v>
      </c>
      <c r="AD393">
        <f t="shared" si="198"/>
        <v>-35.373850673932452</v>
      </c>
      <c r="AE393">
        <f t="shared" si="199"/>
        <v>-51.49266795277579</v>
      </c>
      <c r="AF393">
        <f t="shared" si="200"/>
        <v>-2.1702620056779933</v>
      </c>
      <c r="AG393">
        <f t="shared" si="189"/>
        <v>1.0110212101757516</v>
      </c>
      <c r="AH393">
        <f t="shared" si="201"/>
        <v>1.112123331193327</v>
      </c>
      <c r="AI393">
        <f t="shared" si="202"/>
        <v>0.20592266339244963</v>
      </c>
      <c r="AJ393">
        <f>SUM(AI$2:AI393)</f>
        <v>22.1896612757714</v>
      </c>
      <c r="AK393">
        <f t="shared" si="203"/>
        <v>22.191858171021217</v>
      </c>
      <c r="AL393">
        <f t="shared" si="183"/>
        <v>0.20592266339244958</v>
      </c>
      <c r="AM393">
        <f t="shared" si="183"/>
        <v>0.20594305083844944</v>
      </c>
      <c r="AN393">
        <f t="shared" si="204"/>
        <v>1.1122334373564191</v>
      </c>
      <c r="AP393">
        <f t="shared" si="205"/>
        <v>1.0110212101757516</v>
      </c>
      <c r="AQ393">
        <f t="shared" si="182"/>
        <v>1.112123331193327</v>
      </c>
      <c r="AR393">
        <f t="shared" si="206"/>
        <v>0.20592266339244963</v>
      </c>
      <c r="AU393">
        <f t="shared" si="207"/>
        <v>-4.6733722671064308</v>
      </c>
      <c r="AV393">
        <f t="shared" si="208"/>
        <v>0</v>
      </c>
      <c r="AW393">
        <f t="shared" si="190"/>
        <v>1</v>
      </c>
      <c r="AY393">
        <f t="shared" si="191"/>
        <v>1.0238836429588112</v>
      </c>
      <c r="AZ393">
        <f t="shared" si="192"/>
        <v>1.0351680797833747</v>
      </c>
      <c r="BA393">
        <f t="shared" si="209"/>
        <v>0.18958405138017076</v>
      </c>
      <c r="BB393">
        <f t="shared" si="210"/>
        <v>0.19167349705640213</v>
      </c>
      <c r="BC393">
        <f>SUM(BA$2:BA393)</f>
        <v>25.303579221620154</v>
      </c>
      <c r="BD393">
        <f>SUM(BB$2:BB393)</f>
        <v>25.378280899717609</v>
      </c>
      <c r="BI393">
        <f t="shared" si="184"/>
        <v>0.19137877814439258</v>
      </c>
      <c r="BJ393">
        <f>SUM(BI$2:BI393)</f>
        <v>25.339259024235087</v>
      </c>
      <c r="BK393">
        <f t="shared" si="211"/>
        <v>1.0335763959308542</v>
      </c>
    </row>
    <row r="394" spans="1:63" x14ac:dyDescent="0.25">
      <c r="A394">
        <f t="shared" si="185"/>
        <v>0.78500000000000003</v>
      </c>
      <c r="B394">
        <f t="shared" si="186"/>
        <v>2.0933333333333333</v>
      </c>
      <c r="C394">
        <f t="shared" si="187"/>
        <v>1.9624999999999999</v>
      </c>
      <c r="D394">
        <v>1.103</v>
      </c>
      <c r="E394">
        <v>1.143</v>
      </c>
      <c r="F394">
        <f t="shared" si="193"/>
        <v>0.20527804201565145</v>
      </c>
      <c r="G394">
        <f t="shared" si="194"/>
        <v>0.21272239530724354</v>
      </c>
      <c r="H394">
        <f>SUM(F$2:F394)</f>
        <v>22.66132152133282</v>
      </c>
      <c r="I394">
        <f>SUM(G$2:G394)</f>
        <v>22.208784820963157</v>
      </c>
      <c r="T394">
        <v>0.78600000000000003</v>
      </c>
      <c r="U394">
        <f t="shared" si="188"/>
        <v>0.83733333333333337</v>
      </c>
      <c r="V394">
        <f t="shared" si="195"/>
        <v>0.24913151410255063</v>
      </c>
      <c r="W394">
        <f>SUM(V$2:V394)</f>
        <v>27.50245124485312</v>
      </c>
      <c r="AB394">
        <f t="shared" si="196"/>
        <v>-4.6032395941389463</v>
      </c>
      <c r="AC394">
        <f t="shared" si="197"/>
        <v>-6.7415348147775349</v>
      </c>
      <c r="AD394">
        <f t="shared" si="198"/>
        <v>-34.760834575002718</v>
      </c>
      <c r="AE394">
        <f t="shared" si="199"/>
        <v>-50.609635622818566</v>
      </c>
      <c r="AF394">
        <f t="shared" si="200"/>
        <v>-2.1382952206385886</v>
      </c>
      <c r="AG394">
        <f t="shared" si="189"/>
        <v>1.010857995585333</v>
      </c>
      <c r="AH394">
        <f t="shared" si="201"/>
        <v>1.1149763691306223</v>
      </c>
      <c r="AI394">
        <f t="shared" si="202"/>
        <v>0.20750695008962319</v>
      </c>
      <c r="AJ394">
        <f>SUM(AI$2:AI394)</f>
        <v>22.397168225861023</v>
      </c>
      <c r="AK394">
        <f t="shared" si="203"/>
        <v>22.399385665409707</v>
      </c>
      <c r="AL394">
        <f t="shared" si="183"/>
        <v>0.20750695008962339</v>
      </c>
      <c r="AM394">
        <f t="shared" si="183"/>
        <v>0.20752749438848994</v>
      </c>
      <c r="AN394">
        <f t="shared" si="204"/>
        <v>1.1150867577597592</v>
      </c>
      <c r="AP394">
        <f t="shared" si="205"/>
        <v>1.010857995585333</v>
      </c>
      <c r="AQ394">
        <f t="shared" si="182"/>
        <v>1.1149763691306223</v>
      </c>
      <c r="AR394">
        <f t="shared" si="206"/>
        <v>0.20750695008962319</v>
      </c>
      <c r="AU394">
        <f t="shared" si="207"/>
        <v>-4.6032395941389463</v>
      </c>
      <c r="AV394">
        <f t="shared" si="208"/>
        <v>0</v>
      </c>
      <c r="AW394">
        <f t="shared" si="190"/>
        <v>1</v>
      </c>
      <c r="AY394">
        <f t="shared" si="191"/>
        <v>1.0235210420454166</v>
      </c>
      <c r="AZ394">
        <f t="shared" si="192"/>
        <v>1.0346344290014411</v>
      </c>
      <c r="BA394">
        <f t="shared" si="209"/>
        <v>0.1904863059591137</v>
      </c>
      <c r="BB394">
        <f t="shared" si="210"/>
        <v>0.19255460542828415</v>
      </c>
      <c r="BC394">
        <f>SUM(BA$2:BA394)</f>
        <v>25.494065527579266</v>
      </c>
      <c r="BD394">
        <f>SUM(BB$2:BB394)</f>
        <v>25.570835505145894</v>
      </c>
      <c r="BI394">
        <f t="shared" si="184"/>
        <v>0.19225853171602986</v>
      </c>
      <c r="BJ394">
        <f>SUM(BI$2:BI394)</f>
        <v>25.531517555951115</v>
      </c>
      <c r="BK394">
        <f t="shared" si="211"/>
        <v>1.0330435656952159</v>
      </c>
    </row>
    <row r="395" spans="1:63" x14ac:dyDescent="0.25">
      <c r="A395">
        <f t="shared" si="185"/>
        <v>0.78700000000000003</v>
      </c>
      <c r="B395">
        <f t="shared" si="186"/>
        <v>2.0986666666666669</v>
      </c>
      <c r="C395">
        <f t="shared" si="187"/>
        <v>1.9675</v>
      </c>
      <c r="D395">
        <v>1.103</v>
      </c>
      <c r="E395">
        <v>1.149</v>
      </c>
      <c r="F395">
        <f t="shared" si="193"/>
        <v>0.20632537726510938</v>
      </c>
      <c r="G395">
        <f t="shared" si="194"/>
        <v>0.21493006208305593</v>
      </c>
      <c r="H395">
        <f>SUM(F$2:F395)</f>
        <v>22.867646898597929</v>
      </c>
      <c r="I395">
        <f>SUM(G$2:G395)</f>
        <v>22.423714883046213</v>
      </c>
      <c r="T395">
        <v>0.78800000000000003</v>
      </c>
      <c r="U395">
        <f t="shared" si="188"/>
        <v>0.83946666666666681</v>
      </c>
      <c r="V395">
        <f t="shared" si="195"/>
        <v>0.25040259119344838</v>
      </c>
      <c r="W395">
        <f>SUM(V$2:V395)</f>
        <v>27.752853836046569</v>
      </c>
      <c r="AB395">
        <f t="shared" si="196"/>
        <v>-4.5343209662772441</v>
      </c>
      <c r="AC395">
        <f t="shared" si="197"/>
        <v>-6.6411844666213256</v>
      </c>
      <c r="AD395">
        <f t="shared" si="198"/>
        <v>-34.159762469974737</v>
      </c>
      <c r="AE395">
        <f t="shared" si="199"/>
        <v>-49.743499059212752</v>
      </c>
      <c r="AF395">
        <f t="shared" si="200"/>
        <v>-2.1068635003440814</v>
      </c>
      <c r="AG395">
        <f t="shared" si="189"/>
        <v>1.0106975385954928</v>
      </c>
      <c r="AH395">
        <f t="shared" si="201"/>
        <v>1.1147993850708287</v>
      </c>
      <c r="AI395">
        <f t="shared" si="202"/>
        <v>0.20853255095163256</v>
      </c>
      <c r="AJ395">
        <f>SUM(AI$2:AI395)</f>
        <v>22.605700776812654</v>
      </c>
      <c r="AK395">
        <f t="shared" si="203"/>
        <v>22.607938862200175</v>
      </c>
      <c r="AL395">
        <f t="shared" si="183"/>
        <v>0.20853255095163092</v>
      </c>
      <c r="AM395">
        <f t="shared" si="183"/>
        <v>0.20855319679046858</v>
      </c>
      <c r="AN395">
        <f t="shared" si="204"/>
        <v>1.1149097561775629</v>
      </c>
      <c r="AP395">
        <f t="shared" si="205"/>
        <v>1.0106975385954928</v>
      </c>
      <c r="AQ395">
        <f t="shared" si="182"/>
        <v>1.1147993850708287</v>
      </c>
      <c r="AR395">
        <f t="shared" si="206"/>
        <v>0.20853255095163256</v>
      </c>
      <c r="AU395">
        <f t="shared" si="207"/>
        <v>-4.5343209662772423</v>
      </c>
      <c r="AV395">
        <f t="shared" si="208"/>
        <v>0</v>
      </c>
      <c r="AW395">
        <f t="shared" si="190"/>
        <v>1</v>
      </c>
      <c r="AY395">
        <f t="shared" si="191"/>
        <v>1.0231648431023759</v>
      </c>
      <c r="AZ395">
        <f t="shared" si="192"/>
        <v>1.0341101885010147</v>
      </c>
      <c r="BA395">
        <f t="shared" si="209"/>
        <v>0.19139154329781882</v>
      </c>
      <c r="BB395">
        <f t="shared" si="210"/>
        <v>0.19343896171909813</v>
      </c>
      <c r="BC395">
        <f>SUM(BA$2:BA395)</f>
        <v>25.685457070877085</v>
      </c>
      <c r="BD395">
        <f>SUM(BB$2:BB395)</f>
        <v>25.764274466864993</v>
      </c>
      <c r="BI395">
        <f t="shared" si="184"/>
        <v>0.19314152821256941</v>
      </c>
      <c r="BJ395">
        <f>SUM(BI$2:BI395)</f>
        <v>25.724659084163683</v>
      </c>
      <c r="BK395">
        <f t="shared" si="211"/>
        <v>1.0325201312717498</v>
      </c>
    </row>
    <row r="396" spans="1:63" x14ac:dyDescent="0.25">
      <c r="A396">
        <f t="shared" si="185"/>
        <v>0.78900000000000003</v>
      </c>
      <c r="B396">
        <f t="shared" si="186"/>
        <v>2.1040000000000001</v>
      </c>
      <c r="C396">
        <f t="shared" si="187"/>
        <v>1.9724999999999999</v>
      </c>
      <c r="D396">
        <v>1.111</v>
      </c>
      <c r="E396">
        <v>1.1559999999999999</v>
      </c>
      <c r="F396">
        <f t="shared" si="193"/>
        <v>0.2088794600100814</v>
      </c>
      <c r="G396">
        <f t="shared" si="194"/>
        <v>0.21733992418690737</v>
      </c>
      <c r="H396">
        <f>SUM(F$2:F396)</f>
        <v>23.07652635860801</v>
      </c>
      <c r="I396">
        <f>SUM(G$2:G396)</f>
        <v>22.641054807233118</v>
      </c>
      <c r="T396">
        <v>0.79</v>
      </c>
      <c r="U396">
        <f t="shared" si="188"/>
        <v>0.84160000000000013</v>
      </c>
      <c r="V396">
        <f t="shared" si="195"/>
        <v>0.25350230168927218</v>
      </c>
      <c r="W396">
        <f>SUM(V$2:V396)</f>
        <v>28.006356137735843</v>
      </c>
      <c r="AB396">
        <f t="shared" si="196"/>
        <v>-4.4665927521355613</v>
      </c>
      <c r="AC396">
        <f t="shared" si="197"/>
        <v>-6.5425497884707751</v>
      </c>
      <c r="AD396">
        <f t="shared" si="198"/>
        <v>-33.570378745548474</v>
      </c>
      <c r="AE396">
        <f t="shared" si="199"/>
        <v>-48.893907853603935</v>
      </c>
      <c r="AF396">
        <f t="shared" si="200"/>
        <v>-2.0759570363352138</v>
      </c>
      <c r="AG396">
        <f t="shared" si="189"/>
        <v>1.0105397878415632</v>
      </c>
      <c r="AH396">
        <f t="shared" si="201"/>
        <v>1.1227097042919767</v>
      </c>
      <c r="AI396">
        <f t="shared" si="202"/>
        <v>0.21108100520304793</v>
      </c>
      <c r="AJ396">
        <f>SUM(AI$2:AI396)</f>
        <v>22.816781782015703</v>
      </c>
      <c r="AK396">
        <f t="shared" si="203"/>
        <v>22.819040765552678</v>
      </c>
      <c r="AL396">
        <f t="shared" si="183"/>
        <v>0.21108100520304873</v>
      </c>
      <c r="AM396">
        <f t="shared" si="183"/>
        <v>0.21110190335250323</v>
      </c>
      <c r="AN396">
        <f t="shared" si="204"/>
        <v>1.122820858562692</v>
      </c>
      <c r="AP396">
        <f t="shared" si="205"/>
        <v>1.0105397878415632</v>
      </c>
      <c r="AQ396">
        <f t="shared" si="182"/>
        <v>1.1227097042919767</v>
      </c>
      <c r="AR396">
        <f t="shared" si="206"/>
        <v>0.21108100520304793</v>
      </c>
      <c r="AU396">
        <f t="shared" si="207"/>
        <v>-4.4665927521355613</v>
      </c>
      <c r="AV396">
        <f t="shared" si="208"/>
        <v>0</v>
      </c>
      <c r="AW396">
        <f t="shared" si="190"/>
        <v>1</v>
      </c>
      <c r="AY396">
        <f t="shared" si="191"/>
        <v>1.0228149174609569</v>
      </c>
      <c r="AZ396">
        <f t="shared" si="192"/>
        <v>1.0335951696921815</v>
      </c>
      <c r="BA396">
        <f t="shared" si="209"/>
        <v>0.19229975486003659</v>
      </c>
      <c r="BB396">
        <f t="shared" si="210"/>
        <v>0.19432655347824601</v>
      </c>
      <c r="BC396">
        <f>SUM(BA$2:BA396)</f>
        <v>25.877756825737123</v>
      </c>
      <c r="BD396">
        <f>SUM(BB$2:BB396)</f>
        <v>25.958601020343238</v>
      </c>
      <c r="BI396">
        <f t="shared" si="184"/>
        <v>0.19402775520255733</v>
      </c>
      <c r="BJ396">
        <f>SUM(BI$2:BI396)</f>
        <v>25.918686839366242</v>
      </c>
      <c r="BK396">
        <f t="shared" si="211"/>
        <v>1.0320059043605203</v>
      </c>
    </row>
    <row r="397" spans="1:63" x14ac:dyDescent="0.25">
      <c r="A397">
        <f t="shared" si="185"/>
        <v>0.79100000000000004</v>
      </c>
      <c r="B397">
        <f t="shared" si="186"/>
        <v>2.1093333333333333</v>
      </c>
      <c r="C397">
        <f t="shared" si="187"/>
        <v>1.9775</v>
      </c>
      <c r="D397">
        <v>1.1140000000000001</v>
      </c>
      <c r="E397">
        <v>1.163</v>
      </c>
      <c r="F397">
        <f t="shared" si="193"/>
        <v>0.21050665417607189</v>
      </c>
      <c r="G397">
        <f t="shared" si="194"/>
        <v>0.2197659235249296</v>
      </c>
      <c r="H397">
        <f>SUM(F$2:F397)</f>
        <v>23.287033012784082</v>
      </c>
      <c r="I397">
        <f>SUM(G$2:G397)</f>
        <v>22.860820730758046</v>
      </c>
      <c r="T397">
        <v>0.79200000000000004</v>
      </c>
      <c r="U397">
        <f t="shared" si="188"/>
        <v>0.84373333333333334</v>
      </c>
      <c r="V397">
        <f t="shared" si="195"/>
        <v>0.25547711274227863</v>
      </c>
      <c r="W397">
        <f>SUM(V$2:V397)</f>
        <v>28.261833250478123</v>
      </c>
      <c r="AB397">
        <f t="shared" si="196"/>
        <v>-4.400031825669541</v>
      </c>
      <c r="AC397">
        <f t="shared" si="197"/>
        <v>-6.4455980336760978</v>
      </c>
      <c r="AD397">
        <f t="shared" si="198"/>
        <v>-32.992433650111408</v>
      </c>
      <c r="AE397">
        <f t="shared" si="199"/>
        <v>-48.060519191961689</v>
      </c>
      <c r="AF397">
        <f t="shared" si="200"/>
        <v>-2.0455662080065569</v>
      </c>
      <c r="AG397">
        <f t="shared" si="189"/>
        <v>1.0103846929707527</v>
      </c>
      <c r="AH397">
        <f t="shared" si="201"/>
        <v>1.1255685479694186</v>
      </c>
      <c r="AI397">
        <f t="shared" si="202"/>
        <v>0.21269270114799083</v>
      </c>
      <c r="AJ397">
        <f>SUM(AI$2:AI397)</f>
        <v>23.029474483163693</v>
      </c>
      <c r="AK397">
        <f t="shared" si="203"/>
        <v>23.031754524416648</v>
      </c>
      <c r="AL397">
        <f t="shared" si="183"/>
        <v>0.21269270114798999</v>
      </c>
      <c r="AM397">
        <f t="shared" si="183"/>
        <v>0.21271375886396982</v>
      </c>
      <c r="AN397">
        <f t="shared" si="204"/>
        <v>1.1256799852809489</v>
      </c>
      <c r="AP397">
        <f t="shared" si="205"/>
        <v>1.0103846929707527</v>
      </c>
      <c r="AQ397">
        <f t="shared" si="182"/>
        <v>1.1255685479694186</v>
      </c>
      <c r="AR397">
        <f t="shared" si="206"/>
        <v>0.21269270114799083</v>
      </c>
      <c r="AU397">
        <f t="shared" si="207"/>
        <v>-4.4000318256695437</v>
      </c>
      <c r="AV397">
        <f t="shared" si="208"/>
        <v>0</v>
      </c>
      <c r="AW397">
        <f t="shared" si="190"/>
        <v>1</v>
      </c>
      <c r="AY397">
        <f t="shared" si="191"/>
        <v>1.0224711393459391</v>
      </c>
      <c r="AZ397">
        <f t="shared" si="192"/>
        <v>1.0330891881995024</v>
      </c>
      <c r="BA397">
        <f t="shared" si="209"/>
        <v>0.19321093225790828</v>
      </c>
      <c r="BB397">
        <f t="shared" si="210"/>
        <v>0.19521736846799956</v>
      </c>
      <c r="BC397">
        <f>SUM(BA$2:BA397)</f>
        <v>26.070967757995032</v>
      </c>
      <c r="BD397">
        <f>SUM(BB$2:BB397)</f>
        <v>26.153818388811239</v>
      </c>
      <c r="BI397">
        <f t="shared" si="184"/>
        <v>0.19491720046708222</v>
      </c>
      <c r="BJ397">
        <f>SUM(BI$2:BI397)</f>
        <v>26.113604039833323</v>
      </c>
      <c r="BK397">
        <f t="shared" si="211"/>
        <v>1.0315007008695853</v>
      </c>
    </row>
    <row r="398" spans="1:63" x14ac:dyDescent="0.25">
      <c r="A398">
        <f t="shared" si="185"/>
        <v>0.79300000000000004</v>
      </c>
      <c r="B398">
        <f t="shared" si="186"/>
        <v>2.1146666666666669</v>
      </c>
      <c r="C398">
        <f t="shared" si="187"/>
        <v>1.9824999999999999</v>
      </c>
      <c r="D398">
        <v>1.1180000000000001</v>
      </c>
      <c r="E398">
        <v>1.169</v>
      </c>
      <c r="F398">
        <f t="shared" si="193"/>
        <v>0.21233219479840901</v>
      </c>
      <c r="G398">
        <f t="shared" si="194"/>
        <v>0.22201818937329168</v>
      </c>
      <c r="H398">
        <f>SUM(F$2:F398)</f>
        <v>23.499365207582493</v>
      </c>
      <c r="I398">
        <f>SUM(G$2:G398)</f>
        <v>23.082838920131337</v>
      </c>
      <c r="T398">
        <v>0.79400000000000004</v>
      </c>
      <c r="U398">
        <f t="shared" si="188"/>
        <v>0.84586666666666677</v>
      </c>
      <c r="V398">
        <f t="shared" si="195"/>
        <v>0.25769264293163957</v>
      </c>
      <c r="W398">
        <f>SUM(V$2:V398)</f>
        <v>28.519525893409764</v>
      </c>
      <c r="AB398">
        <f t="shared" si="196"/>
        <v>-4.3346155545928395</v>
      </c>
      <c r="AC398">
        <f t="shared" si="197"/>
        <v>-6.3502971337560723</v>
      </c>
      <c r="AD398">
        <f t="shared" si="198"/>
        <v>-32.425683154278119</v>
      </c>
      <c r="AE398">
        <f t="shared" si="199"/>
        <v>-47.242997693061106</v>
      </c>
      <c r="AF398">
        <f t="shared" si="200"/>
        <v>-2.0156815791632328</v>
      </c>
      <c r="AG398">
        <f t="shared" si="189"/>
        <v>1.0102322046225092</v>
      </c>
      <c r="AH398">
        <f t="shared" si="201"/>
        <v>1.1294396047679653</v>
      </c>
      <c r="AI398">
        <f t="shared" si="202"/>
        <v>0.21450482126353282</v>
      </c>
      <c r="AJ398">
        <f>SUM(AI$2:AI398)</f>
        <v>23.243979304427224</v>
      </c>
      <c r="AK398">
        <f t="shared" si="203"/>
        <v>23.246280582805749</v>
      </c>
      <c r="AL398">
        <f t="shared" si="183"/>
        <v>0.21450482126353165</v>
      </c>
      <c r="AM398">
        <f t="shared" si="183"/>
        <v>0.21452605838910088</v>
      </c>
      <c r="AN398">
        <f t="shared" si="204"/>
        <v>1.1295514253348262</v>
      </c>
      <c r="AP398">
        <f t="shared" si="205"/>
        <v>1.0102322046225092</v>
      </c>
      <c r="AQ398">
        <f t="shared" si="182"/>
        <v>1.1294396047679653</v>
      </c>
      <c r="AR398">
        <f t="shared" si="206"/>
        <v>0.21450482126353282</v>
      </c>
      <c r="AU398">
        <f t="shared" si="207"/>
        <v>-4.3346155545928395</v>
      </c>
      <c r="AV398">
        <f t="shared" si="208"/>
        <v>0</v>
      </c>
      <c r="AW398">
        <f t="shared" si="190"/>
        <v>1</v>
      </c>
      <c r="AY398">
        <f t="shared" si="191"/>
        <v>1.0221333858039057</v>
      </c>
      <c r="AZ398">
        <f t="shared" si="192"/>
        <v>1.0325920637589492</v>
      </c>
      <c r="BA398">
        <f t="shared" si="209"/>
        <v>0.19412506724908069</v>
      </c>
      <c r="BB398">
        <f t="shared" si="210"/>
        <v>0.19611139465953162</v>
      </c>
      <c r="BC398">
        <f>SUM(BA$2:BA398)</f>
        <v>26.265092825244114</v>
      </c>
      <c r="BD398">
        <f>SUM(BB$2:BB398)</f>
        <v>26.34992978347077</v>
      </c>
      <c r="BI398">
        <f t="shared" si="184"/>
        <v>0.19580985199581258</v>
      </c>
      <c r="BJ398">
        <f>SUM(BI$2:BI398)</f>
        <v>26.309413891829134</v>
      </c>
      <c r="BK398">
        <f t="shared" si="211"/>
        <v>1.0310043408120924</v>
      </c>
    </row>
    <row r="399" spans="1:63" x14ac:dyDescent="0.25">
      <c r="A399">
        <f t="shared" si="185"/>
        <v>0.79500000000000004</v>
      </c>
      <c r="B399">
        <f t="shared" si="186"/>
        <v>2.12</v>
      </c>
      <c r="C399">
        <f t="shared" si="187"/>
        <v>1.9875</v>
      </c>
      <c r="D399">
        <v>1.1200000000000001</v>
      </c>
      <c r="E399">
        <v>1.177</v>
      </c>
      <c r="F399">
        <f t="shared" si="193"/>
        <v>0.21378633923537263</v>
      </c>
      <c r="G399">
        <f t="shared" si="194"/>
        <v>0.22466653685717283</v>
      </c>
      <c r="H399">
        <f>SUM(F$2:F399)</f>
        <v>23.713151546817866</v>
      </c>
      <c r="I399">
        <f>SUM(G$2:G399)</f>
        <v>23.307505456988508</v>
      </c>
      <c r="T399">
        <v>0.79600000000000004</v>
      </c>
      <c r="U399">
        <f t="shared" si="188"/>
        <v>0.84800000000000009</v>
      </c>
      <c r="V399">
        <f t="shared" si="195"/>
        <v>0.25945743570609969</v>
      </c>
      <c r="W399">
        <f>SUM(V$2:V399)</f>
        <v>28.778983329115864</v>
      </c>
      <c r="AB399">
        <f t="shared" si="196"/>
        <v>-4.2703217890694356</v>
      </c>
      <c r="AC399">
        <f t="shared" si="197"/>
        <v>-6.2566156836915994</v>
      </c>
      <c r="AD399">
        <f t="shared" si="198"/>
        <v>-31.869888814685694</v>
      </c>
      <c r="AE399">
        <f t="shared" si="199"/>
        <v>-46.441015249802433</v>
      </c>
      <c r="AF399">
        <f t="shared" si="200"/>
        <v>-1.9862938946221638</v>
      </c>
      <c r="AG399">
        <f t="shared" si="189"/>
        <v>1.0100822744091895</v>
      </c>
      <c r="AH399">
        <f t="shared" si="201"/>
        <v>1.1312921473382924</v>
      </c>
      <c r="AI399">
        <f t="shared" si="202"/>
        <v>0.21594179177247974</v>
      </c>
      <c r="AJ399">
        <f>SUM(AI$2:AI399)</f>
        <v>23.459921096199704</v>
      </c>
      <c r="AK399">
        <f t="shared" si="203"/>
        <v>23.462243753971574</v>
      </c>
      <c r="AL399">
        <f t="shared" si="183"/>
        <v>0.21594179177247952</v>
      </c>
      <c r="AM399">
        <f t="shared" si="183"/>
        <v>0.21596317116582497</v>
      </c>
      <c r="AN399">
        <f t="shared" si="204"/>
        <v>1.131404151316808</v>
      </c>
      <c r="AP399">
        <f t="shared" si="205"/>
        <v>1.0100822744091895</v>
      </c>
      <c r="AQ399">
        <f t="shared" si="182"/>
        <v>1.1312921473382924</v>
      </c>
      <c r="AR399">
        <f t="shared" si="206"/>
        <v>0.21594179177247974</v>
      </c>
      <c r="AU399">
        <f t="shared" si="207"/>
        <v>-4.2703217890694356</v>
      </c>
      <c r="AV399">
        <f t="shared" si="208"/>
        <v>0</v>
      </c>
      <c r="AW399">
        <f t="shared" si="190"/>
        <v>1</v>
      </c>
      <c r="AY399">
        <f t="shared" si="191"/>
        <v>1.0218015366334674</v>
      </c>
      <c r="AZ399">
        <f t="shared" si="192"/>
        <v>1.0321036201175375</v>
      </c>
      <c r="BA399">
        <f t="shared" si="209"/>
        <v>0.19504215173388165</v>
      </c>
      <c r="BB399">
        <f t="shared" si="210"/>
        <v>0.19700862022902146</v>
      </c>
      <c r="BC399">
        <f>SUM(BA$2:BA399)</f>
        <v>26.460134976977997</v>
      </c>
      <c r="BD399">
        <f>SUM(BB$2:BB399)</f>
        <v>26.546938403699791</v>
      </c>
      <c r="BI399">
        <f t="shared" si="184"/>
        <v>0.19670569798310808</v>
      </c>
      <c r="BJ399">
        <f>SUM(BI$2:BI399)</f>
        <v>26.506119589812243</v>
      </c>
      <c r="BK399">
        <f t="shared" si="211"/>
        <v>1.0305166482060655</v>
      </c>
    </row>
    <row r="400" spans="1:63" x14ac:dyDescent="0.25">
      <c r="A400">
        <f t="shared" si="185"/>
        <v>0.79700000000000004</v>
      </c>
      <c r="B400">
        <f t="shared" si="186"/>
        <v>2.1253333333333333</v>
      </c>
      <c r="C400">
        <f t="shared" si="187"/>
        <v>1.9924999999999999</v>
      </c>
      <c r="D400">
        <v>1.1220000000000001</v>
      </c>
      <c r="E400">
        <v>1.1759999999999999</v>
      </c>
      <c r="F400">
        <f t="shared" si="193"/>
        <v>0.21524703134483256</v>
      </c>
      <c r="G400">
        <f t="shared" si="194"/>
        <v>0.22560651413682983</v>
      </c>
      <c r="H400">
        <f>SUM(F$2:F400)</f>
        <v>23.9283985781627</v>
      </c>
      <c r="I400">
        <f>SUM(G$2:G400)</f>
        <v>23.533111971125336</v>
      </c>
      <c r="T400">
        <v>0.79800000000000004</v>
      </c>
      <c r="U400">
        <f t="shared" si="188"/>
        <v>0.85013333333333341</v>
      </c>
      <c r="V400">
        <f t="shared" si="195"/>
        <v>0.26123017492990647</v>
      </c>
      <c r="W400">
        <f>SUM(V$2:V400)</f>
        <v>29.04021350404577</v>
      </c>
      <c r="AB400">
        <f t="shared" si="196"/>
        <v>-4.2071288506751214</v>
      </c>
      <c r="AC400">
        <f t="shared" si="197"/>
        <v>-6.1645229275337607</v>
      </c>
      <c r="AD400">
        <f t="shared" si="198"/>
        <v>-31.324817640980388</v>
      </c>
      <c r="AE400">
        <f t="shared" si="199"/>
        <v>-45.654250873364646</v>
      </c>
      <c r="AF400">
        <f t="shared" si="200"/>
        <v>-1.9573940768586393</v>
      </c>
      <c r="AG400">
        <f t="shared" si="189"/>
        <v>1.0099348548970368</v>
      </c>
      <c r="AH400">
        <f t="shared" si="201"/>
        <v>1.1331469071944755</v>
      </c>
      <c r="AI400">
        <f t="shared" si="202"/>
        <v>0.21738547936826144</v>
      </c>
      <c r="AJ400">
        <f>SUM(AI$2:AI400)</f>
        <v>23.677306575567965</v>
      </c>
      <c r="AK400">
        <f t="shared" si="203"/>
        <v>23.679650755665978</v>
      </c>
      <c r="AL400">
        <f t="shared" si="183"/>
        <v>0.2173854793682608</v>
      </c>
      <c r="AM400">
        <f t="shared" si="183"/>
        <v>0.2174070016944043</v>
      </c>
      <c r="AN400">
        <f t="shared" si="204"/>
        <v>1.1332590948041323</v>
      </c>
      <c r="AP400">
        <f t="shared" si="205"/>
        <v>1.0099348548970368</v>
      </c>
      <c r="AQ400">
        <f t="shared" si="182"/>
        <v>1.1331469071944755</v>
      </c>
      <c r="AR400">
        <f t="shared" si="206"/>
        <v>0.21738547936826144</v>
      </c>
      <c r="AU400">
        <f t="shared" si="207"/>
        <v>-4.2071288506751241</v>
      </c>
      <c r="AV400">
        <f t="shared" si="208"/>
        <v>0</v>
      </c>
      <c r="AW400">
        <f t="shared" si="190"/>
        <v>1</v>
      </c>
      <c r="AY400">
        <f t="shared" si="191"/>
        <v>1.0214754743173575</v>
      </c>
      <c r="AZ400">
        <f t="shared" si="192"/>
        <v>1.0316236849355822</v>
      </c>
      <c r="BA400">
        <f t="shared" si="209"/>
        <v>0.19596217775255434</v>
      </c>
      <c r="BB400">
        <f t="shared" si="210"/>
        <v>0.19790903355383327</v>
      </c>
      <c r="BC400">
        <f>SUM(BA$2:BA400)</f>
        <v>26.656097154730553</v>
      </c>
      <c r="BD400">
        <f>SUM(BB$2:BB400)</f>
        <v>26.744847437253625</v>
      </c>
      <c r="BI400">
        <f t="shared" si="184"/>
        <v>0.19760472682420396</v>
      </c>
      <c r="BJ400">
        <f>SUM(BI$2:BI400)</f>
        <v>26.703724316636446</v>
      </c>
      <c r="BK400">
        <f t="shared" si="211"/>
        <v>1.03003745097681</v>
      </c>
    </row>
    <row r="401" spans="1:63" x14ac:dyDescent="0.25">
      <c r="A401">
        <f t="shared" si="185"/>
        <v>0.79900000000000004</v>
      </c>
      <c r="B401">
        <f t="shared" si="186"/>
        <v>2.1306666666666669</v>
      </c>
      <c r="C401">
        <f t="shared" si="187"/>
        <v>1.9975000000000001</v>
      </c>
      <c r="D401">
        <v>1.121</v>
      </c>
      <c r="E401">
        <v>1.1830000000000001</v>
      </c>
      <c r="F401">
        <f t="shared" si="193"/>
        <v>0.21613586671167426</v>
      </c>
      <c r="G401">
        <f t="shared" si="194"/>
        <v>0.22808985755567412</v>
      </c>
      <c r="H401">
        <f>SUM(F$2:F401)</f>
        <v>24.144534444874374</v>
      </c>
      <c r="I401">
        <f>SUM(G$2:G401)</f>
        <v>23.76120182868101</v>
      </c>
      <c r="T401">
        <v>0.8</v>
      </c>
      <c r="U401">
        <f t="shared" si="188"/>
        <v>0.85226666666666684</v>
      </c>
      <c r="V401">
        <f t="shared" si="195"/>
        <v>0.26230889186696832</v>
      </c>
      <c r="W401">
        <f>SUM(V$2:V401)</f>
        <v>29.302522395912739</v>
      </c>
      <c r="AB401">
        <f t="shared" si="196"/>
        <v>-4.1450155216218771</v>
      </c>
      <c r="AC401">
        <f t="shared" si="197"/>
        <v>-6.0739887443207401</v>
      </c>
      <c r="AD401">
        <f t="shared" si="198"/>
        <v>-30.790241965931301</v>
      </c>
      <c r="AE401">
        <f t="shared" si="199"/>
        <v>-44.882390540186925</v>
      </c>
      <c r="AF401">
        <f t="shared" si="200"/>
        <v>-1.928973222698863</v>
      </c>
      <c r="AG401">
        <f t="shared" si="189"/>
        <v>1.0097898995874621</v>
      </c>
      <c r="AH401">
        <f t="shared" si="201"/>
        <v>1.1319744774375451</v>
      </c>
      <c r="AI401">
        <f t="shared" si="202"/>
        <v>0.21825181514403066</v>
      </c>
      <c r="AJ401">
        <f>SUM(AI$2:AI401)</f>
        <v>23.895558390711994</v>
      </c>
      <c r="AK401">
        <f t="shared" si="203"/>
        <v>23.897924178908031</v>
      </c>
      <c r="AL401">
        <f t="shared" si="183"/>
        <v>0.21825181514402914</v>
      </c>
      <c r="AM401">
        <f t="shared" si="183"/>
        <v>0.2182734232420529</v>
      </c>
      <c r="AN401">
        <f t="shared" si="204"/>
        <v>1.1320865489703797</v>
      </c>
      <c r="AP401">
        <f t="shared" si="205"/>
        <v>1.0097898995874621</v>
      </c>
      <c r="AQ401">
        <f t="shared" si="182"/>
        <v>1.1319744774375451</v>
      </c>
      <c r="AR401">
        <f t="shared" si="206"/>
        <v>0.21825181514403066</v>
      </c>
      <c r="AU401">
        <f t="shared" si="207"/>
        <v>-4.1450155216218763</v>
      </c>
      <c r="AV401">
        <f t="shared" si="208"/>
        <v>0</v>
      </c>
      <c r="AW401">
        <f t="shared" si="190"/>
        <v>1</v>
      </c>
      <c r="AY401">
        <f t="shared" si="191"/>
        <v>1.0211550839563479</v>
      </c>
      <c r="AZ401">
        <f t="shared" si="192"/>
        <v>1.031152089691507</v>
      </c>
      <c r="BA401">
        <f t="shared" si="209"/>
        <v>0.19688513748254929</v>
      </c>
      <c r="BB401">
        <f t="shared" si="210"/>
        <v>0.19881262320876714</v>
      </c>
      <c r="BC401">
        <f>SUM(BA$2:BA401)</f>
        <v>26.852982292213103</v>
      </c>
      <c r="BD401">
        <f>SUM(BB$2:BB401)</f>
        <v>26.943660060462392</v>
      </c>
      <c r="BI401">
        <f t="shared" si="184"/>
        <v>0.19850692711146783</v>
      </c>
      <c r="BJ401">
        <f>SUM(BI$2:BI401)</f>
        <v>26.902231243747913</v>
      </c>
      <c r="BK401">
        <f t="shared" si="211"/>
        <v>1.0295665808618704</v>
      </c>
    </row>
    <row r="402" spans="1:63" x14ac:dyDescent="0.25">
      <c r="A402">
        <f t="shared" si="185"/>
        <v>0.80100000000000005</v>
      </c>
      <c r="B402">
        <f t="shared" si="186"/>
        <v>2.1360000000000001</v>
      </c>
      <c r="C402">
        <f t="shared" si="187"/>
        <v>2.0024999999999999</v>
      </c>
      <c r="D402">
        <v>1.125</v>
      </c>
      <c r="E402">
        <v>1.1919999999999999</v>
      </c>
      <c r="F402">
        <f t="shared" si="193"/>
        <v>0.21799434381794858</v>
      </c>
      <c r="G402">
        <f t="shared" si="194"/>
        <v>0.2309771180719952</v>
      </c>
      <c r="H402">
        <f>SUM(F$2:F402)</f>
        <v>24.362528788692323</v>
      </c>
      <c r="I402">
        <f>SUM(G$2:G402)</f>
        <v>23.992178946753004</v>
      </c>
      <c r="T402">
        <v>0.80200000000000005</v>
      </c>
      <c r="U402">
        <f t="shared" si="188"/>
        <v>0.85440000000000005</v>
      </c>
      <c r="V402">
        <f t="shared" si="195"/>
        <v>0.26456439474913107</v>
      </c>
      <c r="W402">
        <f>SUM(V$2:V402)</f>
        <v>29.567086790661868</v>
      </c>
      <c r="AB402">
        <f t="shared" si="196"/>
        <v>-4.0839610342389614</v>
      </c>
      <c r="AC402">
        <f t="shared" si="197"/>
        <v>-5.9849836342979996</v>
      </c>
      <c r="AD402">
        <f t="shared" si="198"/>
        <v>-30.265939318607749</v>
      </c>
      <c r="AE402">
        <f t="shared" si="199"/>
        <v>-44.125127041767179</v>
      </c>
      <c r="AF402">
        <f t="shared" si="200"/>
        <v>-1.9010226000590382</v>
      </c>
      <c r="AG402">
        <f t="shared" si="189"/>
        <v>1.0096473628986369</v>
      </c>
      <c r="AH402">
        <f t="shared" si="201"/>
        <v>1.1358532832609665</v>
      </c>
      <c r="AI402">
        <f t="shared" si="202"/>
        <v>0.22009741436261049</v>
      </c>
      <c r="AJ402">
        <f>SUM(AI$2:AI402)</f>
        <v>24.115655805074603</v>
      </c>
      <c r="AK402">
        <f t="shared" si="203"/>
        <v>24.118043384092864</v>
      </c>
      <c r="AL402">
        <f t="shared" si="183"/>
        <v>0.2200974143626091</v>
      </c>
      <c r="AM402">
        <f t="shared" si="183"/>
        <v>0.22011920518483308</v>
      </c>
      <c r="AN402">
        <f t="shared" si="204"/>
        <v>1.1359657388163311</v>
      </c>
      <c r="AP402">
        <f t="shared" si="205"/>
        <v>1.0096473628986369</v>
      </c>
      <c r="AQ402">
        <f t="shared" si="182"/>
        <v>1.1358532832609665</v>
      </c>
      <c r="AR402">
        <f t="shared" si="206"/>
        <v>0.22009741436261049</v>
      </c>
      <c r="AU402">
        <f t="shared" si="207"/>
        <v>-4.0839610342389614</v>
      </c>
      <c r="AV402">
        <f t="shared" si="208"/>
        <v>0</v>
      </c>
      <c r="AW402">
        <f t="shared" si="190"/>
        <v>1</v>
      </c>
      <c r="AY402">
        <f t="shared" si="191"/>
        <v>1.0208402532049317</v>
      </c>
      <c r="AZ402">
        <f t="shared" si="192"/>
        <v>1.030688669589136</v>
      </c>
      <c r="BA402">
        <f t="shared" si="209"/>
        <v>0.19781102323587338</v>
      </c>
      <c r="BB402">
        <f t="shared" si="210"/>
        <v>0.19971937796238048</v>
      </c>
      <c r="BC402">
        <f>SUM(BA$2:BA402)</f>
        <v>27.050793315448974</v>
      </c>
      <c r="BD402">
        <f>SUM(BB$2:BB402)</f>
        <v>27.143379438424773</v>
      </c>
      <c r="BI402">
        <f t="shared" si="184"/>
        <v>0.19941228763072669</v>
      </c>
      <c r="BJ402">
        <f>SUM(BI$2:BI402)</f>
        <v>27.101643531378638</v>
      </c>
      <c r="BK402">
        <f t="shared" si="211"/>
        <v>1.0291038733184628</v>
      </c>
    </row>
    <row r="403" spans="1:63" x14ac:dyDescent="0.25">
      <c r="A403">
        <f t="shared" si="185"/>
        <v>0.80300000000000005</v>
      </c>
      <c r="B403">
        <f t="shared" si="186"/>
        <v>2.1413333333333333</v>
      </c>
      <c r="C403">
        <f t="shared" si="187"/>
        <v>2.0074999999999998</v>
      </c>
      <c r="D403">
        <v>1.1259999999999999</v>
      </c>
      <c r="E403">
        <v>1.19</v>
      </c>
      <c r="F403">
        <f t="shared" si="193"/>
        <v>0.2192790554505078</v>
      </c>
      <c r="G403">
        <f t="shared" si="194"/>
        <v>0.23174251863774806</v>
      </c>
      <c r="H403">
        <f>SUM(F$2:F403)</f>
        <v>24.58180784414283</v>
      </c>
      <c r="I403">
        <f>SUM(G$2:G403)</f>
        <v>24.223921465390752</v>
      </c>
      <c r="T403">
        <v>0.80400000000000005</v>
      </c>
      <c r="U403">
        <f t="shared" si="188"/>
        <v>0.85653333333333337</v>
      </c>
      <c r="V403">
        <f t="shared" si="195"/>
        <v>0.26612355885193484</v>
      </c>
      <c r="W403">
        <f>SUM(V$2:V403)</f>
        <v>29.833210349513802</v>
      </c>
      <c r="AB403">
        <f t="shared" si="196"/>
        <v>-4.0239450607046265</v>
      </c>
      <c r="AC403">
        <f t="shared" si="197"/>
        <v>-5.8974787054360078</v>
      </c>
      <c r="AD403">
        <f t="shared" si="198"/>
        <v>-29.751692300556865</v>
      </c>
      <c r="AE403">
        <f t="shared" si="199"/>
        <v>-43.382159837263032</v>
      </c>
      <c r="AF403">
        <f t="shared" si="200"/>
        <v>-1.8735336447313813</v>
      </c>
      <c r="AG403">
        <f t="shared" si="189"/>
        <v>1.0095072001473893</v>
      </c>
      <c r="AH403">
        <f t="shared" si="201"/>
        <v>1.1367051073659602</v>
      </c>
      <c r="AI403">
        <f t="shared" si="202"/>
        <v>0.22136378531880624</v>
      </c>
      <c r="AJ403">
        <f>SUM(AI$2:AI403)</f>
        <v>24.33701959039341</v>
      </c>
      <c r="AK403">
        <f t="shared" si="203"/>
        <v>24.339429085611403</v>
      </c>
      <c r="AL403">
        <f t="shared" si="183"/>
        <v>0.22136378531880752</v>
      </c>
      <c r="AM403">
        <f t="shared" si="183"/>
        <v>0.22138570151853898</v>
      </c>
      <c r="AN403">
        <f t="shared" si="204"/>
        <v>1.1368176472565046</v>
      </c>
      <c r="AP403">
        <f t="shared" si="205"/>
        <v>1.0095072001473893</v>
      </c>
      <c r="AQ403">
        <f t="shared" si="182"/>
        <v>1.1367051073659602</v>
      </c>
      <c r="AR403">
        <f t="shared" si="206"/>
        <v>0.22136378531880624</v>
      </c>
      <c r="AU403">
        <f t="shared" si="207"/>
        <v>-4.0239450607046265</v>
      </c>
      <c r="AV403">
        <f t="shared" si="208"/>
        <v>0</v>
      </c>
      <c r="AW403">
        <f t="shared" si="190"/>
        <v>1</v>
      </c>
      <c r="AY403">
        <f t="shared" si="191"/>
        <v>1.0205308722087232</v>
      </c>
      <c r="AZ403">
        <f t="shared" si="192"/>
        <v>1.0302332634674012</v>
      </c>
      <c r="BA403">
        <f t="shared" si="209"/>
        <v>0.19873982745649352</v>
      </c>
      <c r="BB403">
        <f t="shared" si="210"/>
        <v>0.20062928677338002</v>
      </c>
      <c r="BC403">
        <f>SUM(BA$2:BA403)</f>
        <v>27.249533142905467</v>
      </c>
      <c r="BD403">
        <f>SUM(BB$2:BB403)</f>
        <v>27.344008725198155</v>
      </c>
      <c r="BI403">
        <f t="shared" si="184"/>
        <v>0.20032079735766439</v>
      </c>
      <c r="BJ403">
        <f>SUM(BI$2:BI403)</f>
        <v>27.301964328736304</v>
      </c>
      <c r="BK403">
        <f t="shared" si="211"/>
        <v>1.028649167433322</v>
      </c>
    </row>
    <row r="404" spans="1:63" x14ac:dyDescent="0.25">
      <c r="A404">
        <f t="shared" si="185"/>
        <v>0.80500000000000005</v>
      </c>
      <c r="B404">
        <f t="shared" si="186"/>
        <v>2.1466666666666669</v>
      </c>
      <c r="C404">
        <f t="shared" si="187"/>
        <v>2.0125000000000002</v>
      </c>
      <c r="D404">
        <v>1.127</v>
      </c>
      <c r="E404">
        <v>1.196</v>
      </c>
      <c r="F404">
        <f t="shared" si="193"/>
        <v>0.2205684277695045</v>
      </c>
      <c r="G404">
        <f t="shared" si="194"/>
        <v>0.23407261722478032</v>
      </c>
      <c r="H404">
        <f>SUM(F$2:F404)</f>
        <v>24.802376271912333</v>
      </c>
      <c r="I404">
        <f>SUM(G$2:G404)</f>
        <v>24.457994082615532</v>
      </c>
      <c r="T404">
        <v>0.80600000000000005</v>
      </c>
      <c r="U404">
        <f t="shared" si="188"/>
        <v>0.8586666666666668</v>
      </c>
      <c r="V404">
        <f t="shared" si="195"/>
        <v>0.26768837930189354</v>
      </c>
      <c r="W404">
        <f>SUM(V$2:V404)</f>
        <v>30.100898728815697</v>
      </c>
      <c r="AB404">
        <f t="shared" si="196"/>
        <v>-3.9649477030225313</v>
      </c>
      <c r="AC404">
        <f t="shared" si="197"/>
        <v>-5.8114456602399978</v>
      </c>
      <c r="AD404">
        <f t="shared" si="198"/>
        <v>-29.247288464918835</v>
      </c>
      <c r="AE404">
        <f t="shared" si="199"/>
        <v>-42.653194908878845</v>
      </c>
      <c r="AF404">
        <f t="shared" si="200"/>
        <v>-1.8464979572174665</v>
      </c>
      <c r="AG404">
        <f t="shared" si="189"/>
        <v>1.009369367531409</v>
      </c>
      <c r="AH404">
        <f t="shared" si="201"/>
        <v>1.137559277207898</v>
      </c>
      <c r="AI404">
        <f t="shared" si="202"/>
        <v>0.22263501443510209</v>
      </c>
      <c r="AJ404">
        <f>SUM(AI$2:AI404)</f>
        <v>24.559654604828513</v>
      </c>
      <c r="AK404">
        <f t="shared" si="203"/>
        <v>24.562086142104722</v>
      </c>
      <c r="AL404">
        <f t="shared" si="183"/>
        <v>0.22263501443510236</v>
      </c>
      <c r="AM404">
        <f t="shared" si="183"/>
        <v>0.22265705649331835</v>
      </c>
      <c r="AN404">
        <f t="shared" si="204"/>
        <v>1.1376719016658086</v>
      </c>
      <c r="AP404">
        <f t="shared" si="205"/>
        <v>1.009369367531409</v>
      </c>
      <c r="AQ404">
        <f t="shared" si="182"/>
        <v>1.137559277207898</v>
      </c>
      <c r="AR404">
        <f t="shared" si="206"/>
        <v>0.22263501443510209</v>
      </c>
      <c r="AU404">
        <f t="shared" si="207"/>
        <v>-3.9649477030225277</v>
      </c>
      <c r="AV404">
        <f t="shared" si="208"/>
        <v>3.5527136788005009E-15</v>
      </c>
      <c r="AW404">
        <f t="shared" si="190"/>
        <v>1</v>
      </c>
      <c r="AY404">
        <f t="shared" si="191"/>
        <v>1.0202268335435263</v>
      </c>
      <c r="AZ404">
        <f t="shared" si="192"/>
        <v>1.0297857137124014</v>
      </c>
      <c r="BA404">
        <f t="shared" si="209"/>
        <v>0.19967154271779555</v>
      </c>
      <c r="BB404">
        <f t="shared" si="210"/>
        <v>0.20154233878708205</v>
      </c>
      <c r="BC404">
        <f>SUM(BA$2:BA404)</f>
        <v>27.449204685623261</v>
      </c>
      <c r="BD404">
        <f>SUM(BB$2:BB404)</f>
        <v>27.545551063985236</v>
      </c>
      <c r="BI404">
        <f t="shared" si="184"/>
        <v>0.20123244545428753</v>
      </c>
      <c r="BJ404">
        <f>SUM(BI$2:BI404)</f>
        <v>27.503196774190592</v>
      </c>
      <c r="BK404">
        <f t="shared" si="211"/>
        <v>1.028202305834895</v>
      </c>
    </row>
    <row r="405" spans="1:63" x14ac:dyDescent="0.25">
      <c r="A405">
        <f t="shared" si="185"/>
        <v>0.80700000000000005</v>
      </c>
      <c r="B405">
        <f t="shared" si="186"/>
        <v>2.1520000000000001</v>
      </c>
      <c r="C405">
        <f t="shared" si="187"/>
        <v>2.0175000000000001</v>
      </c>
      <c r="D405">
        <v>1.1299999999999999</v>
      </c>
      <c r="E405">
        <v>1.196</v>
      </c>
      <c r="F405">
        <f t="shared" si="193"/>
        <v>0.22225584119353864</v>
      </c>
      <c r="G405">
        <f t="shared" si="194"/>
        <v>0.23523715581192234</v>
      </c>
      <c r="H405">
        <f>SUM(F$2:F405)</f>
        <v>25.024632113105874</v>
      </c>
      <c r="I405">
        <f>SUM(G$2:G405)</f>
        <v>24.693231238427455</v>
      </c>
      <c r="T405">
        <v>0.80800000000000005</v>
      </c>
      <c r="U405">
        <f t="shared" si="188"/>
        <v>0.86080000000000012</v>
      </c>
      <c r="V405">
        <f t="shared" si="195"/>
        <v>0.26973627423073609</v>
      </c>
      <c r="W405">
        <f>SUM(V$2:V405)</f>
        <v>30.370635003046434</v>
      </c>
      <c r="AB405">
        <f t="shared" si="196"/>
        <v>-3.9069494832370393</v>
      </c>
      <c r="AC405">
        <f t="shared" si="197"/>
        <v>-5.7268567828461849</v>
      </c>
      <c r="AD405">
        <f t="shared" si="198"/>
        <v>-28.752520198417727</v>
      </c>
      <c r="AE405">
        <f t="shared" si="199"/>
        <v>-41.937944620018442</v>
      </c>
      <c r="AF405">
        <f t="shared" si="200"/>
        <v>-1.8199072996091457</v>
      </c>
      <c r="AG405">
        <f t="shared" si="189"/>
        <v>1.0092338221117572</v>
      </c>
      <c r="AH405">
        <f t="shared" si="201"/>
        <v>1.1404342189862855</v>
      </c>
      <c r="AI405">
        <f t="shared" si="202"/>
        <v>0.2243081120944187</v>
      </c>
      <c r="AJ405">
        <f>SUM(AI$2:AI405)</f>
        <v>24.783962716922932</v>
      </c>
      <c r="AK405">
        <f t="shared" si="203"/>
        <v>24.786416461902984</v>
      </c>
      <c r="AL405">
        <f t="shared" si="183"/>
        <v>0.2243081120944197</v>
      </c>
      <c r="AM405">
        <f t="shared" si="183"/>
        <v>0.22433031979826268</v>
      </c>
      <c r="AN405">
        <f t="shared" si="204"/>
        <v>1.140547128078838</v>
      </c>
      <c r="AP405">
        <f t="shared" si="205"/>
        <v>1.0092338221117572</v>
      </c>
      <c r="AQ405">
        <f t="shared" si="182"/>
        <v>1.1404342189862855</v>
      </c>
      <c r="AR405">
        <f t="shared" si="206"/>
        <v>0.2243081120944187</v>
      </c>
      <c r="AU405">
        <f t="shared" si="207"/>
        <v>-3.9069494832370375</v>
      </c>
      <c r="AV405">
        <f t="shared" si="208"/>
        <v>0</v>
      </c>
      <c r="AW405">
        <f t="shared" si="190"/>
        <v>1</v>
      </c>
      <c r="AY405">
        <f t="shared" si="191"/>
        <v>1.0199280321560231</v>
      </c>
      <c r="AZ405">
        <f t="shared" si="192"/>
        <v>1.0293458661717463</v>
      </c>
      <c r="BA405">
        <f t="shared" si="209"/>
        <v>0.2006061617200951</v>
      </c>
      <c r="BB405">
        <f t="shared" si="210"/>
        <v>0.20245852333194084</v>
      </c>
      <c r="BC405">
        <f>SUM(BA$2:BA405)</f>
        <v>27.649810847343357</v>
      </c>
      <c r="BD405">
        <f>SUM(BB$2:BB405)</f>
        <v>27.748009587317178</v>
      </c>
      <c r="BI405">
        <f t="shared" si="184"/>
        <v>0.20214722126545906</v>
      </c>
      <c r="BJ405">
        <f>SUM(BI$2:BI405)</f>
        <v>27.705343995456051</v>
      </c>
      <c r="BK405">
        <f t="shared" si="211"/>
        <v>1.0277631346078182</v>
      </c>
    </row>
    <row r="406" spans="1:63" x14ac:dyDescent="0.25">
      <c r="A406">
        <f t="shared" si="185"/>
        <v>0.80900000000000005</v>
      </c>
      <c r="B406">
        <f t="shared" si="186"/>
        <v>2.1573333333333333</v>
      </c>
      <c r="C406">
        <f t="shared" si="187"/>
        <v>2.0225</v>
      </c>
      <c r="D406">
        <v>1.131</v>
      </c>
      <c r="E406">
        <v>1.2010000000000001</v>
      </c>
      <c r="F406">
        <f t="shared" si="193"/>
        <v>0.22355650885162032</v>
      </c>
      <c r="G406">
        <f t="shared" si="194"/>
        <v>0.2373928975515438</v>
      </c>
      <c r="H406">
        <f>SUM(F$2:F406)</f>
        <v>25.248188621957492</v>
      </c>
      <c r="I406">
        <f>SUM(G$2:G406)</f>
        <v>24.930624135978999</v>
      </c>
      <c r="T406">
        <v>0.81</v>
      </c>
      <c r="U406">
        <f t="shared" si="188"/>
        <v>0.86293333333333333</v>
      </c>
      <c r="V406">
        <f t="shared" si="195"/>
        <v>0.27131480303888494</v>
      </c>
      <c r="W406">
        <f>SUM(V$2:V406)</f>
        <v>30.641949806085318</v>
      </c>
      <c r="AB406">
        <f t="shared" si="196"/>
        <v>-3.8499313338817069</v>
      </c>
      <c r="AC406">
        <f t="shared" si="197"/>
        <v>-5.6436849263989188</v>
      </c>
      <c r="AD406">
        <f t="shared" si="198"/>
        <v>-28.267184606166499</v>
      </c>
      <c r="AE406">
        <f t="shared" si="199"/>
        <v>-41.236127576181289</v>
      </c>
      <c r="AF406">
        <f t="shared" si="200"/>
        <v>-1.7937535925172119</v>
      </c>
      <c r="AG406">
        <f t="shared" si="189"/>
        <v>1.0091005217956779</v>
      </c>
      <c r="AH406">
        <f t="shared" si="201"/>
        <v>1.1412926901509117</v>
      </c>
      <c r="AI406">
        <f t="shared" si="202"/>
        <v>0.22559098973299016</v>
      </c>
      <c r="AJ406">
        <f>SUM(AI$2:AI406)</f>
        <v>25.009553706655922</v>
      </c>
      <c r="AK406">
        <f t="shared" si="203"/>
        <v>25.012029786351569</v>
      </c>
      <c r="AL406">
        <f t="shared" si="183"/>
        <v>0.2255909897329893</v>
      </c>
      <c r="AM406">
        <f t="shared" si="183"/>
        <v>0.22561332444858451</v>
      </c>
      <c r="AN406">
        <f t="shared" si="204"/>
        <v>1.1414056842366889</v>
      </c>
      <c r="AP406">
        <f t="shared" si="205"/>
        <v>1.0091005217956779</v>
      </c>
      <c r="AQ406">
        <f t="shared" si="182"/>
        <v>1.1412926901509117</v>
      </c>
      <c r="AR406">
        <f t="shared" si="206"/>
        <v>0.22559098973299016</v>
      </c>
      <c r="AU406">
        <f t="shared" si="207"/>
        <v>-3.8499313338817096</v>
      </c>
      <c r="AV406">
        <f t="shared" si="208"/>
        <v>0</v>
      </c>
      <c r="AW406">
        <f t="shared" si="190"/>
        <v>1</v>
      </c>
      <c r="AY406">
        <f t="shared" si="191"/>
        <v>1.0196343653060373</v>
      </c>
      <c r="AZ406">
        <f t="shared" si="192"/>
        <v>1.0289135700711272</v>
      </c>
      <c r="BA406">
        <f t="shared" si="209"/>
        <v>0.20154367728820108</v>
      </c>
      <c r="BB406">
        <f t="shared" si="210"/>
        <v>0.20337782991614339</v>
      </c>
      <c r="BC406">
        <f>SUM(BA$2:BA406)</f>
        <v>27.851354524631557</v>
      </c>
      <c r="BD406">
        <f>SUM(BB$2:BB406)</f>
        <v>27.95138741723332</v>
      </c>
      <c r="BI406">
        <f t="shared" si="184"/>
        <v>0.20306511431549826</v>
      </c>
      <c r="BJ406">
        <f>SUM(BI$2:BI406)</f>
        <v>27.908409109771551</v>
      </c>
      <c r="BK406">
        <f t="shared" si="211"/>
        <v>1.0273315032096142</v>
      </c>
    </row>
    <row r="407" spans="1:63" x14ac:dyDescent="0.25">
      <c r="A407">
        <f t="shared" si="185"/>
        <v>0.81100000000000005</v>
      </c>
      <c r="B407">
        <f t="shared" si="186"/>
        <v>2.162666666666667</v>
      </c>
      <c r="C407">
        <f t="shared" si="187"/>
        <v>2.0274999999999999</v>
      </c>
      <c r="D407">
        <v>1.135</v>
      </c>
      <c r="E407">
        <v>1.2050000000000001</v>
      </c>
      <c r="F407">
        <f t="shared" si="193"/>
        <v>0.2254577874406519</v>
      </c>
      <c r="G407">
        <f t="shared" si="194"/>
        <v>0.23936267300967887</v>
      </c>
      <c r="H407">
        <f>SUM(F$2:F407)</f>
        <v>25.473646409398146</v>
      </c>
      <c r="I407">
        <f>SUM(G$2:G407)</f>
        <v>25.169986808988678</v>
      </c>
      <c r="T407">
        <v>0.81200000000000006</v>
      </c>
      <c r="U407">
        <f t="shared" si="188"/>
        <v>0.86506666666666687</v>
      </c>
      <c r="V407">
        <f t="shared" si="195"/>
        <v>0.27362225106871418</v>
      </c>
      <c r="W407">
        <f>SUM(V$2:V407)</f>
        <v>30.915572057154034</v>
      </c>
      <c r="AB407">
        <f t="shared" si="196"/>
        <v>-3.7938745886554068</v>
      </c>
      <c r="AC407">
        <f t="shared" si="197"/>
        <v>-5.5619035007033402</v>
      </c>
      <c r="AD407">
        <f t="shared" si="198"/>
        <v>-27.791083399225599</v>
      </c>
      <c r="AE407">
        <f t="shared" si="199"/>
        <v>-40.547468488577437</v>
      </c>
      <c r="AF407">
        <f t="shared" si="200"/>
        <v>-1.7680289120479333</v>
      </c>
      <c r="AG407">
        <f t="shared" si="189"/>
        <v>1.0089694253197152</v>
      </c>
      <c r="AH407">
        <f t="shared" si="201"/>
        <v>1.1451802977378769</v>
      </c>
      <c r="AI407">
        <f t="shared" si="202"/>
        <v>0.22748001422784908</v>
      </c>
      <c r="AJ407">
        <f>SUM(AI$2:AI407)</f>
        <v>25.237033720883773</v>
      </c>
      <c r="AK407">
        <f t="shared" si="203"/>
        <v>25.239532322318549</v>
      </c>
      <c r="AL407">
        <f t="shared" si="183"/>
        <v>0.2274800142278508</v>
      </c>
      <c r="AM407">
        <f t="shared" si="183"/>
        <v>0.22750253596698045</v>
      </c>
      <c r="AN407">
        <f t="shared" si="204"/>
        <v>1.1452936767176154</v>
      </c>
      <c r="AP407">
        <f t="shared" si="205"/>
        <v>1.0089694253197152</v>
      </c>
      <c r="AQ407">
        <f t="shared" si="182"/>
        <v>1.1451802977378769</v>
      </c>
      <c r="AR407">
        <f t="shared" si="206"/>
        <v>0.22748001422784908</v>
      </c>
      <c r="AU407">
        <f t="shared" si="207"/>
        <v>-3.7938745886554042</v>
      </c>
      <c r="AV407">
        <f t="shared" si="208"/>
        <v>0</v>
      </c>
      <c r="AW407">
        <f t="shared" si="190"/>
        <v>1</v>
      </c>
      <c r="AY407">
        <f t="shared" si="191"/>
        <v>1.019345732510327</v>
      </c>
      <c r="AZ407">
        <f t="shared" si="192"/>
        <v>1.0284886779330489</v>
      </c>
      <c r="BA407">
        <f t="shared" si="209"/>
        <v>0.20248408236902987</v>
      </c>
      <c r="BB407">
        <f t="shared" si="210"/>
        <v>0.20430024822426995</v>
      </c>
      <c r="BC407">
        <f>SUM(BA$2:BA407)</f>
        <v>28.053838607000586</v>
      </c>
      <c r="BD407">
        <f>SUM(BB$2:BB407)</f>
        <v>28.155687665457592</v>
      </c>
      <c r="BI407">
        <f t="shared" si="184"/>
        <v>0.20398611430484645</v>
      </c>
      <c r="BJ407">
        <f>SUM(BI$2:BI407)</f>
        <v>28.112395224076398</v>
      </c>
      <c r="BK407">
        <f t="shared" si="211"/>
        <v>1.0269072643895512</v>
      </c>
    </row>
    <row r="408" spans="1:63" x14ac:dyDescent="0.25">
      <c r="A408">
        <f t="shared" si="185"/>
        <v>0.81299999999999994</v>
      </c>
      <c r="B408">
        <f t="shared" si="186"/>
        <v>2.1679999999999997</v>
      </c>
      <c r="C408">
        <f t="shared" si="187"/>
        <v>2.0324999999999998</v>
      </c>
      <c r="D408">
        <v>1.133</v>
      </c>
      <c r="E408">
        <v>1.2070000000000001</v>
      </c>
      <c r="F408">
        <f t="shared" si="193"/>
        <v>0.22617191320724711</v>
      </c>
      <c r="G408">
        <f t="shared" si="194"/>
        <v>0.24094395343437539</v>
      </c>
      <c r="H408">
        <f>SUM(F$2:F408)</f>
        <v>25.699818322605392</v>
      </c>
      <c r="I408">
        <f>SUM(G$2:G408)</f>
        <v>25.410930762423053</v>
      </c>
      <c r="T408">
        <v>0.81399999999999995</v>
      </c>
      <c r="U408">
        <f t="shared" si="188"/>
        <v>0.86719999999999997</v>
      </c>
      <c r="V408">
        <f t="shared" si="195"/>
        <v>0.27448893525833606</v>
      </c>
      <c r="W408">
        <f>SUM(V$2:V408)</f>
        <v>31.19006099241237</v>
      </c>
      <c r="AB408">
        <f t="shared" si="196"/>
        <v>-3.7387609733206215</v>
      </c>
      <c r="AC408">
        <f t="shared" si="197"/>
        <v>-5.4814864601480977</v>
      </c>
      <c r="AD408">
        <f t="shared" si="198"/>
        <v>-27.324022784855082</v>
      </c>
      <c r="AE408">
        <f t="shared" si="199"/>
        <v>-39.871698040434502</v>
      </c>
      <c r="AF408">
        <f t="shared" si="200"/>
        <v>-1.7427254868274762</v>
      </c>
      <c r="AG408">
        <f t="shared" si="189"/>
        <v>1.0088404922331284</v>
      </c>
      <c r="AH408">
        <f t="shared" si="201"/>
        <v>1.1430162777001345</v>
      </c>
      <c r="AI408">
        <f t="shared" si="202"/>
        <v>0.22817138424930755</v>
      </c>
      <c r="AJ408">
        <f>SUM(AI$2:AI408)</f>
        <v>25.46520510513308</v>
      </c>
      <c r="AK408">
        <f t="shared" si="203"/>
        <v>25.467726296756325</v>
      </c>
      <c r="AL408">
        <f t="shared" si="183"/>
        <v>0.22817138424930761</v>
      </c>
      <c r="AM408">
        <f t="shared" si="183"/>
        <v>0.22819397443777589</v>
      </c>
      <c r="AN408">
        <f t="shared" si="204"/>
        <v>1.1431294424303242</v>
      </c>
      <c r="AP408">
        <f t="shared" si="205"/>
        <v>1.0088404922331284</v>
      </c>
      <c r="AQ408">
        <f t="shared" si="182"/>
        <v>1.1430162777001345</v>
      </c>
      <c r="AR408">
        <f t="shared" si="206"/>
        <v>0.22817138424930755</v>
      </c>
      <c r="AU408">
        <f t="shared" si="207"/>
        <v>-3.7387609733206215</v>
      </c>
      <c r="AV408">
        <f t="shared" si="208"/>
        <v>0</v>
      </c>
      <c r="AW408">
        <f t="shared" si="190"/>
        <v>1</v>
      </c>
      <c r="AY408">
        <f t="shared" si="191"/>
        <v>1.0190620354878634</v>
      </c>
      <c r="AZ408">
        <f t="shared" si="192"/>
        <v>1.02807104549767</v>
      </c>
      <c r="BA408">
        <f t="shared" si="209"/>
        <v>0.20342737002926889</v>
      </c>
      <c r="BB408">
        <f t="shared" si="210"/>
        <v>0.20522576811401838</v>
      </c>
      <c r="BC408">
        <f>SUM(BA$2:BA408)</f>
        <v>28.257265977029853</v>
      </c>
      <c r="BD408">
        <f>SUM(BB$2:BB408)</f>
        <v>28.360913433571611</v>
      </c>
      <c r="BI408">
        <f t="shared" si="184"/>
        <v>0.20491021110679641</v>
      </c>
      <c r="BJ408">
        <f>SUM(BI$2:BI408)</f>
        <v>28.317305435183194</v>
      </c>
      <c r="BK408">
        <f t="shared" si="211"/>
        <v>1.0264902741096027</v>
      </c>
    </row>
    <row r="409" spans="1:63" x14ac:dyDescent="0.25">
      <c r="A409">
        <f t="shared" si="185"/>
        <v>0.81499999999999995</v>
      </c>
      <c r="B409">
        <f t="shared" si="186"/>
        <v>2.1733333333333333</v>
      </c>
      <c r="C409">
        <f t="shared" si="187"/>
        <v>2.0374999999999996</v>
      </c>
      <c r="D409">
        <v>1.1359999999999999</v>
      </c>
      <c r="E409">
        <v>1.2110000000000001</v>
      </c>
      <c r="F409">
        <f t="shared" si="193"/>
        <v>0.22788787544981129</v>
      </c>
      <c r="G409">
        <f t="shared" si="194"/>
        <v>0.24293328976207879</v>
      </c>
      <c r="H409">
        <f>SUM(F$2:F409)</f>
        <v>25.927706198055205</v>
      </c>
      <c r="I409">
        <f>SUM(G$2:G409)</f>
        <v>25.653864052185131</v>
      </c>
      <c r="T409">
        <v>0.81599999999999995</v>
      </c>
      <c r="U409">
        <f t="shared" si="188"/>
        <v>0.8693333333333334</v>
      </c>
      <c r="V409">
        <f t="shared" si="195"/>
        <v>0.27657147787923769</v>
      </c>
      <c r="W409">
        <f>SUM(V$2:V409)</f>
        <v>31.466632470291607</v>
      </c>
      <c r="AB409">
        <f t="shared" si="196"/>
        <v>-3.6845725968185832</v>
      </c>
      <c r="AC409">
        <f t="shared" si="197"/>
        <v>-5.4024082918927609</v>
      </c>
      <c r="AD409">
        <f t="shared" si="198"/>
        <v>-26.865813359400992</v>
      </c>
      <c r="AE409">
        <f t="shared" si="199"/>
        <v>-39.208552755967894</v>
      </c>
      <c r="AF409">
        <f t="shared" si="200"/>
        <v>-1.7178356950741778</v>
      </c>
      <c r="AG409">
        <f t="shared" si="189"/>
        <v>1.0087136828816046</v>
      </c>
      <c r="AH409">
        <f t="shared" si="201"/>
        <v>1.1458987437535026</v>
      </c>
      <c r="AI409">
        <f t="shared" si="202"/>
        <v>0.2298736181290435</v>
      </c>
      <c r="AJ409">
        <f>SUM(AI$2:AI409)</f>
        <v>25.695078723262124</v>
      </c>
      <c r="AK409">
        <f t="shared" si="203"/>
        <v>25.697622673604101</v>
      </c>
      <c r="AL409">
        <f t="shared" si="183"/>
        <v>0.22987361812904439</v>
      </c>
      <c r="AM409">
        <f t="shared" si="183"/>
        <v>0.2298963768477762</v>
      </c>
      <c r="AN409">
        <f t="shared" si="204"/>
        <v>1.1460121938632519</v>
      </c>
      <c r="AP409">
        <f t="shared" si="205"/>
        <v>1.0087136828816046</v>
      </c>
      <c r="AQ409">
        <f t="shared" si="182"/>
        <v>1.1458987437535026</v>
      </c>
      <c r="AR409">
        <f t="shared" si="206"/>
        <v>0.2298736181290435</v>
      </c>
      <c r="AU409">
        <f t="shared" si="207"/>
        <v>-3.6845725968185832</v>
      </c>
      <c r="AV409">
        <f t="shared" si="208"/>
        <v>0</v>
      </c>
      <c r="AW409">
        <f t="shared" si="190"/>
        <v>1</v>
      </c>
      <c r="AY409">
        <f t="shared" si="191"/>
        <v>1.0187831781065557</v>
      </c>
      <c r="AZ409">
        <f t="shared" si="192"/>
        <v>1.0276605316456895</v>
      </c>
      <c r="BA409">
        <f t="shared" si="209"/>
        <v>0.20437353345308951</v>
      </c>
      <c r="BB409">
        <f t="shared" si="210"/>
        <v>0.20615437961299274</v>
      </c>
      <c r="BC409">
        <f>SUM(BA$2:BA409)</f>
        <v>28.461639510482943</v>
      </c>
      <c r="BD409">
        <f>SUM(BB$2:BB409)</f>
        <v>28.567067813184604</v>
      </c>
      <c r="BI409">
        <f t="shared" si="184"/>
        <v>0.20583739476428586</v>
      </c>
      <c r="BJ409">
        <f>SUM(BI$2:BI409)</f>
        <v>28.523142829947478</v>
      </c>
      <c r="BK409">
        <f t="shared" si="211"/>
        <v>1.0260803914674539</v>
      </c>
    </row>
    <row r="410" spans="1:63" x14ac:dyDescent="0.25">
      <c r="A410">
        <f t="shared" si="185"/>
        <v>0.81699999999999995</v>
      </c>
      <c r="B410">
        <f t="shared" si="186"/>
        <v>2.1786666666666665</v>
      </c>
      <c r="C410">
        <f t="shared" si="187"/>
        <v>2.0424999999999995</v>
      </c>
      <c r="D410">
        <v>1.1379999999999999</v>
      </c>
      <c r="E410">
        <v>1.2090000000000001</v>
      </c>
      <c r="F410">
        <f t="shared" si="193"/>
        <v>0.22941089850209778</v>
      </c>
      <c r="G410">
        <f t="shared" si="194"/>
        <v>0.24372388074607754</v>
      </c>
      <c r="H410">
        <f>SUM(F$2:F410)</f>
        <v>26.157117096557304</v>
      </c>
      <c r="I410">
        <f>SUM(G$2:G410)</f>
        <v>25.897587932931209</v>
      </c>
      <c r="T410">
        <v>0.81799999999999995</v>
      </c>
      <c r="U410">
        <f t="shared" si="188"/>
        <v>0.87146666666666661</v>
      </c>
      <c r="V410">
        <f t="shared" si="195"/>
        <v>0.27841986378210148</v>
      </c>
      <c r="W410">
        <f>SUM(V$2:V410)</f>
        <v>31.745052334073709</v>
      </c>
      <c r="AB410">
        <f t="shared" si="196"/>
        <v>-3.6312919425960817</v>
      </c>
      <c r="AC410">
        <f t="shared" si="197"/>
        <v>-5.3246440043147141</v>
      </c>
      <c r="AD410">
        <f t="shared" si="198"/>
        <v>-26.416270003758168</v>
      </c>
      <c r="AE410">
        <f t="shared" si="199"/>
        <v>-38.557774871984726</v>
      </c>
      <c r="AF410">
        <f t="shared" si="200"/>
        <v>-1.6933520617186324</v>
      </c>
      <c r="AG410">
        <f t="shared" si="189"/>
        <v>1.0085889583912682</v>
      </c>
      <c r="AH410">
        <f t="shared" si="201"/>
        <v>1.147774234649263</v>
      </c>
      <c r="AI410">
        <f t="shared" si="202"/>
        <v>0.23138129916383571</v>
      </c>
      <c r="AJ410">
        <f>SUM(AI$2:AI410)</f>
        <v>25.92646002242596</v>
      </c>
      <c r="AK410">
        <f t="shared" si="203"/>
        <v>25.92902688075516</v>
      </c>
      <c r="AL410">
        <f t="shared" si="183"/>
        <v>0.23138129916383576</v>
      </c>
      <c r="AM410">
        <f t="shared" si="183"/>
        <v>0.23140420715105847</v>
      </c>
      <c r="AN410">
        <f t="shared" si="204"/>
        <v>1.147887870442635</v>
      </c>
      <c r="AP410">
        <f t="shared" si="205"/>
        <v>1.0085889583912682</v>
      </c>
      <c r="AQ410">
        <f t="shared" ref="AQ410:AQ473" si="212">$D410*AP410</f>
        <v>1.147774234649263</v>
      </c>
      <c r="AR410">
        <f t="shared" si="206"/>
        <v>0.23138129916383571</v>
      </c>
      <c r="AU410">
        <f t="shared" si="207"/>
        <v>-3.6312919425960852</v>
      </c>
      <c r="AV410">
        <f t="shared" si="208"/>
        <v>-3.5527136788005009E-15</v>
      </c>
      <c r="AW410">
        <f t="shared" si="190"/>
        <v>1</v>
      </c>
      <c r="AY410">
        <f t="shared" si="191"/>
        <v>1.0185090663313763</v>
      </c>
      <c r="AZ410">
        <f t="shared" si="192"/>
        <v>1.0272569983232258</v>
      </c>
      <c r="BA410">
        <f t="shared" si="209"/>
        <v>0.20532256593990664</v>
      </c>
      <c r="BB410">
        <f t="shared" si="210"/>
        <v>0.20708607291555292</v>
      </c>
      <c r="BC410">
        <f>SUM(BA$2:BA410)</f>
        <v>28.666962076422848</v>
      </c>
      <c r="BD410">
        <f>SUM(BB$2:BB410)</f>
        <v>28.774153886100155</v>
      </c>
      <c r="BI410">
        <f t="shared" si="184"/>
        <v>0.20676765548675191</v>
      </c>
      <c r="BJ410">
        <f>SUM(BI$2:BI410)</f>
        <v>28.729910485434228</v>
      </c>
      <c r="BK410">
        <f t="shared" si="211"/>
        <v>1.0256774786214964</v>
      </c>
    </row>
    <row r="411" spans="1:63" x14ac:dyDescent="0.25">
      <c r="A411">
        <f t="shared" si="185"/>
        <v>0.81899999999999995</v>
      </c>
      <c r="B411">
        <f t="shared" si="186"/>
        <v>2.1839999999999997</v>
      </c>
      <c r="C411">
        <f t="shared" si="187"/>
        <v>2.0474999999999999</v>
      </c>
      <c r="D411">
        <v>1.1439999999999999</v>
      </c>
      <c r="E411">
        <v>1.2150000000000001</v>
      </c>
      <c r="F411">
        <f t="shared" si="193"/>
        <v>0.23175093698752486</v>
      </c>
      <c r="G411">
        <f t="shared" si="194"/>
        <v>0.2461340808040583</v>
      </c>
      <c r="H411">
        <f>SUM(F$2:F411)</f>
        <v>26.388868033544828</v>
      </c>
      <c r="I411">
        <f>SUM(G$2:G411)</f>
        <v>26.143722013735267</v>
      </c>
      <c r="T411">
        <v>0.82</v>
      </c>
      <c r="U411">
        <f t="shared" si="188"/>
        <v>0.87359999999999993</v>
      </c>
      <c r="V411">
        <f t="shared" si="195"/>
        <v>0.28125980382248938</v>
      </c>
      <c r="W411">
        <f>SUM(V$2:V411)</f>
        <v>32.026312137896198</v>
      </c>
      <c r="AB411">
        <f t="shared" si="196"/>
        <v>-3.5789018601387879</v>
      </c>
      <c r="AC411">
        <f t="shared" si="197"/>
        <v>-5.2481691157101693</v>
      </c>
      <c r="AD411">
        <f t="shared" si="198"/>
        <v>-25.975211781351231</v>
      </c>
      <c r="AE411">
        <f t="shared" si="199"/>
        <v>-37.919112212089189</v>
      </c>
      <c r="AF411">
        <f t="shared" si="200"/>
        <v>-1.6692672555713814</v>
      </c>
      <c r="AG411">
        <f t="shared" si="189"/>
        <v>1.0084662806529834</v>
      </c>
      <c r="AH411">
        <f t="shared" si="201"/>
        <v>1.153685425067013</v>
      </c>
      <c r="AI411">
        <f t="shared" si="202"/>
        <v>0.23371300546165313</v>
      </c>
      <c r="AJ411">
        <f>SUM(AI$2:AI411)</f>
        <v>26.160173027887613</v>
      </c>
      <c r="AK411">
        <f t="shared" si="203"/>
        <v>26.162763025055444</v>
      </c>
      <c r="AL411">
        <f t="shared" si="183"/>
        <v>0.2337130054616523</v>
      </c>
      <c r="AM411">
        <f t="shared" si="183"/>
        <v>0.23373614430028411</v>
      </c>
      <c r="AN411">
        <f t="shared" si="204"/>
        <v>1.153799646099894</v>
      </c>
      <c r="AP411">
        <f t="shared" si="205"/>
        <v>1.0084662806529834</v>
      </c>
      <c r="AQ411">
        <f t="shared" si="212"/>
        <v>1.153685425067013</v>
      </c>
      <c r="AR411">
        <f t="shared" si="206"/>
        <v>0.23371300546165313</v>
      </c>
      <c r="AU411">
        <f t="shared" si="207"/>
        <v>-3.5789018601387879</v>
      </c>
      <c r="AV411">
        <f t="shared" si="208"/>
        <v>0</v>
      </c>
      <c r="AW411">
        <f t="shared" si="190"/>
        <v>1</v>
      </c>
      <c r="AY411">
        <f t="shared" si="191"/>
        <v>1.0182396081738521</v>
      </c>
      <c r="AZ411">
        <f t="shared" si="192"/>
        <v>1.0268603104686358</v>
      </c>
      <c r="BA411">
        <f t="shared" si="209"/>
        <v>0.20627446090218568</v>
      </c>
      <c r="BB411">
        <f t="shared" si="210"/>
        <v>0.2080208383797264</v>
      </c>
      <c r="BC411">
        <f>SUM(BA$2:BA411)</f>
        <v>28.873236537325035</v>
      </c>
      <c r="BD411">
        <f>SUM(BB$2:BB411)</f>
        <v>28.982174724479883</v>
      </c>
      <c r="BI411">
        <f t="shared" si="184"/>
        <v>0.20770098364704762</v>
      </c>
      <c r="BJ411">
        <f>SUM(BI$2:BI411)</f>
        <v>28.937611469081276</v>
      </c>
      <c r="BK411">
        <f t="shared" si="211"/>
        <v>1.0252814007177584</v>
      </c>
    </row>
    <row r="412" spans="1:63" x14ac:dyDescent="0.25">
      <c r="A412">
        <f t="shared" si="185"/>
        <v>0.82099999999999995</v>
      </c>
      <c r="B412">
        <f t="shared" si="186"/>
        <v>2.1893333333333334</v>
      </c>
      <c r="C412">
        <f t="shared" si="187"/>
        <v>2.0524999999999998</v>
      </c>
      <c r="D412">
        <v>1.137</v>
      </c>
      <c r="E412">
        <v>1.2170000000000001</v>
      </c>
      <c r="F412">
        <f t="shared" si="193"/>
        <v>0.23145920103004103</v>
      </c>
      <c r="G412">
        <f t="shared" si="194"/>
        <v>0.24774480884218111</v>
      </c>
      <c r="H412">
        <f>SUM(F$2:F412)</f>
        <v>26.620327234574869</v>
      </c>
      <c r="I412">
        <f>SUM(G$2:G412)</f>
        <v>26.391466822577449</v>
      </c>
      <c r="T412">
        <v>0.82199999999999995</v>
      </c>
      <c r="U412">
        <f t="shared" si="188"/>
        <v>0.87573333333333336</v>
      </c>
      <c r="V412">
        <f t="shared" si="195"/>
        <v>0.28090574442045874</v>
      </c>
      <c r="W412">
        <f>SUM(V$2:V412)</f>
        <v>32.307217882316657</v>
      </c>
      <c r="AB412">
        <f t="shared" si="196"/>
        <v>-3.5273855567061574</v>
      </c>
      <c r="AC412">
        <f t="shared" si="197"/>
        <v>-5.1729596432442415</v>
      </c>
      <c r="AD412">
        <f t="shared" si="198"/>
        <v>-25.542461838577708</v>
      </c>
      <c r="AE412">
        <f t="shared" si="199"/>
        <v>-37.292318063456833</v>
      </c>
      <c r="AF412">
        <f t="shared" si="200"/>
        <v>-1.6455740865380841</v>
      </c>
      <c r="AG412">
        <f t="shared" si="189"/>
        <v>1.008345612306945</v>
      </c>
      <c r="AH412">
        <f t="shared" si="201"/>
        <v>1.1464889611929965</v>
      </c>
      <c r="AI412">
        <f t="shared" si="202"/>
        <v>0.23339086978671297</v>
      </c>
      <c r="AJ412">
        <f>SUM(AI$2:AI412)</f>
        <v>26.393563897674326</v>
      </c>
      <c r="AK412">
        <f t="shared" si="203"/>
        <v>26.396177001787631</v>
      </c>
      <c r="AL412">
        <f t="shared" si="183"/>
        <v>0.23339086978671375</v>
      </c>
      <c r="AM412">
        <f t="shared" si="183"/>
        <v>0.23341397673218722</v>
      </c>
      <c r="AN412">
        <f t="shared" si="204"/>
        <v>1.1466024697374282</v>
      </c>
      <c r="AP412">
        <f t="shared" si="205"/>
        <v>1.008345612306945</v>
      </c>
      <c r="AQ412">
        <f t="shared" si="212"/>
        <v>1.1464889611929965</v>
      </c>
      <c r="AR412">
        <f t="shared" si="206"/>
        <v>0.23339086978671297</v>
      </c>
      <c r="AU412">
        <f t="shared" si="207"/>
        <v>-3.5273855567061574</v>
      </c>
      <c r="AV412">
        <f t="shared" si="208"/>
        <v>0</v>
      </c>
      <c r="AW412">
        <f t="shared" si="190"/>
        <v>1</v>
      </c>
      <c r="AY412">
        <f t="shared" si="191"/>
        <v>1.0179747136428803</v>
      </c>
      <c r="AZ412">
        <f t="shared" si="192"/>
        <v>1.0264703359412171</v>
      </c>
      <c r="BA412">
        <f t="shared" si="209"/>
        <v>0.20722921186329452</v>
      </c>
      <c r="BB412">
        <f t="shared" si="210"/>
        <v>0.20895866652417927</v>
      </c>
      <c r="BC412">
        <f>SUM(BA$2:BA412)</f>
        <v>29.080465749188328</v>
      </c>
      <c r="BD412">
        <f>SUM(BB$2:BB412)</f>
        <v>29.191133391004062</v>
      </c>
      <c r="BI412">
        <f t="shared" si="184"/>
        <v>0.20863736977841765</v>
      </c>
      <c r="BJ412">
        <f>SUM(BI$2:BI412)</f>
        <v>29.146248838859695</v>
      </c>
      <c r="BK412">
        <f t="shared" si="211"/>
        <v>1.0248920258187191</v>
      </c>
    </row>
    <row r="413" spans="1:63" x14ac:dyDescent="0.25">
      <c r="A413">
        <f t="shared" si="185"/>
        <v>0.82299999999999995</v>
      </c>
      <c r="B413">
        <f t="shared" si="186"/>
        <v>2.1946666666666665</v>
      </c>
      <c r="C413">
        <f t="shared" si="187"/>
        <v>2.0574999999999997</v>
      </c>
      <c r="D413">
        <v>1.143</v>
      </c>
      <c r="E413">
        <v>1.218</v>
      </c>
      <c r="F413">
        <f t="shared" si="193"/>
        <v>0.23381564735455387</v>
      </c>
      <c r="G413">
        <f t="shared" si="194"/>
        <v>0.24915788143293666</v>
      </c>
      <c r="H413">
        <f>SUM(F$2:F413)</f>
        <v>26.854142881929423</v>
      </c>
      <c r="I413">
        <f>SUM(G$2:G413)</f>
        <v>26.640624704010385</v>
      </c>
      <c r="T413">
        <v>0.82399999999999995</v>
      </c>
      <c r="U413">
        <f t="shared" si="188"/>
        <v>0.87786666666666668</v>
      </c>
      <c r="V413">
        <f t="shared" si="195"/>
        <v>0.28376559750051938</v>
      </c>
      <c r="W413">
        <f>SUM(V$2:V413)</f>
        <v>32.590983479817176</v>
      </c>
      <c r="AB413">
        <f t="shared" si="196"/>
        <v>-3.4767265892630355</v>
      </c>
      <c r="AC413">
        <f t="shared" si="197"/>
        <v>-5.0989920921448935</v>
      </c>
      <c r="AD413">
        <f t="shared" si="198"/>
        <v>-25.117847307657371</v>
      </c>
      <c r="AE413">
        <f t="shared" si="199"/>
        <v>-36.677151056143479</v>
      </c>
      <c r="AF413">
        <f t="shared" si="200"/>
        <v>-1.622265502881858</v>
      </c>
      <c r="AG413">
        <f t="shared" si="189"/>
        <v>1.008226916727557</v>
      </c>
      <c r="AH413">
        <f t="shared" si="201"/>
        <v>1.1524033658195978</v>
      </c>
      <c r="AI413">
        <f t="shared" si="202"/>
        <v>0.23573922921493964</v>
      </c>
      <c r="AJ413">
        <f>SUM(AI$2:AI413)</f>
        <v>26.629303126889265</v>
      </c>
      <c r="AK413">
        <f t="shared" si="203"/>
        <v>26.6319395704482</v>
      </c>
      <c r="AL413">
        <f t="shared" si="183"/>
        <v>0.23573922921493917</v>
      </c>
      <c r="AM413">
        <f t="shared" si="183"/>
        <v>0.23576256866056866</v>
      </c>
      <c r="AN413">
        <f t="shared" si="204"/>
        <v>1.1525174599217498</v>
      </c>
      <c r="AP413">
        <f t="shared" si="205"/>
        <v>1.008226916727557</v>
      </c>
      <c r="AQ413">
        <f t="shared" si="212"/>
        <v>1.1524033658195978</v>
      </c>
      <c r="AR413">
        <f t="shared" si="206"/>
        <v>0.23573922921493964</v>
      </c>
      <c r="AU413">
        <f t="shared" si="207"/>
        <v>-3.4767265892630355</v>
      </c>
      <c r="AV413">
        <f t="shared" si="208"/>
        <v>0</v>
      </c>
      <c r="AW413">
        <f t="shared" si="190"/>
        <v>1</v>
      </c>
      <c r="AY413">
        <f t="shared" si="191"/>
        <v>1.0177142946968318</v>
      </c>
      <c r="AZ413">
        <f t="shared" si="192"/>
        <v>1.0260869454517472</v>
      </c>
      <c r="BA413">
        <f t="shared" si="209"/>
        <v>0.20818681245540066</v>
      </c>
      <c r="BB413">
        <f t="shared" si="210"/>
        <v>0.20989954802524677</v>
      </c>
      <c r="BC413">
        <f>SUM(BA$2:BA413)</f>
        <v>29.28865256164373</v>
      </c>
      <c r="BD413">
        <f>SUM(BB$2:BB413)</f>
        <v>29.40103293902931</v>
      </c>
      <c r="BI413">
        <f t="shared" si="184"/>
        <v>0.20957680457153344</v>
      </c>
      <c r="BJ413">
        <f>SUM(BI$2:BI413)</f>
        <v>29.355825643431228</v>
      </c>
      <c r="BK413">
        <f t="shared" si="211"/>
        <v>1.0245092248339522</v>
      </c>
    </row>
    <row r="414" spans="1:63" x14ac:dyDescent="0.25">
      <c r="A414">
        <f t="shared" si="185"/>
        <v>0.82499999999999996</v>
      </c>
      <c r="B414">
        <f t="shared" si="186"/>
        <v>2.1999999999999997</v>
      </c>
      <c r="C414">
        <f t="shared" si="187"/>
        <v>2.0624999999999996</v>
      </c>
      <c r="D414">
        <v>1.141</v>
      </c>
      <c r="E414">
        <v>1.22</v>
      </c>
      <c r="F414">
        <f t="shared" si="193"/>
        <v>0.23454231759185057</v>
      </c>
      <c r="G414">
        <f t="shared" si="194"/>
        <v>0.25078144387559831</v>
      </c>
      <c r="H414">
        <f>SUM(F$2:F414)</f>
        <v>27.088685199521272</v>
      </c>
      <c r="I414">
        <f>SUM(G$2:G414)</f>
        <v>26.891406147885984</v>
      </c>
      <c r="T414">
        <v>0.82599999999999996</v>
      </c>
      <c r="U414">
        <f t="shared" si="188"/>
        <v>0.87999999999999989</v>
      </c>
      <c r="V414">
        <f t="shared" si="195"/>
        <v>0.2846475060314726</v>
      </c>
      <c r="W414">
        <f>SUM(V$2:V414)</f>
        <v>32.875630985848652</v>
      </c>
      <c r="AB414">
        <f t="shared" si="196"/>
        <v>-3.4269088566032022</v>
      </c>
      <c r="AC414">
        <f t="shared" si="197"/>
        <v>-5.0262434451358171</v>
      </c>
      <c r="AD414">
        <f t="shared" si="198"/>
        <v>-24.701199211832844</v>
      </c>
      <c r="AE414">
        <f t="shared" si="199"/>
        <v>-36.07337504489459</v>
      </c>
      <c r="AF414">
        <f t="shared" si="200"/>
        <v>-1.5993345885326149</v>
      </c>
      <c r="AG414">
        <f t="shared" si="189"/>
        <v>1.0081101580085967</v>
      </c>
      <c r="AH414">
        <f t="shared" si="201"/>
        <v>1.1502536902878089</v>
      </c>
      <c r="AI414">
        <f t="shared" si="202"/>
        <v>0.23644449284722296</v>
      </c>
      <c r="AJ414">
        <f>SUM(AI$2:AI414)</f>
        <v>26.865747619736489</v>
      </c>
      <c r="AK414">
        <f t="shared" si="203"/>
        <v>26.868407472565924</v>
      </c>
      <c r="AL414">
        <f t="shared" si="183"/>
        <v>0.23644449284722313</v>
      </c>
      <c r="AM414">
        <f t="shared" si="183"/>
        <v>0.23646790211772384</v>
      </c>
      <c r="AN414">
        <f t="shared" si="204"/>
        <v>1.1503675715605606</v>
      </c>
      <c r="AP414">
        <f t="shared" si="205"/>
        <v>1.0081101580085967</v>
      </c>
      <c r="AQ414">
        <f t="shared" si="212"/>
        <v>1.1502536902878089</v>
      </c>
      <c r="AR414">
        <f t="shared" si="206"/>
        <v>0.23644449284722296</v>
      </c>
      <c r="AU414">
        <f t="shared" si="207"/>
        <v>-3.4269088566032049</v>
      </c>
      <c r="AV414">
        <f t="shared" si="208"/>
        <v>0</v>
      </c>
      <c r="AW414">
        <f t="shared" si="190"/>
        <v>1</v>
      </c>
      <c r="AY414">
        <f t="shared" si="191"/>
        <v>1.0174582651969062</v>
      </c>
      <c r="AZ414">
        <f t="shared" si="192"/>
        <v>1.0257100124948058</v>
      </c>
      <c r="BA414">
        <f t="shared" si="209"/>
        <v>0.20914725641741111</v>
      </c>
      <c r="BB414">
        <f t="shared" si="210"/>
        <v>0.21084347371402082</v>
      </c>
      <c r="BC414">
        <f>SUM(BA$2:BA414)</f>
        <v>29.497799818061139</v>
      </c>
      <c r="BD414">
        <f>SUM(BB$2:BB414)</f>
        <v>29.611876412743332</v>
      </c>
      <c r="BI414">
        <f t="shared" si="184"/>
        <v>0.21051927887158509</v>
      </c>
      <c r="BJ414">
        <f>SUM(BI$2:BI414)</f>
        <v>29.566344922302815</v>
      </c>
      <c r="BK414">
        <f t="shared" si="211"/>
        <v>1.0241328714525531</v>
      </c>
    </row>
    <row r="415" spans="1:63" x14ac:dyDescent="0.25">
      <c r="A415">
        <f t="shared" si="185"/>
        <v>0.82699999999999996</v>
      </c>
      <c r="B415">
        <f t="shared" si="186"/>
        <v>2.2053333333333334</v>
      </c>
      <c r="C415">
        <f t="shared" si="187"/>
        <v>2.0674999999999999</v>
      </c>
      <c r="D415">
        <v>1.141</v>
      </c>
      <c r="E415">
        <v>1.222</v>
      </c>
      <c r="F415">
        <f t="shared" si="193"/>
        <v>0.23568087085880884</v>
      </c>
      <c r="G415">
        <f t="shared" si="194"/>
        <v>0.25241194056920629</v>
      </c>
      <c r="H415">
        <f>SUM(F$2:F415)</f>
        <v>27.32436607038008</v>
      </c>
      <c r="I415">
        <f>SUM(G$2:G415)</f>
        <v>27.143818088455191</v>
      </c>
      <c r="T415">
        <v>0.82799999999999996</v>
      </c>
      <c r="U415">
        <f t="shared" si="188"/>
        <v>0.88213333333333344</v>
      </c>
      <c r="V415">
        <f t="shared" si="195"/>
        <v>0.28602928801116489</v>
      </c>
      <c r="W415">
        <f>SUM(V$2:V415)</f>
        <v>33.161660273859816</v>
      </c>
      <c r="AB415">
        <f t="shared" si="196"/>
        <v>-3.3779165916601968</v>
      </c>
      <c r="AC415">
        <f t="shared" si="197"/>
        <v>-4.9546911521031456</v>
      </c>
      <c r="AD415">
        <f t="shared" si="198"/>
        <v>-24.292352372867622</v>
      </c>
      <c r="AE415">
        <f t="shared" si="199"/>
        <v>-35.48075899341783</v>
      </c>
      <c r="AF415">
        <f t="shared" si="200"/>
        <v>-1.5767745604429488</v>
      </c>
      <c r="AG415">
        <f t="shared" si="189"/>
        <v>1.0079953009486557</v>
      </c>
      <c r="AH415">
        <f t="shared" si="201"/>
        <v>1.1501226383824161</v>
      </c>
      <c r="AI415">
        <f t="shared" si="202"/>
        <v>0.23756521034916628</v>
      </c>
      <c r="AJ415">
        <f>SUM(AI$2:AI415)</f>
        <v>27.103312830085656</v>
      </c>
      <c r="AK415">
        <f t="shared" si="203"/>
        <v>27.105996203142627</v>
      </c>
      <c r="AL415">
        <f t="shared" si="183"/>
        <v>0.23756521034916744</v>
      </c>
      <c r="AM415">
        <f t="shared" si="183"/>
        <v>0.23758873057670371</v>
      </c>
      <c r="AN415">
        <f t="shared" si="204"/>
        <v>1.1502365066803499</v>
      </c>
      <c r="AP415">
        <f t="shared" si="205"/>
        <v>1.0079953009486557</v>
      </c>
      <c r="AQ415">
        <f t="shared" si="212"/>
        <v>1.1501226383824161</v>
      </c>
      <c r="AR415">
        <f t="shared" si="206"/>
        <v>0.23756521034916628</v>
      </c>
      <c r="AU415">
        <f t="shared" si="207"/>
        <v>-3.3779165916601954</v>
      </c>
      <c r="AV415">
        <f t="shared" si="208"/>
        <v>0</v>
      </c>
      <c r="AW415">
        <f t="shared" si="190"/>
        <v>1</v>
      </c>
      <c r="AY415">
        <f t="shared" si="191"/>
        <v>1.0172065408617039</v>
      </c>
      <c r="AZ415">
        <f t="shared" si="192"/>
        <v>1.0253394132828344</v>
      </c>
      <c r="BA415">
        <f t="shared" si="209"/>
        <v>0.21011053759295609</v>
      </c>
      <c r="BB415">
        <f t="shared" si="210"/>
        <v>0.21179043457349561</v>
      </c>
      <c r="BC415">
        <f>SUM(BA$2:BA415)</f>
        <v>29.707910355654096</v>
      </c>
      <c r="BD415">
        <f>SUM(BB$2:BB415)</f>
        <v>29.823666847316826</v>
      </c>
      <c r="BI415">
        <f t="shared" si="184"/>
        <v>0.21146478367543139</v>
      </c>
      <c r="BJ415">
        <f>SUM(BI$2:BI415)</f>
        <v>29.777809705978246</v>
      </c>
      <c r="BK415">
        <f t="shared" si="211"/>
        <v>1.0237628420772997</v>
      </c>
    </row>
    <row r="416" spans="1:63" x14ac:dyDescent="0.25">
      <c r="A416">
        <f t="shared" si="185"/>
        <v>0.82899999999999996</v>
      </c>
      <c r="B416">
        <f t="shared" si="186"/>
        <v>2.2106666666666666</v>
      </c>
      <c r="C416">
        <f t="shared" si="187"/>
        <v>2.0724999999999998</v>
      </c>
      <c r="D416">
        <v>1.141</v>
      </c>
      <c r="E416">
        <v>1.2170000000000001</v>
      </c>
      <c r="F416">
        <f t="shared" si="193"/>
        <v>0.23682218091333845</v>
      </c>
      <c r="G416">
        <f t="shared" si="194"/>
        <v>0.25259648919503319</v>
      </c>
      <c r="H416">
        <f>SUM(F$2:F416)</f>
        <v>27.561188251293419</v>
      </c>
      <c r="I416">
        <f>SUM(G$2:G416)</f>
        <v>27.396414577650223</v>
      </c>
      <c r="T416">
        <v>0.83</v>
      </c>
      <c r="U416">
        <f t="shared" si="188"/>
        <v>0.88426666666666665</v>
      </c>
      <c r="V416">
        <f t="shared" si="195"/>
        <v>0.28741441570993614</v>
      </c>
      <c r="W416">
        <f>SUM(V$2:V416)</f>
        <v>33.449074689569755</v>
      </c>
      <c r="AB416">
        <f t="shared" si="196"/>
        <v>-3.3297343540009172</v>
      </c>
      <c r="AC416">
        <f t="shared" si="197"/>
        <v>-4.8843131199912619</v>
      </c>
      <c r="AD416">
        <f t="shared" si="198"/>
        <v>-23.891145320788713</v>
      </c>
      <c r="AE416">
        <f t="shared" si="199"/>
        <v>-34.899076861084133</v>
      </c>
      <c r="AF416">
        <f t="shared" si="200"/>
        <v>-1.5545787659903447</v>
      </c>
      <c r="AG416">
        <f t="shared" si="189"/>
        <v>1.007882311036862</v>
      </c>
      <c r="AH416">
        <f t="shared" si="201"/>
        <v>1.1499937168930596</v>
      </c>
      <c r="AI416">
        <f t="shared" si="202"/>
        <v>0.2386888870037254</v>
      </c>
      <c r="AJ416">
        <f>SUM(AI$2:AI416)</f>
        <v>27.342001717089381</v>
      </c>
      <c r="AK416">
        <f t="shared" si="203"/>
        <v>27.344708721623892</v>
      </c>
      <c r="AL416">
        <f t="shared" si="183"/>
        <v>0.23868888700372537</v>
      </c>
      <c r="AM416">
        <f t="shared" si="183"/>
        <v>0.23871251848126462</v>
      </c>
      <c r="AN416">
        <f t="shared" si="204"/>
        <v>1.1501075724270653</v>
      </c>
      <c r="AP416">
        <f t="shared" si="205"/>
        <v>1.007882311036862</v>
      </c>
      <c r="AQ416">
        <f t="shared" si="212"/>
        <v>1.1499937168930596</v>
      </c>
      <c r="AR416">
        <f t="shared" si="206"/>
        <v>0.2386888870037254</v>
      </c>
      <c r="AU416">
        <f t="shared" si="207"/>
        <v>-3.3297343540009172</v>
      </c>
      <c r="AV416">
        <f t="shared" si="208"/>
        <v>0</v>
      </c>
      <c r="AW416">
        <f t="shared" si="190"/>
        <v>1</v>
      </c>
      <c r="AY416">
        <f t="shared" si="191"/>
        <v>1.016959039222981</v>
      </c>
      <c r="AZ416">
        <f t="shared" si="192"/>
        <v>1.0249750266818849</v>
      </c>
      <c r="BA416">
        <f t="shared" si="209"/>
        <v>0.21107664992841332</v>
      </c>
      <c r="BB416">
        <f t="shared" si="210"/>
        <v>0.2127404217357679</v>
      </c>
      <c r="BC416">
        <f>SUM(BA$2:BA416)</f>
        <v>29.918987005582508</v>
      </c>
      <c r="BD416">
        <f>SUM(BB$2:BB416)</f>
        <v>30.036407269052592</v>
      </c>
      <c r="BI416">
        <f t="shared" si="184"/>
        <v>0.21241331012880449</v>
      </c>
      <c r="BJ416">
        <f>SUM(BI$2:BI416)</f>
        <v>29.990223016107052</v>
      </c>
      <c r="BK416">
        <f t="shared" si="211"/>
        <v>1.0233990157605013</v>
      </c>
    </row>
    <row r="417" spans="1:63" x14ac:dyDescent="0.25">
      <c r="A417">
        <f t="shared" si="185"/>
        <v>0.83099999999999996</v>
      </c>
      <c r="B417">
        <f t="shared" si="186"/>
        <v>2.2159999999999997</v>
      </c>
      <c r="C417">
        <f t="shared" si="187"/>
        <v>2.0774999999999997</v>
      </c>
      <c r="D417">
        <v>1.143</v>
      </c>
      <c r="E417">
        <v>1.22</v>
      </c>
      <c r="F417">
        <f t="shared" si="193"/>
        <v>0.23838336650698269</v>
      </c>
      <c r="G417">
        <f t="shared" si="194"/>
        <v>0.2544424384413988</v>
      </c>
      <c r="H417">
        <f>SUM(F$2:F417)</f>
        <v>27.799571617800403</v>
      </c>
      <c r="I417">
        <f>SUM(G$2:G417)</f>
        <v>27.650857016091621</v>
      </c>
      <c r="T417">
        <v>0.83199999999999996</v>
      </c>
      <c r="U417">
        <f t="shared" si="188"/>
        <v>0.88639999999999997</v>
      </c>
      <c r="V417">
        <f t="shared" si="195"/>
        <v>0.28930911680373361</v>
      </c>
      <c r="W417">
        <f>SUM(V$2:V417)</f>
        <v>33.738383806373491</v>
      </c>
      <c r="AB417">
        <f t="shared" si="196"/>
        <v>-3.2823470224975027</v>
      </c>
      <c r="AC417">
        <f t="shared" si="197"/>
        <v>-4.8150877029227592</v>
      </c>
      <c r="AD417">
        <f t="shared" si="198"/>
        <v>-23.49742020582141</v>
      </c>
      <c r="AE417">
        <f t="shared" si="199"/>
        <v>-34.328107492018702</v>
      </c>
      <c r="AF417">
        <f t="shared" si="200"/>
        <v>-1.5327406804252566</v>
      </c>
      <c r="AG417">
        <f t="shared" si="189"/>
        <v>1.0077711544388721</v>
      </c>
      <c r="AH417">
        <f t="shared" si="201"/>
        <v>1.1518824295236307</v>
      </c>
      <c r="AI417">
        <f t="shared" si="202"/>
        <v>0.24023588046376665</v>
      </c>
      <c r="AJ417">
        <f>SUM(AI$2:AI417)</f>
        <v>27.582237597553149</v>
      </c>
      <c r="AK417">
        <f t="shared" si="203"/>
        <v>27.584968386725834</v>
      </c>
      <c r="AL417">
        <f t="shared" si="183"/>
        <v>0.24023588046376787</v>
      </c>
      <c r="AM417">
        <f t="shared" si="183"/>
        <v>0.24025966510194152</v>
      </c>
      <c r="AN417">
        <f t="shared" si="204"/>
        <v>1.1519964720503064</v>
      </c>
      <c r="AP417">
        <f t="shared" si="205"/>
        <v>1.0077711544388721</v>
      </c>
      <c r="AQ417">
        <f t="shared" si="212"/>
        <v>1.1518824295236307</v>
      </c>
      <c r="AR417">
        <f t="shared" si="206"/>
        <v>0.24023588046376665</v>
      </c>
      <c r="AU417">
        <f t="shared" si="207"/>
        <v>-3.2823470224975027</v>
      </c>
      <c r="AV417">
        <f t="shared" si="208"/>
        <v>0</v>
      </c>
      <c r="AW417">
        <f t="shared" si="190"/>
        <v>1</v>
      </c>
      <c r="AY417">
        <f t="shared" si="191"/>
        <v>1.0167156795825514</v>
      </c>
      <c r="AZ417">
        <f t="shared" si="192"/>
        <v>1.02461673414901</v>
      </c>
      <c r="BA417">
        <f t="shared" si="209"/>
        <v>0.21204558747097399</v>
      </c>
      <c r="BB417">
        <f t="shared" si="210"/>
        <v>0.21369342647929229</v>
      </c>
      <c r="BC417">
        <f>SUM(BA$2:BA417)</f>
        <v>30.131032593053483</v>
      </c>
      <c r="BD417">
        <f>SUM(BB$2:BB417)</f>
        <v>30.250100695531884</v>
      </c>
      <c r="BI417">
        <f t="shared" si="184"/>
        <v>0.21336484952356932</v>
      </c>
      <c r="BJ417">
        <f>SUM(BI$2:BI417)</f>
        <v>30.20358786563062</v>
      </c>
      <c r="BK417">
        <f t="shared" si="211"/>
        <v>1.0230412741414832</v>
      </c>
    </row>
    <row r="418" spans="1:63" x14ac:dyDescent="0.25">
      <c r="A418">
        <f t="shared" si="185"/>
        <v>0.83299999999999996</v>
      </c>
      <c r="B418">
        <f t="shared" si="186"/>
        <v>2.2213333333333334</v>
      </c>
      <c r="C418">
        <f t="shared" si="187"/>
        <v>2.0824999999999996</v>
      </c>
      <c r="D418">
        <v>1.139</v>
      </c>
      <c r="E418">
        <v>1.2190000000000001</v>
      </c>
      <c r="F418">
        <f t="shared" si="193"/>
        <v>0.23869394242562852</v>
      </c>
      <c r="G418">
        <f t="shared" si="194"/>
        <v>0.25545910080495277</v>
      </c>
      <c r="H418">
        <f>SUM(F$2:F418)</f>
        <v>28.03826556022603</v>
      </c>
      <c r="I418">
        <f>SUM(G$2:G418)</f>
        <v>27.906316116896573</v>
      </c>
      <c r="T418">
        <v>0.83399999999999996</v>
      </c>
      <c r="U418">
        <f t="shared" si="188"/>
        <v>0.8885333333333334</v>
      </c>
      <c r="V418">
        <f t="shared" si="195"/>
        <v>0.28968604094085176</v>
      </c>
      <c r="W418">
        <f>SUM(V$2:V418)</f>
        <v>34.028069847314342</v>
      </c>
      <c r="AB418">
        <f t="shared" si="196"/>
        <v>-3.2357397881732277</v>
      </c>
      <c r="AC418">
        <f t="shared" si="197"/>
        <v>-4.7469936925378935</v>
      </c>
      <c r="AD418">
        <f t="shared" si="198"/>
        <v>-23.111022712465598</v>
      </c>
      <c r="AE418">
        <f t="shared" si="199"/>
        <v>-33.767634506545249</v>
      </c>
      <c r="AF418">
        <f t="shared" si="200"/>
        <v>-1.5112539043646658</v>
      </c>
      <c r="AG418">
        <f t="shared" si="189"/>
        <v>1.0076617979831364</v>
      </c>
      <c r="AH418">
        <f t="shared" si="201"/>
        <v>1.1477267879027924</v>
      </c>
      <c r="AI418">
        <f t="shared" si="202"/>
        <v>0.2405227671922921</v>
      </c>
      <c r="AJ418">
        <f>SUM(AI$2:AI418)</f>
        <v>27.822760364745442</v>
      </c>
      <c r="AK418">
        <f t="shared" si="203"/>
        <v>27.82551496695962</v>
      </c>
      <c r="AL418">
        <f t="shared" si="183"/>
        <v>0.24052276719229226</v>
      </c>
      <c r="AM418">
        <f t="shared" si="183"/>
        <v>0.2405465802337865</v>
      </c>
      <c r="AN418">
        <f t="shared" si="204"/>
        <v>1.1478404189986908</v>
      </c>
      <c r="AP418">
        <f t="shared" si="205"/>
        <v>1.0076617979831364</v>
      </c>
      <c r="AQ418">
        <f t="shared" si="212"/>
        <v>1.1477267879027924</v>
      </c>
      <c r="AR418">
        <f t="shared" si="206"/>
        <v>0.2405227671922921</v>
      </c>
      <c r="AU418">
        <f t="shared" si="207"/>
        <v>-3.2357397881732251</v>
      </c>
      <c r="AV418">
        <f t="shared" si="208"/>
        <v>0</v>
      </c>
      <c r="AW418">
        <f t="shared" si="190"/>
        <v>1</v>
      </c>
      <c r="AY418">
        <f t="shared" si="191"/>
        <v>1.0164763829703085</v>
      </c>
      <c r="AZ418">
        <f t="shared" si="192"/>
        <v>1.0242644196712563</v>
      </c>
      <c r="BA418">
        <f t="shared" si="209"/>
        <v>0.21301734436674799</v>
      </c>
      <c r="BB418">
        <f t="shared" si="210"/>
        <v>0.21464944022619023</v>
      </c>
      <c r="BC418">
        <f>SUM(BA$2:BA418)</f>
        <v>30.34404993742023</v>
      </c>
      <c r="BD418">
        <f>SUM(BB$2:BB418)</f>
        <v>30.464750135758074</v>
      </c>
      <c r="BI418">
        <f t="shared" si="184"/>
        <v>0.21431939329503677</v>
      </c>
      <c r="BJ418">
        <f>SUM(BI$2:BI418)</f>
        <v>30.417907258925656</v>
      </c>
      <c r="BK418">
        <f t="shared" si="211"/>
        <v>1.022689501385674</v>
      </c>
    </row>
    <row r="419" spans="1:63" x14ac:dyDescent="0.25">
      <c r="A419">
        <f t="shared" si="185"/>
        <v>0.83499999999999996</v>
      </c>
      <c r="B419">
        <f t="shared" si="186"/>
        <v>2.2266666666666666</v>
      </c>
      <c r="C419">
        <f t="shared" si="187"/>
        <v>2.0874999999999999</v>
      </c>
      <c r="D419">
        <v>1.1379999999999999</v>
      </c>
      <c r="E419">
        <v>1.22</v>
      </c>
      <c r="F419">
        <f t="shared" si="193"/>
        <v>0.23963093580287487</v>
      </c>
      <c r="G419">
        <f t="shared" si="194"/>
        <v>0.25689783978867081</v>
      </c>
      <c r="H419">
        <f>SUM(F$2:F419)</f>
        <v>28.277896496028905</v>
      </c>
      <c r="I419">
        <f>SUM(G$2:G419)</f>
        <v>28.163213956685244</v>
      </c>
      <c r="T419">
        <v>0.83599999999999997</v>
      </c>
      <c r="U419">
        <f t="shared" si="188"/>
        <v>0.89066666666666672</v>
      </c>
      <c r="V419">
        <f t="shared" si="195"/>
        <v>0.29082320386624466</v>
      </c>
      <c r="W419">
        <f>SUM(V$2:V419)</f>
        <v>34.318893051180588</v>
      </c>
      <c r="AB419">
        <f t="shared" si="196"/>
        <v>-3.1898981472181251</v>
      </c>
      <c r="AC419">
        <f t="shared" si="197"/>
        <v>-4.6800103085487912</v>
      </c>
      <c r="AD419">
        <f t="shared" si="198"/>
        <v>-22.731801975663032</v>
      </c>
      <c r="AE419">
        <f t="shared" si="199"/>
        <v>-33.217446194944941</v>
      </c>
      <c r="AF419">
        <f t="shared" si="200"/>
        <v>-1.490112161330666</v>
      </c>
      <c r="AG419">
        <f t="shared" si="189"/>
        <v>1.0075542091474285</v>
      </c>
      <c r="AH419">
        <f t="shared" si="201"/>
        <v>1.1465966900097735</v>
      </c>
      <c r="AI419">
        <f t="shared" si="202"/>
        <v>0.24144115801012381</v>
      </c>
      <c r="AJ419">
        <f>SUM(AI$2:AI419)</f>
        <v>28.064201522755564</v>
      </c>
      <c r="AK419">
        <f t="shared" si="203"/>
        <v>28.066980028936843</v>
      </c>
      <c r="AL419">
        <f t="shared" ref="AL419:AM482" si="213">AJ419-AJ418</f>
        <v>0.24144115801012234</v>
      </c>
      <c r="AM419">
        <f t="shared" si="213"/>
        <v>0.24146506197722317</v>
      </c>
      <c r="AN419">
        <f t="shared" si="204"/>
        <v>1.1467102092199204</v>
      </c>
      <c r="AP419">
        <f t="shared" si="205"/>
        <v>1.0075542091474285</v>
      </c>
      <c r="AQ419">
        <f t="shared" si="212"/>
        <v>1.1465966900097735</v>
      </c>
      <c r="AR419">
        <f t="shared" si="206"/>
        <v>0.24144115801012381</v>
      </c>
      <c r="AU419">
        <f t="shared" si="207"/>
        <v>-3.1898981472181229</v>
      </c>
      <c r="AV419">
        <f t="shared" si="208"/>
        <v>0</v>
      </c>
      <c r="AW419">
        <f t="shared" si="190"/>
        <v>1</v>
      </c>
      <c r="AY419">
        <f t="shared" si="191"/>
        <v>1.0162410721033328</v>
      </c>
      <c r="AZ419">
        <f t="shared" si="192"/>
        <v>1.0239179697062084</v>
      </c>
      <c r="BA419">
        <f t="shared" si="209"/>
        <v>0.21399191485890906</v>
      </c>
      <c r="BB419">
        <f t="shared" si="210"/>
        <v>0.21560845453961197</v>
      </c>
      <c r="BC419">
        <f>SUM(BA$2:BA419)</f>
        <v>30.558041852279139</v>
      </c>
      <c r="BD419">
        <f>SUM(BB$2:BB419)</f>
        <v>30.680358590297686</v>
      </c>
      <c r="BI419">
        <f t="shared" ref="BI419:BI482" si="214">BB419*($BF$4/$BG$4)</f>
        <v>0.21527693301932962</v>
      </c>
      <c r="BJ419">
        <f>SUM(BI$2:BI419)</f>
        <v>30.633184191944984</v>
      </c>
      <c r="BK419">
        <f t="shared" si="211"/>
        <v>1.0223435841252428</v>
      </c>
    </row>
    <row r="420" spans="1:63" x14ac:dyDescent="0.25">
      <c r="A420">
        <f t="shared" si="185"/>
        <v>0.83699999999999997</v>
      </c>
      <c r="B420">
        <f t="shared" si="186"/>
        <v>2.2319999999999998</v>
      </c>
      <c r="C420">
        <f t="shared" si="187"/>
        <v>2.0924999999999998</v>
      </c>
      <c r="D420">
        <v>1.1419999999999999</v>
      </c>
      <c r="E420">
        <v>1.2210000000000001</v>
      </c>
      <c r="F420">
        <f t="shared" si="193"/>
        <v>0.24162657094319745</v>
      </c>
      <c r="G420">
        <f t="shared" si="194"/>
        <v>0.25834154388935565</v>
      </c>
      <c r="H420">
        <f>SUM(F$2:F420)</f>
        <v>28.519523066972102</v>
      </c>
      <c r="I420">
        <f>SUM(G$2:G420)</f>
        <v>28.421555500574598</v>
      </c>
      <c r="T420">
        <v>0.83799999999999997</v>
      </c>
      <c r="U420">
        <f t="shared" si="188"/>
        <v>0.89279999999999993</v>
      </c>
      <c r="V420">
        <f t="shared" si="195"/>
        <v>0.29324516580247012</v>
      </c>
      <c r="W420">
        <f>SUM(V$2:V420)</f>
        <v>34.612138216983055</v>
      </c>
      <c r="AB420">
        <f t="shared" si="196"/>
        <v>-3.1448078941702251</v>
      </c>
      <c r="AC420">
        <f t="shared" si="197"/>
        <v>-4.6141171895038813</v>
      </c>
      <c r="AD420">
        <f t="shared" si="198"/>
        <v>-22.359610499006561</v>
      </c>
      <c r="AE420">
        <f t="shared" si="199"/>
        <v>-32.677335413492429</v>
      </c>
      <c r="AF420">
        <f t="shared" si="200"/>
        <v>-1.4693092953336562</v>
      </c>
      <c r="AG420">
        <f t="shared" si="189"/>
        <v>1.0074483560456386</v>
      </c>
      <c r="AH420">
        <f t="shared" si="201"/>
        <v>1.1505060226041193</v>
      </c>
      <c r="AI420">
        <f t="shared" si="202"/>
        <v>0.24342629167366914</v>
      </c>
      <c r="AJ420">
        <f>SUM(AI$2:AI420)</f>
        <v>28.307627814429232</v>
      </c>
      <c r="AK420">
        <f t="shared" si="203"/>
        <v>28.310430421116475</v>
      </c>
      <c r="AL420">
        <f t="shared" si="213"/>
        <v>0.24342629167366781</v>
      </c>
      <c r="AM420">
        <f t="shared" si="213"/>
        <v>0.24345039217963205</v>
      </c>
      <c r="AN420">
        <f t="shared" si="204"/>
        <v>1.1506199288591399</v>
      </c>
      <c r="AP420">
        <f t="shared" si="205"/>
        <v>1.0074483560456386</v>
      </c>
      <c r="AQ420">
        <f t="shared" si="212"/>
        <v>1.1505060226041193</v>
      </c>
      <c r="AR420">
        <f t="shared" si="206"/>
        <v>0.24342629167366914</v>
      </c>
      <c r="AU420">
        <f t="shared" si="207"/>
        <v>-3.1448078941702278</v>
      </c>
      <c r="AV420">
        <f t="shared" si="208"/>
        <v>0</v>
      </c>
      <c r="AW420">
        <f t="shared" si="190"/>
        <v>1</v>
      </c>
      <c r="AY420">
        <f t="shared" si="191"/>
        <v>1.0160096713460527</v>
      </c>
      <c r="AZ420">
        <f t="shared" si="192"/>
        <v>1.0235772731240507</v>
      </c>
      <c r="BA420">
        <f t="shared" si="209"/>
        <v>0.21496929328587722</v>
      </c>
      <c r="BB420">
        <f t="shared" si="210"/>
        <v>0.21657046112114978</v>
      </c>
      <c r="BC420">
        <f>SUM(BA$2:BA420)</f>
        <v>30.773011145565015</v>
      </c>
      <c r="BD420">
        <f>SUM(BB$2:BB420)</f>
        <v>30.896929051418837</v>
      </c>
      <c r="BI420">
        <f t="shared" si="214"/>
        <v>0.21623746041079989</v>
      </c>
      <c r="BJ420">
        <f>SUM(BI$2:BI420)</f>
        <v>30.849421652355783</v>
      </c>
      <c r="BK420">
        <f t="shared" si="211"/>
        <v>1.022003411401248</v>
      </c>
    </row>
    <row r="421" spans="1:63" x14ac:dyDescent="0.25">
      <c r="A421">
        <f t="shared" si="185"/>
        <v>0.83899999999999997</v>
      </c>
      <c r="B421">
        <f t="shared" si="186"/>
        <v>2.2373333333333334</v>
      </c>
      <c r="C421">
        <f t="shared" si="187"/>
        <v>2.0974999999999997</v>
      </c>
      <c r="D421">
        <v>1.1379999999999999</v>
      </c>
      <c r="E421">
        <v>1.2170000000000001</v>
      </c>
      <c r="F421">
        <f t="shared" si="193"/>
        <v>0.24193230013452682</v>
      </c>
      <c r="G421">
        <f t="shared" si="194"/>
        <v>0.25872724891363724</v>
      </c>
      <c r="H421">
        <f>SUM(F$2:F421)</f>
        <v>28.761455367106628</v>
      </c>
      <c r="I421">
        <f>SUM(G$2:G421)</f>
        <v>28.680282749488235</v>
      </c>
      <c r="T421">
        <v>0.84</v>
      </c>
      <c r="U421">
        <f t="shared" si="188"/>
        <v>0.89493333333333336</v>
      </c>
      <c r="V421">
        <f t="shared" si="195"/>
        <v>0.29361620780771025</v>
      </c>
      <c r="W421">
        <f>SUM(V$2:V421)</f>
        <v>34.905754424790764</v>
      </c>
      <c r="AB421">
        <f t="shared" si="196"/>
        <v>-3.1004551152583875</v>
      </c>
      <c r="AC421">
        <f t="shared" si="197"/>
        <v>-4.5492943837580144</v>
      </c>
      <c r="AD421">
        <f t="shared" si="198"/>
        <v>-21.994304074943038</v>
      </c>
      <c r="AE421">
        <f t="shared" si="199"/>
        <v>-32.147099482729949</v>
      </c>
      <c r="AF421">
        <f t="shared" si="200"/>
        <v>-1.448839268499627</v>
      </c>
      <c r="AG421">
        <f t="shared" si="189"/>
        <v>1.0073442074148249</v>
      </c>
      <c r="AH421">
        <f t="shared" si="201"/>
        <v>1.1463577080380707</v>
      </c>
      <c r="AI421">
        <f t="shared" si="202"/>
        <v>0.24370910112706048</v>
      </c>
      <c r="AJ421">
        <f>SUM(AI$2:AI421)</f>
        <v>28.551336915556291</v>
      </c>
      <c r="AK421">
        <f t="shared" si="203"/>
        <v>28.554163650749146</v>
      </c>
      <c r="AL421">
        <f t="shared" si="213"/>
        <v>0.24370910112705957</v>
      </c>
      <c r="AM421">
        <f t="shared" si="213"/>
        <v>0.24373322963267086</v>
      </c>
      <c r="AN421">
        <f t="shared" si="204"/>
        <v>1.146471203587732</v>
      </c>
      <c r="AP421">
        <f t="shared" si="205"/>
        <v>1.0073442074148249</v>
      </c>
      <c r="AQ421">
        <f t="shared" si="212"/>
        <v>1.1463577080380707</v>
      </c>
      <c r="AR421">
        <f t="shared" si="206"/>
        <v>0.24370910112706048</v>
      </c>
      <c r="AU421">
        <f t="shared" si="207"/>
        <v>-3.1004551152583852</v>
      </c>
      <c r="AV421">
        <f t="shared" si="208"/>
        <v>0</v>
      </c>
      <c r="AW421">
        <f t="shared" si="190"/>
        <v>1</v>
      </c>
      <c r="AY421">
        <f t="shared" si="191"/>
        <v>1.0157821066714354</v>
      </c>
      <c r="AZ421">
        <f t="shared" si="192"/>
        <v>1.0232422211510981</v>
      </c>
      <c r="BA421">
        <f t="shared" si="209"/>
        <v>0.21594947407953927</v>
      </c>
      <c r="BB421">
        <f t="shared" si="210"/>
        <v>0.21753545180830172</v>
      </c>
      <c r="BC421">
        <f>SUM(BA$2:BA421)</f>
        <v>30.988960619644555</v>
      </c>
      <c r="BD421">
        <f>SUM(BB$2:BB421)</f>
        <v>31.11446450322714</v>
      </c>
      <c r="BI421">
        <f t="shared" si="214"/>
        <v>0.21720096731949637</v>
      </c>
      <c r="BJ421">
        <f>SUM(BI$2:BI421)</f>
        <v>31.066622619675279</v>
      </c>
      <c r="BK421">
        <f t="shared" si="211"/>
        <v>1.0216688746072558</v>
      </c>
    </row>
    <row r="422" spans="1:63" x14ac:dyDescent="0.25">
      <c r="A422">
        <f t="shared" si="185"/>
        <v>0.84099999999999997</v>
      </c>
      <c r="B422">
        <f t="shared" si="186"/>
        <v>2.2426666666666666</v>
      </c>
      <c r="C422">
        <f t="shared" si="187"/>
        <v>2.1024999999999996</v>
      </c>
      <c r="D422">
        <v>1.1379999999999999</v>
      </c>
      <c r="E422">
        <v>1.214</v>
      </c>
      <c r="F422">
        <f t="shared" si="193"/>
        <v>0.24308710660919089</v>
      </c>
      <c r="G422">
        <f t="shared" si="194"/>
        <v>0.25932139492404027</v>
      </c>
      <c r="H422">
        <f>SUM(F$2:F422)</f>
        <v>29.004542473715819</v>
      </c>
      <c r="I422">
        <f>SUM(G$2:G422)</f>
        <v>28.939604144412275</v>
      </c>
      <c r="T422">
        <v>0.84199999999999997</v>
      </c>
      <c r="U422">
        <f t="shared" si="188"/>
        <v>0.89706666666666668</v>
      </c>
      <c r="V422">
        <f t="shared" si="195"/>
        <v>0.29501771516185071</v>
      </c>
      <c r="W422">
        <f>SUM(V$2:V422)</f>
        <v>35.200772139952612</v>
      </c>
      <c r="AB422">
        <f t="shared" si="196"/>
        <v>-3.0568261819027542</v>
      </c>
      <c r="AC422">
        <f t="shared" si="197"/>
        <v>-4.4855223406438052</v>
      </c>
      <c r="AD422">
        <f t="shared" si="198"/>
        <v>-21.635741706922499</v>
      </c>
      <c r="AE422">
        <f t="shared" si="199"/>
        <v>-31.626540087941198</v>
      </c>
      <c r="AF422">
        <f t="shared" si="200"/>
        <v>-1.4286961587410509</v>
      </c>
      <c r="AG422">
        <f t="shared" si="189"/>
        <v>1.0072417326025196</v>
      </c>
      <c r="AH422">
        <f t="shared" si="201"/>
        <v>1.1462410917016672</v>
      </c>
      <c r="AI422">
        <f t="shared" si="202"/>
        <v>0.24484747843437485</v>
      </c>
      <c r="AJ422">
        <f>SUM(AI$2:AI422)</f>
        <v>28.796184393990668</v>
      </c>
      <c r="AK422">
        <f t="shared" si="203"/>
        <v>28.799035370394581</v>
      </c>
      <c r="AL422">
        <f t="shared" si="213"/>
        <v>0.2448474784343766</v>
      </c>
      <c r="AM422">
        <f t="shared" si="213"/>
        <v>0.24487171964543464</v>
      </c>
      <c r="AN422">
        <f t="shared" si="204"/>
        <v>1.146354575705697</v>
      </c>
      <c r="AP422">
        <f t="shared" si="205"/>
        <v>1.0072417326025196</v>
      </c>
      <c r="AQ422">
        <f t="shared" si="212"/>
        <v>1.1462410917016672</v>
      </c>
      <c r="AR422">
        <f t="shared" si="206"/>
        <v>0.24484747843437485</v>
      </c>
      <c r="AU422">
        <f t="shared" si="207"/>
        <v>-3.0568261819027542</v>
      </c>
      <c r="AV422">
        <f t="shared" si="208"/>
        <v>0</v>
      </c>
      <c r="AW422">
        <f t="shared" si="190"/>
        <v>1</v>
      </c>
      <c r="AY422">
        <f t="shared" si="191"/>
        <v>1.0155583056231727</v>
      </c>
      <c r="AZ422">
        <f t="shared" si="192"/>
        <v>1.0229127073147637</v>
      </c>
      <c r="BA422">
        <f t="shared" si="209"/>
        <v>0.2169324517635057</v>
      </c>
      <c r="BB422">
        <f t="shared" si="210"/>
        <v>0.21850341857198605</v>
      </c>
      <c r="BC422">
        <f>SUM(BA$2:BA422)</f>
        <v>31.20589307140806</v>
      </c>
      <c r="BD422">
        <f>SUM(BB$2:BB422)</f>
        <v>31.332967921799124</v>
      </c>
      <c r="BI422">
        <f t="shared" si="214"/>
        <v>0.21816744572868288</v>
      </c>
      <c r="BJ422">
        <f>SUM(BI$2:BI422)</f>
        <v>31.284790065403961</v>
      </c>
      <c r="BK422">
        <f t="shared" si="211"/>
        <v>1.0213398674343925</v>
      </c>
    </row>
    <row r="423" spans="1:63" x14ac:dyDescent="0.25">
      <c r="A423">
        <f t="shared" si="185"/>
        <v>0.84299999999999997</v>
      </c>
      <c r="B423">
        <f t="shared" si="186"/>
        <v>2.2479999999999998</v>
      </c>
      <c r="C423">
        <f t="shared" si="187"/>
        <v>2.1074999999999999</v>
      </c>
      <c r="D423">
        <v>1.135</v>
      </c>
      <c r="E423">
        <v>1.2190000000000001</v>
      </c>
      <c r="F423">
        <f t="shared" si="193"/>
        <v>0.24360078389911802</v>
      </c>
      <c r="G423">
        <f t="shared" si="194"/>
        <v>0.26162938817006598</v>
      </c>
      <c r="H423">
        <f>SUM(F$2:F423)</f>
        <v>29.248143257614938</v>
      </c>
      <c r="I423">
        <f>SUM(G$2:G423)</f>
        <v>29.201233532582343</v>
      </c>
      <c r="T423">
        <v>0.84399999999999997</v>
      </c>
      <c r="U423">
        <f t="shared" si="188"/>
        <v>0.8992</v>
      </c>
      <c r="V423">
        <f t="shared" si="195"/>
        <v>0.29564112914097407</v>
      </c>
      <c r="W423">
        <f>SUM(V$2:V423)</f>
        <v>35.496413269093587</v>
      </c>
      <c r="AB423">
        <f t="shared" si="196"/>
        <v>-3.0139077443690163</v>
      </c>
      <c r="AC423">
        <f t="shared" si="197"/>
        <v>-4.4227819018398691</v>
      </c>
      <c r="AD423">
        <f t="shared" si="198"/>
        <v>-21.283785533447364</v>
      </c>
      <c r="AE423">
        <f t="shared" si="199"/>
        <v>-31.115463181786183</v>
      </c>
      <c r="AF423">
        <f t="shared" si="200"/>
        <v>-1.4088741574708528</v>
      </c>
      <c r="AG423">
        <f t="shared" si="189"/>
        <v>1.0071409015542885</v>
      </c>
      <c r="AH423">
        <f t="shared" si="201"/>
        <v>1.1431049232641175</v>
      </c>
      <c r="AI423">
        <f t="shared" si="202"/>
        <v>0.24534031311548909</v>
      </c>
      <c r="AJ423">
        <f>SUM(AI$2:AI423)</f>
        <v>29.041524707106156</v>
      </c>
      <c r="AK423">
        <f t="shared" si="203"/>
        <v>29.044399973514398</v>
      </c>
      <c r="AL423">
        <f t="shared" si="213"/>
        <v>0.24534031311548787</v>
      </c>
      <c r="AM423">
        <f t="shared" si="213"/>
        <v>0.24536460311981756</v>
      </c>
      <c r="AN423">
        <f t="shared" si="204"/>
        <v>1.14321809677067</v>
      </c>
      <c r="AP423">
        <f t="shared" si="205"/>
        <v>1.0071409015542885</v>
      </c>
      <c r="AQ423">
        <f t="shared" si="212"/>
        <v>1.1431049232641175</v>
      </c>
      <c r="AR423">
        <f t="shared" si="206"/>
        <v>0.24534031311548909</v>
      </c>
      <c r="AU423">
        <f t="shared" si="207"/>
        <v>-3.0139077443690163</v>
      </c>
      <c r="AV423">
        <f t="shared" si="208"/>
        <v>0</v>
      </c>
      <c r="AW423">
        <f t="shared" si="190"/>
        <v>1</v>
      </c>
      <c r="AY423">
        <f t="shared" si="191"/>
        <v>1.0153381972788393</v>
      </c>
      <c r="AZ423">
        <f t="shared" si="192"/>
        <v>1.0225886273899163</v>
      </c>
      <c r="BA423">
        <f t="shared" si="209"/>
        <v>0.21791822095140317</v>
      </c>
      <c r="BB423">
        <f t="shared" si="210"/>
        <v>0.2194743535141028</v>
      </c>
      <c r="BC423">
        <f>SUM(BA$2:BA423)</f>
        <v>31.423811292359463</v>
      </c>
      <c r="BD423">
        <f>SUM(BB$2:BB423)</f>
        <v>31.552442275313226</v>
      </c>
      <c r="BI423">
        <f t="shared" si="214"/>
        <v>0.21913688775240367</v>
      </c>
      <c r="BJ423">
        <f>SUM(BI$2:BI423)</f>
        <v>31.503926953156363</v>
      </c>
      <c r="BK423">
        <f t="shared" si="211"/>
        <v>1.0210162858177843</v>
      </c>
    </row>
    <row r="424" spans="1:63" x14ac:dyDescent="0.25">
      <c r="A424">
        <f t="shared" si="185"/>
        <v>0.84499999999999997</v>
      </c>
      <c r="B424">
        <f t="shared" si="186"/>
        <v>2.2533333333333334</v>
      </c>
      <c r="C424">
        <f t="shared" si="187"/>
        <v>2.1124999999999998</v>
      </c>
      <c r="D424">
        <v>1.1379999999999999</v>
      </c>
      <c r="E424">
        <v>1.2170000000000001</v>
      </c>
      <c r="F424">
        <f t="shared" si="193"/>
        <v>0.24540496817619523</v>
      </c>
      <c r="G424">
        <f t="shared" si="194"/>
        <v>0.26244098969282043</v>
      </c>
      <c r="H424">
        <f>SUM(F$2:F424)</f>
        <v>29.493548225791134</v>
      </c>
      <c r="I424">
        <f>SUM(G$2:G424)</f>
        <v>29.463674522275163</v>
      </c>
      <c r="T424">
        <v>0.84599999999999997</v>
      </c>
      <c r="U424">
        <f t="shared" si="188"/>
        <v>0.90133333333333343</v>
      </c>
      <c r="V424">
        <f t="shared" si="195"/>
        <v>0.29783074063694698</v>
      </c>
      <c r="W424">
        <f>SUM(V$2:V424)</f>
        <v>35.794244009730534</v>
      </c>
      <c r="AB424">
        <f t="shared" si="196"/>
        <v>-2.9716867255727046</v>
      </c>
      <c r="AC424">
        <f t="shared" si="197"/>
        <v>-4.36105429293168</v>
      </c>
      <c r="AD424">
        <f t="shared" si="198"/>
        <v>-20.938300753976144</v>
      </c>
      <c r="AE424">
        <f t="shared" si="199"/>
        <v>-30.61367888905863</v>
      </c>
      <c r="AF424">
        <f t="shared" si="200"/>
        <v>-1.3893675673589754</v>
      </c>
      <c r="AG424">
        <f t="shared" si="189"/>
        <v>1.007041684801534</v>
      </c>
      <c r="AH424">
        <f t="shared" si="201"/>
        <v>1.1460134373041455</v>
      </c>
      <c r="AI424">
        <f t="shared" si="202"/>
        <v>0.24713303261082245</v>
      </c>
      <c r="AJ424">
        <f>SUM(AI$2:AI424)</f>
        <v>29.288657739716978</v>
      </c>
      <c r="AK424">
        <f t="shared" si="203"/>
        <v>29.291557473618376</v>
      </c>
      <c r="AL424">
        <f t="shared" si="213"/>
        <v>0.24713303261082231</v>
      </c>
      <c r="AM424">
        <f t="shared" si="213"/>
        <v>0.24715750010397741</v>
      </c>
      <c r="AN424">
        <f t="shared" si="204"/>
        <v>1.1461268987691569</v>
      </c>
      <c r="AP424">
        <f t="shared" si="205"/>
        <v>1.007041684801534</v>
      </c>
      <c r="AQ424">
        <f t="shared" si="212"/>
        <v>1.1460134373041455</v>
      </c>
      <c r="AR424">
        <f t="shared" si="206"/>
        <v>0.24713303261082245</v>
      </c>
      <c r="AU424">
        <f t="shared" si="207"/>
        <v>-2.9716867255727046</v>
      </c>
      <c r="AV424">
        <f t="shared" si="208"/>
        <v>0</v>
      </c>
      <c r="AW424">
        <f t="shared" si="190"/>
        <v>1</v>
      </c>
      <c r="AY424">
        <f t="shared" si="191"/>
        <v>1.0151217122139933</v>
      </c>
      <c r="AZ424">
        <f t="shared" si="192"/>
        <v>1.0222698793465979</v>
      </c>
      <c r="BA424">
        <f t="shared" si="209"/>
        <v>0.218906776345202</v>
      </c>
      <c r="BB424">
        <f t="shared" si="210"/>
        <v>0.22044824886514483</v>
      </c>
      <c r="BC424">
        <f>SUM(BA$2:BA424)</f>
        <v>31.642718068704667</v>
      </c>
      <c r="BD424">
        <f>SUM(BB$2:BB424)</f>
        <v>31.772890524178372</v>
      </c>
      <c r="BI424">
        <f t="shared" si="214"/>
        <v>0.22010928563309806</v>
      </c>
      <c r="BJ424">
        <f>SUM(BI$2:BI424)</f>
        <v>31.724036238789459</v>
      </c>
      <c r="BK424">
        <f t="shared" si="211"/>
        <v>1.0206980278843558</v>
      </c>
    </row>
    <row r="425" spans="1:63" x14ac:dyDescent="0.25">
      <c r="A425">
        <f t="shared" si="185"/>
        <v>0.84699999999999998</v>
      </c>
      <c r="B425">
        <f t="shared" si="186"/>
        <v>2.2586666666666666</v>
      </c>
      <c r="C425">
        <f t="shared" si="187"/>
        <v>2.1174999999999997</v>
      </c>
      <c r="D425">
        <v>1.139</v>
      </c>
      <c r="E425">
        <v>1.2150000000000001</v>
      </c>
      <c r="F425">
        <f t="shared" si="193"/>
        <v>0.2467846911272952</v>
      </c>
      <c r="G425">
        <f t="shared" si="194"/>
        <v>0.26325144839303222</v>
      </c>
      <c r="H425">
        <f>SUM(F$2:F425)</f>
        <v>29.74033291691843</v>
      </c>
      <c r="I425">
        <f>SUM(G$2:G425)</f>
        <v>29.726925970668194</v>
      </c>
      <c r="T425">
        <v>0.84799999999999998</v>
      </c>
      <c r="U425">
        <f t="shared" si="188"/>
        <v>0.90346666666666664</v>
      </c>
      <c r="V425">
        <f t="shared" si="195"/>
        <v>0.29950521329108182</v>
      </c>
      <c r="W425">
        <f>SUM(V$2:V425)</f>
        <v>36.093749223021618</v>
      </c>
      <c r="AB425">
        <f t="shared" si="196"/>
        <v>-2.9301503150298673</v>
      </c>
      <c r="AC425">
        <f t="shared" si="197"/>
        <v>-4.3003211151607852</v>
      </c>
      <c r="AD425">
        <f t="shared" si="198"/>
        <v>-20.599155556637193</v>
      </c>
      <c r="AE425">
        <f t="shared" si="199"/>
        <v>-30.121001413526873</v>
      </c>
      <c r="AF425">
        <f t="shared" si="200"/>
        <v>-1.3701708001309179</v>
      </c>
      <c r="AG425">
        <f t="shared" si="189"/>
        <v>1.0069440534495453</v>
      </c>
      <c r="AH425">
        <f t="shared" si="201"/>
        <v>1.1469092768790321</v>
      </c>
      <c r="AI425">
        <f t="shared" si="202"/>
        <v>0.24849837721301266</v>
      </c>
      <c r="AJ425">
        <f>SUM(AI$2:AI425)</f>
        <v>29.537156116929992</v>
      </c>
      <c r="AK425">
        <f t="shared" si="203"/>
        <v>29.540080453500973</v>
      </c>
      <c r="AL425">
        <f t="shared" si="213"/>
        <v>0.24849837721301427</v>
      </c>
      <c r="AM425">
        <f t="shared" si="213"/>
        <v>0.24852297988259764</v>
      </c>
      <c r="AN425">
        <f t="shared" si="204"/>
        <v>1.1470228270369827</v>
      </c>
      <c r="AP425">
        <f t="shared" si="205"/>
        <v>1.0069440534495453</v>
      </c>
      <c r="AQ425">
        <f t="shared" si="212"/>
        <v>1.1469092768790321</v>
      </c>
      <c r="AR425">
        <f t="shared" si="206"/>
        <v>0.24849837721301266</v>
      </c>
      <c r="AU425">
        <f t="shared" si="207"/>
        <v>-2.9301503150298673</v>
      </c>
      <c r="AV425">
        <f t="shared" si="208"/>
        <v>0</v>
      </c>
      <c r="AW425">
        <f t="shared" si="190"/>
        <v>1</v>
      </c>
      <c r="AY425">
        <f t="shared" si="191"/>
        <v>1.0149087824671945</v>
      </c>
      <c r="AZ425">
        <f t="shared" si="192"/>
        <v>1.0219563632990596</v>
      </c>
      <c r="BA425">
        <f t="shared" si="209"/>
        <v>0.21989811273357845</v>
      </c>
      <c r="BB425">
        <f t="shared" si="210"/>
        <v>0.22142509698185456</v>
      </c>
      <c r="BC425">
        <f>SUM(BA$2:BA425)</f>
        <v>31.862616181438245</v>
      </c>
      <c r="BD425">
        <f>SUM(BB$2:BB425)</f>
        <v>31.994315621160226</v>
      </c>
      <c r="BI425">
        <f t="shared" si="214"/>
        <v>0.22108463173926082</v>
      </c>
      <c r="BJ425">
        <f>SUM(BI$2:BI425)</f>
        <v>31.945120870528719</v>
      </c>
      <c r="BK425">
        <f t="shared" si="211"/>
        <v>1.0203849939019431</v>
      </c>
    </row>
    <row r="426" spans="1:63" x14ac:dyDescent="0.25">
      <c r="A426">
        <f t="shared" si="185"/>
        <v>0.84899999999999998</v>
      </c>
      <c r="B426">
        <f t="shared" si="186"/>
        <v>2.2639999999999998</v>
      </c>
      <c r="C426">
        <f t="shared" si="187"/>
        <v>2.1224999999999996</v>
      </c>
      <c r="D426">
        <v>1.133</v>
      </c>
      <c r="E426">
        <v>1.212</v>
      </c>
      <c r="F426">
        <f t="shared" si="193"/>
        <v>0.2466453664418406</v>
      </c>
      <c r="G426">
        <f t="shared" si="194"/>
        <v>0.26384305748235726</v>
      </c>
      <c r="H426">
        <f>SUM(F$2:F426)</f>
        <v>29.986978283360269</v>
      </c>
      <c r="I426">
        <f>SUM(G$2:G426)</f>
        <v>29.990769028150552</v>
      </c>
      <c r="T426">
        <v>0.85</v>
      </c>
      <c r="U426">
        <f t="shared" si="188"/>
        <v>0.90559999999999996</v>
      </c>
      <c r="V426">
        <f t="shared" si="195"/>
        <v>0.2993361247246753</v>
      </c>
      <c r="W426">
        <f>SUM(V$2:V426)</f>
        <v>36.393085347746293</v>
      </c>
      <c r="AB426">
        <f t="shared" si="196"/>
        <v>-2.8892859629505305</v>
      </c>
      <c r="AC426">
        <f t="shared" si="197"/>
        <v>-4.2405643373583217</v>
      </c>
      <c r="AD426">
        <f t="shared" si="198"/>
        <v>-20.266221047708857</v>
      </c>
      <c r="AE426">
        <f t="shared" si="199"/>
        <v>-29.637248946820414</v>
      </c>
      <c r="AF426">
        <f t="shared" si="200"/>
        <v>-1.3512783744077912</v>
      </c>
      <c r="AG426">
        <f t="shared" si="189"/>
        <v>1.0068479791657847</v>
      </c>
      <c r="AH426">
        <f t="shared" si="201"/>
        <v>1.1407587603948341</v>
      </c>
      <c r="AI426">
        <f t="shared" si="202"/>
        <v>0.24833438877257166</v>
      </c>
      <c r="AJ426">
        <f>SUM(AI$2:AI426)</f>
        <v>29.785490505702565</v>
      </c>
      <c r="AK426">
        <f t="shared" si="203"/>
        <v>29.788439428707392</v>
      </c>
      <c r="AL426">
        <f t="shared" si="213"/>
        <v>0.24833438877257308</v>
      </c>
      <c r="AM426">
        <f t="shared" si="213"/>
        <v>0.24835897520641836</v>
      </c>
      <c r="AN426">
        <f t="shared" si="204"/>
        <v>1.140871701618706</v>
      </c>
      <c r="AP426">
        <f t="shared" si="205"/>
        <v>1.0068479791657847</v>
      </c>
      <c r="AQ426">
        <f t="shared" si="212"/>
        <v>1.1407587603948341</v>
      </c>
      <c r="AR426">
        <f t="shared" si="206"/>
        <v>0.24833438877257166</v>
      </c>
      <c r="AU426">
        <f t="shared" si="207"/>
        <v>-2.8892859629505305</v>
      </c>
      <c r="AV426">
        <f t="shared" si="208"/>
        <v>0</v>
      </c>
      <c r="AW426">
        <f t="shared" si="190"/>
        <v>1</v>
      </c>
      <c r="AY426">
        <f t="shared" si="191"/>
        <v>1.0146993415059149</v>
      </c>
      <c r="AZ426">
        <f t="shared" si="192"/>
        <v>1.021647981456083</v>
      </c>
      <c r="BA426">
        <f t="shared" si="209"/>
        <v>0.22089222499030955</v>
      </c>
      <c r="BB426">
        <f t="shared" si="210"/>
        <v>0.22240489034492705</v>
      </c>
      <c r="BC426">
        <f>SUM(BA$2:BA426)</f>
        <v>32.083508406428557</v>
      </c>
      <c r="BD426">
        <f>SUM(BB$2:BB426)</f>
        <v>32.216720511505152</v>
      </c>
      <c r="BI426">
        <f t="shared" si="214"/>
        <v>0.22206291856314875</v>
      </c>
      <c r="BJ426">
        <f>SUM(BI$2:BI426)</f>
        <v>32.167183789091865</v>
      </c>
      <c r="BK426">
        <f t="shared" si="211"/>
        <v>1.0200770862296926</v>
      </c>
    </row>
    <row r="427" spans="1:63" x14ac:dyDescent="0.25">
      <c r="A427">
        <f t="shared" si="185"/>
        <v>0.85099999999999998</v>
      </c>
      <c r="B427">
        <f t="shared" si="186"/>
        <v>2.2693333333333334</v>
      </c>
      <c r="C427">
        <f t="shared" si="187"/>
        <v>2.1274999999999999</v>
      </c>
      <c r="D427">
        <v>1.135</v>
      </c>
      <c r="E427">
        <v>1.2070000000000001</v>
      </c>
      <c r="F427">
        <f t="shared" si="193"/>
        <v>0.24824622464891269</v>
      </c>
      <c r="G427">
        <f t="shared" si="194"/>
        <v>0.26399400277642082</v>
      </c>
      <c r="H427">
        <f>SUM(F$2:F427)</f>
        <v>30.235224508009182</v>
      </c>
      <c r="I427">
        <f>SUM(G$2:G427)</f>
        <v>30.254763030926973</v>
      </c>
      <c r="T427">
        <v>0.85199999999999998</v>
      </c>
      <c r="U427">
        <f t="shared" si="188"/>
        <v>0.90773333333333339</v>
      </c>
      <c r="V427">
        <f t="shared" si="195"/>
        <v>0.3012789736776138</v>
      </c>
      <c r="W427">
        <f>SUM(V$2:V427)</f>
        <v>36.694364321423905</v>
      </c>
      <c r="AB427">
        <f t="shared" si="196"/>
        <v>-2.8490813744714933</v>
      </c>
      <c r="AC427">
        <f t="shared" si="197"/>
        <v>-4.1817662880587294</v>
      </c>
      <c r="AD427">
        <f t="shared" si="198"/>
        <v>-19.939371182823585</v>
      </c>
      <c r="AE427">
        <f t="shared" si="199"/>
        <v>-29.162243579323238</v>
      </c>
      <c r="AF427">
        <f t="shared" si="200"/>
        <v>-1.3326849135872361</v>
      </c>
      <c r="AG427">
        <f t="shared" si="189"/>
        <v>1.0067534341684123</v>
      </c>
      <c r="AH427">
        <f t="shared" si="201"/>
        <v>1.142665147781148</v>
      </c>
      <c r="AI427">
        <f t="shared" si="202"/>
        <v>0.24992273918463603</v>
      </c>
      <c r="AJ427">
        <f>SUM(AI$2:AI427)</f>
        <v>30.035413244887202</v>
      </c>
      <c r="AK427">
        <f t="shared" si="203"/>
        <v>30.038386911581071</v>
      </c>
      <c r="AL427">
        <f t="shared" si="213"/>
        <v>0.24992273918463681</v>
      </c>
      <c r="AM427">
        <f t="shared" si="213"/>
        <v>0.24994748287367941</v>
      </c>
      <c r="AN427">
        <f t="shared" si="204"/>
        <v>1.1427782777475917</v>
      </c>
      <c r="AP427">
        <f t="shared" si="205"/>
        <v>1.0067534341684123</v>
      </c>
      <c r="AQ427">
        <f t="shared" si="212"/>
        <v>1.142665147781148</v>
      </c>
      <c r="AR427">
        <f t="shared" si="206"/>
        <v>0.24992273918463603</v>
      </c>
      <c r="AU427">
        <f t="shared" si="207"/>
        <v>-2.8490813744714907</v>
      </c>
      <c r="AV427">
        <f t="shared" si="208"/>
        <v>0</v>
      </c>
      <c r="AW427">
        <f t="shared" si="190"/>
        <v>1</v>
      </c>
      <c r="AY427">
        <f t="shared" si="191"/>
        <v>1.0144933241933169</v>
      </c>
      <c r="AZ427">
        <f t="shared" si="192"/>
        <v>1.0213446380725502</v>
      </c>
      <c r="BA427">
        <f t="shared" si="209"/>
        <v>0.22188910807270162</v>
      </c>
      <c r="BB427">
        <f t="shared" si="210"/>
        <v>0.22338762155675834</v>
      </c>
      <c r="BC427">
        <f>SUM(BA$2:BA427)</f>
        <v>32.305397514501259</v>
      </c>
      <c r="BD427">
        <f>SUM(BB$2:BB427)</f>
        <v>32.440108133061912</v>
      </c>
      <c r="BI427">
        <f t="shared" si="214"/>
        <v>0.22304413871853249</v>
      </c>
      <c r="BJ427">
        <f>SUM(BI$2:BI427)</f>
        <v>32.3902279278104</v>
      </c>
      <c r="BK427">
        <f t="shared" si="211"/>
        <v>1.0197742092697044</v>
      </c>
    </row>
    <row r="428" spans="1:63" x14ac:dyDescent="0.25">
      <c r="A428">
        <f t="shared" si="185"/>
        <v>0.85299999999999998</v>
      </c>
      <c r="B428">
        <f t="shared" si="186"/>
        <v>2.2746666666666666</v>
      </c>
      <c r="C428">
        <f t="shared" si="187"/>
        <v>2.1324999999999998</v>
      </c>
      <c r="D428">
        <v>1.131</v>
      </c>
      <c r="E428">
        <v>1.2070000000000001</v>
      </c>
      <c r="F428">
        <f t="shared" si="193"/>
        <v>0.24853544694042848</v>
      </c>
      <c r="G428">
        <f t="shared" si="194"/>
        <v>0.26523632577992678</v>
      </c>
      <c r="H428">
        <f>SUM(F$2:F428)</f>
        <v>30.483759954949612</v>
      </c>
      <c r="I428">
        <f>SUM(G$2:G428)</f>
        <v>30.519999356706901</v>
      </c>
      <c r="T428">
        <v>0.85399999999999998</v>
      </c>
      <c r="U428">
        <f t="shared" si="188"/>
        <v>0.90986666666666671</v>
      </c>
      <c r="V428">
        <f t="shared" si="195"/>
        <v>0.30162998242014677</v>
      </c>
      <c r="W428">
        <f>SUM(V$2:V428)</f>
        <v>36.99599430384405</v>
      </c>
      <c r="AB428">
        <f t="shared" si="196"/>
        <v>-2.8095245040249943</v>
      </c>
      <c r="AC428">
        <f t="shared" si="197"/>
        <v>-4.123909647789695</v>
      </c>
      <c r="AD428">
        <f t="shared" si="198"/>
        <v>-19.618482699853896</v>
      </c>
      <c r="AE428">
        <f t="shared" si="199"/>
        <v>-28.695811213035935</v>
      </c>
      <c r="AF428">
        <f t="shared" si="200"/>
        <v>-1.3143851437647007</v>
      </c>
      <c r="AG428">
        <f t="shared" si="189"/>
        <v>1.0066603912150389</v>
      </c>
      <c r="AH428">
        <f t="shared" si="201"/>
        <v>1.138532902464209</v>
      </c>
      <c r="AI428">
        <f t="shared" si="202"/>
        <v>0.25019079024785634</v>
      </c>
      <c r="AJ428">
        <f>SUM(AI$2:AI428)</f>
        <v>30.285604035135059</v>
      </c>
      <c r="AK428">
        <f t="shared" si="203"/>
        <v>30.288602472056457</v>
      </c>
      <c r="AL428">
        <f t="shared" si="213"/>
        <v>0.2501907902478564</v>
      </c>
      <c r="AM428">
        <f t="shared" si="213"/>
        <v>0.25021556047538596</v>
      </c>
      <c r="AN428">
        <f t="shared" si="204"/>
        <v>1.1386456233162281</v>
      </c>
      <c r="AP428">
        <f t="shared" si="205"/>
        <v>1.0066603912150389</v>
      </c>
      <c r="AQ428">
        <f t="shared" si="212"/>
        <v>1.138532902464209</v>
      </c>
      <c r="AR428">
        <f t="shared" si="206"/>
        <v>0.25019079024785634</v>
      </c>
      <c r="AU428">
        <f t="shared" si="207"/>
        <v>-2.8095245040249943</v>
      </c>
      <c r="AV428">
        <f t="shared" si="208"/>
        <v>0</v>
      </c>
      <c r="AW428">
        <f t="shared" si="190"/>
        <v>1</v>
      </c>
      <c r="AY428">
        <f t="shared" si="191"/>
        <v>1.0142906667558751</v>
      </c>
      <c r="AZ428">
        <f t="shared" si="192"/>
        <v>1.0210462394022319</v>
      </c>
      <c r="BA428">
        <f t="shared" si="209"/>
        <v>0.22288875702005007</v>
      </c>
      <c r="BB428">
        <f t="shared" si="210"/>
        <v>0.22437328333923734</v>
      </c>
      <c r="BC428">
        <f>SUM(BA$2:BA428)</f>
        <v>32.52828627152131</v>
      </c>
      <c r="BD428">
        <f>SUM(BB$2:BB428)</f>
        <v>32.664481416401152</v>
      </c>
      <c r="BI428">
        <f t="shared" si="214"/>
        <v>0.22402828493849189</v>
      </c>
      <c r="BJ428">
        <f>SUM(BI$2:BI428)</f>
        <v>32.614256212748892</v>
      </c>
      <c r="BK428">
        <f t="shared" si="211"/>
        <v>1.0194762694198951</v>
      </c>
    </row>
    <row r="429" spans="1:63" x14ac:dyDescent="0.25">
      <c r="A429">
        <f t="shared" si="185"/>
        <v>0.85499999999999998</v>
      </c>
      <c r="B429">
        <f t="shared" si="186"/>
        <v>2.2799999999999998</v>
      </c>
      <c r="C429">
        <f t="shared" si="187"/>
        <v>2.1374999999999997</v>
      </c>
      <c r="D429">
        <v>1.1359999999999999</v>
      </c>
      <c r="E429">
        <v>1.2090000000000001</v>
      </c>
      <c r="F429">
        <f t="shared" si="193"/>
        <v>0.2508061788561079</v>
      </c>
      <c r="G429">
        <f t="shared" si="194"/>
        <v>0.26692312520865719</v>
      </c>
      <c r="H429">
        <f>SUM(F$2:F429)</f>
        <v>30.734566133805721</v>
      </c>
      <c r="I429">
        <f>SUM(G$2:G429)</f>
        <v>30.786922481915557</v>
      </c>
      <c r="T429">
        <v>0.85599999999999998</v>
      </c>
      <c r="U429">
        <f t="shared" si="188"/>
        <v>0.91199999999999992</v>
      </c>
      <c r="V429">
        <f t="shared" si="195"/>
        <v>0.30438580995396086</v>
      </c>
      <c r="W429">
        <f>SUM(V$2:V429)</f>
        <v>37.300380113798013</v>
      </c>
      <c r="AB429">
        <f t="shared" si="196"/>
        <v>-2.770603549839989</v>
      </c>
      <c r="AC429">
        <f t="shared" si="197"/>
        <v>-4.0669774415344566</v>
      </c>
      <c r="AD429">
        <f t="shared" si="198"/>
        <v>-19.303435053439856</v>
      </c>
      <c r="AE429">
        <f t="shared" si="199"/>
        <v>-28.237781476369161</v>
      </c>
      <c r="AF429">
        <f t="shared" si="200"/>
        <v>-1.2963738916944676</v>
      </c>
      <c r="AG429">
        <f t="shared" si="189"/>
        <v>1.0065688235917105</v>
      </c>
      <c r="AH429">
        <f t="shared" si="201"/>
        <v>1.143462183600183</v>
      </c>
      <c r="AI429">
        <f t="shared" si="202"/>
        <v>0.25245368040072469</v>
      </c>
      <c r="AJ429">
        <f>SUM(AI$2:AI429)</f>
        <v>30.538057715535782</v>
      </c>
      <c r="AK429">
        <f t="shared" si="203"/>
        <v>30.541081146722952</v>
      </c>
      <c r="AL429">
        <f t="shared" si="213"/>
        <v>0.25245368040072336</v>
      </c>
      <c r="AM429">
        <f t="shared" si="213"/>
        <v>0.2524786746664951</v>
      </c>
      <c r="AN429">
        <f t="shared" si="204"/>
        <v>1.143575392477431</v>
      </c>
      <c r="AP429">
        <f t="shared" si="205"/>
        <v>1.0065688235917105</v>
      </c>
      <c r="AQ429">
        <f t="shared" si="212"/>
        <v>1.143462183600183</v>
      </c>
      <c r="AR429">
        <f t="shared" si="206"/>
        <v>0.25245368040072469</v>
      </c>
      <c r="AU429">
        <f t="shared" si="207"/>
        <v>-2.7706035498399912</v>
      </c>
      <c r="AV429">
        <f t="shared" si="208"/>
        <v>0</v>
      </c>
      <c r="AW429">
        <f t="shared" si="190"/>
        <v>1</v>
      </c>
      <c r="AY429">
        <f t="shared" si="191"/>
        <v>1.0140913067518185</v>
      </c>
      <c r="AZ429">
        <f t="shared" si="192"/>
        <v>1.0207526936517586</v>
      </c>
      <c r="BA429">
        <f t="shared" si="209"/>
        <v>0.22389116695213099</v>
      </c>
      <c r="BB429">
        <f t="shared" si="210"/>
        <v>0.2253618685315818</v>
      </c>
      <c r="BC429">
        <f>SUM(BA$2:BA429)</f>
        <v>32.752177438473439</v>
      </c>
      <c r="BD429">
        <f>SUM(BB$2:BB429)</f>
        <v>32.889843284932731</v>
      </c>
      <c r="BI429">
        <f t="shared" si="214"/>
        <v>0.22501535007325513</v>
      </c>
      <c r="BJ429">
        <f>SUM(BI$2:BI429)</f>
        <v>32.839271562822148</v>
      </c>
      <c r="BK429">
        <f t="shared" si="211"/>
        <v>1.0191831750280369</v>
      </c>
    </row>
    <row r="430" spans="1:63" x14ac:dyDescent="0.25">
      <c r="A430">
        <f t="shared" si="185"/>
        <v>0.85699999999999998</v>
      </c>
      <c r="B430">
        <f t="shared" si="186"/>
        <v>2.2853333333333334</v>
      </c>
      <c r="C430">
        <f t="shared" si="187"/>
        <v>2.1424999999999996</v>
      </c>
      <c r="D430">
        <v>1.1279999999999999</v>
      </c>
      <c r="E430">
        <v>1.204</v>
      </c>
      <c r="F430">
        <f t="shared" si="193"/>
        <v>0.25020639997486871</v>
      </c>
      <c r="G430">
        <f t="shared" si="194"/>
        <v>0.26706427798735999</v>
      </c>
      <c r="H430">
        <f>SUM(F$2:F430)</f>
        <v>30.984772533780589</v>
      </c>
      <c r="I430">
        <f>SUM(G$2:G430)</f>
        <v>31.053986759902916</v>
      </c>
      <c r="T430">
        <v>0.85799999999999998</v>
      </c>
      <c r="U430">
        <f t="shared" si="188"/>
        <v>0.91413333333333346</v>
      </c>
      <c r="V430">
        <f t="shared" si="195"/>
        <v>0.303657900532463</v>
      </c>
      <c r="W430">
        <f>SUM(V$2:V430)</f>
        <v>37.604038014330477</v>
      </c>
      <c r="AB430">
        <f t="shared" si="196"/>
        <v>-2.7323069485727376</v>
      </c>
      <c r="AC430">
        <f t="shared" si="197"/>
        <v>-4.0109530313626065</v>
      </c>
      <c r="AD430">
        <f t="shared" si="198"/>
        <v>-18.994110351117506</v>
      </c>
      <c r="AE430">
        <f t="shared" si="199"/>
        <v>-27.787987640830252</v>
      </c>
      <c r="AF430">
        <f t="shared" si="200"/>
        <v>-1.2786460827898689</v>
      </c>
      <c r="AG430">
        <f t="shared" si="189"/>
        <v>1.0064787051021129</v>
      </c>
      <c r="AH430">
        <f t="shared" si="201"/>
        <v>1.1353079793551832</v>
      </c>
      <c r="AI430">
        <f t="shared" si="202"/>
        <v>0.25182741345496723</v>
      </c>
      <c r="AJ430">
        <f>SUM(AI$2:AI430)</f>
        <v>30.78988512899075</v>
      </c>
      <c r="AK430">
        <f t="shared" si="203"/>
        <v>30.792933492439911</v>
      </c>
      <c r="AL430">
        <f t="shared" si="213"/>
        <v>0.25182741345496851</v>
      </c>
      <c r="AM430">
        <f t="shared" si="213"/>
        <v>0.25185234571695858</v>
      </c>
      <c r="AN430">
        <f t="shared" si="204"/>
        <v>1.1354203809225654</v>
      </c>
      <c r="AP430">
        <f t="shared" si="205"/>
        <v>1.0064787051021129</v>
      </c>
      <c r="AQ430">
        <f t="shared" si="212"/>
        <v>1.1353079793551832</v>
      </c>
      <c r="AR430">
        <f t="shared" si="206"/>
        <v>0.25182741345496723</v>
      </c>
      <c r="AU430">
        <f t="shared" si="207"/>
        <v>-2.7323069485727354</v>
      </c>
      <c r="AV430">
        <f t="shared" si="208"/>
        <v>0</v>
      </c>
      <c r="AW430">
        <f t="shared" si="190"/>
        <v>1</v>
      </c>
      <c r="AY430">
        <f t="shared" si="191"/>
        <v>1.013895183040372</v>
      </c>
      <c r="AZ430">
        <f t="shared" si="192"/>
        <v>1.0204639109357434</v>
      </c>
      <c r="BA430">
        <f t="shared" si="209"/>
        <v>0.2248963330677235</v>
      </c>
      <c r="BB430">
        <f t="shared" si="210"/>
        <v>0.22635337008821585</v>
      </c>
      <c r="BC430">
        <f>SUM(BA$2:BA430)</f>
        <v>32.977073771541164</v>
      </c>
      <c r="BD430">
        <f>SUM(BB$2:BB430)</f>
        <v>33.11619665502095</v>
      </c>
      <c r="BI430">
        <f t="shared" si="214"/>
        <v>0.22600532708807974</v>
      </c>
      <c r="BJ430">
        <f>SUM(BI$2:BI430)</f>
        <v>33.06527688991023</v>
      </c>
      <c r="BK430">
        <f t="shared" si="211"/>
        <v>1.0188948363469519</v>
      </c>
    </row>
    <row r="431" spans="1:63" x14ac:dyDescent="0.25">
      <c r="A431">
        <f t="shared" si="185"/>
        <v>0.85899999999999999</v>
      </c>
      <c r="B431">
        <f t="shared" si="186"/>
        <v>2.2906666666666666</v>
      </c>
      <c r="C431">
        <f t="shared" si="187"/>
        <v>2.1475</v>
      </c>
      <c r="D431">
        <v>1.129</v>
      </c>
      <c r="E431">
        <v>1.2030000000000001</v>
      </c>
      <c r="F431">
        <f t="shared" si="193"/>
        <v>0.25159843786571551</v>
      </c>
      <c r="G431">
        <f t="shared" si="194"/>
        <v>0.26808938950616096</v>
      </c>
      <c r="H431">
        <f>SUM(F$2:F431)</f>
        <v>31.236370971646306</v>
      </c>
      <c r="I431">
        <f>SUM(G$2:G431)</f>
        <v>31.322076149409078</v>
      </c>
      <c r="T431">
        <v>0.86</v>
      </c>
      <c r="U431">
        <f t="shared" si="188"/>
        <v>0.91626666666666667</v>
      </c>
      <c r="V431">
        <f t="shared" si="195"/>
        <v>0.30534731896236167</v>
      </c>
      <c r="W431">
        <f>SUM(V$2:V431)</f>
        <v>37.909385333292839</v>
      </c>
      <c r="AB431">
        <f t="shared" si="196"/>
        <v>-2.69462337006359</v>
      </c>
      <c r="AC431">
        <f t="shared" si="197"/>
        <v>-3.9558201092256602</v>
      </c>
      <c r="AD431">
        <f t="shared" si="198"/>
        <v>-18.690393291009844</v>
      </c>
      <c r="AE431">
        <f t="shared" si="199"/>
        <v>-27.346266539566106</v>
      </c>
      <c r="AF431">
        <f t="shared" si="200"/>
        <v>-1.2611967391620702</v>
      </c>
      <c r="AG431">
        <f t="shared" si="189"/>
        <v>1.0063900100569974</v>
      </c>
      <c r="AH431">
        <f t="shared" si="201"/>
        <v>1.1362143213543501</v>
      </c>
      <c r="AI431">
        <f t="shared" si="202"/>
        <v>0.25320615441400224</v>
      </c>
      <c r="AJ431">
        <f>SUM(AI$2:AI431)</f>
        <v>31.043091283404753</v>
      </c>
      <c r="AK431">
        <f t="shared" si="203"/>
        <v>31.046164715618637</v>
      </c>
      <c r="AL431">
        <f t="shared" si="213"/>
        <v>0.25320615441400207</v>
      </c>
      <c r="AM431">
        <f t="shared" si="213"/>
        <v>0.25323122317872659</v>
      </c>
      <c r="AN431">
        <f t="shared" si="204"/>
        <v>1.1363268126544308</v>
      </c>
      <c r="AP431">
        <f t="shared" si="205"/>
        <v>1.0063900100569974</v>
      </c>
      <c r="AQ431">
        <f t="shared" si="212"/>
        <v>1.1362143213543501</v>
      </c>
      <c r="AR431">
        <f t="shared" si="206"/>
        <v>0.25320615441400224</v>
      </c>
      <c r="AU431">
        <f t="shared" si="207"/>
        <v>-2.69462337006359</v>
      </c>
      <c r="AV431">
        <f t="shared" si="208"/>
        <v>0</v>
      </c>
      <c r="AW431">
        <f t="shared" si="190"/>
        <v>1</v>
      </c>
      <c r="AY431">
        <f t="shared" si="191"/>
        <v>1.0137022357517727</v>
      </c>
      <c r="AZ431">
        <f t="shared" si="192"/>
        <v>1.0201798032330271</v>
      </c>
      <c r="BA431">
        <f t="shared" si="209"/>
        <v>0.22590425064316141</v>
      </c>
      <c r="BB431">
        <f t="shared" si="210"/>
        <v>0.22734778107668965</v>
      </c>
      <c r="BC431">
        <f>SUM(BA$2:BA431)</f>
        <v>33.202978022184325</v>
      </c>
      <c r="BD431">
        <f>SUM(BB$2:BB431)</f>
        <v>33.343544436097638</v>
      </c>
      <c r="BI431">
        <f t="shared" si="214"/>
        <v>0.22699820906117524</v>
      </c>
      <c r="BJ431">
        <f>SUM(BI$2:BI431)</f>
        <v>33.292275098971402</v>
      </c>
      <c r="BK431">
        <f t="shared" si="211"/>
        <v>1.018611165490823</v>
      </c>
    </row>
    <row r="432" spans="1:63" x14ac:dyDescent="0.25">
      <c r="A432">
        <f t="shared" si="185"/>
        <v>0.86099999999999999</v>
      </c>
      <c r="B432">
        <f t="shared" si="186"/>
        <v>2.2959999999999998</v>
      </c>
      <c r="C432">
        <f t="shared" si="187"/>
        <v>2.1524999999999999</v>
      </c>
      <c r="D432">
        <v>1.1279999999999999</v>
      </c>
      <c r="E432">
        <v>1.198</v>
      </c>
      <c r="F432">
        <f t="shared" si="193"/>
        <v>0.25254749973894669</v>
      </c>
      <c r="G432">
        <f t="shared" si="194"/>
        <v>0.26821977365891686</v>
      </c>
      <c r="H432">
        <f>SUM(F$2:F432)</f>
        <v>31.488918471385251</v>
      </c>
      <c r="I432">
        <f>SUM(G$2:G432)</f>
        <v>31.590295923067995</v>
      </c>
      <c r="T432">
        <v>0.86199999999999999</v>
      </c>
      <c r="U432">
        <f t="shared" si="188"/>
        <v>0.91839999999999999</v>
      </c>
      <c r="V432">
        <f t="shared" si="195"/>
        <v>0.30649912857206685</v>
      </c>
      <c r="W432">
        <f>SUM(V$2:V432)</f>
        <v>38.215884461864903</v>
      </c>
      <c r="AB432">
        <f t="shared" si="196"/>
        <v>-2.6575417122168363</v>
      </c>
      <c r="AC432">
        <f t="shared" si="197"/>
        <v>-3.9015626899137037</v>
      </c>
      <c r="AD432">
        <f t="shared" si="198"/>
        <v>-18.392171101041477</v>
      </c>
      <c r="AE432">
        <f t="shared" si="199"/>
        <v>-26.912458487725225</v>
      </c>
      <c r="AF432">
        <f t="shared" si="200"/>
        <v>-1.2440209776968674</v>
      </c>
      <c r="AG432">
        <f t="shared" si="189"/>
        <v>1.0063027132638236</v>
      </c>
      <c r="AH432">
        <f t="shared" si="201"/>
        <v>1.135109460561593</v>
      </c>
      <c r="AI432">
        <f t="shared" si="202"/>
        <v>0.25413923421529688</v>
      </c>
      <c r="AJ432">
        <f>SUM(AI$2:AI432)</f>
        <v>31.297230517620051</v>
      </c>
      <c r="AK432">
        <f t="shared" si="203"/>
        <v>31.300329110978556</v>
      </c>
      <c r="AL432">
        <f t="shared" si="213"/>
        <v>0.25413923421529816</v>
      </c>
      <c r="AM432">
        <f t="shared" si="213"/>
        <v>0.25416439535991842</v>
      </c>
      <c r="AN432">
        <f t="shared" si="204"/>
        <v>1.1352218424745495</v>
      </c>
      <c r="AP432">
        <f t="shared" si="205"/>
        <v>1.0063027132638236</v>
      </c>
      <c r="AQ432">
        <f t="shared" si="212"/>
        <v>1.135109460561593</v>
      </c>
      <c r="AR432">
        <f t="shared" si="206"/>
        <v>0.25413923421529688</v>
      </c>
      <c r="AU432">
        <f t="shared" si="207"/>
        <v>-2.6575417122168363</v>
      </c>
      <c r="AV432">
        <f t="shared" si="208"/>
        <v>0</v>
      </c>
      <c r="AW432">
        <f t="shared" si="190"/>
        <v>1</v>
      </c>
      <c r="AY432">
        <f t="shared" si="191"/>
        <v>1.0135124062580423</v>
      </c>
      <c r="AZ432">
        <f t="shared" si="192"/>
        <v>1.0199002843440146</v>
      </c>
      <c r="BA432">
        <f t="shared" si="209"/>
        <v>0.22691491503091507</v>
      </c>
      <c r="BB432">
        <f t="shared" si="210"/>
        <v>0.22834509467563982</v>
      </c>
      <c r="BC432">
        <f>SUM(BA$2:BA432)</f>
        <v>33.429892937215243</v>
      </c>
      <c r="BD432">
        <f>SUM(BB$2:BB432)</f>
        <v>33.571889530773277</v>
      </c>
      <c r="BI432">
        <f t="shared" si="214"/>
        <v>0.22799398918166683</v>
      </c>
      <c r="BJ432">
        <f>SUM(BI$2:BI432)</f>
        <v>33.520269088153071</v>
      </c>
      <c r="BK432">
        <f t="shared" si="211"/>
        <v>1.0183320763925958</v>
      </c>
    </row>
    <row r="433" spans="1:63" x14ac:dyDescent="0.25">
      <c r="A433">
        <f t="shared" si="185"/>
        <v>0.86299999999999999</v>
      </c>
      <c r="B433">
        <f t="shared" si="186"/>
        <v>2.3013333333333335</v>
      </c>
      <c r="C433">
        <f t="shared" si="187"/>
        <v>2.1574999999999998</v>
      </c>
      <c r="D433">
        <v>1.1220000000000001</v>
      </c>
      <c r="E433">
        <v>1.1950000000000001</v>
      </c>
      <c r="F433">
        <f t="shared" si="193"/>
        <v>0.25237255184932772</v>
      </c>
      <c r="G433">
        <f t="shared" si="194"/>
        <v>0.26879251288765293</v>
      </c>
      <c r="H433">
        <f>SUM(F$2:F433)</f>
        <v>31.741291023234577</v>
      </c>
      <c r="I433">
        <f>SUM(G$2:G433)</f>
        <v>31.859088435955648</v>
      </c>
      <c r="T433">
        <v>0.86399999999999999</v>
      </c>
      <c r="U433">
        <f t="shared" si="188"/>
        <v>0.92053333333333343</v>
      </c>
      <c r="V433">
        <f t="shared" si="195"/>
        <v>0.30628680662958413</v>
      </c>
      <c r="W433">
        <f>SUM(V$2:V433)</f>
        <v>38.522171268494489</v>
      </c>
      <c r="AB433">
        <f t="shared" si="196"/>
        <v>-2.6210510960006568</v>
      </c>
      <c r="AC433">
        <f t="shared" si="197"/>
        <v>-3.8481651041695644</v>
      </c>
      <c r="AD433">
        <f t="shared" si="198"/>
        <v>-18.099333479640229</v>
      </c>
      <c r="AE433">
        <f t="shared" si="199"/>
        <v>-26.486407204602859</v>
      </c>
      <c r="AF433">
        <f t="shared" si="200"/>
        <v>-1.2271140081689076</v>
      </c>
      <c r="AG433">
        <f t="shared" si="189"/>
        <v>1.0062167900166121</v>
      </c>
      <c r="AH433">
        <f t="shared" si="201"/>
        <v>1.1289752383986389</v>
      </c>
      <c r="AI433">
        <f t="shared" si="202"/>
        <v>0.25394149901013152</v>
      </c>
      <c r="AJ433">
        <f>SUM(AI$2:AI433)</f>
        <v>31.551172016630183</v>
      </c>
      <c r="AK433">
        <f t="shared" si="203"/>
        <v>31.554295751556467</v>
      </c>
      <c r="AL433">
        <f t="shared" si="213"/>
        <v>0.25394149901013208</v>
      </c>
      <c r="AM433">
        <f t="shared" si="213"/>
        <v>0.25396664057791085</v>
      </c>
      <c r="AN433">
        <f t="shared" si="204"/>
        <v>1.1290870129907715</v>
      </c>
      <c r="AP433">
        <f t="shared" si="205"/>
        <v>1.0062167900166121</v>
      </c>
      <c r="AQ433">
        <f t="shared" si="212"/>
        <v>1.1289752383986389</v>
      </c>
      <c r="AR433">
        <f t="shared" si="206"/>
        <v>0.25394149901013152</v>
      </c>
      <c r="AU433">
        <f t="shared" si="207"/>
        <v>-2.621051096000655</v>
      </c>
      <c r="AV433">
        <f t="shared" si="208"/>
        <v>0</v>
      </c>
      <c r="AW433">
        <f t="shared" si="190"/>
        <v>1</v>
      </c>
      <c r="AY433">
        <f t="shared" si="191"/>
        <v>1.0133256371444948</v>
      </c>
      <c r="AZ433">
        <f t="shared" si="192"/>
        <v>1.0196252698490718</v>
      </c>
      <c r="BA433">
        <f t="shared" si="209"/>
        <v>0.22792832165820145</v>
      </c>
      <c r="BB433">
        <f t="shared" si="210"/>
        <v>0.22934530417278928</v>
      </c>
      <c r="BC433">
        <f>SUM(BA$2:BA433)</f>
        <v>33.657821258873447</v>
      </c>
      <c r="BD433">
        <f>SUM(BB$2:BB433)</f>
        <v>33.801234834946065</v>
      </c>
      <c r="BI433">
        <f t="shared" si="214"/>
        <v>0.2289926607475983</v>
      </c>
      <c r="BJ433">
        <f>SUM(BI$2:BI433)</f>
        <v>33.749261748900672</v>
      </c>
      <c r="BK433">
        <f t="shared" si="211"/>
        <v>1.0180574847624411</v>
      </c>
    </row>
    <row r="434" spans="1:63" x14ac:dyDescent="0.25">
      <c r="A434">
        <f t="shared" si="185"/>
        <v>0.86499999999999999</v>
      </c>
      <c r="B434">
        <f t="shared" si="186"/>
        <v>2.3066666666666666</v>
      </c>
      <c r="C434">
        <f t="shared" si="187"/>
        <v>2.1624999999999996</v>
      </c>
      <c r="D434">
        <v>1.1220000000000001</v>
      </c>
      <c r="E434">
        <v>1.1919999999999999</v>
      </c>
      <c r="F434">
        <f t="shared" si="193"/>
        <v>0.25354365260565787</v>
      </c>
      <c r="G434">
        <f t="shared" si="194"/>
        <v>0.26936188405164357</v>
      </c>
      <c r="H434">
        <f>SUM(F$2:F434)</f>
        <v>31.994834675840234</v>
      </c>
      <c r="I434">
        <f>SUM(G$2:G434)</f>
        <v>32.128450320007289</v>
      </c>
      <c r="T434">
        <v>0.86599999999999999</v>
      </c>
      <c r="U434">
        <f t="shared" si="188"/>
        <v>0.92266666666666675</v>
      </c>
      <c r="V434">
        <f t="shared" si="195"/>
        <v>0.30770808920674808</v>
      </c>
      <c r="W434">
        <f>SUM(V$2:V434)</f>
        <v>38.829879357701238</v>
      </c>
      <c r="AB434">
        <f t="shared" si="196"/>
        <v>-2.5851408605641986</v>
      </c>
      <c r="AC434">
        <f t="shared" si="197"/>
        <v>-3.7956119919568914</v>
      </c>
      <c r="AD434">
        <f t="shared" si="198"/>
        <v>-17.811772537888725</v>
      </c>
      <c r="AE434">
        <f t="shared" si="199"/>
        <v>-26.067959737532249</v>
      </c>
      <c r="AF434">
        <f t="shared" si="200"/>
        <v>-1.2104711313926928</v>
      </c>
      <c r="AG434">
        <f t="shared" si="189"/>
        <v>1.0061322160860071</v>
      </c>
      <c r="AH434">
        <f t="shared" si="201"/>
        <v>1.1288803464485</v>
      </c>
      <c r="AI434">
        <f t="shared" si="202"/>
        <v>0.25509843707067131</v>
      </c>
      <c r="AJ434">
        <f>SUM(AI$2:AI434)</f>
        <v>31.806270453700854</v>
      </c>
      <c r="AK434">
        <f t="shared" si="203"/>
        <v>31.809419444737976</v>
      </c>
      <c r="AL434">
        <f t="shared" si="213"/>
        <v>0.25509843707067148</v>
      </c>
      <c r="AM434">
        <f t="shared" si="213"/>
        <v>0.25512369318150974</v>
      </c>
      <c r="AN434">
        <f t="shared" si="204"/>
        <v>1.1289921116458121</v>
      </c>
      <c r="AP434">
        <f t="shared" si="205"/>
        <v>1.0061322160860071</v>
      </c>
      <c r="AQ434">
        <f t="shared" si="212"/>
        <v>1.1288803464485</v>
      </c>
      <c r="AR434">
        <f t="shared" si="206"/>
        <v>0.25509843707067131</v>
      </c>
      <c r="AU434">
        <f t="shared" si="207"/>
        <v>-2.5851408605641986</v>
      </c>
      <c r="AV434">
        <f t="shared" si="208"/>
        <v>0</v>
      </c>
      <c r="AW434">
        <f t="shared" si="190"/>
        <v>1</v>
      </c>
      <c r="AY434">
        <f t="shared" si="191"/>
        <v>1.0131418721819574</v>
      </c>
      <c r="AZ434">
        <f t="shared" si="192"/>
        <v>1.0193546770679591</v>
      </c>
      <c r="BA434">
        <f t="shared" si="209"/>
        <v>0.22894446602562213</v>
      </c>
      <c r="BB434">
        <f t="shared" si="210"/>
        <v>0.23034840296298681</v>
      </c>
      <c r="BC434">
        <f>SUM(BA$2:BA434)</f>
        <v>33.886765724899071</v>
      </c>
      <c r="BD434">
        <f>SUM(BB$2:BB434)</f>
        <v>34.031583237909054</v>
      </c>
      <c r="BI434">
        <f t="shared" si="214"/>
        <v>0.22999421716397461</v>
      </c>
      <c r="BJ434">
        <f>SUM(BI$2:BI434)</f>
        <v>33.979255966064649</v>
      </c>
      <c r="BK434">
        <f t="shared" si="211"/>
        <v>1.0177873080472495</v>
      </c>
    </row>
    <row r="435" spans="1:63" x14ac:dyDescent="0.25">
      <c r="A435">
        <f t="shared" si="185"/>
        <v>0.86699999999999999</v>
      </c>
      <c r="B435">
        <f t="shared" si="186"/>
        <v>2.3119999999999998</v>
      </c>
      <c r="C435">
        <f t="shared" si="187"/>
        <v>2.1675</v>
      </c>
      <c r="D435">
        <v>1.119</v>
      </c>
      <c r="E435">
        <v>1.194</v>
      </c>
      <c r="F435">
        <f t="shared" si="193"/>
        <v>0.25403640150474982</v>
      </c>
      <c r="G435">
        <f t="shared" si="194"/>
        <v>0.27106296997021562</v>
      </c>
      <c r="H435">
        <f>SUM(F$2:F435)</f>
        <v>32.248871077344987</v>
      </c>
      <c r="I435">
        <f>SUM(G$2:G435)</f>
        <v>32.399513289977506</v>
      </c>
      <c r="T435">
        <v>0.86799999999999999</v>
      </c>
      <c r="U435">
        <f t="shared" si="188"/>
        <v>0.92479999999999996</v>
      </c>
      <c r="V435">
        <f t="shared" si="195"/>
        <v>0.30830610387065344</v>
      </c>
      <c r="W435">
        <f>SUM(V$2:V435)</f>
        <v>39.138185461571894</v>
      </c>
      <c r="AB435">
        <f t="shared" si="196"/>
        <v>-2.5498005584689332</v>
      </c>
      <c r="AC435">
        <f t="shared" si="197"/>
        <v>-3.74388829587877</v>
      </c>
      <c r="AD435">
        <f t="shared" si="198"/>
        <v>-17.529382743090537</v>
      </c>
      <c r="AE435">
        <f t="shared" si="199"/>
        <v>-25.65696638748711</v>
      </c>
      <c r="AF435">
        <f t="shared" si="200"/>
        <v>-1.1940877374098369</v>
      </c>
      <c r="AG435">
        <f t="shared" si="189"/>
        <v>1.0060489677095421</v>
      </c>
      <c r="AH435">
        <f t="shared" si="201"/>
        <v>1.1257687948669777</v>
      </c>
      <c r="AI435">
        <f t="shared" si="202"/>
        <v>0.25557305949450027</v>
      </c>
      <c r="AJ435">
        <f>SUM(AI$2:AI435)</f>
        <v>32.061843513195356</v>
      </c>
      <c r="AK435">
        <f t="shared" si="203"/>
        <v>32.065017807333476</v>
      </c>
      <c r="AL435">
        <f t="shared" si="213"/>
        <v>0.25557305949450182</v>
      </c>
      <c r="AM435">
        <f t="shared" si="213"/>
        <v>0.2555983625954994</v>
      </c>
      <c r="AN435">
        <f t="shared" si="204"/>
        <v>1.1258802520040267</v>
      </c>
      <c r="AP435">
        <f t="shared" si="205"/>
        <v>1.0060489677095421</v>
      </c>
      <c r="AQ435">
        <f t="shared" si="212"/>
        <v>1.1257687948669777</v>
      </c>
      <c r="AR435">
        <f t="shared" si="206"/>
        <v>0.25557305949450027</v>
      </c>
      <c r="AU435">
        <f t="shared" si="207"/>
        <v>-2.5498005584689332</v>
      </c>
      <c r="AV435">
        <f t="shared" si="208"/>
        <v>0</v>
      </c>
      <c r="AW435">
        <f t="shared" si="190"/>
        <v>1</v>
      </c>
      <c r="AY435">
        <f t="shared" si="191"/>
        <v>1.0129610562996885</v>
      </c>
      <c r="AZ435">
        <f t="shared" si="192"/>
        <v>1.0190884250202688</v>
      </c>
      <c r="BA435">
        <f t="shared" si="209"/>
        <v>0.22996334370582941</v>
      </c>
      <c r="BB435">
        <f t="shared" si="210"/>
        <v>0.23135438454628426</v>
      </c>
      <c r="BC435">
        <f>SUM(BA$2:BA435)</f>
        <v>34.116729068604897</v>
      </c>
      <c r="BD435">
        <f>SUM(BB$2:BB435)</f>
        <v>34.26293762245534</v>
      </c>
      <c r="BI435">
        <f t="shared" si="214"/>
        <v>0.23099865194084193</v>
      </c>
      <c r="BJ435">
        <f>SUM(BI$2:BI435)</f>
        <v>34.210254618005493</v>
      </c>
      <c r="BK435">
        <f t="shared" si="211"/>
        <v>1.0175214653911286</v>
      </c>
    </row>
    <row r="436" spans="1:63" x14ac:dyDescent="0.25">
      <c r="A436">
        <f t="shared" si="185"/>
        <v>0.86899999999999999</v>
      </c>
      <c r="B436">
        <f t="shared" si="186"/>
        <v>2.3173333333333335</v>
      </c>
      <c r="C436">
        <f t="shared" si="187"/>
        <v>2.1724999999999999</v>
      </c>
      <c r="D436">
        <v>1.117</v>
      </c>
      <c r="E436">
        <v>1.1859999999999999</v>
      </c>
      <c r="F436">
        <f t="shared" si="193"/>
        <v>0.25475363922786737</v>
      </c>
      <c r="G436">
        <f t="shared" si="194"/>
        <v>0.2704904352052378</v>
      </c>
      <c r="H436">
        <f>SUM(F$2:F436)</f>
        <v>32.503624716572851</v>
      </c>
      <c r="I436">
        <f>SUM(G$2:G436)</f>
        <v>32.670003725182745</v>
      </c>
      <c r="T436">
        <v>0.87</v>
      </c>
      <c r="U436">
        <f t="shared" si="188"/>
        <v>0.92693333333333339</v>
      </c>
      <c r="V436">
        <f t="shared" si="195"/>
        <v>0.30917656482291705</v>
      </c>
      <c r="W436">
        <f>SUM(V$2:V436)</f>
        <v>39.447362026394813</v>
      </c>
      <c r="AB436">
        <f t="shared" si="196"/>
        <v>-2.5150199510314941</v>
      </c>
      <c r="AC436">
        <f t="shared" si="197"/>
        <v>-3.6929792547434346</v>
      </c>
      <c r="AD436">
        <f t="shared" si="198"/>
        <v>-17.252060863715901</v>
      </c>
      <c r="AE436">
        <f t="shared" si="199"/>
        <v>-25.253280636359641</v>
      </c>
      <c r="AF436">
        <f t="shared" si="200"/>
        <v>-1.1779593037119405</v>
      </c>
      <c r="AG436">
        <f t="shared" si="189"/>
        <v>1.0059670215821066</v>
      </c>
      <c r="AH436">
        <f t="shared" si="201"/>
        <v>1.123665163107213</v>
      </c>
      <c r="AI436">
        <f t="shared" si="202"/>
        <v>0.25627375969126021</v>
      </c>
      <c r="AJ436">
        <f>SUM(AI$2:AI436)</f>
        <v>32.318117272886617</v>
      </c>
      <c r="AK436">
        <f t="shared" si="203"/>
        <v>32.321316939498807</v>
      </c>
      <c r="AL436">
        <f t="shared" si="213"/>
        <v>0.2562737596912612</v>
      </c>
      <c r="AM436">
        <f t="shared" si="213"/>
        <v>0.2562991321653314</v>
      </c>
      <c r="AN436">
        <f t="shared" si="204"/>
        <v>1.1237764119734643</v>
      </c>
      <c r="AP436">
        <f t="shared" si="205"/>
        <v>1.0059670215821066</v>
      </c>
      <c r="AQ436">
        <f t="shared" si="212"/>
        <v>1.123665163107213</v>
      </c>
      <c r="AR436">
        <f t="shared" si="206"/>
        <v>0.25627375969126021</v>
      </c>
      <c r="AU436">
        <f t="shared" si="207"/>
        <v>-2.5150199510314941</v>
      </c>
      <c r="AV436">
        <f t="shared" si="208"/>
        <v>0</v>
      </c>
      <c r="AW436">
        <f t="shared" si="190"/>
        <v>1</v>
      </c>
      <c r="AY436">
        <f t="shared" si="191"/>
        <v>1.0127831355589698</v>
      </c>
      <c r="AZ436">
        <f t="shared" si="192"/>
        <v>1.0188264343868438</v>
      </c>
      <c r="BA436">
        <f t="shared" si="209"/>
        <v>0.2309849503422185</v>
      </c>
      <c r="BB436">
        <f t="shared" si="210"/>
        <v>0.23236324252605234</v>
      </c>
      <c r="BC436">
        <f>SUM(BA$2:BA436)</f>
        <v>34.347714018947116</v>
      </c>
      <c r="BD436">
        <f>SUM(BB$2:BB436)</f>
        <v>34.495300864981395</v>
      </c>
      <c r="BI436">
        <f t="shared" si="214"/>
        <v>0.2320059586914065</v>
      </c>
      <c r="BJ436">
        <f>SUM(BI$2:BI436)</f>
        <v>34.442260576696903</v>
      </c>
      <c r="BK436">
        <f t="shared" si="211"/>
        <v>1.017259877596884</v>
      </c>
    </row>
    <row r="437" spans="1:63" x14ac:dyDescent="0.25">
      <c r="A437">
        <f t="shared" si="185"/>
        <v>0.871</v>
      </c>
      <c r="B437">
        <f t="shared" si="186"/>
        <v>2.3226666666666667</v>
      </c>
      <c r="C437">
        <f t="shared" si="187"/>
        <v>2.1774999999999998</v>
      </c>
      <c r="D437">
        <v>1.115</v>
      </c>
      <c r="E437">
        <v>1.1879999999999999</v>
      </c>
      <c r="F437">
        <f t="shared" si="193"/>
        <v>0.25546937654337598</v>
      </c>
      <c r="G437">
        <f t="shared" si="194"/>
        <v>0.27219517429016205</v>
      </c>
      <c r="H437">
        <f>SUM(F$2:F437)</f>
        <v>32.759094093116225</v>
      </c>
      <c r="I437">
        <f>SUM(G$2:G437)</f>
        <v>32.942198899472906</v>
      </c>
      <c r="T437">
        <v>0.872</v>
      </c>
      <c r="U437">
        <f t="shared" si="188"/>
        <v>0.92906666666666671</v>
      </c>
      <c r="V437">
        <f t="shared" si="195"/>
        <v>0.3100452048360498</v>
      </c>
      <c r="W437">
        <f>SUM(V$2:V437)</f>
        <v>39.757407231230864</v>
      </c>
      <c r="AB437">
        <f t="shared" si="196"/>
        <v>-2.4807890037752762</v>
      </c>
      <c r="AC437">
        <f t="shared" si="197"/>
        <v>-3.642870397273791</v>
      </c>
      <c r="AD437">
        <f t="shared" si="198"/>
        <v>-16.979705915693113</v>
      </c>
      <c r="AE437">
        <f t="shared" si="199"/>
        <v>-24.856759075879289</v>
      </c>
      <c r="AF437">
        <f t="shared" si="200"/>
        <v>-1.1620813934985148</v>
      </c>
      <c r="AG437">
        <f t="shared" si="189"/>
        <v>1.0058863548466106</v>
      </c>
      <c r="AH437">
        <f t="shared" si="201"/>
        <v>1.1215632856539708</v>
      </c>
      <c r="AI437">
        <f t="shared" si="202"/>
        <v>0.25697315994615266</v>
      </c>
      <c r="AJ437">
        <f>SUM(AI$2:AI437)</f>
        <v>32.575090432832766</v>
      </c>
      <c r="AK437">
        <f t="shared" si="203"/>
        <v>32.578315541163391</v>
      </c>
      <c r="AL437">
        <f t="shared" si="213"/>
        <v>0.25697315994614911</v>
      </c>
      <c r="AM437">
        <f t="shared" si="213"/>
        <v>0.25699860166458421</v>
      </c>
      <c r="AN437">
        <f t="shared" si="204"/>
        <v>1.1216743264230642</v>
      </c>
      <c r="AP437">
        <f t="shared" si="205"/>
        <v>1.0058863548466106</v>
      </c>
      <c r="AQ437">
        <f t="shared" si="212"/>
        <v>1.1215632856539708</v>
      </c>
      <c r="AR437">
        <f t="shared" si="206"/>
        <v>0.25697315994615266</v>
      </c>
      <c r="AU437">
        <f t="shared" si="207"/>
        <v>-2.4807890037752762</v>
      </c>
      <c r="AV437">
        <f t="shared" si="208"/>
        <v>0</v>
      </c>
      <c r="AW437">
        <f t="shared" si="190"/>
        <v>1</v>
      </c>
      <c r="AY437">
        <f t="shared" si="191"/>
        <v>1.0126080571273604</v>
      </c>
      <c r="AZ437">
        <f t="shared" si="192"/>
        <v>1.0185686274721488</v>
      </c>
      <c r="BA437">
        <f t="shared" si="209"/>
        <v>0.23200928164764659</v>
      </c>
      <c r="BB437">
        <f t="shared" si="210"/>
        <v>0.23337497060713189</v>
      </c>
      <c r="BC437">
        <f>SUM(BA$2:BA437)</f>
        <v>34.579723300594765</v>
      </c>
      <c r="BD437">
        <f>SUM(BB$2:BB437)</f>
        <v>34.728675835588525</v>
      </c>
      <c r="BI437">
        <f t="shared" si="214"/>
        <v>0.23301613113018868</v>
      </c>
      <c r="BJ437">
        <f>SUM(BI$2:BI437)</f>
        <v>34.675276707827095</v>
      </c>
      <c r="BK437">
        <f t="shared" si="211"/>
        <v>1.0170024670884454</v>
      </c>
    </row>
    <row r="438" spans="1:63" x14ac:dyDescent="0.25">
      <c r="A438">
        <f t="shared" si="185"/>
        <v>0.873</v>
      </c>
      <c r="B438">
        <f t="shared" si="186"/>
        <v>2.3279999999999998</v>
      </c>
      <c r="C438">
        <f t="shared" si="187"/>
        <v>2.1824999999999997</v>
      </c>
      <c r="D438">
        <v>1.111</v>
      </c>
      <c r="E438">
        <v>1.18</v>
      </c>
      <c r="F438">
        <f t="shared" si="193"/>
        <v>0.25572325106787291</v>
      </c>
      <c r="G438">
        <f t="shared" si="194"/>
        <v>0.27160525315939693</v>
      </c>
      <c r="H438">
        <f>SUM(F$2:F438)</f>
        <v>33.014817344184095</v>
      </c>
      <c r="I438">
        <f>SUM(G$2:G438)</f>
        <v>33.213804152632306</v>
      </c>
      <c r="T438">
        <v>0.874</v>
      </c>
      <c r="U438">
        <f t="shared" si="188"/>
        <v>0.93120000000000003</v>
      </c>
      <c r="V438">
        <f t="shared" si="195"/>
        <v>0.31035331448118741</v>
      </c>
      <c r="W438">
        <f>SUM(V$2:V438)</f>
        <v>40.067760545712055</v>
      </c>
      <c r="AB438">
        <f t="shared" si="196"/>
        <v>-2.4470978819881335</v>
      </c>
      <c r="AC438">
        <f t="shared" si="197"/>
        <v>-3.593547535957474</v>
      </c>
      <c r="AD438">
        <f t="shared" si="198"/>
        <v>-16.712219110012146</v>
      </c>
      <c r="AE438">
        <f t="shared" si="199"/>
        <v>-24.467261338138083</v>
      </c>
      <c r="AF438">
        <f t="shared" si="200"/>
        <v>-1.1464496539693405</v>
      </c>
      <c r="AG438">
        <f t="shared" si="189"/>
        <v>1.0058069450848408</v>
      </c>
      <c r="AH438">
        <f t="shared" si="201"/>
        <v>1.1174515159892582</v>
      </c>
      <c r="AI438">
        <f t="shared" si="202"/>
        <v>0.25720822194374104</v>
      </c>
      <c r="AJ438">
        <f>SUM(AI$2:AI438)</f>
        <v>32.832298654776508</v>
      </c>
      <c r="AK438">
        <f t="shared" si="203"/>
        <v>32.835549228097968</v>
      </c>
      <c r="AL438">
        <f t="shared" si="213"/>
        <v>0.25720822194374193</v>
      </c>
      <c r="AM438">
        <f t="shared" si="213"/>
        <v>0.25723368693457616</v>
      </c>
      <c r="AN438">
        <f t="shared" si="204"/>
        <v>1.1175621496711767</v>
      </c>
      <c r="AP438">
        <f t="shared" si="205"/>
        <v>1.0058069450848408</v>
      </c>
      <c r="AQ438">
        <f t="shared" si="212"/>
        <v>1.1174515159892582</v>
      </c>
      <c r="AR438">
        <f t="shared" si="206"/>
        <v>0.25720822194374104</v>
      </c>
      <c r="AU438">
        <f t="shared" si="207"/>
        <v>-2.4470978819881335</v>
      </c>
      <c r="AV438">
        <f t="shared" si="208"/>
        <v>0</v>
      </c>
      <c r="AW438">
        <f t="shared" si="190"/>
        <v>1</v>
      </c>
      <c r="AY438">
        <f t="shared" si="191"/>
        <v>1.0124357692535868</v>
      </c>
      <c r="AZ438">
        <f t="shared" si="192"/>
        <v>1.0183149281675712</v>
      </c>
      <c r="BA438">
        <f t="shared" si="209"/>
        <v>0.23303633340317731</v>
      </c>
      <c r="BB438">
        <f t="shared" si="210"/>
        <v>0.2343895625940223</v>
      </c>
      <c r="BC438">
        <f>SUM(BA$2:BA438)</f>
        <v>34.812759633997942</v>
      </c>
      <c r="BD438">
        <f>SUM(BB$2:BB438)</f>
        <v>34.96306539818255</v>
      </c>
      <c r="BI438">
        <f t="shared" si="214"/>
        <v>0.23402916307121413</v>
      </c>
      <c r="BJ438">
        <f>SUM(BI$2:BI438)</f>
        <v>34.909305870898308</v>
      </c>
      <c r="BK438">
        <f t="shared" si="211"/>
        <v>1.0167491578742254</v>
      </c>
    </row>
    <row r="439" spans="1:63" x14ac:dyDescent="0.25">
      <c r="A439">
        <f t="shared" si="185"/>
        <v>0.875</v>
      </c>
      <c r="B439">
        <f t="shared" si="186"/>
        <v>2.3333333333333335</v>
      </c>
      <c r="C439">
        <f t="shared" si="187"/>
        <v>2.1875</v>
      </c>
      <c r="D439">
        <v>1.111</v>
      </c>
      <c r="E439">
        <v>1.177</v>
      </c>
      <c r="F439">
        <f t="shared" si="193"/>
        <v>0.25689629196479891</v>
      </c>
      <c r="G439">
        <f t="shared" si="194"/>
        <v>0.27215745782409384</v>
      </c>
      <c r="H439">
        <f>SUM(F$2:F439)</f>
        <v>33.271713636148895</v>
      </c>
      <c r="I439">
        <f>SUM(G$2:G439)</f>
        <v>33.4859616104564</v>
      </c>
      <c r="T439">
        <v>0.876</v>
      </c>
      <c r="U439">
        <f t="shared" si="188"/>
        <v>0.93333333333333346</v>
      </c>
      <c r="V439">
        <f t="shared" si="195"/>
        <v>0.31177695167046415</v>
      </c>
      <c r="W439">
        <f>SUM(V$2:V439)</f>
        <v>40.379537497382522</v>
      </c>
      <c r="AB439">
        <f t="shared" si="196"/>
        <v>-2.4139369463835743</v>
      </c>
      <c r="AC439">
        <f t="shared" si="197"/>
        <v>-3.5449967610342865</v>
      </c>
      <c r="AD439">
        <f t="shared" si="198"/>
        <v>-16.449503801608159</v>
      </c>
      <c r="AE439">
        <f t="shared" si="199"/>
        <v>-24.084650027688394</v>
      </c>
      <c r="AF439">
        <f t="shared" si="200"/>
        <v>-1.1310598146507123</v>
      </c>
      <c r="AG439">
        <f t="shared" si="189"/>
        <v>1.0057287703085076</v>
      </c>
      <c r="AH439">
        <f t="shared" si="201"/>
        <v>1.1173646638127519</v>
      </c>
      <c r="AI439">
        <f t="shared" si="202"/>
        <v>0.25836799181457248</v>
      </c>
      <c r="AJ439">
        <f>SUM(AI$2:AI439)</f>
        <v>33.090666646591082</v>
      </c>
      <c r="AK439">
        <f t="shared" si="203"/>
        <v>33.093942799726804</v>
      </c>
      <c r="AL439">
        <f t="shared" si="213"/>
        <v>0.25836799181457337</v>
      </c>
      <c r="AM439">
        <f t="shared" si="213"/>
        <v>0.25839357162883658</v>
      </c>
      <c r="AN439">
        <f t="shared" si="204"/>
        <v>1.1174752888958546</v>
      </c>
      <c r="AP439">
        <f t="shared" si="205"/>
        <v>1.0057287703085076</v>
      </c>
      <c r="AQ439">
        <f t="shared" si="212"/>
        <v>1.1173646638127519</v>
      </c>
      <c r="AR439">
        <f t="shared" si="206"/>
        <v>0.25836799181457248</v>
      </c>
      <c r="AU439">
        <f t="shared" si="207"/>
        <v>-2.4139369463835743</v>
      </c>
      <c r="AV439">
        <f t="shared" si="208"/>
        <v>0</v>
      </c>
      <c r="AW439">
        <f t="shared" si="190"/>
        <v>1</v>
      </c>
      <c r="AY439">
        <f t="shared" si="191"/>
        <v>1.0122662212430609</v>
      </c>
      <c r="AZ439">
        <f t="shared" si="192"/>
        <v>1.0180652619156232</v>
      </c>
      <c r="BA439">
        <f t="shared" si="209"/>
        <v>0.23406610145685061</v>
      </c>
      <c r="BB439">
        <f t="shared" si="210"/>
        <v>0.23540701238910475</v>
      </c>
      <c r="BC439">
        <f>SUM(BA$2:BA439)</f>
        <v>35.046825735454796</v>
      </c>
      <c r="BD439">
        <f>SUM(BB$2:BB439)</f>
        <v>35.198472410571654</v>
      </c>
      <c r="BI439">
        <f t="shared" si="214"/>
        <v>0.23504504842623972</v>
      </c>
      <c r="BJ439">
        <f>SUM(BI$2:BI439)</f>
        <v>35.144350919324545</v>
      </c>
      <c r="BK439">
        <f t="shared" si="211"/>
        <v>1.0164998755113765</v>
      </c>
    </row>
    <row r="440" spans="1:63" x14ac:dyDescent="0.25">
      <c r="A440">
        <f t="shared" si="185"/>
        <v>0.877</v>
      </c>
      <c r="B440">
        <f t="shared" si="186"/>
        <v>2.3386666666666667</v>
      </c>
      <c r="C440">
        <f t="shared" si="187"/>
        <v>2.1924999999999999</v>
      </c>
      <c r="D440">
        <v>1.109</v>
      </c>
      <c r="E440">
        <v>1.171</v>
      </c>
      <c r="F440">
        <f t="shared" si="193"/>
        <v>0.25760744107732941</v>
      </c>
      <c r="G440">
        <f t="shared" si="194"/>
        <v>0.27200929982105748</v>
      </c>
      <c r="H440">
        <f>SUM(F$2:F440)</f>
        <v>33.529321077226221</v>
      </c>
      <c r="I440">
        <f>SUM(G$2:G440)</f>
        <v>33.757970910277457</v>
      </c>
      <c r="T440">
        <v>0.878</v>
      </c>
      <c r="U440">
        <f t="shared" si="188"/>
        <v>0.93546666666666667</v>
      </c>
      <c r="V440">
        <f t="shared" si="195"/>
        <v>0.31264002330451601</v>
      </c>
      <c r="W440">
        <f>SUM(V$2:V440)</f>
        <v>40.692177520687039</v>
      </c>
      <c r="AB440">
        <f t="shared" si="196"/>
        <v>-2.3812967488629577</v>
      </c>
      <c r="AC440">
        <f t="shared" si="197"/>
        <v>-3.4972044346178941</v>
      </c>
      <c r="AD440">
        <f t="shared" si="198"/>
        <v>-16.191465439493161</v>
      </c>
      <c r="AE440">
        <f t="shared" si="199"/>
        <v>-23.708790655180117</v>
      </c>
      <c r="AF440">
        <f t="shared" si="200"/>
        <v>-1.1159076857549364</v>
      </c>
      <c r="AG440">
        <f t="shared" si="189"/>
        <v>1.005651808950476</v>
      </c>
      <c r="AH440">
        <f t="shared" si="201"/>
        <v>1.1152678561260778</v>
      </c>
      <c r="AI440">
        <f t="shared" si="202"/>
        <v>0.25906338911851945</v>
      </c>
      <c r="AJ440">
        <f>SUM(AI$2:AI440)</f>
        <v>33.349730035709598</v>
      </c>
      <c r="AK440">
        <f t="shared" si="203"/>
        <v>33.353031837507636</v>
      </c>
      <c r="AL440">
        <f t="shared" si="213"/>
        <v>0.25906338911851634</v>
      </c>
      <c r="AM440">
        <f t="shared" si="213"/>
        <v>0.25908903778083214</v>
      </c>
      <c r="AN440">
        <f t="shared" si="204"/>
        <v>1.1153782736139648</v>
      </c>
      <c r="AP440">
        <f t="shared" si="205"/>
        <v>1.005651808950476</v>
      </c>
      <c r="AQ440">
        <f t="shared" si="212"/>
        <v>1.1152678561260778</v>
      </c>
      <c r="AR440">
        <f t="shared" si="206"/>
        <v>0.25906338911851945</v>
      </c>
      <c r="AU440">
        <f t="shared" si="207"/>
        <v>-2.3812967488629604</v>
      </c>
      <c r="AV440">
        <f t="shared" si="208"/>
        <v>0</v>
      </c>
      <c r="AW440">
        <f t="shared" si="190"/>
        <v>1</v>
      </c>
      <c r="AY440">
        <f t="shared" si="191"/>
        <v>1.0120993634339996</v>
      </c>
      <c r="AZ440">
        <f t="shared" si="192"/>
        <v>1.0178195556750271</v>
      </c>
      <c r="BA440">
        <f t="shared" si="209"/>
        <v>0.23509858172247672</v>
      </c>
      <c r="BB440">
        <f t="shared" si="210"/>
        <v>0.23642731399090006</v>
      </c>
      <c r="BC440">
        <f>SUM(BA$2:BA440)</f>
        <v>35.281924317177271</v>
      </c>
      <c r="BD440">
        <f>SUM(BB$2:BB440)</f>
        <v>35.434899724562555</v>
      </c>
      <c r="BI440">
        <f t="shared" si="214"/>
        <v>0.23606378120301424</v>
      </c>
      <c r="BJ440">
        <f>SUM(BI$2:BI440)</f>
        <v>35.38041470052756</v>
      </c>
      <c r="BK440">
        <f t="shared" si="211"/>
        <v>1.0162545470709303</v>
      </c>
    </row>
    <row r="441" spans="1:63" x14ac:dyDescent="0.25">
      <c r="A441">
        <f t="shared" si="185"/>
        <v>0.879</v>
      </c>
      <c r="B441">
        <f t="shared" si="186"/>
        <v>2.3439999999999999</v>
      </c>
      <c r="C441">
        <f t="shared" si="187"/>
        <v>2.1974999999999998</v>
      </c>
      <c r="D441">
        <v>1.105</v>
      </c>
      <c r="E441">
        <v>1.173</v>
      </c>
      <c r="F441">
        <f t="shared" si="193"/>
        <v>0.25785033435773197</v>
      </c>
      <c r="G441">
        <f t="shared" si="194"/>
        <v>0.27371804724128473</v>
      </c>
      <c r="H441">
        <f>SUM(F$2:F441)</f>
        <v>33.787171411583955</v>
      </c>
      <c r="I441">
        <f>SUM(G$2:G441)</f>
        <v>34.031688957518739</v>
      </c>
      <c r="T441">
        <v>0.88</v>
      </c>
      <c r="U441">
        <f t="shared" si="188"/>
        <v>0.93759999999999999</v>
      </c>
      <c r="V441">
        <f t="shared" si="195"/>
        <v>0.31293480578645044</v>
      </c>
      <c r="W441">
        <f>SUM(V$2:V441)</f>
        <v>41.005112326473487</v>
      </c>
      <c r="AB441">
        <f t="shared" si="196"/>
        <v>-2.3491680283761815</v>
      </c>
      <c r="AC441">
        <f t="shared" si="197"/>
        <v>-3.450157184948738</v>
      </c>
      <c r="AD441">
        <f t="shared" si="198"/>
        <v>-15.938011518104716</v>
      </c>
      <c r="AE441">
        <f t="shared" si="199"/>
        <v>-23.339551572504163</v>
      </c>
      <c r="AF441">
        <f t="shared" si="200"/>
        <v>-1.1009891565725565</v>
      </c>
      <c r="AG441">
        <f t="shared" si="189"/>
        <v>1.0055760398561815</v>
      </c>
      <c r="AH441">
        <f t="shared" si="201"/>
        <v>1.1111615240410806</v>
      </c>
      <c r="AI441">
        <f t="shared" si="202"/>
        <v>0.25928811809904045</v>
      </c>
      <c r="AJ441">
        <f>SUM(AI$2:AI441)</f>
        <v>33.609018153808641</v>
      </c>
      <c r="AK441">
        <f t="shared" si="203"/>
        <v>33.612345626518362</v>
      </c>
      <c r="AL441">
        <f t="shared" si="213"/>
        <v>0.25928811809904317</v>
      </c>
      <c r="AM441">
        <f t="shared" si="213"/>
        <v>0.25931378901072577</v>
      </c>
      <c r="AN441">
        <f t="shared" si="204"/>
        <v>1.1112715349801121</v>
      </c>
      <c r="AP441">
        <f t="shared" si="205"/>
        <v>1.0055760398561815</v>
      </c>
      <c r="AQ441">
        <f t="shared" si="212"/>
        <v>1.1111615240410806</v>
      </c>
      <c r="AR441">
        <f t="shared" si="206"/>
        <v>0.25928811809904045</v>
      </c>
      <c r="AU441">
        <f t="shared" si="207"/>
        <v>-2.3491680283761815</v>
      </c>
      <c r="AV441">
        <f t="shared" si="208"/>
        <v>0</v>
      </c>
      <c r="AW441">
        <f t="shared" si="190"/>
        <v>1</v>
      </c>
      <c r="AY441">
        <f t="shared" si="191"/>
        <v>1.0119351471741407</v>
      </c>
      <c r="AZ441">
        <f t="shared" si="192"/>
        <v>1.0175777378866544</v>
      </c>
      <c r="BA441">
        <f t="shared" si="209"/>
        <v>0.23613377017845516</v>
      </c>
      <c r="BB441">
        <f t="shared" si="210"/>
        <v>0.23745046149236057</v>
      </c>
      <c r="BC441">
        <f>SUM(BA$2:BA441)</f>
        <v>35.518058087355726</v>
      </c>
      <c r="BD441">
        <f>SUM(BB$2:BB441)</f>
        <v>35.672350186054913</v>
      </c>
      <c r="BI441">
        <f t="shared" si="214"/>
        <v>0.23708535550357279</v>
      </c>
      <c r="BJ441">
        <f>SUM(BI$2:BI441)</f>
        <v>35.617500056031133</v>
      </c>
      <c r="BK441">
        <f t="shared" si="211"/>
        <v>1.0160131011037881</v>
      </c>
    </row>
    <row r="442" spans="1:63" x14ac:dyDescent="0.25">
      <c r="A442">
        <f t="shared" si="185"/>
        <v>0.88100000000000001</v>
      </c>
      <c r="B442">
        <f t="shared" si="186"/>
        <v>2.3493333333333335</v>
      </c>
      <c r="C442">
        <f t="shared" si="187"/>
        <v>2.2024999999999997</v>
      </c>
      <c r="D442">
        <v>1.103</v>
      </c>
      <c r="E442">
        <v>1.1599999999999999</v>
      </c>
      <c r="F442">
        <f t="shared" si="193"/>
        <v>0.25855622600334299</v>
      </c>
      <c r="G442">
        <f t="shared" si="194"/>
        <v>0.27191769915129455</v>
      </c>
      <c r="H442">
        <f>SUM(F$2:F442)</f>
        <v>34.045727637587298</v>
      </c>
      <c r="I442">
        <f>SUM(G$2:G442)</f>
        <v>34.303606656670034</v>
      </c>
      <c r="T442">
        <v>0.88200000000000001</v>
      </c>
      <c r="U442">
        <f t="shared" si="188"/>
        <v>0.93973333333333342</v>
      </c>
      <c r="V442">
        <f t="shared" si="195"/>
        <v>0.31379149680287205</v>
      </c>
      <c r="W442">
        <f>SUM(V$2:V442)</f>
        <v>41.318903823276358</v>
      </c>
      <c r="AB442">
        <f t="shared" si="196"/>
        <v>-2.3175417068784898</v>
      </c>
      <c r="AC442">
        <f t="shared" si="197"/>
        <v>-3.4038419007751735</v>
      </c>
      <c r="AD442">
        <f t="shared" si="198"/>
        <v>-15.689051529841654</v>
      </c>
      <c r="AE442">
        <f t="shared" si="199"/>
        <v>-22.976803909409913</v>
      </c>
      <c r="AF442">
        <f t="shared" si="200"/>
        <v>-1.0863001938966836</v>
      </c>
      <c r="AG442">
        <f t="shared" si="189"/>
        <v>1.0055014422752224</v>
      </c>
      <c r="AH442">
        <f t="shared" si="201"/>
        <v>1.1090680908295703</v>
      </c>
      <c r="AI442">
        <f t="shared" si="202"/>
        <v>0.25997865815559973</v>
      </c>
      <c r="AJ442">
        <f>SUM(AI$2:AI442)</f>
        <v>33.868996811964244</v>
      </c>
      <c r="AK442">
        <f t="shared" si="203"/>
        <v>33.872350023952819</v>
      </c>
      <c r="AL442">
        <f t="shared" si="213"/>
        <v>0.25997865815560317</v>
      </c>
      <c r="AM442">
        <f t="shared" si="213"/>
        <v>0.26000439743445725</v>
      </c>
      <c r="AN442">
        <f t="shared" si="204"/>
        <v>1.1091778945075503</v>
      </c>
      <c r="AP442">
        <f t="shared" si="205"/>
        <v>1.0055014422752224</v>
      </c>
      <c r="AQ442">
        <f t="shared" si="212"/>
        <v>1.1090680908295703</v>
      </c>
      <c r="AR442">
        <f t="shared" si="206"/>
        <v>0.25997865815559973</v>
      </c>
      <c r="AU442">
        <f t="shared" si="207"/>
        <v>-2.3175417068784885</v>
      </c>
      <c r="AV442">
        <f t="shared" si="208"/>
        <v>0</v>
      </c>
      <c r="AW442">
        <f t="shared" si="190"/>
        <v>1</v>
      </c>
      <c r="AY442">
        <f t="shared" si="191"/>
        <v>1.011773524798026</v>
      </c>
      <c r="AZ442">
        <f t="shared" si="192"/>
        <v>1.0173397384403007</v>
      </c>
      <c r="BA442">
        <f t="shared" si="209"/>
        <v>0.23717166286661595</v>
      </c>
      <c r="BB442">
        <f t="shared" si="210"/>
        <v>0.23847644907919516</v>
      </c>
      <c r="BC442">
        <f>SUM(BA$2:BA442)</f>
        <v>35.755229750222341</v>
      </c>
      <c r="BD442">
        <f>SUM(BB$2:BB442)</f>
        <v>35.910826635134107</v>
      </c>
      <c r="BI442">
        <f t="shared" si="214"/>
        <v>0.2381097655225643</v>
      </c>
      <c r="BJ442">
        <f>SUM(BI$2:BI442)</f>
        <v>35.855609821553699</v>
      </c>
      <c r="BK442">
        <f t="shared" si="211"/>
        <v>1.0157754676075472</v>
      </c>
    </row>
    <row r="443" spans="1:63" x14ac:dyDescent="0.25">
      <c r="A443">
        <f t="shared" si="185"/>
        <v>0.88300000000000001</v>
      </c>
      <c r="B443">
        <f t="shared" si="186"/>
        <v>2.3546666666666667</v>
      </c>
      <c r="C443">
        <f t="shared" si="187"/>
        <v>2.2075</v>
      </c>
      <c r="D443">
        <v>1.1000000000000001</v>
      </c>
      <c r="E443">
        <v>1.1619999999999999</v>
      </c>
      <c r="F443">
        <f t="shared" si="193"/>
        <v>0.25902504811249732</v>
      </c>
      <c r="G443">
        <f t="shared" si="194"/>
        <v>0.27362464173338352</v>
      </c>
      <c r="H443">
        <f>SUM(F$2:F443)</f>
        <v>34.304752685699796</v>
      </c>
      <c r="I443">
        <f>SUM(G$2:G443)</f>
        <v>34.577231298403419</v>
      </c>
      <c r="T443">
        <v>0.88400000000000001</v>
      </c>
      <c r="U443">
        <f t="shared" si="188"/>
        <v>0.94186666666666674</v>
      </c>
      <c r="V443">
        <f t="shared" si="195"/>
        <v>0.3143604732055672</v>
      </c>
      <c r="W443">
        <f>SUM(V$2:V443)</f>
        <v>41.633264296481926</v>
      </c>
      <c r="AB443">
        <f t="shared" si="196"/>
        <v>-2.2864088853810576</v>
      </c>
      <c r="AC443">
        <f t="shared" si="197"/>
        <v>-3.3582457258599372</v>
      </c>
      <c r="AD443">
        <f t="shared" si="198"/>
        <v>-15.444496918757215</v>
      </c>
      <c r="AE443">
        <f t="shared" si="199"/>
        <v>-22.62042151156502</v>
      </c>
      <c r="AF443">
        <f t="shared" si="200"/>
        <v>-1.0718368404788796</v>
      </c>
      <c r="AG443">
        <f t="shared" si="189"/>
        <v>1.0054279958531289</v>
      </c>
      <c r="AH443">
        <f t="shared" si="201"/>
        <v>1.1059707954384419</v>
      </c>
      <c r="AI443">
        <f t="shared" si="202"/>
        <v>0.26043103499950848</v>
      </c>
      <c r="AJ443">
        <f>SUM(AI$2:AI443)</f>
        <v>34.12942784696375</v>
      </c>
      <c r="AK443">
        <f t="shared" si="203"/>
        <v>34.132806843018905</v>
      </c>
      <c r="AL443">
        <f t="shared" si="213"/>
        <v>0.26043103499950604</v>
      </c>
      <c r="AM443">
        <f t="shared" si="213"/>
        <v>0.26045681906608564</v>
      </c>
      <c r="AN443">
        <f t="shared" si="204"/>
        <v>1.1060802924675577</v>
      </c>
      <c r="AP443">
        <f t="shared" si="205"/>
        <v>1.0054279958531289</v>
      </c>
      <c r="AQ443">
        <f t="shared" si="212"/>
        <v>1.1059707954384419</v>
      </c>
      <c r="AR443">
        <f t="shared" si="206"/>
        <v>0.26043103499950848</v>
      </c>
      <c r="AU443">
        <f t="shared" si="207"/>
        <v>-2.2864088853810576</v>
      </c>
      <c r="AV443">
        <f t="shared" si="208"/>
        <v>0</v>
      </c>
      <c r="AW443">
        <f t="shared" si="190"/>
        <v>1</v>
      </c>
      <c r="AY443">
        <f t="shared" si="191"/>
        <v>1.0116144496048509</v>
      </c>
      <c r="AZ443">
        <f t="shared" si="192"/>
        <v>1.0171054886422715</v>
      </c>
      <c r="BA443">
        <f t="shared" si="209"/>
        <v>0.23821225589108544</v>
      </c>
      <c r="BB443">
        <f t="shared" si="210"/>
        <v>0.23950527102822677</v>
      </c>
      <c r="BC443">
        <f>SUM(BA$2:BA443)</f>
        <v>35.993442006113426</v>
      </c>
      <c r="BD443">
        <f>SUM(BB$2:BB443)</f>
        <v>36.150331906162336</v>
      </c>
      <c r="BI443">
        <f t="shared" si="214"/>
        <v>0.23913700554561174</v>
      </c>
      <c r="BJ443">
        <f>SUM(BI$2:BI443)</f>
        <v>36.094746827099314</v>
      </c>
      <c r="BK443">
        <f t="shared" si="211"/>
        <v>1.0155415779941375</v>
      </c>
    </row>
    <row r="444" spans="1:63" x14ac:dyDescent="0.25">
      <c r="A444">
        <f t="shared" si="185"/>
        <v>0.88500000000000001</v>
      </c>
      <c r="B444">
        <f t="shared" si="186"/>
        <v>2.36</v>
      </c>
      <c r="C444">
        <f t="shared" si="187"/>
        <v>2.2124999999999999</v>
      </c>
      <c r="D444">
        <v>1.1020000000000001</v>
      </c>
      <c r="E444">
        <v>1.1559999999999999</v>
      </c>
      <c r="F444">
        <f t="shared" si="193"/>
        <v>0.26067285385620259</v>
      </c>
      <c r="G444">
        <f t="shared" si="194"/>
        <v>0.27344629678563537</v>
      </c>
      <c r="H444">
        <f>SUM(F$2:F444)</f>
        <v>34.565425539555996</v>
      </c>
      <c r="I444">
        <f>SUM(G$2:G444)</f>
        <v>34.850677595189055</v>
      </c>
      <c r="T444">
        <v>0.88600000000000001</v>
      </c>
      <c r="U444">
        <f t="shared" si="188"/>
        <v>0.94399999999999995</v>
      </c>
      <c r="V444">
        <f t="shared" si="195"/>
        <v>0.31636029908000174</v>
      </c>
      <c r="W444">
        <f>SUM(V$2:V444)</f>
        <v>41.949624595561929</v>
      </c>
      <c r="AB444">
        <f t="shared" si="196"/>
        <v>-2.2557608400930391</v>
      </c>
      <c r="AC444">
        <f t="shared" si="197"/>
        <v>-3.3133560536090649</v>
      </c>
      <c r="AD444">
        <f t="shared" si="198"/>
        <v>-15.204261035380716</v>
      </c>
      <c r="AE444">
        <f t="shared" si="199"/>
        <v>-22.270280880025961</v>
      </c>
      <c r="AF444">
        <f t="shared" si="200"/>
        <v>-1.0575952135160258</v>
      </c>
      <c r="AG444">
        <f t="shared" si="189"/>
        <v>1.0053556806233033</v>
      </c>
      <c r="AH444">
        <f t="shared" si="201"/>
        <v>1.1079019600468802</v>
      </c>
      <c r="AI444">
        <f t="shared" si="202"/>
        <v>0.26206893440862145</v>
      </c>
      <c r="AJ444">
        <f>SUM(AI$2:AI444)</f>
        <v>34.391496781372375</v>
      </c>
      <c r="AK444">
        <f t="shared" si="203"/>
        <v>34.394901723654911</v>
      </c>
      <c r="AL444">
        <f t="shared" si="213"/>
        <v>0.26206893440862444</v>
      </c>
      <c r="AM444">
        <f t="shared" si="213"/>
        <v>0.26209488063600617</v>
      </c>
      <c r="AN444">
        <f t="shared" si="204"/>
        <v>1.1080116482716225</v>
      </c>
      <c r="AP444">
        <f t="shared" si="205"/>
        <v>1.0053556806233033</v>
      </c>
      <c r="AQ444">
        <f t="shared" si="212"/>
        <v>1.1079019600468802</v>
      </c>
      <c r="AR444">
        <f t="shared" si="206"/>
        <v>0.26206893440862145</v>
      </c>
      <c r="AU444">
        <f t="shared" si="207"/>
        <v>-2.2557608400930405</v>
      </c>
      <c r="AV444">
        <f t="shared" si="208"/>
        <v>0</v>
      </c>
      <c r="AW444">
        <f t="shared" si="190"/>
        <v>1</v>
      </c>
      <c r="AY444">
        <f t="shared" si="191"/>
        <v>1.0114578758368526</v>
      </c>
      <c r="AZ444">
        <f t="shared" si="192"/>
        <v>1.0168749211837596</v>
      </c>
      <c r="BA444">
        <f t="shared" si="209"/>
        <v>0.23925554541717334</v>
      </c>
      <c r="BB444">
        <f t="shared" si="210"/>
        <v>0.24053692170578195</v>
      </c>
      <c r="BC444">
        <f>SUM(BA$2:BA444)</f>
        <v>36.232697551530599</v>
      </c>
      <c r="BD444">
        <f>SUM(BB$2:BB444)</f>
        <v>36.390868827868118</v>
      </c>
      <c r="BI444">
        <f t="shared" si="214"/>
        <v>0.24016706994770404</v>
      </c>
      <c r="BJ444">
        <f>SUM(BI$2:BI444)</f>
        <v>36.334913897047016</v>
      </c>
      <c r="BK444">
        <f t="shared" si="211"/>
        <v>1.0153113650582464</v>
      </c>
    </row>
    <row r="445" spans="1:63" x14ac:dyDescent="0.25">
      <c r="A445">
        <f t="shared" si="185"/>
        <v>0.88700000000000001</v>
      </c>
      <c r="B445">
        <f t="shared" si="186"/>
        <v>2.3653333333333335</v>
      </c>
      <c r="C445">
        <f t="shared" si="187"/>
        <v>2.2174999999999998</v>
      </c>
      <c r="D445">
        <v>1.0960000000000001</v>
      </c>
      <c r="E445">
        <v>1.1519999999999999</v>
      </c>
      <c r="F445">
        <f t="shared" si="193"/>
        <v>0.26042667405494652</v>
      </c>
      <c r="G445">
        <f t="shared" si="194"/>
        <v>0.27373314645191449</v>
      </c>
      <c r="H445">
        <f>SUM(F$2:F445)</f>
        <v>34.825852213610943</v>
      </c>
      <c r="I445">
        <f>SUM(G$2:G445)</f>
        <v>35.124410741640972</v>
      </c>
      <c r="T445">
        <v>0.88800000000000001</v>
      </c>
      <c r="U445">
        <f t="shared" si="188"/>
        <v>0.94613333333333349</v>
      </c>
      <c r="V445">
        <f t="shared" si="195"/>
        <v>0.31606152797898107</v>
      </c>
      <c r="W445">
        <f>SUM(V$2:V445)</f>
        <v>42.26568612354091</v>
      </c>
      <c r="AB445">
        <f t="shared" si="196"/>
        <v>-2.2255890186528724</v>
      </c>
      <c r="AC445">
        <f t="shared" si="197"/>
        <v>-3.2691605218205053</v>
      </c>
      <c r="AD445">
        <f t="shared" si="198"/>
        <v>-14.968259092639702</v>
      </c>
      <c r="AE445">
        <f t="shared" si="199"/>
        <v>-21.926261112088856</v>
      </c>
      <c r="AF445">
        <f t="shared" si="200"/>
        <v>-1.0435715031676329</v>
      </c>
      <c r="AG445">
        <f t="shared" si="189"/>
        <v>1.0052844769991276</v>
      </c>
      <c r="AH445">
        <f t="shared" si="201"/>
        <v>1.1017917867910438</v>
      </c>
      <c r="AI445">
        <f t="shared" si="202"/>
        <v>0.26180289282394908</v>
      </c>
      <c r="AJ445">
        <f>SUM(AI$2:AI445)</f>
        <v>34.653299674196326</v>
      </c>
      <c r="AK445">
        <f t="shared" si="203"/>
        <v>34.656730536366716</v>
      </c>
      <c r="AL445">
        <f t="shared" si="213"/>
        <v>0.26180289282395108</v>
      </c>
      <c r="AM445">
        <f t="shared" si="213"/>
        <v>0.26182881271180491</v>
      </c>
      <c r="AN445">
        <f t="shared" si="204"/>
        <v>1.1019008700759763</v>
      </c>
      <c r="AP445">
        <f t="shared" si="205"/>
        <v>1.0052844769991276</v>
      </c>
      <c r="AQ445">
        <f t="shared" si="212"/>
        <v>1.1017917867910438</v>
      </c>
      <c r="AR445">
        <f t="shared" si="206"/>
        <v>0.26180289282394908</v>
      </c>
      <c r="AU445">
        <f t="shared" si="207"/>
        <v>-2.2255890186528724</v>
      </c>
      <c r="AV445">
        <f t="shared" si="208"/>
        <v>0</v>
      </c>
      <c r="AW445">
        <f t="shared" si="190"/>
        <v>1</v>
      </c>
      <c r="AY445">
        <f t="shared" si="191"/>
        <v>1.0113037586582316</v>
      </c>
      <c r="AZ445">
        <f t="shared" si="192"/>
        <v>1.0166479701099924</v>
      </c>
      <c r="BA445">
        <f t="shared" si="209"/>
        <v>0.24030152767028243</v>
      </c>
      <c r="BB445">
        <f t="shared" si="210"/>
        <v>0.24157139556611129</v>
      </c>
      <c r="BC445">
        <f>SUM(BA$2:BA445)</f>
        <v>36.472999079200882</v>
      </c>
      <c r="BD445">
        <f>SUM(BB$2:BB445)</f>
        <v>36.63244022343423</v>
      </c>
      <c r="BI445">
        <f t="shared" si="214"/>
        <v>0.24119995319161899</v>
      </c>
      <c r="BJ445">
        <f>SUM(BI$2:BI445)</f>
        <v>36.576113850238634</v>
      </c>
      <c r="BK445">
        <f t="shared" si="211"/>
        <v>1.0150847629465141</v>
      </c>
    </row>
    <row r="446" spans="1:63" x14ac:dyDescent="0.25">
      <c r="A446">
        <f t="shared" si="185"/>
        <v>0.88900000000000001</v>
      </c>
      <c r="B446">
        <f t="shared" si="186"/>
        <v>2.3706666666666667</v>
      </c>
      <c r="C446">
        <f t="shared" si="187"/>
        <v>2.2224999999999997</v>
      </c>
      <c r="D446">
        <v>1.091</v>
      </c>
      <c r="E446">
        <v>1.1519999999999999</v>
      </c>
      <c r="F446">
        <f t="shared" si="193"/>
        <v>0.26040897208409658</v>
      </c>
      <c r="G446">
        <f t="shared" si="194"/>
        <v>0.27496896044076913</v>
      </c>
      <c r="H446">
        <f>SUM(F$2:F446)</f>
        <v>35.086261185695037</v>
      </c>
      <c r="I446">
        <f>SUM(G$2:G446)</f>
        <v>35.399379702081738</v>
      </c>
      <c r="T446">
        <v>0.89</v>
      </c>
      <c r="U446">
        <f t="shared" si="188"/>
        <v>0.9482666666666667</v>
      </c>
      <c r="V446">
        <f t="shared" si="195"/>
        <v>0.31604004434265465</v>
      </c>
      <c r="W446">
        <f>SUM(V$2:V446)</f>
        <v>42.581726167883566</v>
      </c>
      <c r="AB446">
        <f t="shared" si="196"/>
        <v>-2.1958850364466729</v>
      </c>
      <c r="AC446">
        <f t="shared" si="197"/>
        <v>-3.2256470075496346</v>
      </c>
      <c r="AD446">
        <f t="shared" si="198"/>
        <v>-14.736408122855279</v>
      </c>
      <c r="AE446">
        <f t="shared" si="199"/>
        <v>-21.588243843489931</v>
      </c>
      <c r="AF446">
        <f t="shared" si="200"/>
        <v>-1.0297619711029617</v>
      </c>
      <c r="AG446">
        <f t="shared" si="189"/>
        <v>1.0052143657662389</v>
      </c>
      <c r="AH446">
        <f t="shared" si="201"/>
        <v>1.0966888730509665</v>
      </c>
      <c r="AI446">
        <f t="shared" si="202"/>
        <v>0.26176683971335324</v>
      </c>
      <c r="AJ446">
        <f>SUM(AI$2:AI446)</f>
        <v>34.915066513909679</v>
      </c>
      <c r="AK446">
        <f t="shared" si="203"/>
        <v>34.918523292398461</v>
      </c>
      <c r="AL446">
        <f t="shared" si="213"/>
        <v>0.26176683971335279</v>
      </c>
      <c r="AM446">
        <f t="shared" si="213"/>
        <v>0.26179275603174545</v>
      </c>
      <c r="AN446">
        <f t="shared" si="204"/>
        <v>1.0967974511200691</v>
      </c>
      <c r="AP446">
        <f t="shared" si="205"/>
        <v>1.0052143657662389</v>
      </c>
      <c r="AQ446">
        <f t="shared" si="212"/>
        <v>1.0966888730509665</v>
      </c>
      <c r="AR446">
        <f t="shared" si="206"/>
        <v>0.26176683971335324</v>
      </c>
      <c r="AU446">
        <f t="shared" si="207"/>
        <v>-2.1958850364466729</v>
      </c>
      <c r="AV446">
        <f t="shared" si="208"/>
        <v>0</v>
      </c>
      <c r="AW446">
        <f t="shared" si="190"/>
        <v>1</v>
      </c>
      <c r="AY446">
        <f t="shared" si="191"/>
        <v>1.0111520541345869</v>
      </c>
      <c r="AZ446">
        <f t="shared" si="192"/>
        <v>1.0164245707901285</v>
      </c>
      <c r="BA446">
        <f t="shared" si="209"/>
        <v>0.24135019893484005</v>
      </c>
      <c r="BB446">
        <f t="shared" si="210"/>
        <v>0.24260868714984085</v>
      </c>
      <c r="BC446">
        <f>SUM(BA$2:BA446)</f>
        <v>36.714349278135721</v>
      </c>
      <c r="BD446">
        <f>SUM(BB$2:BB446)</f>
        <v>36.87504891058407</v>
      </c>
      <c r="BI446">
        <f t="shared" si="214"/>
        <v>0.24223564982637708</v>
      </c>
      <c r="BJ446">
        <f>SUM(BI$2:BI446)</f>
        <v>36.818349500065011</v>
      </c>
      <c r="BK446">
        <f t="shared" si="211"/>
        <v>1.0148617071274757</v>
      </c>
    </row>
    <row r="447" spans="1:63" x14ac:dyDescent="0.25">
      <c r="A447">
        <f t="shared" si="185"/>
        <v>0.89100000000000001</v>
      </c>
      <c r="B447">
        <f t="shared" si="186"/>
        <v>2.3759999999999999</v>
      </c>
      <c r="C447">
        <f t="shared" si="187"/>
        <v>2.2275</v>
      </c>
      <c r="D447">
        <v>1.0920000000000001</v>
      </c>
      <c r="E447">
        <v>1.1499999999999999</v>
      </c>
      <c r="F447">
        <f t="shared" si="193"/>
        <v>0.26182174749266862</v>
      </c>
      <c r="G447">
        <f t="shared" si="194"/>
        <v>0.27572803078440383</v>
      </c>
      <c r="H447">
        <f>SUM(F$2:F447)</f>
        <v>35.348082933187705</v>
      </c>
      <c r="I447">
        <f>SUM(G$2:G447)</f>
        <v>35.675107732866145</v>
      </c>
      <c r="T447">
        <v>0.89200000000000002</v>
      </c>
      <c r="U447">
        <f t="shared" si="188"/>
        <v>0.95040000000000002</v>
      </c>
      <c r="V447">
        <f t="shared" si="195"/>
        <v>0.31775463043850993</v>
      </c>
      <c r="W447">
        <f>SUM(V$2:V447)</f>
        <v>42.899480798322074</v>
      </c>
      <c r="AB447">
        <f t="shared" si="196"/>
        <v>-2.1666406730115622</v>
      </c>
      <c r="AC447">
        <f t="shared" si="197"/>
        <v>-3.1828036220891116</v>
      </c>
      <c r="AD447">
        <f t="shared" si="198"/>
        <v>-14.508626935783495</v>
      </c>
      <c r="AE447">
        <f t="shared" si="199"/>
        <v>-21.256113191926488</v>
      </c>
      <c r="AF447">
        <f t="shared" si="200"/>
        <v>-1.0161629490775494</v>
      </c>
      <c r="AG447">
        <f t="shared" si="189"/>
        <v>1.0051453280749643</v>
      </c>
      <c r="AH447">
        <f t="shared" si="201"/>
        <v>1.0976186982578611</v>
      </c>
      <c r="AI447">
        <f t="shared" si="202"/>
        <v>0.2631689062806789</v>
      </c>
      <c r="AJ447">
        <f>SUM(AI$2:AI447)</f>
        <v>35.178235420190354</v>
      </c>
      <c r="AK447">
        <f t="shared" si="203"/>
        <v>35.181718253809628</v>
      </c>
      <c r="AL447">
        <f t="shared" si="213"/>
        <v>0.26316890628067569</v>
      </c>
      <c r="AM447">
        <f t="shared" si="213"/>
        <v>0.26319496141116616</v>
      </c>
      <c r="AN447">
        <f t="shared" si="204"/>
        <v>1.0977273683846347</v>
      </c>
      <c r="AP447">
        <f t="shared" si="205"/>
        <v>1.0051453280749643</v>
      </c>
      <c r="AQ447">
        <f t="shared" si="212"/>
        <v>1.0976186982578611</v>
      </c>
      <c r="AR447">
        <f t="shared" si="206"/>
        <v>0.2631689062806789</v>
      </c>
      <c r="AU447">
        <f t="shared" si="207"/>
        <v>-2.1666406730115639</v>
      </c>
      <c r="AV447">
        <f t="shared" si="208"/>
        <v>0</v>
      </c>
      <c r="AW447">
        <f t="shared" si="190"/>
        <v>1</v>
      </c>
      <c r="AY447">
        <f t="shared" si="191"/>
        <v>1.0110027192128537</v>
      </c>
      <c r="AZ447">
        <f t="shared" si="192"/>
        <v>1.0162046598878847</v>
      </c>
      <c r="BA447">
        <f t="shared" si="209"/>
        <v>0.24240155555325019</v>
      </c>
      <c r="BB447">
        <f t="shared" si="210"/>
        <v>0.24364879108245324</v>
      </c>
      <c r="BC447">
        <f>SUM(BA$2:BA447)</f>
        <v>36.956750833688972</v>
      </c>
      <c r="BD447">
        <f>SUM(BB$2:BB447)</f>
        <v>37.118697701666527</v>
      </c>
      <c r="BI447">
        <f t="shared" si="214"/>
        <v>0.24327415448572476</v>
      </c>
      <c r="BJ447">
        <f>SUM(BI$2:BI447)</f>
        <v>37.061623654550736</v>
      </c>
      <c r="BK447">
        <f t="shared" si="211"/>
        <v>1.0146421343622347</v>
      </c>
    </row>
    <row r="448" spans="1:63" x14ac:dyDescent="0.25">
      <c r="A448">
        <f t="shared" si="185"/>
        <v>0.89300000000000002</v>
      </c>
      <c r="B448">
        <f t="shared" si="186"/>
        <v>2.3813333333333335</v>
      </c>
      <c r="C448">
        <f t="shared" si="187"/>
        <v>2.2324999999999999</v>
      </c>
      <c r="D448">
        <v>1.0860000000000001</v>
      </c>
      <c r="E448">
        <v>1.141</v>
      </c>
      <c r="F448">
        <f t="shared" si="193"/>
        <v>0.26155342641069068</v>
      </c>
      <c r="G448">
        <f t="shared" si="194"/>
        <v>0.27479968649594666</v>
      </c>
      <c r="H448">
        <f>SUM(F$2:F448)</f>
        <v>35.609636359598397</v>
      </c>
      <c r="I448">
        <f>SUM(G$2:G448)</f>
        <v>35.949907419362091</v>
      </c>
      <c r="T448">
        <v>0.89400000000000002</v>
      </c>
      <c r="U448">
        <f t="shared" si="188"/>
        <v>0.95253333333333345</v>
      </c>
      <c r="V448">
        <f t="shared" si="195"/>
        <v>0.31742898802316716</v>
      </c>
      <c r="W448">
        <f>SUM(V$2:V448)</f>
        <v>43.216909786345241</v>
      </c>
      <c r="AB448">
        <f t="shared" si="196"/>
        <v>-2.1378478685219258</v>
      </c>
      <c r="AC448">
        <f t="shared" si="197"/>
        <v>-3.1406187060603203</v>
      </c>
      <c r="AD448">
        <f t="shared" si="198"/>
        <v>-14.284836077677264</v>
      </c>
      <c r="AE448">
        <f t="shared" si="199"/>
        <v>-20.92975570186838</v>
      </c>
      <c r="AF448">
        <f t="shared" si="200"/>
        <v>-1.0027708375383946</v>
      </c>
      <c r="AG448">
        <f t="shared" si="189"/>
        <v>1.0050773454329138</v>
      </c>
      <c r="AH448">
        <f t="shared" si="201"/>
        <v>1.0915139971401444</v>
      </c>
      <c r="AI448">
        <f t="shared" si="202"/>
        <v>0.26288142350573995</v>
      </c>
      <c r="AJ448">
        <f>SUM(AI$2:AI448)</f>
        <v>35.441116843696093</v>
      </c>
      <c r="AK448">
        <f t="shared" si="203"/>
        <v>35.444625703983526</v>
      </c>
      <c r="AL448">
        <f t="shared" si="213"/>
        <v>0.26288142350573906</v>
      </c>
      <c r="AM448">
        <f t="shared" si="213"/>
        <v>0.26290745017389838</v>
      </c>
      <c r="AN448">
        <f t="shared" si="204"/>
        <v>1.0916220628688482</v>
      </c>
      <c r="AP448">
        <f t="shared" si="205"/>
        <v>1.0050773454329138</v>
      </c>
      <c r="AQ448">
        <f t="shared" si="212"/>
        <v>1.0915139971401444</v>
      </c>
      <c r="AR448">
        <f t="shared" si="206"/>
        <v>0.26288142350573995</v>
      </c>
      <c r="AU448">
        <f t="shared" si="207"/>
        <v>-2.1378478685219258</v>
      </c>
      <c r="AV448">
        <f t="shared" si="208"/>
        <v>0</v>
      </c>
      <c r="AW448">
        <f t="shared" si="190"/>
        <v>1</v>
      </c>
      <c r="AY448">
        <f t="shared" si="191"/>
        <v>1.0108557117017314</v>
      </c>
      <c r="AZ448">
        <f t="shared" si="192"/>
        <v>1.0159881753328752</v>
      </c>
      <c r="BA448">
        <f t="shared" si="209"/>
        <v>0.24345559392486663</v>
      </c>
      <c r="BB448">
        <f t="shared" si="210"/>
        <v>0.24469170207279839</v>
      </c>
      <c r="BC448">
        <f>SUM(BA$2:BA448)</f>
        <v>37.200206427613836</v>
      </c>
      <c r="BD448">
        <f>SUM(BB$2:BB448)</f>
        <v>37.363389403739326</v>
      </c>
      <c r="BI448">
        <f t="shared" si="214"/>
        <v>0.24431546188664768</v>
      </c>
      <c r="BJ448">
        <f>SUM(BI$2:BI448)</f>
        <v>37.305939116437386</v>
      </c>
      <c r="BK448">
        <f t="shared" si="211"/>
        <v>1.0144259826758455</v>
      </c>
    </row>
    <row r="449" spans="1:63" x14ac:dyDescent="0.25">
      <c r="A449">
        <f t="shared" si="185"/>
        <v>0.89500000000000002</v>
      </c>
      <c r="B449">
        <f t="shared" si="186"/>
        <v>2.3866666666666667</v>
      </c>
      <c r="C449">
        <f t="shared" si="187"/>
        <v>2.2374999999999998</v>
      </c>
      <c r="D449">
        <v>1.0820000000000001</v>
      </c>
      <c r="E449">
        <v>1.1379999999999999</v>
      </c>
      <c r="F449">
        <f t="shared" si="193"/>
        <v>0.26175862587610615</v>
      </c>
      <c r="G449">
        <f t="shared" si="194"/>
        <v>0.27530620725231858</v>
      </c>
      <c r="H449">
        <f>SUM(F$2:F449)</f>
        <v>35.871394985474502</v>
      </c>
      <c r="I449">
        <f>SUM(G$2:G449)</f>
        <v>36.225213626614412</v>
      </c>
      <c r="T449">
        <v>0.89600000000000002</v>
      </c>
      <c r="U449">
        <f t="shared" si="188"/>
        <v>0.95466666666666677</v>
      </c>
      <c r="V449">
        <f t="shared" si="195"/>
        <v>0.31767802417437957</v>
      </c>
      <c r="W449">
        <f>SUM(V$2:V449)</f>
        <v>43.534587810519618</v>
      </c>
      <c r="AB449">
        <f t="shared" si="196"/>
        <v>-2.1094987203565059</v>
      </c>
      <c r="AC449">
        <f t="shared" si="197"/>
        <v>-3.0990808246139809</v>
      </c>
      <c r="AD449">
        <f t="shared" si="198"/>
        <v>-14.064957791342572</v>
      </c>
      <c r="AE449">
        <f t="shared" si="199"/>
        <v>-20.609060290632215</v>
      </c>
      <c r="AF449">
        <f t="shared" si="200"/>
        <v>-0.98958210425747506</v>
      </c>
      <c r="AG449">
        <f t="shared" si="189"/>
        <v>1.0050103996977322</v>
      </c>
      <c r="AH449">
        <f t="shared" si="201"/>
        <v>1.0874212524729463</v>
      </c>
      <c r="AI449">
        <f t="shared" si="202"/>
        <v>0.26307014121607453</v>
      </c>
      <c r="AJ449">
        <f>SUM(AI$2:AI449)</f>
        <v>35.70418698491217</v>
      </c>
      <c r="AK449">
        <f t="shared" si="203"/>
        <v>35.707721890551824</v>
      </c>
      <c r="AL449">
        <f t="shared" si="213"/>
        <v>0.26307014121607608</v>
      </c>
      <c r="AM449">
        <f t="shared" si="213"/>
        <v>0.2630961865682977</v>
      </c>
      <c r="AN449">
        <f t="shared" si="204"/>
        <v>1.0875289129980239</v>
      </c>
      <c r="AP449">
        <f t="shared" si="205"/>
        <v>1.0050103996977322</v>
      </c>
      <c r="AQ449">
        <f t="shared" si="212"/>
        <v>1.0874212524729463</v>
      </c>
      <c r="AR449">
        <f t="shared" si="206"/>
        <v>0.26307014121607453</v>
      </c>
      <c r="AU449">
        <f t="shared" si="207"/>
        <v>-2.1094987203565059</v>
      </c>
      <c r="AV449">
        <f t="shared" si="208"/>
        <v>0</v>
      </c>
      <c r="AW449">
        <f t="shared" si="190"/>
        <v>1</v>
      </c>
      <c r="AY449">
        <f t="shared" si="191"/>
        <v>1.0107109902525848</v>
      </c>
      <c r="AZ449">
        <f t="shared" si="192"/>
        <v>1.0157750562926409</v>
      </c>
      <c r="BA449">
        <f t="shared" si="209"/>
        <v>0.2445123105049862</v>
      </c>
      <c r="BB449">
        <f t="shared" si="210"/>
        <v>0.2457374149116322</v>
      </c>
      <c r="BC449">
        <f>SUM(BA$2:BA449)</f>
        <v>37.444718738118823</v>
      </c>
      <c r="BD449">
        <f>SUM(BB$2:BB449)</f>
        <v>37.609126818650957</v>
      </c>
      <c r="BI449">
        <f t="shared" si="214"/>
        <v>0.24535956682791157</v>
      </c>
      <c r="BJ449">
        <f>SUM(BI$2:BI449)</f>
        <v>37.551298683265301</v>
      </c>
      <c r="BK449">
        <f t="shared" si="211"/>
        <v>1.0142131913293857</v>
      </c>
    </row>
    <row r="450" spans="1:63" x14ac:dyDescent="0.25">
      <c r="A450">
        <f t="shared" ref="A450:A513" si="215">T450-$M$2/2</f>
        <v>0.89700000000000002</v>
      </c>
      <c r="B450">
        <f t="shared" ref="B450:B513" si="216">A450/$P$2</f>
        <v>2.3919999999999999</v>
      </c>
      <c r="C450">
        <f t="shared" ref="C450:C513" si="217">A450/$Q$2</f>
        <v>2.2424999999999997</v>
      </c>
      <c r="D450">
        <v>1.081</v>
      </c>
      <c r="E450">
        <v>1.133</v>
      </c>
      <c r="F450">
        <f t="shared" si="193"/>
        <v>0.26268680043246256</v>
      </c>
      <c r="G450">
        <f t="shared" si="194"/>
        <v>0.27532298324697513</v>
      </c>
      <c r="H450">
        <f>SUM(F$2:F450)</f>
        <v>36.134081785906965</v>
      </c>
      <c r="I450">
        <f>SUM(G$2:G450)</f>
        <v>36.500536609861385</v>
      </c>
      <c r="T450">
        <v>0.89800000000000002</v>
      </c>
      <c r="U450">
        <f t="shared" ref="U450:U513" si="218">B450*$Q$2</f>
        <v>0.95679999999999998</v>
      </c>
      <c r="V450">
        <f t="shared" si="195"/>
        <v>0.31880448431744196</v>
      </c>
      <c r="W450">
        <f>SUM(V$2:V450)</f>
        <v>43.853392294837057</v>
      </c>
      <c r="AB450">
        <f t="shared" si="196"/>
        <v>-2.0815854797444389</v>
      </c>
      <c r="AC450">
        <f t="shared" si="197"/>
        <v>-3.0581787627373398</v>
      </c>
      <c r="AD450">
        <f t="shared" si="198"/>
        <v>-13.848915977164818</v>
      </c>
      <c r="AE450">
        <f t="shared" si="199"/>
        <v>-20.2939181956894</v>
      </c>
      <c r="AF450">
        <f t="shared" si="200"/>
        <v>-0.97659328299290094</v>
      </c>
      <c r="AG450">
        <f t="shared" ref="AG450:AG513" si="219">EXP(-AF450/$O$2)</f>
        <v>1.0049444730699977</v>
      </c>
      <c r="AH450">
        <f t="shared" si="201"/>
        <v>1.0863449753886674</v>
      </c>
      <c r="AI450">
        <f t="shared" si="202"/>
        <v>0.26398564824304477</v>
      </c>
      <c r="AJ450">
        <f>SUM(AI$2:AI450)</f>
        <v>35.968172633155213</v>
      </c>
      <c r="AK450">
        <f t="shared" si="203"/>
        <v>35.971733674787188</v>
      </c>
      <c r="AL450">
        <f t="shared" si="213"/>
        <v>0.26398564824304316</v>
      </c>
      <c r="AM450">
        <f t="shared" si="213"/>
        <v>0.26401178423536464</v>
      </c>
      <c r="AN450">
        <f t="shared" si="204"/>
        <v>1.0864525293565535</v>
      </c>
      <c r="AP450">
        <f t="shared" si="205"/>
        <v>1.0049444730699977</v>
      </c>
      <c r="AQ450">
        <f t="shared" si="212"/>
        <v>1.0863449753886674</v>
      </c>
      <c r="AR450">
        <f t="shared" si="206"/>
        <v>0.26398564824304477</v>
      </c>
      <c r="AU450">
        <f t="shared" si="207"/>
        <v>-2.0815854797444406</v>
      </c>
      <c r="AV450">
        <f t="shared" si="208"/>
        <v>0</v>
      </c>
      <c r="AW450">
        <f t="shared" ref="AW450:AW513" si="220">EXP(-AV450/$O$2)</f>
        <v>1</v>
      </c>
      <c r="AY450">
        <f t="shared" ref="AY450:AY513" si="221">EXP(-AB450/$O$2)</f>
        <v>1.0105685143408107</v>
      </c>
      <c r="AZ450">
        <f t="shared" ref="AZ450:AZ513" si="222">EXP(-AC450/$O$2)</f>
        <v>1.0155652431453563</v>
      </c>
      <c r="BA450">
        <f t="shared" si="209"/>
        <v>0.24557170180386198</v>
      </c>
      <c r="BB450">
        <f t="shared" si="210"/>
        <v>0.24678592447018466</v>
      </c>
      <c r="BC450">
        <f>SUM(BA$2:BA450)</f>
        <v>37.690290439922684</v>
      </c>
      <c r="BD450">
        <f>SUM(BB$2:BB450)</f>
        <v>37.855912743121138</v>
      </c>
      <c r="BI450">
        <f t="shared" si="214"/>
        <v>0.24640646418863243</v>
      </c>
      <c r="BJ450">
        <f>SUM(BI$2:BI450)</f>
        <v>37.797705147453932</v>
      </c>
      <c r="BK450">
        <f t="shared" si="211"/>
        <v>1.0140037007927043</v>
      </c>
    </row>
    <row r="451" spans="1:63" x14ac:dyDescent="0.25">
      <c r="A451">
        <f t="shared" si="215"/>
        <v>0.89900000000000002</v>
      </c>
      <c r="B451">
        <f t="shared" si="216"/>
        <v>2.3973333333333335</v>
      </c>
      <c r="C451">
        <f t="shared" si="217"/>
        <v>2.2475000000000001</v>
      </c>
      <c r="D451">
        <v>1.079</v>
      </c>
      <c r="E451">
        <v>1.127</v>
      </c>
      <c r="F451">
        <f t="shared" ref="F451:F514" si="223">D451*$N$2*4*PI()*$A451^2*$M$2</f>
        <v>0.26337133120259765</v>
      </c>
      <c r="G451">
        <f t="shared" ref="G451:G514" si="224">E451*$N$2*4*PI()*$A451^2*$M$2</f>
        <v>0.27508757207166595</v>
      </c>
      <c r="H451">
        <f>SUM(F$2:F451)</f>
        <v>36.397453117109563</v>
      </c>
      <c r="I451">
        <f>SUM(G$2:G451)</f>
        <v>36.775624181933054</v>
      </c>
      <c r="T451">
        <v>0.9</v>
      </c>
      <c r="U451">
        <f t="shared" si="218"/>
        <v>0.95893333333333342</v>
      </c>
      <c r="V451">
        <f t="shared" ref="V451:V514" si="225">D451*$N$2*4*PI()*$U451^2*$M$3</f>
        <v>0.3196352511424711</v>
      </c>
      <c r="W451">
        <f>SUM(V$2:V451)</f>
        <v>44.173027545979529</v>
      </c>
      <c r="AB451">
        <f t="shared" ref="AB451:AB514" si="226">Y$4*Y$1*((Y$2/$A451)^Y$3-(Y$2/$A451)^6)</f>
        <v>-2.0541005484882802</v>
      </c>
      <c r="AC451">
        <f t="shared" ref="AC451:AC514" si="227">Z$4*Z$1*((Z$2/$A451)^Z$3-(Z$2/$A451)^6)</f>
        <v>-3.0179015206655606</v>
      </c>
      <c r="AD451">
        <f t="shared" ref="AD451:AD514" si="228">Y$4*Y$1/Y$2*(Y$3*(Y$2/$A451)^(Y$3+1)-6*(Y$2/$A451)^7)</f>
        <v>-13.636636155080705</v>
      </c>
      <c r="AE451">
        <f t="shared" ref="AE451:AE514" si="229">Z$4*Z$1/Z$2*(Z$3*(Z$2/$A451)^(Z$3+1)-6*(Z$2/$A451)^7)</f>
        <v>-19.984222923181065</v>
      </c>
      <c r="AF451">
        <f t="shared" ref="AF451:AF514" si="230">AC451-AB451</f>
        <v>-0.96380097217728045</v>
      </c>
      <c r="AG451">
        <f t="shared" si="219"/>
        <v>1.0048795480862744</v>
      </c>
      <c r="AH451">
        <f t="shared" ref="AH451:AH514" si="231">$D451*AG451</f>
        <v>1.08426503238509</v>
      </c>
      <c r="AI451">
        <f t="shared" ref="AI451:AI514" si="232">AH451*$N$2*4*PI()*$A451^2*$M$2</f>
        <v>0.26465646427774681</v>
      </c>
      <c r="AJ451">
        <f>SUM(AI$2:AI451)</f>
        <v>36.232829097432962</v>
      </c>
      <c r="AK451">
        <f t="shared" ref="AK451:AK514" si="233">AJ451*($M$8/$P$8)</f>
        <v>36.236416341471632</v>
      </c>
      <c r="AL451">
        <f t="shared" si="213"/>
        <v>0.26465646427774914</v>
      </c>
      <c r="AM451">
        <f t="shared" si="213"/>
        <v>0.26468266668444329</v>
      </c>
      <c r="AN451">
        <f t="shared" ref="AN451:AN514" si="234">AM451/(4*PI()*A451^2*$M$2*$N$2)</f>
        <v>1.0843723804274772</v>
      </c>
      <c r="AP451">
        <f t="shared" ref="AP451:AP514" si="235">EXP(-AF451/$O$2)</f>
        <v>1.0048795480862744</v>
      </c>
      <c r="AQ451">
        <f t="shared" si="212"/>
        <v>1.08426503238509</v>
      </c>
      <c r="AR451">
        <f t="shared" ref="AR451:AR514" si="236">AQ451*$N$2*4*PI()*$A451^2*$M$2</f>
        <v>0.26465646427774681</v>
      </c>
      <c r="AU451">
        <f t="shared" ref="AU451:AU514" si="237">Z$4*Z$1*((Z$2/$U451)^Z$3-(Z$2/$U451)^6)</f>
        <v>-2.0541005484882802</v>
      </c>
      <c r="AV451">
        <f t="shared" ref="AV451:AV514" si="238">AU451-AB451</f>
        <v>0</v>
      </c>
      <c r="AW451">
        <f t="shared" si="220"/>
        <v>1</v>
      </c>
      <c r="AY451">
        <f t="shared" si="221"/>
        <v>1.0104282442476553</v>
      </c>
      <c r="AZ451">
        <f t="shared" si="222"/>
        <v>1.0153586774531915</v>
      </c>
      <c r="BA451">
        <f t="shared" ref="BA451:BA514" si="239">AY451*$N$2*4*PI()*$A451^2*$M$2</f>
        <v>0.24663376438573537</v>
      </c>
      <c r="BB451">
        <f t="shared" ref="BB451:BB514" si="240">AZ451*$N$2*4*PI()*$A451^2*$M$2</f>
        <v>0.24783722569875441</v>
      </c>
      <c r="BC451">
        <f>SUM(BA$2:BA451)</f>
        <v>37.936924204308418</v>
      </c>
      <c r="BD451">
        <f>SUM(BB$2:BB451)</f>
        <v>38.103749968819891</v>
      </c>
      <c r="BI451">
        <f t="shared" si="214"/>
        <v>0.2474561489268734</v>
      </c>
      <c r="BJ451">
        <f>SUM(BI$2:BI451)</f>
        <v>38.045161296380805</v>
      </c>
      <c r="BK451">
        <f t="shared" ref="BK451:BK514" si="241">BI451/($N$2*4*PI()*$A451^2*$M$2)</f>
        <v>1.013797452717826</v>
      </c>
    </row>
    <row r="452" spans="1:63" x14ac:dyDescent="0.25">
      <c r="A452">
        <f t="shared" si="215"/>
        <v>0.90100000000000002</v>
      </c>
      <c r="B452">
        <f t="shared" si="216"/>
        <v>2.4026666666666667</v>
      </c>
      <c r="C452">
        <f t="shared" si="217"/>
        <v>2.2524999999999999</v>
      </c>
      <c r="D452">
        <v>1.071</v>
      </c>
      <c r="E452">
        <v>1.1279999999999999</v>
      </c>
      <c r="F452">
        <f t="shared" si="223"/>
        <v>0.26258307116584639</v>
      </c>
      <c r="G452">
        <f t="shared" si="224"/>
        <v>0.27655808055562525</v>
      </c>
      <c r="H452">
        <f>SUM(F$2:F452)</f>
        <v>36.660036188275413</v>
      </c>
      <c r="I452">
        <f>SUM(G$2:G452)</f>
        <v>37.052182262488678</v>
      </c>
      <c r="T452">
        <v>0.90200000000000002</v>
      </c>
      <c r="U452">
        <f t="shared" si="218"/>
        <v>0.96106666666666674</v>
      </c>
      <c r="V452">
        <f t="shared" si="225"/>
        <v>0.31867859540601684</v>
      </c>
      <c r="W452">
        <f>SUM(V$2:V452)</f>
        <v>44.491706141385549</v>
      </c>
      <c r="AB452">
        <f t="shared" si="226"/>
        <v>-2.0270364757621566</v>
      </c>
      <c r="AC452">
        <f t="shared" si="227"/>
        <v>-2.9782383093948592</v>
      </c>
      <c r="AD452">
        <f t="shared" si="228"/>
        <v>-13.428045427471996</v>
      </c>
      <c r="AE452">
        <f t="shared" si="229"/>
        <v>-19.679870197612111</v>
      </c>
      <c r="AF452">
        <f t="shared" si="230"/>
        <v>-0.95120183363270261</v>
      </c>
      <c r="AG452">
        <f t="shared" si="219"/>
        <v>1.0048156076123087</v>
      </c>
      <c r="AH452">
        <f t="shared" si="231"/>
        <v>1.0761575157527825</v>
      </c>
      <c r="AI452">
        <f t="shared" si="232"/>
        <v>0.263847568202216</v>
      </c>
      <c r="AJ452">
        <f>SUM(AI$2:AI452)</f>
        <v>36.496676665635178</v>
      </c>
      <c r="AK452">
        <f t="shared" si="233"/>
        <v>36.500290031995505</v>
      </c>
      <c r="AL452">
        <f t="shared" si="213"/>
        <v>0.26384756820221611</v>
      </c>
      <c r="AM452">
        <f t="shared" si="213"/>
        <v>0.26387369052387299</v>
      </c>
      <c r="AN452">
        <f t="shared" si="234"/>
        <v>1.0762640611076311</v>
      </c>
      <c r="AP452">
        <f t="shared" si="235"/>
        <v>1.0048156076123087</v>
      </c>
      <c r="AQ452">
        <f t="shared" si="212"/>
        <v>1.0761575157527825</v>
      </c>
      <c r="AR452">
        <f t="shared" si="236"/>
        <v>0.263847568202216</v>
      </c>
      <c r="AU452">
        <f t="shared" si="237"/>
        <v>-2.0270364757621566</v>
      </c>
      <c r="AV452">
        <f t="shared" si="238"/>
        <v>0</v>
      </c>
      <c r="AW452">
        <f t="shared" si="220"/>
        <v>1</v>
      </c>
      <c r="AY452">
        <f t="shared" si="221"/>
        <v>1.0102901410424701</v>
      </c>
      <c r="AZ452">
        <f t="shared" si="222"/>
        <v>1.0151553019363144</v>
      </c>
      <c r="BA452">
        <f t="shared" si="239"/>
        <v>0.24769849486788784</v>
      </c>
      <c r="BB452">
        <f t="shared" si="240"/>
        <v>0.24889131362533101</v>
      </c>
      <c r="BC452">
        <f>SUM(BA$2:BA452)</f>
        <v>38.184622699176309</v>
      </c>
      <c r="BD452">
        <f>SUM(BB$2:BB452)</f>
        <v>38.352641282445219</v>
      </c>
      <c r="BI452">
        <f t="shared" si="214"/>
        <v>0.24850861607826899</v>
      </c>
      <c r="BJ452">
        <f>SUM(BI$2:BI452)</f>
        <v>38.293669912459073</v>
      </c>
      <c r="BK452">
        <f t="shared" si="241"/>
        <v>1.0135943899129931</v>
      </c>
    </row>
    <row r="453" spans="1:63" x14ac:dyDescent="0.25">
      <c r="A453">
        <f t="shared" si="215"/>
        <v>0.90300000000000002</v>
      </c>
      <c r="B453">
        <f t="shared" si="216"/>
        <v>2.4079999999999999</v>
      </c>
      <c r="C453">
        <f t="shared" si="217"/>
        <v>2.2574999999999998</v>
      </c>
      <c r="D453">
        <v>1.071</v>
      </c>
      <c r="E453">
        <v>1.121</v>
      </c>
      <c r="F453">
        <f t="shared" si="223"/>
        <v>0.26375010560010598</v>
      </c>
      <c r="G453">
        <f t="shared" si="224"/>
        <v>0.27606336916687091</v>
      </c>
      <c r="H453">
        <f>SUM(F$2:F453)</f>
        <v>36.923786293875516</v>
      </c>
      <c r="I453">
        <f>SUM(G$2:G453)</f>
        <v>37.328245631655548</v>
      </c>
      <c r="T453">
        <v>0.90400000000000003</v>
      </c>
      <c r="U453">
        <f t="shared" si="218"/>
        <v>0.96320000000000006</v>
      </c>
      <c r="V453">
        <f t="shared" si="225"/>
        <v>0.32009494297423235</v>
      </c>
      <c r="W453">
        <f>SUM(V$2:V453)</f>
        <v>44.811801084359779</v>
      </c>
      <c r="AB453">
        <f t="shared" si="226"/>
        <v>-2.0003859549832352</v>
      </c>
      <c r="AC453">
        <f t="shared" si="227"/>
        <v>-2.9391785462951434</v>
      </c>
      <c r="AD453">
        <f t="shared" si="228"/>
        <v>-13.223072442958284</v>
      </c>
      <c r="AE453">
        <f t="shared" si="229"/>
        <v>-19.380757912698616</v>
      </c>
      <c r="AF453">
        <f t="shared" si="230"/>
        <v>-0.93879259131190818</v>
      </c>
      <c r="AG453">
        <f t="shared" si="219"/>
        <v>1.0047526348363678</v>
      </c>
      <c r="AH453">
        <f t="shared" si="231"/>
        <v>1.0760900719097499</v>
      </c>
      <c r="AI453">
        <f t="shared" si="232"/>
        <v>0.26500361354007673</v>
      </c>
      <c r="AJ453">
        <f>SUM(AI$2:AI453)</f>
        <v>36.761680279175252</v>
      </c>
      <c r="AK453">
        <f t="shared" si="233"/>
        <v>36.765319882311907</v>
      </c>
      <c r="AL453">
        <f t="shared" si="213"/>
        <v>0.26500361354007396</v>
      </c>
      <c r="AM453">
        <f t="shared" si="213"/>
        <v>0.26502985031640236</v>
      </c>
      <c r="AN453">
        <f t="shared" si="234"/>
        <v>1.0761966105872636</v>
      </c>
      <c r="AP453">
        <f t="shared" si="235"/>
        <v>1.0047526348363678</v>
      </c>
      <c r="AQ453">
        <f t="shared" si="212"/>
        <v>1.0760900719097499</v>
      </c>
      <c r="AR453">
        <f t="shared" si="236"/>
        <v>0.26500361354007673</v>
      </c>
      <c r="AU453">
        <f t="shared" si="237"/>
        <v>-2.0003859549832352</v>
      </c>
      <c r="AV453">
        <f t="shared" si="238"/>
        <v>0</v>
      </c>
      <c r="AW453">
        <f t="shared" si="220"/>
        <v>1</v>
      </c>
      <c r="AY453">
        <f t="shared" si="221"/>
        <v>1.0101541665653961</v>
      </c>
      <c r="AZ453">
        <f t="shared" si="222"/>
        <v>1.014955060447517</v>
      </c>
      <c r="BA453">
        <f t="shared" si="239"/>
        <v>0.24876588991971083</v>
      </c>
      <c r="BB453">
        <f t="shared" si="240"/>
        <v>0.24994818335424326</v>
      </c>
      <c r="BC453">
        <f>SUM(BA$2:BA453)</f>
        <v>38.433388589096019</v>
      </c>
      <c r="BD453">
        <f>SUM(BB$2:BB453)</f>
        <v>38.602589465799461</v>
      </c>
      <c r="BI453">
        <f t="shared" si="214"/>
        <v>0.24956386075467568</v>
      </c>
      <c r="BJ453">
        <f>SUM(BI$2:BI453)</f>
        <v>38.54323377321375</v>
      </c>
      <c r="BK453">
        <f t="shared" si="241"/>
        <v>1.0133944563173296</v>
      </c>
    </row>
    <row r="454" spans="1:63" x14ac:dyDescent="0.25">
      <c r="A454">
        <f t="shared" si="215"/>
        <v>0.90500000000000003</v>
      </c>
      <c r="B454">
        <f t="shared" si="216"/>
        <v>2.4133333333333336</v>
      </c>
      <c r="C454">
        <f t="shared" si="217"/>
        <v>2.2624999999999997</v>
      </c>
      <c r="D454">
        <v>1.069</v>
      </c>
      <c r="E454">
        <v>1.115</v>
      </c>
      <c r="F454">
        <f t="shared" si="223"/>
        <v>0.26442501298295212</v>
      </c>
      <c r="G454">
        <f t="shared" si="224"/>
        <v>0.27580345133394912</v>
      </c>
      <c r="H454">
        <f>SUM(F$2:F454)</f>
        <v>37.18821130685847</v>
      </c>
      <c r="I454">
        <f>SUM(G$2:G454)</f>
        <v>37.604049082989498</v>
      </c>
      <c r="T454">
        <v>0.90600000000000003</v>
      </c>
      <c r="U454">
        <f t="shared" si="218"/>
        <v>0.96533333333333349</v>
      </c>
      <c r="V454">
        <f t="shared" si="225"/>
        <v>0.32091403057131029</v>
      </c>
      <c r="W454">
        <f>SUM(V$2:V454)</f>
        <v>45.132715114931088</v>
      </c>
      <c r="AB454">
        <f t="shared" si="226"/>
        <v>-1.9741418207547179</v>
      </c>
      <c r="AC454">
        <f t="shared" si="227"/>
        <v>-2.900711850819786</v>
      </c>
      <c r="AD454">
        <f t="shared" si="228"/>
        <v>-13.021647361066091</v>
      </c>
      <c r="AE454">
        <f t="shared" si="229"/>
        <v>-19.086786083341817</v>
      </c>
      <c r="AF454">
        <f t="shared" si="230"/>
        <v>-0.92657003006506811</v>
      </c>
      <c r="AG454">
        <f t="shared" si="219"/>
        <v>1.0046906132627209</v>
      </c>
      <c r="AH454">
        <f t="shared" si="231"/>
        <v>1.0740142655778486</v>
      </c>
      <c r="AI454">
        <f t="shared" si="232"/>
        <v>0.26566532845584512</v>
      </c>
      <c r="AJ454">
        <f>SUM(AI$2:AI454)</f>
        <v>37.027345607631098</v>
      </c>
      <c r="AK454">
        <f t="shared" si="233"/>
        <v>37.031011513057408</v>
      </c>
      <c r="AL454">
        <f t="shared" si="213"/>
        <v>0.26566532845584589</v>
      </c>
      <c r="AM454">
        <f t="shared" si="213"/>
        <v>0.26569163074550062</v>
      </c>
      <c r="AN454">
        <f t="shared" si="234"/>
        <v>1.0741205987394682</v>
      </c>
      <c r="AP454">
        <f t="shared" si="235"/>
        <v>1.0046906132627209</v>
      </c>
      <c r="AQ454">
        <f t="shared" si="212"/>
        <v>1.0740142655778486</v>
      </c>
      <c r="AR454">
        <f t="shared" si="236"/>
        <v>0.26566532845584512</v>
      </c>
      <c r="AU454">
        <f t="shared" si="237"/>
        <v>-1.9741418207547159</v>
      </c>
      <c r="AV454">
        <f t="shared" si="238"/>
        <v>1.9984014443252818E-15</v>
      </c>
      <c r="AW454">
        <f t="shared" si="220"/>
        <v>1</v>
      </c>
      <c r="AY454">
        <f t="shared" si="221"/>
        <v>1.0100202834104655</v>
      </c>
      <c r="AZ454">
        <f t="shared" si="222"/>
        <v>1.0147578979474479</v>
      </c>
      <c r="BA454">
        <f t="shared" si="239"/>
        <v>0.24983594626179353</v>
      </c>
      <c r="BB454">
        <f t="shared" si="240"/>
        <v>0.25100783006483357</v>
      </c>
      <c r="BC454">
        <f>SUM(BA$2:BA454)</f>
        <v>38.683224535357816</v>
      </c>
      <c r="BD454">
        <f>SUM(BB$2:BB454)</f>
        <v>38.853597295864297</v>
      </c>
      <c r="BI454">
        <f t="shared" si="214"/>
        <v>0.25062187814284814</v>
      </c>
      <c r="BJ454">
        <f>SUM(BI$2:BI454)</f>
        <v>38.793855651356601</v>
      </c>
      <c r="BK454">
        <f t="shared" si="241"/>
        <v>1.0131975969761133</v>
      </c>
    </row>
    <row r="455" spans="1:63" x14ac:dyDescent="0.25">
      <c r="A455">
        <f t="shared" si="215"/>
        <v>0.90700000000000003</v>
      </c>
      <c r="B455">
        <f t="shared" si="216"/>
        <v>2.4186666666666667</v>
      </c>
      <c r="C455">
        <f t="shared" si="217"/>
        <v>2.2675000000000001</v>
      </c>
      <c r="D455">
        <v>1.0669999999999999</v>
      </c>
      <c r="E455">
        <v>1.1080000000000001</v>
      </c>
      <c r="F455">
        <f t="shared" si="223"/>
        <v>0.26509813002435184</v>
      </c>
      <c r="G455">
        <f t="shared" si="224"/>
        <v>0.27528465610776182</v>
      </c>
      <c r="H455">
        <f>SUM(F$2:F455)</f>
        <v>37.453309436882819</v>
      </c>
      <c r="I455">
        <f>SUM(G$2:G455)</f>
        <v>37.879333739097262</v>
      </c>
      <c r="T455">
        <v>0.90800000000000003</v>
      </c>
      <c r="U455">
        <f t="shared" si="218"/>
        <v>0.9674666666666667</v>
      </c>
      <c r="V455">
        <f t="shared" si="225"/>
        <v>0.32173094535696162</v>
      </c>
      <c r="W455">
        <f>SUM(V$2:V455)</f>
        <v>45.454446060288049</v>
      </c>
      <c r="AB455">
        <f t="shared" si="226"/>
        <v>-1.9482970458786453</v>
      </c>
      <c r="AC455">
        <f t="shared" si="227"/>
        <v>-2.8628280403103679</v>
      </c>
      <c r="AD455">
        <f t="shared" si="228"/>
        <v>-12.823701817752545</v>
      </c>
      <c r="AE455">
        <f t="shared" si="229"/>
        <v>-18.797856798703666</v>
      </c>
      <c r="AF455">
        <f t="shared" si="230"/>
        <v>-0.91453099443172259</v>
      </c>
      <c r="AG455">
        <f t="shared" si="219"/>
        <v>1.0046295267052552</v>
      </c>
      <c r="AH455">
        <f t="shared" si="231"/>
        <v>1.0719397049945072</v>
      </c>
      <c r="AI455">
        <f t="shared" si="232"/>
        <v>0.26632540889681283</v>
      </c>
      <c r="AJ455">
        <f>SUM(AI$2:AI455)</f>
        <v>37.29367101652791</v>
      </c>
      <c r="AK455">
        <f t="shared" si="233"/>
        <v>37.297363289595367</v>
      </c>
      <c r="AL455">
        <f t="shared" si="213"/>
        <v>0.26632540889681167</v>
      </c>
      <c r="AM455">
        <f t="shared" si="213"/>
        <v>0.26635177653795949</v>
      </c>
      <c r="AN455">
        <f t="shared" si="234"/>
        <v>1.0720458327634994</v>
      </c>
      <c r="AP455">
        <f t="shared" si="235"/>
        <v>1.0046295267052552</v>
      </c>
      <c r="AQ455">
        <f t="shared" si="212"/>
        <v>1.0719397049945072</v>
      </c>
      <c r="AR455">
        <f t="shared" si="236"/>
        <v>0.26632540889681283</v>
      </c>
      <c r="AU455">
        <f t="shared" si="237"/>
        <v>-1.9482970458786453</v>
      </c>
      <c r="AV455">
        <f t="shared" si="238"/>
        <v>0</v>
      </c>
      <c r="AW455">
        <f t="shared" si="220"/>
        <v>1</v>
      </c>
      <c r="AY455">
        <f t="shared" si="221"/>
        <v>1.0098884549091069</v>
      </c>
      <c r="AZ455">
        <f t="shared" si="222"/>
        <v>1.0145637604804376</v>
      </c>
      <c r="BA455">
        <f t="shared" si="239"/>
        <v>0.25090866066502931</v>
      </c>
      <c r="BB455">
        <f t="shared" si="240"/>
        <v>0.2520702490101579</v>
      </c>
      <c r="BC455">
        <f>SUM(BA$2:BA455)</f>
        <v>38.934133196022849</v>
      </c>
      <c r="BD455">
        <f>SUM(BB$2:BB455)</f>
        <v>39.105667544874457</v>
      </c>
      <c r="BI455">
        <f t="shared" si="214"/>
        <v>0.25168266350314134</v>
      </c>
      <c r="BJ455">
        <f>SUM(BI$2:BI455)</f>
        <v>39.045538314859741</v>
      </c>
      <c r="BK455">
        <f t="shared" si="241"/>
        <v>1.013003758016638</v>
      </c>
    </row>
    <row r="456" spans="1:63" x14ac:dyDescent="0.25">
      <c r="A456">
        <f t="shared" si="215"/>
        <v>0.90900000000000003</v>
      </c>
      <c r="B456">
        <f t="shared" si="216"/>
        <v>2.4239999999999999</v>
      </c>
      <c r="C456">
        <f t="shared" si="217"/>
        <v>2.2725</v>
      </c>
      <c r="D456">
        <v>1.06</v>
      </c>
      <c r="E456">
        <v>1.105</v>
      </c>
      <c r="F456">
        <f t="shared" si="223"/>
        <v>0.26452169836738976</v>
      </c>
      <c r="G456">
        <f t="shared" si="224"/>
        <v>0.27575139310940161</v>
      </c>
      <c r="H456">
        <f>SUM(F$2:F456)</f>
        <v>37.717831135250208</v>
      </c>
      <c r="I456">
        <f>SUM(G$2:G456)</f>
        <v>38.155085132206665</v>
      </c>
      <c r="T456">
        <v>0.91</v>
      </c>
      <c r="U456">
        <f t="shared" si="218"/>
        <v>0.96960000000000002</v>
      </c>
      <c r="V456">
        <f t="shared" si="225"/>
        <v>0.32103137081861588</v>
      </c>
      <c r="W456">
        <f>SUM(V$2:V456)</f>
        <v>45.775477431106665</v>
      </c>
      <c r="AB456">
        <f t="shared" si="226"/>
        <v>-1.9228447384368219</v>
      </c>
      <c r="AC456">
        <f t="shared" si="227"/>
        <v>-2.8255171258941854</v>
      </c>
      <c r="AD456">
        <f t="shared" si="228"/>
        <v>-12.629168891762102</v>
      </c>
      <c r="AE456">
        <f t="shared" si="229"/>
        <v>-18.51387417635879</v>
      </c>
      <c r="AF456">
        <f t="shared" si="230"/>
        <v>-0.90267238745736345</v>
      </c>
      <c r="AG456">
        <f t="shared" si="219"/>
        <v>1.0045693592812273</v>
      </c>
      <c r="AH456">
        <f t="shared" si="231"/>
        <v>1.0648435208381009</v>
      </c>
      <c r="AI456">
        <f t="shared" si="232"/>
        <v>0.26573039304491086</v>
      </c>
      <c r="AJ456">
        <f>SUM(AI$2:AI456)</f>
        <v>37.559401409572821</v>
      </c>
      <c r="AK456">
        <f t="shared" si="233"/>
        <v>37.563119991371671</v>
      </c>
      <c r="AL456">
        <f t="shared" si="213"/>
        <v>0.26573039304491175</v>
      </c>
      <c r="AM456">
        <f t="shared" si="213"/>
        <v>0.26575670177630428</v>
      </c>
      <c r="AN456">
        <f t="shared" si="234"/>
        <v>1.0649489460468802</v>
      </c>
      <c r="AP456">
        <f t="shared" si="235"/>
        <v>1.0045693592812273</v>
      </c>
      <c r="AQ456">
        <f t="shared" si="212"/>
        <v>1.0648435208381009</v>
      </c>
      <c r="AR456">
        <f t="shared" si="236"/>
        <v>0.26573039304491086</v>
      </c>
      <c r="AU456">
        <f t="shared" si="237"/>
        <v>-1.9228447384368219</v>
      </c>
      <c r="AV456">
        <f t="shared" si="238"/>
        <v>0</v>
      </c>
      <c r="AW456">
        <f t="shared" si="220"/>
        <v>1</v>
      </c>
      <c r="AY456">
        <f t="shared" si="221"/>
        <v>1.009758645114049</v>
      </c>
      <c r="AZ456">
        <f t="shared" si="222"/>
        <v>1.0143725951509002</v>
      </c>
      <c r="BA456">
        <f t="shared" si="239"/>
        <v>0.25198402994973834</v>
      </c>
      <c r="BB456">
        <f t="shared" si="240"/>
        <v>0.25313543551571022</v>
      </c>
      <c r="BC456">
        <f>SUM(BA$2:BA456)</f>
        <v>39.186117225972588</v>
      </c>
      <c r="BD456">
        <f>SUM(BB$2:BB456)</f>
        <v>39.358802980390166</v>
      </c>
      <c r="BI456">
        <f t="shared" si="214"/>
        <v>0.25274621216823667</v>
      </c>
      <c r="BJ456">
        <f>SUM(BI$2:BI456)</f>
        <v>39.298284527027974</v>
      </c>
      <c r="BK456">
        <f t="shared" si="241"/>
        <v>1.0128128866246493</v>
      </c>
    </row>
    <row r="457" spans="1:63" x14ac:dyDescent="0.25">
      <c r="A457">
        <f t="shared" si="215"/>
        <v>0.91100000000000003</v>
      </c>
      <c r="B457">
        <f t="shared" si="216"/>
        <v>2.4293333333333336</v>
      </c>
      <c r="C457">
        <f t="shared" si="217"/>
        <v>2.2774999999999999</v>
      </c>
      <c r="D457">
        <v>1.06</v>
      </c>
      <c r="E457">
        <v>1.1040000000000001</v>
      </c>
      <c r="F457">
        <f t="shared" si="223"/>
        <v>0.26568699078250924</v>
      </c>
      <c r="G457">
        <f t="shared" si="224"/>
        <v>0.27671550738102851</v>
      </c>
      <c r="H457">
        <f>SUM(F$2:F457)</f>
        <v>37.98351812603272</v>
      </c>
      <c r="I457">
        <f>SUM(G$2:G457)</f>
        <v>38.431800639587692</v>
      </c>
      <c r="T457">
        <v>0.91200000000000003</v>
      </c>
      <c r="U457">
        <f t="shared" si="218"/>
        <v>0.97173333333333345</v>
      </c>
      <c r="V457">
        <f t="shared" si="225"/>
        <v>0.32244560422078761</v>
      </c>
      <c r="W457">
        <f>SUM(V$2:V457)</f>
        <v>46.097923035327454</v>
      </c>
      <c r="AB457">
        <f t="shared" si="226"/>
        <v>-1.8977781389381985</v>
      </c>
      <c r="AC457">
        <f t="shared" si="227"/>
        <v>-2.7887693084723821</v>
      </c>
      <c r="AD457">
        <f t="shared" si="228"/>
        <v>-12.437983071795529</v>
      </c>
      <c r="AE457">
        <f t="shared" si="229"/>
        <v>-18.234744317498127</v>
      </c>
      <c r="AF457">
        <f t="shared" si="230"/>
        <v>-0.89099116953418367</v>
      </c>
      <c r="AG457">
        <f t="shared" si="219"/>
        <v>1.0045100954051456</v>
      </c>
      <c r="AH457">
        <f t="shared" si="231"/>
        <v>1.0647807011294543</v>
      </c>
      <c r="AI457">
        <f t="shared" si="232"/>
        <v>0.26688526445884436</v>
      </c>
      <c r="AJ457">
        <f>SUM(AI$2:AI457)</f>
        <v>37.826286674031664</v>
      </c>
      <c r="AK457">
        <f t="shared" si="233"/>
        <v>37.830031678900355</v>
      </c>
      <c r="AL457">
        <f t="shared" si="213"/>
        <v>0.26688526445884264</v>
      </c>
      <c r="AM457">
        <f t="shared" si="213"/>
        <v>0.26691168752868322</v>
      </c>
      <c r="AN457">
        <f t="shared" si="234"/>
        <v>1.0648861201187194</v>
      </c>
      <c r="AP457">
        <f t="shared" si="235"/>
        <v>1.0045100954051456</v>
      </c>
      <c r="AQ457">
        <f t="shared" si="212"/>
        <v>1.0647807011294543</v>
      </c>
      <c r="AR457">
        <f t="shared" si="236"/>
        <v>0.26688526445884436</v>
      </c>
      <c r="AU457">
        <f t="shared" si="237"/>
        <v>-1.8977781389381985</v>
      </c>
      <c r="AV457">
        <f t="shared" si="238"/>
        <v>0</v>
      </c>
      <c r="AW457">
        <f t="shared" si="220"/>
        <v>1</v>
      </c>
      <c r="AY457">
        <f t="shared" si="221"/>
        <v>1.0096308187836054</v>
      </c>
      <c r="AZ457">
        <f t="shared" si="222"/>
        <v>1.0141843501002945</v>
      </c>
      <c r="BA457">
        <f t="shared" si="239"/>
        <v>0.2530620509848085</v>
      </c>
      <c r="BB457">
        <f t="shared" si="240"/>
        <v>0.25420338497817174</v>
      </c>
      <c r="BC457">
        <f>SUM(BA$2:BA457)</f>
        <v>39.439179276957397</v>
      </c>
      <c r="BD457">
        <f>SUM(BB$2:BB457)</f>
        <v>39.613006365368335</v>
      </c>
      <c r="BI457">
        <f t="shared" si="214"/>
        <v>0.2538125195418936</v>
      </c>
      <c r="BJ457">
        <f>SUM(BI$2:BI457)</f>
        <v>39.55209704656987</v>
      </c>
      <c r="BK457">
        <f t="shared" si="241"/>
        <v>1.0126249310213453</v>
      </c>
    </row>
    <row r="458" spans="1:63" x14ac:dyDescent="0.25">
      <c r="A458">
        <f t="shared" si="215"/>
        <v>0.91300000000000003</v>
      </c>
      <c r="B458">
        <f t="shared" si="216"/>
        <v>2.4346666666666668</v>
      </c>
      <c r="C458">
        <f t="shared" si="217"/>
        <v>2.2824999999999998</v>
      </c>
      <c r="D458">
        <v>1.0529999999999999</v>
      </c>
      <c r="E458">
        <v>1.0960000000000001</v>
      </c>
      <c r="F458">
        <f t="shared" si="223"/>
        <v>0.26509259530820029</v>
      </c>
      <c r="G458">
        <f t="shared" si="224"/>
        <v>0.27591783899125122</v>
      </c>
      <c r="H458">
        <f>SUM(F$2:F458)</f>
        <v>38.248610721340924</v>
      </c>
      <c r="I458">
        <f>SUM(G$2:G458)</f>
        <v>38.70771847857894</v>
      </c>
      <c r="T458">
        <v>0.91400000000000003</v>
      </c>
      <c r="U458">
        <f t="shared" si="218"/>
        <v>0.97386666666666677</v>
      </c>
      <c r="V458">
        <f t="shared" si="225"/>
        <v>0.32172422826144836</v>
      </c>
      <c r="W458">
        <f>SUM(V$2:V458)</f>
        <v>46.419647263588899</v>
      </c>
      <c r="AB458">
        <f t="shared" si="226"/>
        <v>-1.8730906175311346</v>
      </c>
      <c r="AC458">
        <f t="shared" si="227"/>
        <v>-2.7525749747966666</v>
      </c>
      <c r="AD458">
        <f t="shared" si="228"/>
        <v>-12.250080224470846</v>
      </c>
      <c r="AE458">
        <f t="shared" si="229"/>
        <v>-17.960375263160721</v>
      </c>
      <c r="AF458">
        <f t="shared" si="230"/>
        <v>-0.87948435726553198</v>
      </c>
      <c r="AG458">
        <f t="shared" si="219"/>
        <v>1.0044517197827825</v>
      </c>
      <c r="AH458">
        <f t="shared" si="231"/>
        <v>1.05768766093127</v>
      </c>
      <c r="AI458">
        <f t="shared" si="232"/>
        <v>0.26627271325900292</v>
      </c>
      <c r="AJ458">
        <f>SUM(AI$2:AI458)</f>
        <v>38.09255938729067</v>
      </c>
      <c r="AK458">
        <f t="shared" si="233"/>
        <v>38.096330754583363</v>
      </c>
      <c r="AL458">
        <f t="shared" si="213"/>
        <v>0.26627271325900637</v>
      </c>
      <c r="AM458">
        <f t="shared" si="213"/>
        <v>0.26629907568300837</v>
      </c>
      <c r="AN458">
        <f t="shared" si="234"/>
        <v>1.0577923776716431</v>
      </c>
      <c r="AP458">
        <f t="shared" si="235"/>
        <v>1.0044517197827825</v>
      </c>
      <c r="AQ458">
        <f t="shared" si="212"/>
        <v>1.05768766093127</v>
      </c>
      <c r="AR458">
        <f t="shared" si="236"/>
        <v>0.26627271325900292</v>
      </c>
      <c r="AU458">
        <f t="shared" si="237"/>
        <v>-1.8730906175311346</v>
      </c>
      <c r="AV458">
        <f t="shared" si="238"/>
        <v>0</v>
      </c>
      <c r="AW458">
        <f t="shared" si="220"/>
        <v>1</v>
      </c>
      <c r="AY458">
        <f t="shared" si="221"/>
        <v>1.0095049413663379</v>
      </c>
      <c r="AZ458">
        <f t="shared" si="222"/>
        <v>1.0139989744846352</v>
      </c>
      <c r="BA458">
        <f t="shared" si="239"/>
        <v>0.2541427206868519</v>
      </c>
      <c r="BB458">
        <f t="shared" si="240"/>
        <v>0.25527409286418379</v>
      </c>
      <c r="BC458">
        <f>SUM(BA$2:BA458)</f>
        <v>39.693321997644247</v>
      </c>
      <c r="BD458">
        <f>SUM(BB$2:BB458)</f>
        <v>39.868280458232519</v>
      </c>
      <c r="BI458">
        <f t="shared" si="214"/>
        <v>0.25488158109772391</v>
      </c>
      <c r="BJ458">
        <f>SUM(BI$2:BI458)</f>
        <v>39.806978627667597</v>
      </c>
      <c r="BK458">
        <f t="shared" si="241"/>
        <v>1.0124398404409185</v>
      </c>
    </row>
    <row r="459" spans="1:63" x14ac:dyDescent="0.25">
      <c r="A459">
        <f t="shared" si="215"/>
        <v>0.91500000000000004</v>
      </c>
      <c r="B459">
        <f t="shared" si="216"/>
        <v>2.44</v>
      </c>
      <c r="C459">
        <f t="shared" si="217"/>
        <v>2.2875000000000001</v>
      </c>
      <c r="D459">
        <v>1.0489999999999999</v>
      </c>
      <c r="E459">
        <v>1.091</v>
      </c>
      <c r="F459">
        <f t="shared" si="223"/>
        <v>0.26524386466373001</v>
      </c>
      <c r="G459">
        <f t="shared" si="224"/>
        <v>0.27586373341099091</v>
      </c>
      <c r="H459">
        <f>SUM(F$2:F459)</f>
        <v>38.513854586004655</v>
      </c>
      <c r="I459">
        <f>SUM(G$2:G459)</f>
        <v>38.983582211989933</v>
      </c>
      <c r="T459">
        <v>0.91600000000000004</v>
      </c>
      <c r="U459">
        <f t="shared" si="218"/>
        <v>0.97599999999999998</v>
      </c>
      <c r="V459">
        <f t="shared" si="225"/>
        <v>0.3219078132333742</v>
      </c>
      <c r="W459">
        <f>SUM(V$2:V459)</f>
        <v>46.741555076822273</v>
      </c>
      <c r="AB459">
        <f t="shared" si="226"/>
        <v>-1.8487756712789554</v>
      </c>
      <c r="AC459">
        <f t="shared" si="227"/>
        <v>-2.7169246936325346</v>
      </c>
      <c r="AD459">
        <f t="shared" si="228"/>
        <v>-12.065397563056379</v>
      </c>
      <c r="AE459">
        <f t="shared" si="229"/>
        <v>-17.690676951469623</v>
      </c>
      <c r="AF459">
        <f t="shared" si="230"/>
        <v>-0.86814902235357927</v>
      </c>
      <c r="AG459">
        <f t="shared" si="219"/>
        <v>1.004394217405312</v>
      </c>
      <c r="AH459">
        <f t="shared" si="231"/>
        <v>1.0536095340581721</v>
      </c>
      <c r="AI459">
        <f t="shared" si="232"/>
        <v>0.26640940387048756</v>
      </c>
      <c r="AJ459">
        <f>SUM(AI$2:AI459)</f>
        <v>38.358968791161161</v>
      </c>
      <c r="AK459">
        <f t="shared" si="233"/>
        <v>38.362766534410952</v>
      </c>
      <c r="AL459">
        <f t="shared" si="213"/>
        <v>0.26640940387049028</v>
      </c>
      <c r="AM459">
        <f t="shared" si="213"/>
        <v>0.2664357798275887</v>
      </c>
      <c r="AN459">
        <f t="shared" si="234"/>
        <v>1.0537138470421283</v>
      </c>
      <c r="AP459">
        <f t="shared" si="235"/>
        <v>1.004394217405312</v>
      </c>
      <c r="AQ459">
        <f t="shared" si="212"/>
        <v>1.0536095340581721</v>
      </c>
      <c r="AR459">
        <f t="shared" si="236"/>
        <v>0.26640940387048756</v>
      </c>
      <c r="AU459">
        <f t="shared" si="237"/>
        <v>-1.8487756712789554</v>
      </c>
      <c r="AV459">
        <f t="shared" si="238"/>
        <v>0</v>
      </c>
      <c r="AW459">
        <f t="shared" si="220"/>
        <v>1</v>
      </c>
      <c r="AY459">
        <f t="shared" si="221"/>
        <v>1.009380978986083</v>
      </c>
      <c r="AZ459">
        <f t="shared" si="222"/>
        <v>1.0138164184525345</v>
      </c>
      <c r="BA459">
        <f t="shared" si="239"/>
        <v>0.25522603601937838</v>
      </c>
      <c r="BB459">
        <f t="shared" si="240"/>
        <v>0.2563475547091435</v>
      </c>
      <c r="BC459">
        <f>SUM(BA$2:BA459)</f>
        <v>39.948548033663627</v>
      </c>
      <c r="BD459">
        <f>SUM(BB$2:BB459)</f>
        <v>40.124628012941663</v>
      </c>
      <c r="BI459">
        <f t="shared" si="214"/>
        <v>0.25595339237798953</v>
      </c>
      <c r="BJ459">
        <f>SUM(BI$2:BI459)</f>
        <v>40.062932020045587</v>
      </c>
      <c r="BK459">
        <f t="shared" si="241"/>
        <v>1.0122575651086325</v>
      </c>
    </row>
    <row r="460" spans="1:63" x14ac:dyDescent="0.25">
      <c r="A460">
        <f t="shared" si="215"/>
        <v>0.91700000000000004</v>
      </c>
      <c r="B460">
        <f t="shared" si="216"/>
        <v>2.4453333333333336</v>
      </c>
      <c r="C460">
        <f t="shared" si="217"/>
        <v>2.2925</v>
      </c>
      <c r="D460">
        <v>1.044</v>
      </c>
      <c r="E460">
        <v>1.0840000000000001</v>
      </c>
      <c r="F460">
        <f t="shared" si="223"/>
        <v>0.26513486494357436</v>
      </c>
      <c r="G460">
        <f t="shared" si="224"/>
        <v>0.27529328888777271</v>
      </c>
      <c r="H460">
        <f>SUM(F$2:F460)</f>
        <v>38.778989450948231</v>
      </c>
      <c r="I460">
        <f>SUM(G$2:G460)</f>
        <v>39.258875500877707</v>
      </c>
      <c r="T460">
        <v>0.91800000000000004</v>
      </c>
      <c r="U460">
        <f t="shared" si="218"/>
        <v>0.97813333333333352</v>
      </c>
      <c r="V460">
        <f t="shared" si="225"/>
        <v>0.32177552794337222</v>
      </c>
      <c r="W460">
        <f>SUM(V$2:V460)</f>
        <v>47.063330604765646</v>
      </c>
      <c r="AB460">
        <f t="shared" si="226"/>
        <v>-1.8248269214972839</v>
      </c>
      <c r="AC460">
        <f t="shared" si="227"/>
        <v>-2.681809212007058</v>
      </c>
      <c r="AD460">
        <f t="shared" si="228"/>
        <v>-11.883873616956537</v>
      </c>
      <c r="AE460">
        <f t="shared" si="229"/>
        <v>-17.425561175849371</v>
      </c>
      <c r="AF460">
        <f t="shared" si="230"/>
        <v>-0.85698229050977415</v>
      </c>
      <c r="AG460">
        <f t="shared" si="219"/>
        <v>1.0043375735435702</v>
      </c>
      <c r="AH460">
        <f t="shared" si="231"/>
        <v>1.0485284267794874</v>
      </c>
      <c r="AI460">
        <f t="shared" si="232"/>
        <v>0.26628490691923179</v>
      </c>
      <c r="AJ460">
        <f>SUM(AI$2:AI460)</f>
        <v>38.625253698080392</v>
      </c>
      <c r="AK460">
        <f t="shared" si="233"/>
        <v>38.629077804961419</v>
      </c>
      <c r="AL460">
        <f t="shared" si="213"/>
        <v>0.2662849069192319</v>
      </c>
      <c r="AM460">
        <f t="shared" si="213"/>
        <v>0.26631127055046733</v>
      </c>
      <c r="AN460">
        <f t="shared" si="234"/>
        <v>1.0486322367066194</v>
      </c>
      <c r="AP460">
        <f t="shared" si="235"/>
        <v>1.0043375735435702</v>
      </c>
      <c r="AQ460">
        <f t="shared" si="212"/>
        <v>1.0485284267794874</v>
      </c>
      <c r="AR460">
        <f t="shared" si="236"/>
        <v>0.26628490691923179</v>
      </c>
      <c r="AU460">
        <f t="shared" si="237"/>
        <v>-1.8248269214972832</v>
      </c>
      <c r="AV460">
        <f t="shared" si="238"/>
        <v>0</v>
      </c>
      <c r="AW460">
        <f t="shared" si="220"/>
        <v>1</v>
      </c>
      <c r="AY460">
        <f t="shared" si="221"/>
        <v>1.0092588984273341</v>
      </c>
      <c r="AZ460">
        <f t="shared" si="222"/>
        <v>1.0136366331237654</v>
      </c>
      <c r="BA460">
        <f t="shared" si="239"/>
        <v>0.25631199399198457</v>
      </c>
      <c r="BB460">
        <f t="shared" si="240"/>
        <v>0.25742376611602397</v>
      </c>
      <c r="BC460">
        <f>SUM(BA$2:BA460)</f>
        <v>40.204860027655613</v>
      </c>
      <c r="BD460">
        <f>SUM(BB$2:BB460)</f>
        <v>40.38205177905769</v>
      </c>
      <c r="BI460">
        <f t="shared" si="214"/>
        <v>0.25702794899242454</v>
      </c>
      <c r="BJ460">
        <f>SUM(BI$2:BI460)</f>
        <v>40.31995996903801</v>
      </c>
      <c r="BK460">
        <f t="shared" si="241"/>
        <v>1.0120780562194198</v>
      </c>
    </row>
    <row r="461" spans="1:63" x14ac:dyDescent="0.25">
      <c r="A461">
        <f t="shared" si="215"/>
        <v>0.91900000000000004</v>
      </c>
      <c r="B461">
        <f t="shared" si="216"/>
        <v>2.4506666666666668</v>
      </c>
      <c r="C461">
        <f t="shared" si="217"/>
        <v>2.2974999999999999</v>
      </c>
      <c r="D461">
        <v>1.0429999999999999</v>
      </c>
      <c r="E461">
        <v>1.077</v>
      </c>
      <c r="F461">
        <f t="shared" si="223"/>
        <v>0.26603758814123113</v>
      </c>
      <c r="G461">
        <f t="shared" si="224"/>
        <v>0.27470995438936335</v>
      </c>
      <c r="H461">
        <f>SUM(F$2:F461)</f>
        <v>39.045027039089462</v>
      </c>
      <c r="I461">
        <f>SUM(G$2:G461)</f>
        <v>39.533585455267072</v>
      </c>
      <c r="T461">
        <v>0.92</v>
      </c>
      <c r="U461">
        <f t="shared" si="218"/>
        <v>0.98026666666666673</v>
      </c>
      <c r="V461">
        <f t="shared" si="225"/>
        <v>0.32287109956340238</v>
      </c>
      <c r="W461">
        <f>SUM(V$2:V461)</f>
        <v>47.386201704329046</v>
      </c>
      <c r="AB461">
        <f t="shared" si="226"/>
        <v>-1.8012381111516826</v>
      </c>
      <c r="AC461">
        <f t="shared" si="227"/>
        <v>-2.6472194515392546</v>
      </c>
      <c r="AD461">
        <f t="shared" si="228"/>
        <v>-11.705448201931695</v>
      </c>
      <c r="AE461">
        <f t="shared" si="229"/>
        <v>-17.164941544202094</v>
      </c>
      <c r="AF461">
        <f t="shared" si="230"/>
        <v>-0.845981340387572</v>
      </c>
      <c r="AG461">
        <f t="shared" si="219"/>
        <v>1.0042817737424381</v>
      </c>
      <c r="AH461">
        <f t="shared" si="231"/>
        <v>1.0474658900133629</v>
      </c>
      <c r="AI461">
        <f t="shared" si="232"/>
        <v>0.26717670090063583</v>
      </c>
      <c r="AJ461">
        <f>SUM(AI$2:AI461)</f>
        <v>38.892430398981027</v>
      </c>
      <c r="AK461">
        <f t="shared" si="233"/>
        <v>38.896280957785663</v>
      </c>
      <c r="AL461">
        <f t="shared" si="213"/>
        <v>0.2671767009006345</v>
      </c>
      <c r="AM461">
        <f t="shared" si="213"/>
        <v>0.26720315282424423</v>
      </c>
      <c r="AN461">
        <f t="shared" si="234"/>
        <v>1.0475695947436465</v>
      </c>
      <c r="AP461">
        <f t="shared" si="235"/>
        <v>1.0042817737424381</v>
      </c>
      <c r="AQ461">
        <f t="shared" si="212"/>
        <v>1.0474658900133629</v>
      </c>
      <c r="AR461">
        <f t="shared" si="236"/>
        <v>0.26717670090063583</v>
      </c>
      <c r="AU461">
        <f t="shared" si="237"/>
        <v>-1.8012381111516833</v>
      </c>
      <c r="AV461">
        <f t="shared" si="238"/>
        <v>0</v>
      </c>
      <c r="AW461">
        <f t="shared" si="220"/>
        <v>1</v>
      </c>
      <c r="AY461">
        <f t="shared" si="221"/>
        <v>1.0091386671209719</v>
      </c>
      <c r="AZ461">
        <f t="shared" si="222"/>
        <v>1.0134595705683296</v>
      </c>
      <c r="BA461">
        <f t="shared" si="239"/>
        <v>0.25740059165955903</v>
      </c>
      <c r="BB461">
        <f t="shared" si="240"/>
        <v>0.25850272275421504</v>
      </c>
      <c r="BC461">
        <f>SUM(BA$2:BA461)</f>
        <v>40.462260619315174</v>
      </c>
      <c r="BD461">
        <f>SUM(BB$2:BB461)</f>
        <v>40.640554501811906</v>
      </c>
      <c r="BI461">
        <f t="shared" si="214"/>
        <v>0.25810524661707751</v>
      </c>
      <c r="BJ461">
        <f>SUM(BI$2:BI461)</f>
        <v>40.578065215655087</v>
      </c>
      <c r="BK461">
        <f t="shared" si="241"/>
        <v>1.0119012659169795</v>
      </c>
    </row>
    <row r="462" spans="1:63" x14ac:dyDescent="0.25">
      <c r="A462">
        <f t="shared" si="215"/>
        <v>0.92100000000000004</v>
      </c>
      <c r="B462">
        <f t="shared" si="216"/>
        <v>2.456</v>
      </c>
      <c r="C462">
        <f t="shared" si="217"/>
        <v>2.3024999999999998</v>
      </c>
      <c r="D462">
        <v>1.04</v>
      </c>
      <c r="E462">
        <v>1.075</v>
      </c>
      <c r="F462">
        <f t="shared" si="223"/>
        <v>0.26642824892003281</v>
      </c>
      <c r="G462">
        <f t="shared" si="224"/>
        <v>0.27539458422022617</v>
      </c>
      <c r="H462">
        <f>SUM(F$2:F462)</f>
        <v>39.311455288009498</v>
      </c>
      <c r="I462">
        <f>SUM(G$2:G462)</f>
        <v>39.808980039487295</v>
      </c>
      <c r="T462">
        <v>0.92200000000000004</v>
      </c>
      <c r="U462">
        <f t="shared" si="218"/>
        <v>0.98240000000000005</v>
      </c>
      <c r="V462">
        <f t="shared" si="225"/>
        <v>0.32334521705969022</v>
      </c>
      <c r="W462">
        <f>SUM(V$2:V462)</f>
        <v>47.709546921388736</v>
      </c>
      <c r="AB462">
        <f t="shared" si="226"/>
        <v>-1.7780031023141127</v>
      </c>
      <c r="AC462">
        <f t="shared" si="227"/>
        <v>-2.6131465048511751</v>
      </c>
      <c r="AD462">
        <f t="shared" si="228"/>
        <v>-11.530062391033541</v>
      </c>
      <c r="AE462">
        <f t="shared" si="229"/>
        <v>-16.908733439020427</v>
      </c>
      <c r="AF462">
        <f t="shared" si="230"/>
        <v>-0.83514340253706232</v>
      </c>
      <c r="AG462">
        <f t="shared" si="219"/>
        <v>1.0042268038153415</v>
      </c>
      <c r="AH462">
        <f t="shared" si="231"/>
        <v>1.0443958759679552</v>
      </c>
      <c r="AI462">
        <f t="shared" si="232"/>
        <v>0.26755438885908273</v>
      </c>
      <c r="AJ462">
        <f>SUM(AI$2:AI462)</f>
        <v>39.159984787840109</v>
      </c>
      <c r="AK462">
        <f t="shared" si="233"/>
        <v>39.163861835961491</v>
      </c>
      <c r="AL462">
        <f t="shared" si="213"/>
        <v>0.26755438885908234</v>
      </c>
      <c r="AM462">
        <f t="shared" si="213"/>
        <v>0.26758087817582776</v>
      </c>
      <c r="AN462">
        <f t="shared" si="234"/>
        <v>1.0444992767504417</v>
      </c>
      <c r="AP462">
        <f t="shared" si="235"/>
        <v>1.0042268038153415</v>
      </c>
      <c r="AQ462">
        <f t="shared" si="212"/>
        <v>1.0443958759679552</v>
      </c>
      <c r="AR462">
        <f t="shared" si="236"/>
        <v>0.26755438885908273</v>
      </c>
      <c r="AU462">
        <f t="shared" si="237"/>
        <v>-1.7780031023141134</v>
      </c>
      <c r="AV462">
        <f t="shared" si="238"/>
        <v>0</v>
      </c>
      <c r="AW462">
        <f t="shared" si="220"/>
        <v>1</v>
      </c>
      <c r="AY462">
        <f t="shared" si="221"/>
        <v>1.0090202531303309</v>
      </c>
      <c r="AZ462">
        <f t="shared" si="222"/>
        <v>1.0132851837860188</v>
      </c>
      <c r="BA462">
        <f t="shared" si="239"/>
        <v>0.25849182612150212</v>
      </c>
      <c r="BB462">
        <f t="shared" si="240"/>
        <v>0.25958442035838708</v>
      </c>
      <c r="BC462">
        <f>SUM(BA$2:BA462)</f>
        <v>40.720752445436673</v>
      </c>
      <c r="BD462">
        <f>SUM(BB$2:BB462)</f>
        <v>40.900138922170292</v>
      </c>
      <c r="BI462">
        <f t="shared" si="214"/>
        <v>0.25918528099317723</v>
      </c>
      <c r="BJ462">
        <f>SUM(BI$2:BI462)</f>
        <v>40.837250496648267</v>
      </c>
      <c r="BK462">
        <f t="shared" si="241"/>
        <v>1.0117271472733709</v>
      </c>
    </row>
    <row r="463" spans="1:63" x14ac:dyDescent="0.25">
      <c r="A463">
        <f t="shared" si="215"/>
        <v>0.92300000000000004</v>
      </c>
      <c r="B463">
        <f t="shared" si="216"/>
        <v>2.4613333333333336</v>
      </c>
      <c r="C463">
        <f t="shared" si="217"/>
        <v>2.3075000000000001</v>
      </c>
      <c r="D463">
        <v>1.036</v>
      </c>
      <c r="E463">
        <v>1.075</v>
      </c>
      <c r="F463">
        <f t="shared" si="223"/>
        <v>0.26655745189441538</v>
      </c>
      <c r="G463">
        <f t="shared" si="224"/>
        <v>0.2765919505661163</v>
      </c>
      <c r="H463">
        <f>SUM(F$2:F463)</f>
        <v>39.578012739903912</v>
      </c>
      <c r="I463">
        <f>SUM(G$2:G463)</f>
        <v>40.08557199005341</v>
      </c>
      <c r="T463">
        <v>0.92400000000000004</v>
      </c>
      <c r="U463">
        <f t="shared" si="218"/>
        <v>0.98453333333333348</v>
      </c>
      <c r="V463">
        <f t="shared" si="225"/>
        <v>0.32350202161763719</v>
      </c>
      <c r="W463">
        <f>SUM(V$2:V463)</f>
        <v>48.033048943006371</v>
      </c>
      <c r="AB463">
        <f t="shared" si="226"/>
        <v>-1.7551158736768397</v>
      </c>
      <c r="AC463">
        <f t="shared" si="227"/>
        <v>-2.5795816320578431</v>
      </c>
      <c r="AD463">
        <f t="shared" si="228"/>
        <v>-11.357658486238181</v>
      </c>
      <c r="AE463">
        <f t="shared" si="229"/>
        <v>-16.656853978415562</v>
      </c>
      <c r="AF463">
        <f t="shared" si="230"/>
        <v>-0.82446575838100333</v>
      </c>
      <c r="AG463">
        <f t="shared" si="219"/>
        <v>1.0041726498388663</v>
      </c>
      <c r="AH463">
        <f t="shared" si="231"/>
        <v>1.0403228652330656</v>
      </c>
      <c r="AI463">
        <f t="shared" si="232"/>
        <v>0.26766970280311125</v>
      </c>
      <c r="AJ463">
        <f>SUM(AI$2:AI463)</f>
        <v>39.427654490643221</v>
      </c>
      <c r="AK463">
        <f t="shared" si="233"/>
        <v>39.431558039498043</v>
      </c>
      <c r="AL463">
        <f t="shared" si="213"/>
        <v>0.26766970280311142</v>
      </c>
      <c r="AM463">
        <f t="shared" si="213"/>
        <v>0.26769620353655199</v>
      </c>
      <c r="AN463">
        <f t="shared" si="234"/>
        <v>1.0404258627656784</v>
      </c>
      <c r="AP463">
        <f t="shared" si="235"/>
        <v>1.0041726498388663</v>
      </c>
      <c r="AQ463">
        <f t="shared" si="212"/>
        <v>1.0403228652330656</v>
      </c>
      <c r="AR463">
        <f t="shared" si="236"/>
        <v>0.26766970280311125</v>
      </c>
      <c r="AU463">
        <f t="shared" si="237"/>
        <v>-1.755115873676838</v>
      </c>
      <c r="AV463">
        <f t="shared" si="238"/>
        <v>1.7763568394002505E-15</v>
      </c>
      <c r="AW463">
        <f t="shared" si="220"/>
        <v>1</v>
      </c>
      <c r="AY463">
        <f t="shared" si="221"/>
        <v>1.0089036251375958</v>
      </c>
      <c r="AZ463">
        <f t="shared" si="222"/>
        <v>1.0131134266864577</v>
      </c>
      <c r="BA463">
        <f t="shared" si="239"/>
        <v>0.25958569452096136</v>
      </c>
      <c r="BB463">
        <f t="shared" si="240"/>
        <v>0.26066885472737611</v>
      </c>
      <c r="BC463">
        <f>SUM(BA$2:BA463)</f>
        <v>40.980338139957638</v>
      </c>
      <c r="BD463">
        <f>SUM(BB$2:BB463)</f>
        <v>41.16080777689767</v>
      </c>
      <c r="BI463">
        <f t="shared" si="214"/>
        <v>0.26026804792601943</v>
      </c>
      <c r="BJ463">
        <f>SUM(BI$2:BI463)</f>
        <v>41.097518544574285</v>
      </c>
      <c r="BK463">
        <f t="shared" si="241"/>
        <v>1.0115556542690876</v>
      </c>
    </row>
    <row r="464" spans="1:63" x14ac:dyDescent="0.25">
      <c r="A464">
        <f t="shared" si="215"/>
        <v>0.92500000000000004</v>
      </c>
      <c r="B464">
        <f t="shared" si="216"/>
        <v>2.4666666666666668</v>
      </c>
      <c r="C464">
        <f t="shared" si="217"/>
        <v>2.3125</v>
      </c>
      <c r="D464">
        <v>1.026</v>
      </c>
      <c r="E464">
        <v>1.0669999999999999</v>
      </c>
      <c r="F464">
        <f t="shared" si="223"/>
        <v>0.26512977116846725</v>
      </c>
      <c r="G464">
        <f t="shared" si="224"/>
        <v>0.27572462557188554</v>
      </c>
      <c r="H464">
        <f>SUM(F$2:F464)</f>
        <v>39.843142511072379</v>
      </c>
      <c r="I464">
        <f>SUM(G$2:G464)</f>
        <v>40.361296615625292</v>
      </c>
      <c r="T464">
        <v>0.92600000000000005</v>
      </c>
      <c r="U464">
        <f t="shared" si="218"/>
        <v>0.9866666666666668</v>
      </c>
      <c r="V464">
        <f t="shared" si="225"/>
        <v>0.32176934598697543</v>
      </c>
      <c r="W464">
        <f>SUM(V$2:V464)</f>
        <v>48.354818288993343</v>
      </c>
      <c r="AB464">
        <f t="shared" si="226"/>
        <v>-1.7325705181223743</v>
      </c>
      <c r="AC464">
        <f t="shared" si="227"/>
        <v>-2.5465162573342544</v>
      </c>
      <c r="AD464">
        <f t="shared" si="228"/>
        <v>-11.188179990759471</v>
      </c>
      <c r="AE464">
        <f t="shared" si="229"/>
        <v>-16.409221978039415</v>
      </c>
      <c r="AF464">
        <f t="shared" si="230"/>
        <v>-0.81394573921188007</v>
      </c>
      <c r="AG464">
        <f t="shared" si="219"/>
        <v>1.0041192981474898</v>
      </c>
      <c r="AH464">
        <f t="shared" si="231"/>
        <v>1.0302263998993246</v>
      </c>
      <c r="AI464">
        <f t="shared" si="232"/>
        <v>0.26622191974368592</v>
      </c>
      <c r="AJ464">
        <f>SUM(AI$2:AI464)</f>
        <v>39.693876410386906</v>
      </c>
      <c r="AK464">
        <f t="shared" si="233"/>
        <v>39.697806316636893</v>
      </c>
      <c r="AL464">
        <f t="shared" si="213"/>
        <v>0.26622191974368548</v>
      </c>
      <c r="AM464">
        <f t="shared" si="213"/>
        <v>0.26624827713884969</v>
      </c>
      <c r="AN464">
        <f t="shared" si="234"/>
        <v>1.0303283978278062</v>
      </c>
      <c r="AP464">
        <f t="shared" si="235"/>
        <v>1.0041192981474898</v>
      </c>
      <c r="AQ464">
        <f t="shared" si="212"/>
        <v>1.0302263998993246</v>
      </c>
      <c r="AR464">
        <f t="shared" si="236"/>
        <v>0.26622191974368592</v>
      </c>
      <c r="AU464">
        <f t="shared" si="237"/>
        <v>-1.7325705181223743</v>
      </c>
      <c r="AV464">
        <f t="shared" si="238"/>
        <v>0</v>
      </c>
      <c r="AW464">
        <f t="shared" si="220"/>
        <v>1</v>
      </c>
      <c r="AY464">
        <f t="shared" si="221"/>
        <v>1.0087887524305184</v>
      </c>
      <c r="AZ464">
        <f t="shared" si="222"/>
        <v>1.0129442540696141</v>
      </c>
      <c r="BA464">
        <f t="shared" si="239"/>
        <v>0.26068219404408083</v>
      </c>
      <c r="BB464">
        <f t="shared" si="240"/>
        <v>0.2617560217230902</v>
      </c>
      <c r="BC464">
        <f>SUM(BA$2:BA464)</f>
        <v>41.241020334001718</v>
      </c>
      <c r="BD464">
        <f>SUM(BB$2:BB464)</f>
        <v>41.422563798620757</v>
      </c>
      <c r="BI464">
        <f t="shared" si="214"/>
        <v>0.26135354328387506</v>
      </c>
      <c r="BJ464">
        <f>SUM(BI$2:BI464)</f>
        <v>41.35887208785816</v>
      </c>
      <c r="BK464">
        <f t="shared" si="241"/>
        <v>1.0113867417735982</v>
      </c>
    </row>
    <row r="465" spans="1:63" x14ac:dyDescent="0.25">
      <c r="A465">
        <f t="shared" si="215"/>
        <v>0.92700000000000005</v>
      </c>
      <c r="B465">
        <f t="shared" si="216"/>
        <v>2.472</v>
      </c>
      <c r="C465">
        <f t="shared" si="217"/>
        <v>2.3174999999999999</v>
      </c>
      <c r="D465">
        <v>1.028</v>
      </c>
      <c r="E465">
        <v>1.0640000000000001</v>
      </c>
      <c r="F465">
        <f t="shared" si="223"/>
        <v>0.26679657724298839</v>
      </c>
      <c r="G465">
        <f t="shared" si="224"/>
        <v>0.27613964804138103</v>
      </c>
      <c r="H465">
        <f>SUM(F$2:F465)</f>
        <v>40.109939088315365</v>
      </c>
      <c r="I465">
        <f>SUM(G$2:G465)</f>
        <v>40.637436263666672</v>
      </c>
      <c r="T465">
        <v>0.92800000000000005</v>
      </c>
      <c r="U465">
        <f t="shared" si="218"/>
        <v>0.98880000000000001</v>
      </c>
      <c r="V465">
        <f t="shared" si="225"/>
        <v>0.32379223122586087</v>
      </c>
      <c r="W465">
        <f>SUM(V$2:V465)</f>
        <v>48.678610520219202</v>
      </c>
      <c r="AB465">
        <f t="shared" si="226"/>
        <v>-1.7103612403481434</v>
      </c>
      <c r="AC465">
        <f t="shared" si="227"/>
        <v>-2.5139419655576276</v>
      </c>
      <c r="AD465">
        <f t="shared" si="228"/>
        <v>-11.0215715820257</v>
      </c>
      <c r="AE465">
        <f t="shared" si="229"/>
        <v>-16.165757913879897</v>
      </c>
      <c r="AF465">
        <f t="shared" si="230"/>
        <v>-0.8035807252094842</v>
      </c>
      <c r="AG465">
        <f t="shared" si="219"/>
        <v>1.0040667353284201</v>
      </c>
      <c r="AH465">
        <f t="shared" si="231"/>
        <v>1.0321806039176158</v>
      </c>
      <c r="AI465">
        <f t="shared" si="232"/>
        <v>0.26788156830916399</v>
      </c>
      <c r="AJ465">
        <f>SUM(AI$2:AI465)</f>
        <v>39.96175797869607</v>
      </c>
      <c r="AK465">
        <f t="shared" si="233"/>
        <v>39.965714406655323</v>
      </c>
      <c r="AL465">
        <f t="shared" si="213"/>
        <v>0.26788156830916421</v>
      </c>
      <c r="AM465">
        <f t="shared" si="213"/>
        <v>0.2679080900184303</v>
      </c>
      <c r="AN465">
        <f t="shared" si="234"/>
        <v>1.0322827953227962</v>
      </c>
      <c r="AP465">
        <f t="shared" si="235"/>
        <v>1.0040667353284201</v>
      </c>
      <c r="AQ465">
        <f t="shared" si="212"/>
        <v>1.0321806039176158</v>
      </c>
      <c r="AR465">
        <f t="shared" si="236"/>
        <v>0.26788156830916399</v>
      </c>
      <c r="AU465">
        <f t="shared" si="237"/>
        <v>-1.7103612403481452</v>
      </c>
      <c r="AV465">
        <f t="shared" si="238"/>
        <v>-1.7763568394002505E-15</v>
      </c>
      <c r="AW465">
        <f t="shared" si="220"/>
        <v>1</v>
      </c>
      <c r="AY465">
        <f t="shared" si="221"/>
        <v>1.0086756048894467</v>
      </c>
      <c r="AZ465">
        <f t="shared" si="222"/>
        <v>1.0127776216067661</v>
      </c>
      <c r="BA465">
        <f t="shared" si="239"/>
        <v>0.26178132191926584</v>
      </c>
      <c r="BB465">
        <f t="shared" si="240"/>
        <v>0.26284591726943546</v>
      </c>
      <c r="BC465">
        <f>SUM(BA$2:BA465)</f>
        <v>41.502801655920983</v>
      </c>
      <c r="BD465">
        <f>SUM(BB$2:BB465)</f>
        <v>41.685409715890195</v>
      </c>
      <c r="BI465">
        <f t="shared" si="214"/>
        <v>0.26244176299691752</v>
      </c>
      <c r="BJ465">
        <f>SUM(BI$2:BI465)</f>
        <v>41.621313850855074</v>
      </c>
      <c r="BK465">
        <f t="shared" si="241"/>
        <v>1.0112203655263401</v>
      </c>
    </row>
    <row r="466" spans="1:63" x14ac:dyDescent="0.25">
      <c r="A466">
        <f t="shared" si="215"/>
        <v>0.92900000000000005</v>
      </c>
      <c r="B466">
        <f t="shared" si="216"/>
        <v>2.4773333333333336</v>
      </c>
      <c r="C466">
        <f t="shared" si="217"/>
        <v>2.3224999999999998</v>
      </c>
      <c r="D466">
        <v>1.024</v>
      </c>
      <c r="E466">
        <v>1.054</v>
      </c>
      <c r="F466">
        <f t="shared" si="223"/>
        <v>0.26690644163041138</v>
      </c>
      <c r="G466">
        <f t="shared" si="224"/>
        <v>0.27472596628755236</v>
      </c>
      <c r="H466">
        <f>SUM(F$2:F466)</f>
        <v>40.376845529945776</v>
      </c>
      <c r="I466">
        <f>SUM(G$2:G466)</f>
        <v>40.912162229954227</v>
      </c>
      <c r="T466">
        <v>0.93</v>
      </c>
      <c r="U466">
        <f t="shared" si="218"/>
        <v>0.99093333333333344</v>
      </c>
      <c r="V466">
        <f t="shared" si="225"/>
        <v>0.32392556590167859</v>
      </c>
      <c r="W466">
        <f>SUM(V$2:V466)</f>
        <v>49.002536086120884</v>
      </c>
      <c r="AB466">
        <f t="shared" si="226"/>
        <v>-1.6884823545445309</v>
      </c>
      <c r="AC466">
        <f t="shared" si="227"/>
        <v>-2.481850499023238</v>
      </c>
      <c r="AD466">
        <f t="shared" si="228"/>
        <v>-10.857779085302811</v>
      </c>
      <c r="AE466">
        <f t="shared" si="229"/>
        <v>-15.926383885909548</v>
      </c>
      <c r="AF466">
        <f t="shared" si="230"/>
        <v>-0.79336814447870707</v>
      </c>
      <c r="AG466">
        <f t="shared" si="219"/>
        <v>1.0040149482165448</v>
      </c>
      <c r="AH466">
        <f t="shared" si="231"/>
        <v>1.028111306973742</v>
      </c>
      <c r="AI466">
        <f t="shared" si="232"/>
        <v>0.26797805717221979</v>
      </c>
      <c r="AJ466">
        <f>SUM(AI$2:AI466)</f>
        <v>40.229736035868292</v>
      </c>
      <c r="AK466">
        <f t="shared" si="233"/>
        <v>40.233718995089717</v>
      </c>
      <c r="AL466">
        <f t="shared" si="213"/>
        <v>0.2679780571722219</v>
      </c>
      <c r="AM466">
        <f t="shared" si="213"/>
        <v>0.26800458843439401</v>
      </c>
      <c r="AN466">
        <f t="shared" si="234"/>
        <v>1.0282130954967186</v>
      </c>
      <c r="AP466">
        <f t="shared" si="235"/>
        <v>1.0040149482165448</v>
      </c>
      <c r="AQ466">
        <f t="shared" si="212"/>
        <v>1.028111306973742</v>
      </c>
      <c r="AR466">
        <f t="shared" si="236"/>
        <v>0.26797805717221979</v>
      </c>
      <c r="AU466">
        <f t="shared" si="237"/>
        <v>-1.6884823545445309</v>
      </c>
      <c r="AV466">
        <f t="shared" si="238"/>
        <v>0</v>
      </c>
      <c r="AW466">
        <f t="shared" si="220"/>
        <v>1</v>
      </c>
      <c r="AY466">
        <f t="shared" si="221"/>
        <v>1.0085641529746592</v>
      </c>
      <c r="AZ466">
        <f t="shared" si="222"/>
        <v>1.0126134858219156</v>
      </c>
      <c r="BA466">
        <f t="shared" si="239"/>
        <v>0.26288307541646111</v>
      </c>
      <c r="BB466">
        <f t="shared" si="240"/>
        <v>0.26393853735126421</v>
      </c>
      <c r="BC466">
        <f>SUM(BA$2:BA466)</f>
        <v>41.765684731337444</v>
      </c>
      <c r="BD466">
        <f>SUM(BB$2:BB466)</f>
        <v>41.94934825324146</v>
      </c>
      <c r="BI466">
        <f t="shared" si="214"/>
        <v>0.26353270305617299</v>
      </c>
      <c r="BJ466">
        <f>SUM(BI$2:BI466)</f>
        <v>41.884846553911245</v>
      </c>
      <c r="BK466">
        <f t="shared" si="241"/>
        <v>1.0110564821181651</v>
      </c>
    </row>
    <row r="467" spans="1:63" x14ac:dyDescent="0.25">
      <c r="A467">
        <f t="shared" si="215"/>
        <v>0.93100000000000005</v>
      </c>
      <c r="B467">
        <f t="shared" si="216"/>
        <v>2.4826666666666668</v>
      </c>
      <c r="C467">
        <f t="shared" si="217"/>
        <v>2.3275000000000001</v>
      </c>
      <c r="D467">
        <v>1.022</v>
      </c>
      <c r="E467">
        <v>1.0449999999999999</v>
      </c>
      <c r="F467">
        <f t="shared" si="223"/>
        <v>0.26753335046646348</v>
      </c>
      <c r="G467">
        <f t="shared" si="224"/>
        <v>0.27355415972353653</v>
      </c>
      <c r="H467">
        <f>SUM(F$2:F467)</f>
        <v>40.644378880412241</v>
      </c>
      <c r="I467">
        <f>SUM(G$2:G467)</f>
        <v>41.185716389677765</v>
      </c>
      <c r="T467">
        <v>0.93200000000000005</v>
      </c>
      <c r="U467">
        <f t="shared" si="218"/>
        <v>0.99306666666666676</v>
      </c>
      <c r="V467">
        <f t="shared" si="225"/>
        <v>0.32468640104018809</v>
      </c>
      <c r="W467">
        <f>SUM(V$2:V467)</f>
        <v>49.327222487161073</v>
      </c>
      <c r="AB467">
        <f t="shared" si="226"/>
        <v>-1.6669282821250622</v>
      </c>
      <c r="AC467">
        <f t="shared" si="227"/>
        <v>-2.4502337542320962</v>
      </c>
      <c r="AD467">
        <f t="shared" si="228"/>
        <v>-10.696749447948257</v>
      </c>
      <c r="AE467">
        <f t="shared" si="229"/>
        <v>-15.691023582567324</v>
      </c>
      <c r="AF467">
        <f t="shared" si="230"/>
        <v>-0.78330547210703405</v>
      </c>
      <c r="AG467">
        <f t="shared" si="219"/>
        <v>1.0039639238894869</v>
      </c>
      <c r="AH467">
        <f t="shared" si="231"/>
        <v>1.0260511302150557</v>
      </c>
      <c r="AI467">
        <f t="shared" si="232"/>
        <v>0.26859383230561201</v>
      </c>
      <c r="AJ467">
        <f>SUM(AI$2:AI467)</f>
        <v>40.498329868173904</v>
      </c>
      <c r="AK467">
        <f t="shared" si="233"/>
        <v>40.502339419622537</v>
      </c>
      <c r="AL467">
        <f t="shared" si="213"/>
        <v>0.26859383230561207</v>
      </c>
      <c r="AM467">
        <f t="shared" si="213"/>
        <v>0.26862042453281987</v>
      </c>
      <c r="AN467">
        <f t="shared" si="234"/>
        <v>1.0261527147695011</v>
      </c>
      <c r="AP467">
        <f t="shared" si="235"/>
        <v>1.0039639238894869</v>
      </c>
      <c r="AQ467">
        <f t="shared" si="212"/>
        <v>1.0260511302150557</v>
      </c>
      <c r="AR467">
        <f t="shared" si="236"/>
        <v>0.26859383230561201</v>
      </c>
      <c r="AU467">
        <f t="shared" si="237"/>
        <v>-1.6669282821250622</v>
      </c>
      <c r="AV467">
        <f t="shared" si="238"/>
        <v>0</v>
      </c>
      <c r="AW467">
        <f t="shared" si="220"/>
        <v>1</v>
      </c>
      <c r="AY467">
        <f t="shared" si="221"/>
        <v>1.0084543677139939</v>
      </c>
      <c r="AZ467">
        <f t="shared" si="222"/>
        <v>1.0124518040736328</v>
      </c>
      <c r="BA467">
        <f t="shared" si="239"/>
        <v>0.26398745184644207</v>
      </c>
      <c r="BB467">
        <f t="shared" si="240"/>
        <v>0.26503387801334094</v>
      </c>
      <c r="BC467">
        <f>SUM(BA$2:BA467)</f>
        <v>42.029672183183884</v>
      </c>
      <c r="BD467">
        <f>SUM(BB$2:BB467)</f>
        <v>42.214382131254801</v>
      </c>
      <c r="BI467">
        <f t="shared" si="214"/>
        <v>0.26462635951248753</v>
      </c>
      <c r="BJ467">
        <f>SUM(BI$2:BI467)</f>
        <v>42.149472913423736</v>
      </c>
      <c r="BK467">
        <f t="shared" si="241"/>
        <v>1.0108950489732087</v>
      </c>
    </row>
    <row r="468" spans="1:63" x14ac:dyDescent="0.25">
      <c r="A468">
        <f t="shared" si="215"/>
        <v>0.93300000000000005</v>
      </c>
      <c r="B468">
        <f t="shared" si="216"/>
        <v>2.488</v>
      </c>
      <c r="C468">
        <f t="shared" si="217"/>
        <v>2.3325</v>
      </c>
      <c r="D468">
        <v>1.0169999999999999</v>
      </c>
      <c r="E468">
        <v>1.0429999999999999</v>
      </c>
      <c r="F468">
        <f t="shared" si="223"/>
        <v>0.26736952908987188</v>
      </c>
      <c r="G468">
        <f t="shared" si="224"/>
        <v>0.27420493494664344</v>
      </c>
      <c r="H468">
        <f>SUM(F$2:F468)</f>
        <v>40.91174840950211</v>
      </c>
      <c r="I468">
        <f>SUM(G$2:G468)</f>
        <v>41.45992132462441</v>
      </c>
      <c r="T468">
        <v>0.93400000000000005</v>
      </c>
      <c r="U468">
        <f t="shared" si="218"/>
        <v>0.99520000000000008</v>
      </c>
      <c r="V468">
        <f t="shared" si="225"/>
        <v>0.32448758256358973</v>
      </c>
      <c r="W468">
        <f>SUM(V$2:V468)</f>
        <v>49.651710069724665</v>
      </c>
      <c r="AB468">
        <f t="shared" si="226"/>
        <v>-1.645693549507445</v>
      </c>
      <c r="AC468">
        <f t="shared" si="227"/>
        <v>-2.4190837787488553</v>
      </c>
      <c r="AD468">
        <f t="shared" si="228"/>
        <v>-10.538430714279587</v>
      </c>
      <c r="AE468">
        <f t="shared" si="229"/>
        <v>-15.459602246054427</v>
      </c>
      <c r="AF468">
        <f t="shared" si="230"/>
        <v>-0.77339022924141032</v>
      </c>
      <c r="AG468">
        <f t="shared" si="219"/>
        <v>1.0039136496627645</v>
      </c>
      <c r="AH468">
        <f t="shared" si="231"/>
        <v>1.0209801817070314</v>
      </c>
      <c r="AI468">
        <f t="shared" si="232"/>
        <v>0.26841591975722806</v>
      </c>
      <c r="AJ468">
        <f>SUM(AI$2:AI468)</f>
        <v>40.766745787931136</v>
      </c>
      <c r="AK468">
        <f t="shared" si="233"/>
        <v>40.770781913992678</v>
      </c>
      <c r="AL468">
        <f t="shared" si="213"/>
        <v>0.26841591975723134</v>
      </c>
      <c r="AM468">
        <f t="shared" si="213"/>
        <v>0.26844249437014156</v>
      </c>
      <c r="AN468">
        <f t="shared" si="234"/>
        <v>1.0210812642104308</v>
      </c>
      <c r="AP468">
        <f t="shared" si="235"/>
        <v>1.0039136496627645</v>
      </c>
      <c r="AQ468">
        <f t="shared" si="212"/>
        <v>1.0209801817070314</v>
      </c>
      <c r="AR468">
        <f t="shared" si="236"/>
        <v>0.26841591975722806</v>
      </c>
      <c r="AU468">
        <f t="shared" si="237"/>
        <v>-1.645693549507445</v>
      </c>
      <c r="AV468">
        <f t="shared" si="238"/>
        <v>0</v>
      </c>
      <c r="AW468">
        <f t="shared" si="220"/>
        <v>1</v>
      </c>
      <c r="AY468">
        <f t="shared" si="221"/>
        <v>1.0083462206907698</v>
      </c>
      <c r="AZ468">
        <f t="shared" si="222"/>
        <v>1.0122925345373261</v>
      </c>
      <c r="BA468">
        <f t="shared" si="239"/>
        <v>0.26509444856012121</v>
      </c>
      <c r="BB468">
        <f t="shared" si="240"/>
        <v>0.26613193535932922</v>
      </c>
      <c r="BC468">
        <f>SUM(BA$2:BA468)</f>
        <v>42.294766631744004</v>
      </c>
      <c r="BD468">
        <f>SUM(BB$2:BB468)</f>
        <v>42.480514066614134</v>
      </c>
      <c r="BI468">
        <f t="shared" si="214"/>
        <v>0.2657227284755157</v>
      </c>
      <c r="BJ468">
        <f>SUM(BI$2:BI468)</f>
        <v>42.415195641899253</v>
      </c>
      <c r="BK468">
        <f t="shared" si="241"/>
        <v>1.0107360243311894</v>
      </c>
    </row>
    <row r="469" spans="1:63" x14ac:dyDescent="0.25">
      <c r="A469">
        <f t="shared" si="215"/>
        <v>0.93500000000000005</v>
      </c>
      <c r="B469">
        <f t="shared" si="216"/>
        <v>2.4933333333333336</v>
      </c>
      <c r="C469">
        <f t="shared" si="217"/>
        <v>2.3374999999999999</v>
      </c>
      <c r="D469">
        <v>1.0169999999999999</v>
      </c>
      <c r="E469">
        <v>1.0369999999999999</v>
      </c>
      <c r="F469">
        <f t="shared" si="223"/>
        <v>0.26851703648017761</v>
      </c>
      <c r="G469">
        <f t="shared" si="224"/>
        <v>0.27379760750240334</v>
      </c>
      <c r="H469">
        <f>SUM(F$2:F469)</f>
        <v>41.180265445982286</v>
      </c>
      <c r="I469">
        <f>SUM(G$2:G469)</f>
        <v>41.733718932126813</v>
      </c>
      <c r="T469">
        <v>0.93600000000000005</v>
      </c>
      <c r="U469">
        <f t="shared" si="218"/>
        <v>0.99733333333333352</v>
      </c>
      <c r="V469">
        <f t="shared" si="225"/>
        <v>0.3258802315326837</v>
      </c>
      <c r="W469">
        <f>SUM(V$2:V469)</f>
        <v>49.977590301257351</v>
      </c>
      <c r="AB469">
        <f t="shared" si="226"/>
        <v>-1.6247727859442882</v>
      </c>
      <c r="AC469">
        <f t="shared" si="227"/>
        <v>-2.388392768128325</v>
      </c>
      <c r="AD469">
        <f t="shared" si="228"/>
        <v>-10.382772001042506</v>
      </c>
      <c r="AE469">
        <f t="shared" si="229"/>
        <v>-15.232046638425093</v>
      </c>
      <c r="AF469">
        <f t="shared" si="230"/>
        <v>-0.76361998218403682</v>
      </c>
      <c r="AG469">
        <f t="shared" si="219"/>
        <v>1.0038641130850514</v>
      </c>
      <c r="AH469">
        <f t="shared" si="231"/>
        <v>1.0209298030074971</v>
      </c>
      <c r="AI469">
        <f t="shared" si="232"/>
        <v>0.26955461667439989</v>
      </c>
      <c r="AJ469">
        <f>SUM(AI$2:AI469)</f>
        <v>41.036300404605534</v>
      </c>
      <c r="AK469">
        <f t="shared" si="233"/>
        <v>41.040363218017085</v>
      </c>
      <c r="AL469">
        <f t="shared" si="213"/>
        <v>0.26955461667439806</v>
      </c>
      <c r="AM469">
        <f t="shared" si="213"/>
        <v>0.26958130402440617</v>
      </c>
      <c r="AN469">
        <f t="shared" si="234"/>
        <v>1.0210308805231445</v>
      </c>
      <c r="AP469">
        <f t="shared" si="235"/>
        <v>1.0038641130850514</v>
      </c>
      <c r="AQ469">
        <f t="shared" si="212"/>
        <v>1.0209298030074971</v>
      </c>
      <c r="AR469">
        <f t="shared" si="236"/>
        <v>0.26955461667439989</v>
      </c>
      <c r="AU469">
        <f t="shared" si="237"/>
        <v>-1.6247727859442864</v>
      </c>
      <c r="AV469">
        <f t="shared" si="238"/>
        <v>1.7763568394002505E-15</v>
      </c>
      <c r="AW469">
        <f t="shared" si="220"/>
        <v>1</v>
      </c>
      <c r="AY469">
        <f t="shared" si="221"/>
        <v>1.0082396840319863</v>
      </c>
      <c r="AZ469">
        <f t="shared" si="222"/>
        <v>1.0121356361879226</v>
      </c>
      <c r="BA469">
        <f t="shared" si="239"/>
        <v>0.26620406294786586</v>
      </c>
      <c r="BB469">
        <f t="shared" si="240"/>
        <v>0.26723270555079659</v>
      </c>
      <c r="BC469">
        <f>SUM(BA$2:BA469)</f>
        <v>42.560970694691868</v>
      </c>
      <c r="BD469">
        <f>SUM(BB$2:BB469)</f>
        <v>42.74774677216493</v>
      </c>
      <c r="BI469">
        <f t="shared" si="214"/>
        <v>0.26682180611272704</v>
      </c>
      <c r="BJ469">
        <f>SUM(BI$2:BI469)</f>
        <v>42.682017448011983</v>
      </c>
      <c r="BK469">
        <f t="shared" si="241"/>
        <v>1.0105793672301142</v>
      </c>
    </row>
    <row r="470" spans="1:63" x14ac:dyDescent="0.25">
      <c r="A470">
        <f t="shared" si="215"/>
        <v>0.93699999999999994</v>
      </c>
      <c r="B470">
        <f t="shared" si="216"/>
        <v>2.4986666666666664</v>
      </c>
      <c r="C470">
        <f t="shared" si="217"/>
        <v>2.3424999999999998</v>
      </c>
      <c r="D470">
        <v>1.01</v>
      </c>
      <c r="E470">
        <v>1.034</v>
      </c>
      <c r="F470">
        <f t="shared" si="223"/>
        <v>0.26781088600821368</v>
      </c>
      <c r="G470">
        <f t="shared" si="224"/>
        <v>0.2741747090420722</v>
      </c>
      <c r="H470">
        <f>SUM(F$2:F470)</f>
        <v>41.448076331990499</v>
      </c>
      <c r="I470">
        <f>SUM(G$2:G470)</f>
        <v>42.007893641168884</v>
      </c>
      <c r="T470">
        <v>0.93799999999999994</v>
      </c>
      <c r="U470">
        <f t="shared" si="218"/>
        <v>0.99946666666666661</v>
      </c>
      <c r="V470">
        <f t="shared" si="225"/>
        <v>0.32502322639693132</v>
      </c>
      <c r="W470">
        <f>SUM(V$2:V470)</f>
        <v>50.30261352765428</v>
      </c>
      <c r="AB470">
        <f t="shared" si="226"/>
        <v>-1.6041607214022828</v>
      </c>
      <c r="AC470">
        <f t="shared" si="227"/>
        <v>-2.3581530629090333</v>
      </c>
      <c r="AD470">
        <f t="shared" si="228"/>
        <v>-10.229723473463398</v>
      </c>
      <c r="AE470">
        <f t="shared" si="229"/>
        <v>-15.00828500845407</v>
      </c>
      <c r="AF470">
        <f t="shared" si="230"/>
        <v>-0.75399234150675043</v>
      </c>
      <c r="AG470">
        <f t="shared" si="219"/>
        <v>1.0038153019335385</v>
      </c>
      <c r="AH470">
        <f t="shared" si="231"/>
        <v>1.0138534549528739</v>
      </c>
      <c r="AI470">
        <f t="shared" si="232"/>
        <v>0.26883266539942352</v>
      </c>
      <c r="AJ470">
        <f>SUM(AI$2:AI470)</f>
        <v>41.305133070004956</v>
      </c>
      <c r="AK470">
        <f t="shared" si="233"/>
        <v>41.309222499289469</v>
      </c>
      <c r="AL470">
        <f t="shared" si="213"/>
        <v>0.26883266539942241</v>
      </c>
      <c r="AM470">
        <f t="shared" si="213"/>
        <v>0.26885928127238401</v>
      </c>
      <c r="AN470">
        <f t="shared" si="234"/>
        <v>1.013953831872165</v>
      </c>
      <c r="AP470">
        <f t="shared" si="235"/>
        <v>1.0038153019335385</v>
      </c>
      <c r="AQ470">
        <f t="shared" si="212"/>
        <v>1.0138534549528739</v>
      </c>
      <c r="AR470">
        <f t="shared" si="236"/>
        <v>0.26883266539942352</v>
      </c>
      <c r="AU470">
        <f t="shared" si="237"/>
        <v>-1.6041607214022828</v>
      </c>
      <c r="AV470">
        <f t="shared" si="238"/>
        <v>0</v>
      </c>
      <c r="AW470">
        <f t="shared" si="220"/>
        <v>1</v>
      </c>
      <c r="AY470">
        <f t="shared" si="221"/>
        <v>1.0081347303968007</v>
      </c>
      <c r="AZ470">
        <f t="shared" si="222"/>
        <v>1.0119810687829509</v>
      </c>
      <c r="BA470">
        <f t="shared" si="239"/>
        <v>0.26731629243883054</v>
      </c>
      <c r="BB470">
        <f t="shared" si="240"/>
        <v>0.26833618480623872</v>
      </c>
      <c r="BC470">
        <f>SUM(BA$2:BA470)</f>
        <v>42.828286987130696</v>
      </c>
      <c r="BD470">
        <f>SUM(BB$2:BB470)</f>
        <v>43.016082956971168</v>
      </c>
      <c r="BI470">
        <f t="shared" si="214"/>
        <v>0.2679235886484318</v>
      </c>
      <c r="BJ470">
        <f>SUM(BI$2:BI470)</f>
        <v>42.949941036660412</v>
      </c>
      <c r="BK470">
        <f t="shared" si="241"/>
        <v>1.0104250374893902</v>
      </c>
    </row>
    <row r="471" spans="1:63" x14ac:dyDescent="0.25">
      <c r="A471">
        <f t="shared" si="215"/>
        <v>0.93899999999999995</v>
      </c>
      <c r="B471">
        <f t="shared" si="216"/>
        <v>2.504</v>
      </c>
      <c r="C471">
        <f t="shared" si="217"/>
        <v>2.3474999999999997</v>
      </c>
      <c r="D471">
        <v>1.0089999999999999</v>
      </c>
      <c r="E471">
        <v>1.024</v>
      </c>
      <c r="F471">
        <f t="shared" si="223"/>
        <v>0.26868908321933532</v>
      </c>
      <c r="G471">
        <f t="shared" si="224"/>
        <v>0.27268346998671894</v>
      </c>
      <c r="H471">
        <f>SUM(F$2:F471)</f>
        <v>41.716765415209835</v>
      </c>
      <c r="I471">
        <f>SUM(G$2:G471)</f>
        <v>42.280577111155601</v>
      </c>
      <c r="T471">
        <v>0.94</v>
      </c>
      <c r="U471">
        <f t="shared" si="218"/>
        <v>1.0016</v>
      </c>
      <c r="V471">
        <f t="shared" si="225"/>
        <v>0.32608903255300675</v>
      </c>
      <c r="W471">
        <f>SUM(V$2:V471)</f>
        <v>50.628702560207287</v>
      </c>
      <c r="AB471">
        <f t="shared" si="226"/>
        <v>-1.5838521844887148</v>
      </c>
      <c r="AC471">
        <f t="shared" si="227"/>
        <v>-2.3283571456722725</v>
      </c>
      <c r="AD471">
        <f t="shared" si="228"/>
        <v>-10.07923632187175</v>
      </c>
      <c r="AE471">
        <f t="shared" si="229"/>
        <v>-14.788247059262329</v>
      </c>
      <c r="AF471">
        <f t="shared" si="230"/>
        <v>-0.74450496118355769</v>
      </c>
      <c r="AG471">
        <f t="shared" si="219"/>
        <v>1.003767204209391</v>
      </c>
      <c r="AH471">
        <f t="shared" si="231"/>
        <v>1.0128011090472755</v>
      </c>
      <c r="AI471">
        <f t="shared" si="232"/>
        <v>0.26970128986465663</v>
      </c>
      <c r="AJ471">
        <f>SUM(AI$2:AI471)</f>
        <v>41.574834359869612</v>
      </c>
      <c r="AK471">
        <f t="shared" si="233"/>
        <v>41.578950491025559</v>
      </c>
      <c r="AL471">
        <f t="shared" si="213"/>
        <v>0.26970128986465625</v>
      </c>
      <c r="AM471">
        <f t="shared" si="213"/>
        <v>0.26972799173609019</v>
      </c>
      <c r="AN471">
        <f t="shared" si="234"/>
        <v>1.0129013817786929</v>
      </c>
      <c r="AP471">
        <f t="shared" si="235"/>
        <v>1.003767204209391</v>
      </c>
      <c r="AQ471">
        <f t="shared" si="212"/>
        <v>1.0128011090472755</v>
      </c>
      <c r="AR471">
        <f t="shared" si="236"/>
        <v>0.26970128986465663</v>
      </c>
      <c r="AU471">
        <f t="shared" si="237"/>
        <v>-1.5838521844887148</v>
      </c>
      <c r="AV471">
        <f t="shared" si="238"/>
        <v>0</v>
      </c>
      <c r="AW471">
        <f t="shared" si="220"/>
        <v>1</v>
      </c>
      <c r="AY471">
        <f t="shared" si="221"/>
        <v>1.008031332965271</v>
      </c>
      <c r="AZ471">
        <f t="shared" si="222"/>
        <v>1.0118287928460159</v>
      </c>
      <c r="BA471">
        <f t="shared" si="239"/>
        <v>0.26843113450030059</v>
      </c>
      <c r="BB471">
        <f t="shared" si="240"/>
        <v>0.26944236940012173</v>
      </c>
      <c r="BC471">
        <f>SUM(BA$2:BA471)</f>
        <v>43.096718121631</v>
      </c>
      <c r="BD471">
        <f>SUM(BB$2:BB471)</f>
        <v>43.285525326371292</v>
      </c>
      <c r="BI471">
        <f t="shared" si="214"/>
        <v>0.26902807236282444</v>
      </c>
      <c r="BJ471">
        <f>SUM(BI$2:BI471)</f>
        <v>43.218969109023234</v>
      </c>
      <c r="BK471">
        <f t="shared" si="241"/>
        <v>1.0102729956933205</v>
      </c>
    </row>
    <row r="472" spans="1:63" x14ac:dyDescent="0.25">
      <c r="A472">
        <f t="shared" si="215"/>
        <v>0.94099999999999995</v>
      </c>
      <c r="B472">
        <f t="shared" si="216"/>
        <v>2.5093333333333332</v>
      </c>
      <c r="C472">
        <f t="shared" si="217"/>
        <v>2.3524999999999996</v>
      </c>
      <c r="D472">
        <v>1.0049999999999999</v>
      </c>
      <c r="E472">
        <v>1.02</v>
      </c>
      <c r="F472">
        <f t="shared" si="223"/>
        <v>0.26876516548246182</v>
      </c>
      <c r="G472">
        <f t="shared" si="224"/>
        <v>0.27277658586279707</v>
      </c>
      <c r="H472">
        <f>SUM(F$2:F472)</f>
        <v>41.985530580692298</v>
      </c>
      <c r="I472">
        <f>SUM(G$2:G472)</f>
        <v>42.553353697018402</v>
      </c>
      <c r="T472">
        <v>0.94199999999999995</v>
      </c>
      <c r="U472">
        <f t="shared" si="218"/>
        <v>1.0037333333333334</v>
      </c>
      <c r="V472">
        <f t="shared" si="225"/>
        <v>0.32618136824182636</v>
      </c>
      <c r="W472">
        <f>SUM(V$2:V472)</f>
        <v>50.954883928449114</v>
      </c>
      <c r="AB472">
        <f t="shared" si="226"/>
        <v>-1.5638421004241734</v>
      </c>
      <c r="AC472">
        <f t="shared" si="227"/>
        <v>-2.2989976381651696</v>
      </c>
      <c r="AD472">
        <f t="shared" si="228"/>
        <v>-9.9312627388783259</v>
      </c>
      <c r="AE472">
        <f t="shared" si="229"/>
        <v>-14.571863916683675</v>
      </c>
      <c r="AF472">
        <f t="shared" si="230"/>
        <v>-0.73515553774099618</v>
      </c>
      <c r="AG472">
        <f t="shared" si="219"/>
        <v>1.0037198081333043</v>
      </c>
      <c r="AH472">
        <f t="shared" si="231"/>
        <v>1.0087384071739707</v>
      </c>
      <c r="AI472">
        <f t="shared" si="232"/>
        <v>0.26976492033097232</v>
      </c>
      <c r="AJ472">
        <f>SUM(AI$2:AI472)</f>
        <v>41.844599280200583</v>
      </c>
      <c r="AK472">
        <f t="shared" si="233"/>
        <v>41.848742119527721</v>
      </c>
      <c r="AL472">
        <f t="shared" si="213"/>
        <v>0.26976492033097088</v>
      </c>
      <c r="AM472">
        <f t="shared" si="213"/>
        <v>0.26979162850216198</v>
      </c>
      <c r="AN472">
        <f t="shared" si="234"/>
        <v>1.008838277676152</v>
      </c>
      <c r="AP472">
        <f t="shared" si="235"/>
        <v>1.0037198081333043</v>
      </c>
      <c r="AQ472">
        <f t="shared" si="212"/>
        <v>1.0087384071739707</v>
      </c>
      <c r="AR472">
        <f t="shared" si="236"/>
        <v>0.26976492033097232</v>
      </c>
      <c r="AU472">
        <f t="shared" si="237"/>
        <v>-1.5638421004241734</v>
      </c>
      <c r="AV472">
        <f t="shared" si="238"/>
        <v>0</v>
      </c>
      <c r="AW472">
        <f t="shared" si="220"/>
        <v>1</v>
      </c>
      <c r="AY472">
        <f t="shared" si="221"/>
        <v>1.0079294654273609</v>
      </c>
      <c r="AZ472">
        <f t="shared" si="222"/>
        <v>1.0116787696506548</v>
      </c>
      <c r="BA472">
        <f t="shared" si="239"/>
        <v>0.26954858663704873</v>
      </c>
      <c r="BB472">
        <f t="shared" si="240"/>
        <v>0.27055125566194194</v>
      </c>
      <c r="BC472">
        <f>SUM(BA$2:BA472)</f>
        <v>43.36626670826805</v>
      </c>
      <c r="BD472">
        <f>SUM(BB$2:BB472)</f>
        <v>43.556076582033235</v>
      </c>
      <c r="BI472">
        <f t="shared" si="214"/>
        <v>0.27013525359104512</v>
      </c>
      <c r="BJ472">
        <f>SUM(BI$2:BI472)</f>
        <v>43.489104362614277</v>
      </c>
      <c r="BK472">
        <f t="shared" si="241"/>
        <v>1.0101232031749889</v>
      </c>
    </row>
    <row r="473" spans="1:63" x14ac:dyDescent="0.25">
      <c r="A473">
        <f t="shared" si="215"/>
        <v>0.94299999999999995</v>
      </c>
      <c r="B473">
        <f t="shared" si="216"/>
        <v>2.5146666666666664</v>
      </c>
      <c r="C473">
        <f t="shared" si="217"/>
        <v>2.3574999999999999</v>
      </c>
      <c r="D473">
        <v>1.004</v>
      </c>
      <c r="E473">
        <v>1.0169999999999999</v>
      </c>
      <c r="F473">
        <f t="shared" si="223"/>
        <v>0.26964027973044502</v>
      </c>
      <c r="G473">
        <f t="shared" si="224"/>
        <v>0.27313163793412604</v>
      </c>
      <c r="H473">
        <f>SUM(F$2:F473)</f>
        <v>42.255170860422744</v>
      </c>
      <c r="I473">
        <f>SUM(G$2:G473)</f>
        <v>42.82648533495253</v>
      </c>
      <c r="T473">
        <v>0.94399999999999995</v>
      </c>
      <c r="U473">
        <f t="shared" si="218"/>
        <v>1.0058666666666667</v>
      </c>
      <c r="V473">
        <f t="shared" si="225"/>
        <v>0.32724343282248974</v>
      </c>
      <c r="W473">
        <f>SUM(V$2:V473)</f>
        <v>51.282127361271606</v>
      </c>
      <c r="AB473">
        <f t="shared" si="226"/>
        <v>-1.5441254890603546</v>
      </c>
      <c r="AC473">
        <f t="shared" si="227"/>
        <v>-2.2700672984862944</v>
      </c>
      <c r="AD473">
        <f t="shared" si="228"/>
        <v>-9.7857558970951857</v>
      </c>
      <c r="AE473">
        <f t="shared" si="229"/>
        <v>-14.359068098354786</v>
      </c>
      <c r="AF473">
        <f t="shared" si="230"/>
        <v>-0.72594180942593978</v>
      </c>
      <c r="AG473">
        <f t="shared" si="219"/>
        <v>1.0036731021411491</v>
      </c>
      <c r="AH473">
        <f t="shared" si="231"/>
        <v>1.0076877945497138</v>
      </c>
      <c r="AI473">
        <f t="shared" si="232"/>
        <v>0.27063069601926304</v>
      </c>
      <c r="AJ473">
        <f>SUM(AI$2:AI473)</f>
        <v>42.115229976219844</v>
      </c>
      <c r="AK473">
        <f t="shared" si="233"/>
        <v>42.119399609434602</v>
      </c>
      <c r="AL473">
        <f t="shared" si="213"/>
        <v>0.2706306960192606</v>
      </c>
      <c r="AM473">
        <f t="shared" si="213"/>
        <v>0.27065748990688121</v>
      </c>
      <c r="AN473">
        <f t="shared" si="234"/>
        <v>1.0077875610356242</v>
      </c>
      <c r="AP473">
        <f t="shared" si="235"/>
        <v>1.0036731021411491</v>
      </c>
      <c r="AQ473">
        <f t="shared" si="212"/>
        <v>1.0076877945497138</v>
      </c>
      <c r="AR473">
        <f t="shared" si="236"/>
        <v>0.27063069601926304</v>
      </c>
      <c r="AU473">
        <f t="shared" si="237"/>
        <v>-1.5441254890603546</v>
      </c>
      <c r="AV473">
        <f t="shared" si="238"/>
        <v>0</v>
      </c>
      <c r="AW473">
        <f t="shared" si="220"/>
        <v>1</v>
      </c>
      <c r="AY473">
        <f t="shared" si="221"/>
        <v>1.0078291019721997</v>
      </c>
      <c r="AZ473">
        <f t="shared" si="222"/>
        <v>1.0115309612045662</v>
      </c>
      <c r="BA473">
        <f t="shared" si="239"/>
        <v>0.27066864639070437</v>
      </c>
      <c r="BB473">
        <f t="shared" si="240"/>
        <v>0.27166283997530399</v>
      </c>
      <c r="BC473">
        <f>SUM(BA$2:BA473)</f>
        <v>43.636935354658753</v>
      </c>
      <c r="BD473">
        <f>SUM(BB$2:BB473)</f>
        <v>43.827739422008541</v>
      </c>
      <c r="BI473">
        <f t="shared" si="214"/>
        <v>0.27124512872225903</v>
      </c>
      <c r="BJ473">
        <f>SUM(BI$2:BI473)</f>
        <v>43.760349491336534</v>
      </c>
      <c r="BK473">
        <f t="shared" si="241"/>
        <v>1.0099756220005109</v>
      </c>
    </row>
    <row r="474" spans="1:63" x14ac:dyDescent="0.25">
      <c r="A474">
        <f t="shared" si="215"/>
        <v>0.94499999999999995</v>
      </c>
      <c r="B474">
        <f t="shared" si="216"/>
        <v>2.52</v>
      </c>
      <c r="C474">
        <f t="shared" si="217"/>
        <v>2.3624999999999998</v>
      </c>
      <c r="D474">
        <v>0.998</v>
      </c>
      <c r="E474">
        <v>1.01</v>
      </c>
      <c r="F474">
        <f t="shared" si="223"/>
        <v>0.26916700925098647</v>
      </c>
      <c r="G474">
        <f t="shared" si="224"/>
        <v>0.27240348631612854</v>
      </c>
      <c r="H474">
        <f>SUM(F$2:F474)</f>
        <v>42.52433786967373</v>
      </c>
      <c r="I474">
        <f>SUM(G$2:G474)</f>
        <v>43.098888821268659</v>
      </c>
      <c r="T474">
        <v>0.94599999999999995</v>
      </c>
      <c r="U474">
        <f t="shared" si="218"/>
        <v>1.008</v>
      </c>
      <c r="V474">
        <f t="shared" si="225"/>
        <v>0.3266690577457898</v>
      </c>
      <c r="W474">
        <f>SUM(V$2:V474)</f>
        <v>51.608796419017395</v>
      </c>
      <c r="AB474">
        <f t="shared" si="226"/>
        <v>-1.5246974629418997</v>
      </c>
      <c r="AC474">
        <f t="shared" si="227"/>
        <v>-2.2415590183323602</v>
      </c>
      <c r="AD474">
        <f t="shared" si="228"/>
        <v>-9.6426699273840448</v>
      </c>
      <c r="AE474">
        <f t="shared" si="229"/>
        <v>-14.149793483511699</v>
      </c>
      <c r="AF474">
        <f t="shared" si="230"/>
        <v>-0.71686155539046048</v>
      </c>
      <c r="AG474">
        <f t="shared" si="219"/>
        <v>1.0036270748797107</v>
      </c>
      <c r="AH474">
        <f t="shared" si="231"/>
        <v>1.0016198207299514</v>
      </c>
      <c r="AI474">
        <f t="shared" si="232"/>
        <v>0.27014329814868754</v>
      </c>
      <c r="AJ474">
        <f>SUM(AI$2:AI474)</f>
        <v>42.385373274368533</v>
      </c>
      <c r="AK474">
        <f t="shared" si="233"/>
        <v>42.389569653215915</v>
      </c>
      <c r="AL474">
        <f t="shared" si="213"/>
        <v>0.27014329814868887</v>
      </c>
      <c r="AM474">
        <f t="shared" si="213"/>
        <v>0.27017004378131304</v>
      </c>
      <c r="AN474">
        <f t="shared" si="234"/>
        <v>1.0017189864539922</v>
      </c>
      <c r="AP474">
        <f t="shared" si="235"/>
        <v>1.0036270748797107</v>
      </c>
      <c r="AQ474">
        <f t="shared" ref="AQ474:AQ537" si="242">$D474*AP474</f>
        <v>1.0016198207299514</v>
      </c>
      <c r="AR474">
        <f t="shared" si="236"/>
        <v>0.27014329814868754</v>
      </c>
      <c r="AU474">
        <f t="shared" si="237"/>
        <v>-1.5246974629418997</v>
      </c>
      <c r="AV474">
        <f t="shared" si="238"/>
        <v>0</v>
      </c>
      <c r="AW474">
        <f t="shared" si="220"/>
        <v>1</v>
      </c>
      <c r="AY474">
        <f t="shared" si="221"/>
        <v>1.0077302172775879</v>
      </c>
      <c r="AZ474">
        <f t="shared" si="222"/>
        <v>1.0113853302342009</v>
      </c>
      <c r="BA474">
        <f t="shared" si="239"/>
        <v>0.27179131133913331</v>
      </c>
      <c r="BB474">
        <f t="shared" si="240"/>
        <v>0.27277711877701505</v>
      </c>
      <c r="BC474">
        <f>SUM(BA$2:BA474)</f>
        <v>43.908726665997889</v>
      </c>
      <c r="BD474">
        <f>SUM(BB$2:BB474)</f>
        <v>44.100516540785556</v>
      </c>
      <c r="BI474">
        <f t="shared" si="214"/>
        <v>0.27235769419875216</v>
      </c>
      <c r="BJ474">
        <f>SUM(BI$2:BI474)</f>
        <v>44.032707185535287</v>
      </c>
      <c r="BK474">
        <f t="shared" si="241"/>
        <v>1.0098302149536498</v>
      </c>
    </row>
    <row r="475" spans="1:63" x14ac:dyDescent="0.25">
      <c r="A475">
        <f t="shared" si="215"/>
        <v>0.94699999999999995</v>
      </c>
      <c r="B475">
        <f t="shared" si="216"/>
        <v>2.5253333333333332</v>
      </c>
      <c r="C475">
        <f t="shared" si="217"/>
        <v>2.3674999999999997</v>
      </c>
      <c r="D475">
        <v>0.99299999999999999</v>
      </c>
      <c r="E475">
        <v>1.008</v>
      </c>
      <c r="F475">
        <f t="shared" si="223"/>
        <v>0.26895329992542655</v>
      </c>
      <c r="G475">
        <f t="shared" si="224"/>
        <v>0.27301603859499496</v>
      </c>
      <c r="H475">
        <f>SUM(F$2:F475)</f>
        <v>42.793291169599158</v>
      </c>
      <c r="I475">
        <f>SUM(G$2:G475)</f>
        <v>43.371904859863655</v>
      </c>
      <c r="T475">
        <v>0.94799999999999995</v>
      </c>
      <c r="U475">
        <f t="shared" si="218"/>
        <v>1.0101333333333333</v>
      </c>
      <c r="V475">
        <f t="shared" si="225"/>
        <v>0.32640969377616225</v>
      </c>
      <c r="W475">
        <f>SUM(V$2:V475)</f>
        <v>51.935206112793558</v>
      </c>
      <c r="AB475">
        <f t="shared" si="226"/>
        <v>-1.5055532254112143</v>
      </c>
      <c r="AC475">
        <f t="shared" si="227"/>
        <v>-2.2134658203046675</v>
      </c>
      <c r="AD475">
        <f t="shared" si="228"/>
        <v>-9.5019598976199529</v>
      </c>
      <c r="AE475">
        <f t="shared" si="229"/>
        <v>-13.943975283476501</v>
      </c>
      <c r="AF475">
        <f t="shared" si="230"/>
        <v>-0.70791259489345326</v>
      </c>
      <c r="AG475">
        <f t="shared" si="219"/>
        <v>1.003581715202517</v>
      </c>
      <c r="AH475">
        <f t="shared" si="231"/>
        <v>0.99655664319609938</v>
      </c>
      <c r="AI475">
        <f t="shared" si="232"/>
        <v>0.26991661404853662</v>
      </c>
      <c r="AJ475">
        <f>SUM(AI$2:AI475)</f>
        <v>42.655289888417066</v>
      </c>
      <c r="AK475">
        <f t="shared" si="233"/>
        <v>42.659512990454125</v>
      </c>
      <c r="AL475">
        <f t="shared" si="213"/>
        <v>0.26991661404853318</v>
      </c>
      <c r="AM475">
        <f t="shared" si="213"/>
        <v>0.26994333723821029</v>
      </c>
      <c r="AN475">
        <f t="shared" si="234"/>
        <v>0.99665530763841459</v>
      </c>
      <c r="AP475">
        <f t="shared" si="235"/>
        <v>1.003581715202517</v>
      </c>
      <c r="AQ475">
        <f t="shared" si="242"/>
        <v>0.99655664319609938</v>
      </c>
      <c r="AR475">
        <f t="shared" si="236"/>
        <v>0.26991661404853662</v>
      </c>
      <c r="AU475">
        <f t="shared" si="237"/>
        <v>-1.5055532254112143</v>
      </c>
      <c r="AV475">
        <f t="shared" si="238"/>
        <v>0</v>
      </c>
      <c r="AW475">
        <f t="shared" si="220"/>
        <v>1</v>
      </c>
      <c r="AY475">
        <f t="shared" si="221"/>
        <v>1.0076327864997476</v>
      </c>
      <c r="AZ475">
        <f t="shared" si="222"/>
        <v>1.0112418401697085</v>
      </c>
      <c r="BA475">
        <f t="shared" si="239"/>
        <v>0.27291657909583072</v>
      </c>
      <c r="BB475">
        <f t="shared" si="240"/>
        <v>0.27389408855619729</v>
      </c>
      <c r="BC475">
        <f>SUM(BA$2:BA475)</f>
        <v>44.181643245093717</v>
      </c>
      <c r="BD475">
        <f>SUM(BB$2:BB475)</f>
        <v>44.374410629341753</v>
      </c>
      <c r="BI475">
        <f t="shared" si="214"/>
        <v>0.273472946515045</v>
      </c>
      <c r="BJ475">
        <f>SUM(BI$2:BI475)</f>
        <v>44.306180132050329</v>
      </c>
      <c r="BK475">
        <f t="shared" si="241"/>
        <v>1.0096869455207855</v>
      </c>
    </row>
    <row r="476" spans="1:63" x14ac:dyDescent="0.25">
      <c r="A476">
        <f t="shared" si="215"/>
        <v>0.94899999999999995</v>
      </c>
      <c r="B476">
        <f t="shared" si="216"/>
        <v>2.5306666666666664</v>
      </c>
      <c r="C476">
        <f t="shared" si="217"/>
        <v>2.3724999999999996</v>
      </c>
      <c r="D476">
        <v>0.99199999999999999</v>
      </c>
      <c r="E476">
        <v>1</v>
      </c>
      <c r="F476">
        <f t="shared" si="223"/>
        <v>0.26981852742955187</v>
      </c>
      <c r="G476">
        <f t="shared" si="224"/>
        <v>0.27199448329591924</v>
      </c>
      <c r="H476">
        <f>SUM(F$2:F476)</f>
        <v>43.063109697028708</v>
      </c>
      <c r="I476">
        <f>SUM(G$2:G476)</f>
        <v>43.643899343159575</v>
      </c>
      <c r="T476">
        <v>0.95</v>
      </c>
      <c r="U476">
        <f t="shared" si="218"/>
        <v>1.0122666666666666</v>
      </c>
      <c r="V476">
        <f t="shared" si="225"/>
        <v>0.32745975951153911</v>
      </c>
      <c r="W476">
        <f>SUM(V$2:V476)</f>
        <v>52.262665872305099</v>
      </c>
      <c r="AB476">
        <f t="shared" si="226"/>
        <v>-1.4866880687552615</v>
      </c>
      <c r="AC476">
        <f t="shared" si="227"/>
        <v>-2.1857808552738702</v>
      </c>
      <c r="AD476">
        <f t="shared" si="228"/>
        <v>-9.3635817919573174</v>
      </c>
      <c r="AE476">
        <f t="shared" si="229"/>
        <v>-13.741550012817711</v>
      </c>
      <c r="AF476">
        <f t="shared" si="230"/>
        <v>-0.69909278651860873</v>
      </c>
      <c r="AG476">
        <f t="shared" si="219"/>
        <v>1.0035370121657545</v>
      </c>
      <c r="AH476">
        <f t="shared" si="231"/>
        <v>0.9955087160684285</v>
      </c>
      <c r="AI476">
        <f t="shared" si="232"/>
        <v>0.27077287884361612</v>
      </c>
      <c r="AJ476">
        <f>SUM(AI$2:AI476)</f>
        <v>42.926062767260682</v>
      </c>
      <c r="AK476">
        <f t="shared" si="233"/>
        <v>42.930312677262222</v>
      </c>
      <c r="AL476">
        <f t="shared" si="213"/>
        <v>0.27077287884361567</v>
      </c>
      <c r="AM476">
        <f t="shared" si="213"/>
        <v>0.27079968680809685</v>
      </c>
      <c r="AN476">
        <f t="shared" si="234"/>
        <v>0.99560727676038008</v>
      </c>
      <c r="AP476">
        <f t="shared" si="235"/>
        <v>1.0035370121657545</v>
      </c>
      <c r="AQ476">
        <f t="shared" si="242"/>
        <v>0.9955087160684285</v>
      </c>
      <c r="AR476">
        <f t="shared" si="236"/>
        <v>0.27077287884361612</v>
      </c>
      <c r="AU476">
        <f t="shared" si="237"/>
        <v>-1.4866880687552615</v>
      </c>
      <c r="AV476">
        <f t="shared" si="238"/>
        <v>0</v>
      </c>
      <c r="AW476">
        <f t="shared" si="220"/>
        <v>1</v>
      </c>
      <c r="AY476">
        <f t="shared" si="221"/>
        <v>1.0075367852633059</v>
      </c>
      <c r="AZ476">
        <f t="shared" si="222"/>
        <v>1.0111004551302274</v>
      </c>
      <c r="BA476">
        <f t="shared" si="239"/>
        <v>0.27404444730932442</v>
      </c>
      <c r="BB476">
        <f t="shared" si="240"/>
        <v>0.27501374585341493</v>
      </c>
      <c r="BC476">
        <f>SUM(BA$2:BA476)</f>
        <v>44.455687692403039</v>
      </c>
      <c r="BD476">
        <f>SUM(BB$2:BB476)</f>
        <v>44.649424375195167</v>
      </c>
      <c r="BI476">
        <f t="shared" si="214"/>
        <v>0.2745908822170211</v>
      </c>
      <c r="BJ476">
        <f>SUM(BI$2:BI476)</f>
        <v>44.580771014267349</v>
      </c>
      <c r="BK476">
        <f t="shared" si="241"/>
        <v>1.0095457778762265</v>
      </c>
    </row>
    <row r="477" spans="1:63" x14ac:dyDescent="0.25">
      <c r="A477">
        <f t="shared" si="215"/>
        <v>0.95099999999999996</v>
      </c>
      <c r="B477">
        <f t="shared" si="216"/>
        <v>2.536</v>
      </c>
      <c r="C477">
        <f t="shared" si="217"/>
        <v>2.3774999999999999</v>
      </c>
      <c r="D477">
        <v>0.98499999999999999</v>
      </c>
      <c r="E477">
        <v>0.99299999999999999</v>
      </c>
      <c r="F477">
        <f t="shared" si="223"/>
        <v>0.26904500599822001</v>
      </c>
      <c r="G477">
        <f t="shared" si="224"/>
        <v>0.2712301431027741</v>
      </c>
      <c r="H477">
        <f>SUM(F$2:F477)</f>
        <v>43.33215470302693</v>
      </c>
      <c r="I477">
        <f>SUM(G$2:G477)</f>
        <v>43.915129486262352</v>
      </c>
      <c r="T477">
        <v>0.95199999999999996</v>
      </c>
      <c r="U477">
        <f t="shared" si="218"/>
        <v>1.0144</v>
      </c>
      <c r="V477">
        <f t="shared" si="225"/>
        <v>0.32652099098332127</v>
      </c>
      <c r="W477">
        <f>SUM(V$2:V477)</f>
        <v>52.589186863288418</v>
      </c>
      <c r="AB477">
        <f t="shared" si="226"/>
        <v>-1.4680973723933277</v>
      </c>
      <c r="AC477">
        <f t="shared" si="227"/>
        <v>-2.158497399801778</v>
      </c>
      <c r="AD477">
        <f t="shared" si="228"/>
        <v>-9.2274924905859272</v>
      </c>
      <c r="AE477">
        <f t="shared" si="229"/>
        <v>-13.542455461168936</v>
      </c>
      <c r="AF477">
        <f t="shared" si="230"/>
        <v>-0.6904000274084503</v>
      </c>
      <c r="AG477">
        <f t="shared" si="219"/>
        <v>1.0034929550242675</v>
      </c>
      <c r="AH477">
        <f t="shared" si="231"/>
        <v>0.98844056069890351</v>
      </c>
      <c r="AI477">
        <f t="shared" si="232"/>
        <v>0.26998476810367561</v>
      </c>
      <c r="AJ477">
        <f>SUM(AI$2:AI477)</f>
        <v>43.196047535364357</v>
      </c>
      <c r="AK477">
        <f t="shared" si="233"/>
        <v>43.200324175303201</v>
      </c>
      <c r="AL477">
        <f t="shared" si="213"/>
        <v>0.26998476810367578</v>
      </c>
      <c r="AM477">
        <f t="shared" si="213"/>
        <v>0.27001149804097935</v>
      </c>
      <c r="AN477">
        <f t="shared" si="234"/>
        <v>0.98853842160565597</v>
      </c>
      <c r="AP477">
        <f t="shared" si="235"/>
        <v>1.0034929550242675</v>
      </c>
      <c r="AQ477">
        <f t="shared" si="242"/>
        <v>0.98844056069890351</v>
      </c>
      <c r="AR477">
        <f t="shared" si="236"/>
        <v>0.26998476810367561</v>
      </c>
      <c r="AU477">
        <f t="shared" si="237"/>
        <v>-1.4680973723933293</v>
      </c>
      <c r="AV477">
        <f t="shared" si="238"/>
        <v>0</v>
      </c>
      <c r="AW477">
        <f t="shared" si="220"/>
        <v>1</v>
      </c>
      <c r="AY477">
        <f t="shared" si="221"/>
        <v>1.0074421896515111</v>
      </c>
      <c r="AZ477">
        <f t="shared" si="222"/>
        <v>1.0109611399095133</v>
      </c>
      <c r="BA477">
        <f t="shared" si="239"/>
        <v>0.27517491366258956</v>
      </c>
      <c r="BB477">
        <f t="shared" si="240"/>
        <v>0.27613608725981964</v>
      </c>
      <c r="BC477">
        <f>SUM(BA$2:BA477)</f>
        <v>44.730862606065628</v>
      </c>
      <c r="BD477">
        <f>SUM(BB$2:BB477)</f>
        <v>44.925560462454989</v>
      </c>
      <c r="BI477">
        <f t="shared" si="214"/>
        <v>0.27571149790107363</v>
      </c>
      <c r="BJ477">
        <f>SUM(BI$2:BI477)</f>
        <v>44.856482512168419</v>
      </c>
      <c r="BK477">
        <f t="shared" si="241"/>
        <v>1.0094066768678629</v>
      </c>
    </row>
    <row r="478" spans="1:63" x14ac:dyDescent="0.25">
      <c r="A478">
        <f t="shared" si="215"/>
        <v>0.95299999999999996</v>
      </c>
      <c r="B478">
        <f t="shared" si="216"/>
        <v>2.5413333333333332</v>
      </c>
      <c r="C478">
        <f t="shared" si="217"/>
        <v>2.3824999999999998</v>
      </c>
      <c r="D478">
        <v>0.98099999999999998</v>
      </c>
      <c r="E478">
        <v>0.99</v>
      </c>
      <c r="F478">
        <f t="shared" si="223"/>
        <v>0.26908065698771061</v>
      </c>
      <c r="G478">
        <f t="shared" si="224"/>
        <v>0.27154928686833174</v>
      </c>
      <c r="H478">
        <f>SUM(F$2:F478)</f>
        <v>43.601235360014641</v>
      </c>
      <c r="I478">
        <f>SUM(G$2:G478)</f>
        <v>44.18667877313068</v>
      </c>
      <c r="T478">
        <v>0.95399999999999996</v>
      </c>
      <c r="U478">
        <f t="shared" si="218"/>
        <v>1.0165333333333333</v>
      </c>
      <c r="V478">
        <f t="shared" si="225"/>
        <v>0.32656425808049261</v>
      </c>
      <c r="W478">
        <f>SUM(V$2:V478)</f>
        <v>52.915751121368913</v>
      </c>
      <c r="AB478">
        <f t="shared" si="226"/>
        <v>-1.4497766011047946</v>
      </c>
      <c r="AC478">
        <f t="shared" si="227"/>
        <v>-2.1316088536188706</v>
      </c>
      <c r="AD478">
        <f t="shared" si="228"/>
        <v>-9.0936497499647135</v>
      </c>
      <c r="AE478">
        <f t="shared" si="229"/>
        <v>-13.346630665690128</v>
      </c>
      <c r="AF478">
        <f t="shared" si="230"/>
        <v>-0.68183225251407609</v>
      </c>
      <c r="AG478">
        <f t="shared" si="219"/>
        <v>1.0034495332276447</v>
      </c>
      <c r="AH478">
        <f t="shared" si="231"/>
        <v>0.98438399209631944</v>
      </c>
      <c r="AI478">
        <f t="shared" si="232"/>
        <v>0.27000885965490612</v>
      </c>
      <c r="AJ478">
        <f>SUM(AI$2:AI478)</f>
        <v>43.466056395019265</v>
      </c>
      <c r="AK478">
        <f t="shared" si="233"/>
        <v>43.470359767280598</v>
      </c>
      <c r="AL478">
        <f t="shared" si="213"/>
        <v>0.27000885965490795</v>
      </c>
      <c r="AM478">
        <f t="shared" si="213"/>
        <v>0.2700355919773969</v>
      </c>
      <c r="AN478">
        <f t="shared" si="234"/>
        <v>0.9844814513810447</v>
      </c>
      <c r="AP478">
        <f t="shared" si="235"/>
        <v>1.0034495332276447</v>
      </c>
      <c r="AQ478">
        <f t="shared" si="242"/>
        <v>0.98438399209631944</v>
      </c>
      <c r="AR478">
        <f t="shared" si="236"/>
        <v>0.27000885965490612</v>
      </c>
      <c r="AU478">
        <f t="shared" si="237"/>
        <v>-1.4497766011047946</v>
      </c>
      <c r="AV478">
        <f t="shared" si="238"/>
        <v>0</v>
      </c>
      <c r="AW478">
        <f t="shared" si="220"/>
        <v>1</v>
      </c>
      <c r="AY478">
        <f t="shared" si="221"/>
        <v>1.0073489761966694</v>
      </c>
      <c r="AZ478">
        <f t="shared" si="222"/>
        <v>1.0108238599618935</v>
      </c>
      <c r="BA478">
        <f t="shared" si="239"/>
        <v>0.27630797587247447</v>
      </c>
      <c r="BB478">
        <f t="shared" si="240"/>
        <v>0.27726110941630977</v>
      </c>
      <c r="BC478">
        <f>SUM(BA$2:BA478)</f>
        <v>45.007170581938105</v>
      </c>
      <c r="BD478">
        <f>SUM(BB$2:BB478)</f>
        <v>45.202821571871297</v>
      </c>
      <c r="BI478">
        <f t="shared" si="214"/>
        <v>0.27683479021326579</v>
      </c>
      <c r="BJ478">
        <f>SUM(BI$2:BI478)</f>
        <v>45.133317302381684</v>
      </c>
      <c r="BK478">
        <f t="shared" si="241"/>
        <v>1.0092696080031387</v>
      </c>
    </row>
    <row r="479" spans="1:63" x14ac:dyDescent="0.25">
      <c r="A479">
        <f t="shared" si="215"/>
        <v>0.95499999999999996</v>
      </c>
      <c r="B479">
        <f t="shared" si="216"/>
        <v>2.5466666666666664</v>
      </c>
      <c r="C479">
        <f t="shared" si="217"/>
        <v>2.3874999999999997</v>
      </c>
      <c r="D479">
        <v>0.97799999999999998</v>
      </c>
      <c r="E479">
        <v>0.98099999999999998</v>
      </c>
      <c r="F479">
        <f t="shared" si="223"/>
        <v>0.26938491265071396</v>
      </c>
      <c r="G479">
        <f t="shared" si="224"/>
        <v>0.27021124673859959</v>
      </c>
      <c r="H479">
        <f>SUM(F$2:F479)</f>
        <v>43.870620272665356</v>
      </c>
      <c r="I479">
        <f>SUM(G$2:G479)</f>
        <v>44.456890019869277</v>
      </c>
      <c r="T479">
        <v>0.95599999999999996</v>
      </c>
      <c r="U479">
        <f t="shared" si="218"/>
        <v>1.0186666666666666</v>
      </c>
      <c r="V479">
        <f t="shared" si="225"/>
        <v>0.32693351176809604</v>
      </c>
      <c r="W479">
        <f>SUM(V$2:V479)</f>
        <v>53.24268463313701</v>
      </c>
      <c r="AB479">
        <f t="shared" si="226"/>
        <v>-1.4317213032959752</v>
      </c>
      <c r="AC479">
        <f t="shared" si="227"/>
        <v>-2.1051087371562596</v>
      </c>
      <c r="AD479">
        <f t="shared" si="228"/>
        <v>-8.9620121835214306</v>
      </c>
      <c r="AE479">
        <f t="shared" si="229"/>
        <v>-13.154015884156511</v>
      </c>
      <c r="AF479">
        <f t="shared" si="230"/>
        <v>-0.67338743386028432</v>
      </c>
      <c r="AG479">
        <f t="shared" si="219"/>
        <v>1.003406736416385</v>
      </c>
      <c r="AH479">
        <f t="shared" si="231"/>
        <v>0.98133178821522449</v>
      </c>
      <c r="AI479">
        <f t="shared" si="232"/>
        <v>0.27030263604266586</v>
      </c>
      <c r="AJ479">
        <f>SUM(AI$2:AI479)</f>
        <v>43.73635903106193</v>
      </c>
      <c r="AK479">
        <f t="shared" si="233"/>
        <v>43.740689164731187</v>
      </c>
      <c r="AL479">
        <f t="shared" si="213"/>
        <v>0.2703026360426648</v>
      </c>
      <c r="AM479">
        <f t="shared" si="213"/>
        <v>0.27032939745058826</v>
      </c>
      <c r="AN479">
        <f t="shared" si="234"/>
        <v>0.98142894531541469</v>
      </c>
      <c r="AP479">
        <f t="shared" si="235"/>
        <v>1.003406736416385</v>
      </c>
      <c r="AQ479">
        <f t="shared" si="242"/>
        <v>0.98133178821522449</v>
      </c>
      <c r="AR479">
        <f t="shared" si="236"/>
        <v>0.27030263604266586</v>
      </c>
      <c r="AU479">
        <f t="shared" si="237"/>
        <v>-1.4317213032959752</v>
      </c>
      <c r="AV479">
        <f t="shared" si="238"/>
        <v>0</v>
      </c>
      <c r="AW479">
        <f t="shared" si="220"/>
        <v>1</v>
      </c>
      <c r="AY479">
        <f t="shared" si="221"/>
        <v>1.0072571218708035</v>
      </c>
      <c r="AZ479">
        <f t="shared" si="222"/>
        <v>1.010688581388544</v>
      </c>
      <c r="BA479">
        <f t="shared" si="239"/>
        <v>0.27744363168913694</v>
      </c>
      <c r="BB479">
        <f t="shared" si="240"/>
        <v>0.27838880901270641</v>
      </c>
      <c r="BC479">
        <f>SUM(BA$2:BA479)</f>
        <v>45.284614213627243</v>
      </c>
      <c r="BD479">
        <f>SUM(BB$2:BB479)</f>
        <v>45.481210380884001</v>
      </c>
      <c r="BI479">
        <f t="shared" si="214"/>
        <v>0.2779607558485086</v>
      </c>
      <c r="BJ479">
        <f>SUM(BI$2:BI479)</f>
        <v>45.411278058230195</v>
      </c>
      <c r="BK479">
        <f t="shared" si="241"/>
        <v>1.0091345374353538</v>
      </c>
    </row>
    <row r="480" spans="1:63" x14ac:dyDescent="0.25">
      <c r="A480">
        <f t="shared" si="215"/>
        <v>0.95699999999999996</v>
      </c>
      <c r="B480">
        <f t="shared" si="216"/>
        <v>2.552</v>
      </c>
      <c r="C480">
        <f t="shared" si="217"/>
        <v>2.3924999999999996</v>
      </c>
      <c r="D480">
        <v>0.97399999999999998</v>
      </c>
      <c r="E480">
        <v>0.97599999999999998</v>
      </c>
      <c r="F480">
        <f t="shared" si="223"/>
        <v>0.26940800950504179</v>
      </c>
      <c r="G480">
        <f t="shared" si="224"/>
        <v>0.26996120870320406</v>
      </c>
      <c r="H480">
        <f>SUM(F$2:F480)</f>
        <v>44.140028282170398</v>
      </c>
      <c r="I480">
        <f>SUM(G$2:G480)</f>
        <v>44.726851228572478</v>
      </c>
      <c r="T480">
        <v>0.95799999999999996</v>
      </c>
      <c r="U480">
        <f t="shared" si="218"/>
        <v>1.0208000000000002</v>
      </c>
      <c r="V480">
        <f t="shared" si="225"/>
        <v>0.32696154279485978</v>
      </c>
      <c r="W480">
        <f>SUM(V$2:V480)</f>
        <v>53.569646175931872</v>
      </c>
      <c r="AB480">
        <f t="shared" si="226"/>
        <v>-1.4139271093051036</v>
      </c>
      <c r="AC480">
        <f t="shared" si="227"/>
        <v>-2.0789906891308529</v>
      </c>
      <c r="AD480">
        <f t="shared" si="228"/>
        <v>-8.8325392428067637</v>
      </c>
      <c r="AE480">
        <f t="shared" si="229"/>
        <v>-12.964552568660375</v>
      </c>
      <c r="AF480">
        <f t="shared" si="230"/>
        <v>-0.66506357982574937</v>
      </c>
      <c r="AG480">
        <f t="shared" si="219"/>
        <v>1.0033645544181449</v>
      </c>
      <c r="AH480">
        <f t="shared" si="231"/>
        <v>0.97727707600327307</v>
      </c>
      <c r="AI480">
        <f t="shared" si="232"/>
        <v>0.27031444741370558</v>
      </c>
      <c r="AJ480">
        <f>SUM(AI$2:AI480)</f>
        <v>44.006673478475633</v>
      </c>
      <c r="AK480">
        <f t="shared" si="233"/>
        <v>44.011030374722203</v>
      </c>
      <c r="AL480">
        <f t="shared" si="213"/>
        <v>0.27031444741370336</v>
      </c>
      <c r="AM480">
        <f t="shared" si="213"/>
        <v>0.27034120999101674</v>
      </c>
      <c r="AN480">
        <f t="shared" si="234"/>
        <v>0.97737383166524827</v>
      </c>
      <c r="AP480">
        <f t="shared" si="235"/>
        <v>1.0033645544181449</v>
      </c>
      <c r="AQ480">
        <f t="shared" si="242"/>
        <v>0.97727707600327307</v>
      </c>
      <c r="AR480">
        <f t="shared" si="236"/>
        <v>0.27031444741370558</v>
      </c>
      <c r="AU480">
        <f t="shared" si="237"/>
        <v>-1.4139271093051036</v>
      </c>
      <c r="AV480">
        <f t="shared" si="238"/>
        <v>0</v>
      </c>
      <c r="AW480">
        <f t="shared" si="220"/>
        <v>1</v>
      </c>
      <c r="AY480">
        <f t="shared" si="221"/>
        <v>1.0071666040765226</v>
      </c>
      <c r="AZ480">
        <f t="shared" si="222"/>
        <v>1.0105552709240764</v>
      </c>
      <c r="BA480">
        <f t="shared" si="239"/>
        <v>0.27858187889549124</v>
      </c>
      <c r="BB480">
        <f t="shared" si="240"/>
        <v>0.27951918278694421</v>
      </c>
      <c r="BC480">
        <f>SUM(BA$2:BA480)</f>
        <v>45.563196092522738</v>
      </c>
      <c r="BD480">
        <f>SUM(BB$2:BB480)</f>
        <v>45.760729563670942</v>
      </c>
      <c r="BI480">
        <f t="shared" si="214"/>
        <v>0.27908939154975232</v>
      </c>
      <c r="BJ480">
        <f>SUM(BI$2:BI480)</f>
        <v>45.690367449779949</v>
      </c>
      <c r="BK480">
        <f t="shared" si="241"/>
        <v>1.0090014319502685</v>
      </c>
    </row>
    <row r="481" spans="1:63" x14ac:dyDescent="0.25">
      <c r="A481">
        <f t="shared" si="215"/>
        <v>0.95899999999999996</v>
      </c>
      <c r="B481">
        <f t="shared" si="216"/>
        <v>2.5573333333333332</v>
      </c>
      <c r="C481">
        <f t="shared" si="217"/>
        <v>2.3975</v>
      </c>
      <c r="D481">
        <v>0.96899999999999997</v>
      </c>
      <c r="E481">
        <v>0.97599999999999998</v>
      </c>
      <c r="F481">
        <f t="shared" si="223"/>
        <v>0.2691464538479526</v>
      </c>
      <c r="G481">
        <f t="shared" si="224"/>
        <v>0.27109075227616286</v>
      </c>
      <c r="H481">
        <f>SUM(F$2:F481)</f>
        <v>44.40917473601835</v>
      </c>
      <c r="I481">
        <f>SUM(G$2:G481)</f>
        <v>44.997941980848644</v>
      </c>
      <c r="T481">
        <v>0.96</v>
      </c>
      <c r="U481">
        <f t="shared" si="218"/>
        <v>1.0229333333333333</v>
      </c>
      <c r="V481">
        <f t="shared" si="225"/>
        <v>0.32664411109961894</v>
      </c>
      <c r="W481">
        <f>SUM(V$2:V481)</f>
        <v>53.896290287031491</v>
      </c>
      <c r="AB481">
        <f t="shared" si="226"/>
        <v>-1.3963897297445638</v>
      </c>
      <c r="AC481">
        <f t="shared" si="227"/>
        <v>-2.0532484641825288</v>
      </c>
      <c r="AD481">
        <f t="shared" si="228"/>
        <v>-8.7051911990915407</v>
      </c>
      <c r="AE481">
        <f t="shared" si="229"/>
        <v>-12.778183339911527</v>
      </c>
      <c r="AF481">
        <f t="shared" si="230"/>
        <v>-0.65685873443796505</v>
      </c>
      <c r="AG481">
        <f t="shared" si="219"/>
        <v>1.0033229772440626</v>
      </c>
      <c r="AH481">
        <f t="shared" si="231"/>
        <v>0.97221996494949658</v>
      </c>
      <c r="AI481">
        <f t="shared" si="232"/>
        <v>0.27004082138940955</v>
      </c>
      <c r="AJ481">
        <f>SUM(AI$2:AI481)</f>
        <v>44.276714299865041</v>
      </c>
      <c r="AK481">
        <f t="shared" si="233"/>
        <v>44.281097931598488</v>
      </c>
      <c r="AL481">
        <f t="shared" si="213"/>
        <v>0.27004082138940788</v>
      </c>
      <c r="AM481">
        <f t="shared" si="213"/>
        <v>0.2700675568762847</v>
      </c>
      <c r="AN481">
        <f t="shared" si="234"/>
        <v>0.97231621993042461</v>
      </c>
      <c r="AP481">
        <f t="shared" si="235"/>
        <v>1.0033229772440626</v>
      </c>
      <c r="AQ481">
        <f t="shared" si="242"/>
        <v>0.97221996494949658</v>
      </c>
      <c r="AR481">
        <f t="shared" si="236"/>
        <v>0.27004082138940955</v>
      </c>
      <c r="AU481">
        <f t="shared" si="237"/>
        <v>-1.3963897297445649</v>
      </c>
      <c r="AV481">
        <f t="shared" si="238"/>
        <v>0</v>
      </c>
      <c r="AW481">
        <f t="shared" si="220"/>
        <v>1</v>
      </c>
      <c r="AY481">
        <f t="shared" si="221"/>
        <v>1.0070774006381007</v>
      </c>
      <c r="AZ481">
        <f t="shared" si="222"/>
        <v>1.0104238959234308</v>
      </c>
      <c r="BA481">
        <f t="shared" si="239"/>
        <v>0.27972271530666531</v>
      </c>
      <c r="BB481">
        <f t="shared" si="240"/>
        <v>0.28065222752427677</v>
      </c>
      <c r="BC481">
        <f>SUM(BA$2:BA481)</f>
        <v>45.842918807829406</v>
      </c>
      <c r="BD481">
        <f>SUM(BB$2:BB481)</f>
        <v>46.041381791195221</v>
      </c>
      <c r="BI481">
        <f t="shared" si="214"/>
        <v>0.28022069410719369</v>
      </c>
      <c r="BJ481">
        <f>SUM(BI$2:BI481)</f>
        <v>45.970588143887142</v>
      </c>
      <c r="BK481">
        <f t="shared" si="241"/>
        <v>1.0088702589530187</v>
      </c>
    </row>
    <row r="482" spans="1:63" x14ac:dyDescent="0.25">
      <c r="A482">
        <f t="shared" si="215"/>
        <v>0.96099999999999997</v>
      </c>
      <c r="B482">
        <f t="shared" si="216"/>
        <v>2.5626666666666664</v>
      </c>
      <c r="C482">
        <f t="shared" si="217"/>
        <v>2.4024999999999999</v>
      </c>
      <c r="D482">
        <v>0.96599999999999997</v>
      </c>
      <c r="E482">
        <v>0.96399999999999997</v>
      </c>
      <c r="F482">
        <f t="shared" si="223"/>
        <v>0.26943348744100992</v>
      </c>
      <c r="G482">
        <f t="shared" si="224"/>
        <v>0.2688756541336787</v>
      </c>
      <c r="H482">
        <f>SUM(F$2:F482)</f>
        <v>44.678608223459364</v>
      </c>
      <c r="I482">
        <f>SUM(G$2:G482)</f>
        <v>45.266817634982324</v>
      </c>
      <c r="T482">
        <v>0.96199999999999997</v>
      </c>
      <c r="U482">
        <f t="shared" si="218"/>
        <v>1.0250666666666666</v>
      </c>
      <c r="V482">
        <f t="shared" si="225"/>
        <v>0.32699246357285228</v>
      </c>
      <c r="W482">
        <f>SUM(V$2:V482)</f>
        <v>54.223282750604341</v>
      </c>
      <c r="AB482">
        <f t="shared" si="226"/>
        <v>-1.379104953879484</v>
      </c>
      <c r="AC482">
        <f t="shared" si="227"/>
        <v>-2.0278759305620997</v>
      </c>
      <c r="AD482">
        <f t="shared" si="228"/>
        <v>-8.5799291253960011</v>
      </c>
      <c r="AE482">
        <f t="shared" si="229"/>
        <v>-12.594851962122089</v>
      </c>
      <c r="AF482">
        <f t="shared" si="230"/>
        <v>-0.64877097668261574</v>
      </c>
      <c r="AG482">
        <f t="shared" si="219"/>
        <v>1.0032819950851621</v>
      </c>
      <c r="AH482">
        <f t="shared" si="231"/>
        <v>0.96917040725226655</v>
      </c>
      <c r="AI482">
        <f t="shared" si="232"/>
        <v>0.27031776682256936</v>
      </c>
      <c r="AJ482">
        <f>SUM(AI$2:AI482)</f>
        <v>44.547032066687613</v>
      </c>
      <c r="AK482">
        <f t="shared" si="233"/>
        <v>44.551442461327014</v>
      </c>
      <c r="AL482">
        <f t="shared" si="213"/>
        <v>0.27031776682257203</v>
      </c>
      <c r="AM482">
        <f t="shared" si="213"/>
        <v>0.27034452972852563</v>
      </c>
      <c r="AN482">
        <f t="shared" si="234"/>
        <v>0.9692663603106606</v>
      </c>
      <c r="AP482">
        <f t="shared" si="235"/>
        <v>1.0032819950851621</v>
      </c>
      <c r="AQ482">
        <f t="shared" si="242"/>
        <v>0.96917040725226655</v>
      </c>
      <c r="AR482">
        <f t="shared" si="236"/>
        <v>0.27031776682256936</v>
      </c>
      <c r="AU482">
        <f t="shared" si="237"/>
        <v>-1.3791049538794848</v>
      </c>
      <c r="AV482">
        <f t="shared" si="238"/>
        <v>0</v>
      </c>
      <c r="AW482">
        <f t="shared" si="220"/>
        <v>1</v>
      </c>
      <c r="AY482">
        <f t="shared" si="221"/>
        <v>1.0069894897927565</v>
      </c>
      <c r="AZ482">
        <f t="shared" si="222"/>
        <v>1.0102944243490664</v>
      </c>
      <c r="BA482">
        <f t="shared" si="239"/>
        <v>0.28086613876946759</v>
      </c>
      <c r="BB482">
        <f t="shared" si="240"/>
        <v>0.28178794005649743</v>
      </c>
      <c r="BC482">
        <f>SUM(BA$2:BA482)</f>
        <v>46.123784946598875</v>
      </c>
      <c r="BD482">
        <f>SUM(BB$2:BB482)</f>
        <v>46.323169731251717</v>
      </c>
      <c r="BI482">
        <f t="shared" si="214"/>
        <v>0.28135466035749751</v>
      </c>
      <c r="BJ482">
        <f>SUM(BI$2:BI482)</f>
        <v>46.251942804244642</v>
      </c>
      <c r="BK482">
        <f t="shared" si="241"/>
        <v>1.0087409864553243</v>
      </c>
    </row>
    <row r="483" spans="1:63" x14ac:dyDescent="0.25">
      <c r="A483">
        <f t="shared" si="215"/>
        <v>0.96299999999999997</v>
      </c>
      <c r="B483">
        <f t="shared" si="216"/>
        <v>2.5680000000000001</v>
      </c>
      <c r="C483">
        <f t="shared" si="217"/>
        <v>2.4074999999999998</v>
      </c>
      <c r="D483">
        <v>0.96899999999999997</v>
      </c>
      <c r="E483">
        <v>0.96099999999999997</v>
      </c>
      <c r="F483">
        <f t="shared" si="223"/>
        <v>0.27139636217179869</v>
      </c>
      <c r="G483">
        <f t="shared" si="224"/>
        <v>0.26915573173075186</v>
      </c>
      <c r="H483">
        <f>SUM(F$2:F483)</f>
        <v>44.950004585631163</v>
      </c>
      <c r="I483">
        <f>SUM(G$2:G483)</f>
        <v>45.535973366713073</v>
      </c>
      <c r="T483">
        <v>0.96399999999999997</v>
      </c>
      <c r="U483">
        <f t="shared" si="218"/>
        <v>1.0272000000000001</v>
      </c>
      <c r="V483">
        <f t="shared" si="225"/>
        <v>0.32937466650538899</v>
      </c>
      <c r="W483">
        <f>SUM(V$2:V483)</f>
        <v>54.552657417109728</v>
      </c>
      <c r="AB483">
        <f t="shared" si="226"/>
        <v>-1.3620686480418636</v>
      </c>
      <c r="AC483">
        <f t="shared" si="227"/>
        <v>-2.002867067868952</v>
      </c>
      <c r="AD483">
        <f t="shared" si="228"/>
        <v>-8.4567148789406481</v>
      </c>
      <c r="AE483">
        <f t="shared" si="229"/>
        <v>-12.4145033184622</v>
      </c>
      <c r="AF483">
        <f t="shared" si="230"/>
        <v>-0.64079841982708841</v>
      </c>
      <c r="AG483">
        <f t="shared" si="219"/>
        <v>1.0032415983088285</v>
      </c>
      <c r="AH483">
        <f t="shared" si="231"/>
        <v>0.97214110876125481</v>
      </c>
      <c r="AI483">
        <f t="shared" si="232"/>
        <v>0.27227612016043695</v>
      </c>
      <c r="AJ483">
        <f>SUM(AI$2:AI483)</f>
        <v>44.819308186848048</v>
      </c>
      <c r="AK483">
        <f t="shared" si="233"/>
        <v>44.823745538280868</v>
      </c>
      <c r="AL483">
        <f t="shared" ref="AL483:AM546" si="243">AJ483-AJ482</f>
        <v>0.27227612016043423</v>
      </c>
      <c r="AM483">
        <f t="shared" si="243"/>
        <v>0.27230307695385392</v>
      </c>
      <c r="AN483">
        <f t="shared" si="234"/>
        <v>0.97223735593498983</v>
      </c>
      <c r="AP483">
        <f t="shared" si="235"/>
        <v>1.0032415983088285</v>
      </c>
      <c r="AQ483">
        <f t="shared" si="242"/>
        <v>0.97214110876125481</v>
      </c>
      <c r="AR483">
        <f t="shared" si="236"/>
        <v>0.27227612016043695</v>
      </c>
      <c r="AU483">
        <f t="shared" si="237"/>
        <v>-1.3620686480418636</v>
      </c>
      <c r="AV483">
        <f t="shared" si="238"/>
        <v>0</v>
      </c>
      <c r="AW483">
        <f t="shared" si="220"/>
        <v>1</v>
      </c>
      <c r="AY483">
        <f t="shared" si="221"/>
        <v>1.0069028501821335</v>
      </c>
      <c r="AZ483">
        <f t="shared" si="222"/>
        <v>1.0101668247584386</v>
      </c>
      <c r="BA483">
        <f t="shared" si="239"/>
        <v>0.28201214716186451</v>
      </c>
      <c r="BB483">
        <f t="shared" si="240"/>
        <v>0.28292631726117345</v>
      </c>
      <c r="BC483">
        <f>SUM(BA$2:BA483)</f>
        <v>46.405797093760739</v>
      </c>
      <c r="BD483">
        <f>SUM(BB$2:BB483)</f>
        <v>46.606096048512889</v>
      </c>
      <c r="BI483">
        <f t="shared" ref="BI483:BI546" si="244">BB483*($BF$4/$BG$4)</f>
        <v>0.28249128718303207</v>
      </c>
      <c r="BJ483">
        <f>SUM(BI$2:BI483)</f>
        <v>46.534434091427677</v>
      </c>
      <c r="BK483">
        <f t="shared" si="241"/>
        <v>1.0086135830629874</v>
      </c>
    </row>
    <row r="484" spans="1:63" x14ac:dyDescent="0.25">
      <c r="A484">
        <f t="shared" si="215"/>
        <v>0.96499999999999997</v>
      </c>
      <c r="B484">
        <f t="shared" si="216"/>
        <v>2.5733333333333333</v>
      </c>
      <c r="C484">
        <f t="shared" si="217"/>
        <v>2.4124999999999996</v>
      </c>
      <c r="D484">
        <v>0.96599999999999997</v>
      </c>
      <c r="E484">
        <v>0.95499999999999996</v>
      </c>
      <c r="F484">
        <f t="shared" si="223"/>
        <v>0.27168109803919399</v>
      </c>
      <c r="G484">
        <f t="shared" si="224"/>
        <v>0.26858742093936883</v>
      </c>
      <c r="H484">
        <f>SUM(F$2:F484)</f>
        <v>45.221685683670358</v>
      </c>
      <c r="I484">
        <f>SUM(G$2:G484)</f>
        <v>45.804560787652441</v>
      </c>
      <c r="T484">
        <v>0.96599999999999997</v>
      </c>
      <c r="U484">
        <f t="shared" si="218"/>
        <v>1.0293333333333334</v>
      </c>
      <c r="V484">
        <f t="shared" si="225"/>
        <v>0.32972023039067816</v>
      </c>
      <c r="W484">
        <f>SUM(V$2:V484)</f>
        <v>54.882377647500405</v>
      </c>
      <c r="AB484">
        <f t="shared" si="226"/>
        <v>-1.3452767540793786</v>
      </c>
      <c r="AC484">
        <f t="shared" si="227"/>
        <v>-1.9782159648372126</v>
      </c>
      <c r="AD484">
        <f t="shared" si="228"/>
        <v>-8.3355110840081039</v>
      </c>
      <c r="AE484">
        <f t="shared" si="229"/>
        <v>-12.23708338707306</v>
      </c>
      <c r="AF484">
        <f t="shared" si="230"/>
        <v>-0.63293921075783399</v>
      </c>
      <c r="AG484">
        <f t="shared" si="219"/>
        <v>1.0032017774553597</v>
      </c>
      <c r="AH484">
        <f t="shared" si="231"/>
        <v>0.96909291702187739</v>
      </c>
      <c r="AI484">
        <f t="shared" si="232"/>
        <v>0.27255096045394323</v>
      </c>
      <c r="AJ484">
        <f>SUM(AI$2:AI484)</f>
        <v>45.091859147301989</v>
      </c>
      <c r="AK484">
        <f t="shared" si="233"/>
        <v>45.096323482738882</v>
      </c>
      <c r="AL484">
        <f t="shared" si="243"/>
        <v>0.27255096045394112</v>
      </c>
      <c r="AM484">
        <f t="shared" si="243"/>
        <v>0.27257794445801409</v>
      </c>
      <c r="AN484">
        <f t="shared" si="234"/>
        <v>0.96918886240829005</v>
      </c>
      <c r="AP484">
        <f t="shared" si="235"/>
        <v>1.0032017774553597</v>
      </c>
      <c r="AQ484">
        <f t="shared" si="242"/>
        <v>0.96909291702187739</v>
      </c>
      <c r="AR484">
        <f t="shared" si="236"/>
        <v>0.27255096045394323</v>
      </c>
      <c r="AU484">
        <f t="shared" si="237"/>
        <v>-1.3452767540793786</v>
      </c>
      <c r="AV484">
        <f t="shared" si="238"/>
        <v>0</v>
      </c>
      <c r="AW484">
        <f t="shared" si="220"/>
        <v>1</v>
      </c>
      <c r="AY484">
        <f t="shared" si="221"/>
        <v>1.0068174608439704</v>
      </c>
      <c r="AZ484">
        <f t="shared" si="222"/>
        <v>1.0100410662917632</v>
      </c>
      <c r="BA484">
        <f t="shared" si="239"/>
        <v>0.28316073839246697</v>
      </c>
      <c r="BB484">
        <f t="shared" si="240"/>
        <v>0.284067356060895</v>
      </c>
      <c r="BC484">
        <f>SUM(BA$2:BA484)</f>
        <v>46.688957832153207</v>
      </c>
      <c r="BD484">
        <f>SUM(BB$2:BB484)</f>
        <v>46.890163404573784</v>
      </c>
      <c r="BI484">
        <f t="shared" si="244"/>
        <v>0.28363057151111942</v>
      </c>
      <c r="BJ484">
        <f>SUM(BI$2:BI484)</f>
        <v>46.818064662938795</v>
      </c>
      <c r="BK484">
        <f t="shared" si="241"/>
        <v>1.0084880179636739</v>
      </c>
    </row>
    <row r="485" spans="1:63" x14ac:dyDescent="0.25">
      <c r="A485">
        <f t="shared" si="215"/>
        <v>0.96699999999999997</v>
      </c>
      <c r="B485">
        <f t="shared" si="216"/>
        <v>2.5786666666666664</v>
      </c>
      <c r="C485">
        <f t="shared" si="217"/>
        <v>2.4175</v>
      </c>
      <c r="D485">
        <v>0.96</v>
      </c>
      <c r="E485">
        <v>0.94599999999999995</v>
      </c>
      <c r="F485">
        <f t="shared" si="223"/>
        <v>0.27111394215093026</v>
      </c>
      <c r="G485">
        <f t="shared" si="224"/>
        <v>0.26716019716122913</v>
      </c>
      <c r="H485">
        <f>SUM(F$2:F485)</f>
        <v>45.492799625821291</v>
      </c>
      <c r="I485">
        <f>SUM(G$2:G485)</f>
        <v>46.071720984813673</v>
      </c>
      <c r="T485">
        <v>0.96799999999999997</v>
      </c>
      <c r="U485">
        <f t="shared" si="218"/>
        <v>1.0314666666666665</v>
      </c>
      <c r="V485">
        <f t="shared" si="225"/>
        <v>0.3290319132000622</v>
      </c>
      <c r="W485">
        <f>SUM(V$2:V485)</f>
        <v>55.211409560700467</v>
      </c>
      <c r="AB485">
        <f t="shared" si="226"/>
        <v>-1.3287252878380544</v>
      </c>
      <c r="AC485">
        <f t="shared" si="227"/>
        <v>-1.9539168171693344</v>
      </c>
      <c r="AD485">
        <f t="shared" si="228"/>
        <v>-8.216281115205808</v>
      </c>
      <c r="AE485">
        <f t="shared" si="229"/>
        <v>-12.062539217624304</v>
      </c>
      <c r="AF485">
        <f t="shared" si="230"/>
        <v>-0.62519152933127997</v>
      </c>
      <c r="AG485">
        <f t="shared" si="219"/>
        <v>1.0031625232345884</v>
      </c>
      <c r="AH485">
        <f t="shared" si="231"/>
        <v>0.96303602230520491</v>
      </c>
      <c r="AI485">
        <f t="shared" si="232"/>
        <v>0.27197134629220349</v>
      </c>
      <c r="AJ485">
        <f>SUM(AI$2:AI485)</f>
        <v>45.363830493594193</v>
      </c>
      <c r="AK485">
        <f t="shared" si="233"/>
        <v>45.368321755650264</v>
      </c>
      <c r="AL485">
        <f t="shared" si="243"/>
        <v>0.27197134629220443</v>
      </c>
      <c r="AM485">
        <f t="shared" si="243"/>
        <v>0.27199827291138234</v>
      </c>
      <c r="AN485">
        <f t="shared" si="234"/>
        <v>0.9631313680266631</v>
      </c>
      <c r="AP485">
        <f t="shared" si="235"/>
        <v>1.0031625232345884</v>
      </c>
      <c r="AQ485">
        <f t="shared" si="242"/>
        <v>0.96303602230520491</v>
      </c>
      <c r="AR485">
        <f t="shared" si="236"/>
        <v>0.27197134629220349</v>
      </c>
      <c r="AU485">
        <f t="shared" si="237"/>
        <v>-1.328725287838056</v>
      </c>
      <c r="AV485">
        <f t="shared" si="238"/>
        <v>0</v>
      </c>
      <c r="AW485">
        <f t="shared" si="220"/>
        <v>1</v>
      </c>
      <c r="AY485">
        <f t="shared" si="221"/>
        <v>1.0067333012039608</v>
      </c>
      <c r="AZ485">
        <f t="shared" si="222"/>
        <v>1.0099171186600524</v>
      </c>
      <c r="BA485">
        <f t="shared" si="239"/>
        <v>0.28431191040002673</v>
      </c>
      <c r="BB485">
        <f t="shared" si="240"/>
        <v>0.28521105342253711</v>
      </c>
      <c r="BC485">
        <f>SUM(BA$2:BA485)</f>
        <v>46.973269742553235</v>
      </c>
      <c r="BD485">
        <f>SUM(BB$2:BB485)</f>
        <v>47.17537445799632</v>
      </c>
      <c r="BI485">
        <f t="shared" si="244"/>
        <v>0.28477251031329831</v>
      </c>
      <c r="BJ485">
        <f>SUM(BI$2:BI485)</f>
        <v>47.102837173252091</v>
      </c>
      <c r="BK485">
        <f t="shared" si="241"/>
        <v>1.0083642609149688</v>
      </c>
    </row>
    <row r="486" spans="1:63" x14ac:dyDescent="0.25">
      <c r="A486">
        <f t="shared" si="215"/>
        <v>0.96899999999999997</v>
      </c>
      <c r="B486">
        <f t="shared" si="216"/>
        <v>2.5840000000000001</v>
      </c>
      <c r="C486">
        <f t="shared" si="217"/>
        <v>2.4224999999999999</v>
      </c>
      <c r="D486">
        <v>0.96099999999999997</v>
      </c>
      <c r="E486">
        <v>0.94699999999999995</v>
      </c>
      <c r="F486">
        <f t="shared" si="223"/>
        <v>0.27252014572585292</v>
      </c>
      <c r="G486">
        <f t="shared" si="224"/>
        <v>0.26855002913879572</v>
      </c>
      <c r="H486">
        <f>SUM(F$2:F486)</f>
        <v>45.765319771547148</v>
      </c>
      <c r="I486">
        <f>SUM(G$2:G486)</f>
        <v>46.340271013952467</v>
      </c>
      <c r="T486">
        <v>0.97</v>
      </c>
      <c r="U486">
        <f t="shared" si="218"/>
        <v>1.0336000000000001</v>
      </c>
      <c r="V486">
        <f t="shared" si="225"/>
        <v>0.33073852352387961</v>
      </c>
      <c r="W486">
        <f>SUM(V$2:V486)</f>
        <v>55.542148084224344</v>
      </c>
      <c r="AB486">
        <f t="shared" si="226"/>
        <v>-1.3124103376780334</v>
      </c>
      <c r="AC486">
        <f t="shared" si="227"/>
        <v>-1.9299639254160348</v>
      </c>
      <c r="AD486">
        <f t="shared" si="228"/>
        <v>-8.098989081119786</v>
      </c>
      <c r="AE486">
        <f t="shared" si="229"/>
        <v>-11.890818908402817</v>
      </c>
      <c r="AF486">
        <f t="shared" si="230"/>
        <v>-0.6175535877380014</v>
      </c>
      <c r="AG486">
        <f t="shared" si="219"/>
        <v>1.0031238265225759</v>
      </c>
      <c r="AH486">
        <f t="shared" si="231"/>
        <v>0.96400199728819547</v>
      </c>
      <c r="AI486">
        <f t="shared" si="232"/>
        <v>0.27337145138500762</v>
      </c>
      <c r="AJ486">
        <f>SUM(AI$2:AI486)</f>
        <v>45.637201944979203</v>
      </c>
      <c r="AK486">
        <f t="shared" si="233"/>
        <v>45.641720272272345</v>
      </c>
      <c r="AL486">
        <f t="shared" si="243"/>
        <v>0.27337145138501029</v>
      </c>
      <c r="AM486">
        <f t="shared" si="243"/>
        <v>0.27339851662208048</v>
      </c>
      <c r="AN486">
        <f t="shared" si="234"/>
        <v>0.9640974386463298</v>
      </c>
      <c r="AP486">
        <f t="shared" si="235"/>
        <v>1.0031238265225759</v>
      </c>
      <c r="AQ486">
        <f t="shared" si="242"/>
        <v>0.96400199728819547</v>
      </c>
      <c r="AR486">
        <f t="shared" si="236"/>
        <v>0.27337145138500762</v>
      </c>
      <c r="AU486">
        <f t="shared" si="237"/>
        <v>-1.3124103376780321</v>
      </c>
      <c r="AV486">
        <f t="shared" si="238"/>
        <v>0</v>
      </c>
      <c r="AW486">
        <f t="shared" si="220"/>
        <v>1</v>
      </c>
      <c r="AY486">
        <f t="shared" si="221"/>
        <v>1.0066503510677962</v>
      </c>
      <c r="AZ486">
        <f t="shared" si="222"/>
        <v>1.0097949521334222</v>
      </c>
      <c r="BA486">
        <f t="shared" si="239"/>
        <v>0.28546566115294153</v>
      </c>
      <c r="BB486">
        <f t="shared" si="240"/>
        <v>0.28635740635653578</v>
      </c>
      <c r="BC486">
        <f>SUM(BA$2:BA486)</f>
        <v>47.258735403706176</v>
      </c>
      <c r="BD486">
        <f>SUM(BB$2:BB486)</f>
        <v>47.461731864352856</v>
      </c>
      <c r="BI486">
        <f t="shared" si="244"/>
        <v>0.28591710060460163</v>
      </c>
      <c r="BJ486">
        <f>SUM(BI$2:BI486)</f>
        <v>47.388754273856691</v>
      </c>
      <c r="BK486">
        <f t="shared" si="241"/>
        <v>1.0082422822327008</v>
      </c>
    </row>
    <row r="487" spans="1:63" x14ac:dyDescent="0.25">
      <c r="A487">
        <f t="shared" si="215"/>
        <v>0.97099999999999997</v>
      </c>
      <c r="B487">
        <f t="shared" si="216"/>
        <v>2.5893333333333333</v>
      </c>
      <c r="C487">
        <f t="shared" si="217"/>
        <v>2.4274999999999998</v>
      </c>
      <c r="D487">
        <v>0.96</v>
      </c>
      <c r="E487">
        <v>0.94199999999999995</v>
      </c>
      <c r="F487">
        <f t="shared" si="223"/>
        <v>0.27336150925903868</v>
      </c>
      <c r="G487">
        <f t="shared" si="224"/>
        <v>0.26823598096043172</v>
      </c>
      <c r="H487">
        <f>SUM(F$2:F487)</f>
        <v>46.038681280806188</v>
      </c>
      <c r="I487">
        <f>SUM(G$2:G487)</f>
        <v>46.608506994912901</v>
      </c>
      <c r="T487">
        <v>0.97199999999999998</v>
      </c>
      <c r="U487">
        <f t="shared" si="218"/>
        <v>1.0357333333333334</v>
      </c>
      <c r="V487">
        <f t="shared" si="225"/>
        <v>0.33175962723704372</v>
      </c>
      <c r="W487">
        <f>SUM(V$2:V487)</f>
        <v>55.873907711461385</v>
      </c>
      <c r="AB487">
        <f t="shared" si="226"/>
        <v>-1.2963280630216392</v>
      </c>
      <c r="AC487">
        <f t="shared" si="227"/>
        <v>-1.9063516929015472</v>
      </c>
      <c r="AD487">
        <f t="shared" si="228"/>
        <v>-7.9835998083497595</v>
      </c>
      <c r="AE487">
        <f t="shared" si="229"/>
        <v>-11.721871583920734</v>
      </c>
      <c r="AF487">
        <f t="shared" si="230"/>
        <v>-0.61002362987990799</v>
      </c>
      <c r="AG487">
        <f t="shared" si="219"/>
        <v>1.0030856783583728</v>
      </c>
      <c r="AH487">
        <f t="shared" si="231"/>
        <v>0.96296225122403789</v>
      </c>
      <c r="AI487">
        <f t="shared" si="232"/>
        <v>0.27420501495217137</v>
      </c>
      <c r="AJ487">
        <f>SUM(AI$2:AI487)</f>
        <v>45.911406959931377</v>
      </c>
      <c r="AK487">
        <f t="shared" si="233"/>
        <v>45.915952434988846</v>
      </c>
      <c r="AL487">
        <f t="shared" si="243"/>
        <v>0.27420501495217309</v>
      </c>
      <c r="AM487">
        <f t="shared" si="243"/>
        <v>0.27423216271650119</v>
      </c>
      <c r="AN487">
        <f t="shared" si="234"/>
        <v>0.9630575896417517</v>
      </c>
      <c r="AP487">
        <f t="shared" si="235"/>
        <v>1.0030856783583728</v>
      </c>
      <c r="AQ487">
        <f t="shared" si="242"/>
        <v>0.96296225122403789</v>
      </c>
      <c r="AR487">
        <f t="shared" si="236"/>
        <v>0.27420501495217137</v>
      </c>
      <c r="AU487">
        <f t="shared" si="237"/>
        <v>-1.2963280630216392</v>
      </c>
      <c r="AV487">
        <f t="shared" si="238"/>
        <v>0</v>
      </c>
      <c r="AW487">
        <f t="shared" si="220"/>
        <v>1</v>
      </c>
      <c r="AY487">
        <f t="shared" si="221"/>
        <v>1.0065685906133877</v>
      </c>
      <c r="AZ487">
        <f t="shared" si="222"/>
        <v>1.0096745375296612</v>
      </c>
      <c r="BA487">
        <f t="shared" si="239"/>
        <v>0.28662198864876992</v>
      </c>
      <c r="BB487">
        <f t="shared" si="240"/>
        <v>0.2875064119161771</v>
      </c>
      <c r="BC487">
        <f>SUM(BA$2:BA487)</f>
        <v>47.545357392354944</v>
      </c>
      <c r="BD487">
        <f>SUM(BB$2:BB487)</f>
        <v>47.749238276269033</v>
      </c>
      <c r="BI487">
        <f t="shared" si="244"/>
        <v>0.28706433944284621</v>
      </c>
      <c r="BJ487">
        <f>SUM(BI$2:BI487)</f>
        <v>47.675818613299533</v>
      </c>
      <c r="BK487">
        <f t="shared" si="241"/>
        <v>1.0081220527795292</v>
      </c>
    </row>
    <row r="488" spans="1:63" x14ac:dyDescent="0.25">
      <c r="A488">
        <f t="shared" si="215"/>
        <v>0.97299999999999998</v>
      </c>
      <c r="B488">
        <f t="shared" si="216"/>
        <v>2.5946666666666665</v>
      </c>
      <c r="C488">
        <f t="shared" si="217"/>
        <v>2.4324999999999997</v>
      </c>
      <c r="D488">
        <v>0.95</v>
      </c>
      <c r="E488">
        <v>0.93500000000000005</v>
      </c>
      <c r="F488">
        <f t="shared" si="223"/>
        <v>0.27162951397727653</v>
      </c>
      <c r="G488">
        <f t="shared" si="224"/>
        <v>0.26734062691447746</v>
      </c>
      <c r="H488">
        <f>SUM(F$2:F488)</f>
        <v>46.310310794783462</v>
      </c>
      <c r="I488">
        <f>SUM(G$2:G488)</f>
        <v>46.875847621827376</v>
      </c>
      <c r="T488">
        <v>0.97399999999999998</v>
      </c>
      <c r="U488">
        <f t="shared" si="218"/>
        <v>1.0378666666666667</v>
      </c>
      <c r="V488">
        <f t="shared" si="225"/>
        <v>0.32965762644471841</v>
      </c>
      <c r="W488">
        <f>SUM(V$2:V488)</f>
        <v>56.203565337906106</v>
      </c>
      <c r="AB488">
        <f t="shared" si="226"/>
        <v>-1.2804746929330133</v>
      </c>
      <c r="AC488">
        <f t="shared" si="227"/>
        <v>-1.8830746236931319</v>
      </c>
      <c r="AD488">
        <f t="shared" si="228"/>
        <v>-7.8700788259162602</v>
      </c>
      <c r="AE488">
        <f t="shared" si="229"/>
        <v>-11.555647373030142</v>
      </c>
      <c r="AF488">
        <f t="shared" si="230"/>
        <v>-0.60259993076011864</v>
      </c>
      <c r="AG488">
        <f t="shared" si="219"/>
        <v>1.0030480699408484</v>
      </c>
      <c r="AH488">
        <f t="shared" si="231"/>
        <v>0.95289566644380597</v>
      </c>
      <c r="AI488">
        <f t="shared" si="232"/>
        <v>0.27245745973387797</v>
      </c>
      <c r="AJ488">
        <f>SUM(AI$2:AI488)</f>
        <v>46.183864419665255</v>
      </c>
      <c r="AK488">
        <f t="shared" si="233"/>
        <v>46.188436869469733</v>
      </c>
      <c r="AL488">
        <f t="shared" si="243"/>
        <v>0.27245745973387869</v>
      </c>
      <c r="AM488">
        <f t="shared" si="243"/>
        <v>0.27248443448088722</v>
      </c>
      <c r="AN488">
        <f t="shared" si="234"/>
        <v>0.95299000821574242</v>
      </c>
      <c r="AP488">
        <f t="shared" si="235"/>
        <v>1.0030480699408484</v>
      </c>
      <c r="AQ488">
        <f t="shared" si="242"/>
        <v>0.95289566644380597</v>
      </c>
      <c r="AR488">
        <f t="shared" si="236"/>
        <v>0.27245745973387797</v>
      </c>
      <c r="AU488">
        <f t="shared" si="237"/>
        <v>-1.2804746929330133</v>
      </c>
      <c r="AV488">
        <f t="shared" si="238"/>
        <v>0</v>
      </c>
      <c r="AW488">
        <f t="shared" si="220"/>
        <v>1</v>
      </c>
      <c r="AY488">
        <f t="shared" si="221"/>
        <v>1.006488000383263</v>
      </c>
      <c r="AZ488">
        <f t="shared" si="222"/>
        <v>1.0095558462030558</v>
      </c>
      <c r="BA488">
        <f t="shared" si="239"/>
        <v>0.28778089091375436</v>
      </c>
      <c r="BB488">
        <f t="shared" si="240"/>
        <v>0.28865806719689913</v>
      </c>
      <c r="BC488">
        <f>SUM(BA$2:BA488)</f>
        <v>47.833138283268696</v>
      </c>
      <c r="BD488">
        <f>SUM(BB$2:BB488)</f>
        <v>48.037896343465931</v>
      </c>
      <c r="BI488">
        <f t="shared" si="244"/>
        <v>0.28821422392793633</v>
      </c>
      <c r="BJ488">
        <f>SUM(BI$2:BI488)</f>
        <v>47.964032837227471</v>
      </c>
      <c r="BK488">
        <f t="shared" si="241"/>
        <v>1.0080035439537873</v>
      </c>
    </row>
    <row r="489" spans="1:63" x14ac:dyDescent="0.25">
      <c r="A489">
        <f t="shared" si="215"/>
        <v>0.97499999999999998</v>
      </c>
      <c r="B489">
        <f t="shared" si="216"/>
        <v>2.6</v>
      </c>
      <c r="C489">
        <f t="shared" si="217"/>
        <v>2.4375</v>
      </c>
      <c r="D489">
        <v>0.95199999999999996</v>
      </c>
      <c r="E489">
        <v>0.92700000000000005</v>
      </c>
      <c r="F489">
        <f t="shared" si="223"/>
        <v>0.27332153463119674</v>
      </c>
      <c r="G489">
        <f t="shared" si="224"/>
        <v>0.26614397332260442</v>
      </c>
      <c r="H489">
        <f>SUM(F$2:F489)</f>
        <v>46.583632329414655</v>
      </c>
      <c r="I489">
        <f>SUM(G$2:G489)</f>
        <v>47.141991595149982</v>
      </c>
      <c r="T489">
        <v>0.97599999999999998</v>
      </c>
      <c r="U489">
        <f t="shared" si="218"/>
        <v>1.04</v>
      </c>
      <c r="V489">
        <f t="shared" si="225"/>
        <v>0.33171111284426136</v>
      </c>
      <c r="W489">
        <f>SUM(V$2:V489)</f>
        <v>56.535276450750366</v>
      </c>
      <c r="AB489">
        <f t="shared" si="226"/>
        <v>-1.264846524728549</v>
      </c>
      <c r="AC489">
        <f t="shared" si="227"/>
        <v>-1.8601273206138755</v>
      </c>
      <c r="AD489">
        <f t="shared" si="228"/>
        <v>-7.7583923500304754</v>
      </c>
      <c r="AE489">
        <f t="shared" si="229"/>
        <v>-11.392097387532896</v>
      </c>
      <c r="AF489">
        <f t="shared" si="230"/>
        <v>-0.59528079588532656</v>
      </c>
      <c r="AG489">
        <f t="shared" si="219"/>
        <v>1.0030109926255857</v>
      </c>
      <c r="AH489">
        <f t="shared" si="231"/>
        <v>0.95486646497955752</v>
      </c>
      <c r="AI489">
        <f t="shared" si="232"/>
        <v>0.27414450375638499</v>
      </c>
      <c r="AJ489">
        <f>SUM(AI$2:AI489)</f>
        <v>46.458008923421637</v>
      </c>
      <c r="AK489">
        <f t="shared" si="233"/>
        <v>46.462608514999509</v>
      </c>
      <c r="AL489">
        <f t="shared" si="243"/>
        <v>0.27414450375638211</v>
      </c>
      <c r="AM489">
        <f t="shared" si="243"/>
        <v>0.27417164552977624</v>
      </c>
      <c r="AN489">
        <f t="shared" si="234"/>
        <v>0.95496100187107358</v>
      </c>
      <c r="AP489">
        <f t="shared" si="235"/>
        <v>1.0030109926255857</v>
      </c>
      <c r="AQ489">
        <f t="shared" si="242"/>
        <v>0.95486646497955752</v>
      </c>
      <c r="AR489">
        <f t="shared" si="236"/>
        <v>0.27414450375638499</v>
      </c>
      <c r="AU489">
        <f t="shared" si="237"/>
        <v>-1.264846524728549</v>
      </c>
      <c r="AV489">
        <f t="shared" si="238"/>
        <v>0</v>
      </c>
      <c r="AW489">
        <f t="shared" si="220"/>
        <v>1</v>
      </c>
      <c r="AY489">
        <f t="shared" si="221"/>
        <v>1.006408561277133</v>
      </c>
      <c r="AZ489">
        <f t="shared" si="222"/>
        <v>1.0094388500334646</v>
      </c>
      <c r="BA489">
        <f t="shared" si="239"/>
        <v>0.28894236600235385</v>
      </c>
      <c r="BB489">
        <f t="shared" si="240"/>
        <v>0.28981236933560611</v>
      </c>
      <c r="BC489">
        <f>SUM(BA$2:BA489)</f>
        <v>48.122080649271048</v>
      </c>
      <c r="BD489">
        <f>SUM(BB$2:BB489)</f>
        <v>48.327708712801538</v>
      </c>
      <c r="BI489">
        <f t="shared" si="244"/>
        <v>0.2893667512011785</v>
      </c>
      <c r="BJ489">
        <f>SUM(BI$2:BI489)</f>
        <v>48.25339958842865</v>
      </c>
      <c r="BK489">
        <f t="shared" si="241"/>
        <v>1.0078867276785703</v>
      </c>
    </row>
    <row r="490" spans="1:63" x14ac:dyDescent="0.25">
      <c r="A490">
        <f t="shared" si="215"/>
        <v>0.97699999999999998</v>
      </c>
      <c r="B490">
        <f t="shared" si="216"/>
        <v>2.6053333333333333</v>
      </c>
      <c r="C490">
        <f t="shared" si="217"/>
        <v>2.4424999999999999</v>
      </c>
      <c r="D490">
        <v>0.94899999999999995</v>
      </c>
      <c r="E490">
        <v>0.92200000000000004</v>
      </c>
      <c r="F490">
        <f t="shared" si="223"/>
        <v>0.27357915926867282</v>
      </c>
      <c r="G490">
        <f t="shared" si="224"/>
        <v>0.26579555832003832</v>
      </c>
      <c r="H490">
        <f>SUM(F$2:F490)</f>
        <v>46.857211488683326</v>
      </c>
      <c r="I490">
        <f>SUM(G$2:G490)</f>
        <v>47.407787153470018</v>
      </c>
      <c r="T490">
        <v>0.97799999999999998</v>
      </c>
      <c r="U490">
        <f t="shared" si="218"/>
        <v>1.0421333333333334</v>
      </c>
      <c r="V490">
        <f t="shared" si="225"/>
        <v>0.33202377373762487</v>
      </c>
      <c r="W490">
        <f>SUM(V$2:V490)</f>
        <v>56.867300224487991</v>
      </c>
      <c r="AB490">
        <f t="shared" si="226"/>
        <v>-1.2494399226174582</v>
      </c>
      <c r="AC490">
        <f t="shared" si="227"/>
        <v>-1.8375044832977663</v>
      </c>
      <c r="AD490">
        <f t="shared" si="228"/>
        <v>-7.6485072692181353</v>
      </c>
      <c r="AE490">
        <f t="shared" si="229"/>
        <v>-11.231173701273599</v>
      </c>
      <c r="AF490">
        <f t="shared" si="230"/>
        <v>-0.5880645606803081</v>
      </c>
      <c r="AG490">
        <f t="shared" si="219"/>
        <v>1.0029744379218406</v>
      </c>
      <c r="AH490">
        <f t="shared" si="231"/>
        <v>0.95182274158782665</v>
      </c>
      <c r="AI490">
        <f t="shared" si="232"/>
        <v>0.27439290349462681</v>
      </c>
      <c r="AJ490">
        <f>SUM(AI$2:AI490)</f>
        <v>46.732401826916266</v>
      </c>
      <c r="AK490">
        <f t="shared" si="233"/>
        <v>46.737028584860433</v>
      </c>
      <c r="AL490">
        <f t="shared" si="243"/>
        <v>0.27439290349462908</v>
      </c>
      <c r="AM490">
        <f t="shared" si="243"/>
        <v>0.27442006986092338</v>
      </c>
      <c r="AN490">
        <f t="shared" si="234"/>
        <v>0.9519169771344389</v>
      </c>
      <c r="AP490">
        <f t="shared" si="235"/>
        <v>1.0029744379218406</v>
      </c>
      <c r="AQ490">
        <f t="shared" si="242"/>
        <v>0.95182274158782665</v>
      </c>
      <c r="AR490">
        <f t="shared" si="236"/>
        <v>0.27439290349462681</v>
      </c>
      <c r="AU490">
        <f t="shared" si="237"/>
        <v>-1.2494399226174582</v>
      </c>
      <c r="AV490">
        <f t="shared" si="238"/>
        <v>0</v>
      </c>
      <c r="AW490">
        <f t="shared" si="220"/>
        <v>1</v>
      </c>
      <c r="AY490">
        <f t="shared" si="221"/>
        <v>1.0063302545446247</v>
      </c>
      <c r="AZ490">
        <f t="shared" si="222"/>
        <v>1.0093235214156377</v>
      </c>
      <c r="BA490">
        <f t="shared" si="239"/>
        <v>0.29010641199678389</v>
      </c>
      <c r="BB490">
        <f t="shared" si="240"/>
        <v>0.29096931550999633</v>
      </c>
      <c r="BC490">
        <f>SUM(BA$2:BA490)</f>
        <v>48.412187061267829</v>
      </c>
      <c r="BD490">
        <f>SUM(BB$2:BB490)</f>
        <v>48.618678028311535</v>
      </c>
      <c r="BI490">
        <f t="shared" si="244"/>
        <v>0.29052191844461056</v>
      </c>
      <c r="BJ490">
        <f>SUM(BI$2:BI490)</f>
        <v>48.543921506873261</v>
      </c>
      <c r="BK490">
        <f t="shared" si="241"/>
        <v>1.0077715763910753</v>
      </c>
    </row>
    <row r="491" spans="1:63" x14ac:dyDescent="0.25">
      <c r="A491">
        <f t="shared" si="215"/>
        <v>0.97899999999999998</v>
      </c>
      <c r="B491">
        <f t="shared" si="216"/>
        <v>2.6106666666666665</v>
      </c>
      <c r="C491">
        <f t="shared" si="217"/>
        <v>2.4474999999999998</v>
      </c>
      <c r="D491">
        <v>0.94699999999999995</v>
      </c>
      <c r="E491">
        <v>0.92100000000000004</v>
      </c>
      <c r="F491">
        <f t="shared" si="223"/>
        <v>0.27412145816260369</v>
      </c>
      <c r="G491">
        <f t="shared" si="224"/>
        <v>0.26659542024050481</v>
      </c>
      <c r="H491">
        <f>SUM(F$2:F491)</f>
        <v>47.13133294684593</v>
      </c>
      <c r="I491">
        <f>SUM(G$2:G491)</f>
        <v>47.674382573710524</v>
      </c>
      <c r="T491">
        <v>0.98</v>
      </c>
      <c r="U491">
        <f t="shared" si="218"/>
        <v>1.0442666666666667</v>
      </c>
      <c r="V491">
        <f t="shared" si="225"/>
        <v>0.33268192374341471</v>
      </c>
      <c r="W491">
        <f>SUM(V$2:V491)</f>
        <v>57.199982148231406</v>
      </c>
      <c r="AB491">
        <f t="shared" si="226"/>
        <v>-1.2342513163717228</v>
      </c>
      <c r="AC491">
        <f t="shared" si="227"/>
        <v>-1.8152009062861327</v>
      </c>
      <c r="AD491">
        <f t="shared" si="228"/>
        <v>-7.5403911297885138</v>
      </c>
      <c r="AE491">
        <f t="shared" si="229"/>
        <v>-11.072829329704746</v>
      </c>
      <c r="AF491">
        <f t="shared" si="230"/>
        <v>-0.58094958991440993</v>
      </c>
      <c r="AG491">
        <f t="shared" si="219"/>
        <v>1.0029383974895645</v>
      </c>
      <c r="AH491">
        <f t="shared" si="231"/>
        <v>0.94978266242261755</v>
      </c>
      <c r="AI491">
        <f t="shared" si="232"/>
        <v>0.27492693596710444</v>
      </c>
      <c r="AJ491">
        <f>SUM(AI$2:AI491)</f>
        <v>47.007328762883368</v>
      </c>
      <c r="AK491">
        <f t="shared" si="233"/>
        <v>47.01198274006591</v>
      </c>
      <c r="AL491">
        <f t="shared" si="243"/>
        <v>0.27492693596710183</v>
      </c>
      <c r="AM491">
        <f t="shared" si="243"/>
        <v>0.27495415520547795</v>
      </c>
      <c r="AN491">
        <f t="shared" si="234"/>
        <v>0.94987669599048352</v>
      </c>
      <c r="AP491">
        <f t="shared" si="235"/>
        <v>1.0029383974895645</v>
      </c>
      <c r="AQ491">
        <f t="shared" si="242"/>
        <v>0.94978266242261755</v>
      </c>
      <c r="AR491">
        <f t="shared" si="236"/>
        <v>0.27492693596710444</v>
      </c>
      <c r="AU491">
        <f t="shared" si="237"/>
        <v>-1.2342513163717228</v>
      </c>
      <c r="AV491">
        <f t="shared" si="238"/>
        <v>0</v>
      </c>
      <c r="AW491">
        <f t="shared" si="220"/>
        <v>1</v>
      </c>
      <c r="AY491">
        <f t="shared" si="221"/>
        <v>1.0062530617781769</v>
      </c>
      <c r="AZ491">
        <f t="shared" si="222"/>
        <v>1.0092098332487722</v>
      </c>
      <c r="BA491">
        <f t="shared" si="239"/>
        <v>0.29127302700656638</v>
      </c>
      <c r="BB491">
        <f t="shared" si="240"/>
        <v>0.29212890293790034</v>
      </c>
      <c r="BC491">
        <f>SUM(BA$2:BA491)</f>
        <v>48.703460088274397</v>
      </c>
      <c r="BD491">
        <f>SUM(BB$2:BB491)</f>
        <v>48.910806931249432</v>
      </c>
      <c r="BI491">
        <f t="shared" si="244"/>
        <v>0.291679722880341</v>
      </c>
      <c r="BJ491">
        <f>SUM(BI$2:BI491)</f>
        <v>48.8356012297536</v>
      </c>
      <c r="BK491">
        <f t="shared" si="241"/>
        <v>1.0076580630321688</v>
      </c>
    </row>
    <row r="492" spans="1:63" x14ac:dyDescent="0.25">
      <c r="A492">
        <f t="shared" si="215"/>
        <v>0.98099999999999998</v>
      </c>
      <c r="B492">
        <f t="shared" si="216"/>
        <v>2.6160000000000001</v>
      </c>
      <c r="C492">
        <f t="shared" si="217"/>
        <v>2.4524999999999997</v>
      </c>
      <c r="D492">
        <v>0.94499999999999995</v>
      </c>
      <c r="E492">
        <v>0.91400000000000003</v>
      </c>
      <c r="F492">
        <f t="shared" si="223"/>
        <v>0.27466131436395386</v>
      </c>
      <c r="G492">
        <f t="shared" si="224"/>
        <v>0.26565126066524214</v>
      </c>
      <c r="H492">
        <f>SUM(F$2:F492)</f>
        <v>47.405994261209884</v>
      </c>
      <c r="I492">
        <f>SUM(G$2:G492)</f>
        <v>47.940033834375768</v>
      </c>
      <c r="T492">
        <v>0.98199999999999998</v>
      </c>
      <c r="U492">
        <f t="shared" si="218"/>
        <v>1.0464</v>
      </c>
      <c r="V492">
        <f t="shared" si="225"/>
        <v>0.33333710922511262</v>
      </c>
      <c r="W492">
        <f>SUM(V$2:V492)</f>
        <v>57.533319257456519</v>
      </c>
      <c r="AB492">
        <f t="shared" si="226"/>
        <v>-1.2192772000247767</v>
      </c>
      <c r="AC492">
        <f t="shared" si="227"/>
        <v>-1.7932114771644747</v>
      </c>
      <c r="AD492">
        <f t="shared" si="228"/>
        <v>-7.4340121216401851</v>
      </c>
      <c r="AE492">
        <f t="shared" si="229"/>
        <v>-10.917018209912669</v>
      </c>
      <c r="AF492">
        <f t="shared" si="230"/>
        <v>-0.57393427713969802</v>
      </c>
      <c r="AG492">
        <f t="shared" si="219"/>
        <v>1.002902863136488</v>
      </c>
      <c r="AH492">
        <f t="shared" si="231"/>
        <v>0.94774320566398118</v>
      </c>
      <c r="AI492">
        <f t="shared" si="232"/>
        <v>0.27545861856844034</v>
      </c>
      <c r="AJ492">
        <f>SUM(AI$2:AI492)</f>
        <v>47.282787381451811</v>
      </c>
      <c r="AK492">
        <f t="shared" si="233"/>
        <v>47.287468630512151</v>
      </c>
      <c r="AL492">
        <f t="shared" si="243"/>
        <v>0.27545861856844311</v>
      </c>
      <c r="AM492">
        <f t="shared" si="243"/>
        <v>0.27548589044624094</v>
      </c>
      <c r="AN492">
        <f t="shared" si="234"/>
        <v>0.94783703731472246</v>
      </c>
      <c r="AP492">
        <f t="shared" si="235"/>
        <v>1.002902863136488</v>
      </c>
      <c r="AQ492">
        <f t="shared" si="242"/>
        <v>0.94774320566398118</v>
      </c>
      <c r="AR492">
        <f t="shared" si="236"/>
        <v>0.27545861856844034</v>
      </c>
      <c r="AU492">
        <f t="shared" si="237"/>
        <v>-1.2192772000247767</v>
      </c>
      <c r="AV492">
        <f t="shared" si="238"/>
        <v>0</v>
      </c>
      <c r="AW492">
        <f t="shared" si="220"/>
        <v>1</v>
      </c>
      <c r="AY492">
        <f t="shared" si="221"/>
        <v>1.0061769649060928</v>
      </c>
      <c r="AZ492">
        <f t="shared" si="222"/>
        <v>1.0090977589263019</v>
      </c>
      <c r="BA492">
        <f t="shared" si="239"/>
        <v>0.29244220916808611</v>
      </c>
      <c r="BB492">
        <f t="shared" si="240"/>
        <v>0.29329112887663317</v>
      </c>
      <c r="BC492">
        <f>SUM(BA$2:BA492)</f>
        <v>48.995902297442484</v>
      </c>
      <c r="BD492">
        <f>SUM(BB$2:BB492)</f>
        <v>49.204098060126064</v>
      </c>
      <c r="BI492">
        <f t="shared" si="244"/>
        <v>0.29284016176990202</v>
      </c>
      <c r="BJ492">
        <f>SUM(BI$2:BI492)</f>
        <v>49.128441391523502</v>
      </c>
      <c r="BK492">
        <f t="shared" si="241"/>
        <v>1.0075461610361953</v>
      </c>
    </row>
    <row r="493" spans="1:63" x14ac:dyDescent="0.25">
      <c r="A493">
        <f t="shared" si="215"/>
        <v>0.98299999999999998</v>
      </c>
      <c r="B493">
        <f t="shared" si="216"/>
        <v>2.6213333333333333</v>
      </c>
      <c r="C493">
        <f t="shared" si="217"/>
        <v>2.4575</v>
      </c>
      <c r="D493">
        <v>0.94299999999999995</v>
      </c>
      <c r="E493">
        <v>0.91300000000000003</v>
      </c>
      <c r="F493">
        <f t="shared" si="223"/>
        <v>0.27519871337603136</v>
      </c>
      <c r="G493">
        <f t="shared" si="224"/>
        <v>0.26644371719227644</v>
      </c>
      <c r="H493">
        <f>SUM(F$2:F493)</f>
        <v>47.681192974585912</v>
      </c>
      <c r="I493">
        <f>SUM(G$2:G493)</f>
        <v>48.206477551568042</v>
      </c>
      <c r="T493">
        <v>0.98399999999999999</v>
      </c>
      <c r="U493">
        <f t="shared" si="218"/>
        <v>1.0485333333333333</v>
      </c>
      <c r="V493">
        <f t="shared" si="225"/>
        <v>0.33398931258910358</v>
      </c>
      <c r="W493">
        <f>SUM(V$2:V493)</f>
        <v>57.867308570045623</v>
      </c>
      <c r="AB493">
        <f t="shared" si="226"/>
        <v>-1.2045141305982519</v>
      </c>
      <c r="AC493">
        <f t="shared" si="227"/>
        <v>-1.7715311747387887</v>
      </c>
      <c r="AD493">
        <f t="shared" si="228"/>
        <v>-7.3293390643953407</v>
      </c>
      <c r="AE493">
        <f t="shared" si="229"/>
        <v>-10.763695181093578</v>
      </c>
      <c r="AF493">
        <f t="shared" si="230"/>
        <v>-0.56701704414053689</v>
      </c>
      <c r="AG493">
        <f t="shared" si="219"/>
        <v>1.0028678268152662</v>
      </c>
      <c r="AH493">
        <f t="shared" si="231"/>
        <v>0.94570436068679598</v>
      </c>
      <c r="AI493">
        <f t="shared" si="232"/>
        <v>0.27598793562577795</v>
      </c>
      <c r="AJ493">
        <f>SUM(AI$2:AI493)</f>
        <v>47.55877531707759</v>
      </c>
      <c r="AK493">
        <f t="shared" si="233"/>
        <v>47.563483890420947</v>
      </c>
      <c r="AL493">
        <f t="shared" si="243"/>
        <v>0.27598793562577839</v>
      </c>
      <c r="AM493">
        <f t="shared" si="243"/>
        <v>0.27601525990879594</v>
      </c>
      <c r="AN493">
        <f t="shared" si="234"/>
        <v>0.94579799048095403</v>
      </c>
      <c r="AP493">
        <f t="shared" si="235"/>
        <v>1.0028678268152662</v>
      </c>
      <c r="AQ493">
        <f t="shared" si="242"/>
        <v>0.94570436068679598</v>
      </c>
      <c r="AR493">
        <f t="shared" si="236"/>
        <v>0.27598793562577795</v>
      </c>
      <c r="AU493">
        <f t="shared" si="237"/>
        <v>-1.2045141305982519</v>
      </c>
      <c r="AV493">
        <f t="shared" si="238"/>
        <v>0</v>
      </c>
      <c r="AW493">
        <f t="shared" si="220"/>
        <v>1</v>
      </c>
      <c r="AY493">
        <f t="shared" si="221"/>
        <v>1.0061019461857488</v>
      </c>
      <c r="AZ493">
        <f t="shared" si="222"/>
        <v>1.0089872723259117</v>
      </c>
      <c r="BA493">
        <f t="shared" si="239"/>
        <v>0.29361395664415618</v>
      </c>
      <c r="BB493">
        <f t="shared" si="240"/>
        <v>0.29445599062235672</v>
      </c>
      <c r="BC493">
        <f>SUM(BA$2:BA493)</f>
        <v>49.289516254086642</v>
      </c>
      <c r="BD493">
        <f>SUM(BB$2:BB493)</f>
        <v>49.498554050748425</v>
      </c>
      <c r="BI493">
        <f t="shared" si="244"/>
        <v>0.29400323241361292</v>
      </c>
      <c r="BJ493">
        <f>SUM(BI$2:BI493)</f>
        <v>49.422444623937118</v>
      </c>
      <c r="BK493">
        <f t="shared" si="241"/>
        <v>1.0074358443210067</v>
      </c>
    </row>
    <row r="494" spans="1:63" x14ac:dyDescent="0.25">
      <c r="A494">
        <f t="shared" si="215"/>
        <v>0.98499999999999999</v>
      </c>
      <c r="B494">
        <f t="shared" si="216"/>
        <v>2.6266666666666665</v>
      </c>
      <c r="C494">
        <f t="shared" si="217"/>
        <v>2.4624999999999999</v>
      </c>
      <c r="D494">
        <v>0.94</v>
      </c>
      <c r="E494">
        <v>0.90600000000000003</v>
      </c>
      <c r="F494">
        <f t="shared" si="223"/>
        <v>0.27544061876728571</v>
      </c>
      <c r="G494">
        <f t="shared" si="224"/>
        <v>0.26547787298208603</v>
      </c>
      <c r="H494">
        <f>SUM(F$2:F494)</f>
        <v>47.956633593353196</v>
      </c>
      <c r="I494">
        <f>SUM(G$2:G494)</f>
        <v>48.471955424550131</v>
      </c>
      <c r="T494">
        <v>0.98599999999999999</v>
      </c>
      <c r="U494">
        <f t="shared" si="218"/>
        <v>1.0506666666666666</v>
      </c>
      <c r="V494">
        <f t="shared" si="225"/>
        <v>0.33428289613949697</v>
      </c>
      <c r="W494">
        <f>SUM(V$2:V494)</f>
        <v>58.201591466185121</v>
      </c>
      <c r="AB494">
        <f t="shared" si="226"/>
        <v>-1.1899587268561245</v>
      </c>
      <c r="AC494">
        <f t="shared" si="227"/>
        <v>-1.7501550672505117</v>
      </c>
      <c r="AD494">
        <f t="shared" si="228"/>
        <v>-7.2263413938544572</v>
      </c>
      <c r="AE494">
        <f t="shared" si="229"/>
        <v>-10.612815965469215</v>
      </c>
      <c r="AF494">
        <f t="shared" si="230"/>
        <v>-0.56019634039438726</v>
      </c>
      <c r="AG494">
        <f t="shared" si="219"/>
        <v>1.0028332806206808</v>
      </c>
      <c r="AH494">
        <f t="shared" si="231"/>
        <v>0.94266328378343989</v>
      </c>
      <c r="AI494">
        <f t="shared" si="232"/>
        <v>0.27622101933458737</v>
      </c>
      <c r="AJ494">
        <f>SUM(AI$2:AI494)</f>
        <v>47.834996336412175</v>
      </c>
      <c r="AK494">
        <f t="shared" si="233"/>
        <v>47.839732257115088</v>
      </c>
      <c r="AL494">
        <f t="shared" si="243"/>
        <v>0.27622101933458509</v>
      </c>
      <c r="AM494">
        <f t="shared" si="243"/>
        <v>0.27624836669414066</v>
      </c>
      <c r="AN494">
        <f t="shared" si="234"/>
        <v>0.94275661249470677</v>
      </c>
      <c r="AP494">
        <f t="shared" si="235"/>
        <v>1.0028332806206808</v>
      </c>
      <c r="AQ494">
        <f t="shared" si="242"/>
        <v>0.94266328378343989</v>
      </c>
      <c r="AR494">
        <f t="shared" si="236"/>
        <v>0.27622101933458737</v>
      </c>
      <c r="AU494">
        <f t="shared" si="237"/>
        <v>-1.1899587268561245</v>
      </c>
      <c r="AV494">
        <f t="shared" si="238"/>
        <v>0</v>
      </c>
      <c r="AW494">
        <f t="shared" si="220"/>
        <v>1</v>
      </c>
      <c r="AY494">
        <f t="shared" si="221"/>
        <v>1.0060279881969523</v>
      </c>
      <c r="AZ494">
        <f t="shared" si="222"/>
        <v>1.0088783477997731</v>
      </c>
      <c r="BA494">
        <f t="shared" si="239"/>
        <v>0.29478826762359167</v>
      </c>
      <c r="BB494">
        <f t="shared" si="240"/>
        <v>0.29562348550945361</v>
      </c>
      <c r="BC494">
        <f>SUM(BA$2:BA494)</f>
        <v>49.584304521710237</v>
      </c>
      <c r="BD494">
        <f>SUM(BB$2:BB494)</f>
        <v>49.794177536257877</v>
      </c>
      <c r="BI494">
        <f t="shared" si="244"/>
        <v>0.2951689321499551</v>
      </c>
      <c r="BJ494">
        <f>SUM(BI$2:BI494)</f>
        <v>49.717613556087073</v>
      </c>
      <c r="BK494">
        <f t="shared" si="241"/>
        <v>1.0073270872782101</v>
      </c>
    </row>
    <row r="495" spans="1:63" x14ac:dyDescent="0.25">
      <c r="A495">
        <f t="shared" si="215"/>
        <v>0.98699999999999999</v>
      </c>
      <c r="B495">
        <f t="shared" si="216"/>
        <v>2.6320000000000001</v>
      </c>
      <c r="C495">
        <f t="shared" si="217"/>
        <v>2.4674999999999998</v>
      </c>
      <c r="D495">
        <v>0.93400000000000005</v>
      </c>
      <c r="E495">
        <v>0.90300000000000002</v>
      </c>
      <c r="F495">
        <f t="shared" si="223"/>
        <v>0.27479501644706239</v>
      </c>
      <c r="G495">
        <f t="shared" si="224"/>
        <v>0.26567441097612138</v>
      </c>
      <c r="H495">
        <f>SUM(F$2:F495)</f>
        <v>48.231428609800261</v>
      </c>
      <c r="I495">
        <f>SUM(G$2:G495)</f>
        <v>48.737629835526256</v>
      </c>
      <c r="T495">
        <v>0.98799999999999999</v>
      </c>
      <c r="U495">
        <f t="shared" si="218"/>
        <v>1.0528000000000002</v>
      </c>
      <c r="V495">
        <f t="shared" si="225"/>
        <v>0.33349937403471652</v>
      </c>
      <c r="W495">
        <f>SUM(V$2:V495)</f>
        <v>58.535090840219837</v>
      </c>
      <c r="AB495">
        <f t="shared" si="226"/>
        <v>-1.1756076680856444</v>
      </c>
      <c r="AC495">
        <f t="shared" si="227"/>
        <v>-1.7290783106291896</v>
      </c>
      <c r="AD495">
        <f t="shared" si="228"/>
        <v>-7.1249891487636638</v>
      </c>
      <c r="AE495">
        <f t="shared" si="229"/>
        <v>-10.464337149631628</v>
      </c>
      <c r="AF495">
        <f t="shared" si="230"/>
        <v>-0.55347064254354517</v>
      </c>
      <c r="AG495">
        <f t="shared" si="219"/>
        <v>1.0027992167869026</v>
      </c>
      <c r="AH495">
        <f t="shared" si="231"/>
        <v>0.93661446847896712</v>
      </c>
      <c r="AI495">
        <f t="shared" si="232"/>
        <v>0.27556422727005819</v>
      </c>
      <c r="AJ495">
        <f>SUM(AI$2:AI495)</f>
        <v>48.110560563682235</v>
      </c>
      <c r="AK495">
        <f t="shared" si="233"/>
        <v>48.115323766718767</v>
      </c>
      <c r="AL495">
        <f t="shared" si="243"/>
        <v>0.2755642272700598</v>
      </c>
      <c r="AM495">
        <f t="shared" si="243"/>
        <v>0.27559150960367873</v>
      </c>
      <c r="AN495">
        <f t="shared" si="234"/>
        <v>0.9367071983251305</v>
      </c>
      <c r="AP495">
        <f t="shared" si="235"/>
        <v>1.0027992167869026</v>
      </c>
      <c r="AQ495">
        <f t="shared" si="242"/>
        <v>0.93661446847896712</v>
      </c>
      <c r="AR495">
        <f t="shared" si="236"/>
        <v>0.27556422727005819</v>
      </c>
      <c r="AU495">
        <f t="shared" si="237"/>
        <v>-1.1756076680856435</v>
      </c>
      <c r="AV495">
        <f t="shared" si="238"/>
        <v>0</v>
      </c>
      <c r="AW495">
        <f t="shared" si="220"/>
        <v>1</v>
      </c>
      <c r="AY495">
        <f t="shared" si="221"/>
        <v>1.0059550738354477</v>
      </c>
      <c r="AZ495">
        <f t="shared" si="222"/>
        <v>1.0087709601649979</v>
      </c>
      <c r="BA495">
        <f t="shared" si="239"/>
        <v>0.29596514032078985</v>
      </c>
      <c r="BB495">
        <f t="shared" si="240"/>
        <v>0.2967936109099138</v>
      </c>
      <c r="BC495">
        <f>SUM(BA$2:BA495)</f>
        <v>49.880269662031026</v>
      </c>
      <c r="BD495">
        <f>SUM(BB$2:BB495)</f>
        <v>50.090971147167792</v>
      </c>
      <c r="BI495">
        <f t="shared" si="244"/>
        <v>0.29633725835495928</v>
      </c>
      <c r="BJ495">
        <f>SUM(BI$2:BI495)</f>
        <v>50.013950814442033</v>
      </c>
      <c r="BK495">
        <f t="shared" si="241"/>
        <v>1.0072198647636386</v>
      </c>
    </row>
    <row r="496" spans="1:63" x14ac:dyDescent="0.25">
      <c r="A496">
        <f t="shared" si="215"/>
        <v>0.98899999999999999</v>
      </c>
      <c r="B496">
        <f t="shared" si="216"/>
        <v>2.6373333333333333</v>
      </c>
      <c r="C496">
        <f t="shared" si="217"/>
        <v>2.4724999999999997</v>
      </c>
      <c r="D496">
        <v>0.93400000000000005</v>
      </c>
      <c r="E496">
        <v>0.89600000000000002</v>
      </c>
      <c r="F496">
        <f t="shared" si="223"/>
        <v>0.27590980238769369</v>
      </c>
      <c r="G496">
        <f t="shared" si="224"/>
        <v>0.26468435004215574</v>
      </c>
      <c r="H496">
        <f>SUM(F$2:F496)</f>
        <v>48.507338412187956</v>
      </c>
      <c r="I496">
        <f>SUM(G$2:G496)</f>
        <v>49.002314185568409</v>
      </c>
      <c r="T496">
        <v>0.99</v>
      </c>
      <c r="U496">
        <f t="shared" si="218"/>
        <v>1.0549333333333333</v>
      </c>
      <c r="V496">
        <f t="shared" si="225"/>
        <v>0.33485231128296095</v>
      </c>
      <c r="W496">
        <f>SUM(V$2:V496)</f>
        <v>58.869943151502795</v>
      </c>
      <c r="AB496">
        <f t="shared" si="226"/>
        <v>-1.1614576929044234</v>
      </c>
      <c r="AC496">
        <f t="shared" si="227"/>
        <v>-1.7082961467820486</v>
      </c>
      <c r="AD496">
        <f t="shared" si="228"/>
        <v>-7.0252529578870213</v>
      </c>
      <c r="AE496">
        <f t="shared" si="229"/>
        <v>-10.318216166307215</v>
      </c>
      <c r="AF496">
        <f t="shared" si="230"/>
        <v>-0.5468384538776252</v>
      </c>
      <c r="AG496">
        <f t="shared" si="219"/>
        <v>1.0027656276848091</v>
      </c>
      <c r="AH496">
        <f t="shared" si="231"/>
        <v>0.93658309625761182</v>
      </c>
      <c r="AI496">
        <f t="shared" si="232"/>
        <v>0.27667286617568726</v>
      </c>
      <c r="AJ496">
        <f>SUM(AI$2:AI496)</f>
        <v>48.387233429857922</v>
      </c>
      <c r="AK496">
        <f t="shared" si="233"/>
        <v>48.392024024989261</v>
      </c>
      <c r="AL496">
        <f t="shared" si="243"/>
        <v>0.2766728661756872</v>
      </c>
      <c r="AM496">
        <f t="shared" si="243"/>
        <v>0.27670025827049471</v>
      </c>
      <c r="AN496">
        <f t="shared" si="234"/>
        <v>0.93667582299775931</v>
      </c>
      <c r="AP496">
        <f t="shared" si="235"/>
        <v>1.0027656276848091</v>
      </c>
      <c r="AQ496">
        <f t="shared" si="242"/>
        <v>0.93658309625761182</v>
      </c>
      <c r="AR496">
        <f t="shared" si="236"/>
        <v>0.27667286617568726</v>
      </c>
      <c r="AU496">
        <f t="shared" si="237"/>
        <v>-1.1614576929044234</v>
      </c>
      <c r="AV496">
        <f t="shared" si="238"/>
        <v>0</v>
      </c>
      <c r="AW496">
        <f t="shared" si="220"/>
        <v>1</v>
      </c>
      <c r="AY496">
        <f t="shared" si="221"/>
        <v>1.0058831863065651</v>
      </c>
      <c r="AZ496">
        <f t="shared" si="222"/>
        <v>1.0086650846942986</v>
      </c>
      <c r="BA496">
        <f t="shared" si="239"/>
        <v>0.29714457297531904</v>
      </c>
      <c r="BB496">
        <f t="shared" si="240"/>
        <v>0.29796636423273037</v>
      </c>
      <c r="BC496">
        <f>SUM(BA$2:BA496)</f>
        <v>50.177414235006346</v>
      </c>
      <c r="BD496">
        <f>SUM(BB$2:BB496)</f>
        <v>50.38893751140052</v>
      </c>
      <c r="BI496">
        <f t="shared" si="244"/>
        <v>0.29750820844160258</v>
      </c>
      <c r="BJ496">
        <f>SUM(BI$2:BI496)</f>
        <v>50.311459022883639</v>
      </c>
      <c r="BK496">
        <f t="shared" si="241"/>
        <v>1.0071141520880258</v>
      </c>
    </row>
    <row r="497" spans="1:63" x14ac:dyDescent="0.25">
      <c r="A497">
        <f t="shared" si="215"/>
        <v>0.99099999999999999</v>
      </c>
      <c r="B497">
        <f t="shared" si="216"/>
        <v>2.6426666666666665</v>
      </c>
      <c r="C497">
        <f t="shared" si="217"/>
        <v>2.4775</v>
      </c>
      <c r="D497">
        <v>0.93600000000000005</v>
      </c>
      <c r="E497">
        <v>0.89500000000000002</v>
      </c>
      <c r="F497">
        <f t="shared" si="223"/>
        <v>0.27762005021552977</v>
      </c>
      <c r="G497">
        <f t="shared" si="224"/>
        <v>0.26545934288771278</v>
      </c>
      <c r="H497">
        <f>SUM(F$2:F497)</f>
        <v>48.784958462403488</v>
      </c>
      <c r="I497">
        <f>SUM(G$2:G497)</f>
        <v>49.267773528456118</v>
      </c>
      <c r="T497">
        <v>0.99199999999999999</v>
      </c>
      <c r="U497">
        <f t="shared" si="218"/>
        <v>1.0570666666666666</v>
      </c>
      <c r="V497">
        <f t="shared" si="225"/>
        <v>0.33692791872083255</v>
      </c>
      <c r="W497">
        <f>SUM(V$2:V497)</f>
        <v>59.206871070223627</v>
      </c>
      <c r="AB497">
        <f t="shared" si="226"/>
        <v>-1.1475055980930751</v>
      </c>
      <c r="AC497">
        <f t="shared" si="227"/>
        <v>-1.6878039019196138</v>
      </c>
      <c r="AD497">
        <f t="shared" si="228"/>
        <v>-6.9271040273763589</v>
      </c>
      <c r="AE497">
        <f t="shared" si="229"/>
        <v>-10.174411276529995</v>
      </c>
      <c r="AF497">
        <f t="shared" si="230"/>
        <v>-0.54029830382653876</v>
      </c>
      <c r="AG497">
        <f t="shared" si="219"/>
        <v>1.002732505819357</v>
      </c>
      <c r="AH497">
        <f t="shared" si="231"/>
        <v>0.93855762544691823</v>
      </c>
      <c r="AI497">
        <f t="shared" si="232"/>
        <v>0.27837864861831391</v>
      </c>
      <c r="AJ497">
        <f>SUM(AI$2:AI497)</f>
        <v>48.665612078476236</v>
      </c>
      <c r="AK497">
        <f t="shared" si="233"/>
        <v>48.670430234583982</v>
      </c>
      <c r="AL497">
        <f t="shared" si="243"/>
        <v>0.27837864861831463</v>
      </c>
      <c r="AM497">
        <f t="shared" si="243"/>
        <v>0.27840620959472062</v>
      </c>
      <c r="AN497">
        <f t="shared" si="234"/>
        <v>0.93865054767604628</v>
      </c>
      <c r="AP497">
        <f t="shared" si="235"/>
        <v>1.002732505819357</v>
      </c>
      <c r="AQ497">
        <f t="shared" si="242"/>
        <v>0.93855762544691823</v>
      </c>
      <c r="AR497">
        <f t="shared" si="236"/>
        <v>0.27837864861831391</v>
      </c>
      <c r="AU497">
        <f t="shared" si="237"/>
        <v>-1.1475055980930755</v>
      </c>
      <c r="AV497">
        <f t="shared" si="238"/>
        <v>0</v>
      </c>
      <c r="AW497">
        <f t="shared" si="220"/>
        <v>1</v>
      </c>
      <c r="AY497">
        <f t="shared" si="221"/>
        <v>1.0058123091190092</v>
      </c>
      <c r="AZ497">
        <f t="shared" si="222"/>
        <v>1.0085606971068579</v>
      </c>
      <c r="BA497">
        <f t="shared" si="239"/>
        <v>0.29832656385151424</v>
      </c>
      <c r="BB497">
        <f t="shared" si="240"/>
        <v>0.29914174292330731</v>
      </c>
      <c r="BC497">
        <f>SUM(BA$2:BA497)</f>
        <v>50.475740798857856</v>
      </c>
      <c r="BD497">
        <f>SUM(BB$2:BB497)</f>
        <v>50.688079254323824</v>
      </c>
      <c r="BI497">
        <f t="shared" si="244"/>
        <v>0.29868177985921684</v>
      </c>
      <c r="BJ497">
        <f>SUM(BI$2:BI497)</f>
        <v>50.610140802742855</v>
      </c>
      <c r="BK497">
        <f t="shared" si="241"/>
        <v>1.0070099250078888</v>
      </c>
    </row>
    <row r="498" spans="1:63" x14ac:dyDescent="0.25">
      <c r="A498">
        <f t="shared" si="215"/>
        <v>0.99299999999999999</v>
      </c>
      <c r="B498">
        <f t="shared" si="216"/>
        <v>2.6480000000000001</v>
      </c>
      <c r="C498">
        <f t="shared" si="217"/>
        <v>2.4824999999999999</v>
      </c>
      <c r="D498">
        <v>0.93500000000000005</v>
      </c>
      <c r="E498">
        <v>0.89</v>
      </c>
      <c r="F498">
        <f t="shared" si="223"/>
        <v>0.27844394523500771</v>
      </c>
      <c r="G498">
        <f t="shared" si="224"/>
        <v>0.26504289974241368</v>
      </c>
      <c r="H498">
        <f>SUM(F$2:F498)</f>
        <v>49.063402407638492</v>
      </c>
      <c r="I498">
        <f>SUM(G$2:G498)</f>
        <v>49.532816428198529</v>
      </c>
      <c r="T498">
        <v>0.99399999999999999</v>
      </c>
      <c r="U498">
        <f t="shared" si="218"/>
        <v>1.0592000000000001</v>
      </c>
      <c r="V498">
        <f t="shared" si="225"/>
        <v>0.3379278221281754</v>
      </c>
      <c r="W498">
        <f>SUM(V$2:V498)</f>
        <v>59.5447988923518</v>
      </c>
      <c r="AB498">
        <f t="shared" si="226"/>
        <v>-1.1337482374528287</v>
      </c>
      <c r="AC498">
        <f t="shared" si="227"/>
        <v>-1.6675969849165935</v>
      </c>
      <c r="AD498">
        <f t="shared" si="228"/>
        <v>-6.8305141284313828</v>
      </c>
      <c r="AE498">
        <f t="shared" si="229"/>
        <v>-10.032881552214723</v>
      </c>
      <c r="AF498">
        <f t="shared" si="230"/>
        <v>-0.53384874746376476</v>
      </c>
      <c r="AG498">
        <f t="shared" si="219"/>
        <v>1.0026998438270094</v>
      </c>
      <c r="AH498">
        <f t="shared" si="231"/>
        <v>0.93752435397825384</v>
      </c>
      <c r="AI498">
        <f t="shared" si="232"/>
        <v>0.27919570040171859</v>
      </c>
      <c r="AJ498">
        <f>SUM(AI$2:AI498)</f>
        <v>48.944807778877959</v>
      </c>
      <c r="AK498">
        <f t="shared" si="233"/>
        <v>48.949653576854608</v>
      </c>
      <c r="AL498">
        <f t="shared" si="243"/>
        <v>0.27919570040172204</v>
      </c>
      <c r="AM498">
        <f t="shared" si="243"/>
        <v>0.27922334227062606</v>
      </c>
      <c r="AN498">
        <f t="shared" si="234"/>
        <v>0.93761717390797683</v>
      </c>
      <c r="AP498">
        <f t="shared" si="235"/>
        <v>1.0026998438270094</v>
      </c>
      <c r="AQ498">
        <f t="shared" si="242"/>
        <v>0.93752435397825384</v>
      </c>
      <c r="AR498">
        <f t="shared" si="236"/>
        <v>0.27919570040171859</v>
      </c>
      <c r="AU498">
        <f t="shared" si="237"/>
        <v>-1.1337482374528276</v>
      </c>
      <c r="AV498">
        <f t="shared" si="238"/>
        <v>0</v>
      </c>
      <c r="AW498">
        <f t="shared" si="220"/>
        <v>1</v>
      </c>
      <c r="AY498">
        <f t="shared" si="221"/>
        <v>1.0057424260787855</v>
      </c>
      <c r="AZ498">
        <f t="shared" si="222"/>
        <v>1.0084577735593958</v>
      </c>
      <c r="BA498">
        <f t="shared" si="239"/>
        <v>0.29951111123808033</v>
      </c>
      <c r="BB498">
        <f t="shared" si="240"/>
        <v>0.30031974446287718</v>
      </c>
      <c r="BC498">
        <f>SUM(BA$2:BA498)</f>
        <v>50.775251910095939</v>
      </c>
      <c r="BD498">
        <f>SUM(BB$2:BB498)</f>
        <v>50.9883989987867</v>
      </c>
      <c r="BI498">
        <f t="shared" si="244"/>
        <v>0.2998579700929076</v>
      </c>
      <c r="BJ498">
        <f>SUM(BI$2:BI498)</f>
        <v>50.909998772835763</v>
      </c>
      <c r="BK498">
        <f t="shared" si="241"/>
        <v>1.006907159716609</v>
      </c>
    </row>
    <row r="499" spans="1:63" x14ac:dyDescent="0.25">
      <c r="A499">
        <f t="shared" si="215"/>
        <v>0.995</v>
      </c>
      <c r="B499">
        <f t="shared" si="216"/>
        <v>2.6533333333333333</v>
      </c>
      <c r="C499">
        <f t="shared" si="217"/>
        <v>2.4874999999999998</v>
      </c>
      <c r="D499">
        <v>0.93</v>
      </c>
      <c r="E499">
        <v>0.88300000000000001</v>
      </c>
      <c r="F499">
        <f t="shared" si="223"/>
        <v>0.27807169283877053</v>
      </c>
      <c r="G499">
        <f t="shared" si="224"/>
        <v>0.26401860728670357</v>
      </c>
      <c r="H499">
        <f>SUM(F$2:F499)</f>
        <v>49.341474100477264</v>
      </c>
      <c r="I499">
        <f>SUM(G$2:G499)</f>
        <v>49.79683503548523</v>
      </c>
      <c r="T499">
        <v>0.996</v>
      </c>
      <c r="U499">
        <f t="shared" si="218"/>
        <v>1.0613333333333335</v>
      </c>
      <c r="V499">
        <f t="shared" si="225"/>
        <v>0.33747604559040129</v>
      </c>
      <c r="W499">
        <f>SUM(V$2:V499)</f>
        <v>59.882274937942199</v>
      </c>
      <c r="AB499">
        <f t="shared" si="226"/>
        <v>-1.1201825206875378</v>
      </c>
      <c r="AC499">
        <f t="shared" si="227"/>
        <v>-1.6476708857072111</v>
      </c>
      <c r="AD499">
        <f t="shared" si="228"/>
        <v>-6.7354555852429883</v>
      </c>
      <c r="AE499">
        <f t="shared" si="229"/>
        <v>-9.8935868591202585</v>
      </c>
      <c r="AF499">
        <f t="shared" si="230"/>
        <v>-0.52748836501967333</v>
      </c>
      <c r="AG499">
        <f t="shared" si="219"/>
        <v>1.0026676344732168</v>
      </c>
      <c r="AH499">
        <f t="shared" si="231"/>
        <v>0.93248090006009166</v>
      </c>
      <c r="AI499">
        <f t="shared" si="232"/>
        <v>0.27881348647261289</v>
      </c>
      <c r="AJ499">
        <f>SUM(AI$2:AI499)</f>
        <v>49.223621265350573</v>
      </c>
      <c r="AK499">
        <f t="shared" si="233"/>
        <v>49.228494667354902</v>
      </c>
      <c r="AL499">
        <f t="shared" si="243"/>
        <v>0.27881348647261461</v>
      </c>
      <c r="AM499">
        <f t="shared" si="243"/>
        <v>0.27884109050029338</v>
      </c>
      <c r="AN499">
        <f t="shared" si="234"/>
        <v>0.93257322066087178</v>
      </c>
      <c r="AP499">
        <f t="shared" si="235"/>
        <v>1.0026676344732168</v>
      </c>
      <c r="AQ499">
        <f t="shared" si="242"/>
        <v>0.93248090006009166</v>
      </c>
      <c r="AR499">
        <f t="shared" si="236"/>
        <v>0.27881348647261289</v>
      </c>
      <c r="AU499">
        <f t="shared" si="237"/>
        <v>-1.1201825206875373</v>
      </c>
      <c r="AV499">
        <f t="shared" si="238"/>
        <v>0</v>
      </c>
      <c r="AW499">
        <f t="shared" si="220"/>
        <v>1</v>
      </c>
      <c r="AY499">
        <f t="shared" si="221"/>
        <v>1.0056735212832593</v>
      </c>
      <c r="AZ499">
        <f t="shared" si="222"/>
        <v>1.0083562906374359</v>
      </c>
      <c r="BA499">
        <f t="shared" si="239"/>
        <v>0.30069821344770231</v>
      </c>
      <c r="BB499">
        <f t="shared" si="240"/>
        <v>0.30150036636793015</v>
      </c>
      <c r="BC499">
        <f>SUM(BA$2:BA499)</f>
        <v>51.075950123543642</v>
      </c>
      <c r="BD499">
        <f>SUM(BB$2:BB499)</f>
        <v>51.289899365154632</v>
      </c>
      <c r="BI499">
        <f t="shared" si="244"/>
        <v>0.30103677666298367</v>
      </c>
      <c r="BJ499">
        <f>SUM(BI$2:BI499)</f>
        <v>51.211035549498746</v>
      </c>
      <c r="BK499">
        <f t="shared" si="241"/>
        <v>1.0068058328357128</v>
      </c>
    </row>
    <row r="500" spans="1:63" x14ac:dyDescent="0.25">
      <c r="A500">
        <f t="shared" si="215"/>
        <v>0.997</v>
      </c>
      <c r="B500">
        <f t="shared" si="216"/>
        <v>2.6586666666666665</v>
      </c>
      <c r="C500">
        <f t="shared" si="217"/>
        <v>2.4924999999999997</v>
      </c>
      <c r="D500">
        <v>0.93</v>
      </c>
      <c r="E500">
        <v>0.88500000000000001</v>
      </c>
      <c r="F500">
        <f t="shared" si="223"/>
        <v>0.2791906924845064</v>
      </c>
      <c r="G500">
        <f t="shared" si="224"/>
        <v>0.26568146542880439</v>
      </c>
      <c r="H500">
        <f>SUM(F$2:F500)</f>
        <v>49.620664792961769</v>
      </c>
      <c r="I500">
        <f>SUM(G$2:G500)</f>
        <v>50.062516500914036</v>
      </c>
      <c r="T500">
        <v>0.998</v>
      </c>
      <c r="U500">
        <f t="shared" si="218"/>
        <v>1.0634666666666666</v>
      </c>
      <c r="V500">
        <f t="shared" si="225"/>
        <v>0.33883409671601128</v>
      </c>
      <c r="W500">
        <f>SUM(V$2:V500)</f>
        <v>60.221109034658213</v>
      </c>
      <c r="AB500">
        <f t="shared" si="226"/>
        <v>-1.1068054123095217</v>
      </c>
      <c r="AC500">
        <f t="shared" si="227"/>
        <v>-1.6280211737142409</v>
      </c>
      <c r="AD500">
        <f t="shared" si="228"/>
        <v>-6.6419012632128753</v>
      </c>
      <c r="AE500">
        <f t="shared" si="229"/>
        <v>-9.7564878401942927</v>
      </c>
      <c r="AF500">
        <f t="shared" si="230"/>
        <v>-0.52121576140471926</v>
      </c>
      <c r="AG500">
        <f t="shared" si="219"/>
        <v>1.0026358706499485</v>
      </c>
      <c r="AH500">
        <f t="shared" si="231"/>
        <v>0.93245135970445214</v>
      </c>
      <c r="AI500">
        <f t="shared" si="232"/>
        <v>0.27992660303656502</v>
      </c>
      <c r="AJ500">
        <f>SUM(AI$2:AI500)</f>
        <v>49.503547868387137</v>
      </c>
      <c r="AK500">
        <f t="shared" si="233"/>
        <v>49.508448984623641</v>
      </c>
      <c r="AL500">
        <f t="shared" si="243"/>
        <v>0.27992660303656436</v>
      </c>
      <c r="AM500">
        <f t="shared" si="243"/>
        <v>0.27995431726873932</v>
      </c>
      <c r="AN500">
        <f t="shared" si="234"/>
        <v>0.93254367738056343</v>
      </c>
      <c r="AP500">
        <f t="shared" si="235"/>
        <v>1.0026358706499485</v>
      </c>
      <c r="AQ500">
        <f t="shared" si="242"/>
        <v>0.93245135970445214</v>
      </c>
      <c r="AR500">
        <f t="shared" si="236"/>
        <v>0.27992660303656502</v>
      </c>
      <c r="AU500">
        <f t="shared" si="237"/>
        <v>-1.106805412309523</v>
      </c>
      <c r="AV500">
        <f t="shared" si="238"/>
        <v>0</v>
      </c>
      <c r="AW500">
        <f t="shared" si="220"/>
        <v>1</v>
      </c>
      <c r="AY500">
        <f t="shared" si="221"/>
        <v>1.0056055791153444</v>
      </c>
      <c r="AZ500">
        <f t="shared" si="222"/>
        <v>1.0082562253467591</v>
      </c>
      <c r="BA500">
        <f t="shared" si="239"/>
        <v>0.30188786881666246</v>
      </c>
      <c r="BB500">
        <f t="shared" si="240"/>
        <v>0.30268360618965184</v>
      </c>
      <c r="BC500">
        <f>SUM(BA$2:BA500)</f>
        <v>51.377837992360305</v>
      </c>
      <c r="BD500">
        <f>SUM(BB$2:BB500)</f>
        <v>51.592582971344285</v>
      </c>
      <c r="BI500">
        <f t="shared" si="244"/>
        <v>0.30221819712439602</v>
      </c>
      <c r="BJ500">
        <f>SUM(BI$2:BI500)</f>
        <v>51.513253746623143</v>
      </c>
      <c r="BK500">
        <f t="shared" si="241"/>
        <v>1.006705921406337</v>
      </c>
    </row>
    <row r="501" spans="1:63" x14ac:dyDescent="0.25">
      <c r="A501">
        <f t="shared" si="215"/>
        <v>0.999</v>
      </c>
      <c r="B501">
        <f t="shared" si="216"/>
        <v>2.6640000000000001</v>
      </c>
      <c r="C501">
        <f t="shared" si="217"/>
        <v>2.4975000000000001</v>
      </c>
      <c r="D501">
        <v>0.92600000000000005</v>
      </c>
      <c r="E501">
        <v>0.88100000000000001</v>
      </c>
      <c r="F501">
        <f t="shared" si="223"/>
        <v>0.2791062963685903</v>
      </c>
      <c r="G501">
        <f t="shared" si="224"/>
        <v>0.26554281544355074</v>
      </c>
      <c r="H501">
        <f>SUM(F$2:F501)</f>
        <v>49.899771089330358</v>
      </c>
      <c r="I501">
        <f>SUM(G$2:G501)</f>
        <v>50.328059316357589</v>
      </c>
      <c r="T501">
        <v>1</v>
      </c>
      <c r="U501">
        <f t="shared" si="218"/>
        <v>1.0656000000000001</v>
      </c>
      <c r="V501">
        <f t="shared" si="225"/>
        <v>0.3387316710891099</v>
      </c>
      <c r="W501">
        <f>SUM(V$2:V501)</f>
        <v>60.55984070574732</v>
      </c>
      <c r="AB501">
        <f t="shared" si="226"/>
        <v>-1.0936139305686996</v>
      </c>
      <c r="AC501">
        <f t="shared" si="227"/>
        <v>-1.6086434963109739</v>
      </c>
      <c r="AD501">
        <f t="shared" si="228"/>
        <v>-6.5498245574427765</v>
      </c>
      <c r="AE501">
        <f t="shared" si="229"/>
        <v>-9.6215458992903322</v>
      </c>
      <c r="AF501">
        <f t="shared" si="230"/>
        <v>-0.51502956574227432</v>
      </c>
      <c r="AG501">
        <f t="shared" si="219"/>
        <v>1.002604545373275</v>
      </c>
      <c r="AH501">
        <f t="shared" si="231"/>
        <v>0.92841180901565268</v>
      </c>
      <c r="AI501">
        <f t="shared" si="232"/>
        <v>0.27983324138144894</v>
      </c>
      <c r="AJ501">
        <f>SUM(AI$2:AI501)</f>
        <v>49.783381109768584</v>
      </c>
      <c r="AK501">
        <f t="shared" si="233"/>
        <v>49.788309930993961</v>
      </c>
      <c r="AL501">
        <f t="shared" si="243"/>
        <v>0.27983324138144638</v>
      </c>
      <c r="AM501">
        <f t="shared" si="243"/>
        <v>0.27986094637032011</v>
      </c>
      <c r="AN501">
        <f t="shared" si="234"/>
        <v>0.92850372675462334</v>
      </c>
      <c r="AP501">
        <f t="shared" si="235"/>
        <v>1.002604545373275</v>
      </c>
      <c r="AQ501">
        <f t="shared" si="242"/>
        <v>0.92841180901565268</v>
      </c>
      <c r="AR501">
        <f t="shared" si="236"/>
        <v>0.27983324138144894</v>
      </c>
      <c r="AU501">
        <f t="shared" si="237"/>
        <v>-1.0936139305686996</v>
      </c>
      <c r="AV501">
        <f t="shared" si="238"/>
        <v>0</v>
      </c>
      <c r="AW501">
        <f t="shared" si="220"/>
        <v>1</v>
      </c>
      <c r="AY501">
        <f t="shared" si="221"/>
        <v>1.0055385842378213</v>
      </c>
      <c r="AZ501">
        <f t="shared" si="222"/>
        <v>1.0081575551050472</v>
      </c>
      <c r="BA501">
        <f t="shared" si="239"/>
        <v>0.30308007570446432</v>
      </c>
      <c r="BB501">
        <f t="shared" si="240"/>
        <v>0.30386946151337219</v>
      </c>
      <c r="BC501">
        <f>SUM(BA$2:BA501)</f>
        <v>51.68091806806477</v>
      </c>
      <c r="BD501">
        <f>SUM(BB$2:BB501)</f>
        <v>51.896452432857657</v>
      </c>
      <c r="BI501">
        <f t="shared" si="244"/>
        <v>0.3034022290661873</v>
      </c>
      <c r="BJ501">
        <f>SUM(BI$2:BI501)</f>
        <v>51.816655975689329</v>
      </c>
      <c r="BK501">
        <f t="shared" si="241"/>
        <v>1.0066074028808858</v>
      </c>
    </row>
    <row r="502" spans="1:63" x14ac:dyDescent="0.25">
      <c r="A502">
        <f t="shared" si="215"/>
        <v>1.0010000000000001</v>
      </c>
      <c r="B502">
        <f t="shared" si="216"/>
        <v>2.6693333333333338</v>
      </c>
      <c r="C502">
        <f t="shared" si="217"/>
        <v>2.5024999999999999</v>
      </c>
      <c r="D502">
        <v>0.92900000000000005</v>
      </c>
      <c r="E502">
        <v>0.877</v>
      </c>
      <c r="F502">
        <f t="shared" si="223"/>
        <v>0.2811328139928202</v>
      </c>
      <c r="G502">
        <f t="shared" si="224"/>
        <v>0.26539663925909934</v>
      </c>
      <c r="H502">
        <f>SUM(F$2:F502)</f>
        <v>50.180903903323177</v>
      </c>
      <c r="I502">
        <f>SUM(G$2:G502)</f>
        <v>50.59345595561669</v>
      </c>
      <c r="T502">
        <v>1.002</v>
      </c>
      <c r="U502">
        <f t="shared" si="218"/>
        <v>1.0677333333333336</v>
      </c>
      <c r="V502">
        <f t="shared" si="225"/>
        <v>0.3411911129228421</v>
      </c>
      <c r="W502">
        <f>SUM(V$2:V502)</f>
        <v>60.901031818670162</v>
      </c>
      <c r="AB502">
        <f t="shared" si="226"/>
        <v>-1.0806051464044832</v>
      </c>
      <c r="AC502">
        <f t="shared" si="227"/>
        <v>-1.5895335773153794</v>
      </c>
      <c r="AD502">
        <f t="shared" si="228"/>
        <v>-6.4591993814867443</v>
      </c>
      <c r="AE502">
        <f t="shared" si="229"/>
        <v>-9.4887231852482259</v>
      </c>
      <c r="AF502">
        <f t="shared" si="230"/>
        <v>-0.50892843091089612</v>
      </c>
      <c r="AG502">
        <f t="shared" si="219"/>
        <v>1.0025736517810002</v>
      </c>
      <c r="AH502">
        <f t="shared" si="231"/>
        <v>0.93139092250454925</v>
      </c>
      <c r="AI502">
        <f t="shared" si="232"/>
        <v>0.28185635196025038</v>
      </c>
      <c r="AJ502">
        <f>SUM(AI$2:AI502)</f>
        <v>50.065237461728834</v>
      </c>
      <c r="AK502">
        <f t="shared" si="233"/>
        <v>50.070194188241857</v>
      </c>
      <c r="AL502">
        <f t="shared" si="243"/>
        <v>0.28185635196025061</v>
      </c>
      <c r="AM502">
        <f t="shared" si="243"/>
        <v>0.28188425724789568</v>
      </c>
      <c r="AN502">
        <f t="shared" si="234"/>
        <v>0.93148313519169268</v>
      </c>
      <c r="AP502">
        <f t="shared" si="235"/>
        <v>1.0025736517810002</v>
      </c>
      <c r="AQ502">
        <f t="shared" si="242"/>
        <v>0.93139092250454925</v>
      </c>
      <c r="AR502">
        <f t="shared" si="236"/>
        <v>0.28185635196025038</v>
      </c>
      <c r="AU502">
        <f t="shared" si="237"/>
        <v>-1.0806051464044826</v>
      </c>
      <c r="AV502">
        <f t="shared" si="238"/>
        <v>0</v>
      </c>
      <c r="AW502">
        <f t="shared" si="220"/>
        <v>1</v>
      </c>
      <c r="AY502">
        <f t="shared" si="221"/>
        <v>1.0054725215877756</v>
      </c>
      <c r="AZ502">
        <f t="shared" si="222"/>
        <v>1.0080602577337066</v>
      </c>
      <c r="BA502">
        <f t="shared" si="239"/>
        <v>0.30427483249346393</v>
      </c>
      <c r="BB502">
        <f t="shared" si="240"/>
        <v>0.30505792995802422</v>
      </c>
      <c r="BC502">
        <f>SUM(BA$2:BA502)</f>
        <v>51.985192900558232</v>
      </c>
      <c r="BD502">
        <f>SUM(BB$2:BB502)</f>
        <v>52.201510362815682</v>
      </c>
      <c r="BI502">
        <f t="shared" si="244"/>
        <v>0.30458887011095181</v>
      </c>
      <c r="BJ502">
        <f>SUM(BI$2:BI502)</f>
        <v>52.121244845800284</v>
      </c>
      <c r="BK502">
        <f t="shared" si="241"/>
        <v>1.0065102551148684</v>
      </c>
    </row>
    <row r="503" spans="1:63" x14ac:dyDescent="0.25">
      <c r="A503">
        <f t="shared" si="215"/>
        <v>1.0030000000000001</v>
      </c>
      <c r="B503">
        <f t="shared" si="216"/>
        <v>2.674666666666667</v>
      </c>
      <c r="C503">
        <f t="shared" si="217"/>
        <v>2.5075000000000003</v>
      </c>
      <c r="D503">
        <v>0.92400000000000004</v>
      </c>
      <c r="E503">
        <v>0.876</v>
      </c>
      <c r="F503">
        <f t="shared" si="223"/>
        <v>0.2807381980332524</v>
      </c>
      <c r="G503">
        <f t="shared" si="224"/>
        <v>0.26615439553801845</v>
      </c>
      <c r="H503">
        <f>SUM(F$2:F503)</f>
        <v>50.461642101356432</v>
      </c>
      <c r="I503">
        <f>SUM(G$2:G503)</f>
        <v>50.859610351154707</v>
      </c>
      <c r="T503">
        <v>1.004</v>
      </c>
      <c r="U503">
        <f t="shared" si="218"/>
        <v>1.0698666666666667</v>
      </c>
      <c r="V503">
        <f t="shared" si="225"/>
        <v>0.34071219530198571</v>
      </c>
      <c r="W503">
        <f>SUM(V$2:V503)</f>
        <v>61.241744013972145</v>
      </c>
      <c r="AB503">
        <f t="shared" si="226"/>
        <v>-1.0677761824199035</v>
      </c>
      <c r="AC503">
        <f t="shared" si="227"/>
        <v>-1.5706872155157678</v>
      </c>
      <c r="AD503">
        <f t="shared" si="228"/>
        <v>-6.370000156360093</v>
      </c>
      <c r="AE503">
        <f t="shared" si="229"/>
        <v>-9.3579825763299542</v>
      </c>
      <c r="AF503">
        <f t="shared" si="230"/>
        <v>-0.50291103309586438</v>
      </c>
      <c r="AG503">
        <f t="shared" si="219"/>
        <v>1.0025431831303426</v>
      </c>
      <c r="AH503">
        <f t="shared" si="231"/>
        <v>0.92634990121243665</v>
      </c>
      <c r="AI503">
        <f t="shared" si="232"/>
        <v>0.28145216668253337</v>
      </c>
      <c r="AJ503">
        <f>SUM(AI$2:AI503)</f>
        <v>50.346689628411369</v>
      </c>
      <c r="AK503">
        <f t="shared" si="233"/>
        <v>50.351674220195534</v>
      </c>
      <c r="AL503">
        <f t="shared" si="243"/>
        <v>0.28145216668253425</v>
      </c>
      <c r="AM503">
        <f t="shared" si="243"/>
        <v>0.28148003195367721</v>
      </c>
      <c r="AN503">
        <f t="shared" si="234"/>
        <v>0.92644161481150278</v>
      </c>
      <c r="AP503">
        <f t="shared" si="235"/>
        <v>1.0025431831303426</v>
      </c>
      <c r="AQ503">
        <f t="shared" si="242"/>
        <v>0.92634990121243665</v>
      </c>
      <c r="AR503">
        <f t="shared" si="236"/>
        <v>0.28145216668253337</v>
      </c>
      <c r="AU503">
        <f t="shared" si="237"/>
        <v>-1.0677761824199039</v>
      </c>
      <c r="AV503">
        <f t="shared" si="238"/>
        <v>0</v>
      </c>
      <c r="AW503">
        <f t="shared" si="220"/>
        <v>1</v>
      </c>
      <c r="AY503">
        <f t="shared" si="221"/>
        <v>1.0054073763711613</v>
      </c>
      <c r="AZ503">
        <f t="shared" si="222"/>
        <v>1.0079643114498706</v>
      </c>
      <c r="BA503">
        <f t="shared" si="239"/>
        <v>0.30547213758850628</v>
      </c>
      <c r="BB503">
        <f t="shared" si="240"/>
        <v>0.3062490091756111</v>
      </c>
      <c r="BC503">
        <f>SUM(BA$2:BA503)</f>
        <v>52.290665038146741</v>
      </c>
      <c r="BD503">
        <f>SUM(BB$2:BB503)</f>
        <v>52.507759371991291</v>
      </c>
      <c r="BI503">
        <f t="shared" si="244"/>
        <v>0.30577811791430293</v>
      </c>
      <c r="BJ503">
        <f>SUM(BI$2:BI503)</f>
        <v>52.427022963714585</v>
      </c>
      <c r="BK503">
        <f t="shared" si="241"/>
        <v>1.0064144563589106</v>
      </c>
    </row>
    <row r="504" spans="1:63" x14ac:dyDescent="0.25">
      <c r="A504">
        <f t="shared" si="215"/>
        <v>1.0050000000000001</v>
      </c>
      <c r="B504">
        <f t="shared" si="216"/>
        <v>2.68</v>
      </c>
      <c r="C504">
        <f t="shared" si="217"/>
        <v>2.5125000000000002</v>
      </c>
      <c r="D504">
        <v>0.92300000000000004</v>
      </c>
      <c r="E504">
        <v>0.86899999999999999</v>
      </c>
      <c r="F504">
        <f t="shared" si="223"/>
        <v>0.28155386618009187</v>
      </c>
      <c r="G504">
        <f t="shared" si="224"/>
        <v>0.26508159231906808</v>
      </c>
      <c r="H504">
        <f>SUM(F$2:F504)</f>
        <v>50.743195967536522</v>
      </c>
      <c r="I504">
        <f>SUM(G$2:G504)</f>
        <v>51.124691943473778</v>
      </c>
      <c r="T504">
        <v>1.006</v>
      </c>
      <c r="U504">
        <f t="shared" si="218"/>
        <v>1.0720000000000001</v>
      </c>
      <c r="V504">
        <f t="shared" si="225"/>
        <v>0.34170211433293524</v>
      </c>
      <c r="W504">
        <f>SUM(V$2:V504)</f>
        <v>61.583446128305077</v>
      </c>
      <c r="AB504">
        <f t="shared" si="226"/>
        <v>-1.0551242118774704</v>
      </c>
      <c r="AC504">
        <f t="shared" si="227"/>
        <v>-1.5521002832272059</v>
      </c>
      <c r="AD504">
        <f t="shared" si="228"/>
        <v>-6.2822017997988162</v>
      </c>
      <c r="AE504">
        <f t="shared" si="229"/>
        <v>-9.2292876650020048</v>
      </c>
      <c r="AF504">
        <f t="shared" si="230"/>
        <v>-0.49697607134973554</v>
      </c>
      <c r="AG504">
        <f t="shared" si="219"/>
        <v>1.0025131327956636</v>
      </c>
      <c r="AH504">
        <f t="shared" si="231"/>
        <v>0.92531962157039749</v>
      </c>
      <c r="AI504">
        <f t="shared" si="232"/>
        <v>0.28226144843493495</v>
      </c>
      <c r="AJ504">
        <f>SUM(AI$2:AI504)</f>
        <v>50.628951076846306</v>
      </c>
      <c r="AK504">
        <f t="shared" si="233"/>
        <v>50.633963614024843</v>
      </c>
      <c r="AL504">
        <f t="shared" si="243"/>
        <v>0.28226144843493728</v>
      </c>
      <c r="AM504">
        <f t="shared" si="243"/>
        <v>0.28228939382930918</v>
      </c>
      <c r="AN504">
        <f t="shared" si="234"/>
        <v>0.92541123316627916</v>
      </c>
      <c r="AP504">
        <f t="shared" si="235"/>
        <v>1.0025131327956636</v>
      </c>
      <c r="AQ504">
        <f t="shared" si="242"/>
        <v>0.92531962157039749</v>
      </c>
      <c r="AR504">
        <f t="shared" si="236"/>
        <v>0.28226144843493495</v>
      </c>
      <c r="AU504">
        <f t="shared" si="237"/>
        <v>-1.0551242118774711</v>
      </c>
      <c r="AV504">
        <f t="shared" si="238"/>
        <v>0</v>
      </c>
      <c r="AW504">
        <f t="shared" si="220"/>
        <v>1</v>
      </c>
      <c r="AY504">
        <f t="shared" si="221"/>
        <v>1.0053431340574808</v>
      </c>
      <c r="AZ504">
        <f t="shared" si="222"/>
        <v>1.0078696948585759</v>
      </c>
      <c r="BA504">
        <f t="shared" si="239"/>
        <v>0.30667198941656998</v>
      </c>
      <c r="BB504">
        <f t="shared" si="240"/>
        <v>0.30744269685068421</v>
      </c>
      <c r="BC504">
        <f>SUM(BA$2:BA504)</f>
        <v>52.597337027563313</v>
      </c>
      <c r="BD504">
        <f>SUM(BB$2:BB504)</f>
        <v>52.815202068841977</v>
      </c>
      <c r="BI504">
        <f t="shared" si="244"/>
        <v>0.30696997016435235</v>
      </c>
      <c r="BJ504">
        <f>SUM(BI$2:BI504)</f>
        <v>52.733992933878937</v>
      </c>
      <c r="BK504">
        <f t="shared" si="241"/>
        <v>1.0063199852509472</v>
      </c>
    </row>
    <row r="505" spans="1:63" x14ac:dyDescent="0.25">
      <c r="A505">
        <f t="shared" si="215"/>
        <v>1.0070000000000001</v>
      </c>
      <c r="B505">
        <f t="shared" si="216"/>
        <v>2.6853333333333338</v>
      </c>
      <c r="C505">
        <f t="shared" si="217"/>
        <v>2.5175000000000001</v>
      </c>
      <c r="D505">
        <v>0.92400000000000004</v>
      </c>
      <c r="E505">
        <v>0.86899999999999999</v>
      </c>
      <c r="F505">
        <f t="shared" si="223"/>
        <v>0.28298185103455492</v>
      </c>
      <c r="G505">
        <f t="shared" si="224"/>
        <v>0.26613769323487901</v>
      </c>
      <c r="H505">
        <f>SUM(F$2:F505)</f>
        <v>51.026177818571078</v>
      </c>
      <c r="I505">
        <f>SUM(G$2:G505)</f>
        <v>51.390829636708659</v>
      </c>
      <c r="T505">
        <v>1.008</v>
      </c>
      <c r="U505">
        <f t="shared" si="218"/>
        <v>1.0741333333333336</v>
      </c>
      <c r="V505">
        <f t="shared" si="225"/>
        <v>0.343435159062974</v>
      </c>
      <c r="W505">
        <f>SUM(V$2:V505)</f>
        <v>61.926881287368055</v>
      </c>
      <c r="AB505">
        <f t="shared" si="226"/>
        <v>-1.0426464577162677</v>
      </c>
      <c r="AC505">
        <f t="shared" si="227"/>
        <v>-1.5337687248780545</v>
      </c>
      <c r="AD505">
        <f t="shared" si="228"/>
        <v>-6.195779715763396</v>
      </c>
      <c r="AE505">
        <f t="shared" si="229"/>
        <v>-9.1026027430566323</v>
      </c>
      <c r="AF505">
        <f t="shared" si="230"/>
        <v>-0.49112226716178675</v>
      </c>
      <c r="AG505">
        <f t="shared" si="219"/>
        <v>1.0024834942662406</v>
      </c>
      <c r="AH505">
        <f t="shared" si="231"/>
        <v>0.92629474870200634</v>
      </c>
      <c r="AI505">
        <f t="shared" si="232"/>
        <v>0.28368463483904938</v>
      </c>
      <c r="AJ505">
        <f>SUM(AI$2:AI505)</f>
        <v>50.912635711685354</v>
      </c>
      <c r="AK505">
        <f t="shared" si="233"/>
        <v>50.917676335161332</v>
      </c>
      <c r="AL505">
        <f t="shared" si="243"/>
        <v>0.28368463483904804</v>
      </c>
      <c r="AM505">
        <f t="shared" si="243"/>
        <v>0.28371272113648871</v>
      </c>
      <c r="AN505">
        <f t="shared" si="234"/>
        <v>0.92638645684066989</v>
      </c>
      <c r="AP505">
        <f t="shared" si="235"/>
        <v>1.0024834942662406</v>
      </c>
      <c r="AQ505">
        <f t="shared" si="242"/>
        <v>0.92629474870200634</v>
      </c>
      <c r="AR505">
        <f t="shared" si="236"/>
        <v>0.28368463483904938</v>
      </c>
      <c r="AU505">
        <f t="shared" si="237"/>
        <v>-1.0426464577162664</v>
      </c>
      <c r="AV505">
        <f t="shared" si="238"/>
        <v>0</v>
      </c>
      <c r="AW505">
        <f t="shared" si="220"/>
        <v>1</v>
      </c>
      <c r="AY505">
        <f t="shared" si="221"/>
        <v>1.0052797803745797</v>
      </c>
      <c r="AZ505">
        <f t="shared" si="222"/>
        <v>1.0077763869451075</v>
      </c>
      <c r="BA505">
        <f t="shared" si="239"/>
        <v>0.30787438642641701</v>
      </c>
      <c r="BB505">
        <f t="shared" si="240"/>
        <v>0.30863899069982936</v>
      </c>
      <c r="BC505">
        <f>SUM(BA$2:BA505)</f>
        <v>52.905211413989733</v>
      </c>
      <c r="BD505">
        <f>SUM(BB$2:BB505)</f>
        <v>53.123841059541803</v>
      </c>
      <c r="BI505">
        <f t="shared" si="244"/>
        <v>0.30816442458119686</v>
      </c>
      <c r="BJ505">
        <f>SUM(BI$2:BI505)</f>
        <v>53.042157358460138</v>
      </c>
      <c r="BK505">
        <f t="shared" si="241"/>
        <v>1.006226820808575</v>
      </c>
    </row>
    <row r="506" spans="1:63" x14ac:dyDescent="0.25">
      <c r="A506">
        <f t="shared" si="215"/>
        <v>1.0090000000000001</v>
      </c>
      <c r="B506">
        <f t="shared" si="216"/>
        <v>2.690666666666667</v>
      </c>
      <c r="C506">
        <f t="shared" si="217"/>
        <v>2.5225</v>
      </c>
      <c r="D506">
        <v>0.92200000000000004</v>
      </c>
      <c r="E506">
        <v>0.86699999999999999</v>
      </c>
      <c r="F506">
        <f t="shared" si="223"/>
        <v>0.28349207599771514</v>
      </c>
      <c r="G506">
        <f t="shared" si="224"/>
        <v>0.2665809434815824</v>
      </c>
      <c r="H506">
        <f>SUM(F$2:F506)</f>
        <v>51.309669894568792</v>
      </c>
      <c r="I506">
        <f>SUM(G$2:G506)</f>
        <v>51.657410580190245</v>
      </c>
      <c r="T506">
        <v>1.01</v>
      </c>
      <c r="U506">
        <f t="shared" si="218"/>
        <v>1.0762666666666669</v>
      </c>
      <c r="V506">
        <f t="shared" si="225"/>
        <v>0.34405438319604187</v>
      </c>
      <c r="W506">
        <f>SUM(V$2:V506)</f>
        <v>62.2709356705641</v>
      </c>
      <c r="AB506">
        <f t="shared" si="226"/>
        <v>-1.0303401915898014</v>
      </c>
      <c r="AC506">
        <f t="shared" si="227"/>
        <v>-1.5156885556259116</v>
      </c>
      <c r="AD506">
        <f t="shared" si="228"/>
        <v>-6.1107097841811067</v>
      </c>
      <c r="AE506">
        <f t="shared" si="229"/>
        <v>-8.9778927870638032</v>
      </c>
      <c r="AF506">
        <f t="shared" si="230"/>
        <v>-0.48534836403611026</v>
      </c>
      <c r="AG506">
        <f t="shared" si="219"/>
        <v>1.0024542611440892</v>
      </c>
      <c r="AH506">
        <f t="shared" si="231"/>
        <v>0.92426282877485033</v>
      </c>
      <c r="AI506">
        <f t="shared" si="232"/>
        <v>0.28418783958449351</v>
      </c>
      <c r="AJ506">
        <f>SUM(AI$2:AI506)</f>
        <v>51.196823551269844</v>
      </c>
      <c r="AK506">
        <f t="shared" si="233"/>
        <v>51.201892310863229</v>
      </c>
      <c r="AL506">
        <f t="shared" si="243"/>
        <v>0.28418783958449012</v>
      </c>
      <c r="AM506">
        <f t="shared" si="243"/>
        <v>0.28421597570189761</v>
      </c>
      <c r="AN506">
        <f t="shared" si="234"/>
        <v>0.9243543357425682</v>
      </c>
      <c r="AP506">
        <f t="shared" si="235"/>
        <v>1.0024542611440892</v>
      </c>
      <c r="AQ506">
        <f t="shared" si="242"/>
        <v>0.92426282877485033</v>
      </c>
      <c r="AR506">
        <f t="shared" si="236"/>
        <v>0.28418783958449351</v>
      </c>
      <c r="AU506">
        <f t="shared" si="237"/>
        <v>-1.0303401915898007</v>
      </c>
      <c r="AV506">
        <f t="shared" si="238"/>
        <v>0</v>
      </c>
      <c r="AW506">
        <f t="shared" si="220"/>
        <v>1</v>
      </c>
      <c r="AY506">
        <f t="shared" si="221"/>
        <v>1.0052173013035552</v>
      </c>
      <c r="AZ506">
        <f t="shared" si="222"/>
        <v>1.0076843670675109</v>
      </c>
      <c r="BA506">
        <f t="shared" si="239"/>
        <v>0.30907932708824898</v>
      </c>
      <c r="BB506">
        <f t="shared" si="240"/>
        <v>0.30983788847116295</v>
      </c>
      <c r="BC506">
        <f>SUM(BA$2:BA506)</f>
        <v>53.214290741077981</v>
      </c>
      <c r="BD506">
        <f>SUM(BB$2:BB506)</f>
        <v>53.433678948012968</v>
      </c>
      <c r="BI506">
        <f t="shared" si="244"/>
        <v>0.30936147891641536</v>
      </c>
      <c r="BJ506">
        <f>SUM(BI$2:BI506)</f>
        <v>53.351518837376553</v>
      </c>
      <c r="BK506">
        <f t="shared" si="241"/>
        <v>1.0061349424215789</v>
      </c>
    </row>
    <row r="507" spans="1:63" x14ac:dyDescent="0.25">
      <c r="A507">
        <f t="shared" si="215"/>
        <v>1.0110000000000001</v>
      </c>
      <c r="B507">
        <f t="shared" si="216"/>
        <v>2.6960000000000002</v>
      </c>
      <c r="C507">
        <f t="shared" si="217"/>
        <v>2.5275000000000003</v>
      </c>
      <c r="D507">
        <v>0.91800000000000004</v>
      </c>
      <c r="E507">
        <v>0.86399999999999999</v>
      </c>
      <c r="F507">
        <f t="shared" si="223"/>
        <v>0.28338226234871366</v>
      </c>
      <c r="G507">
        <f t="shared" si="224"/>
        <v>0.26671271750467174</v>
      </c>
      <c r="H507">
        <f>SUM(F$2:F507)</f>
        <v>51.593052156917508</v>
      </c>
      <c r="I507">
        <f>SUM(G$2:G507)</f>
        <v>51.924123297694919</v>
      </c>
      <c r="T507">
        <v>1.012</v>
      </c>
      <c r="U507">
        <f t="shared" si="218"/>
        <v>1.0784</v>
      </c>
      <c r="V507">
        <f t="shared" si="225"/>
        <v>0.34392111009787579</v>
      </c>
      <c r="W507">
        <f>SUM(V$2:V507)</f>
        <v>62.614856780661974</v>
      </c>
      <c r="AB507">
        <f t="shared" si="226"/>
        <v>-1.0182027329241301</v>
      </c>
      <c r="AC507">
        <f t="shared" si="227"/>
        <v>-1.4978558600023397</v>
      </c>
      <c r="AD507">
        <f t="shared" si="228"/>
        <v>-6.0269683509210719</v>
      </c>
      <c r="AE507">
        <f t="shared" si="229"/>
        <v>-8.8551234441462601</v>
      </c>
      <c r="AF507">
        <f t="shared" si="230"/>
        <v>-0.47965312707820962</v>
      </c>
      <c r="AG507">
        <f t="shared" si="219"/>
        <v>1.0024254271418265</v>
      </c>
      <c r="AH507">
        <f t="shared" si="231"/>
        <v>0.9202265421161967</v>
      </c>
      <c r="AI507">
        <f t="shared" si="232"/>
        <v>0.28406958537932647</v>
      </c>
      <c r="AJ507">
        <f>SUM(AI$2:AI507)</f>
        <v>51.480893136649172</v>
      </c>
      <c r="AK507">
        <f t="shared" si="233"/>
        <v>51.48599002065216</v>
      </c>
      <c r="AL507">
        <f t="shared" si="243"/>
        <v>0.2840695853793278</v>
      </c>
      <c r="AM507">
        <f t="shared" si="243"/>
        <v>0.28409770978893079</v>
      </c>
      <c r="AN507">
        <f t="shared" si="234"/>
        <v>0.92031764946992733</v>
      </c>
      <c r="AP507">
        <f t="shared" si="235"/>
        <v>1.0024254271418265</v>
      </c>
      <c r="AQ507">
        <f t="shared" si="242"/>
        <v>0.9202265421161967</v>
      </c>
      <c r="AR507">
        <f t="shared" si="236"/>
        <v>0.28406958537932647</v>
      </c>
      <c r="AU507">
        <f t="shared" si="237"/>
        <v>-1.0182027329241319</v>
      </c>
      <c r="AV507">
        <f t="shared" si="238"/>
        <v>-1.7763568394002505E-15</v>
      </c>
      <c r="AW507">
        <f t="shared" si="220"/>
        <v>1</v>
      </c>
      <c r="AY507">
        <f t="shared" si="221"/>
        <v>1.0051556830737753</v>
      </c>
      <c r="AZ507">
        <f t="shared" si="222"/>
        <v>1.0075936149492637</v>
      </c>
      <c r="BA507">
        <f t="shared" si="239"/>
        <v>0.31028680989336938</v>
      </c>
      <c r="BB507">
        <f t="shared" si="240"/>
        <v>0.31103938794383557</v>
      </c>
      <c r="BC507">
        <f>SUM(BA$2:BA507)</f>
        <v>53.524577550971351</v>
      </c>
      <c r="BD507">
        <f>SUM(BB$2:BB507)</f>
        <v>53.744718335956804</v>
      </c>
      <c r="BI507">
        <f t="shared" si="244"/>
        <v>0.31056113095257326</v>
      </c>
      <c r="BJ507">
        <f>SUM(BI$2:BI507)</f>
        <v>53.662079968329124</v>
      </c>
      <c r="BK507">
        <f t="shared" si="241"/>
        <v>1.006044329844614</v>
      </c>
    </row>
    <row r="508" spans="1:63" x14ac:dyDescent="0.25">
      <c r="A508">
        <f t="shared" si="215"/>
        <v>1.0130000000000001</v>
      </c>
      <c r="B508">
        <f t="shared" si="216"/>
        <v>2.7013333333333338</v>
      </c>
      <c r="C508">
        <f t="shared" si="217"/>
        <v>2.5325000000000002</v>
      </c>
      <c r="D508">
        <v>0.91900000000000004</v>
      </c>
      <c r="E508">
        <v>0.86199999999999999</v>
      </c>
      <c r="F508">
        <f t="shared" si="223"/>
        <v>0.28481448506943446</v>
      </c>
      <c r="G508">
        <f t="shared" si="224"/>
        <v>0.26714916880288631</v>
      </c>
      <c r="H508">
        <f>SUM(F$2:F508)</f>
        <v>51.877866641986941</v>
      </c>
      <c r="I508">
        <f>SUM(G$2:G508)</f>
        <v>52.191272466497807</v>
      </c>
      <c r="T508">
        <v>1.014</v>
      </c>
      <c r="U508">
        <f t="shared" si="218"/>
        <v>1.0805333333333336</v>
      </c>
      <c r="V508">
        <f t="shared" si="225"/>
        <v>0.34565929802797152</v>
      </c>
      <c r="W508">
        <f>SUM(V$2:V508)</f>
        <v>62.960516078689942</v>
      </c>
      <c r="AB508">
        <f t="shared" si="226"/>
        <v>-1.0062314479958161</v>
      </c>
      <c r="AC508">
        <f t="shared" si="227"/>
        <v>-1.4802667905857207</v>
      </c>
      <c r="AD508">
        <f t="shared" si="228"/>
        <v>-5.944532217996418</v>
      </c>
      <c r="AE508">
        <f t="shared" si="229"/>
        <v>-8.7342610180701286</v>
      </c>
      <c r="AF508">
        <f t="shared" si="230"/>
        <v>-0.47403534258990465</v>
      </c>
      <c r="AG508">
        <f t="shared" si="219"/>
        <v>1.0023969860805788</v>
      </c>
      <c r="AH508">
        <f t="shared" si="231"/>
        <v>0.92120283020805194</v>
      </c>
      <c r="AI508">
        <f t="shared" si="232"/>
        <v>0.28549718142569308</v>
      </c>
      <c r="AJ508">
        <f>SUM(AI$2:AI508)</f>
        <v>51.766390318074862</v>
      </c>
      <c r="AK508">
        <f t="shared" si="233"/>
        <v>51.771515467827108</v>
      </c>
      <c r="AL508">
        <f t="shared" si="243"/>
        <v>0.28549718142568992</v>
      </c>
      <c r="AM508">
        <f t="shared" si="243"/>
        <v>0.28552544717494754</v>
      </c>
      <c r="AN508">
        <f t="shared" si="234"/>
        <v>0.92129403421952782</v>
      </c>
      <c r="AP508">
        <f t="shared" si="235"/>
        <v>1.0023969860805788</v>
      </c>
      <c r="AQ508">
        <f t="shared" si="242"/>
        <v>0.92120283020805194</v>
      </c>
      <c r="AR508">
        <f t="shared" si="236"/>
        <v>0.28549718142569308</v>
      </c>
      <c r="AU508">
        <f t="shared" si="237"/>
        <v>-1.0062314479958161</v>
      </c>
      <c r="AV508">
        <f t="shared" si="238"/>
        <v>0</v>
      </c>
      <c r="AW508">
        <f t="shared" si="220"/>
        <v>1</v>
      </c>
      <c r="AY508">
        <f t="shared" si="221"/>
        <v>1.005094912158004</v>
      </c>
      <c r="AZ508">
        <f t="shared" si="222"/>
        <v>1.0075041106721074</v>
      </c>
      <c r="BA508">
        <f t="shared" si="239"/>
        <v>0.31149683335385236</v>
      </c>
      <c r="BB508">
        <f t="shared" si="240"/>
        <v>0.31224348692754605</v>
      </c>
      <c r="BC508">
        <f>SUM(BA$2:BA508)</f>
        <v>53.836074384325201</v>
      </c>
      <c r="BD508">
        <f>SUM(BB$2:BB508)</f>
        <v>54.056961822884354</v>
      </c>
      <c r="BI508">
        <f t="shared" si="244"/>
        <v>0.31176337850273722</v>
      </c>
      <c r="BJ508">
        <f>SUM(BI$2:BI508)</f>
        <v>53.973843346831863</v>
      </c>
      <c r="BK508">
        <f t="shared" si="241"/>
        <v>1.0059549631900482</v>
      </c>
    </row>
    <row r="509" spans="1:63" x14ac:dyDescent="0.25">
      <c r="A509">
        <f t="shared" si="215"/>
        <v>1.0150000000000001</v>
      </c>
      <c r="B509">
        <f t="shared" si="216"/>
        <v>2.706666666666667</v>
      </c>
      <c r="C509">
        <f t="shared" si="217"/>
        <v>2.5375000000000001</v>
      </c>
      <c r="D509">
        <v>0.91900000000000004</v>
      </c>
      <c r="E509">
        <v>0.86099999999999999</v>
      </c>
      <c r="F509">
        <f t="shared" si="223"/>
        <v>0.28594023292523751</v>
      </c>
      <c r="G509">
        <f t="shared" si="224"/>
        <v>0.26789395054257836</v>
      </c>
      <c r="H509">
        <f>SUM(F$2:F509)</f>
        <v>52.163806874912176</v>
      </c>
      <c r="I509">
        <f>SUM(G$2:G509)</f>
        <v>52.459166417040386</v>
      </c>
      <c r="T509">
        <v>1.016</v>
      </c>
      <c r="U509">
        <f t="shared" si="218"/>
        <v>1.0826666666666669</v>
      </c>
      <c r="V509">
        <f t="shared" si="225"/>
        <v>0.34702553898126615</v>
      </c>
      <c r="W509">
        <f>SUM(V$2:V509)</f>
        <v>63.307541617671205</v>
      </c>
      <c r="AB509">
        <f t="shared" si="226"/>
        <v>-0.99442374902924913</v>
      </c>
      <c r="AC509">
        <f t="shared" si="227"/>
        <v>-1.4629175667016199</v>
      </c>
      <c r="AD509">
        <f t="shared" si="228"/>
        <v>-5.8633786339881047</v>
      </c>
      <c r="AE509">
        <f t="shared" si="229"/>
        <v>-8.6152724556436571</v>
      </c>
      <c r="AF509">
        <f t="shared" si="230"/>
        <v>-0.46849381767237075</v>
      </c>
      <c r="AG509">
        <f t="shared" si="219"/>
        <v>1.0023689318879336</v>
      </c>
      <c r="AH509">
        <f t="shared" si="231"/>
        <v>0.92117704840501102</v>
      </c>
      <c r="AI509">
        <f t="shared" si="232"/>
        <v>0.28661760586105733</v>
      </c>
      <c r="AJ509">
        <f>SUM(AI$2:AI509)</f>
        <v>52.053007923935922</v>
      </c>
      <c r="AK509">
        <f t="shared" si="233"/>
        <v>52.058161450365446</v>
      </c>
      <c r="AL509">
        <f t="shared" si="243"/>
        <v>0.28661760586106055</v>
      </c>
      <c r="AM509">
        <f t="shared" si="243"/>
        <v>0.28664598253833873</v>
      </c>
      <c r="AN509">
        <f t="shared" si="234"/>
        <v>0.92126824986398326</v>
      </c>
      <c r="AP509">
        <f t="shared" si="235"/>
        <v>1.0023689318879336</v>
      </c>
      <c r="AQ509">
        <f t="shared" si="242"/>
        <v>0.92117704840501102</v>
      </c>
      <c r="AR509">
        <f t="shared" si="236"/>
        <v>0.28661760586105733</v>
      </c>
      <c r="AU509">
        <f t="shared" si="237"/>
        <v>-0.99442374902924913</v>
      </c>
      <c r="AV509">
        <f t="shared" si="238"/>
        <v>0</v>
      </c>
      <c r="AW509">
        <f t="shared" si="220"/>
        <v>1</v>
      </c>
      <c r="AY509">
        <f t="shared" si="221"/>
        <v>1.0050349752676317</v>
      </c>
      <c r="AZ509">
        <f t="shared" si="222"/>
        <v>1.0074158346690318</v>
      </c>
      <c r="BA509">
        <f t="shared" si="239"/>
        <v>0.31270939600221653</v>
      </c>
      <c r="BB509">
        <f t="shared" si="240"/>
        <v>0.31345018326206264</v>
      </c>
      <c r="BC509">
        <f>SUM(BA$2:BA509)</f>
        <v>54.14878378032742</v>
      </c>
      <c r="BD509">
        <f>SUM(BB$2:BB509)</f>
        <v>54.370412006146417</v>
      </c>
      <c r="BI509">
        <f t="shared" si="244"/>
        <v>0.31296821940999703</v>
      </c>
      <c r="BJ509">
        <f>SUM(BI$2:BI509)</f>
        <v>54.286811566241859</v>
      </c>
      <c r="BK509">
        <f t="shared" si="241"/>
        <v>1.0058668229209575</v>
      </c>
    </row>
    <row r="510" spans="1:63" x14ac:dyDescent="0.25">
      <c r="A510">
        <f t="shared" si="215"/>
        <v>1.0170000000000001</v>
      </c>
      <c r="B510">
        <f t="shared" si="216"/>
        <v>2.7120000000000002</v>
      </c>
      <c r="C510">
        <f t="shared" si="217"/>
        <v>2.5425</v>
      </c>
      <c r="D510">
        <v>0.91700000000000004</v>
      </c>
      <c r="E510">
        <v>0.85399999999999998</v>
      </c>
      <c r="F510">
        <f t="shared" si="223"/>
        <v>0.28644346081845334</v>
      </c>
      <c r="G510">
        <f t="shared" si="224"/>
        <v>0.26676413908283442</v>
      </c>
      <c r="H510">
        <f>SUM(F$2:F510)</f>
        <v>52.45025033573063</v>
      </c>
      <c r="I510">
        <f>SUM(G$2:G510)</f>
        <v>52.725930556123224</v>
      </c>
      <c r="T510">
        <v>1.018</v>
      </c>
      <c r="U510">
        <f t="shared" si="218"/>
        <v>1.0848000000000002</v>
      </c>
      <c r="V510">
        <f t="shared" si="225"/>
        <v>0.3476362712629289</v>
      </c>
      <c r="W510">
        <f>SUM(V$2:V510)</f>
        <v>63.655177888934134</v>
      </c>
      <c r="AB510">
        <f t="shared" si="226"/>
        <v>-0.98277709331290652</v>
      </c>
      <c r="AC510">
        <f t="shared" si="227"/>
        <v>-1.4458044731500503</v>
      </c>
      <c r="AD510">
        <f t="shared" si="228"/>
        <v>-5.7834852846850708</v>
      </c>
      <c r="AE510">
        <f t="shared" si="229"/>
        <v>-8.4981253334170468</v>
      </c>
      <c r="AF510">
        <f t="shared" si="230"/>
        <v>-0.46302737983714382</v>
      </c>
      <c r="AG510">
        <f t="shared" si="219"/>
        <v>1.0023412585959306</v>
      </c>
      <c r="AH510">
        <f t="shared" si="231"/>
        <v>0.9191469341324684</v>
      </c>
      <c r="AI510">
        <f t="shared" si="232"/>
        <v>0.28711409903334267</v>
      </c>
      <c r="AJ510">
        <f>SUM(AI$2:AI510)</f>
        <v>52.340122022969268</v>
      </c>
      <c r="AK510">
        <f t="shared" si="233"/>
        <v>52.345303975231545</v>
      </c>
      <c r="AL510">
        <f t="shared" si="243"/>
        <v>0.28711409903334584</v>
      </c>
      <c r="AM510">
        <f t="shared" si="243"/>
        <v>0.28714252486609837</v>
      </c>
      <c r="AN510">
        <f t="shared" si="234"/>
        <v>0.91923793459923586</v>
      </c>
      <c r="AP510">
        <f t="shared" si="235"/>
        <v>1.0023412585959306</v>
      </c>
      <c r="AQ510">
        <f t="shared" si="242"/>
        <v>0.9191469341324684</v>
      </c>
      <c r="AR510">
        <f t="shared" si="236"/>
        <v>0.28711409903334267</v>
      </c>
      <c r="AU510">
        <f t="shared" si="237"/>
        <v>-0.98277709331290541</v>
      </c>
      <c r="AV510">
        <f t="shared" si="238"/>
        <v>1.1102230246251565E-15</v>
      </c>
      <c r="AW510">
        <f t="shared" si="220"/>
        <v>1</v>
      </c>
      <c r="AY510">
        <f t="shared" si="221"/>
        <v>1.0049758593480103</v>
      </c>
      <c r="AZ510">
        <f t="shared" si="222"/>
        <v>1.0073287677174114</v>
      </c>
      <c r="BA510">
        <f t="shared" si="239"/>
        <v>0.31392449639110498</v>
      </c>
      <c r="BB510">
        <f t="shared" si="240"/>
        <v>0.31465947481675383</v>
      </c>
      <c r="BC510">
        <f>SUM(BA$2:BA510)</f>
        <v>54.462708276718523</v>
      </c>
      <c r="BD510">
        <f>SUM(BB$2:BB510)</f>
        <v>54.685071480963174</v>
      </c>
      <c r="BI510">
        <f t="shared" si="244"/>
        <v>0.31417565154699734</v>
      </c>
      <c r="BJ510">
        <f>SUM(BI$2:BI510)</f>
        <v>54.600987217788855</v>
      </c>
      <c r="BK510">
        <f t="shared" si="241"/>
        <v>1.0057798898442738</v>
      </c>
    </row>
    <row r="511" spans="1:63" x14ac:dyDescent="0.25">
      <c r="A511">
        <f t="shared" si="215"/>
        <v>1.0190000000000001</v>
      </c>
      <c r="B511">
        <f t="shared" si="216"/>
        <v>2.7173333333333338</v>
      </c>
      <c r="C511">
        <f t="shared" si="217"/>
        <v>2.5475000000000003</v>
      </c>
      <c r="D511">
        <v>0.91900000000000004</v>
      </c>
      <c r="E511">
        <v>0.85599999999999998</v>
      </c>
      <c r="F511">
        <f t="shared" si="223"/>
        <v>0.28819838986675977</v>
      </c>
      <c r="G511">
        <f t="shared" si="224"/>
        <v>0.26844159056142153</v>
      </c>
      <c r="H511">
        <f>SUM(F$2:F511)</f>
        <v>52.738448725597387</v>
      </c>
      <c r="I511">
        <f>SUM(G$2:G511)</f>
        <v>52.994372146684647</v>
      </c>
      <c r="T511">
        <v>1.02</v>
      </c>
      <c r="U511">
        <f t="shared" si="218"/>
        <v>1.0869333333333335</v>
      </c>
      <c r="V511">
        <f t="shared" si="225"/>
        <v>0.34976610515385137</v>
      </c>
      <c r="W511">
        <f>SUM(V$2:V511)</f>
        <v>64.004943994087981</v>
      </c>
      <c r="AB511">
        <f t="shared" si="226"/>
        <v>-0.9712889823341202</v>
      </c>
      <c r="AC511">
        <f t="shared" si="227"/>
        <v>-1.4289238589590501</v>
      </c>
      <c r="AD511">
        <f t="shared" si="228"/>
        <v>-5.7048302839355109</v>
      </c>
      <c r="AE511">
        <f t="shared" si="229"/>
        <v>-8.3827878446762565</v>
      </c>
      <c r="AF511">
        <f t="shared" si="230"/>
        <v>-0.45763487662492985</v>
      </c>
      <c r="AG511">
        <f t="shared" si="219"/>
        <v>1.0023139603390951</v>
      </c>
      <c r="AH511">
        <f t="shared" si="231"/>
        <v>0.92112652955162844</v>
      </c>
      <c r="AI511">
        <f t="shared" si="232"/>
        <v>0.28886526951070257</v>
      </c>
      <c r="AJ511">
        <f>SUM(AI$2:AI511)</f>
        <v>52.62898729247997</v>
      </c>
      <c r="AK511">
        <f t="shared" si="233"/>
        <v>52.634197843950254</v>
      </c>
      <c r="AL511">
        <f t="shared" si="243"/>
        <v>0.28886526951070124</v>
      </c>
      <c r="AM511">
        <f t="shared" si="243"/>
        <v>0.28889386871870926</v>
      </c>
      <c r="AN511">
        <f t="shared" si="234"/>
        <v>0.92121772600893792</v>
      </c>
      <c r="AP511">
        <f t="shared" si="235"/>
        <v>1.0023139603390951</v>
      </c>
      <c r="AQ511">
        <f t="shared" si="242"/>
        <v>0.92112652955162844</v>
      </c>
      <c r="AR511">
        <f t="shared" si="236"/>
        <v>0.28886526951070257</v>
      </c>
      <c r="AU511">
        <f t="shared" si="237"/>
        <v>-0.9712889823341202</v>
      </c>
      <c r="AV511">
        <f t="shared" si="238"/>
        <v>0</v>
      </c>
      <c r="AW511">
        <f t="shared" si="220"/>
        <v>1</v>
      </c>
      <c r="AY511">
        <f t="shared" si="221"/>
        <v>1.0049175515738846</v>
      </c>
      <c r="AZ511">
        <f t="shared" si="222"/>
        <v>1.0072428909322872</v>
      </c>
      <c r="BA511">
        <f t="shared" si="239"/>
        <v>0.31514213309297073</v>
      </c>
      <c r="BB511">
        <f t="shared" si="240"/>
        <v>0.31587135949012574</v>
      </c>
      <c r="BC511">
        <f>SUM(BA$2:BA511)</f>
        <v>54.777850409811492</v>
      </c>
      <c r="BD511">
        <f>SUM(BB$2:BB511)</f>
        <v>55.000942840453298</v>
      </c>
      <c r="BI511">
        <f t="shared" si="244"/>
        <v>0.31538567281547553</v>
      </c>
      <c r="BJ511">
        <f>SUM(BI$2:BI511)</f>
        <v>54.916372890604329</v>
      </c>
      <c r="BK511">
        <f t="shared" si="241"/>
        <v>1.0056941451040753</v>
      </c>
    </row>
    <row r="512" spans="1:63" x14ac:dyDescent="0.25">
      <c r="A512">
        <f t="shared" si="215"/>
        <v>1.0210000000000001</v>
      </c>
      <c r="B512">
        <f t="shared" si="216"/>
        <v>2.722666666666667</v>
      </c>
      <c r="C512">
        <f t="shared" si="217"/>
        <v>2.5525000000000002</v>
      </c>
      <c r="D512">
        <v>0.91900000000000004</v>
      </c>
      <c r="E512">
        <v>0.85099999999999998</v>
      </c>
      <c r="F512">
        <f t="shared" si="223"/>
        <v>0.28933079895247887</v>
      </c>
      <c r="G512">
        <f t="shared" si="224"/>
        <v>0.26792220882324208</v>
      </c>
      <c r="H512">
        <f>SUM(F$2:F512)</f>
        <v>53.027779524549864</v>
      </c>
      <c r="I512">
        <f>SUM(G$2:G512)</f>
        <v>53.26229435550789</v>
      </c>
      <c r="T512">
        <v>1.022</v>
      </c>
      <c r="U512">
        <f t="shared" si="218"/>
        <v>1.0890666666666668</v>
      </c>
      <c r="V512">
        <f t="shared" si="225"/>
        <v>0.3511404303731418</v>
      </c>
      <c r="W512">
        <f>SUM(V$2:V512)</f>
        <v>64.356084424461116</v>
      </c>
      <c r="AB512">
        <f t="shared" si="226"/>
        <v>-0.95995696093193705</v>
      </c>
      <c r="AC512">
        <f t="shared" si="227"/>
        <v>-1.4122721361639659</v>
      </c>
      <c r="AD512">
        <f t="shared" si="228"/>
        <v>-5.6273921647042373</v>
      </c>
      <c r="AE512">
        <f t="shared" si="229"/>
        <v>-8.2692287867239269</v>
      </c>
      <c r="AF512">
        <f t="shared" si="230"/>
        <v>-0.4523151752320288</v>
      </c>
      <c r="AG512">
        <f t="shared" si="219"/>
        <v>1.0022870313525116</v>
      </c>
      <c r="AH512">
        <f t="shared" si="231"/>
        <v>0.92110178181295821</v>
      </c>
      <c r="AI512">
        <f t="shared" si="232"/>
        <v>0.28999250756093048</v>
      </c>
      <c r="AJ512">
        <f>SUM(AI$2:AI512)</f>
        <v>52.918979800040901</v>
      </c>
      <c r="AK512">
        <f t="shared" si="233"/>
        <v>52.924219062321789</v>
      </c>
      <c r="AL512">
        <f t="shared" si="243"/>
        <v>0.28999250756093176</v>
      </c>
      <c r="AM512">
        <f t="shared" si="243"/>
        <v>0.29002121837153538</v>
      </c>
      <c r="AN512">
        <f t="shared" si="234"/>
        <v>0.92119297582009974</v>
      </c>
      <c r="AP512">
        <f t="shared" si="235"/>
        <v>1.0022870313525116</v>
      </c>
      <c r="AQ512">
        <f t="shared" si="242"/>
        <v>0.92110178181295821</v>
      </c>
      <c r="AR512">
        <f t="shared" si="236"/>
        <v>0.28999250756093048</v>
      </c>
      <c r="AU512">
        <f t="shared" si="237"/>
        <v>-0.95995696093193705</v>
      </c>
      <c r="AV512">
        <f t="shared" si="238"/>
        <v>0</v>
      </c>
      <c r="AW512">
        <f t="shared" si="220"/>
        <v>1</v>
      </c>
      <c r="AY512">
        <f t="shared" si="221"/>
        <v>1.0048600393449258</v>
      </c>
      <c r="AZ512">
        <f t="shared" si="222"/>
        <v>1.0071581857597938</v>
      </c>
      <c r="BA512">
        <f t="shared" si="239"/>
        <v>0.31636230469976795</v>
      </c>
      <c r="BB512">
        <f t="shared" si="240"/>
        <v>0.31708583520936917</v>
      </c>
      <c r="BC512">
        <f>SUM(BA$2:BA512)</f>
        <v>55.094212714511258</v>
      </c>
      <c r="BD512">
        <f>SUM(BB$2:BB512)</f>
        <v>55.318028675662667</v>
      </c>
      <c r="BI512">
        <f t="shared" si="244"/>
        <v>0.31659828114580951</v>
      </c>
      <c r="BJ512">
        <f>SUM(BI$2:BI512)</f>
        <v>55.232971171750137</v>
      </c>
      <c r="BK512">
        <f t="shared" si="241"/>
        <v>1.0056095701750252</v>
      </c>
    </row>
    <row r="513" spans="1:63" x14ac:dyDescent="0.25">
      <c r="A513">
        <f t="shared" si="215"/>
        <v>1.0230000000000001</v>
      </c>
      <c r="B513">
        <f t="shared" si="216"/>
        <v>2.7280000000000002</v>
      </c>
      <c r="C513">
        <f t="shared" si="217"/>
        <v>2.5575000000000001</v>
      </c>
      <c r="D513">
        <v>0.91900000000000004</v>
      </c>
      <c r="E513">
        <v>0.84799999999999998</v>
      </c>
      <c r="F513">
        <f t="shared" si="223"/>
        <v>0.29046542844817003</v>
      </c>
      <c r="G513">
        <f t="shared" si="224"/>
        <v>0.2680246826159392</v>
      </c>
      <c r="H513">
        <f>SUM(F$2:F513)</f>
        <v>53.318244952998036</v>
      </c>
      <c r="I513">
        <f>SUM(G$2:G513)</f>
        <v>53.530319038123828</v>
      </c>
      <c r="T513">
        <v>1.024</v>
      </c>
      <c r="U513">
        <f t="shared" si="218"/>
        <v>1.0912000000000002</v>
      </c>
      <c r="V513">
        <f t="shared" si="225"/>
        <v>0.35251745034776433</v>
      </c>
      <c r="W513">
        <f>SUM(V$2:V513)</f>
        <v>64.708601874808878</v>
      </c>
      <c r="AB513">
        <f t="shared" si="226"/>
        <v>-0.94877861646765971</v>
      </c>
      <c r="AC513">
        <f t="shared" si="227"/>
        <v>-1.3958457786119165</v>
      </c>
      <c r="AD513">
        <f t="shared" si="228"/>
        <v>-5.5511498703311402</v>
      </c>
      <c r="AE513">
        <f t="shared" si="229"/>
        <v>-8.1574175484408986</v>
      </c>
      <c r="AF513">
        <f t="shared" si="230"/>
        <v>-0.44706716214425679</v>
      </c>
      <c r="AG513">
        <f t="shared" si="219"/>
        <v>1.0022604659699348</v>
      </c>
      <c r="AH513">
        <f t="shared" si="231"/>
        <v>0.9210773682263701</v>
      </c>
      <c r="AI513">
        <f t="shared" si="232"/>
        <v>0.29112201566461965</v>
      </c>
      <c r="AJ513">
        <f>SUM(AI$2:AI513)</f>
        <v>53.210101815705521</v>
      </c>
      <c r="AK513">
        <f t="shared" si="233"/>
        <v>53.215369900624367</v>
      </c>
      <c r="AL513">
        <f t="shared" si="243"/>
        <v>0.29112201566461948</v>
      </c>
      <c r="AM513">
        <f t="shared" si="243"/>
        <v>0.2911508383025776</v>
      </c>
      <c r="AN513">
        <f t="shared" si="234"/>
        <v>0.92116855981644974</v>
      </c>
      <c r="AP513">
        <f t="shared" si="235"/>
        <v>1.0022604659699348</v>
      </c>
      <c r="AQ513">
        <f t="shared" si="242"/>
        <v>0.9210773682263701</v>
      </c>
      <c r="AR513">
        <f t="shared" si="236"/>
        <v>0.29112201566461965</v>
      </c>
      <c r="AU513">
        <f t="shared" si="237"/>
        <v>-0.94877861646765971</v>
      </c>
      <c r="AV513">
        <f t="shared" si="238"/>
        <v>0</v>
      </c>
      <c r="AW513">
        <f t="shared" si="220"/>
        <v>1</v>
      </c>
      <c r="AY513">
        <f t="shared" si="221"/>
        <v>1.0048033102813567</v>
      </c>
      <c r="AZ513">
        <f t="shared" si="222"/>
        <v>1.0070746339707255</v>
      </c>
      <c r="BA513">
        <f t="shared" si="239"/>
        <v>0.31758500982264826</v>
      </c>
      <c r="BB513">
        <f t="shared" si="240"/>
        <v>0.31830289992991379</v>
      </c>
      <c r="BC513">
        <f>SUM(BA$2:BA513)</f>
        <v>55.411797724333908</v>
      </c>
      <c r="BD513">
        <f>SUM(BB$2:BB513)</f>
        <v>55.636331575592578</v>
      </c>
      <c r="BI513">
        <f t="shared" si="244"/>
        <v>0.31781347449657271</v>
      </c>
      <c r="BJ513">
        <f>SUM(BI$2:BI513)</f>
        <v>55.550784646246711</v>
      </c>
      <c r="BK513">
        <f t="shared" si="241"/>
        <v>1.0055261468559475</v>
      </c>
    </row>
    <row r="514" spans="1:63" x14ac:dyDescent="0.25">
      <c r="A514">
        <f t="shared" ref="A514:A577" si="245">T514-$M$2/2</f>
        <v>1.0250000000000001</v>
      </c>
      <c r="B514">
        <f t="shared" ref="B514:B577" si="246">A514/$P$2</f>
        <v>2.7333333333333338</v>
      </c>
      <c r="C514">
        <f t="shared" ref="C514:C577" si="247">A514/$Q$2</f>
        <v>2.5625</v>
      </c>
      <c r="D514">
        <v>0.91700000000000004</v>
      </c>
      <c r="E514">
        <v>0.84799999999999998</v>
      </c>
      <c r="F514">
        <f t="shared" si="223"/>
        <v>0.29096767056633838</v>
      </c>
      <c r="G514">
        <f t="shared" si="224"/>
        <v>0.2690737018977698</v>
      </c>
      <c r="H514">
        <f>SUM(F$2:F514)</f>
        <v>53.609212623564375</v>
      </c>
      <c r="I514">
        <f>SUM(G$2:G514)</f>
        <v>53.799392740021595</v>
      </c>
      <c r="T514">
        <v>1.026</v>
      </c>
      <c r="U514">
        <f t="shared" ref="U514:U577" si="248">B514*$Q$2</f>
        <v>1.0933333333333335</v>
      </c>
      <c r="V514">
        <f t="shared" si="225"/>
        <v>0.35312698626362132</v>
      </c>
      <c r="W514">
        <f>SUM(V$2:V514)</f>
        <v>65.061728861072496</v>
      </c>
      <c r="AB514">
        <f t="shared" si="226"/>
        <v>-0.93775157801267039</v>
      </c>
      <c r="AC514">
        <f t="shared" si="227"/>
        <v>-1.3796413207908371</v>
      </c>
      <c r="AD514">
        <f t="shared" si="228"/>
        <v>-5.476082745985952</v>
      </c>
      <c r="AE514">
        <f t="shared" si="229"/>
        <v>-8.0473240981216296</v>
      </c>
      <c r="AF514">
        <f t="shared" si="230"/>
        <v>-0.44188974277816673</v>
      </c>
      <c r="AG514">
        <f t="shared" ref="AG514:AG577" si="249">EXP(-AF514/$O$2)</f>
        <v>1.0022342586219406</v>
      </c>
      <c r="AH514">
        <f t="shared" si="231"/>
        <v>0.91904881515631953</v>
      </c>
      <c r="AI514">
        <f t="shared" si="232"/>
        <v>0.29161776759300728</v>
      </c>
      <c r="AJ514">
        <f>SUM(AI$2:AI514)</f>
        <v>53.501719583298531</v>
      </c>
      <c r="AK514">
        <f t="shared" si="233"/>
        <v>53.507016539937432</v>
      </c>
      <c r="AL514">
        <f t="shared" si="243"/>
        <v>0.29161776759301006</v>
      </c>
      <c r="AM514">
        <f t="shared" si="243"/>
        <v>0.29164663931306478</v>
      </c>
      <c r="AN514">
        <f t="shared" si="234"/>
        <v>0.91913980590880162</v>
      </c>
      <c r="AP514">
        <f t="shared" si="235"/>
        <v>1.0022342586219406</v>
      </c>
      <c r="AQ514">
        <f t="shared" si="242"/>
        <v>0.91904881515631953</v>
      </c>
      <c r="AR514">
        <f t="shared" si="236"/>
        <v>0.29161776759300728</v>
      </c>
      <c r="AU514">
        <f t="shared" si="237"/>
        <v>-0.93775157801267162</v>
      </c>
      <c r="AV514">
        <f t="shared" si="238"/>
        <v>-1.2212453270876722E-15</v>
      </c>
      <c r="AW514">
        <f t="shared" ref="AW514:AW577" si="250">EXP(-AV514/$O$2)</f>
        <v>1</v>
      </c>
      <c r="AY514">
        <f t="shared" ref="AY514:AY577" si="251">EXP(-AB514/$O$2)</f>
        <v>1.0047473522196726</v>
      </c>
      <c r="AZ514">
        <f t="shared" ref="AZ514:AZ577" si="252">EXP(-AC514/$O$2)</f>
        <v>1.0069922176542412</v>
      </c>
      <c r="BA514">
        <f t="shared" si="239"/>
        <v>0.31881024709166245</v>
      </c>
      <c r="BB514">
        <f t="shared" si="240"/>
        <v>0.31952255163498999</v>
      </c>
      <c r="BC514">
        <f>SUM(BA$2:BA514)</f>
        <v>55.73060797142557</v>
      </c>
      <c r="BD514">
        <f>SUM(BB$2:BB514)</f>
        <v>55.955854127227568</v>
      </c>
      <c r="BI514">
        <f t="shared" si="244"/>
        <v>0.31903125085409662</v>
      </c>
      <c r="BJ514">
        <f>SUM(BI$2:BI514)</f>
        <v>55.869815897100807</v>
      </c>
      <c r="BK514">
        <f t="shared" si="241"/>
        <v>1.0054438572635411</v>
      </c>
    </row>
    <row r="515" spans="1:63" x14ac:dyDescent="0.25">
      <c r="A515">
        <f t="shared" si="245"/>
        <v>1.0270000000000001</v>
      </c>
      <c r="B515">
        <f t="shared" si="246"/>
        <v>2.738666666666667</v>
      </c>
      <c r="C515">
        <f t="shared" si="247"/>
        <v>2.5675000000000003</v>
      </c>
      <c r="D515">
        <v>0.91600000000000004</v>
      </c>
      <c r="E515">
        <v>0.84799999999999998</v>
      </c>
      <c r="F515">
        <f t="shared" ref="F515:F578" si="253">D515*$N$2*4*PI()*$A515^2*$M$2</f>
        <v>0.2917857185867605</v>
      </c>
      <c r="G515">
        <f t="shared" ref="G515:G578" si="254">E515*$N$2*4*PI()*$A515^2*$M$2</f>
        <v>0.27012477004538521</v>
      </c>
      <c r="H515">
        <f>SUM(F$2:F515)</f>
        <v>53.900998342151134</v>
      </c>
      <c r="I515">
        <f>SUM(G$2:G515)</f>
        <v>54.06951751006698</v>
      </c>
      <c r="T515">
        <v>1.028</v>
      </c>
      <c r="U515">
        <f t="shared" si="248"/>
        <v>1.0954666666666668</v>
      </c>
      <c r="V515">
        <f t="shared" ref="V515:V578" si="255">D515*$N$2*4*PI()*$U515^2*$M$3</f>
        <v>0.35411979357966544</v>
      </c>
      <c r="W515">
        <f>SUM(V$2:V515)</f>
        <v>65.415848654652166</v>
      </c>
      <c r="AB515">
        <f t="shared" ref="AB515:AB578" si="256">Y$4*Y$1*((Y$2/$A515)^Y$3-(Y$2/$A515)^6)</f>
        <v>-0.92687351555316133</v>
      </c>
      <c r="AC515">
        <f t="shared" ref="AC515:AC578" si="257">Z$4*Z$1*((Z$2/$A515)^Z$3-(Z$2/$A515)^6)</f>
        <v>-1.3636553566825982</v>
      </c>
      <c r="AD515">
        <f t="shared" ref="AD515:AD578" si="258">Y$4*Y$1/Y$2*(Y$3*(Y$2/$A515)^(Y$3+1)-6*(Y$2/$A515)^7)</f>
        <v>-5.4021705303146694</v>
      </c>
      <c r="AE515">
        <f t="shared" ref="AE515:AE578" si="259">Z$4*Z$1/Z$2*(Z$3*(Z$2/$A515)^(Z$3+1)-6*(Z$2/$A515)^7)</f>
        <v>-7.9389189715772863</v>
      </c>
      <c r="AF515">
        <f t="shared" ref="AF515:AF578" si="260">AC515-AB515</f>
        <v>-0.43678184112943685</v>
      </c>
      <c r="AG515">
        <f t="shared" si="249"/>
        <v>1.0022084038341128</v>
      </c>
      <c r="AH515">
        <f t="shared" ref="AH515:AH578" si="261">$D515*AG515</f>
        <v>0.91802289791204739</v>
      </c>
      <c r="AI515">
        <f t="shared" ref="AI515:AI578" si="262">AH515*$N$2*4*PI()*$A515^2*$M$2</f>
        <v>0.29243009928642688</v>
      </c>
      <c r="AJ515">
        <f>SUM(AI$2:AI515)</f>
        <v>53.794149682584958</v>
      </c>
      <c r="AK515">
        <f t="shared" ref="AK515:AK578" si="263">AJ515*($M$8/$P$8)</f>
        <v>53.799475591369095</v>
      </c>
      <c r="AL515">
        <f t="shared" si="243"/>
        <v>0.29243009928642749</v>
      </c>
      <c r="AM515">
        <f t="shared" si="243"/>
        <v>0.2924590514316634</v>
      </c>
      <c r="AN515">
        <f t="shared" ref="AN515:AN578" si="264">AM515/(4*PI()*A515^2*$M$2*$N$2)</f>
        <v>0.91811378709320779</v>
      </c>
      <c r="AP515">
        <f t="shared" ref="AP515:AP578" si="265">EXP(-AF515/$O$2)</f>
        <v>1.0022084038341128</v>
      </c>
      <c r="AQ515">
        <f t="shared" si="242"/>
        <v>0.91802289791204739</v>
      </c>
      <c r="AR515">
        <f t="shared" ref="AR515:AR578" si="266">AQ515*$N$2*4*PI()*$A515^2*$M$2</f>
        <v>0.29243009928642688</v>
      </c>
      <c r="AU515">
        <f t="shared" ref="AU515:AU578" si="267">Z$4*Z$1*((Z$2/$U515)^Z$3-(Z$2/$U515)^6)</f>
        <v>-0.92687351555316255</v>
      </c>
      <c r="AV515">
        <f t="shared" ref="AV515:AV578" si="268">AU515-AB515</f>
        <v>-1.2212453270876722E-15</v>
      </c>
      <c r="AW515">
        <f t="shared" si="250"/>
        <v>1</v>
      </c>
      <c r="AY515">
        <f t="shared" si="251"/>
        <v>1.0046921532084525</v>
      </c>
      <c r="AZ515">
        <f t="shared" si="252"/>
        <v>1.0069109192117009</v>
      </c>
      <c r="BA515">
        <f t="shared" ref="BA515:BA578" si="269">AY515*$N$2*4*PI()*$A515^2*$M$2</f>
        <v>0.32003801515546726</v>
      </c>
      <c r="BB515">
        <f t="shared" ref="BB515:BB578" si="270">AZ515*$N$2*4*PI()*$A515^2*$M$2</f>
        <v>0.32074478833519832</v>
      </c>
      <c r="BC515">
        <f>SUM(BA$2:BA515)</f>
        <v>56.050645986581038</v>
      </c>
      <c r="BD515">
        <f>SUM(BB$2:BB515)</f>
        <v>56.276598915562765</v>
      </c>
      <c r="BI515">
        <f t="shared" si="244"/>
        <v>0.32025160823204057</v>
      </c>
      <c r="BJ515">
        <f>SUM(BI$2:BI515)</f>
        <v>56.190067505332848</v>
      </c>
      <c r="BK515">
        <f t="shared" ref="BK515:BK578" si="271">BI515/($N$2*4*PI()*$A515^2*$M$2)</f>
        <v>1.0053626838262248</v>
      </c>
    </row>
    <row r="516" spans="1:63" x14ac:dyDescent="0.25">
      <c r="A516">
        <f t="shared" si="245"/>
        <v>1.0290000000000001</v>
      </c>
      <c r="B516">
        <f t="shared" si="246"/>
        <v>2.7440000000000002</v>
      </c>
      <c r="C516">
        <f t="shared" si="247"/>
        <v>2.5725000000000002</v>
      </c>
      <c r="D516">
        <v>0.91500000000000004</v>
      </c>
      <c r="E516">
        <v>0.85</v>
      </c>
      <c r="F516">
        <f t="shared" si="253"/>
        <v>0.29260349841838296</v>
      </c>
      <c r="G516">
        <f t="shared" si="254"/>
        <v>0.27181745754713171</v>
      </c>
      <c r="H516">
        <f>SUM(F$2:F516)</f>
        <v>54.193601840569514</v>
      </c>
      <c r="I516">
        <f>SUM(G$2:G516)</f>
        <v>54.34133496761411</v>
      </c>
      <c r="T516">
        <v>1.03</v>
      </c>
      <c r="U516">
        <f t="shared" si="248"/>
        <v>1.0976000000000001</v>
      </c>
      <c r="V516">
        <f t="shared" si="255"/>
        <v>0.35511227541383605</v>
      </c>
      <c r="W516">
        <f>SUM(V$2:V516)</f>
        <v>65.770960930065996</v>
      </c>
      <c r="AB516">
        <f t="shared" si="256"/>
        <v>-0.91614213921137722</v>
      </c>
      <c r="AC516">
        <f t="shared" si="257"/>
        <v>-1.3478845386396492</v>
      </c>
      <c r="AD516">
        <f t="shared" si="258"/>
        <v>-5.3293933472729904</v>
      </c>
      <c r="AE516">
        <f t="shared" si="259"/>
        <v>-7.8321732605002259</v>
      </c>
      <c r="AF516">
        <f t="shared" si="260"/>
        <v>-0.43174239942827197</v>
      </c>
      <c r="AG516">
        <f t="shared" si="249"/>
        <v>1.0021828962252683</v>
      </c>
      <c r="AH516">
        <f t="shared" si="261"/>
        <v>0.9169973500461206</v>
      </c>
      <c r="AI516">
        <f t="shared" si="262"/>
        <v>0.29324222149058077</v>
      </c>
      <c r="AJ516">
        <f>SUM(AI$2:AI516)</f>
        <v>54.087391904075538</v>
      </c>
      <c r="AK516">
        <f t="shared" si="263"/>
        <v>54.092746845409359</v>
      </c>
      <c r="AL516">
        <f t="shared" si="243"/>
        <v>0.29324222149057988</v>
      </c>
      <c r="AM516">
        <f t="shared" si="243"/>
        <v>0.29327125404026333</v>
      </c>
      <c r="AN516">
        <f t="shared" si="264"/>
        <v>0.91708813769255382</v>
      </c>
      <c r="AP516">
        <f t="shared" si="265"/>
        <v>1.0021828962252683</v>
      </c>
      <c r="AQ516">
        <f t="shared" si="242"/>
        <v>0.9169973500461206</v>
      </c>
      <c r="AR516">
        <f t="shared" si="266"/>
        <v>0.29324222149058077</v>
      </c>
      <c r="AU516">
        <f t="shared" si="267"/>
        <v>-0.91614213921137722</v>
      </c>
      <c r="AV516">
        <f t="shared" si="268"/>
        <v>0</v>
      </c>
      <c r="AW516">
        <f t="shared" si="250"/>
        <v>1</v>
      </c>
      <c r="AY516">
        <f t="shared" si="251"/>
        <v>1.0046377015042594</v>
      </c>
      <c r="AZ516">
        <f t="shared" si="252"/>
        <v>1.0068307213506353</v>
      </c>
      <c r="BA516">
        <f t="shared" si="269"/>
        <v>0.32126831268103762</v>
      </c>
      <c r="BB516">
        <f t="shared" si="270"/>
        <v>0.32196960806808744</v>
      </c>
      <c r="BC516">
        <f>SUM(BA$2:BA516)</f>
        <v>56.371914299262073</v>
      </c>
      <c r="BD516">
        <f>SUM(BB$2:BB516)</f>
        <v>56.598568523630853</v>
      </c>
      <c r="BI516">
        <f t="shared" si="244"/>
        <v>0.32147454467097081</v>
      </c>
      <c r="BJ516">
        <f>SUM(BI$2:BI516)</f>
        <v>56.511542050003818</v>
      </c>
      <c r="BK516">
        <f t="shared" si="271"/>
        <v>1.00528260927812</v>
      </c>
    </row>
    <row r="517" spans="1:63" x14ac:dyDescent="0.25">
      <c r="A517">
        <f t="shared" si="245"/>
        <v>1.0310000000000001</v>
      </c>
      <c r="B517">
        <f t="shared" si="246"/>
        <v>2.7493333333333339</v>
      </c>
      <c r="C517">
        <f t="shared" si="247"/>
        <v>2.5775000000000001</v>
      </c>
      <c r="D517">
        <v>0.91900000000000004</v>
      </c>
      <c r="E517">
        <v>0.84399999999999997</v>
      </c>
      <c r="F517">
        <f t="shared" si="253"/>
        <v>0.29502615053065445</v>
      </c>
      <c r="G517">
        <f t="shared" si="254"/>
        <v>0.27094893476373483</v>
      </c>
      <c r="H517">
        <f>SUM(F$2:F517)</f>
        <v>54.488627991100167</v>
      </c>
      <c r="I517">
        <f>SUM(G$2:G517)</f>
        <v>54.612283902377847</v>
      </c>
      <c r="T517">
        <v>1.032</v>
      </c>
      <c r="U517">
        <f t="shared" si="248"/>
        <v>1.0997333333333337</v>
      </c>
      <c r="V517">
        <f t="shared" si="255"/>
        <v>0.35805247779957361</v>
      </c>
      <c r="W517">
        <f>SUM(V$2:V517)</f>
        <v>66.129013407865571</v>
      </c>
      <c r="AB517">
        <f t="shared" si="256"/>
        <v>-0.90555519848300692</v>
      </c>
      <c r="AC517">
        <f t="shared" si="257"/>
        <v>-1.3323255762846757</v>
      </c>
      <c r="AD517">
        <f t="shared" si="258"/>
        <v>-5.2577316981423214</v>
      </c>
      <c r="AE517">
        <f t="shared" si="259"/>
        <v>-7.7270586010838631</v>
      </c>
      <c r="AF517">
        <f t="shared" si="260"/>
        <v>-0.42677037780166882</v>
      </c>
      <c r="AG517">
        <f t="shared" si="249"/>
        <v>1.0021577305057161</v>
      </c>
      <c r="AH517">
        <f t="shared" si="261"/>
        <v>0.92098295433475319</v>
      </c>
      <c r="AI517">
        <f t="shared" si="262"/>
        <v>0.29566273745563842</v>
      </c>
      <c r="AJ517">
        <f>SUM(AI$2:AI517)</f>
        <v>54.383054641531174</v>
      </c>
      <c r="AK517">
        <f t="shared" si="263"/>
        <v>54.388438855058716</v>
      </c>
      <c r="AL517">
        <f t="shared" si="243"/>
        <v>0.2956627374556362</v>
      </c>
      <c r="AM517">
        <f t="shared" si="243"/>
        <v>0.2956920096493576</v>
      </c>
      <c r="AN517">
        <f t="shared" si="264"/>
        <v>0.92107413657734261</v>
      </c>
      <c r="AP517">
        <f t="shared" si="265"/>
        <v>1.0021577305057161</v>
      </c>
      <c r="AQ517">
        <f t="shared" si="242"/>
        <v>0.92098295433475319</v>
      </c>
      <c r="AR517">
        <f t="shared" si="266"/>
        <v>0.29566273745563842</v>
      </c>
      <c r="AU517">
        <f t="shared" si="267"/>
        <v>-0.90555519848300592</v>
      </c>
      <c r="AV517">
        <f t="shared" si="268"/>
        <v>9.9920072216264089E-16</v>
      </c>
      <c r="AW517">
        <f t="shared" si="250"/>
        <v>1</v>
      </c>
      <c r="AY517">
        <f t="shared" si="251"/>
        <v>1.0045839855676277</v>
      </c>
      <c r="AZ517">
        <f t="shared" si="252"/>
        <v>1.0067516070788409</v>
      </c>
      <c r="BA517">
        <f t="shared" si="269"/>
        <v>0.32250113835338379</v>
      </c>
      <c r="BB517">
        <f t="shared" si="270"/>
        <v>0.32319700889773706</v>
      </c>
      <c r="BC517">
        <f>SUM(BA$2:BA517)</f>
        <v>56.694415437615454</v>
      </c>
      <c r="BD517">
        <f>SUM(BB$2:BB517)</f>
        <v>56.921765532528589</v>
      </c>
      <c r="BI517">
        <f t="shared" si="244"/>
        <v>0.32270005823794373</v>
      </c>
      <c r="BJ517">
        <f>SUM(BI$2:BI517)</f>
        <v>56.83424210824176</v>
      </c>
      <c r="BK517">
        <f t="shared" si="271"/>
        <v>1.0052036166531493</v>
      </c>
    </row>
    <row r="518" spans="1:63" x14ac:dyDescent="0.25">
      <c r="A518">
        <f t="shared" si="245"/>
        <v>1.0330000000000001</v>
      </c>
      <c r="B518">
        <f t="shared" si="246"/>
        <v>2.754666666666667</v>
      </c>
      <c r="C518">
        <f t="shared" si="247"/>
        <v>2.5825</v>
      </c>
      <c r="D518">
        <v>0.91300000000000003</v>
      </c>
      <c r="E518">
        <v>0.84799999999999998</v>
      </c>
      <c r="F518">
        <f t="shared" si="253"/>
        <v>0.29423822452184512</v>
      </c>
      <c r="G518">
        <f t="shared" si="254"/>
        <v>0.27329026768294046</v>
      </c>
      <c r="H518">
        <f>SUM(F$2:F518)</f>
        <v>54.782866215622015</v>
      </c>
      <c r="I518">
        <f>SUM(G$2:G518)</f>
        <v>54.885574170060785</v>
      </c>
      <c r="T518">
        <v>1.034</v>
      </c>
      <c r="U518">
        <f t="shared" si="248"/>
        <v>1.1018666666666668</v>
      </c>
      <c r="V518">
        <f t="shared" si="255"/>
        <v>0.35709622744932668</v>
      </c>
      <c r="W518">
        <f>SUM(V$2:V518)</f>
        <v>66.486109635314904</v>
      </c>
      <c r="AB518">
        <f t="shared" si="256"/>
        <v>-0.8951104814903742</v>
      </c>
      <c r="AC518">
        <f t="shared" si="257"/>
        <v>-1.3169752354327748</v>
      </c>
      <c r="AD518">
        <f t="shared" si="258"/>
        <v>-5.1871664537240854</v>
      </c>
      <c r="AE518">
        <f t="shared" si="259"/>
        <v>-7.6235471628919846</v>
      </c>
      <c r="AF518">
        <f t="shared" si="260"/>
        <v>-0.42186475394240064</v>
      </c>
      <c r="AG518">
        <f t="shared" si="249"/>
        <v>1.0021329014755529</v>
      </c>
      <c r="AH518">
        <f t="shared" si="261"/>
        <v>0.91494733904717984</v>
      </c>
      <c r="AI518">
        <f t="shared" si="262"/>
        <v>0.2948658056650918</v>
      </c>
      <c r="AJ518">
        <f>SUM(AI$2:AI518)</f>
        <v>54.677920447196264</v>
      </c>
      <c r="AK518">
        <f t="shared" si="263"/>
        <v>54.683333854017015</v>
      </c>
      <c r="AL518">
        <f t="shared" si="243"/>
        <v>0.29486580566508991</v>
      </c>
      <c r="AM518">
        <f t="shared" si="243"/>
        <v>0.29489499895829852</v>
      </c>
      <c r="AN518">
        <f t="shared" si="264"/>
        <v>0.91503792373154902</v>
      </c>
      <c r="AP518">
        <f t="shared" si="265"/>
        <v>1.0021329014755529</v>
      </c>
      <c r="AQ518">
        <f t="shared" si="242"/>
        <v>0.91494733904717984</v>
      </c>
      <c r="AR518">
        <f t="shared" si="266"/>
        <v>0.2948658056650918</v>
      </c>
      <c r="AU518">
        <f t="shared" si="267"/>
        <v>-0.89511048149037475</v>
      </c>
      <c r="AV518">
        <f t="shared" si="268"/>
        <v>0</v>
      </c>
      <c r="AW518">
        <f t="shared" si="250"/>
        <v>1</v>
      </c>
      <c r="AY518">
        <f t="shared" si="251"/>
        <v>1.0045309940591354</v>
      </c>
      <c r="AZ518">
        <f t="shared" si="252"/>
        <v>1.0066735596986027</v>
      </c>
      <c r="BA518">
        <f t="shared" si="269"/>
        <v>0.32373649087527295</v>
      </c>
      <c r="BB518">
        <f t="shared" si="270"/>
        <v>0.32442698891435107</v>
      </c>
      <c r="BC518">
        <f>SUM(BA$2:BA518)</f>
        <v>57.018151928490724</v>
      </c>
      <c r="BD518">
        <f>SUM(BB$2:BB518)</f>
        <v>57.246192521442943</v>
      </c>
      <c r="BI518">
        <f t="shared" si="244"/>
        <v>0.32392814702609962</v>
      </c>
      <c r="BJ518">
        <f>SUM(BI$2:BI518)</f>
        <v>57.158170255267862</v>
      </c>
      <c r="BK518">
        <f t="shared" si="271"/>
        <v>1.0051256892792724</v>
      </c>
    </row>
    <row r="519" spans="1:63" x14ac:dyDescent="0.25">
      <c r="A519">
        <f t="shared" si="245"/>
        <v>1.0350000000000001</v>
      </c>
      <c r="B519">
        <f t="shared" si="246"/>
        <v>2.7600000000000002</v>
      </c>
      <c r="C519">
        <f t="shared" si="247"/>
        <v>2.5875000000000004</v>
      </c>
      <c r="D519">
        <v>0.91700000000000004</v>
      </c>
      <c r="E519">
        <v>0.84299999999999997</v>
      </c>
      <c r="F519">
        <f t="shared" si="253"/>
        <v>0.2966727832503756</v>
      </c>
      <c r="G519">
        <f t="shared" si="254"/>
        <v>0.27273190434031258</v>
      </c>
      <c r="H519">
        <f>SUM(F$2:F519)</f>
        <v>55.079538998872387</v>
      </c>
      <c r="I519">
        <f>SUM(G$2:G519)</f>
        <v>55.158306074401096</v>
      </c>
      <c r="T519">
        <v>1.036</v>
      </c>
      <c r="U519">
        <f t="shared" si="248"/>
        <v>1.1040000000000001</v>
      </c>
      <c r="V519">
        <f t="shared" si="255"/>
        <v>0.36005088005734465</v>
      </c>
      <c r="W519">
        <f>SUM(V$2:V519)</f>
        <v>66.846160515372247</v>
      </c>
      <c r="AB519">
        <f t="shared" si="256"/>
        <v>-0.88480581425105131</v>
      </c>
      <c r="AC519">
        <f t="shared" si="257"/>
        <v>-1.3018303370356343</v>
      </c>
      <c r="AD519">
        <f t="shared" si="258"/>
        <v>-5.1176788467079408</v>
      </c>
      <c r="AE519">
        <f t="shared" si="259"/>
        <v>-7.5216116379717288</v>
      </c>
      <c r="AF519">
        <f t="shared" si="260"/>
        <v>-0.41702452278458302</v>
      </c>
      <c r="AG519">
        <f t="shared" si="249"/>
        <v>1.0021084040229917</v>
      </c>
      <c r="AH519">
        <f t="shared" si="261"/>
        <v>0.9189334064890835</v>
      </c>
      <c r="AI519">
        <f t="shared" si="262"/>
        <v>0.29729828934009289</v>
      </c>
      <c r="AJ519">
        <f>SUM(AI$2:AI519)</f>
        <v>54.975218736536355</v>
      </c>
      <c r="AK519">
        <f t="shared" si="263"/>
        <v>54.980661577479218</v>
      </c>
      <c r="AL519">
        <f t="shared" si="243"/>
        <v>0.29729828934009106</v>
      </c>
      <c r="AM519">
        <f t="shared" si="243"/>
        <v>0.29732772346220315</v>
      </c>
      <c r="AN519">
        <f t="shared" si="264"/>
        <v>0.91902438581546264</v>
      </c>
      <c r="AP519">
        <f t="shared" si="265"/>
        <v>1.0021084040229917</v>
      </c>
      <c r="AQ519">
        <f t="shared" si="242"/>
        <v>0.9189334064890835</v>
      </c>
      <c r="AR519">
        <f t="shared" si="266"/>
        <v>0.29729828934009289</v>
      </c>
      <c r="AU519">
        <f t="shared" si="267"/>
        <v>-0.88480581425105242</v>
      </c>
      <c r="AV519">
        <f t="shared" si="268"/>
        <v>-1.1102230246251565E-15</v>
      </c>
      <c r="AW519">
        <f t="shared" si="250"/>
        <v>1</v>
      </c>
      <c r="AY519">
        <f t="shared" si="251"/>
        <v>1.0044787158355588</v>
      </c>
      <c r="AZ519">
        <f t="shared" si="252"/>
        <v>1.006596562801036</v>
      </c>
      <c r="BA519">
        <f t="shared" si="269"/>
        <v>0.32497436896695564</v>
      </c>
      <c r="BB519">
        <f t="shared" si="270"/>
        <v>0.32565954623385479</v>
      </c>
      <c r="BC519">
        <f>SUM(BA$2:BA519)</f>
        <v>57.34312629745768</v>
      </c>
      <c r="BD519">
        <f>SUM(BB$2:BB519)</f>
        <v>57.571852067676801</v>
      </c>
      <c r="BI519">
        <f t="shared" si="244"/>
        <v>0.32515880915426093</v>
      </c>
      <c r="BJ519">
        <f>SUM(BI$2:BI519)</f>
        <v>57.483329064422122</v>
      </c>
      <c r="BK519">
        <f t="shared" si="271"/>
        <v>1.0050488107728359</v>
      </c>
    </row>
    <row r="520" spans="1:63" x14ac:dyDescent="0.25">
      <c r="A520">
        <f t="shared" si="245"/>
        <v>1.0370000000000001</v>
      </c>
      <c r="B520">
        <f t="shared" si="246"/>
        <v>2.7653333333333339</v>
      </c>
      <c r="C520">
        <f t="shared" si="247"/>
        <v>2.5925000000000002</v>
      </c>
      <c r="D520">
        <v>0.92100000000000004</v>
      </c>
      <c r="E520">
        <v>0.84699999999999998</v>
      </c>
      <c r="F520">
        <f t="shared" si="253"/>
        <v>0.2991195602740403</v>
      </c>
      <c r="G520">
        <f t="shared" si="254"/>
        <v>0.27508606683182646</v>
      </c>
      <c r="H520">
        <f>SUM(F$2:F520)</f>
        <v>55.37865855914643</v>
      </c>
      <c r="I520">
        <f>SUM(G$2:G520)</f>
        <v>55.433392141232922</v>
      </c>
      <c r="T520">
        <v>1.038</v>
      </c>
      <c r="U520">
        <f t="shared" si="248"/>
        <v>1.1061333333333336</v>
      </c>
      <c r="V520">
        <f t="shared" si="255"/>
        <v>0.36302036115036135</v>
      </c>
      <c r="W520">
        <f>SUM(V$2:V520)</f>
        <v>67.209180876522609</v>
      </c>
      <c r="AB520">
        <f t="shared" si="256"/>
        <v>-0.87463905996157687</v>
      </c>
      <c r="AC520">
        <f t="shared" si="257"/>
        <v>-1.2868877561472598</v>
      </c>
      <c r="AD520">
        <f t="shared" si="258"/>
        <v>-5.0492504642099343</v>
      </c>
      <c r="AE520">
        <f t="shared" si="259"/>
        <v>-7.4212252302046595</v>
      </c>
      <c r="AF520">
        <f t="shared" si="260"/>
        <v>-0.41224869618568294</v>
      </c>
      <c r="AG520">
        <f t="shared" si="249"/>
        <v>1.0020842331227258</v>
      </c>
      <c r="AH520">
        <f t="shared" si="261"/>
        <v>0.92291957870603047</v>
      </c>
      <c r="AI520">
        <f t="shared" si="262"/>
        <v>0.29974299516921865</v>
      </c>
      <c r="AJ520">
        <f>SUM(AI$2:AI520)</f>
        <v>55.274961731705574</v>
      </c>
      <c r="AK520">
        <f t="shared" si="263"/>
        <v>55.280434248809513</v>
      </c>
      <c r="AL520">
        <f t="shared" si="243"/>
        <v>0.29974299516921832</v>
      </c>
      <c r="AM520">
        <f t="shared" si="243"/>
        <v>0.29977267133029528</v>
      </c>
      <c r="AN520">
        <f t="shared" si="264"/>
        <v>0.92301095268480526</v>
      </c>
      <c r="AP520">
        <f t="shared" si="265"/>
        <v>1.0020842331227258</v>
      </c>
      <c r="AQ520">
        <f t="shared" si="242"/>
        <v>0.92291957870603047</v>
      </c>
      <c r="AR520">
        <f t="shared" si="266"/>
        <v>0.29974299516921865</v>
      </c>
      <c r="AU520">
        <f t="shared" si="267"/>
        <v>-0.87463905996157687</v>
      </c>
      <c r="AV520">
        <f t="shared" si="268"/>
        <v>0</v>
      </c>
      <c r="AW520">
        <f t="shared" si="250"/>
        <v>1</v>
      </c>
      <c r="AY520">
        <f t="shared" si="251"/>
        <v>1.0044271399461093</v>
      </c>
      <c r="AZ520">
        <f t="shared" si="252"/>
        <v>1.0065206002605498</v>
      </c>
      <c r="BA520">
        <f t="shared" si="269"/>
        <v>0.3262147713658981</v>
      </c>
      <c r="BB520">
        <f t="shared" si="270"/>
        <v>0.32689467899750135</v>
      </c>
      <c r="BC520">
        <f>SUM(BA$2:BA520)</f>
        <v>57.669341068823577</v>
      </c>
      <c r="BD520">
        <f>SUM(BB$2:BB520)</f>
        <v>57.898746746674306</v>
      </c>
      <c r="BI520">
        <f t="shared" si="244"/>
        <v>0.32639204276653877</v>
      </c>
      <c r="BJ520">
        <f>SUM(BI$2:BI520)</f>
        <v>57.809721107188658</v>
      </c>
      <c r="BK520">
        <f t="shared" si="271"/>
        <v>1.0049729650330426</v>
      </c>
    </row>
    <row r="521" spans="1:63" x14ac:dyDescent="0.25">
      <c r="A521">
        <f t="shared" si="245"/>
        <v>1.0390000000000001</v>
      </c>
      <c r="B521">
        <f t="shared" si="246"/>
        <v>2.7706666666666671</v>
      </c>
      <c r="C521">
        <f t="shared" si="247"/>
        <v>2.5975000000000001</v>
      </c>
      <c r="D521">
        <v>0.91600000000000004</v>
      </c>
      <c r="E521">
        <v>0.84499999999999997</v>
      </c>
      <c r="F521">
        <f t="shared" si="253"/>
        <v>0.29864430646592471</v>
      </c>
      <c r="G521">
        <f t="shared" si="254"/>
        <v>0.27549611240579297</v>
      </c>
      <c r="H521">
        <f>SUM(F$2:F521)</f>
        <v>55.677302865612354</v>
      </c>
      <c r="I521">
        <f>SUM(G$2:G521)</f>
        <v>55.708888253638712</v>
      </c>
      <c r="T521">
        <v>1.04</v>
      </c>
      <c r="U521">
        <f t="shared" si="248"/>
        <v>1.108266666666667</v>
      </c>
      <c r="V521">
        <f t="shared" si="255"/>
        <v>0.3624435790472379</v>
      </c>
      <c r="W521">
        <f>SUM(V$2:V521)</f>
        <v>67.571624455569847</v>
      </c>
      <c r="AB521">
        <f t="shared" si="256"/>
        <v>-0.86460811829592388</v>
      </c>
      <c r="AC521">
        <f t="shared" si="257"/>
        <v>-1.272144420910762</v>
      </c>
      <c r="AD521">
        <f t="shared" si="258"/>
        <v>-4.98186324047645</v>
      </c>
      <c r="AE521">
        <f t="shared" si="259"/>
        <v>-7.3223616448903783</v>
      </c>
      <c r="AF521">
        <f t="shared" si="260"/>
        <v>-0.40753630261483809</v>
      </c>
      <c r="AG521">
        <f t="shared" si="249"/>
        <v>1.0020603838343229</v>
      </c>
      <c r="AH521">
        <f t="shared" si="261"/>
        <v>0.91788731159223991</v>
      </c>
      <c r="AI521">
        <f t="shared" si="262"/>
        <v>0.29925962836717968</v>
      </c>
      <c r="AJ521">
        <f>SUM(AI$2:AI521)</f>
        <v>55.574221360072755</v>
      </c>
      <c r="AK521">
        <f t="shared" si="263"/>
        <v>55.579723505481866</v>
      </c>
      <c r="AL521">
        <f t="shared" si="243"/>
        <v>0.29925962836718156</v>
      </c>
      <c r="AM521">
        <f t="shared" si="243"/>
        <v>0.29928925667235262</v>
      </c>
      <c r="AN521">
        <f t="shared" si="264"/>
        <v>0.91797818734962355</v>
      </c>
      <c r="AP521">
        <f t="shared" si="265"/>
        <v>1.0020603838343229</v>
      </c>
      <c r="AQ521">
        <f t="shared" si="242"/>
        <v>0.91788731159223991</v>
      </c>
      <c r="AR521">
        <f t="shared" si="266"/>
        <v>0.29925962836717968</v>
      </c>
      <c r="AU521">
        <f t="shared" si="267"/>
        <v>-0.86460811829592332</v>
      </c>
      <c r="AV521">
        <f t="shared" si="268"/>
        <v>0</v>
      </c>
      <c r="AW521">
        <f t="shared" si="250"/>
        <v>1</v>
      </c>
      <c r="AY521">
        <f t="shared" si="251"/>
        <v>1.0043762556287497</v>
      </c>
      <c r="AZ521">
        <f t="shared" si="252"/>
        <v>1.0064456562294248</v>
      </c>
      <c r="BA521">
        <f t="shared" si="269"/>
        <v>0.32745769682651776</v>
      </c>
      <c r="BB521">
        <f t="shared" si="270"/>
        <v>0.3281323853714837</v>
      </c>
      <c r="BC521">
        <f>SUM(BA$2:BA521)</f>
        <v>57.996798765650098</v>
      </c>
      <c r="BD521">
        <f>SUM(BB$2:BB521)</f>
        <v>58.226879132045788</v>
      </c>
      <c r="BI521">
        <f t="shared" si="244"/>
        <v>0.32762784603194567</v>
      </c>
      <c r="BJ521">
        <f>SUM(BI$2:BI521)</f>
        <v>58.137348953220602</v>
      </c>
      <c r="BK521">
        <f t="shared" si="271"/>
        <v>1.0048981362365415</v>
      </c>
    </row>
    <row r="522" spans="1:63" x14ac:dyDescent="0.25">
      <c r="A522">
        <f t="shared" si="245"/>
        <v>1.0410000000000001</v>
      </c>
      <c r="B522">
        <f t="shared" si="246"/>
        <v>2.7760000000000002</v>
      </c>
      <c r="C522">
        <f t="shared" si="247"/>
        <v>2.6025</v>
      </c>
      <c r="D522">
        <v>0.91800000000000004</v>
      </c>
      <c r="E522">
        <v>0.84899999999999998</v>
      </c>
      <c r="F522">
        <f t="shared" si="253"/>
        <v>0.30044972507591217</v>
      </c>
      <c r="G522">
        <f t="shared" si="254"/>
        <v>0.27786690260288605</v>
      </c>
      <c r="H522">
        <f>SUM(F$2:F522)</f>
        <v>55.977752590688269</v>
      </c>
      <c r="I522">
        <f>SUM(G$2:G522)</f>
        <v>55.9867551562416</v>
      </c>
      <c r="T522">
        <v>1.042</v>
      </c>
      <c r="U522">
        <f t="shared" si="248"/>
        <v>1.1104000000000001</v>
      </c>
      <c r="V522">
        <f t="shared" si="255"/>
        <v>0.36463468856620324</v>
      </c>
      <c r="W522">
        <f>SUM(V$2:V522)</f>
        <v>67.936259144136045</v>
      </c>
      <c r="AB522">
        <f t="shared" si="256"/>
        <v>-0.85471092471839993</v>
      </c>
      <c r="AC522">
        <f t="shared" si="257"/>
        <v>-1.2575973115657386</v>
      </c>
      <c r="AD522">
        <f t="shared" si="258"/>
        <v>-4.9154994497500688</v>
      </c>
      <c r="AE522">
        <f t="shared" si="259"/>
        <v>-7.2249950785572716</v>
      </c>
      <c r="AF522">
        <f t="shared" si="260"/>
        <v>-0.40288638684733868</v>
      </c>
      <c r="AG522">
        <f t="shared" si="249"/>
        <v>1.0020368513006541</v>
      </c>
      <c r="AH522">
        <f t="shared" si="261"/>
        <v>0.91986982949400053</v>
      </c>
      <c r="AI522">
        <f t="shared" si="262"/>
        <v>0.30106169648921416</v>
      </c>
      <c r="AJ522">
        <f>SUM(AI$2:AI522)</f>
        <v>55.875283056561969</v>
      </c>
      <c r="AK522">
        <f t="shared" si="263"/>
        <v>55.880815008690647</v>
      </c>
      <c r="AL522">
        <f t="shared" si="243"/>
        <v>0.30106169648921366</v>
      </c>
      <c r="AM522">
        <f t="shared" si="243"/>
        <v>0.30109150320878086</v>
      </c>
      <c r="AN522">
        <f t="shared" si="264"/>
        <v>0.9199609015312783</v>
      </c>
      <c r="AP522">
        <f t="shared" si="265"/>
        <v>1.0020368513006541</v>
      </c>
      <c r="AQ522">
        <f t="shared" si="242"/>
        <v>0.91986982949400053</v>
      </c>
      <c r="AR522">
        <f t="shared" si="266"/>
        <v>0.30106169648921416</v>
      </c>
      <c r="AU522">
        <f t="shared" si="267"/>
        <v>-0.85471092471840038</v>
      </c>
      <c r="AV522">
        <f t="shared" si="268"/>
        <v>0</v>
      </c>
      <c r="AW522">
        <f t="shared" si="250"/>
        <v>1</v>
      </c>
      <c r="AY522">
        <f t="shared" si="251"/>
        <v>1.0043260523065851</v>
      </c>
      <c r="AZ522">
        <f t="shared" si="252"/>
        <v>1.0063717151325067</v>
      </c>
      <c r="BA522">
        <f t="shared" si="269"/>
        <v>0.32870314411992335</v>
      </c>
      <c r="BB522">
        <f t="shared" si="270"/>
        <v>0.32937266354655315</v>
      </c>
      <c r="BC522">
        <f>SUM(BA$2:BA522)</f>
        <v>58.325501909770018</v>
      </c>
      <c r="BD522">
        <f>SUM(BB$2:BB522)</f>
        <v>58.556251795592338</v>
      </c>
      <c r="BI522">
        <f t="shared" si="244"/>
        <v>0.32886621714401498</v>
      </c>
      <c r="BJ522">
        <f>SUM(BI$2:BI522)</f>
        <v>58.46621517036462</v>
      </c>
      <c r="BK522">
        <f t="shared" si="271"/>
        <v>1.004824308832126</v>
      </c>
    </row>
    <row r="523" spans="1:63" x14ac:dyDescent="0.25">
      <c r="A523">
        <f t="shared" si="245"/>
        <v>1.0430000000000001</v>
      </c>
      <c r="B523">
        <f t="shared" si="246"/>
        <v>2.7813333333333339</v>
      </c>
      <c r="C523">
        <f t="shared" si="247"/>
        <v>2.6075000000000004</v>
      </c>
      <c r="D523">
        <v>0.91400000000000003</v>
      </c>
      <c r="E523">
        <v>0.84799999999999998</v>
      </c>
      <c r="F523">
        <f t="shared" si="253"/>
        <v>0.30029111556206362</v>
      </c>
      <c r="G523">
        <f t="shared" si="254"/>
        <v>0.27860707439456228</v>
      </c>
      <c r="H523">
        <f>SUM(F$2:F523)</f>
        <v>56.27804370625033</v>
      </c>
      <c r="I523">
        <f>SUM(G$2:G523)</f>
        <v>56.265362230636164</v>
      </c>
      <c r="T523">
        <v>1.044</v>
      </c>
      <c r="U523">
        <f t="shared" si="248"/>
        <v>1.1125333333333336</v>
      </c>
      <c r="V523">
        <f t="shared" si="255"/>
        <v>0.36444219536065564</v>
      </c>
      <c r="W523">
        <f>SUM(V$2:V523)</f>
        <v>68.300701339496698</v>
      </c>
      <c r="AB523">
        <f t="shared" si="256"/>
        <v>-0.84494544981065878</v>
      </c>
      <c r="AC523">
        <f t="shared" si="257"/>
        <v>-1.2432434594758293</v>
      </c>
      <c r="AD523">
        <f t="shared" si="258"/>
        <v>-4.8501416992935233</v>
      </c>
      <c r="AE523">
        <f t="shared" si="259"/>
        <v>-7.129100208995319</v>
      </c>
      <c r="AF523">
        <f t="shared" si="260"/>
        <v>-0.39829800966517048</v>
      </c>
      <c r="AG523">
        <f t="shared" si="249"/>
        <v>1.0020136307463527</v>
      </c>
      <c r="AH523">
        <f t="shared" si="261"/>
        <v>0.91584045850216644</v>
      </c>
      <c r="AI523">
        <f t="shared" si="262"/>
        <v>0.30089579098521596</v>
      </c>
      <c r="AJ523">
        <f>SUM(AI$2:AI523)</f>
        <v>56.176178847547185</v>
      </c>
      <c r="AK523">
        <f t="shared" si="263"/>
        <v>56.181740589969898</v>
      </c>
      <c r="AL523">
        <f t="shared" si="243"/>
        <v>0.30089579098521568</v>
      </c>
      <c r="AM523">
        <f t="shared" si="243"/>
        <v>0.30092558127925173</v>
      </c>
      <c r="AN523">
        <f t="shared" si="264"/>
        <v>0.91593113161015283</v>
      </c>
      <c r="AP523">
        <f t="shared" si="265"/>
        <v>1.0020136307463527</v>
      </c>
      <c r="AQ523">
        <f t="shared" si="242"/>
        <v>0.91584045850216644</v>
      </c>
      <c r="AR523">
        <f t="shared" si="266"/>
        <v>0.30089579098521596</v>
      </c>
      <c r="AU523">
        <f t="shared" si="267"/>
        <v>-0.84494544981065878</v>
      </c>
      <c r="AV523">
        <f t="shared" si="268"/>
        <v>0</v>
      </c>
      <c r="AW523">
        <f t="shared" si="250"/>
        <v>1</v>
      </c>
      <c r="AY523">
        <f t="shared" si="251"/>
        <v>1.0042765195843342</v>
      </c>
      <c r="AZ523">
        <f t="shared" si="252"/>
        <v>1.0062987616620094</v>
      </c>
      <c r="BA523">
        <f t="shared" si="269"/>
        <v>0.32995111203366118</v>
      </c>
      <c r="BB523">
        <f t="shared" si="270"/>
        <v>0.33061551173764547</v>
      </c>
      <c r="BC523">
        <f>SUM(BA$2:BA523)</f>
        <v>58.65545302180368</v>
      </c>
      <c r="BD523">
        <f>SUM(BB$2:BB523)</f>
        <v>58.886867307329986</v>
      </c>
      <c r="BI523">
        <f t="shared" si="244"/>
        <v>0.33010715432042714</v>
      </c>
      <c r="BJ523">
        <f>SUM(BI$2:BI523)</f>
        <v>58.79632232468505</v>
      </c>
      <c r="BK523">
        <f t="shared" si="271"/>
        <v>1.0047514675355484</v>
      </c>
    </row>
    <row r="524" spans="1:63" x14ac:dyDescent="0.25">
      <c r="A524">
        <f t="shared" si="245"/>
        <v>1.0450000000000002</v>
      </c>
      <c r="B524">
        <f t="shared" si="246"/>
        <v>2.7866666666666671</v>
      </c>
      <c r="C524">
        <f t="shared" si="247"/>
        <v>2.6125000000000003</v>
      </c>
      <c r="D524">
        <v>0.92100000000000004</v>
      </c>
      <c r="E524">
        <v>0.85199999999999998</v>
      </c>
      <c r="F524">
        <f t="shared" si="253"/>
        <v>0.3037525145399011</v>
      </c>
      <c r="G524">
        <f t="shared" si="254"/>
        <v>0.28099581149619507</v>
      </c>
      <c r="H524">
        <f>SUM(F$2:F524)</f>
        <v>56.581796220790231</v>
      </c>
      <c r="I524">
        <f>SUM(G$2:G524)</f>
        <v>56.546358042132361</v>
      </c>
      <c r="T524">
        <v>1.046</v>
      </c>
      <c r="U524">
        <f t="shared" si="248"/>
        <v>1.1146666666666669</v>
      </c>
      <c r="V524">
        <f t="shared" si="255"/>
        <v>0.3686430517201289</v>
      </c>
      <c r="W524">
        <f>SUM(V$2:V524)</f>
        <v>68.669344391216825</v>
      </c>
      <c r="AB524">
        <f t="shared" si="256"/>
        <v>-0.83530969861250515</v>
      </c>
      <c r="AC524">
        <f t="shared" si="257"/>
        <v>-1.2290799461759745</v>
      </c>
      <c r="AD524">
        <f t="shared" si="258"/>
        <v>-4.7857729225679595</v>
      </c>
      <c r="AE524">
        <f t="shared" si="259"/>
        <v>-7.0346521855056521</v>
      </c>
      <c r="AF524">
        <f t="shared" si="260"/>
        <v>-0.39377024756346934</v>
      </c>
      <c r="AG524">
        <f t="shared" si="249"/>
        <v>1.0019907174763045</v>
      </c>
      <c r="AH524">
        <f t="shared" si="261"/>
        <v>0.92283345079567647</v>
      </c>
      <c r="AI524">
        <f t="shared" si="262"/>
        <v>0.30435719997906713</v>
      </c>
      <c r="AJ524">
        <f>SUM(AI$2:AI524)</f>
        <v>56.48053604752625</v>
      </c>
      <c r="AK524">
        <f t="shared" si="263"/>
        <v>56.486127922941016</v>
      </c>
      <c r="AL524">
        <f t="shared" si="243"/>
        <v>0.30435719997906574</v>
      </c>
      <c r="AM524">
        <f t="shared" si="243"/>
        <v>0.30438733297111753</v>
      </c>
      <c r="AN524">
        <f t="shared" si="264"/>
        <v>0.92292481624731881</v>
      </c>
      <c r="AP524">
        <f t="shared" si="265"/>
        <v>1.0019907174763045</v>
      </c>
      <c r="AQ524">
        <f t="shared" si="242"/>
        <v>0.92283345079567647</v>
      </c>
      <c r="AR524">
        <f t="shared" si="266"/>
        <v>0.30435719997906713</v>
      </c>
      <c r="AU524">
        <f t="shared" si="267"/>
        <v>-0.83530969861250515</v>
      </c>
      <c r="AV524">
        <f t="shared" si="268"/>
        <v>0</v>
      </c>
      <c r="AW524">
        <f t="shared" si="250"/>
        <v>1</v>
      </c>
      <c r="AY524">
        <f t="shared" si="251"/>
        <v>1.004227647244869</v>
      </c>
      <c r="AZ524">
        <f t="shared" si="252"/>
        <v>1.0062267807724274</v>
      </c>
      <c r="BA524">
        <f t="shared" si="269"/>
        <v>0.33120159937146332</v>
      </c>
      <c r="BB524">
        <f t="shared" si="270"/>
        <v>0.33186092818351204</v>
      </c>
      <c r="BC524">
        <f>SUM(BA$2:BA524)</f>
        <v>58.986654621175141</v>
      </c>
      <c r="BD524">
        <f>SUM(BB$2:BB524)</f>
        <v>59.218728235513495</v>
      </c>
      <c r="BI524">
        <f t="shared" si="244"/>
        <v>0.33135065580264167</v>
      </c>
      <c r="BJ524">
        <f>SUM(BI$2:BI524)</f>
        <v>59.127672980487695</v>
      </c>
      <c r="BK524">
        <f t="shared" si="271"/>
        <v>1.0046795973244371</v>
      </c>
    </row>
    <row r="525" spans="1:63" x14ac:dyDescent="0.25">
      <c r="A525">
        <f t="shared" si="245"/>
        <v>1.0470000000000002</v>
      </c>
      <c r="B525">
        <f t="shared" si="246"/>
        <v>2.7920000000000003</v>
      </c>
      <c r="C525">
        <f t="shared" si="247"/>
        <v>2.6175000000000002</v>
      </c>
      <c r="D525">
        <v>0.92</v>
      </c>
      <c r="E525">
        <v>0.84899999999999998</v>
      </c>
      <c r="F525">
        <f t="shared" si="253"/>
        <v>0.30458524529307596</v>
      </c>
      <c r="G525">
        <f t="shared" si="254"/>
        <v>0.28107921005850162</v>
      </c>
      <c r="H525">
        <f>SUM(F$2:F525)</f>
        <v>56.886381466083307</v>
      </c>
      <c r="I525">
        <f>SUM(G$2:G525)</f>
        <v>56.827437252190862</v>
      </c>
      <c r="T525">
        <v>1.048</v>
      </c>
      <c r="U525">
        <f t="shared" si="248"/>
        <v>1.1168000000000002</v>
      </c>
      <c r="V525">
        <f t="shared" si="255"/>
        <v>0.36965367843568581</v>
      </c>
      <c r="W525">
        <f>SUM(V$2:V525)</f>
        <v>69.038998069652507</v>
      </c>
      <c r="AB525">
        <f t="shared" si="256"/>
        <v>-0.82580170997619584</v>
      </c>
      <c r="AC525">
        <f t="shared" si="257"/>
        <v>-1.2151039024389672</v>
      </c>
      <c r="AD525">
        <f t="shared" si="258"/>
        <v>-4.7223763725619357</v>
      </c>
      <c r="AE525">
        <f t="shared" si="259"/>
        <v>-6.9416266193620251</v>
      </c>
      <c r="AF525">
        <f t="shared" si="260"/>
        <v>-0.38930219246277131</v>
      </c>
      <c r="AG525">
        <f t="shared" si="249"/>
        <v>1.0019681068741673</v>
      </c>
      <c r="AH525">
        <f t="shared" si="261"/>
        <v>0.92181065832423392</v>
      </c>
      <c r="AI525">
        <f t="shared" si="262"/>
        <v>0.30518470160810718</v>
      </c>
      <c r="AJ525">
        <f>SUM(AI$2:AI525)</f>
        <v>56.785720749134356</v>
      </c>
      <c r="AK525">
        <f t="shared" si="263"/>
        <v>56.791342839468264</v>
      </c>
      <c r="AL525">
        <f t="shared" si="243"/>
        <v>0.30518470160810551</v>
      </c>
      <c r="AM525">
        <f t="shared" si="243"/>
        <v>0.30521491652724819</v>
      </c>
      <c r="AN525">
        <f t="shared" si="264"/>
        <v>0.9219019225139452</v>
      </c>
      <c r="AP525">
        <f t="shared" si="265"/>
        <v>1.0019681068741673</v>
      </c>
      <c r="AQ525">
        <f t="shared" si="242"/>
        <v>0.92181065832423392</v>
      </c>
      <c r="AR525">
        <f t="shared" si="266"/>
        <v>0.30518470160810718</v>
      </c>
      <c r="AU525">
        <f t="shared" si="267"/>
        <v>-0.82580170997619584</v>
      </c>
      <c r="AV525">
        <f t="shared" si="268"/>
        <v>0</v>
      </c>
      <c r="AW525">
        <f t="shared" si="250"/>
        <v>1</v>
      </c>
      <c r="AY525">
        <f t="shared" si="251"/>
        <v>1.0041794252458318</v>
      </c>
      <c r="AZ525">
        <f t="shared" si="252"/>
        <v>1.0061557576755555</v>
      </c>
      <c r="BA525">
        <f t="shared" si="269"/>
        <v>0.33245460495300189</v>
      </c>
      <c r="BB525">
        <f t="shared" si="270"/>
        <v>0.33310891114635843</v>
      </c>
      <c r="BC525">
        <f>SUM(BA$2:BA525)</f>
        <v>59.319109226128141</v>
      </c>
      <c r="BD525">
        <f>SUM(BB$2:BB525)</f>
        <v>59.551837146659857</v>
      </c>
      <c r="BI525">
        <f t="shared" si="244"/>
        <v>0.33259671985553618</v>
      </c>
      <c r="BJ525">
        <f>SUM(BI$2:BI525)</f>
        <v>59.460269700343233</v>
      </c>
      <c r="BK525">
        <f t="shared" si="271"/>
        <v>1.0046086834333245</v>
      </c>
    </row>
    <row r="526" spans="1:63" x14ac:dyDescent="0.25">
      <c r="A526">
        <f t="shared" si="245"/>
        <v>1.0490000000000002</v>
      </c>
      <c r="B526">
        <f t="shared" si="246"/>
        <v>2.7973333333333339</v>
      </c>
      <c r="C526">
        <f t="shared" si="247"/>
        <v>2.6225000000000001</v>
      </c>
      <c r="D526">
        <v>0.92</v>
      </c>
      <c r="E526">
        <v>0.85199999999999998</v>
      </c>
      <c r="F526">
        <f t="shared" si="253"/>
        <v>0.30575000616282677</v>
      </c>
      <c r="G526">
        <f t="shared" si="254"/>
        <v>0.2831510926638352</v>
      </c>
      <c r="H526">
        <f>SUM(F$2:F526)</f>
        <v>57.192131472246132</v>
      </c>
      <c r="I526">
        <f>SUM(G$2:G526)</f>
        <v>57.110588344854698</v>
      </c>
      <c r="T526">
        <v>1.05</v>
      </c>
      <c r="U526">
        <f t="shared" si="248"/>
        <v>1.1189333333333336</v>
      </c>
      <c r="V526">
        <f t="shared" si="255"/>
        <v>0.37106726673864848</v>
      </c>
      <c r="W526">
        <f>SUM(V$2:V526)</f>
        <v>69.410065336391156</v>
      </c>
      <c r="AB526">
        <f t="shared" si="256"/>
        <v>-0.81641955593393045</v>
      </c>
      <c r="AC526">
        <f t="shared" si="257"/>
        <v>-1.2013125073608741</v>
      </c>
      <c r="AD526">
        <f t="shared" si="258"/>
        <v>-4.659935615267508</v>
      </c>
      <c r="AE526">
        <f t="shared" si="259"/>
        <v>-6.8499995744792406</v>
      </c>
      <c r="AF526">
        <f t="shared" si="260"/>
        <v>-0.38489295142694369</v>
      </c>
      <c r="AG526">
        <f t="shared" si="249"/>
        <v>1.0019457944009214</v>
      </c>
      <c r="AH526">
        <f t="shared" si="261"/>
        <v>0.92179013084884764</v>
      </c>
      <c r="AI526">
        <f t="shared" si="262"/>
        <v>0.30634493281290004</v>
      </c>
      <c r="AJ526">
        <f>SUM(AI$2:AI526)</f>
        <v>57.092065681947254</v>
      </c>
      <c r="AK526">
        <f t="shared" si="263"/>
        <v>57.097718102069408</v>
      </c>
      <c r="AL526">
        <f t="shared" si="243"/>
        <v>0.30634493281289821</v>
      </c>
      <c r="AM526">
        <f t="shared" si="243"/>
        <v>0.30637526260114356</v>
      </c>
      <c r="AN526">
        <f t="shared" si="264"/>
        <v>0.92188139300623639</v>
      </c>
      <c r="AP526">
        <f t="shared" si="265"/>
        <v>1.0019457944009214</v>
      </c>
      <c r="AQ526">
        <f t="shared" si="242"/>
        <v>0.92179013084884764</v>
      </c>
      <c r="AR526">
        <f t="shared" si="266"/>
        <v>0.30634493281290004</v>
      </c>
      <c r="AU526">
        <f t="shared" si="267"/>
        <v>-0.81641955593393045</v>
      </c>
      <c r="AV526">
        <f t="shared" si="268"/>
        <v>0</v>
      </c>
      <c r="AW526">
        <f t="shared" si="250"/>
        <v>1</v>
      </c>
      <c r="AY526">
        <f t="shared" si="251"/>
        <v>1.00413184371632</v>
      </c>
      <c r="AZ526">
        <f t="shared" si="252"/>
        <v>1.00608567783561</v>
      </c>
      <c r="BA526">
        <f t="shared" si="269"/>
        <v>0.33371012761364716</v>
      </c>
      <c r="BB526">
        <f t="shared" si="270"/>
        <v>0.33435945891148849</v>
      </c>
      <c r="BC526">
        <f>SUM(BA$2:BA526)</f>
        <v>59.652819353741791</v>
      </c>
      <c r="BD526">
        <f>SUM(BB$2:BB526)</f>
        <v>59.886196605571342</v>
      </c>
      <c r="BI526">
        <f t="shared" si="244"/>
        <v>0.33384534476705102</v>
      </c>
      <c r="BJ526">
        <f>SUM(BI$2:BI526)</f>
        <v>59.794115045110281</v>
      </c>
      <c r="BK526">
        <f t="shared" si="271"/>
        <v>1.004538711348778</v>
      </c>
    </row>
    <row r="527" spans="1:63" x14ac:dyDescent="0.25">
      <c r="A527">
        <f t="shared" si="245"/>
        <v>1.0510000000000002</v>
      </c>
      <c r="B527">
        <f t="shared" si="246"/>
        <v>2.8026666666666671</v>
      </c>
      <c r="C527">
        <f t="shared" si="247"/>
        <v>2.6275000000000004</v>
      </c>
      <c r="D527">
        <v>0.92400000000000004</v>
      </c>
      <c r="E527">
        <v>0.85299999999999998</v>
      </c>
      <c r="F527">
        <f t="shared" si="253"/>
        <v>0.3082514115537025</v>
      </c>
      <c r="G527">
        <f t="shared" si="254"/>
        <v>0.28456542646678379</v>
      </c>
      <c r="H527">
        <f>SUM(F$2:F527)</f>
        <v>57.500382883799837</v>
      </c>
      <c r="I527">
        <f>SUM(G$2:G527)</f>
        <v>57.395153771321482</v>
      </c>
      <c r="T527">
        <v>1.052</v>
      </c>
      <c r="U527">
        <f t="shared" si="248"/>
        <v>1.1210666666666669</v>
      </c>
      <c r="V527">
        <f t="shared" si="255"/>
        <v>0.37410304643673048</v>
      </c>
      <c r="W527">
        <f>SUM(V$2:V527)</f>
        <v>69.784168382827886</v>
      </c>
      <c r="AB527">
        <f t="shared" si="256"/>
        <v>-0.80716134107824955</v>
      </c>
      <c r="AC527">
        <f t="shared" si="257"/>
        <v>-1.1877029874649163</v>
      </c>
      <c r="AD527">
        <f t="shared" si="258"/>
        <v>-4.5984345233000621</v>
      </c>
      <c r="AE527">
        <f t="shared" si="259"/>
        <v>-6.7597475582838333</v>
      </c>
      <c r="AF527">
        <f t="shared" si="260"/>
        <v>-0.38054164638666677</v>
      </c>
      <c r="AG527">
        <f t="shared" si="249"/>
        <v>1.0019237755934476</v>
      </c>
      <c r="AH527">
        <f t="shared" si="261"/>
        <v>0.92577756864834559</v>
      </c>
      <c r="AI527">
        <f t="shared" si="262"/>
        <v>0.30884441809589519</v>
      </c>
      <c r="AJ527">
        <f>SUM(AI$2:AI527)</f>
        <v>57.400910100043149</v>
      </c>
      <c r="AK527">
        <f t="shared" si="263"/>
        <v>57.406593097415971</v>
      </c>
      <c r="AL527">
        <f t="shared" si="243"/>
        <v>0.30884441809589447</v>
      </c>
      <c r="AM527">
        <f t="shared" si="243"/>
        <v>0.30887499534656371</v>
      </c>
      <c r="AN527">
        <f t="shared" si="264"/>
        <v>0.92586922558342732</v>
      </c>
      <c r="AP527">
        <f t="shared" si="265"/>
        <v>1.0019237755934476</v>
      </c>
      <c r="AQ527">
        <f t="shared" si="242"/>
        <v>0.92577756864834559</v>
      </c>
      <c r="AR527">
        <f t="shared" si="266"/>
        <v>0.30884441809589519</v>
      </c>
      <c r="AU527">
        <f t="shared" si="267"/>
        <v>-0.80716134107824955</v>
      </c>
      <c r="AV527">
        <f t="shared" si="268"/>
        <v>0</v>
      </c>
      <c r="AW527">
        <f t="shared" si="250"/>
        <v>1</v>
      </c>
      <c r="AY527">
        <f t="shared" si="251"/>
        <v>1.0040848929536397</v>
      </c>
      <c r="AZ527">
        <f t="shared" si="252"/>
        <v>1.0060165269644532</v>
      </c>
      <c r="BA527">
        <f t="shared" si="269"/>
        <v>0.33496816620422909</v>
      </c>
      <c r="BB527">
        <f t="shared" si="270"/>
        <v>0.33561256978695464</v>
      </c>
      <c r="BC527">
        <f>SUM(BA$2:BA527)</f>
        <v>59.987787519946018</v>
      </c>
      <c r="BD527">
        <f>SUM(BB$2:BB527)</f>
        <v>60.221809175358295</v>
      </c>
      <c r="BI527">
        <f t="shared" si="244"/>
        <v>0.33509652884784019</v>
      </c>
      <c r="BJ527">
        <f>SUM(BI$2:BI527)</f>
        <v>60.129211573958123</v>
      </c>
      <c r="BK527">
        <f t="shared" si="271"/>
        <v>1.0044696668046298</v>
      </c>
    </row>
    <row r="528" spans="1:63" x14ac:dyDescent="0.25">
      <c r="A528">
        <f t="shared" si="245"/>
        <v>1.0530000000000002</v>
      </c>
      <c r="B528">
        <f t="shared" si="246"/>
        <v>2.8080000000000003</v>
      </c>
      <c r="C528">
        <f t="shared" si="247"/>
        <v>2.6325000000000003</v>
      </c>
      <c r="D528">
        <v>0.92500000000000004</v>
      </c>
      <c r="E528">
        <v>0.85199999999999998</v>
      </c>
      <c r="F528">
        <f t="shared" si="253"/>
        <v>0.30976057788265848</v>
      </c>
      <c r="G528">
        <f t="shared" si="254"/>
        <v>0.28531460795245955</v>
      </c>
      <c r="H528">
        <f>SUM(F$2:F528)</f>
        <v>57.810143461682493</v>
      </c>
      <c r="I528">
        <f>SUM(G$2:G528)</f>
        <v>57.68046837927394</v>
      </c>
      <c r="T528">
        <v>1.054</v>
      </c>
      <c r="U528">
        <f t="shared" si="248"/>
        <v>1.1232000000000002</v>
      </c>
      <c r="V528">
        <f t="shared" si="255"/>
        <v>0.37593461540959089</v>
      </c>
      <c r="W528">
        <f>SUM(V$2:V528)</f>
        <v>70.160102998237477</v>
      </c>
      <c r="AB528">
        <f t="shared" si="256"/>
        <v>-0.79802520195505189</v>
      </c>
      <c r="AC528">
        <f t="shared" si="257"/>
        <v>-1.1742726158234063</v>
      </c>
      <c r="AD528">
        <f t="shared" si="258"/>
        <v>-4.5378572696584056</v>
      </c>
      <c r="AE528">
        <f t="shared" si="259"/>
        <v>-6.6708475127822942</v>
      </c>
      <c r="AF528">
        <f t="shared" si="260"/>
        <v>-0.37624741386835436</v>
      </c>
      <c r="AG528">
        <f t="shared" si="249"/>
        <v>1.0019020460631343</v>
      </c>
      <c r="AH528">
        <f t="shared" si="261"/>
        <v>0.92675939260839924</v>
      </c>
      <c r="AI528">
        <f t="shared" si="262"/>
        <v>0.3103497567703345</v>
      </c>
      <c r="AJ528">
        <f>SUM(AI$2:AI528)</f>
        <v>57.711259856813484</v>
      </c>
      <c r="AK528">
        <f t="shared" si="263"/>
        <v>57.716973580473557</v>
      </c>
      <c r="AL528">
        <f t="shared" si="243"/>
        <v>0.31034975677033572</v>
      </c>
      <c r="AM528">
        <f t="shared" si="243"/>
        <v>0.31038048305758537</v>
      </c>
      <c r="AN528">
        <f t="shared" si="264"/>
        <v>0.92685114674929525</v>
      </c>
      <c r="AP528">
        <f t="shared" si="265"/>
        <v>1.0019020460631343</v>
      </c>
      <c r="AQ528">
        <f t="shared" si="242"/>
        <v>0.92675939260839924</v>
      </c>
      <c r="AR528">
        <f t="shared" si="266"/>
        <v>0.3103497567703345</v>
      </c>
      <c r="AU528">
        <f t="shared" si="267"/>
        <v>-0.79802520195505189</v>
      </c>
      <c r="AV528">
        <f t="shared" si="268"/>
        <v>0</v>
      </c>
      <c r="AW528">
        <f t="shared" si="250"/>
        <v>1</v>
      </c>
      <c r="AY528">
        <f t="shared" si="251"/>
        <v>1.0040385634201276</v>
      </c>
      <c r="AZ528">
        <f t="shared" si="252"/>
        <v>1.0059482910169157</v>
      </c>
      <c r="BA528">
        <f t="shared" si="269"/>
        <v>0.3362287195908033</v>
      </c>
      <c r="BB528">
        <f t="shared" si="270"/>
        <v>0.33686824210321364</v>
      </c>
      <c r="BC528">
        <f>SUM(BA$2:BA528)</f>
        <v>60.324016239536824</v>
      </c>
      <c r="BD528">
        <f>SUM(BB$2:BB528)</f>
        <v>60.55867741746151</v>
      </c>
      <c r="BI528">
        <f t="shared" si="244"/>
        <v>0.33635027043092758</v>
      </c>
      <c r="BJ528">
        <f>SUM(BI$2:BI528)</f>
        <v>60.46556184438905</v>
      </c>
      <c r="BK528">
        <f t="shared" si="271"/>
        <v>1.0044015357773057</v>
      </c>
    </row>
    <row r="529" spans="1:63" x14ac:dyDescent="0.25">
      <c r="A529">
        <f t="shared" si="245"/>
        <v>1.0550000000000002</v>
      </c>
      <c r="B529">
        <f t="shared" si="246"/>
        <v>2.8133333333333339</v>
      </c>
      <c r="C529">
        <f t="shared" si="247"/>
        <v>2.6375000000000002</v>
      </c>
      <c r="D529">
        <v>0.92700000000000005</v>
      </c>
      <c r="E529">
        <v>0.85499999999999998</v>
      </c>
      <c r="F529">
        <f t="shared" si="253"/>
        <v>0.31161067288088568</v>
      </c>
      <c r="G529">
        <f t="shared" si="254"/>
        <v>0.28740790217169065</v>
      </c>
      <c r="H529">
        <f>SUM(F$2:F529)</f>
        <v>58.121754134563382</v>
      </c>
      <c r="I529">
        <f>SUM(G$2:G529)</f>
        <v>57.967876281445633</v>
      </c>
      <c r="T529">
        <v>1.056</v>
      </c>
      <c r="U529">
        <f t="shared" si="248"/>
        <v>1.1253333333333335</v>
      </c>
      <c r="V529">
        <f t="shared" si="255"/>
        <v>0.37817994551706891</v>
      </c>
      <c r="W529">
        <f>SUM(V$2:V529)</f>
        <v>70.538282943754552</v>
      </c>
      <c r="AB529">
        <f t="shared" si="256"/>
        <v>-0.78900930646895229</v>
      </c>
      <c r="AC529">
        <f t="shared" si="257"/>
        <v>-1.1610187111973653</v>
      </c>
      <c r="AD529">
        <f t="shared" si="258"/>
        <v>-4.4781883216218921</v>
      </c>
      <c r="AE529">
        <f t="shared" si="259"/>
        <v>-6.5832768058224582</v>
      </c>
      <c r="AF529">
        <f t="shared" si="260"/>
        <v>-0.37200940472841304</v>
      </c>
      <c r="AG529">
        <f t="shared" si="249"/>
        <v>1.0018806014945119</v>
      </c>
      <c r="AH529">
        <f t="shared" si="261"/>
        <v>0.92874331758541251</v>
      </c>
      <c r="AI529">
        <f t="shared" si="262"/>
        <v>0.31219668837801129</v>
      </c>
      <c r="AJ529">
        <f>SUM(AI$2:AI529)</f>
        <v>58.023456545191493</v>
      </c>
      <c r="AK529">
        <f t="shared" si="263"/>
        <v>58.029201177994935</v>
      </c>
      <c r="AL529">
        <f t="shared" si="243"/>
        <v>0.31219668837800896</v>
      </c>
      <c r="AM529">
        <f t="shared" si="243"/>
        <v>0.31222759752137819</v>
      </c>
      <c r="AN529">
        <f t="shared" si="264"/>
        <v>0.92883526814550166</v>
      </c>
      <c r="AP529">
        <f t="shared" si="265"/>
        <v>1.0018806014945119</v>
      </c>
      <c r="AQ529">
        <f t="shared" si="242"/>
        <v>0.92874331758541251</v>
      </c>
      <c r="AR529">
        <f t="shared" si="266"/>
        <v>0.31219668837801129</v>
      </c>
      <c r="AU529">
        <f t="shared" si="267"/>
        <v>-0.78900930646895229</v>
      </c>
      <c r="AV529">
        <f t="shared" si="268"/>
        <v>0</v>
      </c>
      <c r="AW529">
        <f t="shared" si="250"/>
        <v>1</v>
      </c>
      <c r="AY529">
        <f t="shared" si="251"/>
        <v>1.00399284574004</v>
      </c>
      <c r="AZ529">
        <f t="shared" si="252"/>
        <v>1.0058809561862181</v>
      </c>
      <c r="BA529">
        <f t="shared" si="269"/>
        <v>0.33749178665442187</v>
      </c>
      <c r="BB529">
        <f t="shared" si="270"/>
        <v>0.33812647421278974</v>
      </c>
      <c r="BC529">
        <f>SUM(BA$2:BA529)</f>
        <v>60.66150802619125</v>
      </c>
      <c r="BD529">
        <f>SUM(BB$2:BB529)</f>
        <v>60.896803891674303</v>
      </c>
      <c r="BI529">
        <f t="shared" si="244"/>
        <v>0.33760656787137056</v>
      </c>
      <c r="BJ529">
        <f>SUM(BI$2:BI529)</f>
        <v>60.803168412260419</v>
      </c>
      <c r="BK529">
        <f t="shared" si="271"/>
        <v>1.004334304481256</v>
      </c>
    </row>
    <row r="530" spans="1:63" x14ac:dyDescent="0.25">
      <c r="A530">
        <f t="shared" si="245"/>
        <v>1.0570000000000002</v>
      </c>
      <c r="B530">
        <f t="shared" si="246"/>
        <v>2.8186666666666671</v>
      </c>
      <c r="C530">
        <f t="shared" si="247"/>
        <v>2.6425000000000001</v>
      </c>
      <c r="D530">
        <v>0.92500000000000004</v>
      </c>
      <c r="E530">
        <v>0.85299999999999998</v>
      </c>
      <c r="F530">
        <f t="shared" si="253"/>
        <v>0.3121184044130435</v>
      </c>
      <c r="G530">
        <f t="shared" si="254"/>
        <v>0.28782378266413639</v>
      </c>
      <c r="H530">
        <f>SUM(F$2:F530)</f>
        <v>58.433872538976424</v>
      </c>
      <c r="I530">
        <f>SUM(G$2:G530)</f>
        <v>58.255700064109767</v>
      </c>
      <c r="T530">
        <v>1.0580000000000001</v>
      </c>
      <c r="U530">
        <f t="shared" si="248"/>
        <v>1.1274666666666668</v>
      </c>
      <c r="V530">
        <f t="shared" si="255"/>
        <v>0.37879614354839297</v>
      </c>
      <c r="W530">
        <f>SUM(V$2:V530)</f>
        <v>70.917079087302952</v>
      </c>
      <c r="AB530">
        <f t="shared" si="256"/>
        <v>-0.78011185330071076</v>
      </c>
      <c r="AC530">
        <f t="shared" si="257"/>
        <v>-1.1479386371934155</v>
      </c>
      <c r="AD530">
        <f t="shared" si="258"/>
        <v>-4.4194124347813188</v>
      </c>
      <c r="AE530">
        <f t="shared" si="259"/>
        <v>-6.4970132225434192</v>
      </c>
      <c r="AF530">
        <f t="shared" si="260"/>
        <v>-0.36782678389270473</v>
      </c>
      <c r="AG530">
        <f t="shared" si="249"/>
        <v>1.0018594376439141</v>
      </c>
      <c r="AH530">
        <f t="shared" si="261"/>
        <v>0.9267199798206206</v>
      </c>
      <c r="AI530">
        <f t="shared" si="262"/>
        <v>0.31269876912356759</v>
      </c>
      <c r="AJ530">
        <f>SUM(AI$2:AI530)</f>
        <v>58.336155314315057</v>
      </c>
      <c r="AK530">
        <f t="shared" si="263"/>
        <v>58.34193090597055</v>
      </c>
      <c r="AL530">
        <f t="shared" si="243"/>
        <v>0.31269876912356409</v>
      </c>
      <c r="AM530">
        <f t="shared" si="243"/>
        <v>0.31272972797561494</v>
      </c>
      <c r="AN530">
        <f t="shared" si="264"/>
        <v>0.92681173005943673</v>
      </c>
      <c r="AP530">
        <f t="shared" si="265"/>
        <v>1.0018594376439141</v>
      </c>
      <c r="AQ530">
        <f t="shared" si="242"/>
        <v>0.9267199798206206</v>
      </c>
      <c r="AR530">
        <f t="shared" si="266"/>
        <v>0.31269876912356759</v>
      </c>
      <c r="AU530">
        <f t="shared" si="267"/>
        <v>-0.78011185330071076</v>
      </c>
      <c r="AV530">
        <f t="shared" si="268"/>
        <v>0</v>
      </c>
      <c r="AW530">
        <f t="shared" si="250"/>
        <v>1</v>
      </c>
      <c r="AY530">
        <f t="shared" si="251"/>
        <v>1.0039477306965037</v>
      </c>
      <c r="AZ530">
        <f t="shared" si="252"/>
        <v>1.0058145088994828</v>
      </c>
      <c r="BA530">
        <f t="shared" si="269"/>
        <v>0.33875736629090664</v>
      </c>
      <c r="BB530">
        <f t="shared" si="270"/>
        <v>0.33938726448994117</v>
      </c>
      <c r="BC530">
        <f>SUM(BA$2:BA530)</f>
        <v>61.000265392482156</v>
      </c>
      <c r="BD530">
        <f>SUM(BB$2:BB530)</f>
        <v>61.236191156164246</v>
      </c>
      <c r="BI530">
        <f t="shared" si="244"/>
        <v>0.33886541954592714</v>
      </c>
      <c r="BJ530">
        <f>SUM(BI$2:BI530)</f>
        <v>61.142033831806344</v>
      </c>
      <c r="BK530">
        <f t="shared" si="271"/>
        <v>1.0042679593644732</v>
      </c>
    </row>
    <row r="531" spans="1:63" x14ac:dyDescent="0.25">
      <c r="A531">
        <f t="shared" si="245"/>
        <v>1.0590000000000002</v>
      </c>
      <c r="B531">
        <f t="shared" si="246"/>
        <v>2.8240000000000003</v>
      </c>
      <c r="C531">
        <f t="shared" si="247"/>
        <v>2.6475000000000004</v>
      </c>
      <c r="D531">
        <v>0.92800000000000005</v>
      </c>
      <c r="E531">
        <v>0.85799999999999998</v>
      </c>
      <c r="F531">
        <f t="shared" si="253"/>
        <v>0.31431678031943694</v>
      </c>
      <c r="G531">
        <f t="shared" si="254"/>
        <v>0.29060754042465181</v>
      </c>
      <c r="H531">
        <f>SUM(F$2:F531)</f>
        <v>58.748189319295861</v>
      </c>
      <c r="I531">
        <f>SUM(G$2:G531)</f>
        <v>58.54630760453442</v>
      </c>
      <c r="T531">
        <v>1.06</v>
      </c>
      <c r="U531">
        <f t="shared" si="248"/>
        <v>1.1296000000000002</v>
      </c>
      <c r="V531">
        <f t="shared" si="255"/>
        <v>0.38146415768545588</v>
      </c>
      <c r="W531">
        <f>SUM(V$2:V531)</f>
        <v>71.298543244988409</v>
      </c>
      <c r="AB531">
        <f t="shared" si="256"/>
        <v>-0.77133107133646994</v>
      </c>
      <c r="AC531">
        <f t="shared" si="257"/>
        <v>-1.1350298014375997</v>
      </c>
      <c r="AD531">
        <f t="shared" si="258"/>
        <v>-4.3615146472005231</v>
      </c>
      <c r="AE531">
        <f t="shared" si="259"/>
        <v>-6.4120349570098867</v>
      </c>
      <c r="AF531">
        <f t="shared" si="260"/>
        <v>-0.36369873010112974</v>
      </c>
      <c r="AG531">
        <f t="shared" si="249"/>
        <v>1.0018385503381662</v>
      </c>
      <c r="AH531">
        <f t="shared" si="261"/>
        <v>0.92970617471381822</v>
      </c>
      <c r="AI531">
        <f t="shared" si="262"/>
        <v>0.31489466754218454</v>
      </c>
      <c r="AJ531">
        <f>SUM(AI$2:AI531)</f>
        <v>58.651049981857241</v>
      </c>
      <c r="AK531">
        <f t="shared" si="263"/>
        <v>58.65685674977049</v>
      </c>
      <c r="AL531">
        <f t="shared" si="243"/>
        <v>0.31489466754218398</v>
      </c>
      <c r="AM531">
        <f t="shared" si="243"/>
        <v>0.31492584379994071</v>
      </c>
      <c r="AN531">
        <f t="shared" si="264"/>
        <v>0.92979822060194517</v>
      </c>
      <c r="AP531">
        <f t="shared" si="265"/>
        <v>1.0018385503381662</v>
      </c>
      <c r="AQ531">
        <f t="shared" si="242"/>
        <v>0.92970617471381822</v>
      </c>
      <c r="AR531">
        <f t="shared" si="266"/>
        <v>0.31489466754218454</v>
      </c>
      <c r="AU531">
        <f t="shared" si="267"/>
        <v>-0.77133107133647094</v>
      </c>
      <c r="AV531">
        <f t="shared" si="268"/>
        <v>-9.9920072216264089E-16</v>
      </c>
      <c r="AW531">
        <f t="shared" si="250"/>
        <v>1</v>
      </c>
      <c r="AY531">
        <f t="shared" si="251"/>
        <v>1.0039032092285307</v>
      </c>
      <c r="AZ531">
        <f t="shared" si="252"/>
        <v>1.0057489358133438</v>
      </c>
      <c r="BA531">
        <f t="shared" si="269"/>
        <v>0.34002545741062695</v>
      </c>
      <c r="BB531">
        <f t="shared" si="270"/>
        <v>0.34065061133033431</v>
      </c>
      <c r="BC531">
        <f>SUM(BA$2:BA531)</f>
        <v>61.340290849892781</v>
      </c>
      <c r="BD531">
        <f>SUM(BB$2:BB531)</f>
        <v>61.576841767494578</v>
      </c>
      <c r="BI531">
        <f t="shared" si="244"/>
        <v>0.34012682385273058</v>
      </c>
      <c r="BJ531">
        <f>SUM(BI$2:BI531)</f>
        <v>61.482160655659072</v>
      </c>
      <c r="BK531">
        <f t="shared" si="271"/>
        <v>1.0042024871041075</v>
      </c>
    </row>
    <row r="532" spans="1:63" x14ac:dyDescent="0.25">
      <c r="A532">
        <f t="shared" si="245"/>
        <v>1.0610000000000002</v>
      </c>
      <c r="B532">
        <f t="shared" si="246"/>
        <v>2.8293333333333339</v>
      </c>
      <c r="C532">
        <f t="shared" si="247"/>
        <v>2.6525000000000003</v>
      </c>
      <c r="D532">
        <v>0.92800000000000005</v>
      </c>
      <c r="E532">
        <v>0.85899999999999999</v>
      </c>
      <c r="F532">
        <f t="shared" si="253"/>
        <v>0.31550512247463564</v>
      </c>
      <c r="G532">
        <f t="shared" si="254"/>
        <v>0.29204622866994828</v>
      </c>
      <c r="H532">
        <f>SUM(F$2:F532)</f>
        <v>59.063694441770494</v>
      </c>
      <c r="I532">
        <f>SUM(G$2:G532)</f>
        <v>58.838353833204366</v>
      </c>
      <c r="T532">
        <v>1.0620000000000001</v>
      </c>
      <c r="U532">
        <f t="shared" si="248"/>
        <v>1.1317333333333337</v>
      </c>
      <c r="V532">
        <f t="shared" si="255"/>
        <v>0.38290636493514318</v>
      </c>
      <c r="W532">
        <f>SUM(V$2:V532)</f>
        <v>71.681449609923547</v>
      </c>
      <c r="AB532">
        <f t="shared" si="256"/>
        <v>-0.76266521910854357</v>
      </c>
      <c r="AC532">
        <f t="shared" si="257"/>
        <v>-1.1222896547657371</v>
      </c>
      <c r="AD532">
        <f t="shared" si="258"/>
        <v>-4.3044802737055798</v>
      </c>
      <c r="AE532">
        <f t="shared" si="259"/>
        <v>-6.3283206040265414</v>
      </c>
      <c r="AF532">
        <f t="shared" si="260"/>
        <v>-0.35962443565719349</v>
      </c>
      <c r="AG532">
        <f t="shared" si="249"/>
        <v>1.001817935473299</v>
      </c>
      <c r="AH532">
        <f t="shared" si="261"/>
        <v>0.92968704411922154</v>
      </c>
      <c r="AI532">
        <f t="shared" si="262"/>
        <v>0.31607869042878983</v>
      </c>
      <c r="AJ532">
        <f>SUM(AI$2:AI532)</f>
        <v>58.96712867228603</v>
      </c>
      <c r="AK532">
        <f t="shared" si="263"/>
        <v>58.972966733681631</v>
      </c>
      <c r="AL532">
        <f t="shared" si="243"/>
        <v>0.31607869042878889</v>
      </c>
      <c r="AM532">
        <f t="shared" si="243"/>
        <v>0.31610998391114009</v>
      </c>
      <c r="AN532">
        <f t="shared" si="264"/>
        <v>0.92977908811328824</v>
      </c>
      <c r="AP532">
        <f t="shared" si="265"/>
        <v>1.001817935473299</v>
      </c>
      <c r="AQ532">
        <f t="shared" si="242"/>
        <v>0.92968704411922154</v>
      </c>
      <c r="AR532">
        <f t="shared" si="266"/>
        <v>0.31607869042878983</v>
      </c>
      <c r="AU532">
        <f t="shared" si="267"/>
        <v>-0.76266521910854279</v>
      </c>
      <c r="AV532">
        <f t="shared" si="268"/>
        <v>0</v>
      </c>
      <c r="AW532">
        <f t="shared" si="250"/>
        <v>1</v>
      </c>
      <c r="AY532">
        <f t="shared" si="251"/>
        <v>1.0038592724280961</v>
      </c>
      <c r="AZ532">
        <f t="shared" si="252"/>
        <v>1.0056842238096433</v>
      </c>
      <c r="BA532">
        <f t="shared" si="269"/>
        <v>0.3412960589382813</v>
      </c>
      <c r="BB532">
        <f t="shared" si="270"/>
        <v>0.34191651315072241</v>
      </c>
      <c r="BC532">
        <f>SUM(BA$2:BA532)</f>
        <v>61.681586908831065</v>
      </c>
      <c r="BD532">
        <f>SUM(BB$2:BB532)</f>
        <v>61.918758280645299</v>
      </c>
      <c r="BI532">
        <f t="shared" si="244"/>
        <v>0.3413907792109685</v>
      </c>
      <c r="BJ532">
        <f>SUM(BI$2:BI532)</f>
        <v>61.823551434870041</v>
      </c>
      <c r="BK532">
        <f t="shared" si="271"/>
        <v>1.0041378746021725</v>
      </c>
    </row>
    <row r="533" spans="1:63" x14ac:dyDescent="0.25">
      <c r="A533">
        <f t="shared" si="245"/>
        <v>1.0630000000000002</v>
      </c>
      <c r="B533">
        <f t="shared" si="246"/>
        <v>2.8346666666666671</v>
      </c>
      <c r="C533">
        <f t="shared" si="247"/>
        <v>2.6575000000000002</v>
      </c>
      <c r="D533">
        <v>0.93200000000000005</v>
      </c>
      <c r="E533">
        <v>0.86299999999999999</v>
      </c>
      <c r="F533">
        <f t="shared" si="253"/>
        <v>0.318060774486503</v>
      </c>
      <c r="G533">
        <f t="shared" si="254"/>
        <v>0.29451335663288847</v>
      </c>
      <c r="H533">
        <f>SUM(F$2:F533)</f>
        <v>59.381755216256998</v>
      </c>
      <c r="I533">
        <f>SUM(G$2:G533)</f>
        <v>59.132867189837256</v>
      </c>
      <c r="T533">
        <v>1.0640000000000001</v>
      </c>
      <c r="U533">
        <f t="shared" si="248"/>
        <v>1.1338666666666668</v>
      </c>
      <c r="V533">
        <f t="shared" si="255"/>
        <v>0.38600797993976765</v>
      </c>
      <c r="W533">
        <f>SUM(V$2:V533)</f>
        <v>72.067457589863309</v>
      </c>
      <c r="AB533">
        <f t="shared" si="256"/>
        <v>-0.75411258424749406</v>
      </c>
      <c r="AC533">
        <f t="shared" si="257"/>
        <v>-1.1097156904299887</v>
      </c>
      <c r="AD533">
        <f t="shared" si="258"/>
        <v>-4.2482949002985979</v>
      </c>
      <c r="AE533">
        <f t="shared" si="259"/>
        <v>-6.2458491511285068</v>
      </c>
      <c r="AF533">
        <f t="shared" si="260"/>
        <v>-0.35560310618249469</v>
      </c>
      <c r="AG533">
        <f t="shared" si="249"/>
        <v>1.001797589013288</v>
      </c>
      <c r="AH533">
        <f t="shared" si="261"/>
        <v>0.9336753529603844</v>
      </c>
      <c r="AI533">
        <f t="shared" si="262"/>
        <v>0.31863251704027779</v>
      </c>
      <c r="AJ533">
        <f>SUM(AI$2:AI533)</f>
        <v>59.285761189326308</v>
      </c>
      <c r="AK533">
        <f t="shared" si="263"/>
        <v>59.291630797046764</v>
      </c>
      <c r="AL533">
        <f t="shared" si="243"/>
        <v>0.31863251704027817</v>
      </c>
      <c r="AM533">
        <f t="shared" si="243"/>
        <v>0.31866406336513364</v>
      </c>
      <c r="AN533">
        <f t="shared" si="264"/>
        <v>0.93376779181837677</v>
      </c>
      <c r="AP533">
        <f t="shared" si="265"/>
        <v>1.001797589013288</v>
      </c>
      <c r="AQ533">
        <f t="shared" si="242"/>
        <v>0.9336753529603844</v>
      </c>
      <c r="AR533">
        <f t="shared" si="266"/>
        <v>0.31863251704027779</v>
      </c>
      <c r="AU533">
        <f t="shared" si="267"/>
        <v>-0.75411258424749406</v>
      </c>
      <c r="AV533">
        <f t="shared" si="268"/>
        <v>0</v>
      </c>
      <c r="AW533">
        <f t="shared" si="250"/>
        <v>1</v>
      </c>
      <c r="AY533">
        <f t="shared" si="251"/>
        <v>1.0038159115372745</v>
      </c>
      <c r="AZ533">
        <f t="shared" si="252"/>
        <v>1.0056203599912177</v>
      </c>
      <c r="BA533">
        <f t="shared" si="269"/>
        <v>0.34256916981268293</v>
      </c>
      <c r="BB533">
        <f t="shared" si="270"/>
        <v>0.34318496838862939</v>
      </c>
      <c r="BC533">
        <f>SUM(BA$2:BA533)</f>
        <v>62.024156078643749</v>
      </c>
      <c r="BD533">
        <f>SUM(BB$2:BB533)</f>
        <v>62.261943249033926</v>
      </c>
      <c r="BI533">
        <f t="shared" si="244"/>
        <v>0.34265728406056728</v>
      </c>
      <c r="BJ533">
        <f>SUM(BI$2:BI533)</f>
        <v>62.166208718930605</v>
      </c>
      <c r="BK533">
        <f t="shared" si="271"/>
        <v>1.0040741089813348</v>
      </c>
    </row>
    <row r="534" spans="1:63" x14ac:dyDescent="0.25">
      <c r="A534">
        <f t="shared" si="245"/>
        <v>1.0650000000000002</v>
      </c>
      <c r="B534">
        <f t="shared" si="246"/>
        <v>2.8400000000000003</v>
      </c>
      <c r="C534">
        <f t="shared" si="247"/>
        <v>2.6625000000000001</v>
      </c>
      <c r="D534">
        <v>0.93100000000000005</v>
      </c>
      <c r="E534">
        <v>0.86699999999999999</v>
      </c>
      <c r="F534">
        <f t="shared" si="253"/>
        <v>0.31891619014634492</v>
      </c>
      <c r="G534">
        <f t="shared" si="254"/>
        <v>0.29699284302565099</v>
      </c>
      <c r="H534">
        <f>SUM(F$2:F534)</f>
        <v>59.700671406403345</v>
      </c>
      <c r="I534">
        <f>SUM(G$2:G534)</f>
        <v>59.429860032862905</v>
      </c>
      <c r="T534">
        <v>1.0660000000000001</v>
      </c>
      <c r="U534">
        <f t="shared" si="248"/>
        <v>1.1360000000000001</v>
      </c>
      <c r="V534">
        <f t="shared" si="255"/>
        <v>0.38704613773020119</v>
      </c>
      <c r="W534">
        <f>SUM(V$2:V534)</f>
        <v>72.454503727593504</v>
      </c>
      <c r="AB534">
        <f t="shared" si="256"/>
        <v>-0.74567148294526686</v>
      </c>
      <c r="AC534">
        <f t="shared" si="257"/>
        <v>-1.0973054433212628</v>
      </c>
      <c r="AD534">
        <f t="shared" si="258"/>
        <v>-4.1929443786932792</v>
      </c>
      <c r="AE534">
        <f t="shared" si="259"/>
        <v>-6.164599970743776</v>
      </c>
      <c r="AF534">
        <f t="shared" si="260"/>
        <v>-0.35163396037599592</v>
      </c>
      <c r="AG534">
        <f t="shared" si="249"/>
        <v>1.0017775069888184</v>
      </c>
      <c r="AH534">
        <f t="shared" si="261"/>
        <v>0.93265485900658995</v>
      </c>
      <c r="AI534">
        <f t="shared" si="262"/>
        <v>0.31948306590317749</v>
      </c>
      <c r="AJ534">
        <f>SUM(AI$2:AI534)</f>
        <v>59.605244255229486</v>
      </c>
      <c r="AK534">
        <f t="shared" si="263"/>
        <v>59.611145493483697</v>
      </c>
      <c r="AL534">
        <f t="shared" si="243"/>
        <v>0.31948306590317799</v>
      </c>
      <c r="AM534">
        <f t="shared" si="243"/>
        <v>0.31951469643693287</v>
      </c>
      <c r="AN534">
        <f t="shared" si="264"/>
        <v>0.93274719683024443</v>
      </c>
      <c r="AP534">
        <f t="shared" si="265"/>
        <v>1.0017775069888184</v>
      </c>
      <c r="AQ534">
        <f t="shared" si="242"/>
        <v>0.93265485900658995</v>
      </c>
      <c r="AR534">
        <f t="shared" si="266"/>
        <v>0.31948306590317749</v>
      </c>
      <c r="AU534">
        <f t="shared" si="267"/>
        <v>-0.74567148294526764</v>
      </c>
      <c r="AV534">
        <f t="shared" si="268"/>
        <v>0</v>
      </c>
      <c r="AW534">
        <f t="shared" si="250"/>
        <v>1</v>
      </c>
      <c r="AY534">
        <f t="shared" si="251"/>
        <v>1.0037731179454348</v>
      </c>
      <c r="AZ534">
        <f t="shared" si="252"/>
        <v>1.0055573316777708</v>
      </c>
      <c r="BA534">
        <f t="shared" si="269"/>
        <v>0.34384478898654758</v>
      </c>
      <c r="BB534">
        <f t="shared" si="270"/>
        <v>0.34445597550203999</v>
      </c>
      <c r="BC534">
        <f>SUM(BA$2:BA534)</f>
        <v>62.368000867630293</v>
      </c>
      <c r="BD534">
        <f>SUM(BB$2:BB534)</f>
        <v>62.606399224535963</v>
      </c>
      <c r="BI534">
        <f t="shared" si="244"/>
        <v>0.34392633686188268</v>
      </c>
      <c r="BJ534">
        <f>SUM(BI$2:BI534)</f>
        <v>62.510135055792489</v>
      </c>
      <c r="BK534">
        <f t="shared" si="271"/>
        <v>1.0040111775807956</v>
      </c>
    </row>
    <row r="535" spans="1:63" x14ac:dyDescent="0.25">
      <c r="A535">
        <f t="shared" si="245"/>
        <v>1.0670000000000002</v>
      </c>
      <c r="B535">
        <f t="shared" si="246"/>
        <v>2.8453333333333339</v>
      </c>
      <c r="C535">
        <f t="shared" si="247"/>
        <v>2.6675000000000004</v>
      </c>
      <c r="D535">
        <v>0.93200000000000005</v>
      </c>
      <c r="E535">
        <v>0.86599999999999999</v>
      </c>
      <c r="F535">
        <f t="shared" si="253"/>
        <v>0.32045896222317977</v>
      </c>
      <c r="G535">
        <f t="shared" si="254"/>
        <v>0.29776551640050819</v>
      </c>
      <c r="H535">
        <f>SUM(F$2:F535)</f>
        <v>60.021130368626523</v>
      </c>
      <c r="I535">
        <f>SUM(G$2:G535)</f>
        <v>59.727625549263415</v>
      </c>
      <c r="T535">
        <v>1.0680000000000001</v>
      </c>
      <c r="U535">
        <f t="shared" si="248"/>
        <v>1.1381333333333337</v>
      </c>
      <c r="V535">
        <f t="shared" si="255"/>
        <v>0.38891849163441333</v>
      </c>
      <c r="W535">
        <f>SUM(V$2:V535)</f>
        <v>72.843422219227918</v>
      </c>
      <c r="AB535">
        <f t="shared" si="256"/>
        <v>-0.73734025942913584</v>
      </c>
      <c r="AC535">
        <f t="shared" si="257"/>
        <v>-1.0850564892071195</v>
      </c>
      <c r="AD535">
        <f t="shared" si="258"/>
        <v>-4.1384148209693894</v>
      </c>
      <c r="AE535">
        <f t="shared" si="259"/>
        <v>-6.0845528125236541</v>
      </c>
      <c r="AF535">
        <f t="shared" si="260"/>
        <v>-0.34771622977798367</v>
      </c>
      <c r="AG535">
        <f t="shared" si="249"/>
        <v>1.0017576854960719</v>
      </c>
      <c r="AH535">
        <f t="shared" si="261"/>
        <v>0.93363816288233903</v>
      </c>
      <c r="AI535">
        <f t="shared" si="262"/>
        <v>0.32102222829316573</v>
      </c>
      <c r="AJ535">
        <f>SUM(AI$2:AI535)</f>
        <v>59.926266483522653</v>
      </c>
      <c r="AK535">
        <f t="shared" si="263"/>
        <v>59.93219950469593</v>
      </c>
      <c r="AL535">
        <f t="shared" si="243"/>
        <v>0.32102222829316673</v>
      </c>
      <c r="AM535">
        <f t="shared" si="243"/>
        <v>0.32105401121223309</v>
      </c>
      <c r="AN535">
        <f t="shared" si="264"/>
        <v>0.93373059805832925</v>
      </c>
      <c r="AP535">
        <f t="shared" si="265"/>
        <v>1.0017576854960719</v>
      </c>
      <c r="AQ535">
        <f t="shared" si="242"/>
        <v>0.93363816288233903</v>
      </c>
      <c r="AR535">
        <f t="shared" si="266"/>
        <v>0.32102222829316573</v>
      </c>
      <c r="AU535">
        <f t="shared" si="267"/>
        <v>-0.73734025942913539</v>
      </c>
      <c r="AV535">
        <f t="shared" si="268"/>
        <v>0</v>
      </c>
      <c r="AW535">
        <f t="shared" si="250"/>
        <v>1</v>
      </c>
      <c r="AY535">
        <f t="shared" si="251"/>
        <v>1.0037308831864942</v>
      </c>
      <c r="AZ535">
        <f t="shared" si="252"/>
        <v>1.0054951264018306</v>
      </c>
      <c r="BA535">
        <f t="shared" si="269"/>
        <v>0.34512291542628715</v>
      </c>
      <c r="BB535">
        <f t="shared" si="270"/>
        <v>0.34572953296909403</v>
      </c>
      <c r="BC535">
        <f>SUM(BA$2:BA535)</f>
        <v>62.713123783056581</v>
      </c>
      <c r="BD535">
        <f>SUM(BB$2:BB535)</f>
        <v>62.952128757505058</v>
      </c>
      <c r="BI535">
        <f t="shared" si="244"/>
        <v>0.34519793609539462</v>
      </c>
      <c r="BJ535">
        <f>SUM(BI$2:BI535)</f>
        <v>62.855332991887884</v>
      </c>
      <c r="BK535">
        <f t="shared" si="271"/>
        <v>1.0039490679522536</v>
      </c>
    </row>
    <row r="536" spans="1:63" x14ac:dyDescent="0.25">
      <c r="A536">
        <f t="shared" si="245"/>
        <v>1.0690000000000002</v>
      </c>
      <c r="B536">
        <f t="shared" si="246"/>
        <v>2.8506666666666671</v>
      </c>
      <c r="C536">
        <f t="shared" si="247"/>
        <v>2.6725000000000003</v>
      </c>
      <c r="D536">
        <v>0.93200000000000005</v>
      </c>
      <c r="E536">
        <v>0.873</v>
      </c>
      <c r="F536">
        <f t="shared" si="253"/>
        <v>0.32166143382072476</v>
      </c>
      <c r="G536">
        <f t="shared" si="254"/>
        <v>0.30129874648658017</v>
      </c>
      <c r="H536">
        <f>SUM(F$2:F536)</f>
        <v>60.342791802447245</v>
      </c>
      <c r="I536">
        <f>SUM(G$2:G536)</f>
        <v>60.028924295749995</v>
      </c>
      <c r="T536">
        <v>1.07</v>
      </c>
      <c r="U536">
        <f t="shared" si="248"/>
        <v>1.140266666666667</v>
      </c>
      <c r="V536">
        <f t="shared" si="255"/>
        <v>0.39037784679398202</v>
      </c>
      <c r="W536">
        <f>SUM(V$2:V536)</f>
        <v>73.2338000660219</v>
      </c>
      <c r="AB536">
        <f t="shared" si="256"/>
        <v>-0.72911728544621368</v>
      </c>
      <c r="AC536">
        <f t="shared" si="257"/>
        <v>-1.0729664439848647</v>
      </c>
      <c r="AD536">
        <f t="shared" si="258"/>
        <v>-4.0846925943432693</v>
      </c>
      <c r="AE536">
        <f t="shared" si="259"/>
        <v>-6.0056877958375612</v>
      </c>
      <c r="AF536">
        <f t="shared" si="260"/>
        <v>-0.34384915853865106</v>
      </c>
      <c r="AG536">
        <f t="shared" si="249"/>
        <v>1.0017381206955416</v>
      </c>
      <c r="AH536">
        <f t="shared" si="261"/>
        <v>0.93361992848824482</v>
      </c>
      <c r="AI536">
        <f t="shared" si="262"/>
        <v>0.32222052021580622</v>
      </c>
      <c r="AJ536">
        <f>SUM(AI$2:AI536)</f>
        <v>60.248487003738461</v>
      </c>
      <c r="AK536">
        <f t="shared" si="263"/>
        <v>60.254451926468114</v>
      </c>
      <c r="AL536">
        <f t="shared" si="243"/>
        <v>0.32222052021580794</v>
      </c>
      <c r="AM536">
        <f t="shared" si="243"/>
        <v>0.32225242177218405</v>
      </c>
      <c r="AN536">
        <f t="shared" si="264"/>
        <v>0.93371236185891959</v>
      </c>
      <c r="AP536">
        <f t="shared" si="265"/>
        <v>1.0017381206955416</v>
      </c>
      <c r="AQ536">
        <f t="shared" si="242"/>
        <v>0.93361992848824482</v>
      </c>
      <c r="AR536">
        <f t="shared" si="266"/>
        <v>0.32222052021580622</v>
      </c>
      <c r="AU536">
        <f t="shared" si="267"/>
        <v>-0.7291172854462129</v>
      </c>
      <c r="AV536">
        <f t="shared" si="268"/>
        <v>0</v>
      </c>
      <c r="AW536">
        <f t="shared" si="250"/>
        <v>1</v>
      </c>
      <c r="AY536">
        <f t="shared" si="251"/>
        <v>1.0036891989362273</v>
      </c>
      <c r="AZ536">
        <f t="shared" si="252"/>
        <v>1.0054337319047899</v>
      </c>
      <c r="BA536">
        <f t="shared" si="269"/>
        <v>0.34640354811180424</v>
      </c>
      <c r="BB536">
        <f t="shared" si="270"/>
        <v>0.34700563928778644</v>
      </c>
      <c r="BC536">
        <f>SUM(BA$2:BA536)</f>
        <v>63.059527331168383</v>
      </c>
      <c r="BD536">
        <f>SUM(BB$2:BB536)</f>
        <v>63.299134396792844</v>
      </c>
      <c r="BI536">
        <f t="shared" si="244"/>
        <v>0.34647208026140747</v>
      </c>
      <c r="BJ536">
        <f>SUM(BI$2:BI536)</f>
        <v>63.201805072149291</v>
      </c>
      <c r="BK536">
        <f t="shared" si="271"/>
        <v>1.0038877678559499</v>
      </c>
    </row>
    <row r="537" spans="1:63" x14ac:dyDescent="0.25">
      <c r="A537">
        <f t="shared" si="245"/>
        <v>1.0710000000000002</v>
      </c>
      <c r="B537">
        <f t="shared" si="246"/>
        <v>2.8560000000000003</v>
      </c>
      <c r="C537">
        <f t="shared" si="247"/>
        <v>2.6775000000000002</v>
      </c>
      <c r="D537">
        <v>0.93400000000000005</v>
      </c>
      <c r="E537">
        <v>0.873</v>
      </c>
      <c r="F537">
        <f t="shared" si="253"/>
        <v>0.32355900306872321</v>
      </c>
      <c r="G537">
        <f t="shared" si="254"/>
        <v>0.30242720522376376</v>
      </c>
      <c r="H537">
        <f>SUM(F$2:F537)</f>
        <v>60.666350805515968</v>
      </c>
      <c r="I537">
        <f>SUM(G$2:G537)</f>
        <v>60.33135150097376</v>
      </c>
      <c r="T537">
        <v>1.0720000000000001</v>
      </c>
      <c r="U537">
        <f t="shared" si="248"/>
        <v>1.1424000000000001</v>
      </c>
      <c r="V537">
        <f t="shared" si="255"/>
        <v>0.39268079305762665</v>
      </c>
      <c r="W537">
        <f>SUM(V$2:V537)</f>
        <v>73.626480859079521</v>
      </c>
      <c r="AB537">
        <f t="shared" si="256"/>
        <v>-0.72100095975831713</v>
      </c>
      <c r="AC537">
        <f t="shared" si="257"/>
        <v>-1.0610329629494772</v>
      </c>
      <c r="AD537">
        <f t="shared" si="258"/>
        <v>-4.0317643160518646</v>
      </c>
      <c r="AE537">
        <f t="shared" si="259"/>
        <v>-5.9279854024282335</v>
      </c>
      <c r="AF537">
        <f t="shared" si="260"/>
        <v>-0.34003200319116011</v>
      </c>
      <c r="AG537">
        <f t="shared" si="249"/>
        <v>1.0017188088108657</v>
      </c>
      <c r="AH537">
        <f t="shared" si="261"/>
        <v>0.93560536742934863</v>
      </c>
      <c r="AI537">
        <f t="shared" si="262"/>
        <v>0.32411513913403267</v>
      </c>
      <c r="AJ537">
        <f>SUM(AI$2:AI537)</f>
        <v>60.572602142872491</v>
      </c>
      <c r="AK537">
        <f t="shared" si="263"/>
        <v>60.57859915473594</v>
      </c>
      <c r="AL537">
        <f t="shared" si="243"/>
        <v>0.32411513913402956</v>
      </c>
      <c r="AM537">
        <f t="shared" si="243"/>
        <v>0.32414722826782594</v>
      </c>
      <c r="AN537">
        <f t="shared" si="264"/>
        <v>0.9356979973691083</v>
      </c>
      <c r="AP537">
        <f t="shared" si="265"/>
        <v>1.0017188088108657</v>
      </c>
      <c r="AQ537">
        <f t="shared" si="242"/>
        <v>0.93560536742934863</v>
      </c>
      <c r="AR537">
        <f t="shared" si="266"/>
        <v>0.32411513913403267</v>
      </c>
      <c r="AU537">
        <f t="shared" si="267"/>
        <v>-0.72100095975831779</v>
      </c>
      <c r="AV537">
        <f t="shared" si="268"/>
        <v>0</v>
      </c>
      <c r="AW537">
        <f t="shared" si="250"/>
        <v>1</v>
      </c>
      <c r="AY537">
        <f t="shared" si="251"/>
        <v>1.0036480570096302</v>
      </c>
      <c r="AZ537">
        <f t="shared" si="252"/>
        <v>1.0053731361330265</v>
      </c>
      <c r="BA537">
        <f t="shared" si="269"/>
        <v>0.34768668603629227</v>
      </c>
      <c r="BB537">
        <f t="shared" si="270"/>
        <v>0.34828429297567215</v>
      </c>
      <c r="BC537">
        <f>SUM(BA$2:BA537)</f>
        <v>63.407214017204673</v>
      </c>
      <c r="BD537">
        <f>SUM(BB$2:BB537)</f>
        <v>63.647418689768514</v>
      </c>
      <c r="BI537">
        <f t="shared" si="244"/>
        <v>0.34774876787975556</v>
      </c>
      <c r="BJ537">
        <f>SUM(BI$2:BI537)</f>
        <v>63.549553840029049</v>
      </c>
      <c r="BK537">
        <f t="shared" si="271"/>
        <v>1.0038272652567961</v>
      </c>
    </row>
    <row r="538" spans="1:63" x14ac:dyDescent="0.25">
      <c r="A538">
        <f t="shared" si="245"/>
        <v>1.0730000000000002</v>
      </c>
      <c r="B538">
        <f t="shared" si="246"/>
        <v>2.861333333333334</v>
      </c>
      <c r="C538">
        <f t="shared" si="247"/>
        <v>2.6825000000000001</v>
      </c>
      <c r="D538">
        <v>0.94099999999999995</v>
      </c>
      <c r="E538">
        <v>0.878</v>
      </c>
      <c r="F538">
        <f t="shared" si="253"/>
        <v>0.32720259405391477</v>
      </c>
      <c r="G538">
        <f t="shared" si="254"/>
        <v>0.30529636299610746</v>
      </c>
      <c r="H538">
        <f>SUM(F$2:F538)</f>
        <v>60.993553399569883</v>
      </c>
      <c r="I538">
        <f>SUM(G$2:G538)</f>
        <v>60.63664786396987</v>
      </c>
      <c r="T538">
        <v>1.0740000000000001</v>
      </c>
      <c r="U538">
        <f t="shared" si="248"/>
        <v>1.1445333333333336</v>
      </c>
      <c r="V538">
        <f t="shared" si="255"/>
        <v>0.39710276303550673</v>
      </c>
      <c r="W538">
        <f>SUM(V$2:V538)</f>
        <v>74.023583622115027</v>
      </c>
      <c r="AB538">
        <f t="shared" si="256"/>
        <v>-0.71298970764695002</v>
      </c>
      <c r="AC538">
        <f t="shared" si="257"/>
        <v>-1.0492537400760846</v>
      </c>
      <c r="AD538">
        <f t="shared" si="258"/>
        <v>-3.9796168483475229</v>
      </c>
      <c r="AE538">
        <f t="shared" si="259"/>
        <v>-5.8514264692239299</v>
      </c>
      <c r="AF538">
        <f t="shared" si="260"/>
        <v>-0.33626403242913461</v>
      </c>
      <c r="AG538">
        <f t="shared" si="249"/>
        <v>1.0016997461276866</v>
      </c>
      <c r="AH538">
        <f t="shared" si="261"/>
        <v>0.94259946110615311</v>
      </c>
      <c r="AI538">
        <f t="shared" si="262"/>
        <v>0.32775875539612692</v>
      </c>
      <c r="AJ538">
        <f>SUM(AI$2:AI538)</f>
        <v>60.900360898268616</v>
      </c>
      <c r="AK538">
        <f t="shared" si="263"/>
        <v>60.906390360003378</v>
      </c>
      <c r="AL538">
        <f t="shared" si="243"/>
        <v>0.32775875539612542</v>
      </c>
      <c r="AM538">
        <f t="shared" si="243"/>
        <v>0.3277912052674381</v>
      </c>
      <c r="AN538">
        <f t="shared" si="264"/>
        <v>0.94269278349863639</v>
      </c>
      <c r="AP538">
        <f t="shared" si="265"/>
        <v>1.0016997461276866</v>
      </c>
      <c r="AQ538">
        <f t="shared" ref="AQ538:AQ601" si="272">$D538*AP538</f>
        <v>0.94259946110615311</v>
      </c>
      <c r="AR538">
        <f t="shared" si="266"/>
        <v>0.32775875539612692</v>
      </c>
      <c r="AU538">
        <f t="shared" si="267"/>
        <v>-0.71298970764695002</v>
      </c>
      <c r="AV538">
        <f t="shared" si="268"/>
        <v>0</v>
      </c>
      <c r="AW538">
        <f t="shared" si="250"/>
        <v>1</v>
      </c>
      <c r="AY538">
        <f t="shared" si="251"/>
        <v>1.0036074493583391</v>
      </c>
      <c r="AZ538">
        <f t="shared" si="252"/>
        <v>1.0053133272341035</v>
      </c>
      <c r="BA538">
        <f t="shared" si="269"/>
        <v>0.34897232820603769</v>
      </c>
      <c r="BB538">
        <f t="shared" si="270"/>
        <v>0.34956549256957575</v>
      </c>
      <c r="BC538">
        <f>SUM(BA$2:BA538)</f>
        <v>63.756186345410711</v>
      </c>
      <c r="BD538">
        <f>SUM(BB$2:BB538)</f>
        <v>63.996984182338089</v>
      </c>
      <c r="BI538">
        <f t="shared" si="244"/>
        <v>0.3490279974895133</v>
      </c>
      <c r="BJ538">
        <f>SUM(BI$2:BI538)</f>
        <v>63.898581837518563</v>
      </c>
      <c r="BK538">
        <f t="shared" si="271"/>
        <v>1.0037675483205801</v>
      </c>
    </row>
    <row r="539" spans="1:63" x14ac:dyDescent="0.25">
      <c r="A539">
        <f t="shared" si="245"/>
        <v>1.0750000000000002</v>
      </c>
      <c r="B539">
        <f t="shared" si="246"/>
        <v>2.8666666666666671</v>
      </c>
      <c r="C539">
        <f t="shared" si="247"/>
        <v>2.6875000000000004</v>
      </c>
      <c r="D539">
        <v>0.93899999999999995</v>
      </c>
      <c r="E539">
        <v>0.876</v>
      </c>
      <c r="F539">
        <f t="shared" si="253"/>
        <v>0.32772546738073477</v>
      </c>
      <c r="G539">
        <f t="shared" si="254"/>
        <v>0.30573749672579731</v>
      </c>
      <c r="H539">
        <f>SUM(F$2:F539)</f>
        <v>61.321278866950621</v>
      </c>
      <c r="I539">
        <f>SUM(G$2:G539)</f>
        <v>60.942385360695667</v>
      </c>
      <c r="T539">
        <v>1.0760000000000001</v>
      </c>
      <c r="U539">
        <f t="shared" si="248"/>
        <v>1.1466666666666669</v>
      </c>
      <c r="V539">
        <f t="shared" si="255"/>
        <v>0.39773733759747848</v>
      </c>
      <c r="W539">
        <f>SUM(V$2:V539)</f>
        <v>74.421320959712503</v>
      </c>
      <c r="AB539">
        <f t="shared" si="256"/>
        <v>-0.7050819804281846</v>
      </c>
      <c r="AC539">
        <f t="shared" si="257"/>
        <v>-1.0376265073166417</v>
      </c>
      <c r="AD539">
        <f t="shared" si="258"/>
        <v>-3.9282372936010024</v>
      </c>
      <c r="AE539">
        <f t="shared" si="259"/>
        <v>-5.775992181303792</v>
      </c>
      <c r="AF539">
        <f t="shared" si="260"/>
        <v>-0.33254452688845715</v>
      </c>
      <c r="AG539">
        <f t="shared" si="249"/>
        <v>1.0016809289925328</v>
      </c>
      <c r="AH539">
        <f t="shared" si="261"/>
        <v>0.94057839232398821</v>
      </c>
      <c r="AI539">
        <f t="shared" si="262"/>
        <v>0.32827635062044641</v>
      </c>
      <c r="AJ539">
        <f>SUM(AI$2:AI539)</f>
        <v>61.228637248889065</v>
      </c>
      <c r="AK539">
        <f t="shared" si="263"/>
        <v>61.234699211739837</v>
      </c>
      <c r="AL539">
        <f t="shared" si="243"/>
        <v>0.32827635062044891</v>
      </c>
      <c r="AM539">
        <f t="shared" si="243"/>
        <v>0.32830885173645896</v>
      </c>
      <c r="AN539">
        <f t="shared" si="264"/>
        <v>0.94067151461985277</v>
      </c>
      <c r="AP539">
        <f t="shared" si="265"/>
        <v>1.0016809289925328</v>
      </c>
      <c r="AQ539">
        <f t="shared" si="272"/>
        <v>0.94057839232398821</v>
      </c>
      <c r="AR539">
        <f t="shared" si="266"/>
        <v>0.32827635062044641</v>
      </c>
      <c r="AU539">
        <f t="shared" si="267"/>
        <v>-0.7050819804281846</v>
      </c>
      <c r="AV539">
        <f t="shared" si="268"/>
        <v>0</v>
      </c>
      <c r="AW539">
        <f t="shared" si="250"/>
        <v>1</v>
      </c>
      <c r="AY539">
        <f t="shared" si="251"/>
        <v>1.0035673680681005</v>
      </c>
      <c r="AZ539">
        <f t="shared" si="252"/>
        <v>1.005254293553046</v>
      </c>
      <c r="BA539">
        <f t="shared" si="269"/>
        <v>0.35026047364022594</v>
      </c>
      <c r="BB539">
        <f t="shared" si="270"/>
        <v>0.35084923662530604</v>
      </c>
      <c r="BC539">
        <f>SUM(BA$2:BA539)</f>
        <v>64.10644681905093</v>
      </c>
      <c r="BD539">
        <f>SUM(BB$2:BB539)</f>
        <v>64.34783341896339</v>
      </c>
      <c r="BI539">
        <f t="shared" si="244"/>
        <v>0.35030976764871008</v>
      </c>
      <c r="BJ539">
        <f>SUM(BI$2:BI539)</f>
        <v>64.248891605167273</v>
      </c>
      <c r="BK539">
        <f t="shared" si="271"/>
        <v>1.0037086054102471</v>
      </c>
    </row>
    <row r="540" spans="1:63" x14ac:dyDescent="0.25">
      <c r="A540">
        <f t="shared" si="245"/>
        <v>1.0770000000000002</v>
      </c>
      <c r="B540">
        <f t="shared" si="246"/>
        <v>2.8720000000000003</v>
      </c>
      <c r="C540">
        <f t="shared" si="247"/>
        <v>2.6925000000000003</v>
      </c>
      <c r="D540">
        <v>0.94199999999999995</v>
      </c>
      <c r="E540">
        <v>0.88300000000000001</v>
      </c>
      <c r="F540">
        <f t="shared" si="253"/>
        <v>0.32999699117820791</v>
      </c>
      <c r="G540">
        <f t="shared" si="254"/>
        <v>0.30932838981991251</v>
      </c>
      <c r="H540">
        <f>SUM(F$2:F540)</f>
        <v>61.651275858128827</v>
      </c>
      <c r="I540">
        <f>SUM(G$2:G540)</f>
        <v>61.251713750515577</v>
      </c>
      <c r="T540">
        <v>1.0780000000000001</v>
      </c>
      <c r="U540">
        <f t="shared" si="248"/>
        <v>1.1488000000000003</v>
      </c>
      <c r="V540">
        <f t="shared" si="255"/>
        <v>0.40049412618250069</v>
      </c>
      <c r="W540">
        <f>SUM(V$2:V540)</f>
        <v>74.821815085894997</v>
      </c>
      <c r="AB540">
        <f t="shared" si="256"/>
        <v>-0.69727625497723433</v>
      </c>
      <c r="AC540">
        <f t="shared" si="257"/>
        <v>-1.0261490339105497</v>
      </c>
      <c r="AD540">
        <f t="shared" si="258"/>
        <v>-3.8776129895102378</v>
      </c>
      <c r="AE540">
        <f t="shared" si="259"/>
        <v>-5.7016640650132207</v>
      </c>
      <c r="AF540">
        <f t="shared" si="260"/>
        <v>-0.32887277893331535</v>
      </c>
      <c r="AG540">
        <f t="shared" si="249"/>
        <v>1.00166235381172</v>
      </c>
      <c r="AH540">
        <f t="shared" si="261"/>
        <v>0.9435659372906402</v>
      </c>
      <c r="AI540">
        <f t="shared" si="262"/>
        <v>0.33054556293434911</v>
      </c>
      <c r="AJ540">
        <f>SUM(AI$2:AI540)</f>
        <v>61.559182811823412</v>
      </c>
      <c r="AK540">
        <f t="shared" si="263"/>
        <v>61.565277500454357</v>
      </c>
      <c r="AL540">
        <f t="shared" si="243"/>
        <v>0.330545562934347</v>
      </c>
      <c r="AM540">
        <f t="shared" si="243"/>
        <v>0.33057828871451989</v>
      </c>
      <c r="AN540">
        <f t="shared" si="264"/>
        <v>0.94365935536942569</v>
      </c>
      <c r="AP540">
        <f t="shared" si="265"/>
        <v>1.00166235381172</v>
      </c>
      <c r="AQ540">
        <f t="shared" si="272"/>
        <v>0.9435659372906402</v>
      </c>
      <c r="AR540">
        <f t="shared" si="266"/>
        <v>0.33054556293434911</v>
      </c>
      <c r="AU540">
        <f t="shared" si="267"/>
        <v>-0.69727625497723433</v>
      </c>
      <c r="AV540">
        <f t="shared" si="268"/>
        <v>0</v>
      </c>
      <c r="AW540">
        <f t="shared" si="250"/>
        <v>1</v>
      </c>
      <c r="AY540">
        <f t="shared" si="251"/>
        <v>1.0035278053562935</v>
      </c>
      <c r="AZ540">
        <f t="shared" si="252"/>
        <v>1.0051960236286943</v>
      </c>
      <c r="BA540">
        <f t="shared" si="269"/>
        <v>0.35155112137075067</v>
      </c>
      <c r="BB540">
        <f t="shared" si="270"/>
        <v>0.35213552371737566</v>
      </c>
      <c r="BC540">
        <f>SUM(BA$2:BA540)</f>
        <v>64.457997940421677</v>
      </c>
      <c r="BD540">
        <f>SUM(BB$2:BB540)</f>
        <v>64.699968942680769</v>
      </c>
      <c r="BI540">
        <f t="shared" si="244"/>
        <v>0.35159407693405037</v>
      </c>
      <c r="BJ540">
        <f>SUM(BI$2:BI540)</f>
        <v>64.600485682101322</v>
      </c>
      <c r="BK540">
        <f t="shared" si="271"/>
        <v>1.0036504250822609</v>
      </c>
    </row>
    <row r="541" spans="1:63" x14ac:dyDescent="0.25">
      <c r="A541">
        <f t="shared" si="245"/>
        <v>1.0790000000000002</v>
      </c>
      <c r="B541">
        <f t="shared" si="246"/>
        <v>2.877333333333334</v>
      </c>
      <c r="C541">
        <f t="shared" si="247"/>
        <v>2.6975000000000002</v>
      </c>
      <c r="D541">
        <v>0.94299999999999995</v>
      </c>
      <c r="E541">
        <v>0.88400000000000001</v>
      </c>
      <c r="F541">
        <f t="shared" si="253"/>
        <v>0.33157536229805396</v>
      </c>
      <c r="G541">
        <f t="shared" si="254"/>
        <v>0.31082992605671228</v>
      </c>
      <c r="H541">
        <f>SUM(F$2:F541)</f>
        <v>61.98285122042688</v>
      </c>
      <c r="I541">
        <f>SUM(G$2:G541)</f>
        <v>61.56254367657229</v>
      </c>
      <c r="T541">
        <v>1.08</v>
      </c>
      <c r="U541">
        <f t="shared" si="248"/>
        <v>1.1509333333333336</v>
      </c>
      <c r="V541">
        <f t="shared" si="255"/>
        <v>0.40240968414009759</v>
      </c>
      <c r="W541">
        <f>SUM(V$2:V541)</f>
        <v>75.224224770035093</v>
      </c>
      <c r="AB541">
        <f t="shared" si="256"/>
        <v>-0.68957103326250491</v>
      </c>
      <c r="AC541">
        <f t="shared" si="257"/>
        <v>-1.0148191257088746</v>
      </c>
      <c r="AD541">
        <f t="shared" si="258"/>
        <v>-3.8277315044123914</v>
      </c>
      <c r="AE541">
        <f t="shared" si="259"/>
        <v>-5.6284239812255317</v>
      </c>
      <c r="AF541">
        <f t="shared" si="260"/>
        <v>-0.32524809244636965</v>
      </c>
      <c r="AG541">
        <f t="shared" si="249"/>
        <v>1.0016440170502767</v>
      </c>
      <c r="AH541">
        <f t="shared" si="261"/>
        <v>0.94455030807841089</v>
      </c>
      <c r="AI541">
        <f t="shared" si="262"/>
        <v>0.33212047784712373</v>
      </c>
      <c r="AJ541">
        <f>SUM(AI$2:AI541)</f>
        <v>61.891303289670539</v>
      </c>
      <c r="AK541">
        <f t="shared" si="263"/>
        <v>61.897430860006665</v>
      </c>
      <c r="AL541">
        <f t="shared" si="243"/>
        <v>0.33212047784712695</v>
      </c>
      <c r="AM541">
        <f t="shared" si="243"/>
        <v>0.33215335955230785</v>
      </c>
      <c r="AN541">
        <f t="shared" si="264"/>
        <v>0.94464382361519206</v>
      </c>
      <c r="AP541">
        <f t="shared" si="265"/>
        <v>1.0016440170502767</v>
      </c>
      <c r="AQ541">
        <f t="shared" si="272"/>
        <v>0.94455030807841089</v>
      </c>
      <c r="AR541">
        <f t="shared" si="266"/>
        <v>0.33212047784712373</v>
      </c>
      <c r="AU541">
        <f t="shared" si="267"/>
        <v>-0.68957103326250491</v>
      </c>
      <c r="AV541">
        <f t="shared" si="268"/>
        <v>0</v>
      </c>
      <c r="AW541">
        <f t="shared" si="250"/>
        <v>1</v>
      </c>
      <c r="AY541">
        <f t="shared" si="251"/>
        <v>1.0034887535695012</v>
      </c>
      <c r="AZ541">
        <f t="shared" si="252"/>
        <v>1.0051385061901306</v>
      </c>
      <c r="BA541">
        <f t="shared" si="269"/>
        <v>0.35284427044202543</v>
      </c>
      <c r="BB541">
        <f t="shared" si="270"/>
        <v>0.35342435243872461</v>
      </c>
      <c r="BC541">
        <f>SUM(BA$2:BA541)</f>
        <v>64.810842210863697</v>
      </c>
      <c r="BD541">
        <f>SUM(BB$2:BB541)</f>
        <v>65.053393295119491</v>
      </c>
      <c r="BI541">
        <f t="shared" si="244"/>
        <v>0.35288092394063775</v>
      </c>
      <c r="BJ541">
        <f>SUM(BI$2:BI541)</f>
        <v>64.953366606041953</v>
      </c>
      <c r="BK541">
        <f t="shared" si="271"/>
        <v>1.0035929960830339</v>
      </c>
    </row>
    <row r="542" spans="1:63" x14ac:dyDescent="0.25">
      <c r="A542">
        <f t="shared" si="245"/>
        <v>1.0810000000000002</v>
      </c>
      <c r="B542">
        <f t="shared" si="246"/>
        <v>2.8826666666666672</v>
      </c>
      <c r="C542">
        <f t="shared" si="247"/>
        <v>2.7025000000000001</v>
      </c>
      <c r="D542">
        <v>0.94199999999999995</v>
      </c>
      <c r="E542">
        <v>0.88800000000000001</v>
      </c>
      <c r="F542">
        <f t="shared" si="253"/>
        <v>0.33245277427169923</v>
      </c>
      <c r="G542">
        <f t="shared" si="254"/>
        <v>0.31339497192491395</v>
      </c>
      <c r="H542">
        <f>SUM(F$2:F542)</f>
        <v>62.315303994698581</v>
      </c>
      <c r="I542">
        <f>SUM(G$2:G542)</f>
        <v>61.875938648497204</v>
      </c>
      <c r="T542">
        <v>1.0820000000000001</v>
      </c>
      <c r="U542">
        <f t="shared" si="248"/>
        <v>1.1530666666666669</v>
      </c>
      <c r="V542">
        <f t="shared" si="255"/>
        <v>0.40347453730870525</v>
      </c>
      <c r="W542">
        <f>SUM(V$2:V542)</f>
        <v>75.627699307343804</v>
      </c>
      <c r="AB542">
        <f t="shared" si="256"/>
        <v>-0.68196484188891948</v>
      </c>
      <c r="AC542">
        <f t="shared" si="257"/>
        <v>-1.0036346245119177</v>
      </c>
      <c r="AD542">
        <f t="shared" si="258"/>
        <v>-3.7785806326968063</v>
      </c>
      <c r="AE542">
        <f t="shared" si="259"/>
        <v>-5.5562541187468764</v>
      </c>
      <c r="AF542">
        <f t="shared" si="260"/>
        <v>-0.32166978262299817</v>
      </c>
      <c r="AG542">
        <f t="shared" si="249"/>
        <v>1.0016259152308895</v>
      </c>
      <c r="AH542">
        <f t="shared" si="261"/>
        <v>0.94353161214749781</v>
      </c>
      <c r="AI542">
        <f t="shared" si="262"/>
        <v>0.33299331430093904</v>
      </c>
      <c r="AJ542">
        <f>SUM(AI$2:AI542)</f>
        <v>62.224296603971474</v>
      </c>
      <c r="AK542">
        <f t="shared" si="263"/>
        <v>62.230457142428264</v>
      </c>
      <c r="AL542">
        <f t="shared" si="243"/>
        <v>0.33299331430093559</v>
      </c>
      <c r="AM542">
        <f t="shared" si="243"/>
        <v>0.33302628242159926</v>
      </c>
      <c r="AN542">
        <f t="shared" si="264"/>
        <v>0.9436250268279136</v>
      </c>
      <c r="AP542">
        <f t="shared" si="265"/>
        <v>1.0016259152308895</v>
      </c>
      <c r="AQ542">
        <f t="shared" si="272"/>
        <v>0.94353161214749781</v>
      </c>
      <c r="AR542">
        <f t="shared" si="266"/>
        <v>0.33299331430093904</v>
      </c>
      <c r="AU542">
        <f t="shared" si="267"/>
        <v>-0.68196484188892015</v>
      </c>
      <c r="AV542">
        <f t="shared" si="268"/>
        <v>0</v>
      </c>
      <c r="AW542">
        <f t="shared" si="250"/>
        <v>1</v>
      </c>
      <c r="AY542">
        <f t="shared" si="251"/>
        <v>1.0034502051811338</v>
      </c>
      <c r="AZ542">
        <f t="shared" si="252"/>
        <v>1.0050817301531771</v>
      </c>
      <c r="BA542">
        <f t="shared" si="269"/>
        <v>0.35413991991080013</v>
      </c>
      <c r="BB542">
        <f t="shared" si="270"/>
        <v>0.35471572140044916</v>
      </c>
      <c r="BC542">
        <f>SUM(BA$2:BA542)</f>
        <v>65.164982130774504</v>
      </c>
      <c r="BD542">
        <f>SUM(BB$2:BB542)</f>
        <v>65.408109016519944</v>
      </c>
      <c r="BI542">
        <f t="shared" si="244"/>
        <v>0.35417030728170401</v>
      </c>
      <c r="BJ542">
        <f>SUM(BI$2:BI542)</f>
        <v>65.307536913323659</v>
      </c>
      <c r="BK542">
        <f t="shared" si="271"/>
        <v>1.0035363073454311</v>
      </c>
    </row>
    <row r="543" spans="1:63" x14ac:dyDescent="0.25">
      <c r="A543">
        <f t="shared" si="245"/>
        <v>1.0830000000000002</v>
      </c>
      <c r="B543">
        <f t="shared" si="246"/>
        <v>2.8880000000000003</v>
      </c>
      <c r="C543">
        <f t="shared" si="247"/>
        <v>2.7075000000000005</v>
      </c>
      <c r="D543">
        <v>0.94699999999999995</v>
      </c>
      <c r="E543">
        <v>0.89200000000000002</v>
      </c>
      <c r="F543">
        <f t="shared" si="253"/>
        <v>0.3354552267097069</v>
      </c>
      <c r="G543">
        <f t="shared" si="254"/>
        <v>0.31597261058612303</v>
      </c>
      <c r="H543">
        <f>SUM(F$2:F543)</f>
        <v>62.650759221408286</v>
      </c>
      <c r="I543">
        <f>SUM(G$2:G543)</f>
        <v>62.191911259083327</v>
      </c>
      <c r="T543">
        <v>1.0840000000000001</v>
      </c>
      <c r="U543">
        <f t="shared" si="248"/>
        <v>1.1552000000000002</v>
      </c>
      <c r="V543">
        <f t="shared" si="255"/>
        <v>0.40711840254902509</v>
      </c>
      <c r="W543">
        <f>SUM(V$2:V543)</f>
        <v>76.034817709892835</v>
      </c>
      <c r="AB543">
        <f t="shared" si="256"/>
        <v>-0.67445623165031943</v>
      </c>
      <c r="AC543">
        <f t="shared" si="257"/>
        <v>-0.99259340741982849</v>
      </c>
      <c r="AD543">
        <f t="shared" si="258"/>
        <v>-3.7301483903165442</v>
      </c>
      <c r="AE543">
        <f t="shared" si="259"/>
        <v>-5.485136987861031</v>
      </c>
      <c r="AF543">
        <f t="shared" si="260"/>
        <v>-0.31813717576950906</v>
      </c>
      <c r="AG543">
        <f t="shared" si="249"/>
        <v>1.0016080449328677</v>
      </c>
      <c r="AH543">
        <f t="shared" si="261"/>
        <v>0.94852281855142562</v>
      </c>
      <c r="AI543">
        <f t="shared" si="262"/>
        <v>0.33599465378722143</v>
      </c>
      <c r="AJ543">
        <f>SUM(AI$2:AI543)</f>
        <v>62.560291257758699</v>
      </c>
      <c r="AK543">
        <f t="shared" si="263"/>
        <v>62.566485061484826</v>
      </c>
      <c r="AL543">
        <f t="shared" si="243"/>
        <v>0.33599465378722471</v>
      </c>
      <c r="AM543">
        <f t="shared" si="243"/>
        <v>0.33602791905656204</v>
      </c>
      <c r="AN543">
        <f t="shared" si="264"/>
        <v>0.9486167273880074</v>
      </c>
      <c r="AP543">
        <f t="shared" si="265"/>
        <v>1.0016080449328677</v>
      </c>
      <c r="AQ543">
        <f t="shared" si="272"/>
        <v>0.94852281855142562</v>
      </c>
      <c r="AR543">
        <f t="shared" si="266"/>
        <v>0.33599465378722143</v>
      </c>
      <c r="AU543">
        <f t="shared" si="267"/>
        <v>-0.67445623165032009</v>
      </c>
      <c r="AV543">
        <f t="shared" si="268"/>
        <v>0</v>
      </c>
      <c r="AW543">
        <f t="shared" si="250"/>
        <v>1</v>
      </c>
      <c r="AY543">
        <f t="shared" si="251"/>
        <v>1.0034121527890967</v>
      </c>
      <c r="AZ543">
        <f t="shared" si="252"/>
        <v>1.0050256846169672</v>
      </c>
      <c r="BA543">
        <f t="shared" si="269"/>
        <v>0.35543806884597834</v>
      </c>
      <c r="BB543">
        <f t="shared" si="270"/>
        <v>0.35600962923153445</v>
      </c>
      <c r="BC543">
        <f>SUM(BA$2:BA543)</f>
        <v>65.520420199620489</v>
      </c>
      <c r="BD543">
        <f>SUM(BB$2:BB543)</f>
        <v>65.764118645751481</v>
      </c>
      <c r="BI543">
        <f t="shared" si="244"/>
        <v>0.3554622255883424</v>
      </c>
      <c r="BJ543">
        <f>SUM(BI$2:BI543)</f>
        <v>65.662999138911999</v>
      </c>
      <c r="BK543">
        <f t="shared" si="271"/>
        <v>1.0034803479853471</v>
      </c>
    </row>
    <row r="544" spans="1:63" x14ac:dyDescent="0.25">
      <c r="A544">
        <f t="shared" si="245"/>
        <v>1.0850000000000002</v>
      </c>
      <c r="B544">
        <f t="shared" si="246"/>
        <v>2.893333333333334</v>
      </c>
      <c r="C544">
        <f t="shared" si="247"/>
        <v>2.7125000000000004</v>
      </c>
      <c r="D544">
        <v>0.94899999999999995</v>
      </c>
      <c r="E544">
        <v>0.89600000000000002</v>
      </c>
      <c r="F544">
        <f t="shared" si="253"/>
        <v>0.33740643371763823</v>
      </c>
      <c r="G544">
        <f t="shared" si="254"/>
        <v>0.31856287103372377</v>
      </c>
      <c r="H544">
        <f>SUM(F$2:F544)</f>
        <v>62.988165655125925</v>
      </c>
      <c r="I544">
        <f>SUM(G$2:G544)</f>
        <v>62.510474130117053</v>
      </c>
      <c r="T544">
        <v>1.0860000000000001</v>
      </c>
      <c r="U544">
        <f t="shared" si="248"/>
        <v>1.1573333333333335</v>
      </c>
      <c r="V544">
        <f t="shared" si="255"/>
        <v>0.40948644518739141</v>
      </c>
      <c r="W544">
        <f>SUM(V$2:V544)</f>
        <v>76.444304155080232</v>
      </c>
      <c r="AB544">
        <f t="shared" si="256"/>
        <v>-0.66704377709074403</v>
      </c>
      <c r="AC544">
        <f t="shared" si="257"/>
        <v>-0.9816933861959829</v>
      </c>
      <c r="AD544">
        <f t="shared" si="258"/>
        <v>-3.6824230103962359</v>
      </c>
      <c r="AE544">
        <f t="shared" si="259"/>
        <v>-5.4150554140108733</v>
      </c>
      <c r="AF544">
        <f t="shared" si="260"/>
        <v>-0.31464960910523887</v>
      </c>
      <c r="AG544">
        <f t="shared" si="249"/>
        <v>1.0015904027911304</v>
      </c>
      <c r="AH544">
        <f t="shared" si="261"/>
        <v>0.95050929224878278</v>
      </c>
      <c r="AI544">
        <f t="shared" si="262"/>
        <v>0.33794304585156815</v>
      </c>
      <c r="AJ544">
        <f>SUM(AI$2:AI544)</f>
        <v>62.898234303610266</v>
      </c>
      <c r="AK544">
        <f t="shared" si="263"/>
        <v>62.904461565506978</v>
      </c>
      <c r="AL544">
        <f t="shared" si="243"/>
        <v>0.33794304585156709</v>
      </c>
      <c r="AM544">
        <f t="shared" si="243"/>
        <v>0.3379765040221514</v>
      </c>
      <c r="AN544">
        <f t="shared" si="264"/>
        <v>0.95060339775688973</v>
      </c>
      <c r="AP544">
        <f t="shared" si="265"/>
        <v>1.0015904027911304</v>
      </c>
      <c r="AQ544">
        <f t="shared" si="272"/>
        <v>0.95050929224878278</v>
      </c>
      <c r="AR544">
        <f t="shared" si="266"/>
        <v>0.33794304585156815</v>
      </c>
      <c r="AU544">
        <f t="shared" si="267"/>
        <v>-0.66704377709074403</v>
      </c>
      <c r="AV544">
        <f t="shared" si="268"/>
        <v>0</v>
      </c>
      <c r="AW544">
        <f t="shared" si="250"/>
        <v>1</v>
      </c>
      <c r="AY544">
        <f t="shared" si="251"/>
        <v>1.0033745891135073</v>
      </c>
      <c r="AZ544">
        <f t="shared" si="252"/>
        <v>1.0049703588605827</v>
      </c>
      <c r="BA544">
        <f t="shared" si="269"/>
        <v>0.35673871632843945</v>
      </c>
      <c r="BB544">
        <f t="shared" si="270"/>
        <v>0.35730607457859259</v>
      </c>
      <c r="BC544">
        <f>SUM(BA$2:BA544)</f>
        <v>65.877158915948925</v>
      </c>
      <c r="BD544">
        <f>SUM(BB$2:BB544)</f>
        <v>66.121424720330069</v>
      </c>
      <c r="BI544">
        <f t="shared" si="244"/>
        <v>0.356756677509246</v>
      </c>
      <c r="BJ544">
        <f>SUM(BI$2:BI544)</f>
        <v>66.019755816421252</v>
      </c>
      <c r="BK544">
        <f t="shared" si="271"/>
        <v>1.0034251072983491</v>
      </c>
    </row>
    <row r="545" spans="1:63" x14ac:dyDescent="0.25">
      <c r="A545">
        <f t="shared" si="245"/>
        <v>1.0870000000000002</v>
      </c>
      <c r="B545">
        <f t="shared" si="246"/>
        <v>2.8986666666666672</v>
      </c>
      <c r="C545">
        <f t="shared" si="247"/>
        <v>2.7175000000000002</v>
      </c>
      <c r="D545">
        <v>0.94899999999999995</v>
      </c>
      <c r="E545">
        <v>0.89900000000000002</v>
      </c>
      <c r="F545">
        <f t="shared" si="253"/>
        <v>0.33865147485087049</v>
      </c>
      <c r="G545">
        <f t="shared" si="254"/>
        <v>0.32080893139192057</v>
      </c>
      <c r="H545">
        <f>SUM(F$2:F545)</f>
        <v>63.326817129976796</v>
      </c>
      <c r="I545">
        <f>SUM(G$2:G545)</f>
        <v>62.831283061508977</v>
      </c>
      <c r="T545">
        <v>1.0880000000000001</v>
      </c>
      <c r="U545">
        <f t="shared" si="248"/>
        <v>1.1594666666666669</v>
      </c>
      <c r="V545">
        <f t="shared" si="255"/>
        <v>0.41099746399678977</v>
      </c>
      <c r="W545">
        <f>SUM(V$2:V545)</f>
        <v>76.855301619077025</v>
      </c>
      <c r="AB545">
        <f t="shared" si="256"/>
        <v>-0.65972607607439959</v>
      </c>
      <c r="AC545">
        <f t="shared" si="257"/>
        <v>-0.97093250664288</v>
      </c>
      <c r="AD545">
        <f t="shared" si="258"/>
        <v>-3.6353929389340278</v>
      </c>
      <c r="AE545">
        <f t="shared" si="259"/>
        <v>-5.345992531613633</v>
      </c>
      <c r="AF545">
        <f t="shared" si="260"/>
        <v>-0.31120643056848041</v>
      </c>
      <c r="AG545">
        <f t="shared" si="249"/>
        <v>1.0015729854952111</v>
      </c>
      <c r="AH545">
        <f t="shared" si="261"/>
        <v>0.95049276323495535</v>
      </c>
      <c r="AI545">
        <f t="shared" si="262"/>
        <v>0.33918416870874279</v>
      </c>
      <c r="AJ545">
        <f>SUM(AI$2:AI545)</f>
        <v>63.237418472319007</v>
      </c>
      <c r="AK545">
        <f t="shared" si="263"/>
        <v>63.243679315264103</v>
      </c>
      <c r="AL545">
        <f t="shared" si="243"/>
        <v>0.33918416870874069</v>
      </c>
      <c r="AM545">
        <f t="shared" si="243"/>
        <v>0.33921774975712538</v>
      </c>
      <c r="AN545">
        <f t="shared" si="264"/>
        <v>0.95058686710658058</v>
      </c>
      <c r="AP545">
        <f t="shared" si="265"/>
        <v>1.0015729854952111</v>
      </c>
      <c r="AQ545">
        <f t="shared" si="272"/>
        <v>0.95049276323495535</v>
      </c>
      <c r="AR545">
        <f t="shared" si="266"/>
        <v>0.33918416870874279</v>
      </c>
      <c r="AU545">
        <f t="shared" si="267"/>
        <v>-0.65972607607439959</v>
      </c>
      <c r="AV545">
        <f t="shared" si="268"/>
        <v>0</v>
      </c>
      <c r="AW545">
        <f t="shared" si="250"/>
        <v>1</v>
      </c>
      <c r="AY545">
        <f t="shared" si="251"/>
        <v>1.0033375069944581</v>
      </c>
      <c r="AZ545">
        <f t="shared" si="252"/>
        <v>1.0049157423397617</v>
      </c>
      <c r="BA545">
        <f t="shared" si="269"/>
        <v>0.35804186145086281</v>
      </c>
      <c r="BB545">
        <f t="shared" si="270"/>
        <v>0.35860505610560339</v>
      </c>
      <c r="BC545">
        <f>SUM(BA$2:BA545)</f>
        <v>66.235200777399783</v>
      </c>
      <c r="BD545">
        <f>SUM(BB$2:BB545)</f>
        <v>66.480029776435671</v>
      </c>
      <c r="BI545">
        <f t="shared" si="244"/>
        <v>0.35805366171044889</v>
      </c>
      <c r="BJ545">
        <f>SUM(BI$2:BI545)</f>
        <v>66.377809478131695</v>
      </c>
      <c r="BK545">
        <f t="shared" si="271"/>
        <v>1.0033705747563868</v>
      </c>
    </row>
    <row r="546" spans="1:63" x14ac:dyDescent="0.25">
      <c r="A546">
        <f t="shared" si="245"/>
        <v>1.0890000000000002</v>
      </c>
      <c r="B546">
        <f t="shared" si="246"/>
        <v>2.9040000000000004</v>
      </c>
      <c r="C546">
        <f t="shared" si="247"/>
        <v>2.7225000000000001</v>
      </c>
      <c r="D546">
        <v>0.95599999999999996</v>
      </c>
      <c r="E546">
        <v>0.90600000000000003</v>
      </c>
      <c r="F546">
        <f t="shared" si="253"/>
        <v>0.34240596552889646</v>
      </c>
      <c r="G546">
        <f t="shared" si="254"/>
        <v>0.3244977037334521</v>
      </c>
      <c r="H546">
        <f>SUM(F$2:F546)</f>
        <v>63.669223095505693</v>
      </c>
      <c r="I546">
        <f>SUM(G$2:G546)</f>
        <v>63.155780765242426</v>
      </c>
      <c r="T546">
        <v>1.0900000000000001</v>
      </c>
      <c r="U546">
        <f t="shared" si="248"/>
        <v>1.1616000000000002</v>
      </c>
      <c r="V546">
        <f t="shared" si="255"/>
        <v>0.41555402512781037</v>
      </c>
      <c r="W546">
        <f>SUM(V$2:V546)</f>
        <v>77.270855644204829</v>
      </c>
      <c r="AB546">
        <f t="shared" si="256"/>
        <v>-0.65250174936413718</v>
      </c>
      <c r="AC546">
        <f t="shared" si="257"/>
        <v>-0.96030874799026744</v>
      </c>
      <c r="AD546">
        <f t="shared" si="258"/>
        <v>-3.5890468305955059</v>
      </c>
      <c r="AE546">
        <f t="shared" si="259"/>
        <v>-5.2779317780067423</v>
      </c>
      <c r="AF546">
        <f t="shared" si="260"/>
        <v>-0.30780699862613026</v>
      </c>
      <c r="AG546">
        <f t="shared" si="249"/>
        <v>1.0015557897882839</v>
      </c>
      <c r="AH546">
        <f t="shared" si="261"/>
        <v>0.95748733503759931</v>
      </c>
      <c r="AI546">
        <f t="shared" si="262"/>
        <v>0.34293867723351373</v>
      </c>
      <c r="AJ546">
        <f>SUM(AI$2:AI546)</f>
        <v>63.580357149552519</v>
      </c>
      <c r="AK546">
        <f t="shared" si="263"/>
        <v>63.586651945262453</v>
      </c>
      <c r="AL546">
        <f t="shared" si="243"/>
        <v>0.34293867723351212</v>
      </c>
      <c r="AM546">
        <f t="shared" si="243"/>
        <v>0.34297262999834999</v>
      </c>
      <c r="AN546">
        <f t="shared" si="264"/>
        <v>0.9575821314093077</v>
      </c>
      <c r="AP546">
        <f t="shared" si="265"/>
        <v>1.0015557897882839</v>
      </c>
      <c r="AQ546">
        <f t="shared" si="272"/>
        <v>0.95748733503759931</v>
      </c>
      <c r="AR546">
        <f t="shared" si="266"/>
        <v>0.34293867723351373</v>
      </c>
      <c r="AU546">
        <f t="shared" si="267"/>
        <v>-0.65250174936413763</v>
      </c>
      <c r="AV546">
        <f t="shared" si="268"/>
        <v>0</v>
      </c>
      <c r="AW546">
        <f t="shared" si="250"/>
        <v>1</v>
      </c>
      <c r="AY546">
        <f t="shared" si="251"/>
        <v>1.0033008993898229</v>
      </c>
      <c r="AZ546">
        <f t="shared" si="252"/>
        <v>1.0048618246836698</v>
      </c>
      <c r="BA546">
        <f t="shared" si="269"/>
        <v>0.35934750331755499</v>
      </c>
      <c r="BB546">
        <f t="shared" si="270"/>
        <v>0.35990657249366176</v>
      </c>
      <c r="BC546">
        <f>SUM(BA$2:BA546)</f>
        <v>66.594548280717333</v>
      </c>
      <c r="BD546">
        <f>SUM(BB$2:BB546)</f>
        <v>66.839936348929328</v>
      </c>
      <c r="BI546">
        <f t="shared" si="244"/>
        <v>0.35935317687507395</v>
      </c>
      <c r="BJ546">
        <f>SUM(BI$2:BI546)</f>
        <v>66.73716265500677</v>
      </c>
      <c r="BK546">
        <f t="shared" si="271"/>
        <v>1.0033167400045733</v>
      </c>
    </row>
    <row r="547" spans="1:63" x14ac:dyDescent="0.25">
      <c r="A547">
        <f t="shared" si="245"/>
        <v>1.0910000000000002</v>
      </c>
      <c r="B547">
        <f t="shared" si="246"/>
        <v>2.909333333333334</v>
      </c>
      <c r="C547">
        <f t="shared" si="247"/>
        <v>2.7275000000000005</v>
      </c>
      <c r="D547">
        <v>0.95399999999999996</v>
      </c>
      <c r="E547">
        <v>0.90800000000000003</v>
      </c>
      <c r="F547">
        <f t="shared" si="253"/>
        <v>0.3429458458913997</v>
      </c>
      <c r="G547">
        <f t="shared" si="254"/>
        <v>0.32640967302871166</v>
      </c>
      <c r="H547">
        <f>SUM(F$2:F547)</f>
        <v>64.012168941397093</v>
      </c>
      <c r="I547">
        <f>SUM(G$2:G547)</f>
        <v>63.482190438271139</v>
      </c>
      <c r="T547">
        <v>1.0920000000000001</v>
      </c>
      <c r="U547">
        <f t="shared" si="248"/>
        <v>1.1637333333333337</v>
      </c>
      <c r="V547">
        <f t="shared" si="255"/>
        <v>0.4162092399321996</v>
      </c>
      <c r="W547">
        <f>SUM(V$2:V547)</f>
        <v>77.68706488413703</v>
      </c>
      <c r="AB547">
        <f t="shared" si="256"/>
        <v>-0.64536944020824627</v>
      </c>
      <c r="AC547">
        <f t="shared" si="257"/>
        <v>-0.94982012229524326</v>
      </c>
      <c r="AD547">
        <f t="shared" si="258"/>
        <v>-3.5433735445974293</v>
      </c>
      <c r="AE547">
        <f t="shared" si="259"/>
        <v>-5.2108568875213894</v>
      </c>
      <c r="AF547">
        <f t="shared" si="260"/>
        <v>-0.30445068208699699</v>
      </c>
      <c r="AG547">
        <f t="shared" si="249"/>
        <v>1.0015388124662061</v>
      </c>
      <c r="AH547">
        <f t="shared" si="261"/>
        <v>0.95546802709276057</v>
      </c>
      <c r="AI547">
        <f t="shared" si="262"/>
        <v>0.34347357523429101</v>
      </c>
      <c r="AJ547">
        <f>SUM(AI$2:AI547)</f>
        <v>63.923830724786811</v>
      </c>
      <c r="AK547">
        <f t="shared" si="263"/>
        <v>63.930159526219342</v>
      </c>
      <c r="AL547">
        <f t="shared" ref="AL547:AM610" si="273">AJ547-AJ546</f>
        <v>0.34347357523429167</v>
      </c>
      <c r="AM547">
        <f t="shared" si="273"/>
        <v>0.3435075809568886</v>
      </c>
      <c r="AN547">
        <f t="shared" si="264"/>
        <v>0.95556262354216148</v>
      </c>
      <c r="AP547">
        <f t="shared" si="265"/>
        <v>1.0015388124662061</v>
      </c>
      <c r="AQ547">
        <f t="shared" si="272"/>
        <v>0.95546802709276057</v>
      </c>
      <c r="AR547">
        <f t="shared" si="266"/>
        <v>0.34347357523429101</v>
      </c>
      <c r="AU547">
        <f t="shared" si="267"/>
        <v>-0.64536944020824627</v>
      </c>
      <c r="AV547">
        <f t="shared" si="268"/>
        <v>0</v>
      </c>
      <c r="AW547">
        <f t="shared" si="250"/>
        <v>1</v>
      </c>
      <c r="AY547">
        <f t="shared" si="251"/>
        <v>1.0032647593731101</v>
      </c>
      <c r="AZ547">
        <f t="shared" si="252"/>
        <v>1.0048085956917385</v>
      </c>
      <c r="BA547">
        <f t="shared" si="269"/>
        <v>0.36065564104427966</v>
      </c>
      <c r="BB547">
        <f t="shared" si="270"/>
        <v>0.36121062244072616</v>
      </c>
      <c r="BC547">
        <f>SUM(BA$2:BA547)</f>
        <v>66.955203921761608</v>
      </c>
      <c r="BD547">
        <f>SUM(BB$2:BB547)</f>
        <v>67.201146971370051</v>
      </c>
      <c r="BI547">
        <f t="shared" ref="BI547:BI610" si="274">BB547*($BF$4/$BG$4)</f>
        <v>0.36065522170308167</v>
      </c>
      <c r="BJ547">
        <f>SUM(BI$2:BI547)</f>
        <v>67.097817876709854</v>
      </c>
      <c r="BK547">
        <f t="shared" si="271"/>
        <v>1.003263592858024</v>
      </c>
    </row>
    <row r="548" spans="1:63" x14ac:dyDescent="0.25">
      <c r="A548">
        <f t="shared" si="245"/>
        <v>1.0930000000000002</v>
      </c>
      <c r="B548">
        <f t="shared" si="246"/>
        <v>2.9146666666666672</v>
      </c>
      <c r="C548">
        <f t="shared" si="247"/>
        <v>2.7325000000000004</v>
      </c>
      <c r="D548">
        <v>0.95899999999999996</v>
      </c>
      <c r="E548">
        <v>0.91400000000000003</v>
      </c>
      <c r="F548">
        <f t="shared" si="253"/>
        <v>0.3460083677883018</v>
      </c>
      <c r="G548">
        <f t="shared" si="254"/>
        <v>0.32977231299114473</v>
      </c>
      <c r="H548">
        <f>SUM(F$2:F548)</f>
        <v>64.358177309185393</v>
      </c>
      <c r="I548">
        <f>SUM(G$2:G548)</f>
        <v>63.811962751262286</v>
      </c>
      <c r="T548">
        <v>1.0940000000000001</v>
      </c>
      <c r="U548">
        <f t="shared" si="248"/>
        <v>1.1658666666666668</v>
      </c>
      <c r="V548">
        <f t="shared" si="255"/>
        <v>0.41992600724766926</v>
      </c>
      <c r="W548">
        <f>SUM(V$2:V548)</f>
        <v>78.106990891384697</v>
      </c>
      <c r="AB548">
        <f t="shared" si="256"/>
        <v>-0.63832781393539595</v>
      </c>
      <c r="AC548">
        <f t="shared" si="257"/>
        <v>-0.9394646738540966</v>
      </c>
      <c r="AD548">
        <f t="shared" si="258"/>
        <v>-3.4983621406792529</v>
      </c>
      <c r="AE548">
        <f t="shared" si="259"/>
        <v>-5.144751885680992</v>
      </c>
      <c r="AF548">
        <f t="shared" si="260"/>
        <v>-0.30113685991870065</v>
      </c>
      <c r="AG548">
        <f t="shared" si="249"/>
        <v>1.0015220503765809</v>
      </c>
      <c r="AH548">
        <f t="shared" si="261"/>
        <v>0.96045964631114111</v>
      </c>
      <c r="AI548">
        <f t="shared" si="262"/>
        <v>0.34653500995479414</v>
      </c>
      <c r="AJ548">
        <f>SUM(AI$2:AI548)</f>
        <v>64.270365734741603</v>
      </c>
      <c r="AK548">
        <f t="shared" si="263"/>
        <v>64.276728844995148</v>
      </c>
      <c r="AL548">
        <f t="shared" si="273"/>
        <v>0.34653500995479192</v>
      </c>
      <c r="AM548">
        <f t="shared" si="273"/>
        <v>0.34656931877580632</v>
      </c>
      <c r="AN548">
        <f t="shared" si="264"/>
        <v>0.96055473695753524</v>
      </c>
      <c r="AP548">
        <f t="shared" si="265"/>
        <v>1.0015220503765809</v>
      </c>
      <c r="AQ548">
        <f t="shared" si="272"/>
        <v>0.96045964631114111</v>
      </c>
      <c r="AR548">
        <f t="shared" si="266"/>
        <v>0.34653500995479414</v>
      </c>
      <c r="AU548">
        <f t="shared" si="267"/>
        <v>-0.63832781393539628</v>
      </c>
      <c r="AV548">
        <f t="shared" si="268"/>
        <v>0</v>
      </c>
      <c r="AW548">
        <f t="shared" si="250"/>
        <v>1</v>
      </c>
      <c r="AY548">
        <f t="shared" si="251"/>
        <v>1.0032290801313548</v>
      </c>
      <c r="AZ548">
        <f t="shared" si="252"/>
        <v>1.0047560453305655</v>
      </c>
      <c r="BA548">
        <f t="shared" si="269"/>
        <v>0.36196627375809121</v>
      </c>
      <c r="BB548">
        <f t="shared" si="270"/>
        <v>0.36251720466137421</v>
      </c>
      <c r="BC548">
        <f>SUM(BA$2:BA548)</f>
        <v>67.317170195519694</v>
      </c>
      <c r="BD548">
        <f>SUM(BB$2:BB548)</f>
        <v>67.563664176031423</v>
      </c>
      <c r="BI548">
        <f t="shared" si="274"/>
        <v>0.3619597949110262</v>
      </c>
      <c r="BJ548">
        <f>SUM(BI$2:BI548)</f>
        <v>67.459777671620884</v>
      </c>
      <c r="BK548">
        <f t="shared" si="271"/>
        <v>1.0032111232987642</v>
      </c>
    </row>
    <row r="549" spans="1:63" x14ac:dyDescent="0.25">
      <c r="A549">
        <f t="shared" si="245"/>
        <v>1.0950000000000002</v>
      </c>
      <c r="B549">
        <f t="shared" si="246"/>
        <v>2.9200000000000004</v>
      </c>
      <c r="C549">
        <f t="shared" si="247"/>
        <v>2.7375000000000003</v>
      </c>
      <c r="D549">
        <v>0.96</v>
      </c>
      <c r="E549">
        <v>0.91300000000000003</v>
      </c>
      <c r="F549">
        <f t="shared" si="253"/>
        <v>0.34763791947880823</v>
      </c>
      <c r="G549">
        <f t="shared" si="254"/>
        <v>0.33061814633765818</v>
      </c>
      <c r="H549">
        <f>SUM(F$2:F549)</f>
        <v>64.705815228664207</v>
      </c>
      <c r="I549">
        <f>SUM(G$2:G549)</f>
        <v>64.142580897599942</v>
      </c>
      <c r="T549">
        <v>1.0960000000000001</v>
      </c>
      <c r="U549">
        <f t="shared" si="248"/>
        <v>1.1680000000000001</v>
      </c>
      <c r="V549">
        <f t="shared" si="255"/>
        <v>0.42190367946228097</v>
      </c>
      <c r="W549">
        <f>SUM(V$2:V549)</f>
        <v>78.528894570846973</v>
      </c>
      <c r="AB549">
        <f t="shared" si="256"/>
        <v>-0.63137555755754537</v>
      </c>
      <c r="AC549">
        <f t="shared" si="257"/>
        <v>-0.92924047862561987</v>
      </c>
      <c r="AD549">
        <f t="shared" si="258"/>
        <v>-3.4540018751604431</v>
      </c>
      <c r="AE549">
        <f t="shared" si="259"/>
        <v>-5.0796010835216716</v>
      </c>
      <c r="AF549">
        <f t="shared" si="260"/>
        <v>-0.2978649210680745</v>
      </c>
      <c r="AG549">
        <f t="shared" si="249"/>
        <v>1.0015055004178379</v>
      </c>
      <c r="AH549">
        <f t="shared" si="261"/>
        <v>0.96144528040112442</v>
      </c>
      <c r="AI549">
        <f t="shared" si="262"/>
        <v>0.34816128851183986</v>
      </c>
      <c r="AJ549">
        <f>SUM(AI$2:AI549)</f>
        <v>64.618527023253449</v>
      </c>
      <c r="AK549">
        <f t="shared" si="263"/>
        <v>64.6249246033383</v>
      </c>
      <c r="AL549">
        <f t="shared" si="273"/>
        <v>0.34816128851184658</v>
      </c>
      <c r="AM549">
        <f t="shared" si="273"/>
        <v>0.34819575834315231</v>
      </c>
      <c r="AN549">
        <f t="shared" si="264"/>
        <v>0.96154046863061793</v>
      </c>
      <c r="AP549">
        <f t="shared" si="265"/>
        <v>1.0015055004178379</v>
      </c>
      <c r="AQ549">
        <f t="shared" si="272"/>
        <v>0.96144528040112442</v>
      </c>
      <c r="AR549">
        <f t="shared" si="266"/>
        <v>0.34816128851183986</v>
      </c>
      <c r="AU549">
        <f t="shared" si="267"/>
        <v>-0.63137555755754604</v>
      </c>
      <c r="AV549">
        <f t="shared" si="268"/>
        <v>0</v>
      </c>
      <c r="AW549">
        <f t="shared" si="250"/>
        <v>1</v>
      </c>
      <c r="AY549">
        <f t="shared" si="251"/>
        <v>1.0031938549630575</v>
      </c>
      <c r="AZ549">
        <f t="shared" si="252"/>
        <v>1.0047041637308769</v>
      </c>
      <c r="BA549">
        <f t="shared" si="269"/>
        <v>0.36327940059716929</v>
      </c>
      <c r="BB549">
        <f t="shared" si="270"/>
        <v>0.36382631788656028</v>
      </c>
      <c r="BC549">
        <f>SUM(BA$2:BA549)</f>
        <v>67.680449596116858</v>
      </c>
      <c r="BD549">
        <f>SUM(BB$2:BB549)</f>
        <v>67.927490493917986</v>
      </c>
      <c r="BI549">
        <f t="shared" si="274"/>
        <v>0.3632668952318131</v>
      </c>
      <c r="BJ549">
        <f>SUM(BI$2:BI549)</f>
        <v>67.823044566852701</v>
      </c>
      <c r="BK549">
        <f t="shared" si="271"/>
        <v>1.0031593214726948</v>
      </c>
    </row>
    <row r="550" spans="1:63" x14ac:dyDescent="0.25">
      <c r="A550">
        <f t="shared" si="245"/>
        <v>1.0970000000000002</v>
      </c>
      <c r="B550">
        <f t="shared" si="246"/>
        <v>2.925333333333334</v>
      </c>
      <c r="C550">
        <f t="shared" si="247"/>
        <v>2.7425000000000002</v>
      </c>
      <c r="D550">
        <v>0.96099999999999997</v>
      </c>
      <c r="E550">
        <v>0.92300000000000004</v>
      </c>
      <c r="F550">
        <f t="shared" si="253"/>
        <v>0.34927243628628135</v>
      </c>
      <c r="G550">
        <f t="shared" si="254"/>
        <v>0.33546145545498207</v>
      </c>
      <c r="H550">
        <f>SUM(F$2:F550)</f>
        <v>65.055087664950491</v>
      </c>
      <c r="I550">
        <f>SUM(G$2:G550)</f>
        <v>64.478042353054917</v>
      </c>
      <c r="T550">
        <v>1.0980000000000001</v>
      </c>
      <c r="U550">
        <f t="shared" si="248"/>
        <v>1.1701333333333337</v>
      </c>
      <c r="V550">
        <f t="shared" si="255"/>
        <v>0.42388737748995819</v>
      </c>
      <c r="W550">
        <f>SUM(V$2:V550)</f>
        <v>78.952781948336934</v>
      </c>
      <c r="AB550">
        <f t="shared" si="256"/>
        <v>-0.62451137938065904</v>
      </c>
      <c r="AC550">
        <f t="shared" si="257"/>
        <v>-0.91914564366566354</v>
      </c>
      <c r="AD550">
        <f t="shared" si="258"/>
        <v>-3.4102821970816155</v>
      </c>
      <c r="AE550">
        <f t="shared" si="259"/>
        <v>-5.0153890720320788</v>
      </c>
      <c r="AF550">
        <f t="shared" si="260"/>
        <v>-0.2946342642850045</v>
      </c>
      <c r="AG550">
        <f t="shared" si="249"/>
        <v>1.0014891595383317</v>
      </c>
      <c r="AH550">
        <f t="shared" si="261"/>
        <v>0.96243108231633678</v>
      </c>
      <c r="AI550">
        <f t="shared" si="262"/>
        <v>0.34979255866625353</v>
      </c>
      <c r="AJ550">
        <f>SUM(AI$2:AI550)</f>
        <v>64.968319581919701</v>
      </c>
      <c r="AK550">
        <f t="shared" si="263"/>
        <v>64.974751793340346</v>
      </c>
      <c r="AL550">
        <f t="shared" si="273"/>
        <v>0.34979255866625181</v>
      </c>
      <c r="AM550">
        <f t="shared" si="273"/>
        <v>0.34982719000204554</v>
      </c>
      <c r="AN550">
        <f t="shared" si="264"/>
        <v>0.96252636814550219</v>
      </c>
      <c r="AP550">
        <f t="shared" si="265"/>
        <v>1.0014891595383317</v>
      </c>
      <c r="AQ550">
        <f t="shared" si="272"/>
        <v>0.96243108231633678</v>
      </c>
      <c r="AR550">
        <f t="shared" si="266"/>
        <v>0.34979255866625353</v>
      </c>
      <c r="AU550">
        <f t="shared" si="267"/>
        <v>-0.62451137938065904</v>
      </c>
      <c r="AV550">
        <f t="shared" si="268"/>
        <v>0</v>
      </c>
      <c r="AW550">
        <f t="shared" si="250"/>
        <v>1</v>
      </c>
      <c r="AY550">
        <f t="shared" si="251"/>
        <v>1.0031590772761605</v>
      </c>
      <c r="AZ550">
        <f t="shared" si="252"/>
        <v>1.0046529411845502</v>
      </c>
      <c r="BA550">
        <f t="shared" si="269"/>
        <v>0.3645950207106583</v>
      </c>
      <c r="BB550">
        <f t="shared" si="270"/>
        <v>0.36513796086337774</v>
      </c>
      <c r="BC550">
        <f>SUM(BA$2:BA550)</f>
        <v>68.045044616827511</v>
      </c>
      <c r="BD550">
        <f>SUM(BB$2:BB550)</f>
        <v>68.292628454781365</v>
      </c>
      <c r="BI550">
        <f t="shared" si="274"/>
        <v>0.36457652141446234</v>
      </c>
      <c r="BJ550">
        <f>SUM(BI$2:BI550)</f>
        <v>68.187621088267164</v>
      </c>
      <c r="BK550">
        <f t="shared" si="271"/>
        <v>1.0031081776866213</v>
      </c>
    </row>
    <row r="551" spans="1:63" x14ac:dyDescent="0.25">
      <c r="A551">
        <f t="shared" si="245"/>
        <v>1.0990000000000002</v>
      </c>
      <c r="B551">
        <f t="shared" si="246"/>
        <v>2.9306666666666672</v>
      </c>
      <c r="C551">
        <f t="shared" si="247"/>
        <v>2.7475000000000005</v>
      </c>
      <c r="D551">
        <v>0.96399999999999997</v>
      </c>
      <c r="E551">
        <v>0.92100000000000004</v>
      </c>
      <c r="F551">
        <f t="shared" si="253"/>
        <v>0.35164147208164337</v>
      </c>
      <c r="G551">
        <f t="shared" si="254"/>
        <v>0.33595621969625883</v>
      </c>
      <c r="H551">
        <f>SUM(F$2:F551)</f>
        <v>65.40672913703213</v>
      </c>
      <c r="I551">
        <f>SUM(G$2:G551)</f>
        <v>64.813998572751174</v>
      </c>
      <c r="T551">
        <v>1.1000000000000001</v>
      </c>
      <c r="U551">
        <f t="shared" si="248"/>
        <v>1.172266666666667</v>
      </c>
      <c r="V551">
        <f t="shared" si="255"/>
        <v>0.42676250952486272</v>
      </c>
      <c r="W551">
        <f>SUM(V$2:V551)</f>
        <v>79.379544457861797</v>
      </c>
      <c r="AB551">
        <f t="shared" si="256"/>
        <v>-0.61773400862305261</v>
      </c>
      <c r="AC551">
        <f t="shared" si="257"/>
        <v>-0.90917830657269361</v>
      </c>
      <c r="AD551">
        <f t="shared" si="258"/>
        <v>-3.3671927444275829</v>
      </c>
      <c r="AE551">
        <f t="shared" si="259"/>
        <v>-4.9521007167098547</v>
      </c>
      <c r="AF551">
        <f t="shared" si="260"/>
        <v>-0.291444297949641</v>
      </c>
      <c r="AG551">
        <f t="shared" si="249"/>
        <v>1.0014730247354562</v>
      </c>
      <c r="AH551">
        <f t="shared" si="261"/>
        <v>0.96541999584497973</v>
      </c>
      <c r="AI551">
        <f t="shared" si="262"/>
        <v>0.35215944866803184</v>
      </c>
      <c r="AJ551">
        <f>SUM(AI$2:AI551)</f>
        <v>65.320479030587734</v>
      </c>
      <c r="AK551">
        <f t="shared" si="263"/>
        <v>65.326946107678936</v>
      </c>
      <c r="AL551">
        <f t="shared" si="273"/>
        <v>0.35215944866803284</v>
      </c>
      <c r="AM551">
        <f t="shared" si="273"/>
        <v>0.35219431433858972</v>
      </c>
      <c r="AN551">
        <f t="shared" si="264"/>
        <v>0.96551557759254447</v>
      </c>
      <c r="AP551">
        <f t="shared" si="265"/>
        <v>1.0014730247354562</v>
      </c>
      <c r="AQ551">
        <f t="shared" si="272"/>
        <v>0.96541999584497973</v>
      </c>
      <c r="AR551">
        <f t="shared" si="266"/>
        <v>0.35215944866803184</v>
      </c>
      <c r="AU551">
        <f t="shared" si="267"/>
        <v>-0.61773400862305194</v>
      </c>
      <c r="AV551">
        <f t="shared" si="268"/>
        <v>0</v>
      </c>
      <c r="AW551">
        <f t="shared" si="250"/>
        <v>1</v>
      </c>
      <c r="AY551">
        <f t="shared" si="251"/>
        <v>1.0031247405860662</v>
      </c>
      <c r="AZ551">
        <f t="shared" si="252"/>
        <v>1.0046023681416976</v>
      </c>
      <c r="BA551">
        <f t="shared" si="269"/>
        <v>0.36591313325850722</v>
      </c>
      <c r="BB551">
        <f t="shared" si="270"/>
        <v>0.36645213235482521</v>
      </c>
      <c r="BC551">
        <f>SUM(BA$2:BA551)</f>
        <v>68.410957750086013</v>
      </c>
      <c r="BD551">
        <f>SUM(BB$2:BB551)</f>
        <v>68.659080587136188</v>
      </c>
      <c r="BI551">
        <f t="shared" si="274"/>
        <v>0.36588867222387444</v>
      </c>
      <c r="BJ551">
        <f>SUM(BI$2:BI551)</f>
        <v>68.553509760491039</v>
      </c>
      <c r="BK551">
        <f t="shared" si="271"/>
        <v>1.0030576824053392</v>
      </c>
    </row>
    <row r="552" spans="1:63" x14ac:dyDescent="0.25">
      <c r="A552">
        <f t="shared" si="245"/>
        <v>1.1010000000000002</v>
      </c>
      <c r="B552">
        <f t="shared" si="246"/>
        <v>2.9360000000000004</v>
      </c>
      <c r="C552">
        <f t="shared" si="247"/>
        <v>2.7525000000000004</v>
      </c>
      <c r="D552">
        <v>0.96299999999999997</v>
      </c>
      <c r="E552">
        <v>0.92700000000000005</v>
      </c>
      <c r="F552">
        <f t="shared" si="253"/>
        <v>0.35255639424551194</v>
      </c>
      <c r="G552">
        <f t="shared" si="254"/>
        <v>0.33937671595596008</v>
      </c>
      <c r="H552">
        <f>SUM(F$2:F552)</f>
        <v>65.759285531277641</v>
      </c>
      <c r="I552">
        <f>SUM(G$2:G552)</f>
        <v>65.153375288707139</v>
      </c>
      <c r="T552">
        <v>1.1020000000000001</v>
      </c>
      <c r="U552">
        <f t="shared" si="248"/>
        <v>1.1744000000000001</v>
      </c>
      <c r="V552">
        <f t="shared" si="255"/>
        <v>0.42787288617173819</v>
      </c>
      <c r="W552">
        <f>SUM(V$2:V552)</f>
        <v>79.807417344033539</v>
      </c>
      <c r="AB552">
        <f t="shared" si="256"/>
        <v>-0.61104219504121338</v>
      </c>
      <c r="AC552">
        <f t="shared" si="257"/>
        <v>-0.89933663494412686</v>
      </c>
      <c r="AD552">
        <f t="shared" si="258"/>
        <v>-3.3247233404304519</v>
      </c>
      <c r="AE552">
        <f t="shared" si="259"/>
        <v>-4.8897211522321697</v>
      </c>
      <c r="AF552">
        <f t="shared" si="260"/>
        <v>-0.28829443990291348</v>
      </c>
      <c r="AG552">
        <f t="shared" si="249"/>
        <v>1.0014570930547784</v>
      </c>
      <c r="AH552">
        <f t="shared" si="261"/>
        <v>0.96440318061175156</v>
      </c>
      <c r="AI552">
        <f t="shared" si="262"/>
        <v>0.35307010171898473</v>
      </c>
      <c r="AJ552">
        <f>SUM(AI$2:AI552)</f>
        <v>65.673549132306718</v>
      </c>
      <c r="AK552">
        <f t="shared" si="263"/>
        <v>65.680051165228008</v>
      </c>
      <c r="AL552">
        <f t="shared" si="273"/>
        <v>0.35307010171898412</v>
      </c>
      <c r="AM552">
        <f t="shared" si="273"/>
        <v>0.3531050575490724</v>
      </c>
      <c r="AN552">
        <f t="shared" si="264"/>
        <v>0.96449866168917298</v>
      </c>
      <c r="AP552">
        <f t="shared" si="265"/>
        <v>1.0014570930547784</v>
      </c>
      <c r="AQ552">
        <f t="shared" si="272"/>
        <v>0.96440318061175156</v>
      </c>
      <c r="AR552">
        <f t="shared" si="266"/>
        <v>0.35307010171898473</v>
      </c>
      <c r="AU552">
        <f t="shared" si="267"/>
        <v>-0.61104219504121404</v>
      </c>
      <c r="AV552">
        <f t="shared" si="268"/>
        <v>0</v>
      </c>
      <c r="AW552">
        <f t="shared" si="250"/>
        <v>1</v>
      </c>
      <c r="AY552">
        <f t="shared" si="251"/>
        <v>1.003090838513695</v>
      </c>
      <c r="AZ552">
        <f t="shared" si="252"/>
        <v>1.004552435207805</v>
      </c>
      <c r="BA552">
        <f t="shared" si="269"/>
        <v>0.36723373741131393</v>
      </c>
      <c r="BB552">
        <f t="shared" si="270"/>
        <v>0.36776883113957631</v>
      </c>
      <c r="BC552">
        <f>SUM(BA$2:BA552)</f>
        <v>68.778191487497324</v>
      </c>
      <c r="BD552">
        <f>SUM(BB$2:BB552)</f>
        <v>69.026849418275759</v>
      </c>
      <c r="BI552">
        <f t="shared" si="274"/>
        <v>0.36720334644060104</v>
      </c>
      <c r="BJ552">
        <f>SUM(BI$2:BI552)</f>
        <v>68.920713106931643</v>
      </c>
      <c r="BK552">
        <f t="shared" si="271"/>
        <v>1.0030078262487798</v>
      </c>
    </row>
    <row r="553" spans="1:63" x14ac:dyDescent="0.25">
      <c r="A553">
        <f t="shared" si="245"/>
        <v>1.1030000000000002</v>
      </c>
      <c r="B553">
        <f t="shared" si="246"/>
        <v>2.941333333333334</v>
      </c>
      <c r="C553">
        <f t="shared" si="247"/>
        <v>2.7575000000000003</v>
      </c>
      <c r="D553">
        <v>0.97</v>
      </c>
      <c r="E553">
        <v>0.93200000000000005</v>
      </c>
      <c r="F553">
        <f t="shared" si="253"/>
        <v>0.35641045061944215</v>
      </c>
      <c r="G553">
        <f t="shared" si="254"/>
        <v>0.34244797935806193</v>
      </c>
      <c r="H553">
        <f>SUM(F$2:F553)</f>
        <v>66.115695981897076</v>
      </c>
      <c r="I553">
        <f>SUM(G$2:G553)</f>
        <v>65.495823268065195</v>
      </c>
      <c r="T553">
        <v>1.1040000000000001</v>
      </c>
      <c r="U553">
        <f t="shared" si="248"/>
        <v>1.1765333333333337</v>
      </c>
      <c r="V553">
        <f t="shared" si="255"/>
        <v>0.43255028318140304</v>
      </c>
      <c r="W553">
        <f>SUM(V$2:V553)</f>
        <v>80.239967627214938</v>
      </c>
      <c r="AB553">
        <f t="shared" si="256"/>
        <v>-0.60443470856294246</v>
      </c>
      <c r="AC553">
        <f t="shared" si="257"/>
        <v>-0.88961882584319552</v>
      </c>
      <c r="AD553">
        <f t="shared" si="258"/>
        <v>-3.2828639899509855</v>
      </c>
      <c r="AE553">
        <f t="shared" si="259"/>
        <v>-4.8282357772376683</v>
      </c>
      <c r="AF553">
        <f t="shared" si="260"/>
        <v>-0.28518411728025306</v>
      </c>
      <c r="AG553">
        <f t="shared" si="249"/>
        <v>1.0014413615891868</v>
      </c>
      <c r="AH553">
        <f t="shared" si="261"/>
        <v>0.97139812074151122</v>
      </c>
      <c r="AI553">
        <f t="shared" si="262"/>
        <v>0.35692416695294976</v>
      </c>
      <c r="AJ553">
        <f>SUM(AI$2:AI553)</f>
        <v>66.030473299259668</v>
      </c>
      <c r="AK553">
        <f t="shared" si="263"/>
        <v>66.037010669584134</v>
      </c>
      <c r="AL553">
        <f t="shared" si="273"/>
        <v>0.35692416695295037</v>
      </c>
      <c r="AM553">
        <f t="shared" si="273"/>
        <v>0.35695950435612644</v>
      </c>
      <c r="AN553">
        <f t="shared" si="264"/>
        <v>0.97149429435544921</v>
      </c>
      <c r="AP553">
        <f t="shared" si="265"/>
        <v>1.0014413615891868</v>
      </c>
      <c r="AQ553">
        <f t="shared" si="272"/>
        <v>0.97139812074151122</v>
      </c>
      <c r="AR553">
        <f t="shared" si="266"/>
        <v>0.35692416695294976</v>
      </c>
      <c r="AU553">
        <f t="shared" si="267"/>
        <v>-0.60443470856294246</v>
      </c>
      <c r="AV553">
        <f t="shared" si="268"/>
        <v>0</v>
      </c>
      <c r="AW553">
        <f t="shared" si="250"/>
        <v>1</v>
      </c>
      <c r="AY553">
        <f t="shared" si="251"/>
        <v>1.0030573647835801</v>
      </c>
      <c r="AZ553">
        <f t="shared" si="252"/>
        <v>1.00450313314093</v>
      </c>
      <c r="BA553">
        <f t="shared" si="269"/>
        <v>0.36855683235017106</v>
      </c>
      <c r="BB553">
        <f t="shared" si="270"/>
        <v>0.36908805601175293</v>
      </c>
      <c r="BC553">
        <f>SUM(BA$2:BA553)</f>
        <v>69.146748319847489</v>
      </c>
      <c r="BD553">
        <f>SUM(BB$2:BB553)</f>
        <v>69.395937474287507</v>
      </c>
      <c r="BI553">
        <f t="shared" si="274"/>
        <v>0.36852054286061814</v>
      </c>
      <c r="BJ553">
        <f>SUM(BI$2:BI553)</f>
        <v>69.289233649792266</v>
      </c>
      <c r="BK553">
        <f t="shared" si="271"/>
        <v>1.0029585999892112</v>
      </c>
    </row>
    <row r="554" spans="1:63" x14ac:dyDescent="0.25">
      <c r="A554">
        <f t="shared" si="245"/>
        <v>1.1050000000000002</v>
      </c>
      <c r="B554">
        <f t="shared" si="246"/>
        <v>2.9466666666666672</v>
      </c>
      <c r="C554">
        <f t="shared" si="247"/>
        <v>2.7625000000000002</v>
      </c>
      <c r="D554">
        <v>0.96799999999999997</v>
      </c>
      <c r="E554">
        <v>0.93799999999999994</v>
      </c>
      <c r="F554">
        <f t="shared" si="253"/>
        <v>0.35696660110245837</v>
      </c>
      <c r="G554">
        <f t="shared" si="254"/>
        <v>0.34590358660548132</v>
      </c>
      <c r="H554">
        <f>SUM(F$2:F554)</f>
        <v>66.472662582999533</v>
      </c>
      <c r="I554">
        <f>SUM(G$2:G554)</f>
        <v>65.841726854670682</v>
      </c>
      <c r="T554">
        <v>1.1060000000000001</v>
      </c>
      <c r="U554">
        <f t="shared" si="248"/>
        <v>1.178666666666667</v>
      </c>
      <c r="V554">
        <f t="shared" si="255"/>
        <v>0.43322524388612438</v>
      </c>
      <c r="W554">
        <f>SUM(V$2:V554)</f>
        <v>80.673192871101065</v>
      </c>
      <c r="AB554">
        <f t="shared" si="256"/>
        <v>-0.59791033892764689</v>
      </c>
      <c r="AC554">
        <f t="shared" si="257"/>
        <v>-0.88002310527616612</v>
      </c>
      <c r="AD554">
        <f t="shared" si="258"/>
        <v>-3.2416048759363854</v>
      </c>
      <c r="AE554">
        <f t="shared" si="259"/>
        <v>-4.7676302492175777</v>
      </c>
      <c r="AF554">
        <f t="shared" si="260"/>
        <v>-0.28211276634851923</v>
      </c>
      <c r="AG554">
        <f t="shared" si="249"/>
        <v>1.0014258274780576</v>
      </c>
      <c r="AH554">
        <f t="shared" si="261"/>
        <v>0.96938020099875977</v>
      </c>
      <c r="AI554">
        <f t="shared" si="262"/>
        <v>0.35747557389105916</v>
      </c>
      <c r="AJ554">
        <f>SUM(AI$2:AI554)</f>
        <v>66.387948873150734</v>
      </c>
      <c r="AK554">
        <f t="shared" si="263"/>
        <v>66.394521635470625</v>
      </c>
      <c r="AL554">
        <f t="shared" si="273"/>
        <v>0.35747557389106532</v>
      </c>
      <c r="AM554">
        <f t="shared" si="273"/>
        <v>0.35751096588649034</v>
      </c>
      <c r="AN554">
        <f t="shared" si="264"/>
        <v>0.96947617482788451</v>
      </c>
      <c r="AP554">
        <f t="shared" si="265"/>
        <v>1.0014258274780576</v>
      </c>
      <c r="AQ554">
        <f t="shared" si="272"/>
        <v>0.96938020099875977</v>
      </c>
      <c r="AR554">
        <f t="shared" si="266"/>
        <v>0.35747557389105916</v>
      </c>
      <c r="AU554">
        <f t="shared" si="267"/>
        <v>-0.59791033892764633</v>
      </c>
      <c r="AV554">
        <f t="shared" si="268"/>
        <v>0</v>
      </c>
      <c r="AW554">
        <f t="shared" si="250"/>
        <v>1</v>
      </c>
      <c r="AY554">
        <f t="shared" si="251"/>
        <v>1.0030243132220025</v>
      </c>
      <c r="AZ554">
        <f t="shared" si="252"/>
        <v>1.0044544528489543</v>
      </c>
      <c r="BA554">
        <f t="shared" si="269"/>
        <v>0.36988241726651433</v>
      </c>
      <c r="BB554">
        <f t="shared" si="270"/>
        <v>0.37040980578070332</v>
      </c>
      <c r="BC554">
        <f>SUM(BA$2:BA554)</f>
        <v>69.516630737113999</v>
      </c>
      <c r="BD554">
        <f>SUM(BB$2:BB554)</f>
        <v>69.766347280068217</v>
      </c>
      <c r="BI554">
        <f t="shared" si="274"/>
        <v>0.36984026029510481</v>
      </c>
      <c r="BJ554">
        <f>SUM(BI$2:BI554)</f>
        <v>69.659073910087372</v>
      </c>
      <c r="BK554">
        <f t="shared" si="271"/>
        <v>1.0029099945484952</v>
      </c>
    </row>
    <row r="555" spans="1:63" x14ac:dyDescent="0.25">
      <c r="A555">
        <f t="shared" si="245"/>
        <v>1.1070000000000002</v>
      </c>
      <c r="B555">
        <f t="shared" si="246"/>
        <v>2.9520000000000004</v>
      </c>
      <c r="C555">
        <f t="shared" si="247"/>
        <v>2.7675000000000005</v>
      </c>
      <c r="D555">
        <v>0.97099999999999997</v>
      </c>
      <c r="E555">
        <v>0.93799999999999994</v>
      </c>
      <c r="F555">
        <f t="shared" si="253"/>
        <v>0.35937026707859143</v>
      </c>
      <c r="G555">
        <f t="shared" si="254"/>
        <v>0.3471568594435826</v>
      </c>
      <c r="H555">
        <f>SUM(F$2:F555)</f>
        <v>66.832032850078122</v>
      </c>
      <c r="I555">
        <f>SUM(G$2:G555)</f>
        <v>66.188883714114269</v>
      </c>
      <c r="T555">
        <v>1.1080000000000001</v>
      </c>
      <c r="U555">
        <f t="shared" si="248"/>
        <v>1.1808000000000003</v>
      </c>
      <c r="V555">
        <f t="shared" si="255"/>
        <v>0.43614240413449212</v>
      </c>
      <c r="W555">
        <f>SUM(V$2:V555)</f>
        <v>81.109335275235551</v>
      </c>
      <c r="AB555">
        <f t="shared" si="256"/>
        <v>-0.59146789533364807</v>
      </c>
      <c r="AC555">
        <f t="shared" si="257"/>
        <v>-0.87054772767964639</v>
      </c>
      <c r="AD555">
        <f t="shared" si="258"/>
        <v>-3.2009363559528254</v>
      </c>
      <c r="AE555">
        <f t="shared" si="259"/>
        <v>-4.7078904795132726</v>
      </c>
      <c r="AF555">
        <f t="shared" si="260"/>
        <v>-0.27907983234599831</v>
      </c>
      <c r="AG555">
        <f t="shared" si="249"/>
        <v>1.0014104879064356</v>
      </c>
      <c r="AH555">
        <f t="shared" si="261"/>
        <v>0.97236958375714899</v>
      </c>
      <c r="AI555">
        <f t="shared" si="262"/>
        <v>0.35987715449423835</v>
      </c>
      <c r="AJ555">
        <f>SUM(AI$2:AI555)</f>
        <v>66.747826027644976</v>
      </c>
      <c r="AK555">
        <f t="shared" si="263"/>
        <v>66.75443441972962</v>
      </c>
      <c r="AL555">
        <f t="shared" si="273"/>
        <v>0.35987715449424229</v>
      </c>
      <c r="AM555">
        <f t="shared" si="273"/>
        <v>0.35991278425899509</v>
      </c>
      <c r="AN555">
        <f t="shared" si="264"/>
        <v>0.97246585355114168</v>
      </c>
      <c r="AP555">
        <f t="shared" si="265"/>
        <v>1.0014104879064356</v>
      </c>
      <c r="AQ555">
        <f t="shared" si="272"/>
        <v>0.97236958375714899</v>
      </c>
      <c r="AR555">
        <f t="shared" si="266"/>
        <v>0.35987715449423835</v>
      </c>
      <c r="AU555">
        <f t="shared" si="267"/>
        <v>-0.59146789533364807</v>
      </c>
      <c r="AV555">
        <f t="shared" si="268"/>
        <v>0</v>
      </c>
      <c r="AW555">
        <f t="shared" si="250"/>
        <v>1</v>
      </c>
      <c r="AY555">
        <f t="shared" si="251"/>
        <v>1.0029916777551606</v>
      </c>
      <c r="AZ555">
        <f t="shared" si="252"/>
        <v>1.0044063853868899</v>
      </c>
      <c r="BA555">
        <f t="shared" si="269"/>
        <v>0.37121049136197387</v>
      </c>
      <c r="BB555">
        <f t="shared" si="270"/>
        <v>0.371734079270782</v>
      </c>
      <c r="BC555">
        <f>SUM(BA$2:BA555)</f>
        <v>69.887841228475978</v>
      </c>
      <c r="BD555">
        <f>SUM(BB$2:BB555)</f>
        <v>70.138081359338997</v>
      </c>
      <c r="BI555">
        <f t="shared" si="274"/>
        <v>0.37116249757022318</v>
      </c>
      <c r="BJ555">
        <f>SUM(BI$2:BI555)</f>
        <v>70.030236407657597</v>
      </c>
      <c r="BK555">
        <f t="shared" si="271"/>
        <v>1.0028620009953975</v>
      </c>
    </row>
    <row r="556" spans="1:63" x14ac:dyDescent="0.25">
      <c r="A556">
        <f t="shared" si="245"/>
        <v>1.1090000000000002</v>
      </c>
      <c r="B556">
        <f t="shared" si="246"/>
        <v>2.957333333333334</v>
      </c>
      <c r="C556">
        <f t="shared" si="247"/>
        <v>2.7725000000000004</v>
      </c>
      <c r="D556">
        <v>0.97</v>
      </c>
      <c r="E556">
        <v>0.94199999999999995</v>
      </c>
      <c r="F556">
        <f t="shared" si="253"/>
        <v>0.36029853586344512</v>
      </c>
      <c r="G556">
        <f t="shared" si="254"/>
        <v>0.34989816575604676</v>
      </c>
      <c r="H556">
        <f>SUM(F$2:F556)</f>
        <v>67.192331385941571</v>
      </c>
      <c r="I556">
        <f>SUM(G$2:G556)</f>
        <v>66.538781879870314</v>
      </c>
      <c r="T556">
        <v>1.1100000000000001</v>
      </c>
      <c r="U556">
        <f t="shared" si="248"/>
        <v>1.1829333333333336</v>
      </c>
      <c r="V556">
        <f t="shared" si="255"/>
        <v>0.43726897863605085</v>
      </c>
      <c r="W556">
        <f>SUM(V$2:V556)</f>
        <v>81.546604253871607</v>
      </c>
      <c r="AB556">
        <f t="shared" si="256"/>
        <v>-0.58510620609235164</v>
      </c>
      <c r="AC556">
        <f t="shared" si="257"/>
        <v>-0.86119097541779999</v>
      </c>
      <c r="AD556">
        <f t="shared" si="258"/>
        <v>-3.1608489587910364</v>
      </c>
      <c r="AE556">
        <f t="shared" si="259"/>
        <v>-4.649002628418101</v>
      </c>
      <c r="AF556">
        <f t="shared" si="260"/>
        <v>-0.27608476932544834</v>
      </c>
      <c r="AG556">
        <f t="shared" si="249"/>
        <v>1.0013953401042319</v>
      </c>
      <c r="AH556">
        <f t="shared" si="261"/>
        <v>0.97135347990110499</v>
      </c>
      <c r="AI556">
        <f t="shared" si="262"/>
        <v>0.36080127486003144</v>
      </c>
      <c r="AJ556">
        <f>SUM(AI$2:AI556)</f>
        <v>67.108627302505013</v>
      </c>
      <c r="AK556">
        <f t="shared" si="263"/>
        <v>67.115271415847275</v>
      </c>
      <c r="AL556">
        <f t="shared" si="273"/>
        <v>0.36080127486003732</v>
      </c>
      <c r="AM556">
        <f t="shared" si="273"/>
        <v>0.36083699611765496</v>
      </c>
      <c r="AN556">
        <f t="shared" si="264"/>
        <v>0.97144964909538656</v>
      </c>
      <c r="AP556">
        <f t="shared" si="265"/>
        <v>1.0013953401042319</v>
      </c>
      <c r="AQ556">
        <f t="shared" si="272"/>
        <v>0.97135347990110499</v>
      </c>
      <c r="AR556">
        <f t="shared" si="266"/>
        <v>0.36080127486003144</v>
      </c>
      <c r="AU556">
        <f t="shared" si="267"/>
        <v>-0.58510620609235164</v>
      </c>
      <c r="AV556">
        <f t="shared" si="268"/>
        <v>0</v>
      </c>
      <c r="AW556">
        <f t="shared" si="250"/>
        <v>1</v>
      </c>
      <c r="AY556">
        <f t="shared" si="251"/>
        <v>1.0029594524073773</v>
      </c>
      <c r="AZ556">
        <f t="shared" si="252"/>
        <v>1.0043589219542397</v>
      </c>
      <c r="BA556">
        <f t="shared" si="269"/>
        <v>0.37254105384822755</v>
      </c>
      <c r="BB556">
        <f t="shared" si="270"/>
        <v>0.3730608753211348</v>
      </c>
      <c r="BC556">
        <f>SUM(BA$2:BA556)</f>
        <v>70.260382282324201</v>
      </c>
      <c r="BD556">
        <f>SUM(BB$2:BB556)</f>
        <v>70.511142234660127</v>
      </c>
      <c r="BI556">
        <f t="shared" si="274"/>
        <v>0.37248725352690409</v>
      </c>
      <c r="BJ556">
        <f>SUM(BI$2:BI556)</f>
        <v>70.402723661184496</v>
      </c>
      <c r="BK556">
        <f t="shared" si="271"/>
        <v>1.0028146105429532</v>
      </c>
    </row>
    <row r="557" spans="1:63" x14ac:dyDescent="0.25">
      <c r="A557">
        <f t="shared" si="245"/>
        <v>1.1110000000000002</v>
      </c>
      <c r="B557">
        <f t="shared" si="246"/>
        <v>2.9626666666666672</v>
      </c>
      <c r="C557">
        <f t="shared" si="247"/>
        <v>2.7775000000000003</v>
      </c>
      <c r="D557">
        <v>0.97499999999999998</v>
      </c>
      <c r="E557">
        <v>0.94699999999999995</v>
      </c>
      <c r="F557">
        <f t="shared" si="253"/>
        <v>0.36346316520955996</v>
      </c>
      <c r="G557">
        <f t="shared" si="254"/>
        <v>0.35302524867020851</v>
      </c>
      <c r="H557">
        <f>SUM(F$2:F557)</f>
        <v>67.555794551151138</v>
      </c>
      <c r="I557">
        <f>SUM(G$2:G557)</f>
        <v>66.89180712854052</v>
      </c>
      <c r="T557">
        <v>1.1120000000000001</v>
      </c>
      <c r="U557">
        <f t="shared" si="248"/>
        <v>1.1850666666666669</v>
      </c>
      <c r="V557">
        <f t="shared" si="255"/>
        <v>0.44110966657729117</v>
      </c>
      <c r="W557">
        <f>SUM(V$2:V557)</f>
        <v>81.987713920448897</v>
      </c>
      <c r="AB557">
        <f t="shared" si="256"/>
        <v>-0.57882411828913316</v>
      </c>
      <c r="AC557">
        <f t="shared" si="257"/>
        <v>-0.8519511582892566</v>
      </c>
      <c r="AD557">
        <f t="shared" si="258"/>
        <v>-3.121333381143272</v>
      </c>
      <c r="AE557">
        <f t="shared" si="259"/>
        <v>-4.5909531003811104</v>
      </c>
      <c r="AF557">
        <f t="shared" si="260"/>
        <v>-0.27312704000012344</v>
      </c>
      <c r="AG557">
        <f t="shared" si="249"/>
        <v>1.0013803813454358</v>
      </c>
      <c r="AH557">
        <f t="shared" si="261"/>
        <v>0.97634587181179988</v>
      </c>
      <c r="AI557">
        <f t="shared" si="262"/>
        <v>0.36396488298256829</v>
      </c>
      <c r="AJ557">
        <f>SUM(AI$2:AI557)</f>
        <v>67.472592185487585</v>
      </c>
      <c r="AK557">
        <f t="shared" si="263"/>
        <v>67.479272333301608</v>
      </c>
      <c r="AL557">
        <f t="shared" si="273"/>
        <v>0.36396488298257168</v>
      </c>
      <c r="AM557">
        <f t="shared" si="273"/>
        <v>0.36400091745433372</v>
      </c>
      <c r="AN557">
        <f t="shared" si="264"/>
        <v>0.97644253527961244</v>
      </c>
      <c r="AP557">
        <f t="shared" si="265"/>
        <v>1.0013803813454358</v>
      </c>
      <c r="AQ557">
        <f t="shared" si="272"/>
        <v>0.97634587181179988</v>
      </c>
      <c r="AR557">
        <f t="shared" si="266"/>
        <v>0.36396488298256829</v>
      </c>
      <c r="AU557">
        <f t="shared" si="267"/>
        <v>-0.57882411828913316</v>
      </c>
      <c r="AV557">
        <f t="shared" si="268"/>
        <v>0</v>
      </c>
      <c r="AW557">
        <f t="shared" si="250"/>
        <v>1</v>
      </c>
      <c r="AY557">
        <f t="shared" si="251"/>
        <v>1.0029276312993416</v>
      </c>
      <c r="AZ557">
        <f t="shared" si="252"/>
        <v>1.0043120538924093</v>
      </c>
      <c r="BA557">
        <f t="shared" si="269"/>
        <v>0.37387410394685661</v>
      </c>
      <c r="BB557">
        <f t="shared" si="270"/>
        <v>0.37439019278548641</v>
      </c>
      <c r="BC557">
        <f>SUM(BA$2:BA557)</f>
        <v>70.634256386271062</v>
      </c>
      <c r="BD557">
        <f>SUM(BB$2:BB557)</f>
        <v>70.885532427445611</v>
      </c>
      <c r="BI557">
        <f t="shared" si="274"/>
        <v>0.37381452702063467</v>
      </c>
      <c r="BJ557">
        <f>SUM(BI$2:BI557)</f>
        <v>70.776538188205137</v>
      </c>
      <c r="BK557">
        <f t="shared" si="271"/>
        <v>1.0027678145458805</v>
      </c>
    </row>
    <row r="558" spans="1:63" x14ac:dyDescent="0.25">
      <c r="A558">
        <f t="shared" si="245"/>
        <v>1.1130000000000002</v>
      </c>
      <c r="B558">
        <f t="shared" si="246"/>
        <v>2.9680000000000004</v>
      </c>
      <c r="C558">
        <f t="shared" si="247"/>
        <v>2.7825000000000002</v>
      </c>
      <c r="D558">
        <v>0.98</v>
      </c>
      <c r="E558">
        <v>0.95699999999999996</v>
      </c>
      <c r="F558">
        <f t="shared" si="253"/>
        <v>0.36664357178866414</v>
      </c>
      <c r="G558">
        <f t="shared" si="254"/>
        <v>0.35803867163444036</v>
      </c>
      <c r="H558">
        <f>SUM(F$2:F558)</f>
        <v>67.922438122939795</v>
      </c>
      <c r="I558">
        <f>SUM(G$2:G558)</f>
        <v>67.249845800174967</v>
      </c>
      <c r="T558">
        <v>1.1140000000000001</v>
      </c>
      <c r="U558">
        <f t="shared" si="248"/>
        <v>1.1872000000000003</v>
      </c>
      <c r="V558">
        <f t="shared" si="255"/>
        <v>0.44496950223596099</v>
      </c>
      <c r="W558">
        <f>SUM(V$2:V558)</f>
        <v>82.43268342268486</v>
      </c>
      <c r="AB558">
        <f t="shared" si="256"/>
        <v>-0.57262049745079679</v>
      </c>
      <c r="AC558">
        <f t="shared" si="257"/>
        <v>-0.84282661304351636</v>
      </c>
      <c r="AD558">
        <f t="shared" si="258"/>
        <v>-3.0823804843500393</v>
      </c>
      <c r="AE558">
        <f t="shared" si="259"/>
        <v>-4.5337285393104434</v>
      </c>
      <c r="AF558">
        <f t="shared" si="260"/>
        <v>-0.27020611559271956</v>
      </c>
      <c r="AG558">
        <f t="shared" si="249"/>
        <v>1.0013656089473428</v>
      </c>
      <c r="AH558">
        <f t="shared" si="261"/>
        <v>0.98133829676839601</v>
      </c>
      <c r="AI558">
        <f t="shared" si="262"/>
        <v>0.36714426353078444</v>
      </c>
      <c r="AJ558">
        <f>SUM(AI$2:AI558)</f>
        <v>67.839736449018375</v>
      </c>
      <c r="AK558">
        <f t="shared" si="263"/>
        <v>67.84645294607985</v>
      </c>
      <c r="AL558">
        <f t="shared" si="273"/>
        <v>0.36714426353078977</v>
      </c>
      <c r="AM558">
        <f t="shared" si="273"/>
        <v>0.36718061277824177</v>
      </c>
      <c r="AN558">
        <f t="shared" si="264"/>
        <v>0.98143545451299885</v>
      </c>
      <c r="AP558">
        <f t="shared" si="265"/>
        <v>1.0013656089473428</v>
      </c>
      <c r="AQ558">
        <f t="shared" si="272"/>
        <v>0.98133829676839601</v>
      </c>
      <c r="AR558">
        <f t="shared" si="266"/>
        <v>0.36714426353078444</v>
      </c>
      <c r="AU558">
        <f t="shared" si="267"/>
        <v>-0.57262049745079679</v>
      </c>
      <c r="AV558">
        <f t="shared" si="268"/>
        <v>0</v>
      </c>
      <c r="AW558">
        <f t="shared" si="250"/>
        <v>1</v>
      </c>
      <c r="AY558">
        <f t="shared" si="251"/>
        <v>1.0028962086463857</v>
      </c>
      <c r="AZ558">
        <f t="shared" si="252"/>
        <v>1.0042657726821695</v>
      </c>
      <c r="BA558">
        <f t="shared" si="269"/>
        <v>0.37520964088920428</v>
      </c>
      <c r="BB558">
        <f t="shared" si="270"/>
        <v>0.37572203053193193</v>
      </c>
      <c r="BC558">
        <f>SUM(BA$2:BA558)</f>
        <v>71.009466027160272</v>
      </c>
      <c r="BD558">
        <f>SUM(BB$2:BB558)</f>
        <v>71.261254457977543</v>
      </c>
      <c r="BI558">
        <f t="shared" si="274"/>
        <v>0.3751443169212505</v>
      </c>
      <c r="BJ558">
        <f>SUM(BI$2:BI558)</f>
        <v>71.151682505126388</v>
      </c>
      <c r="BK558">
        <f t="shared" si="271"/>
        <v>1.0027216044980507</v>
      </c>
    </row>
    <row r="559" spans="1:63" x14ac:dyDescent="0.25">
      <c r="A559">
        <f t="shared" si="245"/>
        <v>1.1150000000000002</v>
      </c>
      <c r="B559">
        <f t="shared" si="246"/>
        <v>2.973333333333334</v>
      </c>
      <c r="C559">
        <f t="shared" si="247"/>
        <v>2.7875000000000005</v>
      </c>
      <c r="D559">
        <v>0.98299999999999998</v>
      </c>
      <c r="E559">
        <v>0.96</v>
      </c>
      <c r="F559">
        <f t="shared" si="253"/>
        <v>0.36908884810270554</v>
      </c>
      <c r="G559">
        <f t="shared" si="254"/>
        <v>0.36045299509521594</v>
      </c>
      <c r="H559">
        <f>SUM(F$2:F559)</f>
        <v>68.291526971042501</v>
      </c>
      <c r="I559">
        <f>SUM(G$2:G559)</f>
        <v>67.610298795270182</v>
      </c>
      <c r="T559">
        <v>1.1160000000000001</v>
      </c>
      <c r="U559">
        <f t="shared" si="248"/>
        <v>1.1893333333333336</v>
      </c>
      <c r="V559">
        <f t="shared" si="255"/>
        <v>0.44793716202331313</v>
      </c>
      <c r="W559">
        <f>SUM(V$2:V559)</f>
        <v>82.880620584708169</v>
      </c>
      <c r="AB559">
        <f t="shared" si="256"/>
        <v>-0.56649422721947906</v>
      </c>
      <c r="AC559">
        <f t="shared" si="257"/>
        <v>-0.83381570290664375</v>
      </c>
      <c r="AD559">
        <f t="shared" si="258"/>
        <v>-3.0439812912150797</v>
      </c>
      <c r="AE559">
        <f t="shared" si="259"/>
        <v>-4.4773158239740996</v>
      </c>
      <c r="AF559">
        <f t="shared" si="260"/>
        <v>-0.26732147568716469</v>
      </c>
      <c r="AG559">
        <f t="shared" si="249"/>
        <v>1.0013510202697973</v>
      </c>
      <c r="AH559">
        <f t="shared" si="261"/>
        <v>0.98432805292521075</v>
      </c>
      <c r="AI559">
        <f t="shared" si="262"/>
        <v>0.3695874946178484</v>
      </c>
      <c r="AJ559">
        <f>SUM(AI$2:AI559)</f>
        <v>68.209323943636221</v>
      </c>
      <c r="AK559">
        <f t="shared" si="263"/>
        <v>68.216077031838097</v>
      </c>
      <c r="AL559">
        <f t="shared" si="273"/>
        <v>0.36958749461784635</v>
      </c>
      <c r="AM559">
        <f t="shared" si="273"/>
        <v>0.36962408575824668</v>
      </c>
      <c r="AN559">
        <f t="shared" si="264"/>
        <v>0.98442550667163631</v>
      </c>
      <c r="AP559">
        <f t="shared" si="265"/>
        <v>1.0013510202697973</v>
      </c>
      <c r="AQ559">
        <f t="shared" si="272"/>
        <v>0.98432805292521075</v>
      </c>
      <c r="AR559">
        <f t="shared" si="266"/>
        <v>0.3695874946178484</v>
      </c>
      <c r="AU559">
        <f t="shared" si="267"/>
        <v>-0.56649422721947951</v>
      </c>
      <c r="AV559">
        <f t="shared" si="268"/>
        <v>0</v>
      </c>
      <c r="AW559">
        <f t="shared" si="250"/>
        <v>1</v>
      </c>
      <c r="AY559">
        <f t="shared" si="251"/>
        <v>1.0028651787567953</v>
      </c>
      <c r="AZ559">
        <f t="shared" si="252"/>
        <v>1.0042200699411696</v>
      </c>
      <c r="BA559">
        <f t="shared" si="269"/>
        <v>0.37654766391623545</v>
      </c>
      <c r="BB559">
        <f t="shared" si="270"/>
        <v>0.37705638744273107</v>
      </c>
      <c r="BC559">
        <f>SUM(BA$2:BA559)</f>
        <v>71.386013691076514</v>
      </c>
      <c r="BD559">
        <f>SUM(BB$2:BB559)</f>
        <v>71.638310845420278</v>
      </c>
      <c r="BI559">
        <f t="shared" si="274"/>
        <v>0.37647662211272998</v>
      </c>
      <c r="BJ559">
        <f>SUM(BI$2:BI559)</f>
        <v>71.528159127239121</v>
      </c>
      <c r="BK559">
        <f t="shared" si="271"/>
        <v>1.0026759720300007</v>
      </c>
    </row>
    <row r="560" spans="1:63" x14ac:dyDescent="0.25">
      <c r="A560">
        <f t="shared" si="245"/>
        <v>1.1170000000000002</v>
      </c>
      <c r="B560">
        <f t="shared" si="246"/>
        <v>2.9786666666666672</v>
      </c>
      <c r="C560">
        <f t="shared" si="247"/>
        <v>2.7925000000000004</v>
      </c>
      <c r="D560">
        <v>0.98199999999999998</v>
      </c>
      <c r="E560">
        <v>0.96299999999999997</v>
      </c>
      <c r="F560">
        <f t="shared" si="253"/>
        <v>0.37003730111487809</v>
      </c>
      <c r="G560">
        <f t="shared" si="254"/>
        <v>0.36287771993241091</v>
      </c>
      <c r="H560">
        <f>SUM(F$2:F560)</f>
        <v>68.661564272157378</v>
      </c>
      <c r="I560">
        <f>SUM(G$2:G560)</f>
        <v>67.973176515202596</v>
      </c>
      <c r="T560">
        <v>1.1180000000000001</v>
      </c>
      <c r="U560">
        <f t="shared" si="248"/>
        <v>1.1914666666666669</v>
      </c>
      <c r="V560">
        <f t="shared" si="255"/>
        <v>0.4490882327011973</v>
      </c>
      <c r="W560">
        <f>SUM(V$2:V560)</f>
        <v>83.329708817409369</v>
      </c>
      <c r="AB560">
        <f t="shared" si="256"/>
        <v>-0.56044420903284919</v>
      </c>
      <c r="AC560">
        <f t="shared" si="257"/>
        <v>-0.82491681711606812</v>
      </c>
      <c r="AD560">
        <f t="shared" si="258"/>
        <v>-3.0061269828869914</v>
      </c>
      <c r="AE560">
        <f t="shared" si="259"/>
        <v>-4.4217020634960313</v>
      </c>
      <c r="AF560">
        <f t="shared" si="260"/>
        <v>-0.26447260808321893</v>
      </c>
      <c r="AG560">
        <f t="shared" si="249"/>
        <v>1.0013366127144481</v>
      </c>
      <c r="AH560">
        <f t="shared" si="261"/>
        <v>0.98331255368558801</v>
      </c>
      <c r="AI560">
        <f t="shared" si="262"/>
        <v>0.37053189767636829</v>
      </c>
      <c r="AJ560">
        <f>SUM(AI$2:AI560)</f>
        <v>68.579855841312593</v>
      </c>
      <c r="AK560">
        <f t="shared" si="263"/>
        <v>68.586645614155827</v>
      </c>
      <c r="AL560">
        <f t="shared" si="273"/>
        <v>0.37053189767637207</v>
      </c>
      <c r="AM560">
        <f t="shared" si="273"/>
        <v>0.37056858231773049</v>
      </c>
      <c r="AN560">
        <f t="shared" si="264"/>
        <v>0.98340990689216801</v>
      </c>
      <c r="AP560">
        <f t="shared" si="265"/>
        <v>1.0013366127144481</v>
      </c>
      <c r="AQ560">
        <f t="shared" si="272"/>
        <v>0.98331255368558801</v>
      </c>
      <c r="AR560">
        <f t="shared" si="266"/>
        <v>0.37053189767636829</v>
      </c>
      <c r="AU560">
        <f t="shared" si="267"/>
        <v>-0.56044420903284975</v>
      </c>
      <c r="AV560">
        <f t="shared" si="268"/>
        <v>0</v>
      </c>
      <c r="AW560">
        <f t="shared" si="250"/>
        <v>1</v>
      </c>
      <c r="AY560">
        <f t="shared" si="251"/>
        <v>1.0028345360301527</v>
      </c>
      <c r="AZ560">
        <f t="shared" si="252"/>
        <v>1.0041749374214983</v>
      </c>
      <c r="BA560">
        <f t="shared" si="269"/>
        <v>0.37788817227839988</v>
      </c>
      <c r="BB560">
        <f t="shared" si="270"/>
        <v>0.37839326241410676</v>
      </c>
      <c r="BC560">
        <f>SUM(BA$2:BA560)</f>
        <v>71.763901863354917</v>
      </c>
      <c r="BD560">
        <f>SUM(BB$2:BB560)</f>
        <v>72.016704107834386</v>
      </c>
      <c r="BI560">
        <f t="shared" si="274"/>
        <v>0.37781144149299312</v>
      </c>
      <c r="BJ560">
        <f>SUM(BI$2:BI560)</f>
        <v>71.905970568732116</v>
      </c>
      <c r="BK560">
        <f t="shared" si="271"/>
        <v>1.0026309089065022</v>
      </c>
    </row>
    <row r="561" spans="1:63" x14ac:dyDescent="0.25">
      <c r="A561">
        <f t="shared" si="245"/>
        <v>1.1190000000000002</v>
      </c>
      <c r="B561">
        <f t="shared" si="246"/>
        <v>2.9840000000000004</v>
      </c>
      <c r="C561">
        <f t="shared" si="247"/>
        <v>2.7975000000000003</v>
      </c>
      <c r="D561">
        <v>0.98499999999999999</v>
      </c>
      <c r="E561">
        <v>0.96599999999999997</v>
      </c>
      <c r="F561">
        <f t="shared" si="253"/>
        <v>0.37249811063426219</v>
      </c>
      <c r="G561">
        <f t="shared" si="254"/>
        <v>0.36531286789106321</v>
      </c>
      <c r="H561">
        <f>SUM(F$2:F561)</f>
        <v>69.034062382791646</v>
      </c>
      <c r="I561">
        <f>SUM(G$2:G561)</f>
        <v>68.338489383093659</v>
      </c>
      <c r="T561">
        <v>1.1200000000000001</v>
      </c>
      <c r="U561">
        <f t="shared" si="248"/>
        <v>1.1936000000000002</v>
      </c>
      <c r="V561">
        <f t="shared" si="255"/>
        <v>0.45207474404679643</v>
      </c>
      <c r="W561">
        <f>SUM(V$2:V561)</f>
        <v>83.781783561456166</v>
      </c>
      <c r="AB561">
        <f t="shared" si="256"/>
        <v>-0.55446936181048434</v>
      </c>
      <c r="AC561">
        <f t="shared" si="257"/>
        <v>-0.81612837046429931</v>
      </c>
      <c r="AD561">
        <f t="shared" si="258"/>
        <v>-2.968808895806057</v>
      </c>
      <c r="AE561">
        <f t="shared" si="259"/>
        <v>-4.3668745929453756</v>
      </c>
      <c r="AF561">
        <f t="shared" si="260"/>
        <v>-0.26165900865381497</v>
      </c>
      <c r="AG561">
        <f t="shared" si="249"/>
        <v>1.0013223837240197</v>
      </c>
      <c r="AH561">
        <f t="shared" si="261"/>
        <v>0.98630254796815942</v>
      </c>
      <c r="AI561">
        <f t="shared" si="262"/>
        <v>0.37299069607299312</v>
      </c>
      <c r="AJ561">
        <f>SUM(AI$2:AI561)</f>
        <v>68.952846537385582</v>
      </c>
      <c r="AK561">
        <f t="shared" si="263"/>
        <v>68.95967323830439</v>
      </c>
      <c r="AL561">
        <f t="shared" si="273"/>
        <v>0.37299069607298918</v>
      </c>
      <c r="AM561">
        <f t="shared" si="273"/>
        <v>0.37302762414856261</v>
      </c>
      <c r="AN561">
        <f t="shared" si="264"/>
        <v>0.98640019720018923</v>
      </c>
      <c r="AP561">
        <f t="shared" si="265"/>
        <v>1.0013223837240197</v>
      </c>
      <c r="AQ561">
        <f t="shared" si="272"/>
        <v>0.98630254796815942</v>
      </c>
      <c r="AR561">
        <f t="shared" si="266"/>
        <v>0.37299069607299312</v>
      </c>
      <c r="AU561">
        <f t="shared" si="267"/>
        <v>-0.55446936181048434</v>
      </c>
      <c r="AV561">
        <f t="shared" si="268"/>
        <v>0</v>
      </c>
      <c r="AW561">
        <f t="shared" si="250"/>
        <v>1</v>
      </c>
      <c r="AY561">
        <f t="shared" si="251"/>
        <v>1.0028042749557136</v>
      </c>
      <c r="AZ561">
        <f t="shared" si="252"/>
        <v>1.0041303670072923</v>
      </c>
      <c r="BA561">
        <f t="shared" si="269"/>
        <v>0.37923116523549699</v>
      </c>
      <c r="BB561">
        <f t="shared" si="270"/>
        <v>0.37973265435604536</v>
      </c>
      <c r="BC561">
        <f>SUM(BA$2:BA561)</f>
        <v>72.143133028590412</v>
      </c>
      <c r="BD561">
        <f>SUM(BB$2:BB561)</f>
        <v>72.396436762190433</v>
      </c>
      <c r="BI561">
        <f t="shared" si="274"/>
        <v>0.37914877397370239</v>
      </c>
      <c r="BJ561">
        <f>SUM(BI$2:BI561)</f>
        <v>72.285119342705812</v>
      </c>
      <c r="BK561">
        <f t="shared" si="271"/>
        <v>1.0025864070241701</v>
      </c>
    </row>
    <row r="562" spans="1:63" x14ac:dyDescent="0.25">
      <c r="A562">
        <f t="shared" si="245"/>
        <v>1.1210000000000002</v>
      </c>
      <c r="B562">
        <f t="shared" si="246"/>
        <v>2.9893333333333341</v>
      </c>
      <c r="C562">
        <f t="shared" si="247"/>
        <v>2.8025000000000002</v>
      </c>
      <c r="D562">
        <v>0.98799999999999999</v>
      </c>
      <c r="E562">
        <v>0.97099999999999997</v>
      </c>
      <c r="F562">
        <f t="shared" si="253"/>
        <v>0.3749694109263324</v>
      </c>
      <c r="G562">
        <f t="shared" si="254"/>
        <v>0.36851750810674971</v>
      </c>
      <c r="H562">
        <f>SUM(F$2:F562)</f>
        <v>69.409031793717972</v>
      </c>
      <c r="I562">
        <f>SUM(G$2:G562)</f>
        <v>68.707006891200407</v>
      </c>
      <c r="T562">
        <v>1.1220000000000001</v>
      </c>
      <c r="U562">
        <f t="shared" si="248"/>
        <v>1.1957333333333338</v>
      </c>
      <c r="V562">
        <f t="shared" si="255"/>
        <v>0.45507398730496523</v>
      </c>
      <c r="W562">
        <f>SUM(V$2:V562)</f>
        <v>84.236857548761137</v>
      </c>
      <c r="AB562">
        <f t="shared" si="256"/>
        <v>-0.54856862164628495</v>
      </c>
      <c r="AC562">
        <f t="shared" si="257"/>
        <v>-0.80744880285136933</v>
      </c>
      <c r="AD562">
        <f t="shared" si="258"/>
        <v>-2.9320185187147683</v>
      </c>
      <c r="AE562">
        <f t="shared" si="259"/>
        <v>-4.3128209690168067</v>
      </c>
      <c r="AF562">
        <f t="shared" si="260"/>
        <v>-0.25888018120508438</v>
      </c>
      <c r="AG562">
        <f t="shared" si="249"/>
        <v>1.001308330781598</v>
      </c>
      <c r="AH562">
        <f t="shared" si="261"/>
        <v>0.98929263081221874</v>
      </c>
      <c r="AI562">
        <f t="shared" si="262"/>
        <v>0.37545999494880494</v>
      </c>
      <c r="AJ562">
        <f>SUM(AI$2:AI562)</f>
        <v>69.328306532334381</v>
      </c>
      <c r="AK562">
        <f t="shared" si="263"/>
        <v>69.335170405802572</v>
      </c>
      <c r="AL562">
        <f t="shared" si="273"/>
        <v>0.37545999494879823</v>
      </c>
      <c r="AM562">
        <f t="shared" si="273"/>
        <v>0.37549716749818174</v>
      </c>
      <c r="AN562">
        <f t="shared" si="264"/>
        <v>0.98939057607845682</v>
      </c>
      <c r="AP562">
        <f t="shared" si="265"/>
        <v>1.001308330781598</v>
      </c>
      <c r="AQ562">
        <f t="shared" si="272"/>
        <v>0.98929263081221874</v>
      </c>
      <c r="AR562">
        <f t="shared" si="266"/>
        <v>0.37545999494880494</v>
      </c>
      <c r="AU562">
        <f t="shared" si="267"/>
        <v>-0.5485686216462845</v>
      </c>
      <c r="AV562">
        <f t="shared" si="268"/>
        <v>0</v>
      </c>
      <c r="AW562">
        <f t="shared" si="250"/>
        <v>1</v>
      </c>
      <c r="AY562">
        <f t="shared" si="251"/>
        <v>1.002774390110813</v>
      </c>
      <c r="AZ562">
        <f t="shared" si="252"/>
        <v>1.0040863507123932</v>
      </c>
      <c r="BA562">
        <f t="shared" si="269"/>
        <v>0.38057664205654218</v>
      </c>
      <c r="BB562">
        <f t="shared" si="270"/>
        <v>0.38107456219210195</v>
      </c>
      <c r="BC562">
        <f>SUM(BA$2:BA562)</f>
        <v>72.523709670646952</v>
      </c>
      <c r="BD562">
        <f>SUM(BB$2:BB562)</f>
        <v>72.77751132438253</v>
      </c>
      <c r="BI562">
        <f t="shared" si="274"/>
        <v>0.38048861848006793</v>
      </c>
      <c r="BJ562">
        <f>SUM(BI$2:BI562)</f>
        <v>72.665607961185884</v>
      </c>
      <c r="BK562">
        <f t="shared" si="271"/>
        <v>1.0025424584091263</v>
      </c>
    </row>
    <row r="563" spans="1:63" x14ac:dyDescent="0.25">
      <c r="A563">
        <f t="shared" si="245"/>
        <v>1.1230000000000002</v>
      </c>
      <c r="B563">
        <f t="shared" si="246"/>
        <v>2.9946666666666673</v>
      </c>
      <c r="C563">
        <f t="shared" si="247"/>
        <v>2.8075000000000006</v>
      </c>
      <c r="D563">
        <v>0.98799999999999999</v>
      </c>
      <c r="E563">
        <v>0.97499999999999998</v>
      </c>
      <c r="F563">
        <f t="shared" si="253"/>
        <v>0.37630858632824693</v>
      </c>
      <c r="G563">
        <f t="shared" si="254"/>
        <v>0.37135715756076998</v>
      </c>
      <c r="H563">
        <f>SUM(F$2:F563)</f>
        <v>69.785340380046222</v>
      </c>
      <c r="I563">
        <f>SUM(G$2:G563)</f>
        <v>69.078364048761173</v>
      </c>
      <c r="T563">
        <v>1.1240000000000001</v>
      </c>
      <c r="U563">
        <f t="shared" si="248"/>
        <v>1.1978666666666669</v>
      </c>
      <c r="V563">
        <f t="shared" si="255"/>
        <v>0.45669925025199981</v>
      </c>
      <c r="W563">
        <f>SUM(V$2:V563)</f>
        <v>84.693556799013137</v>
      </c>
      <c r="AB563">
        <f t="shared" si="256"/>
        <v>-0.54274094150680907</v>
      </c>
      <c r="AC563">
        <f t="shared" si="257"/>
        <v>-0.79887657884582974</v>
      </c>
      <c r="AD563">
        <f t="shared" si="258"/>
        <v>-2.8957474897306734</v>
      </c>
      <c r="AE563">
        <f t="shared" si="259"/>
        <v>-4.2595289658000022</v>
      </c>
      <c r="AF563">
        <f t="shared" si="260"/>
        <v>-0.25613563733902067</v>
      </c>
      <c r="AG563">
        <f t="shared" si="249"/>
        <v>1.0012944514099265</v>
      </c>
      <c r="AH563">
        <f t="shared" si="261"/>
        <v>0.98927891799300738</v>
      </c>
      <c r="AI563">
        <f t="shared" si="262"/>
        <v>0.37679569950838693</v>
      </c>
      <c r="AJ563">
        <f>SUM(AI$2:AI563)</f>
        <v>69.705102231842773</v>
      </c>
      <c r="AK563">
        <f t="shared" si="263"/>
        <v>69.712003410102227</v>
      </c>
      <c r="AL563">
        <f t="shared" si="273"/>
        <v>0.37679569950839209</v>
      </c>
      <c r="AM563">
        <f t="shared" si="273"/>
        <v>0.37683300429965527</v>
      </c>
      <c r="AN563">
        <f t="shared" si="264"/>
        <v>0.98937686190157659</v>
      </c>
      <c r="AP563">
        <f t="shared" si="265"/>
        <v>1.0012944514099265</v>
      </c>
      <c r="AQ563">
        <f t="shared" si="272"/>
        <v>0.98927891799300738</v>
      </c>
      <c r="AR563">
        <f t="shared" si="266"/>
        <v>0.37679569950838693</v>
      </c>
      <c r="AU563">
        <f t="shared" si="267"/>
        <v>-0.54274094150680963</v>
      </c>
      <c r="AV563">
        <f t="shared" si="268"/>
        <v>0</v>
      </c>
      <c r="AW563">
        <f t="shared" si="250"/>
        <v>1</v>
      </c>
      <c r="AY563">
        <f t="shared" si="251"/>
        <v>1.0027448761593067</v>
      </c>
      <c r="AZ563">
        <f t="shared" si="252"/>
        <v>1.0040428806780475</v>
      </c>
      <c r="BA563">
        <f t="shared" si="269"/>
        <v>0.38192460201963735</v>
      </c>
      <c r="BB563">
        <f t="shared" si="270"/>
        <v>0.38241898485920722</v>
      </c>
      <c r="BC563">
        <f>SUM(BA$2:BA563)</f>
        <v>72.905634272666589</v>
      </c>
      <c r="BD563">
        <f>SUM(BB$2:BB563)</f>
        <v>73.159930309241744</v>
      </c>
      <c r="BI563">
        <f t="shared" si="274"/>
        <v>0.38183097395065507</v>
      </c>
      <c r="BJ563">
        <f>SUM(BI$2:BI563)</f>
        <v>73.04743893513654</v>
      </c>
      <c r="BK563">
        <f t="shared" si="271"/>
        <v>1.0024990552147008</v>
      </c>
    </row>
    <row r="564" spans="1:63" x14ac:dyDescent="0.25">
      <c r="A564">
        <f t="shared" si="245"/>
        <v>1.125</v>
      </c>
      <c r="B564">
        <f t="shared" si="246"/>
        <v>3</v>
      </c>
      <c r="C564">
        <f t="shared" si="247"/>
        <v>2.8125</v>
      </c>
      <c r="D564">
        <v>0.99199999999999999</v>
      </c>
      <c r="E564">
        <v>0.97899999999999998</v>
      </c>
      <c r="F564">
        <f t="shared" si="253"/>
        <v>0.37917909682315099</v>
      </c>
      <c r="G564">
        <f t="shared" si="254"/>
        <v>0.37421001591720238</v>
      </c>
      <c r="H564">
        <f>SUM(F$2:F564)</f>
        <v>70.164519476869373</v>
      </c>
      <c r="I564">
        <f>SUM(G$2:G564)</f>
        <v>69.452574064678373</v>
      </c>
      <c r="T564">
        <v>1.1259999999999999</v>
      </c>
      <c r="U564">
        <f t="shared" si="248"/>
        <v>1.2000000000000002</v>
      </c>
      <c r="V564">
        <f t="shared" si="255"/>
        <v>0.46018298684077841</v>
      </c>
      <c r="W564">
        <f>SUM(V$2:V564)</f>
        <v>85.153739785853915</v>
      </c>
      <c r="AB564">
        <f t="shared" si="256"/>
        <v>-0.53698529093540015</v>
      </c>
      <c r="AC564">
        <f t="shared" si="257"/>
        <v>-0.79041018725411682</v>
      </c>
      <c r="AD564">
        <f t="shared" si="258"/>
        <v>-2.8599875934801156</v>
      </c>
      <c r="AE564">
        <f t="shared" si="259"/>
        <v>-4.2069865706362419</v>
      </c>
      <c r="AF564">
        <f t="shared" si="260"/>
        <v>-0.25342489631871667</v>
      </c>
      <c r="AG564">
        <f t="shared" si="249"/>
        <v>1.0012807431707191</v>
      </c>
      <c r="AH564">
        <f t="shared" si="261"/>
        <v>0.99327049722535332</v>
      </c>
      <c r="AI564">
        <f t="shared" si="262"/>
        <v>0.37966472786188665</v>
      </c>
      <c r="AJ564">
        <f>SUM(AI$2:AI564)</f>
        <v>70.084766959704666</v>
      </c>
      <c r="AK564">
        <f t="shared" si="263"/>
        <v>70.091705726804577</v>
      </c>
      <c r="AL564">
        <f t="shared" si="273"/>
        <v>0.37966472786189343</v>
      </c>
      <c r="AM564">
        <f t="shared" si="273"/>
        <v>0.37970231670234966</v>
      </c>
      <c r="AN564">
        <f t="shared" si="264"/>
        <v>0.99336883632171091</v>
      </c>
      <c r="AP564">
        <f t="shared" si="265"/>
        <v>1.0012807431707191</v>
      </c>
      <c r="AQ564">
        <f t="shared" si="272"/>
        <v>0.99327049722535332</v>
      </c>
      <c r="AR564">
        <f t="shared" si="266"/>
        <v>0.37966472786188665</v>
      </c>
      <c r="AU564">
        <f t="shared" si="267"/>
        <v>-0.53698529093540015</v>
      </c>
      <c r="AV564">
        <f t="shared" si="268"/>
        <v>0</v>
      </c>
      <c r="AW564">
        <f t="shared" si="250"/>
        <v>1</v>
      </c>
      <c r="AY564">
        <f t="shared" si="251"/>
        <v>1.0027157278500376</v>
      </c>
      <c r="AZ564">
        <f t="shared" si="252"/>
        <v>1.0039999491706539</v>
      </c>
      <c r="BA564">
        <f t="shared" si="269"/>
        <v>0.38327504441184052</v>
      </c>
      <c r="BB564">
        <f t="shared" si="270"/>
        <v>0.38376592130747794</v>
      </c>
      <c r="BC564">
        <f>SUM(BA$2:BA564)</f>
        <v>73.288909317078435</v>
      </c>
      <c r="BD564">
        <f>SUM(BB$2:BB564)</f>
        <v>73.543696230549216</v>
      </c>
      <c r="BI564">
        <f t="shared" si="274"/>
        <v>0.3831758393371949</v>
      </c>
      <c r="BJ564">
        <f>SUM(BI$2:BI564)</f>
        <v>73.430614774473739</v>
      </c>
      <c r="BK564">
        <f t="shared" si="271"/>
        <v>1.0024561897191835</v>
      </c>
    </row>
    <row r="565" spans="1:63" x14ac:dyDescent="0.25">
      <c r="A565">
        <f t="shared" si="245"/>
        <v>1.127</v>
      </c>
      <c r="B565">
        <f t="shared" si="246"/>
        <v>3.0053333333333332</v>
      </c>
      <c r="C565">
        <f t="shared" si="247"/>
        <v>2.8174999999999999</v>
      </c>
      <c r="D565">
        <v>0.99299999999999999</v>
      </c>
      <c r="E565">
        <v>0.98499999999999999</v>
      </c>
      <c r="F565">
        <f t="shared" si="253"/>
        <v>0.38091208482629213</v>
      </c>
      <c r="G565">
        <f t="shared" si="254"/>
        <v>0.37784330670080335</v>
      </c>
      <c r="H565">
        <f>SUM(F$2:F565)</f>
        <v>70.545431561695665</v>
      </c>
      <c r="I565">
        <f>SUM(G$2:G565)</f>
        <v>69.83041737137917</v>
      </c>
      <c r="T565">
        <v>1.1279999999999999</v>
      </c>
      <c r="U565">
        <f t="shared" si="248"/>
        <v>1.2021333333333333</v>
      </c>
      <c r="V565">
        <f t="shared" si="255"/>
        <v>0.46228619242918295</v>
      </c>
      <c r="W565">
        <f>SUM(V$2:V565)</f>
        <v>85.616025978283105</v>
      </c>
      <c r="AB565">
        <f t="shared" si="256"/>
        <v>-0.53130065576198016</v>
      </c>
      <c r="AC565">
        <f t="shared" si="257"/>
        <v>-0.78204814069812068</v>
      </c>
      <c r="AD565">
        <f t="shared" si="258"/>
        <v>-2.8247307582914734</v>
      </c>
      <c r="AE565">
        <f t="shared" si="259"/>
        <v>-4.1551819800602061</v>
      </c>
      <c r="AF565">
        <f t="shared" si="260"/>
        <v>-0.25074748493614052</v>
      </c>
      <c r="AG565">
        <f t="shared" si="249"/>
        <v>1.0012672036639845</v>
      </c>
      <c r="AH565">
        <f t="shared" si="261"/>
        <v>0.99425833323833657</v>
      </c>
      <c r="AI565">
        <f t="shared" si="262"/>
        <v>0.38139477801583993</v>
      </c>
      <c r="AJ565">
        <f>SUM(AI$2:AI565)</f>
        <v>70.466161737720512</v>
      </c>
      <c r="AK565">
        <f t="shared" si="263"/>
        <v>70.473138264945078</v>
      </c>
      <c r="AL565">
        <f t="shared" si="273"/>
        <v>0.38139477801584576</v>
      </c>
      <c r="AM565">
        <f t="shared" si="273"/>
        <v>0.38143253814050126</v>
      </c>
      <c r="AN565">
        <f t="shared" si="264"/>
        <v>0.99435677013567403</v>
      </c>
      <c r="AP565">
        <f t="shared" si="265"/>
        <v>1.0012672036639845</v>
      </c>
      <c r="AQ565">
        <f t="shared" si="272"/>
        <v>0.99425833323833657</v>
      </c>
      <c r="AR565">
        <f t="shared" si="266"/>
        <v>0.38139477801583993</v>
      </c>
      <c r="AU565">
        <f t="shared" si="267"/>
        <v>-0.53130065576198071</v>
      </c>
      <c r="AV565">
        <f t="shared" si="268"/>
        <v>0</v>
      </c>
      <c r="AW565">
        <f t="shared" si="250"/>
        <v>1</v>
      </c>
      <c r="AY565">
        <f t="shared" si="251"/>
        <v>1.002686940015336</v>
      </c>
      <c r="AZ565">
        <f t="shared" si="252"/>
        <v>1.0039575485795527</v>
      </c>
      <c r="BA565">
        <f t="shared" si="269"/>
        <v>0.38462796852904024</v>
      </c>
      <c r="BB565">
        <f t="shared" si="270"/>
        <v>0.38511537050003108</v>
      </c>
      <c r="BC565">
        <f>SUM(BA$2:BA565)</f>
        <v>73.67353728560748</v>
      </c>
      <c r="BD565">
        <f>SUM(BB$2:BB565)</f>
        <v>73.928811601049247</v>
      </c>
      <c r="BI565">
        <f t="shared" si="274"/>
        <v>0.38452321360439873</v>
      </c>
      <c r="BJ565">
        <f>SUM(BI$2:BI565)</f>
        <v>73.815137988078135</v>
      </c>
      <c r="BK565">
        <f t="shared" si="271"/>
        <v>1.0024138543236167</v>
      </c>
    </row>
    <row r="566" spans="1:63" x14ac:dyDescent="0.25">
      <c r="A566">
        <f t="shared" si="245"/>
        <v>1.129</v>
      </c>
      <c r="B566">
        <f t="shared" si="246"/>
        <v>3.0106666666666668</v>
      </c>
      <c r="C566">
        <f t="shared" si="247"/>
        <v>2.8224999999999998</v>
      </c>
      <c r="D566">
        <v>0.99299999999999999</v>
      </c>
      <c r="E566">
        <v>0.98599999999999999</v>
      </c>
      <c r="F566">
        <f t="shared" si="253"/>
        <v>0.38226523503917298</v>
      </c>
      <c r="G566">
        <f t="shared" si="254"/>
        <v>0.37957051535611736</v>
      </c>
      <c r="H566">
        <f>SUM(F$2:F566)</f>
        <v>70.927696796734836</v>
      </c>
      <c r="I566">
        <f>SUM(G$2:G566)</f>
        <v>70.209987886735291</v>
      </c>
      <c r="T566">
        <v>1.1299999999999999</v>
      </c>
      <c r="U566">
        <f t="shared" si="248"/>
        <v>1.2042666666666668</v>
      </c>
      <c r="V566">
        <f t="shared" si="255"/>
        <v>0.463928415620875</v>
      </c>
      <c r="W566">
        <f>SUM(V$2:V566)</f>
        <v>86.079954393903975</v>
      </c>
      <c r="AB566">
        <f t="shared" si="256"/>
        <v>-0.5256860378184105</v>
      </c>
      <c r="AC566">
        <f t="shared" si="257"/>
        <v>-0.77378897520078915</v>
      </c>
      <c r="AD566">
        <f t="shared" si="258"/>
        <v>-2.7899690534466934</v>
      </c>
      <c r="AE566">
        <f t="shared" si="259"/>
        <v>-4.1041035958251939</v>
      </c>
      <c r="AF566">
        <f t="shared" si="260"/>
        <v>-0.24810293738237865</v>
      </c>
      <c r="AG566">
        <f t="shared" si="249"/>
        <v>1.0012538305273626</v>
      </c>
      <c r="AH566">
        <f t="shared" si="261"/>
        <v>0.99424505371367111</v>
      </c>
      <c r="AI566">
        <f t="shared" si="262"/>
        <v>0.38274453086041454</v>
      </c>
      <c r="AJ566">
        <f>SUM(AI$2:AI566)</f>
        <v>70.848906268580933</v>
      </c>
      <c r="AK566">
        <f t="shared" si="263"/>
        <v>70.855920689562936</v>
      </c>
      <c r="AL566">
        <f t="shared" si="273"/>
        <v>0.38274453086042115</v>
      </c>
      <c r="AM566">
        <f t="shared" si="273"/>
        <v>0.38278242461785794</v>
      </c>
      <c r="AN566">
        <f t="shared" si="264"/>
        <v>0.99434348929632999</v>
      </c>
      <c r="AP566">
        <f t="shared" si="265"/>
        <v>1.0012538305273626</v>
      </c>
      <c r="AQ566">
        <f t="shared" si="272"/>
        <v>0.99424505371367111</v>
      </c>
      <c r="AR566">
        <f t="shared" si="266"/>
        <v>0.38274453086041454</v>
      </c>
      <c r="AU566">
        <f t="shared" si="267"/>
        <v>-0.5256860378184105</v>
      </c>
      <c r="AV566">
        <f t="shared" si="268"/>
        <v>0</v>
      </c>
      <c r="AW566">
        <f t="shared" si="250"/>
        <v>1</v>
      </c>
      <c r="AY566">
        <f t="shared" si="251"/>
        <v>1.0026585075695473</v>
      </c>
      <c r="AZ566">
        <f t="shared" si="252"/>
        <v>1.0039156714148578</v>
      </c>
      <c r="BA566">
        <f t="shared" si="269"/>
        <v>0.38598337367583019</v>
      </c>
      <c r="BB566">
        <f t="shared" si="270"/>
        <v>0.38646733141279949</v>
      </c>
      <c r="BC566">
        <f>SUM(BA$2:BA566)</f>
        <v>74.059520659283308</v>
      </c>
      <c r="BD566">
        <f>SUM(BB$2:BB566)</f>
        <v>74.31527893246205</v>
      </c>
      <c r="BI566">
        <f t="shared" si="274"/>
        <v>0.38587309572977391</v>
      </c>
      <c r="BJ566">
        <f>SUM(BI$2:BI566)</f>
        <v>74.201011083807913</v>
      </c>
      <c r="BK566">
        <f t="shared" si="271"/>
        <v>1.0023720415496311</v>
      </c>
    </row>
    <row r="567" spans="1:63" x14ac:dyDescent="0.25">
      <c r="A567">
        <f t="shared" si="245"/>
        <v>1.131</v>
      </c>
      <c r="B567">
        <f t="shared" si="246"/>
        <v>3.016</v>
      </c>
      <c r="C567">
        <f t="shared" si="247"/>
        <v>2.8274999999999997</v>
      </c>
      <c r="D567">
        <v>0.999</v>
      </c>
      <c r="E567">
        <v>0.99399999999999999</v>
      </c>
      <c r="F567">
        <f t="shared" si="253"/>
        <v>0.38593873481380109</v>
      </c>
      <c r="G567">
        <f t="shared" si="254"/>
        <v>0.38400710951443273</v>
      </c>
      <c r="H567">
        <f>SUM(F$2:F567)</f>
        <v>71.313635531548641</v>
      </c>
      <c r="I567">
        <f>SUM(G$2:G567)</f>
        <v>70.59399499624972</v>
      </c>
      <c r="T567">
        <v>1.1319999999999999</v>
      </c>
      <c r="U567">
        <f t="shared" si="248"/>
        <v>1.2064000000000001</v>
      </c>
      <c r="V567">
        <f t="shared" si="255"/>
        <v>0.46838668379180148</v>
      </c>
      <c r="W567">
        <f>SUM(V$2:V567)</f>
        <v>86.548341077695781</v>
      </c>
      <c r="AB567">
        <f t="shared" si="256"/>
        <v>-0.52014045465928216</v>
      </c>
      <c r="AC567">
        <f t="shared" si="257"/>
        <v>-0.76563124977959574</v>
      </c>
      <c r="AD567">
        <f t="shared" si="258"/>
        <v>-2.7556946864896821</v>
      </c>
      <c r="AE567">
        <f t="shared" si="259"/>
        <v>-4.0537400210097871</v>
      </c>
      <c r="AF567">
        <f t="shared" si="260"/>
        <v>-0.24549079512031358</v>
      </c>
      <c r="AG567">
        <f t="shared" si="249"/>
        <v>1.001240621435475</v>
      </c>
      <c r="AH567">
        <f t="shared" si="261"/>
        <v>1.0002393808140395</v>
      </c>
      <c r="AI567">
        <f t="shared" si="262"/>
        <v>0.38641753868099121</v>
      </c>
      <c r="AJ567">
        <f>SUM(AI$2:AI567)</f>
        <v>71.235323807261921</v>
      </c>
      <c r="AK567">
        <f t="shared" si="263"/>
        <v>71.242376485648776</v>
      </c>
      <c r="AL567">
        <f t="shared" si="273"/>
        <v>0.3864175386809876</v>
      </c>
      <c r="AM567">
        <f t="shared" si="273"/>
        <v>0.38645579608584057</v>
      </c>
      <c r="AN567">
        <f t="shared" si="264"/>
        <v>1.0003384098670909</v>
      </c>
      <c r="AP567">
        <f t="shared" si="265"/>
        <v>1.001240621435475</v>
      </c>
      <c r="AQ567">
        <f t="shared" si="272"/>
        <v>1.0002393808140395</v>
      </c>
      <c r="AR567">
        <f t="shared" si="266"/>
        <v>0.38641753868099121</v>
      </c>
      <c r="AU567">
        <f t="shared" si="267"/>
        <v>-0.52014045465928216</v>
      </c>
      <c r="AV567">
        <f t="shared" si="268"/>
        <v>0</v>
      </c>
      <c r="AW567">
        <f t="shared" si="250"/>
        <v>1</v>
      </c>
      <c r="AY567">
        <f t="shared" si="251"/>
        <v>1.0026304255075884</v>
      </c>
      <c r="AZ567">
        <f t="shared" si="252"/>
        <v>1.0038743103053325</v>
      </c>
      <c r="BA567">
        <f t="shared" si="269"/>
        <v>0.38734125916538709</v>
      </c>
      <c r="BB567">
        <f t="shared" si="270"/>
        <v>0.38782180303435149</v>
      </c>
      <c r="BC567">
        <f>SUM(BA$2:BA567)</f>
        <v>74.44686191844869</v>
      </c>
      <c r="BD567">
        <f>SUM(BB$2:BB567)</f>
        <v>74.703100735496406</v>
      </c>
      <c r="BI567">
        <f t="shared" si="274"/>
        <v>0.38722548470344409</v>
      </c>
      <c r="BJ567">
        <f>SUM(BI$2:BI567)</f>
        <v>74.588236568511363</v>
      </c>
      <c r="BK567">
        <f t="shared" si="271"/>
        <v>1.0023307440373237</v>
      </c>
    </row>
    <row r="568" spans="1:63" x14ac:dyDescent="0.25">
      <c r="A568">
        <f t="shared" si="245"/>
        <v>1.133</v>
      </c>
      <c r="B568">
        <f t="shared" si="246"/>
        <v>3.0213333333333332</v>
      </c>
      <c r="C568">
        <f t="shared" si="247"/>
        <v>2.8325</v>
      </c>
      <c r="D568">
        <v>0.997</v>
      </c>
      <c r="E568">
        <v>0.997</v>
      </c>
      <c r="F568">
        <f t="shared" si="253"/>
        <v>0.38652950339701198</v>
      </c>
      <c r="G568">
        <f t="shared" si="254"/>
        <v>0.38652950339701198</v>
      </c>
      <c r="H568">
        <f>SUM(F$2:F568)</f>
        <v>71.700165034945655</v>
      </c>
      <c r="I568">
        <f>SUM(G$2:G568)</f>
        <v>70.980524499646734</v>
      </c>
      <c r="T568">
        <v>1.1339999999999999</v>
      </c>
      <c r="U568">
        <f t="shared" si="248"/>
        <v>1.2085333333333335</v>
      </c>
      <c r="V568">
        <f t="shared" si="255"/>
        <v>0.46910365804864035</v>
      </c>
      <c r="W568">
        <f>SUM(V$2:V568)</f>
        <v>87.017444735744419</v>
      </c>
      <c r="AB568">
        <f t="shared" si="256"/>
        <v>-0.51466293928803675</v>
      </c>
      <c r="AC568">
        <f t="shared" si="257"/>
        <v>-0.75757354604771621</v>
      </c>
      <c r="AD568">
        <f t="shared" si="258"/>
        <v>-2.721900000590364</v>
      </c>
      <c r="AE568">
        <f t="shared" si="259"/>
        <v>-4.0040800562043053</v>
      </c>
      <c r="AF568">
        <f t="shared" si="260"/>
        <v>-0.24291060675967946</v>
      </c>
      <c r="AG568">
        <f t="shared" si="249"/>
        <v>1.0012275740992866</v>
      </c>
      <c r="AH568">
        <f t="shared" si="261"/>
        <v>0.99822389137698875</v>
      </c>
      <c r="AI568">
        <f t="shared" si="262"/>
        <v>0.38700399700399224</v>
      </c>
      <c r="AJ568">
        <f>SUM(AI$2:AI568)</f>
        <v>71.622327804265908</v>
      </c>
      <c r="AK568">
        <f t="shared" si="263"/>
        <v>71.629418798120142</v>
      </c>
      <c r="AL568">
        <f t="shared" si="273"/>
        <v>0.38700399700398691</v>
      </c>
      <c r="AM568">
        <f t="shared" si="273"/>
        <v>0.38704231247136534</v>
      </c>
      <c r="AN568">
        <f t="shared" si="264"/>
        <v>0.99832272088582374</v>
      </c>
      <c r="AP568">
        <f t="shared" si="265"/>
        <v>1.0012275740992866</v>
      </c>
      <c r="AQ568">
        <f t="shared" si="272"/>
        <v>0.99822389137698875</v>
      </c>
      <c r="AR568">
        <f t="shared" si="266"/>
        <v>0.38700399700399224</v>
      </c>
      <c r="AU568">
        <f t="shared" si="267"/>
        <v>-0.51466293928803675</v>
      </c>
      <c r="AV568">
        <f t="shared" si="268"/>
        <v>0</v>
      </c>
      <c r="AW568">
        <f t="shared" si="250"/>
        <v>1</v>
      </c>
      <c r="AY568">
        <f t="shared" si="251"/>
        <v>1.0026026889035318</v>
      </c>
      <c r="AZ568">
        <f t="shared" si="252"/>
        <v>1.0038334579963049</v>
      </c>
      <c r="BA568">
        <f t="shared" si="269"/>
        <v>0.38870162431934907</v>
      </c>
      <c r="BB568">
        <f t="shared" si="270"/>
        <v>0.38917878436571413</v>
      </c>
      <c r="BC568">
        <f>SUM(BA$2:BA568)</f>
        <v>74.835563542768043</v>
      </c>
      <c r="BD568">
        <f>SUM(BB$2:BB568)</f>
        <v>75.092279519862117</v>
      </c>
      <c r="BI568">
        <f t="shared" si="274"/>
        <v>0.38858037952797225</v>
      </c>
      <c r="BJ568">
        <f>SUM(BI$2:BI568)</f>
        <v>74.976816948039328</v>
      </c>
      <c r="BK568">
        <f t="shared" si="271"/>
        <v>1.002289954543178</v>
      </c>
    </row>
    <row r="569" spans="1:63" x14ac:dyDescent="0.25">
      <c r="A569">
        <f t="shared" si="245"/>
        <v>1.135</v>
      </c>
      <c r="B569">
        <f t="shared" si="246"/>
        <v>3.0266666666666668</v>
      </c>
      <c r="C569">
        <f t="shared" si="247"/>
        <v>2.8374999999999999</v>
      </c>
      <c r="D569">
        <v>1.002</v>
      </c>
      <c r="E569">
        <v>0.999</v>
      </c>
      <c r="F569">
        <f t="shared" si="253"/>
        <v>0.38984064355954895</v>
      </c>
      <c r="G569">
        <f t="shared" si="254"/>
        <v>0.38867345600398145</v>
      </c>
      <c r="H569">
        <f>SUM(F$2:F569)</f>
        <v>72.090005678505207</v>
      </c>
      <c r="I569">
        <f>SUM(G$2:G569)</f>
        <v>71.369197955650719</v>
      </c>
      <c r="T569">
        <v>1.1359999999999999</v>
      </c>
      <c r="U569">
        <f t="shared" si="248"/>
        <v>1.2106666666666668</v>
      </c>
      <c r="V569">
        <f t="shared" si="255"/>
        <v>0.47312215585775191</v>
      </c>
      <c r="W569">
        <f>SUM(V$2:V569)</f>
        <v>87.490566891602171</v>
      </c>
      <c r="AB569">
        <f t="shared" si="256"/>
        <v>-0.50925253988830621</v>
      </c>
      <c r="AC569">
        <f t="shared" si="257"/>
        <v>-0.74961446782275232</v>
      </c>
      <c r="AD569">
        <f t="shared" si="258"/>
        <v>-2.6885774719631823</v>
      </c>
      <c r="AE569">
        <f t="shared" si="259"/>
        <v>-3.9551126957752198</v>
      </c>
      <c r="AF569">
        <f t="shared" si="260"/>
        <v>-0.24036192793444611</v>
      </c>
      <c r="AG569">
        <f t="shared" si="249"/>
        <v>1.0012146862654794</v>
      </c>
      <c r="AH569">
        <f t="shared" si="261"/>
        <v>1.0032171156380103</v>
      </c>
      <c r="AI569">
        <f t="shared" si="262"/>
        <v>0.39031417763500637</v>
      </c>
      <c r="AJ569">
        <f>SUM(AI$2:AI569)</f>
        <v>72.012641981900913</v>
      </c>
      <c r="AK569">
        <f t="shared" si="263"/>
        <v>72.019771618948127</v>
      </c>
      <c r="AL569">
        <f t="shared" si="273"/>
        <v>0.39031417763500542</v>
      </c>
      <c r="AM569">
        <f t="shared" si="273"/>
        <v>0.39035282082798517</v>
      </c>
      <c r="AN569">
        <f t="shared" si="264"/>
        <v>1.0033164395027856</v>
      </c>
      <c r="AP569">
        <f t="shared" si="265"/>
        <v>1.0012146862654794</v>
      </c>
      <c r="AQ569">
        <f t="shared" si="272"/>
        <v>1.0032171156380103</v>
      </c>
      <c r="AR569">
        <f t="shared" si="266"/>
        <v>0.39031417763500637</v>
      </c>
      <c r="AU569">
        <f t="shared" si="267"/>
        <v>-0.50925253988830621</v>
      </c>
      <c r="AV569">
        <f t="shared" si="268"/>
        <v>0</v>
      </c>
      <c r="AW569">
        <f t="shared" si="250"/>
        <v>1</v>
      </c>
      <c r="AY569">
        <f t="shared" si="251"/>
        <v>1.0025752929092173</v>
      </c>
      <c r="AZ569">
        <f t="shared" si="252"/>
        <v>1.0037931073476232</v>
      </c>
      <c r="BA569">
        <f t="shared" si="269"/>
        <v>0.39006446846769716</v>
      </c>
      <c r="BB569">
        <f t="shared" si="270"/>
        <v>0.39053827442019645</v>
      </c>
      <c r="BC569">
        <f>SUM(BA$2:BA569)</f>
        <v>75.225628011235742</v>
      </c>
      <c r="BD569">
        <f>SUM(BB$2:BB569)</f>
        <v>75.482817794282312</v>
      </c>
      <c r="BI569">
        <f t="shared" si="274"/>
        <v>0.38993777921818462</v>
      </c>
      <c r="BJ569">
        <f>SUM(BI$2:BI569)</f>
        <v>75.366754727257515</v>
      </c>
      <c r="BK569">
        <f t="shared" si="271"/>
        <v>1.0022496659380207</v>
      </c>
    </row>
    <row r="570" spans="1:63" x14ac:dyDescent="0.25">
      <c r="A570">
        <f t="shared" si="245"/>
        <v>1.137</v>
      </c>
      <c r="B570">
        <f t="shared" si="246"/>
        <v>3.032</v>
      </c>
      <c r="C570">
        <f t="shared" si="247"/>
        <v>2.8424999999999998</v>
      </c>
      <c r="D570">
        <v>1.006</v>
      </c>
      <c r="E570">
        <v>1.0069999999999999</v>
      </c>
      <c r="F570">
        <f t="shared" si="253"/>
        <v>0.3927774812520064</v>
      </c>
      <c r="G570">
        <f t="shared" si="254"/>
        <v>0.39316791612402618</v>
      </c>
      <c r="H570">
        <f>SUM(F$2:F570)</f>
        <v>72.482783159757219</v>
      </c>
      <c r="I570">
        <f>SUM(G$2:G570)</f>
        <v>71.762365871774747</v>
      </c>
      <c r="T570">
        <v>1.1379999999999999</v>
      </c>
      <c r="U570">
        <f t="shared" si="248"/>
        <v>1.2128000000000001</v>
      </c>
      <c r="V570">
        <f t="shared" si="255"/>
        <v>0.47668638909873134</v>
      </c>
      <c r="W570">
        <f>SUM(V$2:V570)</f>
        <v>87.967253280700902</v>
      </c>
      <c r="AB570">
        <f t="shared" si="256"/>
        <v>-0.50390831956036053</v>
      </c>
      <c r="AC570">
        <f t="shared" si="257"/>
        <v>-0.74175264074285374</v>
      </c>
      <c r="AD570">
        <f t="shared" si="258"/>
        <v>-2.6557197073387866</v>
      </c>
      <c r="AE570">
        <f t="shared" si="259"/>
        <v>-3.9068271242058898</v>
      </c>
      <c r="AF570">
        <f t="shared" si="260"/>
        <v>-0.23784432118249321</v>
      </c>
      <c r="AG570">
        <f t="shared" si="249"/>
        <v>1.001201955715838</v>
      </c>
      <c r="AH570">
        <f t="shared" si="261"/>
        <v>1.0072091674501331</v>
      </c>
      <c r="AI570">
        <f t="shared" si="262"/>
        <v>0.39324958239064967</v>
      </c>
      <c r="AJ570">
        <f>SUM(AI$2:AI570)</f>
        <v>72.405891564291565</v>
      </c>
      <c r="AK570">
        <f t="shared" si="263"/>
        <v>72.413060135152534</v>
      </c>
      <c r="AL570">
        <f t="shared" si="273"/>
        <v>0.39324958239065211</v>
      </c>
      <c r="AM570">
        <f t="shared" si="273"/>
        <v>0.3932885162044073</v>
      </c>
      <c r="AN570">
        <f t="shared" si="264"/>
        <v>1.0073088865493933</v>
      </c>
      <c r="AP570">
        <f t="shared" si="265"/>
        <v>1.001201955715838</v>
      </c>
      <c r="AQ570">
        <f t="shared" si="272"/>
        <v>1.0072091674501331</v>
      </c>
      <c r="AR570">
        <f t="shared" si="266"/>
        <v>0.39324958239064967</v>
      </c>
      <c r="AU570">
        <f t="shared" si="267"/>
        <v>-0.50390831956036053</v>
      </c>
      <c r="AV570">
        <f t="shared" si="268"/>
        <v>0</v>
      </c>
      <c r="AW570">
        <f t="shared" si="250"/>
        <v>1</v>
      </c>
      <c r="AY570">
        <f t="shared" si="251"/>
        <v>1.002548232752891</v>
      </c>
      <c r="AZ570">
        <f t="shared" si="252"/>
        <v>1.0037532513316516</v>
      </c>
      <c r="BA570">
        <f t="shared" si="269"/>
        <v>0.39142979094863889</v>
      </c>
      <c r="BB570">
        <f t="shared" si="270"/>
        <v>0.39190027222321888</v>
      </c>
      <c r="BC570">
        <f>SUM(BA$2:BA570)</f>
        <v>75.617057802184377</v>
      </c>
      <c r="BD570">
        <f>SUM(BB$2:BB570)</f>
        <v>75.874718066505537</v>
      </c>
      <c r="BI570">
        <f t="shared" si="274"/>
        <v>0.39129768280100014</v>
      </c>
      <c r="BJ570">
        <f>SUM(BI$2:BI570)</f>
        <v>75.758052410058511</v>
      </c>
      <c r="BK570">
        <f t="shared" si="271"/>
        <v>1.0022098712050216</v>
      </c>
    </row>
    <row r="571" spans="1:63" x14ac:dyDescent="0.25">
      <c r="A571">
        <f t="shared" si="245"/>
        <v>1.139</v>
      </c>
      <c r="B571">
        <f t="shared" si="246"/>
        <v>3.0373333333333332</v>
      </c>
      <c r="C571">
        <f t="shared" si="247"/>
        <v>2.8474999999999997</v>
      </c>
      <c r="D571">
        <v>1.006</v>
      </c>
      <c r="E571">
        <v>1.0129999999999999</v>
      </c>
      <c r="F571">
        <f t="shared" si="253"/>
        <v>0.3941604994823778</v>
      </c>
      <c r="G571">
        <f t="shared" si="254"/>
        <v>0.3969031669738059</v>
      </c>
      <c r="H571">
        <f>SUM(F$2:F571)</f>
        <v>72.8769436592396</v>
      </c>
      <c r="I571">
        <f>SUM(G$2:G571)</f>
        <v>72.159269038748548</v>
      </c>
      <c r="T571">
        <v>1.1399999999999999</v>
      </c>
      <c r="U571">
        <f t="shared" si="248"/>
        <v>1.2149333333333334</v>
      </c>
      <c r="V571">
        <f t="shared" si="255"/>
        <v>0.47836486100142817</v>
      </c>
      <c r="W571">
        <f>SUM(V$2:V571)</f>
        <v>88.445618141702326</v>
      </c>
      <c r="AB571">
        <f t="shared" si="256"/>
        <v>-0.49862935606255993</v>
      </c>
      <c r="AC571">
        <f t="shared" si="257"/>
        <v>-0.73398671189007902</v>
      </c>
      <c r="AD571">
        <f t="shared" si="258"/>
        <v>-2.6233194414877765</v>
      </c>
      <c r="AE571">
        <f t="shared" si="259"/>
        <v>-3.8592127125118809</v>
      </c>
      <c r="AF571">
        <f t="shared" si="260"/>
        <v>-0.2353573558275191</v>
      </c>
      <c r="AG571">
        <f t="shared" si="249"/>
        <v>1.0011893802666469</v>
      </c>
      <c r="AH571">
        <f t="shared" si="261"/>
        <v>1.0071965165482468</v>
      </c>
      <c r="AI571">
        <f t="shared" si="262"/>
        <v>0.39462930620235387</v>
      </c>
      <c r="AJ571">
        <f>SUM(AI$2:AI571)</f>
        <v>72.800520870493912</v>
      </c>
      <c r="AK571">
        <f t="shared" si="263"/>
        <v>72.807728511768687</v>
      </c>
      <c r="AL571">
        <f t="shared" si="273"/>
        <v>0.39462930620234715</v>
      </c>
      <c r="AM571">
        <f t="shared" si="273"/>
        <v>0.39466837661615273</v>
      </c>
      <c r="AN571">
        <f t="shared" si="264"/>
        <v>1.0072962343949952</v>
      </c>
      <c r="AP571">
        <f t="shared" si="265"/>
        <v>1.0011893802666469</v>
      </c>
      <c r="AQ571">
        <f t="shared" si="272"/>
        <v>1.0071965165482468</v>
      </c>
      <c r="AR571">
        <f t="shared" si="266"/>
        <v>0.39462930620235387</v>
      </c>
      <c r="AU571">
        <f t="shared" si="267"/>
        <v>-0.49862935606255993</v>
      </c>
      <c r="AV571">
        <f t="shared" si="268"/>
        <v>0</v>
      </c>
      <c r="AW571">
        <f t="shared" si="250"/>
        <v>1</v>
      </c>
      <c r="AY571">
        <f t="shared" si="251"/>
        <v>1.0025215037378687</v>
      </c>
      <c r="AZ571">
        <f t="shared" si="252"/>
        <v>1.0037138830313039</v>
      </c>
      <c r="BA571">
        <f t="shared" si="269"/>
        <v>0.39279759110849188</v>
      </c>
      <c r="BB571">
        <f t="shared" si="270"/>
        <v>0.39326477681214284</v>
      </c>
      <c r="BC571">
        <f>SUM(BA$2:BA571)</f>
        <v>76.009855393292867</v>
      </c>
      <c r="BD571">
        <f>SUM(BB$2:BB571)</f>
        <v>76.267982843317682</v>
      </c>
      <c r="BI571">
        <f t="shared" si="274"/>
        <v>0.39266008931526036</v>
      </c>
      <c r="BJ571">
        <f>SUM(BI$2:BI571)</f>
        <v>76.150712499373768</v>
      </c>
      <c r="BK571">
        <f t="shared" si="271"/>
        <v>1.0021705634377305</v>
      </c>
    </row>
    <row r="572" spans="1:63" x14ac:dyDescent="0.25">
      <c r="A572">
        <f t="shared" si="245"/>
        <v>1.141</v>
      </c>
      <c r="B572">
        <f t="shared" si="246"/>
        <v>3.0426666666666669</v>
      </c>
      <c r="C572">
        <f t="shared" si="247"/>
        <v>2.8525</v>
      </c>
      <c r="D572">
        <v>1.0069999999999999</v>
      </c>
      <c r="E572">
        <v>1.014</v>
      </c>
      <c r="F572">
        <f t="shared" si="253"/>
        <v>0.3959391351521141</v>
      </c>
      <c r="G572">
        <f t="shared" si="254"/>
        <v>0.39869144294363823</v>
      </c>
      <c r="H572">
        <f>SUM(F$2:F572)</f>
        <v>73.27288279439172</v>
      </c>
      <c r="I572">
        <f>SUM(G$2:G572)</f>
        <v>72.557960481692191</v>
      </c>
      <c r="T572">
        <v>1.1419999999999999</v>
      </c>
      <c r="U572">
        <f t="shared" si="248"/>
        <v>1.2170666666666667</v>
      </c>
      <c r="V572">
        <f t="shared" si="255"/>
        <v>0.48052346595053608</v>
      </c>
      <c r="W572">
        <f>SUM(V$2:V572)</f>
        <v>88.926141607652866</v>
      </c>
      <c r="AB572">
        <f t="shared" si="256"/>
        <v>-0.49341474155770892</v>
      </c>
      <c r="AC572">
        <f t="shared" si="257"/>
        <v>-0.72631534942085585</v>
      </c>
      <c r="AD572">
        <f t="shared" si="258"/>
        <v>-2.5913695347953194</v>
      </c>
      <c r="AE572">
        <f t="shared" si="259"/>
        <v>-3.8122590147293107</v>
      </c>
      <c r="AF572">
        <f t="shared" si="260"/>
        <v>-0.23290060786314692</v>
      </c>
      <c r="AG572">
        <f t="shared" si="249"/>
        <v>1.0011769577680996</v>
      </c>
      <c r="AH572">
        <f t="shared" si="261"/>
        <v>1.0081851964724762</v>
      </c>
      <c r="AI572">
        <f t="shared" si="262"/>
        <v>0.39640513879292599</v>
      </c>
      <c r="AJ572">
        <f>SUM(AI$2:AI572)</f>
        <v>73.196926009286841</v>
      </c>
      <c r="AK572">
        <f t="shared" si="263"/>
        <v>73.204172896792358</v>
      </c>
      <c r="AL572">
        <f t="shared" si="273"/>
        <v>0.39640513879292882</v>
      </c>
      <c r="AM572">
        <f t="shared" si="273"/>
        <v>0.39644438502367052</v>
      </c>
      <c r="AN572">
        <f t="shared" si="264"/>
        <v>1.0082850122038627</v>
      </c>
      <c r="AP572">
        <f t="shared" si="265"/>
        <v>1.0011769577680996</v>
      </c>
      <c r="AQ572">
        <f t="shared" si="272"/>
        <v>1.0081851964724762</v>
      </c>
      <c r="AR572">
        <f t="shared" si="266"/>
        <v>0.39640513879292599</v>
      </c>
      <c r="AU572">
        <f t="shared" si="267"/>
        <v>-0.49341474155770892</v>
      </c>
      <c r="AV572">
        <f t="shared" si="268"/>
        <v>0</v>
      </c>
      <c r="AW572">
        <f t="shared" si="250"/>
        <v>1</v>
      </c>
      <c r="AY572">
        <f t="shared" si="251"/>
        <v>1.0024951012412269</v>
      </c>
      <c r="AZ572">
        <f t="shared" si="252"/>
        <v>1.0036749956381144</v>
      </c>
      <c r="BA572">
        <f t="shared" si="269"/>
        <v>0.39416786830157141</v>
      </c>
      <c r="BB572">
        <f t="shared" si="270"/>
        <v>0.39463178723610415</v>
      </c>
      <c r="BC572">
        <f>SUM(BA$2:BA572)</f>
        <v>76.404023261594432</v>
      </c>
      <c r="BD572">
        <f>SUM(BB$2:BB572)</f>
        <v>76.66261463055379</v>
      </c>
      <c r="BI572">
        <f t="shared" si="274"/>
        <v>0.39402499781156319</v>
      </c>
      <c r="BJ572">
        <f>SUM(BI$2:BI572)</f>
        <v>76.544737497185338</v>
      </c>
      <c r="BK572">
        <f t="shared" si="271"/>
        <v>1.0021317358381505</v>
      </c>
    </row>
    <row r="573" spans="1:63" x14ac:dyDescent="0.25">
      <c r="A573">
        <f t="shared" si="245"/>
        <v>1.143</v>
      </c>
      <c r="B573">
        <f t="shared" si="246"/>
        <v>3.048</v>
      </c>
      <c r="C573">
        <f t="shared" si="247"/>
        <v>2.8574999999999999</v>
      </c>
      <c r="D573">
        <v>1.0109999999999999</v>
      </c>
      <c r="E573">
        <v>1.018</v>
      </c>
      <c r="F573">
        <f t="shared" si="253"/>
        <v>0.39890665992515284</v>
      </c>
      <c r="G573">
        <f t="shared" si="254"/>
        <v>0.40166862492958022</v>
      </c>
      <c r="H573">
        <f>SUM(F$2:F573)</f>
        <v>73.671789454316865</v>
      </c>
      <c r="I573">
        <f>SUM(G$2:G573)</f>
        <v>72.959629106621776</v>
      </c>
      <c r="T573">
        <v>1.1439999999999999</v>
      </c>
      <c r="U573">
        <f t="shared" si="248"/>
        <v>1.2192000000000001</v>
      </c>
      <c r="V573">
        <f t="shared" si="255"/>
        <v>0.48412494194175593</v>
      </c>
      <c r="W573">
        <f>SUM(V$2:V573)</f>
        <v>89.410266549594624</v>
      </c>
      <c r="AB573">
        <f t="shared" si="256"/>
        <v>-0.48826358236421052</v>
      </c>
      <c r="AC573">
        <f t="shared" si="257"/>
        <v>-0.71873724220339208</v>
      </c>
      <c r="AD573">
        <f t="shared" si="258"/>
        <v>-2.5598629708855318</v>
      </c>
      <c r="AE573">
        <f t="shared" si="259"/>
        <v>-3.7659557644746005</v>
      </c>
      <c r="AF573">
        <f t="shared" si="260"/>
        <v>-0.23047365983918155</v>
      </c>
      <c r="AG573">
        <f t="shared" si="249"/>
        <v>1.001164686103716</v>
      </c>
      <c r="AH573">
        <f t="shared" si="261"/>
        <v>1.0121774976508568</v>
      </c>
      <c r="AI573">
        <f t="shared" si="262"/>
        <v>0.39937126096864745</v>
      </c>
      <c r="AJ573">
        <f>SUM(AI$2:AI573)</f>
        <v>73.596297270255491</v>
      </c>
      <c r="AK573">
        <f t="shared" si="263"/>
        <v>73.603583697653718</v>
      </c>
      <c r="AL573">
        <f t="shared" si="273"/>
        <v>0.39937126096864972</v>
      </c>
      <c r="AM573">
        <f t="shared" si="273"/>
        <v>0.39941080086136083</v>
      </c>
      <c r="AN573">
        <f t="shared" si="264"/>
        <v>1.0122777086414194</v>
      </c>
      <c r="AP573">
        <f t="shared" si="265"/>
        <v>1.001164686103716</v>
      </c>
      <c r="AQ573">
        <f t="shared" si="272"/>
        <v>1.0121774976508568</v>
      </c>
      <c r="AR573">
        <f t="shared" si="266"/>
        <v>0.39937126096864745</v>
      </c>
      <c r="AU573">
        <f t="shared" si="267"/>
        <v>-0.48826358236421052</v>
      </c>
      <c r="AV573">
        <f t="shared" si="268"/>
        <v>0</v>
      </c>
      <c r="AW573">
        <f t="shared" si="250"/>
        <v>1</v>
      </c>
      <c r="AY573">
        <f t="shared" si="251"/>
        <v>1.0024690207125175</v>
      </c>
      <c r="AZ573">
        <f t="shared" si="252"/>
        <v>1.0036365824503473</v>
      </c>
      <c r="BA573">
        <f t="shared" si="269"/>
        <v>0.39554062189007833</v>
      </c>
      <c r="BB573">
        <f t="shared" si="270"/>
        <v>0.39600130255584903</v>
      </c>
      <c r="BC573">
        <f>SUM(BA$2:BA573)</f>
        <v>76.79956388348451</v>
      </c>
      <c r="BD573">
        <f>SUM(BB$2:BB573)</f>
        <v>77.058615933109635</v>
      </c>
      <c r="BI573">
        <f t="shared" si="274"/>
        <v>0.39539240735209907</v>
      </c>
      <c r="BJ573">
        <f>SUM(BI$2:BI573)</f>
        <v>76.940129904537443</v>
      </c>
      <c r="BK573">
        <f t="shared" si="271"/>
        <v>1.0020933817148501</v>
      </c>
    </row>
    <row r="574" spans="1:63" x14ac:dyDescent="0.25">
      <c r="A574">
        <f t="shared" si="245"/>
        <v>1.145</v>
      </c>
      <c r="B574">
        <f t="shared" si="246"/>
        <v>3.0533333333333332</v>
      </c>
      <c r="C574">
        <f t="shared" si="247"/>
        <v>2.8624999999999998</v>
      </c>
      <c r="D574">
        <v>1.0129999999999999</v>
      </c>
      <c r="E574">
        <v>1.0189999999999999</v>
      </c>
      <c r="F574">
        <f t="shared" si="253"/>
        <v>0.40109577697565518</v>
      </c>
      <c r="G574">
        <f t="shared" si="254"/>
        <v>0.40347146765863046</v>
      </c>
      <c r="H574">
        <f>SUM(F$2:F574)</f>
        <v>74.072885231292517</v>
      </c>
      <c r="I574">
        <f>SUM(G$2:G574)</f>
        <v>73.363100574280409</v>
      </c>
      <c r="T574">
        <v>1.1459999999999999</v>
      </c>
      <c r="U574">
        <f t="shared" si="248"/>
        <v>1.2213333333333334</v>
      </c>
      <c r="V574">
        <f t="shared" si="255"/>
        <v>0.48678171925697289</v>
      </c>
      <c r="W574">
        <f>SUM(V$2:V574)</f>
        <v>89.897048268851592</v>
      </c>
      <c r="AB574">
        <f t="shared" si="256"/>
        <v>-0.48317499871192354</v>
      </c>
      <c r="AC574">
        <f t="shared" si="257"/>
        <v>-0.71125109946189702</v>
      </c>
      <c r="AD574">
        <f t="shared" si="258"/>
        <v>-2.5287928542945459</v>
      </c>
      <c r="AE574">
        <f t="shared" si="259"/>
        <v>-3.7202928715740531</v>
      </c>
      <c r="AF574">
        <f t="shared" si="260"/>
        <v>-0.22807610074997348</v>
      </c>
      <c r="AG574">
        <f t="shared" si="249"/>
        <v>1.0011525631897755</v>
      </c>
      <c r="AH574">
        <f t="shared" si="261"/>
        <v>1.0141675465112425</v>
      </c>
      <c r="AI574">
        <f t="shared" si="262"/>
        <v>0.40155806520377169</v>
      </c>
      <c r="AJ574">
        <f>SUM(AI$2:AI574)</f>
        <v>73.997855335459263</v>
      </c>
      <c r="AK574">
        <f t="shared" si="263"/>
        <v>74.00518151925553</v>
      </c>
      <c r="AL574">
        <f t="shared" si="273"/>
        <v>0.40155806520377268</v>
      </c>
      <c r="AM574">
        <f t="shared" si="273"/>
        <v>0.40159782160181123</v>
      </c>
      <c r="AN574">
        <f t="shared" si="264"/>
        <v>1.0142679545272975</v>
      </c>
      <c r="AP574">
        <f t="shared" si="265"/>
        <v>1.0011525631897755</v>
      </c>
      <c r="AQ574">
        <f t="shared" si="272"/>
        <v>1.0141675465112425</v>
      </c>
      <c r="AR574">
        <f t="shared" si="266"/>
        <v>0.40155806520377169</v>
      </c>
      <c r="AU574">
        <f t="shared" si="267"/>
        <v>-0.48317499871192354</v>
      </c>
      <c r="AV574">
        <f t="shared" si="268"/>
        <v>0</v>
      </c>
      <c r="AW574">
        <f t="shared" si="250"/>
        <v>1</v>
      </c>
      <c r="AY574">
        <f t="shared" si="251"/>
        <v>1.0024432576725086</v>
      </c>
      <c r="AZ574">
        <f t="shared" si="252"/>
        <v>1.0035986368711407</v>
      </c>
      <c r="BA574">
        <f t="shared" si="269"/>
        <v>0.39691585124398987</v>
      </c>
      <c r="BB574">
        <f t="shared" si="270"/>
        <v>0.3973733218435721</v>
      </c>
      <c r="BC574">
        <f>SUM(BA$2:BA574)</f>
        <v>77.196479734728499</v>
      </c>
      <c r="BD574">
        <f>SUM(BB$2:BB574)</f>
        <v>77.455989254953209</v>
      </c>
      <c r="BI574">
        <f t="shared" si="274"/>
        <v>0.39676231701048925</v>
      </c>
      <c r="BJ574">
        <f>SUM(BI$2:BI574)</f>
        <v>77.336892221547927</v>
      </c>
      <c r="BK574">
        <f t="shared" si="271"/>
        <v>1.0020554944811111</v>
      </c>
    </row>
    <row r="575" spans="1:63" x14ac:dyDescent="0.25">
      <c r="A575">
        <f t="shared" si="245"/>
        <v>1.147</v>
      </c>
      <c r="B575">
        <f t="shared" si="246"/>
        <v>3.0586666666666669</v>
      </c>
      <c r="C575">
        <f t="shared" si="247"/>
        <v>2.8674999999999997</v>
      </c>
      <c r="D575">
        <v>1.0109999999999999</v>
      </c>
      <c r="E575">
        <v>1.028</v>
      </c>
      <c r="F575">
        <f t="shared" si="253"/>
        <v>0.40170354293008792</v>
      </c>
      <c r="G575">
        <f t="shared" si="254"/>
        <v>0.40845820191110821</v>
      </c>
      <c r="H575">
        <f>SUM(F$2:F575)</f>
        <v>74.47458877422261</v>
      </c>
      <c r="I575">
        <f>SUM(G$2:G575)</f>
        <v>73.771558776191512</v>
      </c>
      <c r="T575">
        <v>1.1479999999999999</v>
      </c>
      <c r="U575">
        <f t="shared" si="248"/>
        <v>1.2234666666666669</v>
      </c>
      <c r="V575">
        <f t="shared" si="255"/>
        <v>0.48751932202715287</v>
      </c>
      <c r="W575">
        <f>SUM(V$2:V575)</f>
        <v>90.384567590878746</v>
      </c>
      <c r="AB575">
        <f t="shared" si="256"/>
        <v>-0.47814812450262689</v>
      </c>
      <c r="AC575">
        <f t="shared" si="257"/>
        <v>-0.70385565042747389</v>
      </c>
      <c r="AD575">
        <f t="shared" si="258"/>
        <v>-2.4981524081911575</v>
      </c>
      <c r="AE575">
        <f t="shared" si="259"/>
        <v>-3.6752604187617983</v>
      </c>
      <c r="AF575">
        <f t="shared" si="260"/>
        <v>-0.225707525924847</v>
      </c>
      <c r="AG575">
        <f t="shared" si="249"/>
        <v>1.0011405869747554</v>
      </c>
      <c r="AH575">
        <f t="shared" si="261"/>
        <v>1.0121531334314775</v>
      </c>
      <c r="AI575">
        <f t="shared" si="262"/>
        <v>0.40216172075886703</v>
      </c>
      <c r="AJ575">
        <f>SUM(AI$2:AI575)</f>
        <v>74.400017056218132</v>
      </c>
      <c r="AK575">
        <f t="shared" si="263"/>
        <v>74.407383056177565</v>
      </c>
      <c r="AL575">
        <f t="shared" si="273"/>
        <v>0.40216172075886902</v>
      </c>
      <c r="AM575">
        <f t="shared" si="273"/>
        <v>0.40220153692203553</v>
      </c>
      <c r="AN575">
        <f t="shared" si="264"/>
        <v>1.0122533420098478</v>
      </c>
      <c r="AP575">
        <f t="shared" si="265"/>
        <v>1.0011405869747554</v>
      </c>
      <c r="AQ575">
        <f t="shared" si="272"/>
        <v>1.0121531334314775</v>
      </c>
      <c r="AR575">
        <f t="shared" si="266"/>
        <v>0.40216172075886703</v>
      </c>
      <c r="AU575">
        <f t="shared" si="267"/>
        <v>-0.47814812450262689</v>
      </c>
      <c r="AV575">
        <f t="shared" si="268"/>
        <v>0</v>
      </c>
      <c r="AW575">
        <f t="shared" si="250"/>
        <v>1</v>
      </c>
      <c r="AY575">
        <f t="shared" si="251"/>
        <v>1.0024178077119474</v>
      </c>
      <c r="AZ575">
        <f t="shared" si="252"/>
        <v>1.0035611524066865</v>
      </c>
      <c r="BA575">
        <f t="shared" si="269"/>
        <v>0.39829355574095054</v>
      </c>
      <c r="BB575">
        <f t="shared" si="270"/>
        <v>0.39874784418275766</v>
      </c>
      <c r="BC575">
        <f>SUM(BA$2:BA575)</f>
        <v>77.594773290469448</v>
      </c>
      <c r="BD575">
        <f>SUM(BB$2:BB575)</f>
        <v>77.854737099135974</v>
      </c>
      <c r="BI575">
        <f t="shared" si="274"/>
        <v>0.39813472587162718</v>
      </c>
      <c r="BJ575">
        <f>SUM(BI$2:BI575)</f>
        <v>77.735026947419556</v>
      </c>
      <c r="BK575">
        <f t="shared" si="271"/>
        <v>1.0020180676531105</v>
      </c>
    </row>
    <row r="576" spans="1:63" x14ac:dyDescent="0.25">
      <c r="A576">
        <f t="shared" si="245"/>
        <v>1.149</v>
      </c>
      <c r="B576">
        <f t="shared" si="246"/>
        <v>3.0640000000000001</v>
      </c>
      <c r="C576">
        <f t="shared" si="247"/>
        <v>2.8725000000000001</v>
      </c>
      <c r="D576">
        <v>1.016</v>
      </c>
      <c r="E576">
        <v>1.028</v>
      </c>
      <c r="F576">
        <f t="shared" si="253"/>
        <v>0.40509924712855527</v>
      </c>
      <c r="G576">
        <f t="shared" si="254"/>
        <v>0.40988388390566416</v>
      </c>
      <c r="H576">
        <f>SUM(F$2:F576)</f>
        <v>74.879688021351171</v>
      </c>
      <c r="I576">
        <f>SUM(G$2:G576)</f>
        <v>74.181442660097176</v>
      </c>
      <c r="T576">
        <v>1.1499999999999999</v>
      </c>
      <c r="U576">
        <f t="shared" si="248"/>
        <v>1.2256</v>
      </c>
      <c r="V576">
        <f t="shared" si="255"/>
        <v>0.49164044925587036</v>
      </c>
      <c r="W576">
        <f>SUM(V$2:V576)</f>
        <v>90.876208040134614</v>
      </c>
      <c r="AB576">
        <f t="shared" si="256"/>
        <v>-0.47318210707499297</v>
      </c>
      <c r="AC576">
        <f t="shared" si="257"/>
        <v>-0.69654964399555297</v>
      </c>
      <c r="AD576">
        <f t="shared" si="258"/>
        <v>-2.4679349721440258</v>
      </c>
      <c r="AE576">
        <f t="shared" si="259"/>
        <v>-3.6308486584445845</v>
      </c>
      <c r="AF576">
        <f t="shared" si="260"/>
        <v>-0.22336753692055999</v>
      </c>
      <c r="AG576">
        <f t="shared" si="249"/>
        <v>1.0011287554387838</v>
      </c>
      <c r="AH576">
        <f t="shared" si="261"/>
        <v>1.0171468155258043</v>
      </c>
      <c r="AI576">
        <f t="shared" si="262"/>
        <v>0.40555650510699881</v>
      </c>
      <c r="AJ576">
        <f>SUM(AI$2:AI576)</f>
        <v>74.805573561325133</v>
      </c>
      <c r="AK576">
        <f t="shared" si="263"/>
        <v>74.812979713549552</v>
      </c>
      <c r="AL576">
        <f t="shared" si="273"/>
        <v>0.40555650510700048</v>
      </c>
      <c r="AM576">
        <f t="shared" si="273"/>
        <v>0.40559665737198713</v>
      </c>
      <c r="AN576">
        <f t="shared" si="264"/>
        <v>1.0172475185054257</v>
      </c>
      <c r="AP576">
        <f t="shared" si="265"/>
        <v>1.0011287554387838</v>
      </c>
      <c r="AQ576">
        <f t="shared" si="272"/>
        <v>1.0171468155258043</v>
      </c>
      <c r="AR576">
        <f t="shared" si="266"/>
        <v>0.40555650510699881</v>
      </c>
      <c r="AU576">
        <f t="shared" si="267"/>
        <v>-0.47318210707499297</v>
      </c>
      <c r="AV576">
        <f t="shared" si="268"/>
        <v>0</v>
      </c>
      <c r="AW576">
        <f t="shared" si="250"/>
        <v>1</v>
      </c>
      <c r="AY576">
        <f t="shared" si="251"/>
        <v>1.0023926664903478</v>
      </c>
      <c r="AZ576">
        <f t="shared" si="252"/>
        <v>1.0035241226644456</v>
      </c>
      <c r="BA576">
        <f t="shared" si="269"/>
        <v>0.39967373476616613</v>
      </c>
      <c r="BB576">
        <f t="shared" si="270"/>
        <v>0.40012486866802249</v>
      </c>
      <c r="BC576">
        <f>SUM(BA$2:BA576)</f>
        <v>77.994447025235615</v>
      </c>
      <c r="BD576">
        <f>SUM(BB$2:BB576)</f>
        <v>78.25486196780399</v>
      </c>
      <c r="BI576">
        <f t="shared" si="274"/>
        <v>0.39950963303152187</v>
      </c>
      <c r="BJ576">
        <f>SUM(BI$2:BI576)</f>
        <v>78.134536580451083</v>
      </c>
      <c r="BK576">
        <f t="shared" si="271"/>
        <v>1.001981094848138</v>
      </c>
    </row>
    <row r="577" spans="1:63" x14ac:dyDescent="0.25">
      <c r="A577">
        <f t="shared" si="245"/>
        <v>1.151</v>
      </c>
      <c r="B577">
        <f t="shared" si="246"/>
        <v>3.0693333333333332</v>
      </c>
      <c r="C577">
        <f t="shared" si="247"/>
        <v>2.8774999999999999</v>
      </c>
      <c r="D577">
        <v>1.0149999999999999</v>
      </c>
      <c r="E577">
        <v>1.0309999999999999</v>
      </c>
      <c r="F577">
        <f t="shared" si="253"/>
        <v>0.40611063269626707</v>
      </c>
      <c r="G577">
        <f t="shared" si="254"/>
        <v>0.41251237665995216</v>
      </c>
      <c r="H577">
        <f>SUM(F$2:F577)</f>
        <v>75.28579865404744</v>
      </c>
      <c r="I577">
        <f>SUM(G$2:G577)</f>
        <v>74.593955036757123</v>
      </c>
      <c r="T577">
        <v>1.1519999999999999</v>
      </c>
      <c r="U577">
        <f t="shared" si="248"/>
        <v>1.2277333333333333</v>
      </c>
      <c r="V577">
        <f t="shared" si="255"/>
        <v>0.49286789674782516</v>
      </c>
      <c r="W577">
        <f>SUM(V$2:V577)</f>
        <v>91.369075936882439</v>
      </c>
      <c r="AB577">
        <f t="shared" si="256"/>
        <v>-0.46827610697398264</v>
      </c>
      <c r="AC577">
        <f t="shared" si="257"/>
        <v>-0.68933184838972306</v>
      </c>
      <c r="AD577">
        <f t="shared" si="258"/>
        <v>-2.4381339999344069</v>
      </c>
      <c r="AE577">
        <f t="shared" si="259"/>
        <v>-3.5870480095319608</v>
      </c>
      <c r="AF577">
        <f t="shared" si="260"/>
        <v>-0.22105574141574041</v>
      </c>
      <c r="AG577">
        <f t="shared" si="249"/>
        <v>1.0011170665930997</v>
      </c>
      <c r="AH577">
        <f t="shared" si="261"/>
        <v>1.016133822591996</v>
      </c>
      <c r="AI577">
        <f t="shared" si="262"/>
        <v>0.40656428531715466</v>
      </c>
      <c r="AJ577">
        <f>SUM(AI$2:AI577)</f>
        <v>75.212137846642293</v>
      </c>
      <c r="AK577">
        <f t="shared" si="263"/>
        <v>75.219584250907346</v>
      </c>
      <c r="AL577">
        <f t="shared" si="273"/>
        <v>0.4065642853171596</v>
      </c>
      <c r="AM577">
        <f t="shared" si="273"/>
        <v>0.40660453735779356</v>
      </c>
      <c r="AN577">
        <f t="shared" si="264"/>
        <v>1.0162344252799318</v>
      </c>
      <c r="AP577">
        <f t="shared" si="265"/>
        <v>1.0011170665930997</v>
      </c>
      <c r="AQ577">
        <f t="shared" si="272"/>
        <v>1.016133822591996</v>
      </c>
      <c r="AR577">
        <f t="shared" si="266"/>
        <v>0.40656428531715466</v>
      </c>
      <c r="AU577">
        <f t="shared" si="267"/>
        <v>-0.46827610697398325</v>
      </c>
      <c r="AV577">
        <f t="shared" si="268"/>
        <v>-6.106226635438361E-16</v>
      </c>
      <c r="AW577">
        <f t="shared" si="250"/>
        <v>1</v>
      </c>
      <c r="AY577">
        <f t="shared" si="251"/>
        <v>1.0023678297348011</v>
      </c>
      <c r="AZ577">
        <f t="shared" si="252"/>
        <v>1.0034875413513957</v>
      </c>
      <c r="BA577">
        <f t="shared" si="269"/>
        <v>0.40105638771229979</v>
      </c>
      <c r="BB577">
        <f t="shared" si="270"/>
        <v>0.40150439440496249</v>
      </c>
      <c r="BC577">
        <f>SUM(BA$2:BA577)</f>
        <v>78.395503412947917</v>
      </c>
      <c r="BD577">
        <f>SUM(BB$2:BB577)</f>
        <v>78.656366362208956</v>
      </c>
      <c r="BI577">
        <f t="shared" si="274"/>
        <v>0.40088703759714434</v>
      </c>
      <c r="BJ577">
        <f>SUM(BI$2:BI577)</f>
        <v>78.535423618048227</v>
      </c>
      <c r="BK577">
        <f t="shared" si="271"/>
        <v>1.0019445697828475</v>
      </c>
    </row>
    <row r="578" spans="1:63" x14ac:dyDescent="0.25">
      <c r="A578">
        <f t="shared" ref="A578:A641" si="275">T578-$M$2/2</f>
        <v>1.153</v>
      </c>
      <c r="B578">
        <f t="shared" ref="B578:B641" si="276">A578/$P$2</f>
        <v>3.0746666666666669</v>
      </c>
      <c r="C578">
        <f t="shared" ref="C578:C641" si="277">A578/$Q$2</f>
        <v>2.8824999999999998</v>
      </c>
      <c r="D578">
        <v>1.0189999999999999</v>
      </c>
      <c r="E578">
        <v>1.038</v>
      </c>
      <c r="F578">
        <f t="shared" si="253"/>
        <v>0.40912919307304757</v>
      </c>
      <c r="G578">
        <f t="shared" si="254"/>
        <v>0.41675770599590123</v>
      </c>
      <c r="H578">
        <f>SUM(F$2:F578)</f>
        <v>75.694927847120482</v>
      </c>
      <c r="I578">
        <f>SUM(G$2:G578)</f>
        <v>75.010712742753029</v>
      </c>
      <c r="T578">
        <v>1.1539999999999999</v>
      </c>
      <c r="U578">
        <f t="shared" ref="U578:U641" si="278">B578*$Q$2</f>
        <v>1.2298666666666669</v>
      </c>
      <c r="V578">
        <f t="shared" si="255"/>
        <v>0.49653131105991216</v>
      </c>
      <c r="W578">
        <f>SUM(V$2:V578)</f>
        <v>91.86560724794235</v>
      </c>
      <c r="AB578">
        <f t="shared" si="256"/>
        <v>-0.46342929772457325</v>
      </c>
      <c r="AC578">
        <f t="shared" si="257"/>
        <v>-0.68220105083184723</v>
      </c>
      <c r="AD578">
        <f t="shared" si="258"/>
        <v>-2.4087430574134427</v>
      </c>
      <c r="AE578">
        <f t="shared" si="259"/>
        <v>-3.543849054330491</v>
      </c>
      <c r="AF578">
        <f t="shared" si="260"/>
        <v>-0.21877175310727398</v>
      </c>
      <c r="AG578">
        <f t="shared" ref="AG578:AG641" si="279">EXP(-AF578/$O$2)</f>
        <v>1.0011055184795259</v>
      </c>
      <c r="AH578">
        <f t="shared" si="261"/>
        <v>1.0201265233306367</v>
      </c>
      <c r="AI578">
        <f t="shared" si="262"/>
        <v>0.4095814929565032</v>
      </c>
      <c r="AJ578">
        <f>SUM(AI$2:AI578)</f>
        <v>75.621719339598798</v>
      </c>
      <c r="AK578">
        <f t="shared" si="263"/>
        <v>75.629206294624183</v>
      </c>
      <c r="AL578">
        <f t="shared" si="273"/>
        <v>0.40958149295650514</v>
      </c>
      <c r="AM578">
        <f t="shared" si="273"/>
        <v>0.40962204371683697</v>
      </c>
      <c r="AN578">
        <f t="shared" si="264"/>
        <v>1.0202275213172867</v>
      </c>
      <c r="AP578">
        <f t="shared" si="265"/>
        <v>1.0011055184795259</v>
      </c>
      <c r="AQ578">
        <f t="shared" si="272"/>
        <v>1.0201265233306367</v>
      </c>
      <c r="AR578">
        <f t="shared" si="266"/>
        <v>0.4095814929565032</v>
      </c>
      <c r="AU578">
        <f t="shared" si="267"/>
        <v>-0.46342929772457292</v>
      </c>
      <c r="AV578">
        <f t="shared" si="268"/>
        <v>0</v>
      </c>
      <c r="AW578">
        <f t="shared" ref="AW578:AW641" si="280">EXP(-AV578/$O$2)</f>
        <v>1</v>
      </c>
      <c r="AY578">
        <f t="shared" ref="AY578:AY641" si="281">EXP(-AB578/$O$2)</f>
        <v>1.0023432932388094</v>
      </c>
      <c r="AZ578">
        <f t="shared" ref="AZ578:AZ641" si="282">EXP(-AC578/$O$2)</f>
        <v>1.0034514022723138</v>
      </c>
      <c r="BA578">
        <f t="shared" si="269"/>
        <v>0.40244151397936723</v>
      </c>
      <c r="BB578">
        <f t="shared" si="270"/>
        <v>0.40288642050999979</v>
      </c>
      <c r="BC578">
        <f>SUM(BA$2:BA578)</f>
        <v>78.797944926927286</v>
      </c>
      <c r="BD578">
        <f>SUM(BB$2:BB578)</f>
        <v>79.059252782718957</v>
      </c>
      <c r="BI578">
        <f t="shared" si="274"/>
        <v>0.40226693868627544</v>
      </c>
      <c r="BJ578">
        <f>SUM(BI$2:BI578)</f>
        <v>78.937690556734509</v>
      </c>
      <c r="BK578">
        <f t="shared" si="271"/>
        <v>1.0019084862715424</v>
      </c>
    </row>
    <row r="579" spans="1:63" x14ac:dyDescent="0.25">
      <c r="A579">
        <f t="shared" si="275"/>
        <v>1.155</v>
      </c>
      <c r="B579">
        <f t="shared" si="276"/>
        <v>3.08</v>
      </c>
      <c r="C579">
        <f t="shared" si="277"/>
        <v>2.8874999999999997</v>
      </c>
      <c r="D579">
        <v>1.02</v>
      </c>
      <c r="E579">
        <v>1.038</v>
      </c>
      <c r="F579">
        <f t="shared" ref="F579:F642" si="283">D579*$N$2*4*PI()*$A579^2*$M$2</f>
        <v>0.41095267425909521</v>
      </c>
      <c r="G579">
        <f t="shared" ref="G579:G642" si="284">E579*$N$2*4*PI()*$A579^2*$M$2</f>
        <v>0.41820478027543229</v>
      </c>
      <c r="H579">
        <f>SUM(F$2:F579)</f>
        <v>76.105880521379575</v>
      </c>
      <c r="I579">
        <f>SUM(G$2:G579)</f>
        <v>75.42891752302846</v>
      </c>
      <c r="T579">
        <v>1.1559999999999999</v>
      </c>
      <c r="U579">
        <f t="shared" si="278"/>
        <v>1.2320000000000002</v>
      </c>
      <c r="V579">
        <f t="shared" ref="V579:V642" si="285">D579*$N$2*4*PI()*$U579^2*$M$3</f>
        <v>0.49874434185637173</v>
      </c>
      <c r="W579">
        <f>SUM(V$2:V579)</f>
        <v>92.364351589798716</v>
      </c>
      <c r="AB579">
        <f t="shared" ref="AB579:AB642" si="286">Y$4*Y$1*((Y$2/$A579)^Y$3-(Y$2/$A579)^6)</f>
        <v>-0.45864086560972017</v>
      </c>
      <c r="AC579">
        <f t="shared" ref="AC579:AC642" si="287">Z$4*Z$1*((Z$2/$A579)^Z$3-(Z$2/$A579)^6)</f>
        <v>-0.67515605721831706</v>
      </c>
      <c r="AD579">
        <f t="shared" ref="AD579:AD642" si="288">Y$4*Y$1/Y$2*(Y$3*(Y$2/$A579)^(Y$3+1)-6*(Y$2/$A579)^7)</f>
        <v>-2.3797558204029534</v>
      </c>
      <c r="AE579">
        <f t="shared" ref="AE579:AE642" si="289">Z$4*Z$1/Z$2*(Z$3*(Z$2/$A579)^(Z$3+1)-6*(Z$2/$A579)^7)</f>
        <v>-3.5012425355005288</v>
      </c>
      <c r="AF579">
        <f t="shared" ref="AF579:AF642" si="290">AC579-AB579</f>
        <v>-0.21651519160859689</v>
      </c>
      <c r="AG579">
        <f t="shared" si="279"/>
        <v>1.0010941091699492</v>
      </c>
      <c r="AH579">
        <f t="shared" ref="AH579:AH642" si="291">$D579*AG579</f>
        <v>1.0211159913533483</v>
      </c>
      <c r="AI579">
        <f t="shared" ref="AI579:AI642" si="292">AH579*$N$2*4*PI()*$A579^2*$M$2</f>
        <v>0.41140230134841732</v>
      </c>
      <c r="AJ579">
        <f>SUM(AI$2:AI579)</f>
        <v>76.033121640947215</v>
      </c>
      <c r="AK579">
        <f t="shared" ref="AK579:AK642" si="293">AJ579*($M$8/$P$8)</f>
        <v>76.040649327002711</v>
      </c>
      <c r="AL579">
        <f t="shared" si="273"/>
        <v>0.41140230134841715</v>
      </c>
      <c r="AM579">
        <f t="shared" si="273"/>
        <v>0.41144303237852853</v>
      </c>
      <c r="AN579">
        <f t="shared" ref="AN579:AN642" si="294">AM579/(4*PI()*A579^2*$M$2*$N$2)</f>
        <v>1.0212170873026283</v>
      </c>
      <c r="AP579">
        <f t="shared" ref="AP579:AP642" si="295">EXP(-AF579/$O$2)</f>
        <v>1.0010941091699492</v>
      </c>
      <c r="AQ579">
        <f t="shared" si="272"/>
        <v>1.0211159913533483</v>
      </c>
      <c r="AR579">
        <f t="shared" ref="AR579:AR642" si="296">AQ579*$N$2*4*PI()*$A579^2*$M$2</f>
        <v>0.41140230134841732</v>
      </c>
      <c r="AU579">
        <f t="shared" ref="AU579:AU642" si="297">Z$4*Z$1*((Z$2/$U579)^Z$3-(Z$2/$U579)^6)</f>
        <v>-0.45864086560971967</v>
      </c>
      <c r="AV579">
        <f t="shared" ref="AV579:AV642" si="298">AU579-AB579</f>
        <v>4.9960036108132044E-16</v>
      </c>
      <c r="AW579">
        <f t="shared" si="280"/>
        <v>1</v>
      </c>
      <c r="AY579">
        <f t="shared" si="281"/>
        <v>1.0023190528611401</v>
      </c>
      <c r="AZ579">
        <f t="shared" si="282"/>
        <v>1.0034156993280903</v>
      </c>
      <c r="BA579">
        <f t="shared" ref="BA579:BA642" si="299">AY579*$N$2*4*PI()*$A579^2*$M$2</f>
        <v>0.40382911297463631</v>
      </c>
      <c r="BB579">
        <f t="shared" ref="BB579:BB642" si="300">AZ579*$N$2*4*PI()*$A579^2*$M$2</f>
        <v>0.40427094611023434</v>
      </c>
      <c r="BC579">
        <f>SUM(BA$2:BA579)</f>
        <v>79.20177403990192</v>
      </c>
      <c r="BD579">
        <f>SUM(BB$2:BB579)</f>
        <v>79.463523728829188</v>
      </c>
      <c r="BI579">
        <f t="shared" si="274"/>
        <v>0.4036493354273572</v>
      </c>
      <c r="BJ579">
        <f>SUM(BI$2:BI579)</f>
        <v>79.341339892161869</v>
      </c>
      <c r="BK579">
        <f t="shared" ref="BK579:BK642" si="301">BI579/($N$2*4*PI()*$A579^2*$M$2)</f>
        <v>1.0018728382244904</v>
      </c>
    </row>
    <row r="580" spans="1:63" x14ac:dyDescent="0.25">
      <c r="A580">
        <f t="shared" si="275"/>
        <v>1.157</v>
      </c>
      <c r="B580">
        <f t="shared" si="276"/>
        <v>3.0853333333333333</v>
      </c>
      <c r="C580">
        <f t="shared" si="277"/>
        <v>2.8925000000000001</v>
      </c>
      <c r="D580">
        <v>1.0229999999999999</v>
      </c>
      <c r="E580">
        <v>1.044</v>
      </c>
      <c r="F580">
        <f t="shared" si="283"/>
        <v>0.41358999308261901</v>
      </c>
      <c r="G580">
        <f t="shared" si="284"/>
        <v>0.42208011024267278</v>
      </c>
      <c r="H580">
        <f>SUM(F$2:F580)</f>
        <v>76.519470514462199</v>
      </c>
      <c r="I580">
        <f>SUM(G$2:G580)</f>
        <v>75.850997633271135</v>
      </c>
      <c r="T580">
        <v>1.1579999999999999</v>
      </c>
      <c r="U580">
        <f t="shared" si="278"/>
        <v>1.2341333333333333</v>
      </c>
      <c r="V580">
        <f t="shared" si="285"/>
        <v>0.50194507012337997</v>
      </c>
      <c r="W580">
        <f>SUM(V$2:V580)</f>
        <v>92.866296659922099</v>
      </c>
      <c r="AB580">
        <f t="shared" si="286"/>
        <v>-0.45391000945248361</v>
      </c>
      <c r="AC580">
        <f t="shared" si="287"/>
        <v>-0.66819569180234106</v>
      </c>
      <c r="AD580">
        <f t="shared" si="288"/>
        <v>-2.3511660726389114</v>
      </c>
      <c r="AE580">
        <f t="shared" si="289"/>
        <v>-3.459219353074289</v>
      </c>
      <c r="AF580">
        <f t="shared" si="290"/>
        <v>-0.21428568234985745</v>
      </c>
      <c r="AG580">
        <f t="shared" si="279"/>
        <v>1.0010828367658116</v>
      </c>
      <c r="AH580">
        <f t="shared" si="291"/>
        <v>1.0241077420114251</v>
      </c>
      <c r="AI580">
        <f t="shared" si="292"/>
        <v>0.41403784353310058</v>
      </c>
      <c r="AJ580">
        <f>SUM(AI$2:AI580)</f>
        <v>76.447159484480309</v>
      </c>
      <c r="AK580">
        <f t="shared" si="293"/>
        <v>76.454728162498697</v>
      </c>
      <c r="AL580">
        <f t="shared" si="273"/>
        <v>0.41403784353309447</v>
      </c>
      <c r="AM580">
        <f t="shared" si="273"/>
        <v>0.41407883549598523</v>
      </c>
      <c r="AN580">
        <f t="shared" si="294"/>
        <v>1.0242091341600077</v>
      </c>
      <c r="AP580">
        <f t="shared" si="295"/>
        <v>1.0010828367658116</v>
      </c>
      <c r="AQ580">
        <f t="shared" si="272"/>
        <v>1.0241077420114251</v>
      </c>
      <c r="AR580">
        <f t="shared" si="296"/>
        <v>0.41403784353310058</v>
      </c>
      <c r="AU580">
        <f t="shared" si="297"/>
        <v>-0.45391000945248405</v>
      </c>
      <c r="AV580">
        <f t="shared" si="298"/>
        <v>-4.4408920985006262E-16</v>
      </c>
      <c r="AW580">
        <f t="shared" si="280"/>
        <v>1</v>
      </c>
      <c r="AY580">
        <f t="shared" si="281"/>
        <v>1.0022951045247035</v>
      </c>
      <c r="AZ580">
        <f t="shared" si="282"/>
        <v>1.0033804265140758</v>
      </c>
      <c r="BA580">
        <f t="shared" si="299"/>
        <v>0.40521918411252694</v>
      </c>
      <c r="BB580">
        <f t="shared" si="300"/>
        <v>0.4056579703432962</v>
      </c>
      <c r="BC580">
        <f>SUM(BA$2:BA580)</f>
        <v>79.606993224014445</v>
      </c>
      <c r="BD580">
        <f>SUM(BB$2:BB580)</f>
        <v>79.869181699172486</v>
      </c>
      <c r="BI580">
        <f t="shared" si="274"/>
        <v>0.40503422695934577</v>
      </c>
      <c r="BJ580">
        <f>SUM(BI$2:BI580)</f>
        <v>79.746374119121214</v>
      </c>
      <c r="BK580">
        <f t="shared" si="301"/>
        <v>1.0018376196462757</v>
      </c>
    </row>
    <row r="581" spans="1:63" x14ac:dyDescent="0.25">
      <c r="A581">
        <f t="shared" si="275"/>
        <v>1.159</v>
      </c>
      <c r="B581">
        <f t="shared" si="276"/>
        <v>3.0906666666666669</v>
      </c>
      <c r="C581">
        <f t="shared" si="277"/>
        <v>2.8975</v>
      </c>
      <c r="D581">
        <v>1.0229999999999999</v>
      </c>
      <c r="E581">
        <v>1.048</v>
      </c>
      <c r="F581">
        <f t="shared" si="283"/>
        <v>0.41502109925605118</v>
      </c>
      <c r="G581">
        <f t="shared" si="284"/>
        <v>0.42516335485859408</v>
      </c>
      <c r="H581">
        <f>SUM(F$2:F581)</f>
        <v>76.934491613718251</v>
      </c>
      <c r="I581">
        <f>SUM(G$2:G581)</f>
        <v>76.276160988129732</v>
      </c>
      <c r="T581">
        <v>1.1599999999999999</v>
      </c>
      <c r="U581">
        <f t="shared" si="278"/>
        <v>1.2362666666666668</v>
      </c>
      <c r="V581">
        <f t="shared" si="285"/>
        <v>0.50368190297860316</v>
      </c>
      <c r="W581">
        <f>SUM(V$2:V581)</f>
        <v>93.369978562900698</v>
      </c>
      <c r="AB581">
        <f t="shared" si="286"/>
        <v>-0.44923594040221942</v>
      </c>
      <c r="AC581">
        <f t="shared" si="287"/>
        <v>-0.66131879688213158</v>
      </c>
      <c r="AD581">
        <f t="shared" si="288"/>
        <v>-2.3229677037565364</v>
      </c>
      <c r="AE581">
        <f t="shared" si="289"/>
        <v>-3.4177705615338478</v>
      </c>
      <c r="AF581">
        <f t="shared" si="290"/>
        <v>-0.21208285647991215</v>
      </c>
      <c r="AG581">
        <f t="shared" si="279"/>
        <v>1.0010716993976099</v>
      </c>
      <c r="AH581">
        <f t="shared" si="291"/>
        <v>1.0240963484837549</v>
      </c>
      <c r="AI581">
        <f t="shared" si="292"/>
        <v>0.41546587711811933</v>
      </c>
      <c r="AJ581">
        <f>SUM(AI$2:AI581)</f>
        <v>76.862625361598433</v>
      </c>
      <c r="AK581">
        <f t="shared" si="293"/>
        <v>76.870235172962694</v>
      </c>
      <c r="AL581">
        <f t="shared" si="273"/>
        <v>0.41546587711812322</v>
      </c>
      <c r="AM581">
        <f t="shared" si="273"/>
        <v>0.41550701046399752</v>
      </c>
      <c r="AN581">
        <f t="shared" si="294"/>
        <v>1.0241977395043775</v>
      </c>
      <c r="AP581">
        <f t="shared" si="295"/>
        <v>1.0010716993976099</v>
      </c>
      <c r="AQ581">
        <f t="shared" si="272"/>
        <v>1.0240963484837549</v>
      </c>
      <c r="AR581">
        <f t="shared" si="296"/>
        <v>0.41546587711811933</v>
      </c>
      <c r="AU581">
        <f t="shared" si="297"/>
        <v>-0.44923594040221904</v>
      </c>
      <c r="AV581">
        <f t="shared" si="298"/>
        <v>0</v>
      </c>
      <c r="AW581">
        <f t="shared" si="280"/>
        <v>1</v>
      </c>
      <c r="AY581">
        <f t="shared" si="281"/>
        <v>1.0022714442154503</v>
      </c>
      <c r="AZ581">
        <f t="shared" si="282"/>
        <v>1.0033455779184577</v>
      </c>
      <c r="BA581">
        <f t="shared" si="299"/>
        <v>0.40661172681451246</v>
      </c>
      <c r="BB581">
        <f t="shared" si="300"/>
        <v>0.40704749235720067</v>
      </c>
      <c r="BC581">
        <f>SUM(BA$2:BA581)</f>
        <v>80.013604950828963</v>
      </c>
      <c r="BD581">
        <f>SUM(BB$2:BB581)</f>
        <v>80.27622919152968</v>
      </c>
      <c r="BI581">
        <f t="shared" si="274"/>
        <v>0.40642161243156638</v>
      </c>
      <c r="BJ581">
        <f>SUM(BI$2:BI581)</f>
        <v>80.152795731552786</v>
      </c>
      <c r="BK581">
        <f t="shared" si="301"/>
        <v>1.001802824634175</v>
      </c>
    </row>
    <row r="582" spans="1:63" x14ac:dyDescent="0.25">
      <c r="A582">
        <f t="shared" si="275"/>
        <v>1.161</v>
      </c>
      <c r="B582">
        <f t="shared" si="276"/>
        <v>3.0960000000000001</v>
      </c>
      <c r="C582">
        <f t="shared" si="277"/>
        <v>2.9024999999999999</v>
      </c>
      <c r="D582">
        <v>1.0249999999999999</v>
      </c>
      <c r="E582">
        <v>1.0509999999999999</v>
      </c>
      <c r="F582">
        <f t="shared" si="283"/>
        <v>0.41726886025741339</v>
      </c>
      <c r="G582">
        <f t="shared" si="284"/>
        <v>0.42785324110296735</v>
      </c>
      <c r="H582">
        <f>SUM(F$2:F582)</f>
        <v>77.351760473975659</v>
      </c>
      <c r="I582">
        <f>SUM(G$2:G582)</f>
        <v>76.704014229232698</v>
      </c>
      <c r="T582">
        <v>1.1619999999999999</v>
      </c>
      <c r="U582">
        <f t="shared" si="278"/>
        <v>1.2384000000000002</v>
      </c>
      <c r="V582">
        <f t="shared" si="285"/>
        <v>0.50640985233018243</v>
      </c>
      <c r="W582">
        <f>SUM(V$2:V582)</f>
        <v>93.876388415230878</v>
      </c>
      <c r="AB582">
        <f t="shared" si="286"/>
        <v>-0.44461788172476241</v>
      </c>
      <c r="AC582">
        <f t="shared" si="287"/>
        <v>-0.65452423249487601</v>
      </c>
      <c r="AD582">
        <f t="shared" si="288"/>
        <v>-2.2951547073161889</v>
      </c>
      <c r="AE582">
        <f t="shared" si="289"/>
        <v>-3.3768873669477832</v>
      </c>
      <c r="AF582">
        <f t="shared" si="290"/>
        <v>-0.2099063507701136</v>
      </c>
      <c r="AG582">
        <f t="shared" si="279"/>
        <v>1.0010606952244063</v>
      </c>
      <c r="AH582">
        <f t="shared" si="291"/>
        <v>1.0260872126050165</v>
      </c>
      <c r="AI582">
        <f t="shared" si="292"/>
        <v>0.41771145534478193</v>
      </c>
      <c r="AJ582">
        <f>SUM(AI$2:AI582)</f>
        <v>77.280336816943219</v>
      </c>
      <c r="AK582">
        <f t="shared" si="293"/>
        <v>77.287987983977601</v>
      </c>
      <c r="AL582">
        <f t="shared" si="273"/>
        <v>0.41771145534478649</v>
      </c>
      <c r="AM582">
        <f t="shared" si="273"/>
        <v>0.41775281101490691</v>
      </c>
      <c r="AN582">
        <f t="shared" si="294"/>
        <v>1.0261888007317987</v>
      </c>
      <c r="AP582">
        <f t="shared" si="295"/>
        <v>1.0010606952244063</v>
      </c>
      <c r="AQ582">
        <f t="shared" si="272"/>
        <v>1.0260872126050165</v>
      </c>
      <c r="AR582">
        <f t="shared" si="296"/>
        <v>0.41771145534478193</v>
      </c>
      <c r="AU582">
        <f t="shared" si="297"/>
        <v>-0.44461788172476241</v>
      </c>
      <c r="AV582">
        <f t="shared" si="298"/>
        <v>0</v>
      </c>
      <c r="AW582">
        <f t="shared" si="280"/>
        <v>1</v>
      </c>
      <c r="AY582">
        <f t="shared" si="281"/>
        <v>1.0022480679812913</v>
      </c>
      <c r="AZ582">
        <f t="shared" si="282"/>
        <v>1.0033111477206693</v>
      </c>
      <c r="BA582">
        <f t="shared" si="299"/>
        <v>0.40800674050902247</v>
      </c>
      <c r="BB582">
        <f t="shared" si="300"/>
        <v>0.40843951131020589</v>
      </c>
      <c r="BC582">
        <f>SUM(BA$2:BA582)</f>
        <v>80.421611691337986</v>
      </c>
      <c r="BD582">
        <f>SUM(BB$2:BB582)</f>
        <v>80.684668702839886</v>
      </c>
      <c r="BI582">
        <f t="shared" si="274"/>
        <v>0.4078114910035715</v>
      </c>
      <c r="BJ582">
        <f>SUM(BI$2:BI582)</f>
        <v>80.560607222556357</v>
      </c>
      <c r="BK582">
        <f t="shared" si="301"/>
        <v>1.0017684473765718</v>
      </c>
    </row>
    <row r="583" spans="1:63" x14ac:dyDescent="0.25">
      <c r="A583">
        <f t="shared" si="275"/>
        <v>1.163</v>
      </c>
      <c r="B583">
        <f t="shared" si="276"/>
        <v>3.1013333333333333</v>
      </c>
      <c r="C583">
        <f t="shared" si="277"/>
        <v>2.9074999999999998</v>
      </c>
      <c r="D583">
        <v>1.0269999999999999</v>
      </c>
      <c r="E583">
        <v>1.0529999999999999</v>
      </c>
      <c r="F583">
        <f t="shared" si="283"/>
        <v>0.41952470799672592</v>
      </c>
      <c r="G583">
        <f t="shared" si="284"/>
        <v>0.43014558668018738</v>
      </c>
      <c r="H583">
        <f>SUM(F$2:F583)</f>
        <v>77.771285181972388</v>
      </c>
      <c r="I583">
        <f>SUM(G$2:G583)</f>
        <v>77.134159815912881</v>
      </c>
      <c r="T583">
        <v>1.1639999999999999</v>
      </c>
      <c r="U583">
        <f t="shared" si="278"/>
        <v>1.2405333333333335</v>
      </c>
      <c r="V583">
        <f t="shared" si="285"/>
        <v>0.50914761598654512</v>
      </c>
      <c r="W583">
        <f>SUM(V$2:V583)</f>
        <v>94.385536031217427</v>
      </c>
      <c r="AB583">
        <f t="shared" si="286"/>
        <v>-0.44005506859651683</v>
      </c>
      <c r="AC583">
        <f t="shared" si="287"/>
        <v>-0.64781087611638266</v>
      </c>
      <c r="AD583">
        <f t="shared" si="288"/>
        <v>-2.2677211788691469</v>
      </c>
      <c r="AE583">
        <f t="shared" si="289"/>
        <v>-3.3365611241652195</v>
      </c>
      <c r="AF583">
        <f t="shared" si="290"/>
        <v>-0.20775580751986583</v>
      </c>
      <c r="AG583">
        <f t="shared" si="279"/>
        <v>1.0010498224333457</v>
      </c>
      <c r="AH583">
        <f t="shared" si="291"/>
        <v>1.028078167639046</v>
      </c>
      <c r="AI583">
        <f t="shared" si="292"/>
        <v>0.41996513444652372</v>
      </c>
      <c r="AJ583">
        <f>SUM(AI$2:AI583)</f>
        <v>77.700301951389747</v>
      </c>
      <c r="AK583">
        <f t="shared" si="293"/>
        <v>77.707994697220556</v>
      </c>
      <c r="AL583">
        <f t="shared" si="273"/>
        <v>0.41996513444652805</v>
      </c>
      <c r="AM583">
        <f t="shared" si="273"/>
        <v>0.42000671324295524</v>
      </c>
      <c r="AN583">
        <f t="shared" si="294"/>
        <v>1.0281799528810622</v>
      </c>
      <c r="AP583">
        <f t="shared" si="295"/>
        <v>1.0010498224333457</v>
      </c>
      <c r="AQ583">
        <f t="shared" si="272"/>
        <v>1.028078167639046</v>
      </c>
      <c r="AR583">
        <f t="shared" si="296"/>
        <v>0.41996513444652372</v>
      </c>
      <c r="AU583">
        <f t="shared" si="297"/>
        <v>-0.44005506859651639</v>
      </c>
      <c r="AV583">
        <f t="shared" si="298"/>
        <v>4.4408920985006262E-16</v>
      </c>
      <c r="AW583">
        <f t="shared" si="280"/>
        <v>1</v>
      </c>
      <c r="AY583">
        <f t="shared" si="281"/>
        <v>1.0022249719310354</v>
      </c>
      <c r="AZ583">
        <f t="shared" si="282"/>
        <v>1.003277130189828</v>
      </c>
      <c r="BA583">
        <f t="shared" si="299"/>
        <v>0.40940422463134807</v>
      </c>
      <c r="BB583">
        <f t="shared" si="300"/>
        <v>0.40983402637067268</v>
      </c>
      <c r="BC583">
        <f>SUM(BA$2:BA583)</f>
        <v>80.831015915969331</v>
      </c>
      <c r="BD583">
        <f>SUM(BB$2:BB583)</f>
        <v>81.094502729210561</v>
      </c>
      <c r="BI583">
        <f t="shared" si="274"/>
        <v>0.40920386184500063</v>
      </c>
      <c r="BJ583">
        <f>SUM(BI$2:BI583)</f>
        <v>80.969811084401357</v>
      </c>
      <c r="BK583">
        <f t="shared" si="301"/>
        <v>1.0017344821513954</v>
      </c>
    </row>
    <row r="584" spans="1:63" x14ac:dyDescent="0.25">
      <c r="A584">
        <f t="shared" si="275"/>
        <v>1.165</v>
      </c>
      <c r="B584">
        <f t="shared" si="276"/>
        <v>3.1066666666666669</v>
      </c>
      <c r="C584">
        <f t="shared" si="277"/>
        <v>2.9125000000000001</v>
      </c>
      <c r="D584">
        <v>1.0309999999999999</v>
      </c>
      <c r="E584">
        <v>1.0549999999999999</v>
      </c>
      <c r="F584">
        <f t="shared" si="283"/>
        <v>0.42260845999686264</v>
      </c>
      <c r="G584">
        <f t="shared" si="284"/>
        <v>0.43244609631104758</v>
      </c>
      <c r="H584">
        <f>SUM(F$2:F584)</f>
        <v>78.193893641969254</v>
      </c>
      <c r="I584">
        <f>SUM(G$2:G584)</f>
        <v>77.566605912223935</v>
      </c>
      <c r="T584">
        <v>1.1659999999999999</v>
      </c>
      <c r="U584">
        <f t="shared" si="278"/>
        <v>1.2426666666666668</v>
      </c>
      <c r="V584">
        <f t="shared" si="285"/>
        <v>0.51289014878434058</v>
      </c>
      <c r="W584">
        <f>SUM(V$2:V584)</f>
        <v>94.898426180001763</v>
      </c>
      <c r="AB584">
        <f t="shared" si="286"/>
        <v>-0.4355467479023753</v>
      </c>
      <c r="AC584">
        <f t="shared" si="287"/>
        <v>-0.64117762236627773</v>
      </c>
      <c r="AD584">
        <f t="shared" si="288"/>
        <v>-2.240661314062395</v>
      </c>
      <c r="AE584">
        <f t="shared" si="289"/>
        <v>-3.2967833340660304</v>
      </c>
      <c r="AF584">
        <f t="shared" si="290"/>
        <v>-0.20563087446390244</v>
      </c>
      <c r="AG584">
        <f t="shared" si="279"/>
        <v>1.0010390792391839</v>
      </c>
      <c r="AH584">
        <f t="shared" si="291"/>
        <v>1.0320712906955984</v>
      </c>
      <c r="AI584">
        <f t="shared" si="292"/>
        <v>0.42304758367394879</v>
      </c>
      <c r="AJ584">
        <f>SUM(AI$2:AI584)</f>
        <v>78.123349535063696</v>
      </c>
      <c r="AK584">
        <f t="shared" si="293"/>
        <v>78.131084164869904</v>
      </c>
      <c r="AL584">
        <f t="shared" si="273"/>
        <v>0.42304758367394868</v>
      </c>
      <c r="AM584">
        <f t="shared" si="273"/>
        <v>0.42308946764934774</v>
      </c>
      <c r="AN584">
        <f t="shared" si="294"/>
        <v>1.0321734712781563</v>
      </c>
      <c r="AP584">
        <f t="shared" si="295"/>
        <v>1.0010390792391839</v>
      </c>
      <c r="AQ584">
        <f t="shared" si="272"/>
        <v>1.0320712906955984</v>
      </c>
      <c r="AR584">
        <f t="shared" si="296"/>
        <v>0.42304758367394879</v>
      </c>
      <c r="AU584">
        <f t="shared" si="297"/>
        <v>-0.43554674790237496</v>
      </c>
      <c r="AV584">
        <f t="shared" si="298"/>
        <v>0</v>
      </c>
      <c r="AW584">
        <f t="shared" si="280"/>
        <v>1</v>
      </c>
      <c r="AY584">
        <f t="shared" si="281"/>
        <v>1.0022021522333502</v>
      </c>
      <c r="AZ584">
        <f t="shared" si="282"/>
        <v>1.0032435196832012</v>
      </c>
      <c r="BA584">
        <f t="shared" si="299"/>
        <v>0.41080417862354746</v>
      </c>
      <c r="BB584">
        <f t="shared" si="300"/>
        <v>0.41123103671692512</v>
      </c>
      <c r="BC584">
        <f>SUM(BA$2:BA584)</f>
        <v>81.241820094592882</v>
      </c>
      <c r="BD584">
        <f>SUM(BB$2:BB584)</f>
        <v>81.505733765927488</v>
      </c>
      <c r="BI584">
        <f t="shared" si="274"/>
        <v>0.4105987241354413</v>
      </c>
      <c r="BJ584">
        <f>SUM(BI$2:BI584)</f>
        <v>81.380409808536797</v>
      </c>
      <c r="BK584">
        <f t="shared" si="301"/>
        <v>1.001700923324589</v>
      </c>
    </row>
    <row r="585" spans="1:63" x14ac:dyDescent="0.25">
      <c r="A585">
        <f t="shared" si="275"/>
        <v>1.167</v>
      </c>
      <c r="B585">
        <f t="shared" si="276"/>
        <v>3.1120000000000001</v>
      </c>
      <c r="C585">
        <f t="shared" si="277"/>
        <v>2.9175</v>
      </c>
      <c r="D585">
        <v>1.026</v>
      </c>
      <c r="E585">
        <v>1.0580000000000001</v>
      </c>
      <c r="F585">
        <f t="shared" si="283"/>
        <v>0.4220041711343786</v>
      </c>
      <c r="G585">
        <f t="shared" si="284"/>
        <v>0.43516609460055811</v>
      </c>
      <c r="H585">
        <f>SUM(F$2:F585)</f>
        <v>78.615897813103629</v>
      </c>
      <c r="I585">
        <f>SUM(G$2:G585)</f>
        <v>78.001772006824496</v>
      </c>
      <c r="T585">
        <v>1.1679999999999999</v>
      </c>
      <c r="U585">
        <f t="shared" si="278"/>
        <v>1.2448000000000001</v>
      </c>
      <c r="V585">
        <f t="shared" si="285"/>
        <v>0.51215676591597481</v>
      </c>
      <c r="W585">
        <f>SUM(V$2:V585)</f>
        <v>95.410582945917739</v>
      </c>
      <c r="AB585">
        <f t="shared" si="286"/>
        <v>-0.43109217803739247</v>
      </c>
      <c r="AC585">
        <f t="shared" si="287"/>
        <v>-0.63462338271864549</v>
      </c>
      <c r="AD585">
        <f t="shared" si="288"/>
        <v>-2.2139694067816009</v>
      </c>
      <c r="AE585">
        <f t="shared" si="289"/>
        <v>-3.2575456408659731</v>
      </c>
      <c r="AF585">
        <f t="shared" si="290"/>
        <v>-0.20353120468125302</v>
      </c>
      <c r="AG585">
        <f t="shared" si="279"/>
        <v>1.0010284638838225</v>
      </c>
      <c r="AH585">
        <f t="shared" si="291"/>
        <v>1.027055203944802</v>
      </c>
      <c r="AI585">
        <f t="shared" si="292"/>
        <v>0.42243818718321285</v>
      </c>
      <c r="AJ585">
        <f>SUM(AI$2:AI585)</f>
        <v>78.545787722246914</v>
      </c>
      <c r="AK585">
        <f t="shared" si="293"/>
        <v>78.553564175695016</v>
      </c>
      <c r="AL585">
        <f t="shared" si="273"/>
        <v>0.42243818718321791</v>
      </c>
      <c r="AM585">
        <f t="shared" si="273"/>
        <v>0.42248001082511166</v>
      </c>
      <c r="AN585">
        <f t="shared" si="294"/>
        <v>1.0271568879079553</v>
      </c>
      <c r="AP585">
        <f t="shared" si="295"/>
        <v>1.0010284638838225</v>
      </c>
      <c r="AQ585">
        <f t="shared" si="272"/>
        <v>1.027055203944802</v>
      </c>
      <c r="AR585">
        <f t="shared" si="296"/>
        <v>0.42243818718321285</v>
      </c>
      <c r="AU585">
        <f t="shared" si="297"/>
        <v>-0.43109217803739247</v>
      </c>
      <c r="AV585">
        <f t="shared" si="298"/>
        <v>0</v>
      </c>
      <c r="AW585">
        <f t="shared" si="280"/>
        <v>1</v>
      </c>
      <c r="AY585">
        <f t="shared" si="281"/>
        <v>1.0021796051157394</v>
      </c>
      <c r="AZ585">
        <f t="shared" si="282"/>
        <v>1.0032103106447046</v>
      </c>
      <c r="BA585">
        <f t="shared" si="299"/>
        <v>0.41220660193435338</v>
      </c>
      <c r="BB585">
        <f t="shared" si="300"/>
        <v>0.41263054153711604</v>
      </c>
      <c r="BC585">
        <f>SUM(BA$2:BA585)</f>
        <v>81.654026696527239</v>
      </c>
      <c r="BD585">
        <f>SUM(BB$2:BB585)</f>
        <v>81.9183643074646</v>
      </c>
      <c r="BI585">
        <f t="shared" si="274"/>
        <v>0.41199607706429464</v>
      </c>
      <c r="BJ585">
        <f>SUM(BI$2:BI585)</f>
        <v>81.792405885601084</v>
      </c>
      <c r="BK585">
        <f t="shared" si="301"/>
        <v>1.0016677653486121</v>
      </c>
    </row>
    <row r="586" spans="1:63" x14ac:dyDescent="0.25">
      <c r="A586">
        <f t="shared" si="275"/>
        <v>1.169</v>
      </c>
      <c r="B586">
        <f t="shared" si="276"/>
        <v>3.1173333333333333</v>
      </c>
      <c r="C586">
        <f t="shared" si="277"/>
        <v>2.9224999999999999</v>
      </c>
      <c r="D586">
        <v>1.032</v>
      </c>
      <c r="E586">
        <v>1.0620000000000001</v>
      </c>
      <c r="F586">
        <f t="shared" si="283"/>
        <v>0.42592819548962313</v>
      </c>
      <c r="G586">
        <f t="shared" si="284"/>
        <v>0.43830982907943783</v>
      </c>
      <c r="H586">
        <f>SUM(F$2:F586)</f>
        <v>79.041826008593247</v>
      </c>
      <c r="I586">
        <f>SUM(G$2:G586)</f>
        <v>78.440081835903939</v>
      </c>
      <c r="T586">
        <v>1.17</v>
      </c>
      <c r="U586">
        <f t="shared" si="278"/>
        <v>1.2469333333333334</v>
      </c>
      <c r="V586">
        <f t="shared" si="285"/>
        <v>0.51691907814088789</v>
      </c>
      <c r="W586">
        <f>SUM(V$2:V586)</f>
        <v>95.927502024058626</v>
      </c>
      <c r="AB586">
        <f t="shared" si="286"/>
        <v>-0.42669062871213148</v>
      </c>
      <c r="AC586">
        <f t="shared" si="287"/>
        <v>-0.62814708521800955</v>
      </c>
      <c r="AD586">
        <f t="shared" si="288"/>
        <v>-2.1876398473314156</v>
      </c>
      <c r="AE586">
        <f t="shared" si="289"/>
        <v>-3.2188398294756366</v>
      </c>
      <c r="AF586">
        <f t="shared" si="290"/>
        <v>-0.20145645650587807</v>
      </c>
      <c r="AG586">
        <f t="shared" si="279"/>
        <v>1.0010179746358547</v>
      </c>
      <c r="AH586">
        <f t="shared" si="291"/>
        <v>1.0330505498242022</v>
      </c>
      <c r="AI586">
        <f t="shared" si="292"/>
        <v>0.42636177958932703</v>
      </c>
      <c r="AJ586">
        <f>SUM(AI$2:AI586)</f>
        <v>78.972149501836242</v>
      </c>
      <c r="AK586">
        <f t="shared" si="293"/>
        <v>78.979968167382879</v>
      </c>
      <c r="AL586">
        <f t="shared" si="273"/>
        <v>0.42636177958932819</v>
      </c>
      <c r="AM586">
        <f t="shared" si="273"/>
        <v>0.42640399168786303</v>
      </c>
      <c r="AN586">
        <f t="shared" si="294"/>
        <v>1.0331528273586563</v>
      </c>
      <c r="AP586">
        <f t="shared" si="295"/>
        <v>1.0010179746358547</v>
      </c>
      <c r="AQ586">
        <f t="shared" si="272"/>
        <v>1.0330505498242022</v>
      </c>
      <c r="AR586">
        <f t="shared" si="296"/>
        <v>0.42636177958932703</v>
      </c>
      <c r="AU586">
        <f t="shared" si="297"/>
        <v>-0.42669062871213148</v>
      </c>
      <c r="AV586">
        <f t="shared" si="298"/>
        <v>0</v>
      </c>
      <c r="AW586">
        <f t="shared" si="280"/>
        <v>1</v>
      </c>
      <c r="AY586">
        <f t="shared" si="281"/>
        <v>1.002157326863542</v>
      </c>
      <c r="AZ586">
        <f t="shared" si="282"/>
        <v>1.0031774976034249</v>
      </c>
      <c r="BA586">
        <f t="shared" si="299"/>
        <v>0.41361149401908226</v>
      </c>
      <c r="BB586">
        <f t="shared" si="300"/>
        <v>0.41403254002909162</v>
      </c>
      <c r="BC586">
        <f>SUM(BA$2:BA586)</f>
        <v>82.067638190546319</v>
      </c>
      <c r="BD586">
        <f>SUM(BB$2:BB586)</f>
        <v>82.332396847493698</v>
      </c>
      <c r="BI586">
        <f t="shared" si="274"/>
        <v>0.41339591983064022</v>
      </c>
      <c r="BJ586">
        <f>SUM(BI$2:BI586)</f>
        <v>82.205801805431719</v>
      </c>
      <c r="BK586">
        <f t="shared" si="301"/>
        <v>1.0016350027609628</v>
      </c>
    </row>
    <row r="587" spans="1:63" x14ac:dyDescent="0.25">
      <c r="A587">
        <f t="shared" si="275"/>
        <v>1.171</v>
      </c>
      <c r="B587">
        <f t="shared" si="276"/>
        <v>3.1226666666666669</v>
      </c>
      <c r="C587">
        <f t="shared" si="277"/>
        <v>2.9274999999999998</v>
      </c>
      <c r="D587">
        <v>1.034</v>
      </c>
      <c r="E587">
        <v>1.0649999999999999</v>
      </c>
      <c r="F587">
        <f t="shared" si="283"/>
        <v>0.42821512172019771</v>
      </c>
      <c r="G587">
        <f t="shared" si="284"/>
        <v>0.4410532926808613</v>
      </c>
      <c r="H587">
        <f>SUM(F$2:F587)</f>
        <v>79.470041130313447</v>
      </c>
      <c r="I587">
        <f>SUM(G$2:G587)</f>
        <v>78.881135128584802</v>
      </c>
      <c r="T587">
        <v>1.1719999999999999</v>
      </c>
      <c r="U587">
        <f t="shared" si="278"/>
        <v>1.2490666666666668</v>
      </c>
      <c r="V587">
        <f t="shared" si="285"/>
        <v>0.51969455957509036</v>
      </c>
      <c r="W587">
        <f>SUM(V$2:V587)</f>
        <v>96.447196583633712</v>
      </c>
      <c r="AB587">
        <f t="shared" si="286"/>
        <v>-0.42234138076161648</v>
      </c>
      <c r="AC587">
        <f t="shared" si="287"/>
        <v>-0.62174767420053789</v>
      </c>
      <c r="AD587">
        <f t="shared" si="288"/>
        <v>-2.1616671206523415</v>
      </c>
      <c r="AE587">
        <f t="shared" si="289"/>
        <v>-3.180657822911984</v>
      </c>
      <c r="AF587">
        <f t="shared" si="290"/>
        <v>-0.19940629343892141</v>
      </c>
      <c r="AG587">
        <f t="shared" si="279"/>
        <v>1.0010076097901166</v>
      </c>
      <c r="AH587">
        <f t="shared" si="291"/>
        <v>1.0350418685229805</v>
      </c>
      <c r="AI587">
        <f t="shared" si="292"/>
        <v>0.42864659546911899</v>
      </c>
      <c r="AJ587">
        <f>SUM(AI$2:AI587)</f>
        <v>79.40079609730536</v>
      </c>
      <c r="AK587">
        <f t="shared" si="293"/>
        <v>79.408657201159542</v>
      </c>
      <c r="AL587">
        <f t="shared" si="273"/>
        <v>0.4286465954691181</v>
      </c>
      <c r="AM587">
        <f t="shared" si="273"/>
        <v>0.42868903377666356</v>
      </c>
      <c r="AN587">
        <f t="shared" si="294"/>
        <v>1.0351443432086591</v>
      </c>
      <c r="AP587">
        <f t="shared" si="295"/>
        <v>1.0010076097901166</v>
      </c>
      <c r="AQ587">
        <f t="shared" si="272"/>
        <v>1.0350418685229805</v>
      </c>
      <c r="AR587">
        <f t="shared" si="296"/>
        <v>0.42864659546911899</v>
      </c>
      <c r="AU587">
        <f t="shared" si="297"/>
        <v>-0.42234138076161648</v>
      </c>
      <c r="AV587">
        <f t="shared" si="298"/>
        <v>0</v>
      </c>
      <c r="AW587">
        <f t="shared" si="280"/>
        <v>1</v>
      </c>
      <c r="AY587">
        <f t="shared" si="281"/>
        <v>1.0021353138189475</v>
      </c>
      <c r="AZ587">
        <f t="shared" si="282"/>
        <v>1.0031450751721731</v>
      </c>
      <c r="BA587">
        <f t="shared" si="299"/>
        <v>0.41501885433954466</v>
      </c>
      <c r="BB587">
        <f t="shared" si="300"/>
        <v>0.41543703140026017</v>
      </c>
      <c r="BC587">
        <f>SUM(BA$2:BA587)</f>
        <v>82.482657044885869</v>
      </c>
      <c r="BD587">
        <f>SUM(BB$2:BB587)</f>
        <v>82.747833878893957</v>
      </c>
      <c r="BI587">
        <f t="shared" si="274"/>
        <v>0.41479825164310508</v>
      </c>
      <c r="BJ587">
        <f>SUM(BI$2:BI587)</f>
        <v>82.620600057074824</v>
      </c>
      <c r="BK587">
        <f t="shared" si="301"/>
        <v>1.0016026301827363</v>
      </c>
    </row>
    <row r="588" spans="1:63" x14ac:dyDescent="0.25">
      <c r="A588">
        <f t="shared" si="275"/>
        <v>1.173</v>
      </c>
      <c r="B588">
        <f t="shared" si="276"/>
        <v>3.1280000000000001</v>
      </c>
      <c r="C588">
        <f t="shared" si="277"/>
        <v>2.9325000000000001</v>
      </c>
      <c r="D588">
        <v>1.0349999999999999</v>
      </c>
      <c r="E588">
        <v>1.0669999999999999</v>
      </c>
      <c r="F588">
        <f t="shared" si="283"/>
        <v>0.43009465436537542</v>
      </c>
      <c r="G588">
        <f t="shared" si="284"/>
        <v>0.44339226686749322</v>
      </c>
      <c r="H588">
        <f>SUM(F$2:F588)</f>
        <v>79.900135784678824</v>
      </c>
      <c r="I588">
        <f>SUM(G$2:G588)</f>
        <v>79.324527395452293</v>
      </c>
      <c r="T588">
        <v>1.1739999999999999</v>
      </c>
      <c r="U588">
        <f t="shared" si="278"/>
        <v>1.2512000000000001</v>
      </c>
      <c r="V588">
        <f t="shared" si="285"/>
        <v>0.52197561608313414</v>
      </c>
      <c r="W588">
        <f>SUM(V$2:V588)</f>
        <v>96.969172199716851</v>
      </c>
      <c r="AB588">
        <f t="shared" si="286"/>
        <v>-0.4180437259578148</v>
      </c>
      <c r="AC588">
        <f t="shared" si="287"/>
        <v>-0.615424110020377</v>
      </c>
      <c r="AD588">
        <f t="shared" si="288"/>
        <v>-2.1360458045733388</v>
      </c>
      <c r="AE588">
        <f t="shared" si="289"/>
        <v>-3.1429916797614257</v>
      </c>
      <c r="AF588">
        <f t="shared" si="290"/>
        <v>-0.1973803840625622</v>
      </c>
      <c r="AG588">
        <f t="shared" si="279"/>
        <v>1.0009973676672497</v>
      </c>
      <c r="AH588">
        <f t="shared" si="291"/>
        <v>1.0360322755356033</v>
      </c>
      <c r="AI588">
        <f t="shared" si="292"/>
        <v>0.43052361686749629</v>
      </c>
      <c r="AJ588">
        <f>SUM(AI$2:AI588)</f>
        <v>79.831319714172849</v>
      </c>
      <c r="AK588">
        <f t="shared" si="293"/>
        <v>79.83922344216974</v>
      </c>
      <c r="AL588">
        <f t="shared" si="273"/>
        <v>0.43052361686748952</v>
      </c>
      <c r="AM588">
        <f t="shared" si="273"/>
        <v>0.43056624101019736</v>
      </c>
      <c r="AN588">
        <f t="shared" si="294"/>
        <v>1.0361348482768542</v>
      </c>
      <c r="AP588">
        <f t="shared" si="295"/>
        <v>1.0009973676672497</v>
      </c>
      <c r="AQ588">
        <f t="shared" si="272"/>
        <v>1.0360322755356033</v>
      </c>
      <c r="AR588">
        <f t="shared" si="296"/>
        <v>0.43052361686749629</v>
      </c>
      <c r="AU588">
        <f t="shared" si="297"/>
        <v>-0.4180437259578148</v>
      </c>
      <c r="AV588">
        <f t="shared" si="298"/>
        <v>0</v>
      </c>
      <c r="AW588">
        <f t="shared" si="280"/>
        <v>1</v>
      </c>
      <c r="AY588">
        <f t="shared" si="281"/>
        <v>1.0021135623800324</v>
      </c>
      <c r="AZ588">
        <f t="shared" si="282"/>
        <v>1.0031130380460624</v>
      </c>
      <c r="BA588">
        <f t="shared" si="299"/>
        <v>0.41642868236395658</v>
      </c>
      <c r="BB588">
        <f t="shared" si="300"/>
        <v>0.4168440148674617</v>
      </c>
      <c r="BC588">
        <f>SUM(BA$2:BA588)</f>
        <v>82.899085727249826</v>
      </c>
      <c r="BD588">
        <f>SUM(BB$2:BB588)</f>
        <v>83.164677893761422</v>
      </c>
      <c r="BI588">
        <f t="shared" si="274"/>
        <v>0.41620307171973336</v>
      </c>
      <c r="BJ588">
        <f>SUM(BI$2:BI588)</f>
        <v>83.03680312879456</v>
      </c>
      <c r="BK588">
        <f t="shared" si="301"/>
        <v>1.0015706423172019</v>
      </c>
    </row>
    <row r="589" spans="1:63" x14ac:dyDescent="0.25">
      <c r="A589">
        <f t="shared" si="275"/>
        <v>1.175</v>
      </c>
      <c r="B589">
        <f t="shared" si="276"/>
        <v>3.1333333333333333</v>
      </c>
      <c r="C589">
        <f t="shared" si="277"/>
        <v>2.9375</v>
      </c>
      <c r="D589">
        <v>1.0309999999999999</v>
      </c>
      <c r="E589">
        <v>1.0669999999999999</v>
      </c>
      <c r="F589">
        <f t="shared" si="283"/>
        <v>0.42989467854126506</v>
      </c>
      <c r="G589">
        <f t="shared" si="284"/>
        <v>0.44490554995492709</v>
      </c>
      <c r="H589">
        <f>SUM(F$2:F589)</f>
        <v>80.330030463220083</v>
      </c>
      <c r="I589">
        <f>SUM(G$2:G589)</f>
        <v>79.769432945407218</v>
      </c>
      <c r="T589">
        <v>1.1759999999999999</v>
      </c>
      <c r="U589">
        <f t="shared" si="278"/>
        <v>1.2533333333333334</v>
      </c>
      <c r="V589">
        <f t="shared" si="285"/>
        <v>0.52173291949778433</v>
      </c>
      <c r="W589">
        <f>SUM(V$2:V589)</f>
        <v>97.490905119214631</v>
      </c>
      <c r="AB589">
        <f t="shared" si="286"/>
        <v>-0.41379696682557504</v>
      </c>
      <c r="AC589">
        <f t="shared" si="287"/>
        <v>-0.60917536878100698</v>
      </c>
      <c r="AD589">
        <f t="shared" si="288"/>
        <v>-2.1107705680993929</v>
      </c>
      <c r="AE589">
        <f t="shared" si="289"/>
        <v>-3.1058335916932869</v>
      </c>
      <c r="AF589">
        <f t="shared" si="290"/>
        <v>-0.19537840195543194</v>
      </c>
      <c r="AG589">
        <f t="shared" si="279"/>
        <v>1.0009872466132685</v>
      </c>
      <c r="AH589">
        <f t="shared" si="291"/>
        <v>1.0320178512582798</v>
      </c>
      <c r="AI589">
        <f t="shared" si="292"/>
        <v>0.43031909060671714</v>
      </c>
      <c r="AJ589">
        <f>SUM(AI$2:AI589)</f>
        <v>80.261638804779565</v>
      </c>
      <c r="AK589">
        <f t="shared" si="293"/>
        <v>80.26958513666996</v>
      </c>
      <c r="AL589">
        <f t="shared" si="273"/>
        <v>0.4303190906067158</v>
      </c>
      <c r="AM589">
        <f t="shared" si="273"/>
        <v>0.43036169450022044</v>
      </c>
      <c r="AN589">
        <f t="shared" si="294"/>
        <v>1.0321200265500303</v>
      </c>
      <c r="AP589">
        <f t="shared" si="295"/>
        <v>1.0009872466132685</v>
      </c>
      <c r="AQ589">
        <f t="shared" si="272"/>
        <v>1.0320178512582798</v>
      </c>
      <c r="AR589">
        <f t="shared" si="296"/>
        <v>0.43031909060671714</v>
      </c>
      <c r="AU589">
        <f t="shared" si="297"/>
        <v>-0.4137969668255756</v>
      </c>
      <c r="AV589">
        <f t="shared" si="298"/>
        <v>-5.5511151231257827E-16</v>
      </c>
      <c r="AW589">
        <f t="shared" si="280"/>
        <v>1</v>
      </c>
      <c r="AY589">
        <f t="shared" si="281"/>
        <v>1.002092068999811</v>
      </c>
      <c r="AZ589">
        <f t="shared" si="282"/>
        <v>1.0030813810011143</v>
      </c>
      <c r="BA589">
        <f t="shared" si="299"/>
        <v>0.41784097756685251</v>
      </c>
      <c r="BB589">
        <f t="shared" si="300"/>
        <v>0.41825348965684028</v>
      </c>
      <c r="BC589">
        <f>SUM(BA$2:BA589)</f>
        <v>83.31692670481668</v>
      </c>
      <c r="BD589">
        <f>SUM(BB$2:BB589)</f>
        <v>83.582931383418256</v>
      </c>
      <c r="BI589">
        <f t="shared" si="274"/>
        <v>0.4176103792878591</v>
      </c>
      <c r="BJ589">
        <f>SUM(BI$2:BI589)</f>
        <v>83.454413508082425</v>
      </c>
      <c r="BK589">
        <f t="shared" si="301"/>
        <v>1.0015390339484143</v>
      </c>
    </row>
    <row r="590" spans="1:63" x14ac:dyDescent="0.25">
      <c r="A590">
        <f t="shared" si="275"/>
        <v>1.177</v>
      </c>
      <c r="B590">
        <f t="shared" si="276"/>
        <v>3.1386666666666669</v>
      </c>
      <c r="C590">
        <f t="shared" si="277"/>
        <v>2.9424999999999999</v>
      </c>
      <c r="D590">
        <v>1.036</v>
      </c>
      <c r="E590">
        <v>1.0720000000000001</v>
      </c>
      <c r="F590">
        <f t="shared" si="283"/>
        <v>0.4334513419257221</v>
      </c>
      <c r="G590">
        <f t="shared" si="284"/>
        <v>0.44851335766831479</v>
      </c>
      <c r="H590">
        <f>SUM(F$2:F590)</f>
        <v>80.763481805145801</v>
      </c>
      <c r="I590">
        <f>SUM(G$2:G590)</f>
        <v>80.217946303075536</v>
      </c>
      <c r="T590">
        <v>1.1779999999999999</v>
      </c>
      <c r="U590">
        <f t="shared" si="278"/>
        <v>1.255466666666667</v>
      </c>
      <c r="V590">
        <f t="shared" si="285"/>
        <v>0.52604939156378028</v>
      </c>
      <c r="W590">
        <f>SUM(V$2:V590)</f>
        <v>98.016954510778405</v>
      </c>
      <c r="AB590">
        <f t="shared" si="286"/>
        <v>-0.40960041646196416</v>
      </c>
      <c r="AC590">
        <f t="shared" si="287"/>
        <v>-0.60300044207152192</v>
      </c>
      <c r="AD590">
        <f t="shared" si="288"/>
        <v>-2.0858361697333634</v>
      </c>
      <c r="AE590">
        <f t="shared" si="289"/>
        <v>-3.0691758810226175</v>
      </c>
      <c r="AF590">
        <f t="shared" si="290"/>
        <v>-0.19340002560955777</v>
      </c>
      <c r="AG590">
        <f t="shared" si="279"/>
        <v>1.0009772449991388</v>
      </c>
      <c r="AH590">
        <f t="shared" si="291"/>
        <v>1.0370124258191078</v>
      </c>
      <c r="AI590">
        <f t="shared" si="292"/>
        <v>0.43387493008198896</v>
      </c>
      <c r="AJ590">
        <f>SUM(AI$2:AI590)</f>
        <v>80.695513734861549</v>
      </c>
      <c r="AK590">
        <f t="shared" si="293"/>
        <v>80.703503022692601</v>
      </c>
      <c r="AL590">
        <f t="shared" si="273"/>
        <v>0.43387493008198419</v>
      </c>
      <c r="AM590">
        <f t="shared" si="273"/>
        <v>0.43391788602264114</v>
      </c>
      <c r="AN590">
        <f t="shared" si="294"/>
        <v>1.0371150956004906</v>
      </c>
      <c r="AP590">
        <f t="shared" si="295"/>
        <v>1.0009772449991388</v>
      </c>
      <c r="AQ590">
        <f t="shared" si="272"/>
        <v>1.0370124258191078</v>
      </c>
      <c r="AR590">
        <f t="shared" si="296"/>
        <v>0.43387493008198896</v>
      </c>
      <c r="AU590">
        <f t="shared" si="297"/>
        <v>-0.40960041646196366</v>
      </c>
      <c r="AV590">
        <f t="shared" si="298"/>
        <v>4.9960036108132044E-16</v>
      </c>
      <c r="AW590">
        <f t="shared" si="280"/>
        <v>1</v>
      </c>
      <c r="AY590">
        <f t="shared" si="281"/>
        <v>1.0020708301853085</v>
      </c>
      <c r="AZ590">
        <f t="shared" si="282"/>
        <v>1.0030500988928899</v>
      </c>
      <c r="BA590">
        <f t="shared" si="299"/>
        <v>0.41925573942900035</v>
      </c>
      <c r="BB590">
        <f t="shared" si="300"/>
        <v>0.41966545500371755</v>
      </c>
      <c r="BC590">
        <f>SUM(BA$2:BA590)</f>
        <v>83.736182444245685</v>
      </c>
      <c r="BD590">
        <f>SUM(BB$2:BB590)</f>
        <v>84.002596838421979</v>
      </c>
      <c r="BI590">
        <f t="shared" si="274"/>
        <v>0.41902017358397964</v>
      </c>
      <c r="BJ590">
        <f>SUM(BI$2:BI590)</f>
        <v>83.873433681666398</v>
      </c>
      <c r="BK590">
        <f t="shared" si="301"/>
        <v>1.0015077999398436</v>
      </c>
    </row>
    <row r="591" spans="1:63" x14ac:dyDescent="0.25">
      <c r="A591">
        <f t="shared" si="275"/>
        <v>1.179</v>
      </c>
      <c r="B591">
        <f t="shared" si="276"/>
        <v>3.1440000000000001</v>
      </c>
      <c r="C591">
        <f t="shared" si="277"/>
        <v>2.9474999999999998</v>
      </c>
      <c r="D591">
        <v>1.04</v>
      </c>
      <c r="E591">
        <v>1.0760000000000001</v>
      </c>
      <c r="F591">
        <f t="shared" si="283"/>
        <v>0.43660491482615349</v>
      </c>
      <c r="G591">
        <f t="shared" si="284"/>
        <v>0.45171816187782804</v>
      </c>
      <c r="H591">
        <f>SUM(F$2:F591)</f>
        <v>81.200086719971949</v>
      </c>
      <c r="I591">
        <f>SUM(G$2:G591)</f>
        <v>80.669664464953357</v>
      </c>
      <c r="T591">
        <v>1.18</v>
      </c>
      <c r="U591">
        <f t="shared" si="278"/>
        <v>1.2576000000000001</v>
      </c>
      <c r="V591">
        <f t="shared" si="285"/>
        <v>0.52987666107494069</v>
      </c>
      <c r="W591">
        <f>SUM(V$2:V591)</f>
        <v>98.546831171853341</v>
      </c>
      <c r="AB591">
        <f t="shared" si="286"/>
        <v>-0.40545339835891575</v>
      </c>
      <c r="AC591">
        <f t="shared" si="287"/>
        <v>-0.59689833670773484</v>
      </c>
      <c r="AD591">
        <f t="shared" si="288"/>
        <v>-2.0612374558312556</v>
      </c>
      <c r="AE591">
        <f t="shared" si="289"/>
        <v>-3.0330109983212767</v>
      </c>
      <c r="AF591">
        <f t="shared" si="290"/>
        <v>-0.19144493834881909</v>
      </c>
      <c r="AG591">
        <f t="shared" si="279"/>
        <v>1.0009673612203602</v>
      </c>
      <c r="AH591">
        <f t="shared" si="291"/>
        <v>1.0410060556691747</v>
      </c>
      <c r="AI591">
        <f t="shared" si="292"/>
        <v>0.43702726948937498</v>
      </c>
      <c r="AJ591">
        <f>SUM(AI$2:AI591)</f>
        <v>81.132541004350927</v>
      </c>
      <c r="AK591">
        <f t="shared" si="293"/>
        <v>81.140573560221114</v>
      </c>
      <c r="AL591">
        <f t="shared" si="273"/>
        <v>0.43702726948937709</v>
      </c>
      <c r="AM591">
        <f t="shared" si="273"/>
        <v>0.43707053752851266</v>
      </c>
      <c r="AN591">
        <f t="shared" si="294"/>
        <v>1.0411091208413135</v>
      </c>
      <c r="AP591">
        <f t="shared" si="295"/>
        <v>1.0009673612203602</v>
      </c>
      <c r="AQ591">
        <f t="shared" si="272"/>
        <v>1.0410060556691747</v>
      </c>
      <c r="AR591">
        <f t="shared" si="296"/>
        <v>0.43702726948937498</v>
      </c>
      <c r="AU591">
        <f t="shared" si="297"/>
        <v>-0.40545339835891575</v>
      </c>
      <c r="AV591">
        <f t="shared" si="298"/>
        <v>0</v>
      </c>
      <c r="AW591">
        <f t="shared" si="280"/>
        <v>1</v>
      </c>
      <c r="AY591">
        <f t="shared" si="281"/>
        <v>1.0020498424966469</v>
      </c>
      <c r="AZ591">
        <f t="shared" si="282"/>
        <v>1.0030191866551461</v>
      </c>
      <c r="BA591">
        <f t="shared" si="299"/>
        <v>0.42067296743731641</v>
      </c>
      <c r="BB591">
        <f t="shared" si="300"/>
        <v>0.42107991015246909</v>
      </c>
      <c r="BC591">
        <f>SUM(BA$2:BA591)</f>
        <v>84.156855411682997</v>
      </c>
      <c r="BD591">
        <f>SUM(BB$2:BB591)</f>
        <v>84.423676748574451</v>
      </c>
      <c r="BI591">
        <f t="shared" si="274"/>
        <v>0.42043245385363248</v>
      </c>
      <c r="BJ591">
        <f>SUM(BI$2:BI591)</f>
        <v>84.293866135520034</v>
      </c>
      <c r="BK591">
        <f t="shared" si="301"/>
        <v>1.0014769352330379</v>
      </c>
    </row>
    <row r="592" spans="1:63" x14ac:dyDescent="0.25">
      <c r="A592">
        <f t="shared" si="275"/>
        <v>1.181</v>
      </c>
      <c r="B592">
        <f t="shared" si="276"/>
        <v>3.1493333333333333</v>
      </c>
      <c r="C592">
        <f t="shared" si="277"/>
        <v>2.9525000000000001</v>
      </c>
      <c r="D592">
        <v>1.036</v>
      </c>
      <c r="E592">
        <v>1.077</v>
      </c>
      <c r="F592">
        <f t="shared" si="283"/>
        <v>0.43640249147723181</v>
      </c>
      <c r="G592">
        <f t="shared" si="284"/>
        <v>0.45367324644882118</v>
      </c>
      <c r="H592">
        <f>SUM(F$2:F592)</f>
        <v>81.636489211449188</v>
      </c>
      <c r="I592">
        <f>SUM(G$2:G592)</f>
        <v>81.123337711402172</v>
      </c>
      <c r="T592">
        <v>1.1819999999999999</v>
      </c>
      <c r="U592">
        <f t="shared" si="278"/>
        <v>1.2597333333333334</v>
      </c>
      <c r="V592">
        <f t="shared" si="285"/>
        <v>0.52963099410096048</v>
      </c>
      <c r="W592">
        <f>SUM(V$2:V592)</f>
        <v>99.076462165954297</v>
      </c>
      <c r="AB592">
        <f t="shared" si="286"/>
        <v>-0.40135524622914598</v>
      </c>
      <c r="AC592">
        <f t="shared" si="287"/>
        <v>-0.59086807447801304</v>
      </c>
      <c r="AD592">
        <f t="shared" si="288"/>
        <v>-2.0369693589903282</v>
      </c>
      <c r="AE592">
        <f t="shared" si="289"/>
        <v>-2.997331520076286</v>
      </c>
      <c r="AF592">
        <f t="shared" si="290"/>
        <v>-0.18951282824886706</v>
      </c>
      <c r="AG592">
        <f t="shared" si="279"/>
        <v>1.0009575936965605</v>
      </c>
      <c r="AH592">
        <f t="shared" si="291"/>
        <v>1.0369920670696366</v>
      </c>
      <c r="AI592">
        <f t="shared" si="292"/>
        <v>0.43682038775223375</v>
      </c>
      <c r="AJ592">
        <f>SUM(AI$2:AI592)</f>
        <v>81.569361392103161</v>
      </c>
      <c r="AK592">
        <f t="shared" si="293"/>
        <v>81.577437195530081</v>
      </c>
      <c r="AL592">
        <f t="shared" si="273"/>
        <v>0.43682038775223475</v>
      </c>
      <c r="AM592">
        <f t="shared" si="273"/>
        <v>0.43686363530896699</v>
      </c>
      <c r="AN592">
        <f t="shared" si="294"/>
        <v>1.0370947348354049</v>
      </c>
      <c r="AP592">
        <f t="shared" si="295"/>
        <v>1.0009575936965605</v>
      </c>
      <c r="AQ592">
        <f t="shared" si="272"/>
        <v>1.0369920670696366</v>
      </c>
      <c r="AR592">
        <f t="shared" si="296"/>
        <v>0.43682038775223375</v>
      </c>
      <c r="AU592">
        <f t="shared" si="297"/>
        <v>-0.40135524622914631</v>
      </c>
      <c r="AV592">
        <f t="shared" si="298"/>
        <v>0</v>
      </c>
      <c r="AW592">
        <f t="shared" si="280"/>
        <v>1</v>
      </c>
      <c r="AY592">
        <f t="shared" si="281"/>
        <v>1.0020291025461505</v>
      </c>
      <c r="AZ592">
        <f t="shared" si="282"/>
        <v>1.0029886392985188</v>
      </c>
      <c r="BA592">
        <f t="shared" si="299"/>
        <v>0.42209266108478255</v>
      </c>
      <c r="BB592">
        <f t="shared" si="300"/>
        <v>0.42249685435640183</v>
      </c>
      <c r="BC592">
        <f>SUM(BA$2:BA592)</f>
        <v>84.578948072767773</v>
      </c>
      <c r="BD592">
        <f>SUM(BB$2:BB592)</f>
        <v>84.846173602930847</v>
      </c>
      <c r="BI592">
        <f t="shared" si="274"/>
        <v>0.42184721935127262</v>
      </c>
      <c r="BJ592">
        <f>SUM(BI$2:BI592)</f>
        <v>84.715713354871312</v>
      </c>
      <c r="BK592">
        <f t="shared" si="301"/>
        <v>1.0014464348463041</v>
      </c>
    </row>
    <row r="593" spans="1:63" x14ac:dyDescent="0.25">
      <c r="A593">
        <f t="shared" si="275"/>
        <v>1.1830000000000001</v>
      </c>
      <c r="B593">
        <f t="shared" si="276"/>
        <v>3.154666666666667</v>
      </c>
      <c r="C593">
        <f t="shared" si="277"/>
        <v>2.9575</v>
      </c>
      <c r="D593">
        <v>1.0389999999999999</v>
      </c>
      <c r="E593">
        <v>1.077</v>
      </c>
      <c r="F593">
        <f t="shared" si="283"/>
        <v>0.43914981844703965</v>
      </c>
      <c r="G593">
        <f t="shared" si="284"/>
        <v>0.45521112075790354</v>
      </c>
      <c r="H593">
        <f>SUM(F$2:F593)</f>
        <v>82.075639029896223</v>
      </c>
      <c r="I593">
        <f>SUM(G$2:G593)</f>
        <v>81.578548832160081</v>
      </c>
      <c r="T593">
        <v>1.1839999999999999</v>
      </c>
      <c r="U593">
        <f t="shared" si="278"/>
        <v>1.2618666666666669</v>
      </c>
      <c r="V593">
        <f t="shared" si="285"/>
        <v>0.53296523151379993</v>
      </c>
      <c r="W593">
        <f>SUM(V$2:V593)</f>
        <v>99.609427397468096</v>
      </c>
      <c r="AB593">
        <f t="shared" si="286"/>
        <v>-0.39730530383525464</v>
      </c>
      <c r="AC593">
        <f t="shared" si="287"/>
        <v>-0.58490869189375128</v>
      </c>
      <c r="AD593">
        <f t="shared" si="288"/>
        <v>-2.0130268964692419</v>
      </c>
      <c r="AE593">
        <f t="shared" si="289"/>
        <v>-2.9621301463944403</v>
      </c>
      <c r="AF593">
        <f t="shared" si="290"/>
        <v>-0.18760338805849663</v>
      </c>
      <c r="AG593">
        <f t="shared" si="279"/>
        <v>1.0009479408710933</v>
      </c>
      <c r="AH593">
        <f t="shared" si="291"/>
        <v>1.0399849105650658</v>
      </c>
      <c r="AI593">
        <f t="shared" si="292"/>
        <v>0.43956610650847877</v>
      </c>
      <c r="AJ593">
        <f>SUM(AI$2:AI593)</f>
        <v>82.008927498611641</v>
      </c>
      <c r="AK593">
        <f t="shared" si="293"/>
        <v>82.017046821436139</v>
      </c>
      <c r="AL593">
        <f t="shared" si="273"/>
        <v>0.43956610650847949</v>
      </c>
      <c r="AM593">
        <f t="shared" si="273"/>
        <v>0.43960962590605845</v>
      </c>
      <c r="AN593">
        <f t="shared" si="294"/>
        <v>1.0400878746383408</v>
      </c>
      <c r="AP593">
        <f t="shared" si="295"/>
        <v>1.0009479408710933</v>
      </c>
      <c r="AQ593">
        <f t="shared" si="272"/>
        <v>1.0399849105650658</v>
      </c>
      <c r="AR593">
        <f t="shared" si="296"/>
        <v>0.43956610650847877</v>
      </c>
      <c r="AU593">
        <f t="shared" si="297"/>
        <v>-0.39730530383525431</v>
      </c>
      <c r="AV593">
        <f t="shared" si="298"/>
        <v>0</v>
      </c>
      <c r="AW593">
        <f t="shared" si="280"/>
        <v>1</v>
      </c>
      <c r="AY593">
        <f t="shared" si="281"/>
        <v>1.0020086069974672</v>
      </c>
      <c r="AZ593">
        <f t="shared" si="282"/>
        <v>1.0029584519092274</v>
      </c>
      <c r="BA593">
        <f t="shared" si="299"/>
        <v>0.42351481987036471</v>
      </c>
      <c r="BB593">
        <f t="shared" si="300"/>
        <v>0.42391628687763355</v>
      </c>
      <c r="BC593">
        <f>SUM(BA$2:BA593)</f>
        <v>85.002462892638135</v>
      </c>
      <c r="BD593">
        <f>SUM(BB$2:BB593)</f>
        <v>85.270089889808474</v>
      </c>
      <c r="BI593">
        <f t="shared" si="274"/>
        <v>0.42326446934015244</v>
      </c>
      <c r="BJ593">
        <f>SUM(BI$2:BI593)</f>
        <v>85.138977824211466</v>
      </c>
      <c r="BK593">
        <f t="shared" si="301"/>
        <v>1.0014162938734168</v>
      </c>
    </row>
    <row r="594" spans="1:63" x14ac:dyDescent="0.25">
      <c r="A594">
        <f t="shared" si="275"/>
        <v>1.1850000000000001</v>
      </c>
      <c r="B594">
        <f t="shared" si="276"/>
        <v>3.16</v>
      </c>
      <c r="C594">
        <f t="shared" si="277"/>
        <v>2.9624999999999999</v>
      </c>
      <c r="D594">
        <v>1.042</v>
      </c>
      <c r="E594">
        <v>1.081</v>
      </c>
      <c r="F594">
        <f t="shared" si="283"/>
        <v>0.44190823055390033</v>
      </c>
      <c r="G594">
        <f t="shared" si="284"/>
        <v>0.45844798198538017</v>
      </c>
      <c r="H594">
        <f>SUM(F$2:F594)</f>
        <v>82.517547260450129</v>
      </c>
      <c r="I594">
        <f>SUM(G$2:G594)</f>
        <v>82.036996814145468</v>
      </c>
      <c r="T594">
        <v>1.1859999999999999</v>
      </c>
      <c r="U594">
        <f t="shared" si="278"/>
        <v>1.2640000000000002</v>
      </c>
      <c r="V594">
        <f t="shared" si="285"/>
        <v>0.53631292217741522</v>
      </c>
      <c r="W594">
        <f>SUM(V$2:V594)</f>
        <v>100.14574031964551</v>
      </c>
      <c r="AB594">
        <f t="shared" si="286"/>
        <v>-0.3933029248219545</v>
      </c>
      <c r="AC594">
        <f t="shared" si="287"/>
        <v>-0.57901923994438997</v>
      </c>
      <c r="AD594">
        <f t="shared" si="288"/>
        <v>-1.9894051686395846</v>
      </c>
      <c r="AE594">
        <f t="shared" si="289"/>
        <v>-2.927399698752192</v>
      </c>
      <c r="AF594">
        <f t="shared" si="290"/>
        <v>-0.18571631512243547</v>
      </c>
      <c r="AG594">
        <f t="shared" si="279"/>
        <v>1.0009384012106457</v>
      </c>
      <c r="AH594">
        <f t="shared" si="291"/>
        <v>1.0429778140614929</v>
      </c>
      <c r="AI594">
        <f t="shared" si="292"/>
        <v>0.44232291777244637</v>
      </c>
      <c r="AJ594">
        <f>SUM(AI$2:AI594)</f>
        <v>82.451250416384084</v>
      </c>
      <c r="AK594">
        <f t="shared" si="293"/>
        <v>82.459413531545238</v>
      </c>
      <c r="AL594">
        <f t="shared" si="273"/>
        <v>0.4423229177724437</v>
      </c>
      <c r="AM594">
        <f t="shared" si="273"/>
        <v>0.44236671010909845</v>
      </c>
      <c r="AN594">
        <f t="shared" si="294"/>
        <v>1.0430810744482348</v>
      </c>
      <c r="AP594">
        <f t="shared" si="295"/>
        <v>1.0009384012106457</v>
      </c>
      <c r="AQ594">
        <f t="shared" si="272"/>
        <v>1.0429778140614929</v>
      </c>
      <c r="AR594">
        <f t="shared" si="296"/>
        <v>0.44232291777244637</v>
      </c>
      <c r="AU594">
        <f t="shared" si="297"/>
        <v>-0.3933029248219545</v>
      </c>
      <c r="AV594">
        <f t="shared" si="298"/>
        <v>0</v>
      </c>
      <c r="AW594">
        <f t="shared" si="280"/>
        <v>1</v>
      </c>
      <c r="AY594">
        <f t="shared" si="281"/>
        <v>1.0019883525647062</v>
      </c>
      <c r="AZ594">
        <f t="shared" si="282"/>
        <v>1.0029286196478058</v>
      </c>
      <c r="BA594">
        <f t="shared" si="299"/>
        <v>0.4249394432989318</v>
      </c>
      <c r="BB594">
        <f t="shared" si="300"/>
        <v>0.42533820698697455</v>
      </c>
      <c r="BC594">
        <f>SUM(BA$2:BA594)</f>
        <v>85.42740233593706</v>
      </c>
      <c r="BD594">
        <f>SUM(BB$2:BB594)</f>
        <v>85.695428096795453</v>
      </c>
      <c r="BI594">
        <f t="shared" si="274"/>
        <v>0.42468420309220345</v>
      </c>
      <c r="BJ594">
        <f>SUM(BI$2:BI594)</f>
        <v>85.563662027303664</v>
      </c>
      <c r="BK594">
        <f t="shared" si="301"/>
        <v>1.0013865074823516</v>
      </c>
    </row>
    <row r="595" spans="1:63" x14ac:dyDescent="0.25">
      <c r="A595">
        <f t="shared" si="275"/>
        <v>1.1870000000000001</v>
      </c>
      <c r="B595">
        <f t="shared" si="276"/>
        <v>3.1653333333333333</v>
      </c>
      <c r="C595">
        <f t="shared" si="277"/>
        <v>2.9674999999999998</v>
      </c>
      <c r="D595">
        <v>1.044</v>
      </c>
      <c r="E595">
        <v>1.0840000000000001</v>
      </c>
      <c r="F595">
        <f t="shared" si="283"/>
        <v>0.44425222059592057</v>
      </c>
      <c r="G595">
        <f t="shared" si="284"/>
        <v>0.46127337847315897</v>
      </c>
      <c r="H595">
        <f>SUM(F$2:F595)</f>
        <v>82.961799481046043</v>
      </c>
      <c r="I595">
        <f>SUM(G$2:G595)</f>
        <v>82.498270192618634</v>
      </c>
      <c r="T595">
        <v>1.1879999999999999</v>
      </c>
      <c r="U595">
        <f t="shared" si="278"/>
        <v>1.2661333333333333</v>
      </c>
      <c r="V595">
        <f t="shared" si="285"/>
        <v>0.53915765794396753</v>
      </c>
      <c r="W595">
        <f>SUM(V$2:V595)</f>
        <v>100.68489797758949</v>
      </c>
      <c r="AB595">
        <f t="shared" si="286"/>
        <v>-0.38934747255137092</v>
      </c>
      <c r="AC595">
        <f t="shared" si="287"/>
        <v>-0.57319878385688938</v>
      </c>
      <c r="AD595">
        <f t="shared" si="288"/>
        <v>-1.9660993574681451</v>
      </c>
      <c r="AE595">
        <f t="shared" si="289"/>
        <v>-2.8931331177898638</v>
      </c>
      <c r="AF595">
        <f t="shared" si="290"/>
        <v>-0.18385131130551846</v>
      </c>
      <c r="AG595">
        <f t="shared" si="279"/>
        <v>1.0009289732048523</v>
      </c>
      <c r="AH595">
        <f t="shared" si="291"/>
        <v>1.0449698480258658</v>
      </c>
      <c r="AI595">
        <f t="shared" si="292"/>
        <v>0.44466491900505034</v>
      </c>
      <c r="AJ595">
        <f>SUM(AI$2:AI595)</f>
        <v>82.895915335389134</v>
      </c>
      <c r="AK595">
        <f t="shared" si="293"/>
        <v>82.904122474757614</v>
      </c>
      <c r="AL595">
        <f t="shared" si="273"/>
        <v>0.44466491900504934</v>
      </c>
      <c r="AM595">
        <f t="shared" si="273"/>
        <v>0.44470894321237608</v>
      </c>
      <c r="AN595">
        <f t="shared" si="294"/>
        <v>1.0450733056346684</v>
      </c>
      <c r="AP595">
        <f t="shared" si="295"/>
        <v>1.0009289732048523</v>
      </c>
      <c r="AQ595">
        <f t="shared" si="272"/>
        <v>1.0449698480258658</v>
      </c>
      <c r="AR595">
        <f t="shared" si="296"/>
        <v>0.44466491900505034</v>
      </c>
      <c r="AU595">
        <f t="shared" si="297"/>
        <v>-0.38934747255137092</v>
      </c>
      <c r="AV595">
        <f t="shared" si="298"/>
        <v>0</v>
      </c>
      <c r="AW595">
        <f t="shared" si="280"/>
        <v>1</v>
      </c>
      <c r="AY595">
        <f t="shared" si="281"/>
        <v>1.0019683360115907</v>
      </c>
      <c r="AZ595">
        <f t="shared" si="282"/>
        <v>1.002899137747856</v>
      </c>
      <c r="BA595">
        <f t="shared" si="299"/>
        <v>0.42636653088117693</v>
      </c>
      <c r="BB595">
        <f t="shared" si="300"/>
        <v>0.42676261396381143</v>
      </c>
      <c r="BC595">
        <f>SUM(BA$2:BA595)</f>
        <v>85.853768866818243</v>
      </c>
      <c r="BD595">
        <f>SUM(BB$2:BB595)</f>
        <v>86.12219071075927</v>
      </c>
      <c r="BI595">
        <f t="shared" si="274"/>
        <v>0.42610641988792025</v>
      </c>
      <c r="BJ595">
        <f>SUM(BI$2:BI595)</f>
        <v>85.98976844719158</v>
      </c>
      <c r="BK595">
        <f t="shared" si="301"/>
        <v>1.0013570709140394</v>
      </c>
    </row>
    <row r="596" spans="1:63" x14ac:dyDescent="0.25">
      <c r="A596">
        <f t="shared" si="275"/>
        <v>1.1890000000000001</v>
      </c>
      <c r="B596">
        <f t="shared" si="276"/>
        <v>3.170666666666667</v>
      </c>
      <c r="C596">
        <f t="shared" si="277"/>
        <v>2.9725000000000001</v>
      </c>
      <c r="D596">
        <v>1.0389999999999999</v>
      </c>
      <c r="E596">
        <v>1.085</v>
      </c>
      <c r="F596">
        <f t="shared" si="283"/>
        <v>0.44361572008409311</v>
      </c>
      <c r="G596">
        <f t="shared" si="284"/>
        <v>0.46325606957771032</v>
      </c>
      <c r="H596">
        <f>SUM(F$2:F596)</f>
        <v>83.40541520113014</v>
      </c>
      <c r="I596">
        <f>SUM(G$2:G596)</f>
        <v>82.961526262196344</v>
      </c>
      <c r="T596">
        <v>1.19</v>
      </c>
      <c r="U596">
        <f t="shared" si="278"/>
        <v>1.2682666666666669</v>
      </c>
      <c r="V596">
        <f t="shared" si="285"/>
        <v>0.53838518206353947</v>
      </c>
      <c r="W596">
        <f>SUM(V$2:V596)</f>
        <v>101.22328315965302</v>
      </c>
      <c r="AB596">
        <f t="shared" si="286"/>
        <v>-0.38543831994134137</v>
      </c>
      <c r="AC596">
        <f t="shared" si="287"/>
        <v>-0.56744640285956927</v>
      </c>
      <c r="AD596">
        <f t="shared" si="288"/>
        <v>-1.9431047250292071</v>
      </c>
      <c r="AE596">
        <f t="shared" si="289"/>
        <v>-2.8593234611492337</v>
      </c>
      <c r="AF596">
        <f t="shared" si="290"/>
        <v>-0.1820080829182279</v>
      </c>
      <c r="AG596">
        <f t="shared" si="279"/>
        <v>1.000919655365915</v>
      </c>
      <c r="AH596">
        <f t="shared" si="291"/>
        <v>1.0399555219251857</v>
      </c>
      <c r="AI596">
        <f t="shared" si="292"/>
        <v>0.44402369366147276</v>
      </c>
      <c r="AJ596">
        <f>SUM(AI$2:AI596)</f>
        <v>83.339939029050612</v>
      </c>
      <c r="AK596">
        <f t="shared" si="293"/>
        <v>83.34819012914167</v>
      </c>
      <c r="AL596">
        <f t="shared" si="273"/>
        <v>0.44402369366147809</v>
      </c>
      <c r="AM596">
        <f t="shared" si="273"/>
        <v>0.44406765438405671</v>
      </c>
      <c r="AN596">
        <f t="shared" si="294"/>
        <v>1.0400584830888615</v>
      </c>
      <c r="AP596">
        <f t="shared" si="295"/>
        <v>1.000919655365915</v>
      </c>
      <c r="AQ596">
        <f t="shared" si="272"/>
        <v>1.0399555219251857</v>
      </c>
      <c r="AR596">
        <f t="shared" si="296"/>
        <v>0.44402369366147276</v>
      </c>
      <c r="AU596">
        <f t="shared" si="297"/>
        <v>-0.38543831994134137</v>
      </c>
      <c r="AV596">
        <f t="shared" si="298"/>
        <v>0</v>
      </c>
      <c r="AW596">
        <f t="shared" si="280"/>
        <v>1</v>
      </c>
      <c r="AY596">
        <f t="shared" si="281"/>
        <v>1.0019485541506281</v>
      </c>
      <c r="AZ596">
        <f t="shared" si="282"/>
        <v>1.0028700015148233</v>
      </c>
      <c r="BA596">
        <f t="shared" si="299"/>
        <v>0.42779608213353892</v>
      </c>
      <c r="BB596">
        <f t="shared" si="300"/>
        <v>0.4281895070959903</v>
      </c>
      <c r="BC596">
        <f>SUM(BA$2:BA596)</f>
        <v>86.281564948951782</v>
      </c>
      <c r="BD596">
        <f>SUM(BB$2:BB596)</f>
        <v>86.550380217855263</v>
      </c>
      <c r="BI596">
        <f t="shared" si="274"/>
        <v>0.42753111901624397</v>
      </c>
      <c r="BJ596">
        <f>SUM(BI$2:BI596)</f>
        <v>86.417299566207816</v>
      </c>
      <c r="BK596">
        <f t="shared" si="301"/>
        <v>1.0013279794811432</v>
      </c>
    </row>
    <row r="597" spans="1:63" x14ac:dyDescent="0.25">
      <c r="A597">
        <f t="shared" si="275"/>
        <v>1.1910000000000001</v>
      </c>
      <c r="B597">
        <f t="shared" si="276"/>
        <v>3.1760000000000002</v>
      </c>
      <c r="C597">
        <f t="shared" si="277"/>
        <v>2.9775</v>
      </c>
      <c r="D597">
        <v>1.04</v>
      </c>
      <c r="E597">
        <v>1.085</v>
      </c>
      <c r="F597">
        <f t="shared" si="283"/>
        <v>0.44553777635876712</v>
      </c>
      <c r="G597">
        <f t="shared" si="284"/>
        <v>0.46481585322044455</v>
      </c>
      <c r="H597">
        <f>SUM(F$2:F597)</f>
        <v>83.850952977488902</v>
      </c>
      <c r="I597">
        <f>SUM(G$2:G597)</f>
        <v>83.426342115416787</v>
      </c>
      <c r="T597">
        <v>1.1919999999999999</v>
      </c>
      <c r="U597">
        <f t="shared" si="278"/>
        <v>1.2704000000000002</v>
      </c>
      <c r="V597">
        <f t="shared" si="285"/>
        <v>0.54071784650829946</v>
      </c>
      <c r="W597">
        <f>SUM(V$2:V597)</f>
        <v>101.76400100616132</v>
      </c>
      <c r="AB597">
        <f t="shared" si="286"/>
        <v>-0.38157484930666591</v>
      </c>
      <c r="AC597">
        <f t="shared" si="287"/>
        <v>-0.56176118995023561</v>
      </c>
      <c r="AD597">
        <f t="shared" si="288"/>
        <v>-1.9204166120463018</v>
      </c>
      <c r="AE597">
        <f t="shared" si="289"/>
        <v>-2.8259639013536066</v>
      </c>
      <c r="AF597">
        <f t="shared" si="290"/>
        <v>-0.1801863406435697</v>
      </c>
      <c r="AG597">
        <f t="shared" si="279"/>
        <v>1.0009104462282312</v>
      </c>
      <c r="AH597">
        <f t="shared" si="291"/>
        <v>1.0409468640773605</v>
      </c>
      <c r="AI597">
        <f t="shared" si="292"/>
        <v>0.44594341454678749</v>
      </c>
      <c r="AJ597">
        <f>SUM(AI$2:AI597)</f>
        <v>83.785882443597401</v>
      </c>
      <c r="AK597">
        <f t="shared" si="293"/>
        <v>83.794177694473674</v>
      </c>
      <c r="AL597">
        <f t="shared" si="273"/>
        <v>0.44594341454678954</v>
      </c>
      <c r="AM597">
        <f t="shared" si="273"/>
        <v>0.44598756533200401</v>
      </c>
      <c r="AN597">
        <f t="shared" si="294"/>
        <v>1.041049923389189</v>
      </c>
      <c r="AP597">
        <f t="shared" si="295"/>
        <v>1.0009104462282312</v>
      </c>
      <c r="AQ597">
        <f t="shared" si="272"/>
        <v>1.0409468640773605</v>
      </c>
      <c r="AR597">
        <f t="shared" si="296"/>
        <v>0.44594341454678749</v>
      </c>
      <c r="AU597">
        <f t="shared" si="297"/>
        <v>-0.38157484930666591</v>
      </c>
      <c r="AV597">
        <f t="shared" si="298"/>
        <v>0</v>
      </c>
      <c r="AW597">
        <f t="shared" si="280"/>
        <v>1</v>
      </c>
      <c r="AY597">
        <f t="shared" si="281"/>
        <v>1.0019290038422934</v>
      </c>
      <c r="AZ597">
        <f t="shared" si="282"/>
        <v>1.0028412063247971</v>
      </c>
      <c r="BA597">
        <f t="shared" si="299"/>
        <v>0.42922809657812511</v>
      </c>
      <c r="BB597">
        <f t="shared" si="300"/>
        <v>0.42961888567970546</v>
      </c>
      <c r="BC597">
        <f>SUM(BA$2:BA597)</f>
        <v>86.710793045529911</v>
      </c>
      <c r="BD597">
        <f>SUM(BB$2:BB597)</f>
        <v>86.979999103534965</v>
      </c>
      <c r="BI597">
        <f t="shared" si="274"/>
        <v>0.4289582997744511</v>
      </c>
      <c r="BJ597">
        <f>SUM(BI$2:BI597)</f>
        <v>86.846257865982267</v>
      </c>
      <c r="BK597">
        <f t="shared" si="301"/>
        <v>1.0012992285668632</v>
      </c>
    </row>
    <row r="598" spans="1:63" x14ac:dyDescent="0.25">
      <c r="A598">
        <f t="shared" si="275"/>
        <v>1.1930000000000001</v>
      </c>
      <c r="B598">
        <f t="shared" si="276"/>
        <v>3.1813333333333333</v>
      </c>
      <c r="C598">
        <f t="shared" si="277"/>
        <v>2.9824999999999999</v>
      </c>
      <c r="D598">
        <v>1.042</v>
      </c>
      <c r="E598">
        <v>1.083</v>
      </c>
      <c r="F598">
        <f t="shared" si="283"/>
        <v>0.44789506469946633</v>
      </c>
      <c r="G598">
        <f t="shared" si="284"/>
        <v>0.46551857492276588</v>
      </c>
      <c r="H598">
        <f>SUM(F$2:F598)</f>
        <v>84.298848042188368</v>
      </c>
      <c r="I598">
        <f>SUM(G$2:G598)</f>
        <v>83.891860690339556</v>
      </c>
      <c r="T598">
        <v>1.194</v>
      </c>
      <c r="U598">
        <f t="shared" si="278"/>
        <v>1.2725333333333335</v>
      </c>
      <c r="V598">
        <f t="shared" si="285"/>
        <v>0.54357872148415243</v>
      </c>
      <c r="W598">
        <f>SUM(V$2:V598)</f>
        <v>102.30757972764548</v>
      </c>
      <c r="AB598">
        <f t="shared" si="286"/>
        <v>-0.37775645220324156</v>
      </c>
      <c r="AC598">
        <f t="shared" si="287"/>
        <v>-0.55614225166850195</v>
      </c>
      <c r="AD598">
        <f t="shared" si="288"/>
        <v>-1.8980304364627185</v>
      </c>
      <c r="AE598">
        <f t="shared" si="289"/>
        <v>-2.7930477237294546</v>
      </c>
      <c r="AF598">
        <f t="shared" si="290"/>
        <v>-0.1783857994652604</v>
      </c>
      <c r="AG598">
        <f t="shared" si="279"/>
        <v>1.0009013443480288</v>
      </c>
      <c r="AH598">
        <f t="shared" si="291"/>
        <v>1.0429392008106459</v>
      </c>
      <c r="AI598">
        <f t="shared" si="292"/>
        <v>0.44829877238454319</v>
      </c>
      <c r="AJ598">
        <f>SUM(AI$2:AI598)</f>
        <v>84.234181215981948</v>
      </c>
      <c r="AK598">
        <f t="shared" si="293"/>
        <v>84.242520850836485</v>
      </c>
      <c r="AL598">
        <f t="shared" si="273"/>
        <v>0.44829877238454685</v>
      </c>
      <c r="AM598">
        <f t="shared" si="273"/>
        <v>0.44834315636281019</v>
      </c>
      <c r="AN598">
        <f t="shared" si="294"/>
        <v>1.0430424573745138</v>
      </c>
      <c r="AP598">
        <f t="shared" si="295"/>
        <v>1.0009013443480288</v>
      </c>
      <c r="AQ598">
        <f t="shared" si="272"/>
        <v>1.0429392008106459</v>
      </c>
      <c r="AR598">
        <f t="shared" si="296"/>
        <v>0.44829877238454319</v>
      </c>
      <c r="AU598">
        <f t="shared" si="297"/>
        <v>-0.37775645220324156</v>
      </c>
      <c r="AV598">
        <f t="shared" si="298"/>
        <v>0</v>
      </c>
      <c r="AW598">
        <f t="shared" si="280"/>
        <v>1</v>
      </c>
      <c r="AY598">
        <f t="shared" si="281"/>
        <v>1.001909681994229</v>
      </c>
      <c r="AZ598">
        <f t="shared" si="282"/>
        <v>1.0028127476233299</v>
      </c>
      <c r="BA598">
        <f t="shared" si="299"/>
        <v>0.43066257374263628</v>
      </c>
      <c r="BB598">
        <f t="shared" si="300"/>
        <v>0.43105074901938673</v>
      </c>
      <c r="BC598">
        <f>SUM(BA$2:BA598)</f>
        <v>87.141455619272548</v>
      </c>
      <c r="BD598">
        <f>SUM(BB$2:BB598)</f>
        <v>87.411049852554356</v>
      </c>
      <c r="BI598">
        <f t="shared" si="274"/>
        <v>0.43038796146804098</v>
      </c>
      <c r="BJ598">
        <f>SUM(BI$2:BI598)</f>
        <v>87.276645827450309</v>
      </c>
      <c r="BK598">
        <f t="shared" si="301"/>
        <v>1.0012708136237543</v>
      </c>
    </row>
    <row r="599" spans="1:63" x14ac:dyDescent="0.25">
      <c r="A599">
        <f t="shared" si="275"/>
        <v>1.1950000000000001</v>
      </c>
      <c r="B599">
        <f t="shared" si="276"/>
        <v>3.186666666666667</v>
      </c>
      <c r="C599">
        <f t="shared" si="277"/>
        <v>2.9874999999999998</v>
      </c>
      <c r="D599">
        <v>1.0429999999999999</v>
      </c>
      <c r="E599">
        <v>1.089</v>
      </c>
      <c r="F599">
        <f t="shared" si="283"/>
        <v>0.44982935134985108</v>
      </c>
      <c r="G599">
        <f t="shared" si="284"/>
        <v>0.46966842149567389</v>
      </c>
      <c r="H599">
        <f>SUM(F$2:F599)</f>
        <v>84.748677393538216</v>
      </c>
      <c r="I599">
        <f>SUM(G$2:G599)</f>
        <v>84.361529111835225</v>
      </c>
      <c r="T599">
        <v>1.196</v>
      </c>
      <c r="U599">
        <f t="shared" si="278"/>
        <v>1.2746666666666668</v>
      </c>
      <c r="V599">
        <f t="shared" si="285"/>
        <v>0.54592622907525645</v>
      </c>
      <c r="W599">
        <f>SUM(V$2:V599)</f>
        <v>102.85350595672074</v>
      </c>
      <c r="AB599">
        <f t="shared" si="286"/>
        <v>-0.37398252927502862</v>
      </c>
      <c r="AC599">
        <f t="shared" si="287"/>
        <v>-0.55058870787222569</v>
      </c>
      <c r="AD599">
        <f t="shared" si="288"/>
        <v>-1.8759416920402223</v>
      </c>
      <c r="AE599">
        <f t="shared" si="289"/>
        <v>-2.7605683243687422</v>
      </c>
      <c r="AF599">
        <f t="shared" si="290"/>
        <v>-0.17660617859719707</v>
      </c>
      <c r="AG599">
        <f t="shared" si="279"/>
        <v>1.0008923483030061</v>
      </c>
      <c r="AH599">
        <f t="shared" si="291"/>
        <v>1.0439307192800353</v>
      </c>
      <c r="AI599">
        <f t="shared" si="292"/>
        <v>0.45023075580817057</v>
      </c>
      <c r="AJ599">
        <f>SUM(AI$2:AI599)</f>
        <v>84.684411971790112</v>
      </c>
      <c r="AK599">
        <f t="shared" si="293"/>
        <v>84.692796181899595</v>
      </c>
      <c r="AL599">
        <f t="shared" si="273"/>
        <v>0.45023075580816396</v>
      </c>
      <c r="AM599">
        <f t="shared" si="273"/>
        <v>0.45027533106311068</v>
      </c>
      <c r="AN599">
        <f t="shared" si="294"/>
        <v>1.0440340740094747</v>
      </c>
      <c r="AP599">
        <f t="shared" si="295"/>
        <v>1.0008923483030061</v>
      </c>
      <c r="AQ599">
        <f t="shared" si="272"/>
        <v>1.0439307192800353</v>
      </c>
      <c r="AR599">
        <f t="shared" si="296"/>
        <v>0.45023075580817057</v>
      </c>
      <c r="AU599">
        <f t="shared" si="297"/>
        <v>-0.37398252927502862</v>
      </c>
      <c r="AV599">
        <f t="shared" si="298"/>
        <v>0</v>
      </c>
      <c r="AW599">
        <f t="shared" si="280"/>
        <v>1</v>
      </c>
      <c r="AY599">
        <f t="shared" si="281"/>
        <v>1.0018905855604587</v>
      </c>
      <c r="AZ599">
        <f t="shared" si="282"/>
        <v>1.0027846209242814</v>
      </c>
      <c r="BA599">
        <f t="shared" si="299"/>
        <v>0.43209951316029122</v>
      </c>
      <c r="BB599">
        <f t="shared" si="300"/>
        <v>0.43248509642758953</v>
      </c>
      <c r="BC599">
        <f>SUM(BA$2:BA599)</f>
        <v>87.573555132432844</v>
      </c>
      <c r="BD599">
        <f>SUM(BB$2:BB599)</f>
        <v>87.84353494898194</v>
      </c>
      <c r="BI599">
        <f t="shared" si="274"/>
        <v>0.43182010341062604</v>
      </c>
      <c r="BJ599">
        <f>SUM(BI$2:BI599)</f>
        <v>87.708465930860939</v>
      </c>
      <c r="BK599">
        <f t="shared" si="301"/>
        <v>1.0012427301725739</v>
      </c>
    </row>
    <row r="600" spans="1:63" x14ac:dyDescent="0.25">
      <c r="A600">
        <f t="shared" si="275"/>
        <v>1.1970000000000001</v>
      </c>
      <c r="B600">
        <f t="shared" si="276"/>
        <v>3.1920000000000002</v>
      </c>
      <c r="C600">
        <f t="shared" si="277"/>
        <v>2.9925000000000002</v>
      </c>
      <c r="D600">
        <v>1.0449999999999999</v>
      </c>
      <c r="E600">
        <v>1.0880000000000001</v>
      </c>
      <c r="F600">
        <f t="shared" si="283"/>
        <v>0.45220177423686653</v>
      </c>
      <c r="G600">
        <f t="shared" si="284"/>
        <v>0.47080911997101521</v>
      </c>
      <c r="H600">
        <f>SUM(F$2:F600)</f>
        <v>85.200879167775085</v>
      </c>
      <c r="I600">
        <f>SUM(G$2:G600)</f>
        <v>84.832338231806233</v>
      </c>
      <c r="T600">
        <v>1.198</v>
      </c>
      <c r="U600">
        <f t="shared" si="278"/>
        <v>1.2768000000000002</v>
      </c>
      <c r="V600">
        <f t="shared" si="285"/>
        <v>0.54880547178494976</v>
      </c>
      <c r="W600">
        <f>SUM(V$2:V600)</f>
        <v>103.40231142850568</v>
      </c>
      <c r="AB600">
        <f t="shared" si="286"/>
        <v>-0.37025249010379313</v>
      </c>
      <c r="AC600">
        <f t="shared" si="287"/>
        <v>-0.54509969151798465</v>
      </c>
      <c r="AD600">
        <f t="shared" si="288"/>
        <v>-1.8541459469853458</v>
      </c>
      <c r="AE600">
        <f t="shared" si="289"/>
        <v>-2.7285192081311336</v>
      </c>
      <c r="AF600">
        <f t="shared" si="290"/>
        <v>-0.17484720141419152</v>
      </c>
      <c r="AG600">
        <f t="shared" si="279"/>
        <v>1.0008834566919798</v>
      </c>
      <c r="AH600">
        <f t="shared" si="291"/>
        <v>1.0459232122431188</v>
      </c>
      <c r="AI600">
        <f t="shared" si="292"/>
        <v>0.45260127492044128</v>
      </c>
      <c r="AJ600">
        <f>SUM(AI$2:AI600)</f>
        <v>85.137013246710552</v>
      </c>
      <c r="AK600">
        <f t="shared" si="293"/>
        <v>85.145442266769081</v>
      </c>
      <c r="AL600">
        <f t="shared" si="273"/>
        <v>0.45260127492043978</v>
      </c>
      <c r="AM600">
        <f t="shared" si="273"/>
        <v>0.45264608486948532</v>
      </c>
      <c r="AN600">
        <f t="shared" si="294"/>
        <v>1.0460267642400787</v>
      </c>
      <c r="AP600">
        <f t="shared" si="295"/>
        <v>1.0008834566919798</v>
      </c>
      <c r="AQ600">
        <f t="shared" si="272"/>
        <v>1.0459232122431188</v>
      </c>
      <c r="AR600">
        <f t="shared" si="296"/>
        <v>0.45260127492044128</v>
      </c>
      <c r="AU600">
        <f t="shared" si="297"/>
        <v>-0.37025249010379313</v>
      </c>
      <c r="AV600">
        <f t="shared" si="298"/>
        <v>0</v>
      </c>
      <c r="AW600">
        <f t="shared" si="280"/>
        <v>1</v>
      </c>
      <c r="AY600">
        <f t="shared" si="281"/>
        <v>1.0018717115406157</v>
      </c>
      <c r="AZ600">
        <f t="shared" si="282"/>
        <v>1.0027568218086815</v>
      </c>
      <c r="BA600">
        <f t="shared" si="299"/>
        <v>0.43353891436975373</v>
      </c>
      <c r="BB600">
        <f t="shared" si="300"/>
        <v>0.43392192722488732</v>
      </c>
      <c r="BC600">
        <f>SUM(BA$2:BA600)</f>
        <v>88.007094046802592</v>
      </c>
      <c r="BD600">
        <f>SUM(BB$2:BB600)</f>
        <v>88.277456876206827</v>
      </c>
      <c r="BI600">
        <f t="shared" si="274"/>
        <v>0.43325472492382444</v>
      </c>
      <c r="BJ600">
        <f>SUM(BI$2:BI600)</f>
        <v>88.141720655784766</v>
      </c>
      <c r="BK600">
        <f t="shared" si="301"/>
        <v>1.0012149738011469</v>
      </c>
    </row>
    <row r="601" spans="1:63" x14ac:dyDescent="0.25">
      <c r="A601">
        <f t="shared" si="275"/>
        <v>1.1990000000000001</v>
      </c>
      <c r="B601">
        <f t="shared" si="276"/>
        <v>3.1973333333333334</v>
      </c>
      <c r="C601">
        <f t="shared" si="277"/>
        <v>2.9975000000000001</v>
      </c>
      <c r="D601">
        <v>1.0469999999999999</v>
      </c>
      <c r="E601">
        <v>1.091</v>
      </c>
      <c r="F601">
        <f t="shared" si="283"/>
        <v>0.45458250614444085</v>
      </c>
      <c r="G601">
        <f t="shared" si="284"/>
        <v>0.4736862599843219</v>
      </c>
      <c r="H601">
        <f>SUM(F$2:F601)</f>
        <v>85.655461673919532</v>
      </c>
      <c r="I601">
        <f>SUM(G$2:G601)</f>
        <v>85.306024491790552</v>
      </c>
      <c r="T601">
        <v>1.2</v>
      </c>
      <c r="U601">
        <f t="shared" si="278"/>
        <v>1.2789333333333335</v>
      </c>
      <c r="V601">
        <f t="shared" si="285"/>
        <v>0.55169479856818671</v>
      </c>
      <c r="W601">
        <f>SUM(V$2:V601)</f>
        <v>103.95400622707388</v>
      </c>
      <c r="AB601">
        <f t="shared" si="286"/>
        <v>-0.36656575306156741</v>
      </c>
      <c r="AC601">
        <f t="shared" si="287"/>
        <v>-0.53967434844550399</v>
      </c>
      <c r="AD601">
        <f t="shared" si="288"/>
        <v>-1.8326388426026829</v>
      </c>
      <c r="AE601">
        <f t="shared" si="289"/>
        <v>-2.6968939866851689</v>
      </c>
      <c r="AF601">
        <f t="shared" si="290"/>
        <v>-0.17310859538393658</v>
      </c>
      <c r="AG601">
        <f t="shared" si="279"/>
        <v>1.0008746681345382</v>
      </c>
      <c r="AH601">
        <f t="shared" si="291"/>
        <v>1.0479157775368615</v>
      </c>
      <c r="AI601">
        <f t="shared" si="292"/>
        <v>0.45498011497708402</v>
      </c>
      <c r="AJ601">
        <f>SUM(AI$2:AI601)</f>
        <v>85.591993361687642</v>
      </c>
      <c r="AK601">
        <f t="shared" si="293"/>
        <v>85.600467427213104</v>
      </c>
      <c r="AL601">
        <f t="shared" si="273"/>
        <v>0.45498011497709001</v>
      </c>
      <c r="AM601">
        <f t="shared" si="273"/>
        <v>0.45502516044402341</v>
      </c>
      <c r="AN601">
        <f t="shared" si="294"/>
        <v>1.0480195268084418</v>
      </c>
      <c r="AP601">
        <f t="shared" si="295"/>
        <v>1.0008746681345382</v>
      </c>
      <c r="AQ601">
        <f t="shared" si="272"/>
        <v>1.0479157775368615</v>
      </c>
      <c r="AR601">
        <f t="shared" si="296"/>
        <v>0.45498011497708402</v>
      </c>
      <c r="AU601">
        <f t="shared" si="297"/>
        <v>-0.36656575306156741</v>
      </c>
      <c r="AV601">
        <f t="shared" si="298"/>
        <v>0</v>
      </c>
      <c r="AW601">
        <f t="shared" si="280"/>
        <v>1</v>
      </c>
      <c r="AY601">
        <f t="shared" si="281"/>
        <v>1.0018530569791857</v>
      </c>
      <c r="AZ601">
        <f t="shared" si="282"/>
        <v>1.0027293459236148</v>
      </c>
      <c r="BA601">
        <f t="shared" si="299"/>
        <v>0.43498077691505976</v>
      </c>
      <c r="BB601">
        <f t="shared" si="300"/>
        <v>0.43536124073976395</v>
      </c>
      <c r="BC601">
        <f>SUM(BA$2:BA601)</f>
        <v>88.442074823717647</v>
      </c>
      <c r="BD601">
        <f>SUM(BB$2:BB601)</f>
        <v>88.712818116946593</v>
      </c>
      <c r="BI601">
        <f t="shared" si="274"/>
        <v>0.43469182533715256</v>
      </c>
      <c r="BJ601">
        <f>SUM(BI$2:BI601)</f>
        <v>88.57641248112192</v>
      </c>
      <c r="BK601">
        <f t="shared" si="301"/>
        <v>1.0011875401632511</v>
      </c>
    </row>
    <row r="602" spans="1:63" x14ac:dyDescent="0.25">
      <c r="A602">
        <f t="shared" si="275"/>
        <v>1.2010000000000001</v>
      </c>
      <c r="B602">
        <f t="shared" si="276"/>
        <v>3.202666666666667</v>
      </c>
      <c r="C602">
        <f t="shared" si="277"/>
        <v>3.0024999999999999</v>
      </c>
      <c r="D602">
        <v>1.046</v>
      </c>
      <c r="E602">
        <v>1.0940000000000001</v>
      </c>
      <c r="F602">
        <f t="shared" si="283"/>
        <v>0.45566468389080311</v>
      </c>
      <c r="G602">
        <f t="shared" si="284"/>
        <v>0.47657472674621282</v>
      </c>
      <c r="H602">
        <f>SUM(F$2:F602)</f>
        <v>86.111126357810335</v>
      </c>
      <c r="I602">
        <f>SUM(G$2:G602)</f>
        <v>85.78259921853676</v>
      </c>
      <c r="T602">
        <v>1.202</v>
      </c>
      <c r="U602">
        <f t="shared" si="278"/>
        <v>1.2810666666666668</v>
      </c>
      <c r="V602">
        <f t="shared" si="285"/>
        <v>0.55300816154569765</v>
      </c>
      <c r="W602">
        <f>SUM(V$2:V602)</f>
        <v>104.50701438861957</v>
      </c>
      <c r="AB602">
        <f t="shared" si="286"/>
        <v>-0.36292174516577874</v>
      </c>
      <c r="AC602">
        <f t="shared" si="287"/>
        <v>-0.53431183716596742</v>
      </c>
      <c r="AD602">
        <f t="shared" si="288"/>
        <v>-1.8114160919746092</v>
      </c>
      <c r="AE602">
        <f t="shared" si="289"/>
        <v>-2.6656863765876704</v>
      </c>
      <c r="AF602">
        <f t="shared" si="290"/>
        <v>-0.17139009200018868</v>
      </c>
      <c r="AG602">
        <f t="shared" si="279"/>
        <v>1.0008659812707013</v>
      </c>
      <c r="AH602">
        <f t="shared" si="291"/>
        <v>1.0469058164091536</v>
      </c>
      <c r="AI602">
        <f t="shared" si="292"/>
        <v>0.45605928097277254</v>
      </c>
      <c r="AJ602">
        <f>SUM(AI$2:AI602)</f>
        <v>86.048052642660409</v>
      </c>
      <c r="AK602">
        <f t="shared" si="293"/>
        <v>86.056571860496021</v>
      </c>
      <c r="AL602">
        <f t="shared" si="273"/>
        <v>0.4560592809727666</v>
      </c>
      <c r="AM602">
        <f t="shared" si="273"/>
        <v>0.45610443328291694</v>
      </c>
      <c r="AN602">
        <f t="shared" si="294"/>
        <v>1.0470094656891631</v>
      </c>
      <c r="AP602">
        <f t="shared" si="295"/>
        <v>1.0008659812707013</v>
      </c>
      <c r="AQ602">
        <f t="shared" ref="AQ602:AQ665" si="302">$D602*AP602</f>
        <v>1.0469058164091536</v>
      </c>
      <c r="AR602">
        <f t="shared" si="296"/>
        <v>0.45605928097277254</v>
      </c>
      <c r="AU602">
        <f t="shared" si="297"/>
        <v>-0.36292174516577874</v>
      </c>
      <c r="AV602">
        <f t="shared" si="298"/>
        <v>0</v>
      </c>
      <c r="AW602">
        <f t="shared" si="280"/>
        <v>1</v>
      </c>
      <c r="AY602">
        <f t="shared" si="281"/>
        <v>1.0018346189647622</v>
      </c>
      <c r="AZ602">
        <f t="shared" si="282"/>
        <v>1.0027021889811261</v>
      </c>
      <c r="BA602">
        <f t="shared" si="299"/>
        <v>0.43642510034554632</v>
      </c>
      <c r="BB602">
        <f t="shared" si="300"/>
        <v>0.43680303630850964</v>
      </c>
      <c r="BC602">
        <f>SUM(BA$2:BA602)</f>
        <v>88.878499924063192</v>
      </c>
      <c r="BD602">
        <f>SUM(BB$2:BB602)</f>
        <v>89.149621153255097</v>
      </c>
      <c r="BI602">
        <f t="shared" si="274"/>
        <v>0.43613140398792111</v>
      </c>
      <c r="BJ602">
        <f>SUM(BI$2:BI602)</f>
        <v>89.012543885109835</v>
      </c>
      <c r="BK602">
        <f t="shared" si="301"/>
        <v>1.0011604249775239</v>
      </c>
    </row>
    <row r="603" spans="1:63" x14ac:dyDescent="0.25">
      <c r="A603">
        <f t="shared" si="275"/>
        <v>1.2030000000000001</v>
      </c>
      <c r="B603">
        <f t="shared" si="276"/>
        <v>3.2080000000000002</v>
      </c>
      <c r="C603">
        <f t="shared" si="277"/>
        <v>3.0074999999999998</v>
      </c>
      <c r="D603">
        <v>1.048</v>
      </c>
      <c r="E603">
        <v>1.0900000000000001</v>
      </c>
      <c r="F603">
        <f t="shared" si="283"/>
        <v>0.45805772107366294</v>
      </c>
      <c r="G603">
        <f t="shared" si="284"/>
        <v>0.47641499615485933</v>
      </c>
      <c r="H603">
        <f>SUM(F$2:F603)</f>
        <v>86.569184078883993</v>
      </c>
      <c r="I603">
        <f>SUM(G$2:G603)</f>
        <v>86.259014214691618</v>
      </c>
      <c r="T603">
        <v>1.204</v>
      </c>
      <c r="U603">
        <f t="shared" si="278"/>
        <v>1.2832000000000001</v>
      </c>
      <c r="V603">
        <f t="shared" si="285"/>
        <v>0.55591242237562177</v>
      </c>
      <c r="W603">
        <f>SUM(V$2:V603)</f>
        <v>105.06292681099519</v>
      </c>
      <c r="AB603">
        <f t="shared" si="286"/>
        <v>-0.35931990193699315</v>
      </c>
      <c r="AC603">
        <f t="shared" si="287"/>
        <v>-0.52901132865412792</v>
      </c>
      <c r="AD603">
        <f t="shared" si="288"/>
        <v>-1.790473478666883</v>
      </c>
      <c r="AE603">
        <f t="shared" si="289"/>
        <v>-2.634890197400507</v>
      </c>
      <c r="AF603">
        <f t="shared" si="290"/>
        <v>-0.16969142671713477</v>
      </c>
      <c r="AG603">
        <f t="shared" si="279"/>
        <v>1.0008573947605874</v>
      </c>
      <c r="AH603">
        <f t="shared" si="291"/>
        <v>1.0488985497090957</v>
      </c>
      <c r="AI603">
        <f t="shared" si="292"/>
        <v>0.45845045736375806</v>
      </c>
      <c r="AJ603">
        <f>SUM(AI$2:AI603)</f>
        <v>86.506503100024162</v>
      </c>
      <c r="AK603">
        <f t="shared" si="293"/>
        <v>86.515067706909178</v>
      </c>
      <c r="AL603">
        <f t="shared" si="273"/>
        <v>0.45845045736375312</v>
      </c>
      <c r="AM603">
        <f t="shared" si="273"/>
        <v>0.45849584641315744</v>
      </c>
      <c r="AN603">
        <f t="shared" si="294"/>
        <v>1.049002396280351</v>
      </c>
      <c r="AP603">
        <f t="shared" si="295"/>
        <v>1.0008573947605874</v>
      </c>
      <c r="AQ603">
        <f t="shared" si="302"/>
        <v>1.0488985497090957</v>
      </c>
      <c r="AR603">
        <f t="shared" si="296"/>
        <v>0.45845045736375806</v>
      </c>
      <c r="AU603">
        <f t="shared" si="297"/>
        <v>-0.35931990193699365</v>
      </c>
      <c r="AV603">
        <f t="shared" si="298"/>
        <v>-4.9960036108132044E-16</v>
      </c>
      <c r="AW603">
        <f t="shared" si="280"/>
        <v>1</v>
      </c>
      <c r="AY603">
        <f t="shared" si="281"/>
        <v>1.0018163946293179</v>
      </c>
      <c r="AZ603">
        <f t="shared" si="282"/>
        <v>1.0026753467571436</v>
      </c>
      <c r="BA603">
        <f t="shared" si="299"/>
        <v>0.43787188421578122</v>
      </c>
      <c r="BB603">
        <f t="shared" si="300"/>
        <v>0.43824731327511635</v>
      </c>
      <c r="BC603">
        <f>SUM(BA$2:BA603)</f>
        <v>89.316371808278973</v>
      </c>
      <c r="BD603">
        <f>SUM(BB$2:BB603)</f>
        <v>89.58786846653021</v>
      </c>
      <c r="BI603">
        <f t="shared" si="274"/>
        <v>0.43757346022113081</v>
      </c>
      <c r="BJ603">
        <f>SUM(BI$2:BI603)</f>
        <v>89.450117345330966</v>
      </c>
      <c r="BK603">
        <f t="shared" si="301"/>
        <v>1.0011336240263891</v>
      </c>
    </row>
    <row r="604" spans="1:63" x14ac:dyDescent="0.25">
      <c r="A604">
        <f t="shared" si="275"/>
        <v>1.2050000000000001</v>
      </c>
      <c r="B604">
        <f t="shared" si="276"/>
        <v>3.2133333333333334</v>
      </c>
      <c r="C604">
        <f t="shared" si="277"/>
        <v>3.0125000000000002</v>
      </c>
      <c r="D604">
        <v>1.0469999999999999</v>
      </c>
      <c r="E604">
        <v>1.0920000000000001</v>
      </c>
      <c r="F604">
        <f t="shared" si="283"/>
        <v>0.45914350608018617</v>
      </c>
      <c r="G604">
        <f t="shared" si="284"/>
        <v>0.47887746765956385</v>
      </c>
      <c r="H604">
        <f>SUM(F$2:F604)</f>
        <v>87.028327584964174</v>
      </c>
      <c r="I604">
        <f>SUM(G$2:G604)</f>
        <v>86.737891682351176</v>
      </c>
      <c r="T604">
        <v>1.206</v>
      </c>
      <c r="U604">
        <f t="shared" si="278"/>
        <v>1.2853333333333334</v>
      </c>
      <c r="V604">
        <f t="shared" si="285"/>
        <v>0.55723016323094599</v>
      </c>
      <c r="W604">
        <f>SUM(V$2:V604)</f>
        <v>105.62015697422613</v>
      </c>
      <c r="AB604">
        <f t="shared" si="286"/>
        <v>-0.35575966725922165</v>
      </c>
      <c r="AC604">
        <f t="shared" si="287"/>
        <v>-0.52377200614415231</v>
      </c>
      <c r="AD604">
        <f t="shared" si="288"/>
        <v>-1.7698068554595621</v>
      </c>
      <c r="AE604">
        <f t="shared" si="289"/>
        <v>-2.6044993698440067</v>
      </c>
      <c r="AF604">
        <f t="shared" si="290"/>
        <v>-0.16801233888493067</v>
      </c>
      <c r="AG604">
        <f t="shared" si="279"/>
        <v>1.0008489072840838</v>
      </c>
      <c r="AH604">
        <f t="shared" si="291"/>
        <v>1.0478888059264357</v>
      </c>
      <c r="AI604">
        <f t="shared" si="292"/>
        <v>0.45953327634693747</v>
      </c>
      <c r="AJ604">
        <f>SUM(AI$2:AI604)</f>
        <v>86.966036376371093</v>
      </c>
      <c r="AK604">
        <f t="shared" si="293"/>
        <v>86.974646479510398</v>
      </c>
      <c r="AL604">
        <f t="shared" si="273"/>
        <v>0.45953327634693153</v>
      </c>
      <c r="AM604">
        <f t="shared" si="273"/>
        <v>0.45957877260121904</v>
      </c>
      <c r="AN604">
        <f t="shared" si="294"/>
        <v>1.0479925525276663</v>
      </c>
      <c r="AP604">
        <f t="shared" si="295"/>
        <v>1.0008489072840838</v>
      </c>
      <c r="AQ604">
        <f t="shared" si="302"/>
        <v>1.0478888059264357</v>
      </c>
      <c r="AR604">
        <f t="shared" si="296"/>
        <v>0.45953327634693747</v>
      </c>
      <c r="AU604">
        <f t="shared" si="297"/>
        <v>-0.35575966725922165</v>
      </c>
      <c r="AV604">
        <f t="shared" si="298"/>
        <v>0</v>
      </c>
      <c r="AW604">
        <f t="shared" si="280"/>
        <v>1</v>
      </c>
      <c r="AY604">
        <f t="shared" si="281"/>
        <v>1.001798381147486</v>
      </c>
      <c r="AZ604">
        <f t="shared" si="282"/>
        <v>1.0026488150904256</v>
      </c>
      <c r="BA604">
        <f t="shared" si="299"/>
        <v>0.43932112808549323</v>
      </c>
      <c r="BB604">
        <f t="shared" si="300"/>
        <v>0.43969407099117702</v>
      </c>
      <c r="BC604">
        <f>SUM(BA$2:BA604)</f>
        <v>89.755692936364468</v>
      </c>
      <c r="BD604">
        <f>SUM(BB$2:BB604)</f>
        <v>90.027562537521391</v>
      </c>
      <c r="BI604">
        <f t="shared" si="274"/>
        <v>0.43901799338937153</v>
      </c>
      <c r="BJ604">
        <f>SUM(BI$2:BI604)</f>
        <v>89.889135338720337</v>
      </c>
      <c r="BK604">
        <f t="shared" si="301"/>
        <v>1.0011071331550032</v>
      </c>
    </row>
    <row r="605" spans="1:63" x14ac:dyDescent="0.25">
      <c r="A605">
        <f t="shared" si="275"/>
        <v>1.2070000000000001</v>
      </c>
      <c r="B605">
        <f t="shared" si="276"/>
        <v>3.218666666666667</v>
      </c>
      <c r="C605">
        <f t="shared" si="277"/>
        <v>3.0175000000000001</v>
      </c>
      <c r="D605">
        <v>1.0469999999999999</v>
      </c>
      <c r="E605">
        <v>1.0920000000000001</v>
      </c>
      <c r="F605">
        <f t="shared" si="283"/>
        <v>0.46066889873756534</v>
      </c>
      <c r="G605">
        <f t="shared" si="284"/>
        <v>0.48046842160594205</v>
      </c>
      <c r="H605">
        <f>SUM(F$2:F605)</f>
        <v>87.48899648370174</v>
      </c>
      <c r="I605">
        <f>SUM(G$2:G605)</f>
        <v>87.218360103957124</v>
      </c>
      <c r="T605">
        <v>1.208</v>
      </c>
      <c r="U605">
        <f t="shared" si="278"/>
        <v>1.287466666666667</v>
      </c>
      <c r="V605">
        <f t="shared" si="285"/>
        <v>0.55908142495676094</v>
      </c>
      <c r="W605">
        <f>SUM(V$2:V605)</f>
        <v>106.17923839918289</v>
      </c>
      <c r="AB605">
        <f t="shared" si="286"/>
        <v>-0.3522404932427381</v>
      </c>
      <c r="AC605">
        <f t="shared" si="287"/>
        <v>-0.51859306492912083</v>
      </c>
      <c r="AD605">
        <f t="shared" si="288"/>
        <v>-1.7494121431027063</v>
      </c>
      <c r="AE605">
        <f t="shared" si="289"/>
        <v>-2.5745079139862006</v>
      </c>
      <c r="AF605">
        <f t="shared" si="290"/>
        <v>-0.16635257168638273</v>
      </c>
      <c r="AG605">
        <f t="shared" si="279"/>
        <v>1.0008405175405259</v>
      </c>
      <c r="AH605">
        <f t="shared" si="291"/>
        <v>1.0478800218649307</v>
      </c>
      <c r="AI605">
        <f t="shared" si="292"/>
        <v>0.46105609902732908</v>
      </c>
      <c r="AJ605">
        <f>SUM(AI$2:AI605)</f>
        <v>87.427092475398425</v>
      </c>
      <c r="AK605">
        <f t="shared" si="293"/>
        <v>87.435748225559621</v>
      </c>
      <c r="AL605">
        <f t="shared" si="273"/>
        <v>0.46105609902733136</v>
      </c>
      <c r="AM605">
        <f t="shared" si="273"/>
        <v>0.46110174604922349</v>
      </c>
      <c r="AN605">
        <f t="shared" si="294"/>
        <v>1.0479837675965276</v>
      </c>
      <c r="AP605">
        <f t="shared" si="295"/>
        <v>1.0008405175405259</v>
      </c>
      <c r="AQ605">
        <f t="shared" si="302"/>
        <v>1.0478800218649307</v>
      </c>
      <c r="AR605">
        <f t="shared" si="296"/>
        <v>0.46105609902732908</v>
      </c>
      <c r="AU605">
        <f t="shared" si="297"/>
        <v>-0.3522404932427381</v>
      </c>
      <c r="AV605">
        <f t="shared" si="298"/>
        <v>0</v>
      </c>
      <c r="AW605">
        <f t="shared" si="280"/>
        <v>1</v>
      </c>
      <c r="AY605">
        <f t="shared" si="281"/>
        <v>1.0017805757358578</v>
      </c>
      <c r="AZ605">
        <f t="shared" si="282"/>
        <v>1.0026225898815218</v>
      </c>
      <c r="BA605">
        <f t="shared" si="299"/>
        <v>0.44077283151950503</v>
      </c>
      <c r="BB605">
        <f t="shared" si="300"/>
        <v>0.44114330881578434</v>
      </c>
      <c r="BC605">
        <f>SUM(BA$2:BA605)</f>
        <v>90.196465767883979</v>
      </c>
      <c r="BD605">
        <f>SUM(BB$2:BB605)</f>
        <v>90.468705846337173</v>
      </c>
      <c r="BI605">
        <f t="shared" si="274"/>
        <v>0.44046500285272144</v>
      </c>
      <c r="BJ605">
        <f>SUM(BI$2:BI605)</f>
        <v>90.329600341573055</v>
      </c>
      <c r="BK605">
        <f t="shared" si="301"/>
        <v>1.001080948270219</v>
      </c>
    </row>
    <row r="606" spans="1:63" x14ac:dyDescent="0.25">
      <c r="A606">
        <f t="shared" si="275"/>
        <v>1.2090000000000001</v>
      </c>
      <c r="B606">
        <f t="shared" si="276"/>
        <v>3.2240000000000002</v>
      </c>
      <c r="C606">
        <f t="shared" si="277"/>
        <v>3.0225</v>
      </c>
      <c r="D606">
        <v>1.046</v>
      </c>
      <c r="E606">
        <v>1.0980000000000001</v>
      </c>
      <c r="F606">
        <f t="shared" si="283"/>
        <v>0.46175537233695269</v>
      </c>
      <c r="G606">
        <f t="shared" si="284"/>
        <v>0.48471070633458324</v>
      </c>
      <c r="H606">
        <f>SUM(F$2:F606)</f>
        <v>87.950751856038693</v>
      </c>
      <c r="I606">
        <f>SUM(G$2:G606)</f>
        <v>87.703070810291706</v>
      </c>
      <c r="T606">
        <v>1.21</v>
      </c>
      <c r="U606">
        <f t="shared" si="278"/>
        <v>1.2896000000000001</v>
      </c>
      <c r="V606">
        <f t="shared" si="285"/>
        <v>0.56040000150878755</v>
      </c>
      <c r="W606">
        <f>SUM(V$2:V606)</f>
        <v>106.73963840069167</v>
      </c>
      <c r="AB606">
        <f t="shared" si="286"/>
        <v>-0.348761840089367</v>
      </c>
      <c r="AC606">
        <f t="shared" si="287"/>
        <v>-0.51347371216411164</v>
      </c>
      <c r="AD606">
        <f t="shared" si="288"/>
        <v>-1.7292853290963843</v>
      </c>
      <c r="AE606">
        <f t="shared" si="289"/>
        <v>-2.5449099474671577</v>
      </c>
      <c r="AF606">
        <f t="shared" si="290"/>
        <v>-0.16471187207474464</v>
      </c>
      <c r="AG606">
        <f t="shared" si="279"/>
        <v>1.0008322242483791</v>
      </c>
      <c r="AH606">
        <f t="shared" si="291"/>
        <v>1.0468705065638046</v>
      </c>
      <c r="AI606">
        <f t="shared" si="292"/>
        <v>0.46213965635463089</v>
      </c>
      <c r="AJ606">
        <f>SUM(AI$2:AI606)</f>
        <v>87.889232131753062</v>
      </c>
      <c r="AK606">
        <f t="shared" si="293"/>
        <v>87.89793363621412</v>
      </c>
      <c r="AL606">
        <f t="shared" si="273"/>
        <v>0.46213965635463694</v>
      </c>
      <c r="AM606">
        <f t="shared" si="273"/>
        <v>0.4621854106544987</v>
      </c>
      <c r="AN606">
        <f t="shared" si="294"/>
        <v>1.0469741523479774</v>
      </c>
      <c r="AP606">
        <f t="shared" si="295"/>
        <v>1.0008322242483791</v>
      </c>
      <c r="AQ606">
        <f t="shared" si="302"/>
        <v>1.0468705065638046</v>
      </c>
      <c r="AR606">
        <f t="shared" si="296"/>
        <v>0.46213965635463089</v>
      </c>
      <c r="AU606">
        <f t="shared" si="297"/>
        <v>-0.348761840089367</v>
      </c>
      <c r="AV606">
        <f t="shared" si="298"/>
        <v>0</v>
      </c>
      <c r="AW606">
        <f t="shared" si="280"/>
        <v>1</v>
      </c>
      <c r="AY606">
        <f t="shared" si="281"/>
        <v>1.0017629756522901</v>
      </c>
      <c r="AZ606">
        <f t="shared" si="282"/>
        <v>1.0025966670917563</v>
      </c>
      <c r="BA606">
        <f t="shared" si="299"/>
        <v>0.44222699408766436</v>
      </c>
      <c r="BB606">
        <f t="shared" si="300"/>
        <v>0.44259502611543183</v>
      </c>
      <c r="BC606">
        <f>SUM(BA$2:BA606)</f>
        <v>90.63869276197164</v>
      </c>
      <c r="BD606">
        <f>SUM(BB$2:BB606)</f>
        <v>90.9113008724526</v>
      </c>
      <c r="BI606">
        <f t="shared" si="274"/>
        <v>0.44191448797864818</v>
      </c>
      <c r="BJ606">
        <f>SUM(BI$2:BI606)</f>
        <v>90.771514829551705</v>
      </c>
      <c r="BK606">
        <f t="shared" si="301"/>
        <v>1.0010550653395707</v>
      </c>
    </row>
    <row r="607" spans="1:63" x14ac:dyDescent="0.25">
      <c r="A607">
        <f t="shared" si="275"/>
        <v>1.2110000000000001</v>
      </c>
      <c r="B607">
        <f t="shared" si="276"/>
        <v>3.2293333333333334</v>
      </c>
      <c r="C607">
        <f t="shared" si="277"/>
        <v>3.0274999999999999</v>
      </c>
      <c r="D607">
        <v>1.046</v>
      </c>
      <c r="E607">
        <v>1.099</v>
      </c>
      <c r="F607">
        <f t="shared" si="283"/>
        <v>0.46328436259003181</v>
      </c>
      <c r="G607">
        <f t="shared" si="284"/>
        <v>0.48675861805587467</v>
      </c>
      <c r="H607">
        <f>SUM(F$2:F607)</f>
        <v>88.414036218628723</v>
      </c>
      <c r="I607">
        <f>SUM(G$2:G607)</f>
        <v>88.189829428347579</v>
      </c>
      <c r="T607">
        <v>1.212</v>
      </c>
      <c r="U607">
        <f t="shared" si="278"/>
        <v>1.2917333333333334</v>
      </c>
      <c r="V607">
        <f t="shared" si="285"/>
        <v>0.56225562938333928</v>
      </c>
      <c r="W607">
        <f>SUM(V$2:V607)</f>
        <v>107.30189403007502</v>
      </c>
      <c r="AB607">
        <f t="shared" si="286"/>
        <v>-0.34532317596018042</v>
      </c>
      <c r="AC607">
        <f t="shared" si="287"/>
        <v>-0.5084131666728039</v>
      </c>
      <c r="AD607">
        <f t="shared" si="288"/>
        <v>-1.7094224664944018</v>
      </c>
      <c r="AE607">
        <f t="shared" si="289"/>
        <v>-2.5156996837577124</v>
      </c>
      <c r="AF607">
        <f t="shared" si="290"/>
        <v>-0.16308999071262348</v>
      </c>
      <c r="AG607">
        <f t="shared" si="279"/>
        <v>1.0008240261449302</v>
      </c>
      <c r="AH607">
        <f t="shared" si="291"/>
        <v>1.0468619313475971</v>
      </c>
      <c r="AI607">
        <f t="shared" si="292"/>
        <v>0.46366612101734328</v>
      </c>
      <c r="AJ607">
        <f>SUM(AI$2:AI607)</f>
        <v>88.352898252770402</v>
      </c>
      <c r="AK607">
        <f t="shared" si="293"/>
        <v>88.361645662659484</v>
      </c>
      <c r="AL607">
        <f t="shared" si="273"/>
        <v>0.46366612101734006</v>
      </c>
      <c r="AM607">
        <f t="shared" si="273"/>
        <v>0.46371202644536424</v>
      </c>
      <c r="AN607">
        <f t="shared" si="294"/>
        <v>1.0469655762827326</v>
      </c>
      <c r="AP607">
        <f t="shared" si="295"/>
        <v>1.0008240261449302</v>
      </c>
      <c r="AQ607">
        <f t="shared" si="302"/>
        <v>1.0468619313475971</v>
      </c>
      <c r="AR607">
        <f t="shared" si="296"/>
        <v>0.46366612101734328</v>
      </c>
      <c r="AU607">
        <f t="shared" si="297"/>
        <v>-0.34532317596018042</v>
      </c>
      <c r="AV607">
        <f t="shared" si="298"/>
        <v>0</v>
      </c>
      <c r="AW607">
        <f t="shared" si="280"/>
        <v>1</v>
      </c>
      <c r="AY607">
        <f t="shared" si="281"/>
        <v>1.0017455781952282</v>
      </c>
      <c r="AZ607">
        <f t="shared" si="282"/>
        <v>1.0025710427422292</v>
      </c>
      <c r="BA607">
        <f t="shared" si="299"/>
        <v>0.44368361536477918</v>
      </c>
      <c r="BB607">
        <f t="shared" si="300"/>
        <v>0.44404922226391697</v>
      </c>
      <c r="BC607">
        <f>SUM(BA$2:BA607)</f>
        <v>91.082376377336416</v>
      </c>
      <c r="BD607">
        <f>SUM(BB$2:BB607)</f>
        <v>91.355350094716513</v>
      </c>
      <c r="BI607">
        <f t="shared" si="274"/>
        <v>0.44336644814191201</v>
      </c>
      <c r="BJ607">
        <f>SUM(BI$2:BI607)</f>
        <v>91.214881277693621</v>
      </c>
      <c r="BK607">
        <f t="shared" si="301"/>
        <v>1.0010294803902766</v>
      </c>
    </row>
    <row r="608" spans="1:63" x14ac:dyDescent="0.25">
      <c r="A608">
        <f t="shared" si="275"/>
        <v>1.2130000000000001</v>
      </c>
      <c r="B608">
        <f t="shared" si="276"/>
        <v>3.234666666666667</v>
      </c>
      <c r="C608">
        <f t="shared" si="277"/>
        <v>3.0325000000000002</v>
      </c>
      <c r="D608">
        <v>1.0469999999999999</v>
      </c>
      <c r="E608">
        <v>1.0940000000000001</v>
      </c>
      <c r="F608">
        <f t="shared" si="283"/>
        <v>0.46526025474609423</v>
      </c>
      <c r="G608">
        <f t="shared" si="284"/>
        <v>0.48614586312533642</v>
      </c>
      <c r="H608">
        <f>SUM(F$2:F608)</f>
        <v>88.879296473374822</v>
      </c>
      <c r="I608">
        <f>SUM(G$2:G608)</f>
        <v>88.675975291472909</v>
      </c>
      <c r="T608">
        <v>1.214</v>
      </c>
      <c r="U608">
        <f t="shared" si="278"/>
        <v>1.2938666666666669</v>
      </c>
      <c r="V608">
        <f t="shared" si="285"/>
        <v>0.56465363064888963</v>
      </c>
      <c r="W608">
        <f>SUM(V$2:V608)</f>
        <v>107.86654766072391</v>
      </c>
      <c r="AB608">
        <f t="shared" si="286"/>
        <v>-0.34192397684556841</v>
      </c>
      <c r="AC608">
        <f t="shared" si="287"/>
        <v>-0.50341065875753244</v>
      </c>
      <c r="AD608">
        <f t="shared" si="288"/>
        <v>-1.6898196727313144</v>
      </c>
      <c r="AE608">
        <f t="shared" si="289"/>
        <v>-2.4868714304518496</v>
      </c>
      <c r="AF608">
        <f t="shared" si="290"/>
        <v>-0.16148668191196403</v>
      </c>
      <c r="AG608">
        <f t="shared" si="279"/>
        <v>1.0008159219859791</v>
      </c>
      <c r="AH608">
        <f t="shared" si="291"/>
        <v>1.0478542703193201</v>
      </c>
      <c r="AI608">
        <f t="shared" si="292"/>
        <v>0.46563987081714386</v>
      </c>
      <c r="AJ608">
        <f>SUM(AI$2:AI608)</f>
        <v>88.818538123587544</v>
      </c>
      <c r="AK608">
        <f t="shared" si="293"/>
        <v>88.827331634316451</v>
      </c>
      <c r="AL608">
        <f t="shared" si="273"/>
        <v>0.46563987081714231</v>
      </c>
      <c r="AM608">
        <f t="shared" si="273"/>
        <v>0.46568597165696701</v>
      </c>
      <c r="AN608">
        <f t="shared" si="294"/>
        <v>1.0479580135013402</v>
      </c>
      <c r="AP608">
        <f t="shared" si="295"/>
        <v>1.0008159219859791</v>
      </c>
      <c r="AQ608">
        <f t="shared" si="302"/>
        <v>1.0478542703193201</v>
      </c>
      <c r="AR608">
        <f t="shared" si="296"/>
        <v>0.46563987081714386</v>
      </c>
      <c r="AU608">
        <f t="shared" si="297"/>
        <v>-0.34192397684556841</v>
      </c>
      <c r="AV608">
        <f t="shared" si="298"/>
        <v>0</v>
      </c>
      <c r="AW608">
        <f t="shared" si="280"/>
        <v>1</v>
      </c>
      <c r="AY608">
        <f t="shared" si="281"/>
        <v>1.0017283807030388</v>
      </c>
      <c r="AZ608">
        <f t="shared" si="282"/>
        <v>1.0025457129128337</v>
      </c>
      <c r="BA608">
        <f t="shared" si="299"/>
        <v>0.44514269493055231</v>
      </c>
      <c r="BB608">
        <f t="shared" si="300"/>
        <v>0.44550589664224427</v>
      </c>
      <c r="BC608">
        <f>SUM(BA$2:BA608)</f>
        <v>91.527519072266969</v>
      </c>
      <c r="BD608">
        <f>SUM(BB$2:BB608)</f>
        <v>91.800855991358759</v>
      </c>
      <c r="BI608">
        <f t="shared" si="274"/>
        <v>0.44482088272446929</v>
      </c>
      <c r="BJ608">
        <f>SUM(BI$2:BI608)</f>
        <v>91.659702160418092</v>
      </c>
      <c r="BK608">
        <f t="shared" si="301"/>
        <v>1.0010041895082571</v>
      </c>
    </row>
    <row r="609" spans="1:63" x14ac:dyDescent="0.25">
      <c r="A609">
        <f t="shared" si="275"/>
        <v>1.2150000000000001</v>
      </c>
      <c r="B609">
        <f t="shared" si="276"/>
        <v>3.24</v>
      </c>
      <c r="C609">
        <f t="shared" si="277"/>
        <v>3.0375000000000001</v>
      </c>
      <c r="D609">
        <v>1.0469999999999999</v>
      </c>
      <c r="E609">
        <v>1.0960000000000001</v>
      </c>
      <c r="F609">
        <f t="shared" si="283"/>
        <v>0.46679576609440121</v>
      </c>
      <c r="G609">
        <f t="shared" si="284"/>
        <v>0.48864198628411054</v>
      </c>
      <c r="H609">
        <f>SUM(F$2:F609)</f>
        <v>89.346092239469229</v>
      </c>
      <c r="I609">
        <f>SUM(G$2:G609)</f>
        <v>89.164617277757017</v>
      </c>
      <c r="T609">
        <v>1.216</v>
      </c>
      <c r="U609">
        <f t="shared" si="278"/>
        <v>1.2960000000000003</v>
      </c>
      <c r="V609">
        <f t="shared" si="285"/>
        <v>0.56651717271782753</v>
      </c>
      <c r="W609">
        <f>SUM(V$2:V609)</f>
        <v>108.43306483344173</v>
      </c>
      <c r="AB609">
        <f t="shared" si="286"/>
        <v>-0.33856372643763238</v>
      </c>
      <c r="AC609">
        <f t="shared" si="287"/>
        <v>-0.49846543001271709</v>
      </c>
      <c r="AD609">
        <f t="shared" si="288"/>
        <v>-1.6704731284722245</v>
      </c>
      <c r="AE609">
        <f t="shared" si="289"/>
        <v>-2.4584195875920209</v>
      </c>
      <c r="AF609">
        <f t="shared" si="290"/>
        <v>-0.15990170357508471</v>
      </c>
      <c r="AG609">
        <f t="shared" si="279"/>
        <v>1.0008079105455419</v>
      </c>
      <c r="AH609">
        <f t="shared" si="291"/>
        <v>1.0478458823411823</v>
      </c>
      <c r="AI609">
        <f t="shared" si="292"/>
        <v>0.46717289531644313</v>
      </c>
      <c r="AJ609">
        <f>SUM(AI$2:AI609)</f>
        <v>89.285711018903982</v>
      </c>
      <c r="AK609">
        <f t="shared" si="293"/>
        <v>89.294550782250354</v>
      </c>
      <c r="AL609">
        <f t="shared" si="273"/>
        <v>0.46717289531643758</v>
      </c>
      <c r="AM609">
        <f t="shared" si="273"/>
        <v>0.4672191479339034</v>
      </c>
      <c r="AN609">
        <f t="shared" si="294"/>
        <v>1.0479496246927595</v>
      </c>
      <c r="AP609">
        <f t="shared" si="295"/>
        <v>1.0008079105455419</v>
      </c>
      <c r="AQ609">
        <f t="shared" si="302"/>
        <v>1.0478458823411823</v>
      </c>
      <c r="AR609">
        <f t="shared" si="296"/>
        <v>0.46717289531644313</v>
      </c>
      <c r="AU609">
        <f t="shared" si="297"/>
        <v>-0.33856372643763205</v>
      </c>
      <c r="AV609">
        <f t="shared" si="298"/>
        <v>0</v>
      </c>
      <c r="AW609">
        <f t="shared" si="280"/>
        <v>1</v>
      </c>
      <c r="AY609">
        <f t="shared" si="281"/>
        <v>1.0017113805533546</v>
      </c>
      <c r="AZ609">
        <f t="shared" si="282"/>
        <v>1.0025206737412931</v>
      </c>
      <c r="BA609">
        <f t="shared" si="299"/>
        <v>0.44660423236951613</v>
      </c>
      <c r="BB609">
        <f t="shared" si="300"/>
        <v>0.44696504863853115</v>
      </c>
      <c r="BC609">
        <f>SUM(BA$2:BA609)</f>
        <v>91.974123304636478</v>
      </c>
      <c r="BD609">
        <f>SUM(BB$2:BB609)</f>
        <v>92.247821039997291</v>
      </c>
      <c r="BI609">
        <f t="shared" si="274"/>
        <v>0.44627779111537824</v>
      </c>
      <c r="BJ609">
        <f>SUM(BI$2:BI609)</f>
        <v>92.10597995153347</v>
      </c>
      <c r="BK609">
        <f t="shared" si="301"/>
        <v>1.0009791888371742</v>
      </c>
    </row>
    <row r="610" spans="1:63" x14ac:dyDescent="0.25">
      <c r="A610">
        <f t="shared" si="275"/>
        <v>1.2170000000000001</v>
      </c>
      <c r="B610">
        <f t="shared" si="276"/>
        <v>3.2453333333333334</v>
      </c>
      <c r="C610">
        <f t="shared" si="277"/>
        <v>3.0425</v>
      </c>
      <c r="D610">
        <v>1.048</v>
      </c>
      <c r="E610">
        <v>1.0940000000000001</v>
      </c>
      <c r="F610">
        <f t="shared" si="283"/>
        <v>0.46878111734191147</v>
      </c>
      <c r="G610">
        <f t="shared" si="284"/>
        <v>0.48935738775959081</v>
      </c>
      <c r="H610">
        <f>SUM(F$2:F610)</f>
        <v>89.814873356811134</v>
      </c>
      <c r="I610">
        <f>SUM(G$2:G610)</f>
        <v>89.653974665516614</v>
      </c>
      <c r="T610">
        <v>1.218</v>
      </c>
      <c r="U610">
        <f t="shared" si="278"/>
        <v>1.2981333333333334</v>
      </c>
      <c r="V610">
        <f t="shared" si="285"/>
        <v>0.56892665381702789</v>
      </c>
      <c r="W610">
        <f>SUM(V$2:V610)</f>
        <v>109.00199148725876</v>
      </c>
      <c r="AB610">
        <f t="shared" si="286"/>
        <v>-0.33524191600485381</v>
      </c>
      <c r="AC610">
        <f t="shared" si="287"/>
        <v>-0.49357673314161682</v>
      </c>
      <c r="AD610">
        <f t="shared" si="288"/>
        <v>-1.6513790764848573</v>
      </c>
      <c r="AE610">
        <f t="shared" si="289"/>
        <v>-2.4303386460267751</v>
      </c>
      <c r="AF610">
        <f t="shared" si="290"/>
        <v>-0.15833481713676301</v>
      </c>
      <c r="AG610">
        <f t="shared" si="279"/>
        <v>1.0007999906155542</v>
      </c>
      <c r="AH610">
        <f t="shared" si="291"/>
        <v>1.0488383901651008</v>
      </c>
      <c r="AI610">
        <f t="shared" si="292"/>
        <v>0.46915613783653393</v>
      </c>
      <c r="AJ610">
        <f>SUM(AI$2:AI610)</f>
        <v>89.754867156740517</v>
      </c>
      <c r="AK610">
        <f t="shared" si="293"/>
        <v>89.763753369055976</v>
      </c>
      <c r="AL610">
        <f t="shared" si="273"/>
        <v>0.46915613783653498</v>
      </c>
      <c r="AM610">
        <f t="shared" si="273"/>
        <v>0.46920258680562199</v>
      </c>
      <c r="AN610">
        <f t="shared" si="294"/>
        <v>1.0489422307802696</v>
      </c>
      <c r="AP610">
        <f t="shared" si="295"/>
        <v>1.0007999906155542</v>
      </c>
      <c r="AQ610">
        <f t="shared" si="302"/>
        <v>1.0488383901651008</v>
      </c>
      <c r="AR610">
        <f t="shared" si="296"/>
        <v>0.46915613783653393</v>
      </c>
      <c r="AU610">
        <f t="shared" si="297"/>
        <v>-0.33524191600485381</v>
      </c>
      <c r="AV610">
        <f t="shared" si="298"/>
        <v>0</v>
      </c>
      <c r="AW610">
        <f t="shared" si="280"/>
        <v>1</v>
      </c>
      <c r="AY610">
        <f t="shared" si="281"/>
        <v>1.001694575162434</v>
      </c>
      <c r="AZ610">
        <f t="shared" si="282"/>
        <v>1.0024959214222153</v>
      </c>
      <c r="BA610">
        <f t="shared" si="299"/>
        <v>0.44806822727097051</v>
      </c>
      <c r="BB610">
        <f t="shared" si="300"/>
        <v>0.44842667764791522</v>
      </c>
      <c r="BC610">
        <f>SUM(BA$2:BA610)</f>
        <v>92.422191531907444</v>
      </c>
      <c r="BD610">
        <f>SUM(BB$2:BB610)</f>
        <v>92.696247717645207</v>
      </c>
      <c r="BI610">
        <f t="shared" si="274"/>
        <v>0.44773717271070651</v>
      </c>
      <c r="BJ610">
        <f>SUM(BI$2:BI610)</f>
        <v>92.553717124244173</v>
      </c>
      <c r="BK610">
        <f t="shared" si="301"/>
        <v>1.0009544745774874</v>
      </c>
    </row>
    <row r="611" spans="1:63" x14ac:dyDescent="0.25">
      <c r="A611">
        <f t="shared" si="275"/>
        <v>1.2190000000000001</v>
      </c>
      <c r="B611">
        <f t="shared" si="276"/>
        <v>3.250666666666667</v>
      </c>
      <c r="C611">
        <f t="shared" si="277"/>
        <v>3.0474999999999999</v>
      </c>
      <c r="D611">
        <v>1.044</v>
      </c>
      <c r="E611">
        <v>1.095</v>
      </c>
      <c r="F611">
        <f t="shared" si="283"/>
        <v>0.46852803288712158</v>
      </c>
      <c r="G611">
        <f t="shared" si="284"/>
        <v>0.49141589656264195</v>
      </c>
      <c r="H611">
        <f>SUM(F$2:F611)</f>
        <v>90.283401389698255</v>
      </c>
      <c r="I611">
        <f>SUM(G$2:G611)</f>
        <v>90.145390562079257</v>
      </c>
      <c r="T611">
        <v>1.22</v>
      </c>
      <c r="U611">
        <f t="shared" si="278"/>
        <v>1.3002666666666669</v>
      </c>
      <c r="V611">
        <f t="shared" si="285"/>
        <v>0.5686195030238963</v>
      </c>
      <c r="W611">
        <f>SUM(V$2:V611)</f>
        <v>109.57061099028266</v>
      </c>
      <c r="AB611">
        <f t="shared" si="286"/>
        <v>-0.33195804426900011</v>
      </c>
      <c r="AC611">
        <f t="shared" si="287"/>
        <v>-0.48874383177633146</v>
      </c>
      <c r="AD611">
        <f t="shared" si="288"/>
        <v>-1.6325338205334896</v>
      </c>
      <c r="AE611">
        <f t="shared" si="289"/>
        <v>-2.4026231857999654</v>
      </c>
      <c r="AF611">
        <f t="shared" si="290"/>
        <v>-0.15678578750733135</v>
      </c>
      <c r="AG611">
        <f t="shared" si="279"/>
        <v>1.0007921610055823</v>
      </c>
      <c r="AH611">
        <f t="shared" si="291"/>
        <v>1.0448270160898281</v>
      </c>
      <c r="AI611">
        <f t="shared" si="292"/>
        <v>0.46889918252479701</v>
      </c>
      <c r="AJ611">
        <f>SUM(AI$2:AI611)</f>
        <v>90.22376633926531</v>
      </c>
      <c r="AK611">
        <f t="shared" si="293"/>
        <v>90.232698975109898</v>
      </c>
      <c r="AL611">
        <f t="shared" ref="AL611:AM674" si="303">AJ611-AJ610</f>
        <v>0.4688991825247939</v>
      </c>
      <c r="AM611">
        <f t="shared" si="303"/>
        <v>0.46894560605392144</v>
      </c>
      <c r="AN611">
        <f t="shared" si="294"/>
        <v>1.0449304595574629</v>
      </c>
      <c r="AP611">
        <f t="shared" si="295"/>
        <v>1.0007921610055823</v>
      </c>
      <c r="AQ611">
        <f t="shared" si="302"/>
        <v>1.0448270160898281</v>
      </c>
      <c r="AR611">
        <f t="shared" si="296"/>
        <v>0.46889918252479701</v>
      </c>
      <c r="AU611">
        <f t="shared" si="297"/>
        <v>-0.33195804426900011</v>
      </c>
      <c r="AV611">
        <f t="shared" si="298"/>
        <v>0</v>
      </c>
      <c r="AW611">
        <f t="shared" si="280"/>
        <v>1</v>
      </c>
      <c r="AY611">
        <f t="shared" si="281"/>
        <v>1.0016779619845275</v>
      </c>
      <c r="AZ611">
        <f t="shared" si="282"/>
        <v>1.0024714522061626</v>
      </c>
      <c r="BA611">
        <f t="shared" si="299"/>
        <v>0.44953467922891927</v>
      </c>
      <c r="BB611">
        <f t="shared" si="300"/>
        <v>0.44989078307246122</v>
      </c>
      <c r="BC611">
        <f>SUM(BA$2:BA611)</f>
        <v>92.871726211136362</v>
      </c>
      <c r="BD611">
        <f>SUM(BB$2:BB611)</f>
        <v>93.146138500717669</v>
      </c>
      <c r="BI611">
        <f t="shared" ref="BI611:BI674" si="304">BB611*($BF$4/$BG$4)</f>
        <v>0.44919902691343827</v>
      </c>
      <c r="BJ611">
        <f>SUM(BI$2:BI611)</f>
        <v>93.002916151157606</v>
      </c>
      <c r="BK611">
        <f t="shared" si="301"/>
        <v>1.0009300429855239</v>
      </c>
    </row>
    <row r="612" spans="1:63" x14ac:dyDescent="0.25">
      <c r="A612">
        <f t="shared" si="275"/>
        <v>1.2210000000000001</v>
      </c>
      <c r="B612">
        <f t="shared" si="276"/>
        <v>3.2560000000000002</v>
      </c>
      <c r="C612">
        <f t="shared" si="277"/>
        <v>3.0525000000000002</v>
      </c>
      <c r="D612">
        <v>1.0509999999999999</v>
      </c>
      <c r="E612">
        <v>1.0980000000000001</v>
      </c>
      <c r="F612">
        <f t="shared" si="283"/>
        <v>0.47321850005986182</v>
      </c>
      <c r="G612">
        <f t="shared" si="284"/>
        <v>0.49438050719859972</v>
      </c>
      <c r="H612">
        <f>SUM(F$2:F612)</f>
        <v>90.756619889758113</v>
      </c>
      <c r="I612">
        <f>SUM(G$2:G612)</f>
        <v>90.639771069277856</v>
      </c>
      <c r="T612">
        <v>1.222</v>
      </c>
      <c r="U612">
        <f t="shared" si="278"/>
        <v>1.3024000000000002</v>
      </c>
      <c r="V612">
        <f t="shared" si="285"/>
        <v>0.57431199296153901</v>
      </c>
      <c r="W612">
        <f>SUM(V$2:V612)</f>
        <v>110.1449229832442</v>
      </c>
      <c r="AB612">
        <f t="shared" si="286"/>
        <v>-0.32871161728421944</v>
      </c>
      <c r="AC612">
        <f t="shared" si="287"/>
        <v>-0.48396600030099735</v>
      </c>
      <c r="AD612">
        <f t="shared" si="288"/>
        <v>-1.6139337242942557</v>
      </c>
      <c r="AE612">
        <f t="shared" si="289"/>
        <v>-2.3752678745709348</v>
      </c>
      <c r="AF612">
        <f t="shared" si="290"/>
        <v>-0.15525438301677791</v>
      </c>
      <c r="AG612">
        <f t="shared" si="279"/>
        <v>1.0007844205425389</v>
      </c>
      <c r="AH612">
        <f t="shared" si="291"/>
        <v>1.0518244259902083</v>
      </c>
      <c r="AI612">
        <f t="shared" si="292"/>
        <v>0.47358970237241815</v>
      </c>
      <c r="AJ612">
        <f>SUM(AI$2:AI612)</f>
        <v>90.697356041637732</v>
      </c>
      <c r="AK612">
        <f t="shared" si="293"/>
        <v>90.706335565398035</v>
      </c>
      <c r="AL612">
        <f t="shared" si="303"/>
        <v>0.47358970237242204</v>
      </c>
      <c r="AM612">
        <f t="shared" si="303"/>
        <v>0.47363659028813743</v>
      </c>
      <c r="AN612">
        <f t="shared" si="294"/>
        <v>1.0519285622389278</v>
      </c>
      <c r="AP612">
        <f t="shared" si="295"/>
        <v>1.0007844205425389</v>
      </c>
      <c r="AQ612">
        <f t="shared" si="302"/>
        <v>1.0518244259902083</v>
      </c>
      <c r="AR612">
        <f t="shared" si="296"/>
        <v>0.47358970237241815</v>
      </c>
      <c r="AU612">
        <f t="shared" si="297"/>
        <v>-0.32871161728421944</v>
      </c>
      <c r="AV612">
        <f t="shared" si="298"/>
        <v>0</v>
      </c>
      <c r="AW612">
        <f t="shared" si="280"/>
        <v>1</v>
      </c>
      <c r="AY612">
        <f t="shared" si="281"/>
        <v>1.0016615385112599</v>
      </c>
      <c r="AZ612">
        <f t="shared" si="282"/>
        <v>1.0024472623987393</v>
      </c>
      <c r="BA612">
        <f t="shared" si="299"/>
        <v>0.45100358784200945</v>
      </c>
      <c r="BB612">
        <f t="shared" si="300"/>
        <v>0.45135736432107149</v>
      </c>
      <c r="BC612">
        <f>SUM(BA$2:BA612)</f>
        <v>93.322729798978372</v>
      </c>
      <c r="BD612">
        <f>SUM(BB$2:BB612)</f>
        <v>93.597495865038738</v>
      </c>
      <c r="BI612">
        <f t="shared" si="304"/>
        <v>0.45066335313338468</v>
      </c>
      <c r="BJ612">
        <f>SUM(BI$2:BI612)</f>
        <v>93.453579504290985</v>
      </c>
      <c r="BK612">
        <f t="shared" si="301"/>
        <v>1.0009058903725683</v>
      </c>
    </row>
    <row r="613" spans="1:63" x14ac:dyDescent="0.25">
      <c r="A613">
        <f t="shared" si="275"/>
        <v>1.2230000000000001</v>
      </c>
      <c r="B613">
        <f t="shared" si="276"/>
        <v>3.2613333333333334</v>
      </c>
      <c r="C613">
        <f t="shared" si="277"/>
        <v>3.0575000000000001</v>
      </c>
      <c r="D613">
        <v>1.0489999999999999</v>
      </c>
      <c r="E613">
        <v>1.0940000000000001</v>
      </c>
      <c r="F613">
        <f t="shared" si="283"/>
        <v>0.47386657164993434</v>
      </c>
      <c r="G613">
        <f t="shared" si="284"/>
        <v>0.49419449893710987</v>
      </c>
      <c r="H613">
        <f>SUM(F$2:F613)</f>
        <v>91.230486461408049</v>
      </c>
      <c r="I613">
        <f>SUM(G$2:G613)</f>
        <v>91.133965568214961</v>
      </c>
      <c r="T613">
        <v>1.224</v>
      </c>
      <c r="U613">
        <f t="shared" si="278"/>
        <v>1.3045333333333335</v>
      </c>
      <c r="V613">
        <f t="shared" si="285"/>
        <v>0.5750985118453722</v>
      </c>
      <c r="W613">
        <f>SUM(V$2:V613)</f>
        <v>110.72002149508957</v>
      </c>
      <c r="AB613">
        <f t="shared" si="286"/>
        <v>-0.32550214831828334</v>
      </c>
      <c r="AC613">
        <f t="shared" si="287"/>
        <v>-0.47924252367811099</v>
      </c>
      <c r="AD613">
        <f t="shared" si="288"/>
        <v>-1.5955752102913805</v>
      </c>
      <c r="AE613">
        <f t="shared" si="289"/>
        <v>-2.3482674660650078</v>
      </c>
      <c r="AF613">
        <f t="shared" si="290"/>
        <v>-0.15374037535982765</v>
      </c>
      <c r="AG613">
        <f t="shared" si="279"/>
        <v>1.0007767680704041</v>
      </c>
      <c r="AH613">
        <f t="shared" si="291"/>
        <v>1.0498148297058538</v>
      </c>
      <c r="AI613">
        <f t="shared" si="292"/>
        <v>0.47423465607242377</v>
      </c>
      <c r="AJ613">
        <f>SUM(AI$2:AI613)</f>
        <v>91.171590697710158</v>
      </c>
      <c r="AK613">
        <f t="shared" si="293"/>
        <v>91.180617173240037</v>
      </c>
      <c r="AL613">
        <f t="shared" si="303"/>
        <v>0.47423465607242576</v>
      </c>
      <c r="AM613">
        <f t="shared" si="303"/>
        <v>0.47428160784200202</v>
      </c>
      <c r="AN613">
        <f t="shared" si="294"/>
        <v>1.049918766993762</v>
      </c>
      <c r="AP613">
        <f t="shared" si="295"/>
        <v>1.0007767680704041</v>
      </c>
      <c r="AQ613">
        <f t="shared" si="302"/>
        <v>1.0498148297058538</v>
      </c>
      <c r="AR613">
        <f t="shared" si="296"/>
        <v>0.47423465607242377</v>
      </c>
      <c r="AU613">
        <f t="shared" si="297"/>
        <v>-0.32550214831828334</v>
      </c>
      <c r="AV613">
        <f t="shared" si="298"/>
        <v>0</v>
      </c>
      <c r="AW613">
        <f t="shared" si="280"/>
        <v>1</v>
      </c>
      <c r="AY613">
        <f t="shared" si="281"/>
        <v>1.001645302271021</v>
      </c>
      <c r="AZ613">
        <f t="shared" si="282"/>
        <v>1.0024233483596954</v>
      </c>
      <c r="BA613">
        <f t="shared" si="299"/>
        <v>0.45247495271347077</v>
      </c>
      <c r="BB613">
        <f t="shared" si="300"/>
        <v>0.45282642080939622</v>
      </c>
      <c r="BC613">
        <f>SUM(BA$2:BA613)</f>
        <v>93.775204751691845</v>
      </c>
      <c r="BD613">
        <f>SUM(BB$2:BB613)</f>
        <v>94.050322285848139</v>
      </c>
      <c r="BI613">
        <f t="shared" si="304"/>
        <v>0.45213015078709445</v>
      </c>
      <c r="BJ613">
        <f>SUM(BI$2:BI613)</f>
        <v>93.905709655078084</v>
      </c>
      <c r="BK613">
        <f t="shared" si="301"/>
        <v>1.0008820131039682</v>
      </c>
    </row>
    <row r="614" spans="1:63" x14ac:dyDescent="0.25">
      <c r="A614">
        <f t="shared" si="275"/>
        <v>1.2250000000000001</v>
      </c>
      <c r="B614">
        <f t="shared" si="276"/>
        <v>3.2666666666666671</v>
      </c>
      <c r="C614">
        <f t="shared" si="277"/>
        <v>3.0625</v>
      </c>
      <c r="D614">
        <v>1.048</v>
      </c>
      <c r="E614">
        <v>1.0960000000000001</v>
      </c>
      <c r="F614">
        <f t="shared" si="283"/>
        <v>0.47496447830697952</v>
      </c>
      <c r="G614">
        <f t="shared" si="284"/>
        <v>0.4967185765500472</v>
      </c>
      <c r="H614">
        <f>SUM(F$2:F614)</f>
        <v>91.705450939715021</v>
      </c>
      <c r="I614">
        <f>SUM(G$2:G614)</f>
        <v>91.630684144765013</v>
      </c>
      <c r="T614">
        <v>1.226</v>
      </c>
      <c r="U614">
        <f t="shared" si="278"/>
        <v>1.3066666666666669</v>
      </c>
      <c r="V614">
        <f t="shared" si="285"/>
        <v>0.57643096389492998</v>
      </c>
      <c r="W614">
        <f>SUM(V$2:V614)</f>
        <v>111.2964524589845</v>
      </c>
      <c r="AB614">
        <f t="shared" si="286"/>
        <v>-0.32232915773593862</v>
      </c>
      <c r="AC614">
        <f t="shared" si="287"/>
        <v>-0.47457269727791968</v>
      </c>
      <c r="AD614">
        <f t="shared" si="288"/>
        <v>-1.5774547588539263</v>
      </c>
      <c r="AE614">
        <f t="shared" si="289"/>
        <v>-2.3216167985536598</v>
      </c>
      <c r="AF614">
        <f t="shared" si="290"/>
        <v>-0.15224353954198105</v>
      </c>
      <c r="AG614">
        <f t="shared" si="279"/>
        <v>1.0007692024499502</v>
      </c>
      <c r="AH614">
        <f t="shared" si="291"/>
        <v>1.0488061241675477</v>
      </c>
      <c r="AI614">
        <f t="shared" si="292"/>
        <v>0.47532982214733244</v>
      </c>
      <c r="AJ614">
        <f>SUM(AI$2:AI614)</f>
        <v>91.646920519857488</v>
      </c>
      <c r="AK614">
        <f t="shared" si="293"/>
        <v>91.655994055584245</v>
      </c>
      <c r="AL614">
        <f t="shared" si="303"/>
        <v>0.47532982214733011</v>
      </c>
      <c r="AM614">
        <f t="shared" si="303"/>
        <v>0.47537688234420727</v>
      </c>
      <c r="AN614">
        <f t="shared" si="294"/>
        <v>1.0489099615881916</v>
      </c>
      <c r="AP614">
        <f t="shared" si="295"/>
        <v>1.0007692024499502</v>
      </c>
      <c r="AQ614">
        <f t="shared" si="302"/>
        <v>1.0488061241675477</v>
      </c>
      <c r="AR614">
        <f t="shared" si="296"/>
        <v>0.47532982214733244</v>
      </c>
      <c r="AU614">
        <f t="shared" si="297"/>
        <v>-0.32232915773593862</v>
      </c>
      <c r="AV614">
        <f t="shared" si="298"/>
        <v>0</v>
      </c>
      <c r="AW614">
        <f t="shared" si="280"/>
        <v>1</v>
      </c>
      <c r="AY614">
        <f t="shared" si="281"/>
        <v>1.0016292508283677</v>
      </c>
      <c r="AZ614">
        <f t="shared" si="282"/>
        <v>1.0023997065020467</v>
      </c>
      <c r="BA614">
        <f t="shared" si="299"/>
        <v>0.45394877345105566</v>
      </c>
      <c r="BB614">
        <f t="shared" si="300"/>
        <v>0.45429795195974609</v>
      </c>
      <c r="BC614">
        <f>SUM(BA$2:BA614)</f>
        <v>94.229153525142905</v>
      </c>
      <c r="BD614">
        <f>SUM(BB$2:BB614)</f>
        <v>94.504620237807885</v>
      </c>
      <c r="BI614">
        <f t="shared" si="304"/>
        <v>0.45359941929776654</v>
      </c>
      <c r="BJ614">
        <f>SUM(BI$2:BI614)</f>
        <v>94.359309074375844</v>
      </c>
      <c r="BK614">
        <f t="shared" si="301"/>
        <v>1.0008584075982547</v>
      </c>
    </row>
    <row r="615" spans="1:63" x14ac:dyDescent="0.25">
      <c r="A615">
        <f t="shared" si="275"/>
        <v>1.2270000000000001</v>
      </c>
      <c r="B615">
        <f t="shared" si="276"/>
        <v>3.2720000000000002</v>
      </c>
      <c r="C615">
        <f t="shared" si="277"/>
        <v>3.0674999999999999</v>
      </c>
      <c r="D615">
        <v>1.0489999999999999</v>
      </c>
      <c r="E615">
        <v>1.095</v>
      </c>
      <c r="F615">
        <f t="shared" si="283"/>
        <v>0.47697134022911492</v>
      </c>
      <c r="G615">
        <f t="shared" si="284"/>
        <v>0.49788714733163097</v>
      </c>
      <c r="H615">
        <f>SUM(F$2:F615)</f>
        <v>92.182422279944134</v>
      </c>
      <c r="I615">
        <f>SUM(G$2:G615)</f>
        <v>92.128571292096638</v>
      </c>
      <c r="T615">
        <v>1.228</v>
      </c>
      <c r="U615">
        <f t="shared" si="278"/>
        <v>1.3088000000000002</v>
      </c>
      <c r="V615">
        <f t="shared" si="285"/>
        <v>0.57886655098620898</v>
      </c>
      <c r="W615">
        <f>SUM(V$2:V615)</f>
        <v>111.87531900997071</v>
      </c>
      <c r="AB615">
        <f t="shared" si="286"/>
        <v>-0.31919217288432311</v>
      </c>
      <c r="AC615">
        <f t="shared" si="287"/>
        <v>-0.46995582671082842</v>
      </c>
      <c r="AD615">
        <f t="shared" si="288"/>
        <v>-1.5595689070926027</v>
      </c>
      <c r="AE615">
        <f t="shared" si="289"/>
        <v>-2.2953107933638077</v>
      </c>
      <c r="AF615">
        <f t="shared" si="290"/>
        <v>-0.15076365382650531</v>
      </c>
      <c r="AG615">
        <f t="shared" si="279"/>
        <v>1.0007617225584731</v>
      </c>
      <c r="AH615">
        <f t="shared" si="291"/>
        <v>1.0497990469638381</v>
      </c>
      <c r="AI615">
        <f t="shared" si="292"/>
        <v>0.4773346600587125</v>
      </c>
      <c r="AJ615">
        <f>SUM(AI$2:AI615)</f>
        <v>92.124255179916204</v>
      </c>
      <c r="AK615">
        <f t="shared" si="293"/>
        <v>92.133375974329539</v>
      </c>
      <c r="AL615">
        <f t="shared" si="303"/>
        <v>0.47733466005871605</v>
      </c>
      <c r="AM615">
        <f t="shared" si="303"/>
        <v>0.47738191874529434</v>
      </c>
      <c r="AN615">
        <f t="shared" si="294"/>
        <v>1.0499029826892015</v>
      </c>
      <c r="AP615">
        <f t="shared" si="295"/>
        <v>1.0007617225584731</v>
      </c>
      <c r="AQ615">
        <f t="shared" si="302"/>
        <v>1.0497990469638381</v>
      </c>
      <c r="AR615">
        <f t="shared" si="296"/>
        <v>0.4773346600587125</v>
      </c>
      <c r="AU615">
        <f t="shared" si="297"/>
        <v>-0.31919217288432311</v>
      </c>
      <c r="AV615">
        <f t="shared" si="298"/>
        <v>0</v>
      </c>
      <c r="AW615">
        <f t="shared" si="280"/>
        <v>1</v>
      </c>
      <c r="AY615">
        <f t="shared" si="281"/>
        <v>1.0016133817834372</v>
      </c>
      <c r="AZ615">
        <f t="shared" si="282"/>
        <v>1.0023763332912101</v>
      </c>
      <c r="BA615">
        <f t="shared" si="299"/>
        <v>0.45542504966698016</v>
      </c>
      <c r="BB615">
        <f t="shared" si="300"/>
        <v>0.45577195720100533</v>
      </c>
      <c r="BC615">
        <f>SUM(BA$2:BA615)</f>
        <v>94.68457857480989</v>
      </c>
      <c r="BD615">
        <f>SUM(BB$2:BB615)</f>
        <v>94.960392195008893</v>
      </c>
      <c r="BI615">
        <f t="shared" si="304"/>
        <v>0.4550711580951633</v>
      </c>
      <c r="BJ615">
        <f>SUM(BI$2:BI615)</f>
        <v>94.814380232471009</v>
      </c>
      <c r="BK615">
        <f t="shared" si="301"/>
        <v>1.0008350703262798</v>
      </c>
    </row>
    <row r="616" spans="1:63" x14ac:dyDescent="0.25">
      <c r="A616">
        <f t="shared" si="275"/>
        <v>1.2290000000000001</v>
      </c>
      <c r="B616">
        <f t="shared" si="276"/>
        <v>3.2773333333333334</v>
      </c>
      <c r="C616">
        <f t="shared" si="277"/>
        <v>3.0725000000000002</v>
      </c>
      <c r="D616">
        <v>1.0449999999999999</v>
      </c>
      <c r="E616">
        <v>1.095</v>
      </c>
      <c r="F616">
        <f t="shared" si="283"/>
        <v>0.47670282646194079</v>
      </c>
      <c r="G616">
        <f t="shared" si="284"/>
        <v>0.49951157413954567</v>
      </c>
      <c r="H616">
        <f>SUM(F$2:F616)</f>
        <v>92.65912510640608</v>
      </c>
      <c r="I616">
        <f>SUM(G$2:G616)</f>
        <v>92.628082866236184</v>
      </c>
      <c r="T616">
        <v>1.23</v>
      </c>
      <c r="U616">
        <f t="shared" si="278"/>
        <v>1.3109333333333335</v>
      </c>
      <c r="V616">
        <f t="shared" si="285"/>
        <v>0.57854067472240289</v>
      </c>
      <c r="W616">
        <f>SUM(V$2:V616)</f>
        <v>112.45385968469311</v>
      </c>
      <c r="AB616">
        <f t="shared" si="286"/>
        <v>-0.31609072798040927</v>
      </c>
      <c r="AC616">
        <f t="shared" si="287"/>
        <v>-0.46539122766275143</v>
      </c>
      <c r="AD616">
        <f t="shared" si="288"/>
        <v>-1.5419142478962418</v>
      </c>
      <c r="AE616">
        <f t="shared" si="289"/>
        <v>-2.2693444534155272</v>
      </c>
      <c r="AF616">
        <f t="shared" si="290"/>
        <v>-0.14930049968234216</v>
      </c>
      <c r="AG616">
        <f t="shared" si="279"/>
        <v>1.0007543272895263</v>
      </c>
      <c r="AH616">
        <f t="shared" si="291"/>
        <v>1.0457882720175549</v>
      </c>
      <c r="AI616">
        <f t="shared" si="292"/>
        <v>0.47706241641293534</v>
      </c>
      <c r="AJ616">
        <f>SUM(AI$2:AI616)</f>
        <v>92.601317596329139</v>
      </c>
      <c r="AK616">
        <f t="shared" si="293"/>
        <v>92.610485622475451</v>
      </c>
      <c r="AL616">
        <f t="shared" si="303"/>
        <v>0.47706241641293445</v>
      </c>
      <c r="AM616">
        <f t="shared" si="303"/>
        <v>0.4771096481459125</v>
      </c>
      <c r="AN616">
        <f t="shared" si="294"/>
        <v>1.0458918106546706</v>
      </c>
      <c r="AP616">
        <f t="shared" si="295"/>
        <v>1.0007543272895263</v>
      </c>
      <c r="AQ616">
        <f t="shared" si="302"/>
        <v>1.0457882720175549</v>
      </c>
      <c r="AR616">
        <f t="shared" si="296"/>
        <v>0.47706241641293534</v>
      </c>
      <c r="AU616">
        <f t="shared" si="297"/>
        <v>-0.31609072798040927</v>
      </c>
      <c r="AV616">
        <f t="shared" si="298"/>
        <v>0</v>
      </c>
      <c r="AW616">
        <f t="shared" si="280"/>
        <v>1</v>
      </c>
      <c r="AY616">
        <f t="shared" si="281"/>
        <v>1.0015976927713703</v>
      </c>
      <c r="AZ616">
        <f t="shared" si="282"/>
        <v>1.0023532252441543</v>
      </c>
      <c r="BA616">
        <f t="shared" si="299"/>
        <v>0.45690378097786688</v>
      </c>
      <c r="BB616">
        <f t="shared" si="300"/>
        <v>0.4572484359685462</v>
      </c>
      <c r="BC616">
        <f>SUM(BA$2:BA616)</f>
        <v>95.141482355787758</v>
      </c>
      <c r="BD616">
        <f>SUM(BB$2:BB616)</f>
        <v>95.417640630977445</v>
      </c>
      <c r="BI616">
        <f t="shared" si="304"/>
        <v>0.45654536661552519</v>
      </c>
      <c r="BJ616">
        <f>SUM(BI$2:BI616)</f>
        <v>95.270925599086539</v>
      </c>
      <c r="BK616">
        <f t="shared" si="301"/>
        <v>1.0008119978103671</v>
      </c>
    </row>
    <row r="617" spans="1:63" x14ac:dyDescent="0.25">
      <c r="A617">
        <f t="shared" si="275"/>
        <v>1.2310000000000001</v>
      </c>
      <c r="B617">
        <f t="shared" si="276"/>
        <v>3.2826666666666671</v>
      </c>
      <c r="C617">
        <f t="shared" si="277"/>
        <v>3.0775000000000001</v>
      </c>
      <c r="D617">
        <v>1.0489999999999999</v>
      </c>
      <c r="E617">
        <v>1.097</v>
      </c>
      <c r="F617">
        <f t="shared" si="283"/>
        <v>0.48008624682814599</v>
      </c>
      <c r="G617">
        <f t="shared" si="284"/>
        <v>0.50205396832266558</v>
      </c>
      <c r="H617">
        <f>SUM(F$2:F617)</f>
        <v>93.139211353234231</v>
      </c>
      <c r="I617">
        <f>SUM(G$2:G617)</f>
        <v>93.130136834558854</v>
      </c>
      <c r="T617">
        <v>1.232</v>
      </c>
      <c r="U617">
        <f t="shared" si="278"/>
        <v>1.3130666666666668</v>
      </c>
      <c r="V617">
        <f t="shared" si="285"/>
        <v>0.58264689392832192</v>
      </c>
      <c r="W617">
        <f>SUM(V$2:V617)</f>
        <v>113.03650657862144</v>
      </c>
      <c r="AB617">
        <f t="shared" si="286"/>
        <v>-0.31302436400043587</v>
      </c>
      <c r="AC617">
        <f t="shared" si="287"/>
        <v>-0.46087822573336923</v>
      </c>
      <c r="AD617">
        <f t="shared" si="288"/>
        <v>-1.5244874289475256</v>
      </c>
      <c r="AE617">
        <f t="shared" si="289"/>
        <v>-2.243712861787722</v>
      </c>
      <c r="AF617">
        <f t="shared" si="290"/>
        <v>-0.14785386173293336</v>
      </c>
      <c r="AG617">
        <f t="shared" si="279"/>
        <v>1.0007470155526617</v>
      </c>
      <c r="AH617">
        <f t="shared" si="291"/>
        <v>1.0497836193147421</v>
      </c>
      <c r="AI617">
        <f t="shared" si="292"/>
        <v>0.48044487872114566</v>
      </c>
      <c r="AJ617">
        <f>SUM(AI$2:AI617)</f>
        <v>93.081762475050283</v>
      </c>
      <c r="AK617">
        <f t="shared" si="293"/>
        <v>93.090978067811463</v>
      </c>
      <c r="AL617">
        <f t="shared" si="303"/>
        <v>0.48044487872114416</v>
      </c>
      <c r="AM617">
        <f t="shared" si="303"/>
        <v>0.48049244533601154</v>
      </c>
      <c r="AN617">
        <f t="shared" si="294"/>
        <v>1.0498875535126575</v>
      </c>
      <c r="AP617">
        <f t="shared" si="295"/>
        <v>1.0007470155526617</v>
      </c>
      <c r="AQ617">
        <f t="shared" si="302"/>
        <v>1.0497836193147421</v>
      </c>
      <c r="AR617">
        <f t="shared" si="296"/>
        <v>0.48044487872114566</v>
      </c>
      <c r="AU617">
        <f t="shared" si="297"/>
        <v>-0.31302436400043587</v>
      </c>
      <c r="AV617">
        <f t="shared" si="298"/>
        <v>0</v>
      </c>
      <c r="AW617">
        <f t="shared" si="280"/>
        <v>1</v>
      </c>
      <c r="AY617">
        <f t="shared" si="281"/>
        <v>1.0015821814617449</v>
      </c>
      <c r="AZ617">
        <f t="shared" si="282"/>
        <v>1.0023303789285656</v>
      </c>
      <c r="BA617">
        <f t="shared" si="299"/>
        <v>0.45838496700468656</v>
      </c>
      <c r="BB617">
        <f t="shared" si="300"/>
        <v>0.45872738770414534</v>
      </c>
      <c r="BC617">
        <f>SUM(BA$2:BA617)</f>
        <v>95.599867322792448</v>
      </c>
      <c r="BD617">
        <f>SUM(BB$2:BB617)</f>
        <v>95.876368018681589</v>
      </c>
      <c r="BI617">
        <f t="shared" si="304"/>
        <v>0.45802204430148724</v>
      </c>
      <c r="BJ617">
        <f>SUM(BI$2:BI617)</f>
        <v>95.728947643388025</v>
      </c>
      <c r="BK617">
        <f t="shared" si="301"/>
        <v>1.0007891866234813</v>
      </c>
    </row>
    <row r="618" spans="1:63" x14ac:dyDescent="0.25">
      <c r="A618">
        <f t="shared" si="275"/>
        <v>1.2330000000000001</v>
      </c>
      <c r="B618">
        <f t="shared" si="276"/>
        <v>3.2880000000000003</v>
      </c>
      <c r="C618">
        <f t="shared" si="277"/>
        <v>3.0825</v>
      </c>
      <c r="D618">
        <v>1.0449999999999999</v>
      </c>
      <c r="E618">
        <v>1.0920000000000001</v>
      </c>
      <c r="F618">
        <f t="shared" si="283"/>
        <v>0.47981090511909935</v>
      </c>
      <c r="G618">
        <f t="shared" si="284"/>
        <v>0.50139091711967132</v>
      </c>
      <c r="H618">
        <f>SUM(F$2:F618)</f>
        <v>93.619022258353326</v>
      </c>
      <c r="I618">
        <f>SUM(G$2:G618)</f>
        <v>93.631527751678519</v>
      </c>
      <c r="T618">
        <v>1.234</v>
      </c>
      <c r="U618">
        <f t="shared" si="278"/>
        <v>1.3152000000000001</v>
      </c>
      <c r="V618">
        <f t="shared" si="285"/>
        <v>0.58231273107195003</v>
      </c>
      <c r="W618">
        <f>SUM(V$2:V618)</f>
        <v>113.61881930969339</v>
      </c>
      <c r="AB618">
        <f t="shared" si="286"/>
        <v>-0.3099926285712884</v>
      </c>
      <c r="AC618">
        <f t="shared" si="287"/>
        <v>-0.45641615627721904</v>
      </c>
      <c r="AD618">
        <f t="shared" si="288"/>
        <v>-1.5072851517575674</v>
      </c>
      <c r="AE618">
        <f t="shared" si="289"/>
        <v>-2.2184111803110813</v>
      </c>
      <c r="AF618">
        <f t="shared" si="290"/>
        <v>-0.14642352770593065</v>
      </c>
      <c r="AG618">
        <f t="shared" si="279"/>
        <v>1.0007397862731737</v>
      </c>
      <c r="AH618">
        <f t="shared" si="291"/>
        <v>1.0457730766554665</v>
      </c>
      <c r="AI618">
        <f t="shared" si="292"/>
        <v>0.48016586264042554</v>
      </c>
      <c r="AJ618">
        <f>SUM(AI$2:AI618)</f>
        <v>93.561928337690702</v>
      </c>
      <c r="AK618">
        <f t="shared" si="293"/>
        <v>93.571191469442667</v>
      </c>
      <c r="AL618">
        <f t="shared" si="303"/>
        <v>0.48016586264041905</v>
      </c>
      <c r="AM618">
        <f t="shared" si="303"/>
        <v>0.48021340163120385</v>
      </c>
      <c r="AN618">
        <f t="shared" si="294"/>
        <v>1.0458766137881856</v>
      </c>
      <c r="AP618">
        <f t="shared" si="295"/>
        <v>1.0007397862731737</v>
      </c>
      <c r="AQ618">
        <f t="shared" si="302"/>
        <v>1.0457730766554665</v>
      </c>
      <c r="AR618">
        <f t="shared" si="296"/>
        <v>0.48016586264042554</v>
      </c>
      <c r="AU618">
        <f t="shared" si="297"/>
        <v>-0.3099926285712884</v>
      </c>
      <c r="AV618">
        <f t="shared" si="298"/>
        <v>0</v>
      </c>
      <c r="AW618">
        <f t="shared" si="280"/>
        <v>1</v>
      </c>
      <c r="AY618">
        <f t="shared" si="281"/>
        <v>1.0015668455580202</v>
      </c>
      <c r="AZ618">
        <f t="shared" si="282"/>
        <v>1.0023077909620299</v>
      </c>
      <c r="BA618">
        <f t="shared" si="299"/>
        <v>0.45986860737270319</v>
      </c>
      <c r="BB618">
        <f t="shared" si="300"/>
        <v>0.46020881185590112</v>
      </c>
      <c r="BC618">
        <f>SUM(BA$2:BA618)</f>
        <v>96.059735930165147</v>
      </c>
      <c r="BD618">
        <f>SUM(BB$2:BB618)</f>
        <v>96.336576830537496</v>
      </c>
      <c r="BI618">
        <f t="shared" si="304"/>
        <v>0.45950119060199629</v>
      </c>
      <c r="BJ618">
        <f>SUM(BI$2:BI618)</f>
        <v>96.188448833990023</v>
      </c>
      <c r="BK618">
        <f t="shared" si="301"/>
        <v>1.0007666333884082</v>
      </c>
    </row>
    <row r="619" spans="1:63" x14ac:dyDescent="0.25">
      <c r="A619">
        <f t="shared" si="275"/>
        <v>1.2350000000000001</v>
      </c>
      <c r="B619">
        <f t="shared" si="276"/>
        <v>3.2933333333333334</v>
      </c>
      <c r="C619">
        <f t="shared" si="277"/>
        <v>3.0874999999999999</v>
      </c>
      <c r="D619">
        <v>1.0449999999999999</v>
      </c>
      <c r="E619">
        <v>1.093</v>
      </c>
      <c r="F619">
        <f t="shared" si="283"/>
        <v>0.48136873170843064</v>
      </c>
      <c r="G619">
        <f t="shared" si="284"/>
        <v>0.50347944857159299</v>
      </c>
      <c r="H619">
        <f>SUM(F$2:F619)</f>
        <v>94.100390990061754</v>
      </c>
      <c r="I619">
        <f>SUM(G$2:G619)</f>
        <v>94.135007200250115</v>
      </c>
      <c r="T619">
        <v>1.236</v>
      </c>
      <c r="U619">
        <f t="shared" si="278"/>
        <v>1.3173333333333335</v>
      </c>
      <c r="V619">
        <f t="shared" si="285"/>
        <v>0.58420335557858727</v>
      </c>
      <c r="W619">
        <f>SUM(V$2:V619)</f>
        <v>114.20302266527197</v>
      </c>
      <c r="AB619">
        <f t="shared" si="286"/>
        <v>-0.30699507586379254</v>
      </c>
      <c r="AC619">
        <f t="shared" si="287"/>
        <v>-0.45200436424757856</v>
      </c>
      <c r="AD619">
        <f t="shared" si="288"/>
        <v>-1.4903041707189608</v>
      </c>
      <c r="AE619">
        <f t="shared" si="289"/>
        <v>-2.1934346481878286</v>
      </c>
      <c r="AF619">
        <f t="shared" si="290"/>
        <v>-0.14500928838378602</v>
      </c>
      <c r="AG619">
        <f t="shared" si="279"/>
        <v>1.0007326383918476</v>
      </c>
      <c r="AH619">
        <f t="shared" si="291"/>
        <v>1.0457656071194805</v>
      </c>
      <c r="AI619">
        <f t="shared" si="292"/>
        <v>0.48172140092191518</v>
      </c>
      <c r="AJ619">
        <f>SUM(AI$2:AI619)</f>
        <v>94.043649738612615</v>
      </c>
      <c r="AK619">
        <f t="shared" si="293"/>
        <v>94.052960563361964</v>
      </c>
      <c r="AL619">
        <f t="shared" si="303"/>
        <v>0.48172140092191285</v>
      </c>
      <c r="AM619">
        <f t="shared" si="303"/>
        <v>0.48176909391929712</v>
      </c>
      <c r="AN619">
        <f t="shared" si="294"/>
        <v>1.0458691435126468</v>
      </c>
      <c r="AP619">
        <f t="shared" si="295"/>
        <v>1.0007326383918476</v>
      </c>
      <c r="AQ619">
        <f t="shared" si="302"/>
        <v>1.0457656071194805</v>
      </c>
      <c r="AR619">
        <f t="shared" si="296"/>
        <v>0.48172140092191518</v>
      </c>
      <c r="AU619">
        <f t="shared" si="297"/>
        <v>-0.30699507586379254</v>
      </c>
      <c r="AV619">
        <f t="shared" si="298"/>
        <v>0</v>
      </c>
      <c r="AW619">
        <f t="shared" si="280"/>
        <v>1</v>
      </c>
      <c r="AY619">
        <f t="shared" si="281"/>
        <v>1.0015516827969899</v>
      </c>
      <c r="AZ619">
        <f t="shared" si="282"/>
        <v>1.0022854580112266</v>
      </c>
      <c r="BA619">
        <f t="shared" si="299"/>
        <v>0.46135470171141768</v>
      </c>
      <c r="BB619">
        <f t="shared" si="300"/>
        <v>0.46169270787815092</v>
      </c>
      <c r="BC619">
        <f>SUM(BA$2:BA619)</f>
        <v>96.521090631876561</v>
      </c>
      <c r="BD619">
        <f>SUM(BB$2:BB619)</f>
        <v>96.798269538415653</v>
      </c>
      <c r="BI619">
        <f t="shared" si="304"/>
        <v>0.46098280497222882</v>
      </c>
      <c r="BJ619">
        <f>SUM(BI$2:BI619)</f>
        <v>96.649431638962255</v>
      </c>
      <c r="BK619">
        <f t="shared" si="301"/>
        <v>1.0007443347769533</v>
      </c>
    </row>
    <row r="620" spans="1:63" x14ac:dyDescent="0.25">
      <c r="A620">
        <f t="shared" si="275"/>
        <v>1.2370000000000001</v>
      </c>
      <c r="B620">
        <f t="shared" si="276"/>
        <v>3.2986666666666671</v>
      </c>
      <c r="C620">
        <f t="shared" si="277"/>
        <v>3.0925000000000002</v>
      </c>
      <c r="D620">
        <v>1.0469999999999999</v>
      </c>
      <c r="E620">
        <v>1.0900000000000001</v>
      </c>
      <c r="F620">
        <f t="shared" si="283"/>
        <v>0.4838533493260877</v>
      </c>
      <c r="G620">
        <f t="shared" si="284"/>
        <v>0.50372507236431296</v>
      </c>
      <c r="H620">
        <f>SUM(F$2:F620)</f>
        <v>94.584244339387837</v>
      </c>
      <c r="I620">
        <f>SUM(G$2:G620)</f>
        <v>94.638732272614433</v>
      </c>
      <c r="T620">
        <v>1.238</v>
      </c>
      <c r="U620">
        <f t="shared" si="278"/>
        <v>1.319466666666667</v>
      </c>
      <c r="V620">
        <f t="shared" si="285"/>
        <v>0.5872187611376759</v>
      </c>
      <c r="W620">
        <f>SUM(V$2:V620)</f>
        <v>114.79024142640965</v>
      </c>
      <c r="AB620">
        <f t="shared" si="286"/>
        <v>-0.30403126648788253</v>
      </c>
      <c r="AC620">
        <f t="shared" si="287"/>
        <v>-0.4476422040430787</v>
      </c>
      <c r="AD620">
        <f t="shared" si="288"/>
        <v>-1.4735412921769075</v>
      </c>
      <c r="AE620">
        <f t="shared" si="289"/>
        <v>-2.1687785806376709</v>
      </c>
      <c r="AF620">
        <f t="shared" si="290"/>
        <v>-0.14361093755519616</v>
      </c>
      <c r="AG620">
        <f t="shared" si="279"/>
        <v>1.0007255708647131</v>
      </c>
      <c r="AH620">
        <f t="shared" si="291"/>
        <v>1.0477596726953546</v>
      </c>
      <c r="AI620">
        <f t="shared" si="292"/>
        <v>0.48420441921915264</v>
      </c>
      <c r="AJ620">
        <f>SUM(AI$2:AI620)</f>
        <v>94.527854157831769</v>
      </c>
      <c r="AK620">
        <f t="shared" si="293"/>
        <v>94.537212921410628</v>
      </c>
      <c r="AL620">
        <f t="shared" si="303"/>
        <v>0.48420441921915369</v>
      </c>
      <c r="AM620">
        <f t="shared" si="303"/>
        <v>0.48425235804866418</v>
      </c>
      <c r="AN620">
        <f t="shared" si="294"/>
        <v>1.0478634065117445</v>
      </c>
      <c r="AP620">
        <f t="shared" si="295"/>
        <v>1.0007255708647131</v>
      </c>
      <c r="AQ620">
        <f t="shared" si="302"/>
        <v>1.0477596726953546</v>
      </c>
      <c r="AR620">
        <f t="shared" si="296"/>
        <v>0.48420441921915264</v>
      </c>
      <c r="AU620">
        <f t="shared" si="297"/>
        <v>-0.3040312664878822</v>
      </c>
      <c r="AV620">
        <f t="shared" si="298"/>
        <v>0</v>
      </c>
      <c r="AW620">
        <f t="shared" si="280"/>
        <v>1</v>
      </c>
      <c r="AY620">
        <f t="shared" si="281"/>
        <v>1.0015366909482457</v>
      </c>
      <c r="AZ620">
        <f t="shared" si="282"/>
        <v>1.0022633767911389</v>
      </c>
      <c r="BA620">
        <f t="shared" si="299"/>
        <v>0.4628432496545134</v>
      </c>
      <c r="BB620">
        <f t="shared" si="300"/>
        <v>0.46317907523139185</v>
      </c>
      <c r="BC620">
        <f>SUM(BA$2:BA620)</f>
        <v>96.983933881531073</v>
      </c>
      <c r="BD620">
        <f>SUM(BB$2:BB620)</f>
        <v>97.261448613647048</v>
      </c>
      <c r="BI620">
        <f t="shared" si="304"/>
        <v>0.46246688687351151</v>
      </c>
      <c r="BJ620">
        <f>SUM(BI$2:BI620)</f>
        <v>97.11189852583577</v>
      </c>
      <c r="BK620">
        <f t="shared" si="301"/>
        <v>1.0007222875091504</v>
      </c>
    </row>
    <row r="621" spans="1:63" x14ac:dyDescent="0.25">
      <c r="A621">
        <f t="shared" si="275"/>
        <v>1.2390000000000001</v>
      </c>
      <c r="B621">
        <f t="shared" si="276"/>
        <v>3.3040000000000003</v>
      </c>
      <c r="C621">
        <f t="shared" si="277"/>
        <v>3.0975000000000001</v>
      </c>
      <c r="D621">
        <v>1.0429999999999999</v>
      </c>
      <c r="E621">
        <v>1.091</v>
      </c>
      <c r="F621">
        <f t="shared" si="283"/>
        <v>0.48356470207001617</v>
      </c>
      <c r="G621">
        <f t="shared" si="284"/>
        <v>0.50581887819596139</v>
      </c>
      <c r="H621">
        <f>SUM(F$2:F621)</f>
        <v>95.067809041457849</v>
      </c>
      <c r="I621">
        <f>SUM(G$2:G621)</f>
        <v>95.1445511508104</v>
      </c>
      <c r="T621">
        <v>1.24</v>
      </c>
      <c r="U621">
        <f t="shared" si="278"/>
        <v>1.3216000000000001</v>
      </c>
      <c r="V621">
        <f t="shared" si="285"/>
        <v>0.58686845027519596</v>
      </c>
      <c r="W621">
        <f>SUM(V$2:V621)</f>
        <v>115.37710987668484</v>
      </c>
      <c r="AB621">
        <f t="shared" si="286"/>
        <v>-0.30110076738961056</v>
      </c>
      <c r="AC621">
        <f t="shared" si="287"/>
        <v>-0.44332903935700374</v>
      </c>
      <c r="AD621">
        <f t="shared" si="288"/>
        <v>-1.4569933735180676</v>
      </c>
      <c r="AE621">
        <f t="shared" si="289"/>
        <v>-2.1444383675694514</v>
      </c>
      <c r="AF621">
        <f t="shared" si="290"/>
        <v>-0.14222827196739318</v>
      </c>
      <c r="AG621">
        <f t="shared" si="279"/>
        <v>1.0007185826628016</v>
      </c>
      <c r="AH621">
        <f t="shared" si="291"/>
        <v>1.0437494817173019</v>
      </c>
      <c r="AI621">
        <f t="shared" si="292"/>
        <v>0.48391218328126651</v>
      </c>
      <c r="AJ621">
        <f>SUM(AI$2:AI621)</f>
        <v>95.011766341113031</v>
      </c>
      <c r="AK621">
        <f t="shared" si="293"/>
        <v>95.021173014588456</v>
      </c>
      <c r="AL621">
        <f t="shared" si="303"/>
        <v>0.48391218328126229</v>
      </c>
      <c r="AM621">
        <f t="shared" si="303"/>
        <v>0.48396009317782784</v>
      </c>
      <c r="AN621">
        <f t="shared" si="294"/>
        <v>1.0438528185032576</v>
      </c>
      <c r="AP621">
        <f t="shared" si="295"/>
        <v>1.0007185826628016</v>
      </c>
      <c r="AQ621">
        <f t="shared" si="302"/>
        <v>1.0437494817173019</v>
      </c>
      <c r="AR621">
        <f t="shared" si="296"/>
        <v>0.48391218328126651</v>
      </c>
      <c r="AU621">
        <f t="shared" si="297"/>
        <v>-0.30110076738961056</v>
      </c>
      <c r="AV621">
        <f t="shared" si="298"/>
        <v>0</v>
      </c>
      <c r="AW621">
        <f t="shared" si="280"/>
        <v>1</v>
      </c>
      <c r="AY621">
        <f t="shared" si="281"/>
        <v>1.0015218678136493</v>
      </c>
      <c r="AZ621">
        <f t="shared" si="282"/>
        <v>1.0022415440642769</v>
      </c>
      <c r="BA621">
        <f t="shared" si="299"/>
        <v>0.46433425083980201</v>
      </c>
      <c r="BB621">
        <f t="shared" si="300"/>
        <v>0.46466791338220043</v>
      </c>
      <c r="BC621">
        <f>SUM(BA$2:BA621)</f>
        <v>97.44826813237087</v>
      </c>
      <c r="BD621">
        <f>SUM(BB$2:BB621)</f>
        <v>97.726116527029248</v>
      </c>
      <c r="BI621">
        <f t="shared" si="304"/>
        <v>0.46395343577324105</v>
      </c>
      <c r="BJ621">
        <f>SUM(BI$2:BI621)</f>
        <v>97.575851961609004</v>
      </c>
      <c r="BK621">
        <f t="shared" si="301"/>
        <v>1.0007004883524877</v>
      </c>
    </row>
    <row r="622" spans="1:63" x14ac:dyDescent="0.25">
      <c r="A622">
        <f t="shared" si="275"/>
        <v>1.2410000000000001</v>
      </c>
      <c r="B622">
        <f t="shared" si="276"/>
        <v>3.3093333333333335</v>
      </c>
      <c r="C622">
        <f t="shared" si="277"/>
        <v>3.1025</v>
      </c>
      <c r="D622">
        <v>1.044</v>
      </c>
      <c r="E622">
        <v>1.095</v>
      </c>
      <c r="F622">
        <f t="shared" si="283"/>
        <v>0.48559223385864841</v>
      </c>
      <c r="G622">
        <f t="shared" si="284"/>
        <v>0.50931369355863987</v>
      </c>
      <c r="H622">
        <f>SUM(F$2:F622)</f>
        <v>95.553401275316503</v>
      </c>
      <c r="I622">
        <f>SUM(G$2:G622)</f>
        <v>95.653864844369039</v>
      </c>
      <c r="T622">
        <v>1.242</v>
      </c>
      <c r="U622">
        <f t="shared" si="278"/>
        <v>1.3237333333333334</v>
      </c>
      <c r="V622">
        <f t="shared" si="285"/>
        <v>0.58932912292889594</v>
      </c>
      <c r="W622">
        <f>SUM(V$2:V622)</f>
        <v>115.96643899961374</v>
      </c>
      <c r="AB622">
        <f t="shared" si="286"/>
        <v>-0.29820315174996015</v>
      </c>
      <c r="AC622">
        <f t="shared" si="287"/>
        <v>-0.43906424302921898</v>
      </c>
      <c r="AD622">
        <f t="shared" si="288"/>
        <v>-1.4406573222767538</v>
      </c>
      <c r="AE622">
        <f t="shared" si="289"/>
        <v>-2.1204094722779532</v>
      </c>
      <c r="AF622">
        <f t="shared" si="290"/>
        <v>-0.14086109127925883</v>
      </c>
      <c r="AG622">
        <f t="shared" si="279"/>
        <v>1.0007116727719079</v>
      </c>
      <c r="AH622">
        <f t="shared" si="291"/>
        <v>1.0447429863738718</v>
      </c>
      <c r="AI622">
        <f t="shared" si="292"/>
        <v>0.48593781662973556</v>
      </c>
      <c r="AJ622">
        <f>SUM(AI$2:AI622)</f>
        <v>95.49770415774276</v>
      </c>
      <c r="AK622">
        <f t="shared" si="293"/>
        <v>95.507158941663306</v>
      </c>
      <c r="AL622">
        <f t="shared" si="303"/>
        <v>0.48593781662972901</v>
      </c>
      <c r="AM622">
        <f t="shared" si="303"/>
        <v>0.48598592707485011</v>
      </c>
      <c r="AN622">
        <f t="shared" si="294"/>
        <v>1.0448464215221245</v>
      </c>
      <c r="AP622">
        <f t="shared" si="295"/>
        <v>1.0007116727719079</v>
      </c>
      <c r="AQ622">
        <f t="shared" si="302"/>
        <v>1.0447429863738718</v>
      </c>
      <c r="AR622">
        <f t="shared" si="296"/>
        <v>0.48593781662973556</v>
      </c>
      <c r="AU622">
        <f t="shared" si="297"/>
        <v>-0.29820315174996015</v>
      </c>
      <c r="AV622">
        <f t="shared" si="298"/>
        <v>0</v>
      </c>
      <c r="AW622">
        <f t="shared" si="280"/>
        <v>1</v>
      </c>
      <c r="AY622">
        <f t="shared" si="281"/>
        <v>1.001507211226816</v>
      </c>
      <c r="AZ622">
        <f t="shared" si="282"/>
        <v>1.0022199566399155</v>
      </c>
      <c r="BA622">
        <f t="shared" si="299"/>
        <v>0.4658277049091713</v>
      </c>
      <c r="BB622">
        <f t="shared" si="300"/>
        <v>0.46615922180315544</v>
      </c>
      <c r="BC622">
        <f>SUM(BA$2:BA622)</f>
        <v>97.914095837280044</v>
      </c>
      <c r="BD622">
        <f>SUM(BB$2:BB622)</f>
        <v>98.192275748832401</v>
      </c>
      <c r="BI622">
        <f t="shared" si="304"/>
        <v>0.46544245114480715</v>
      </c>
      <c r="BJ622">
        <f>SUM(BI$2:BI622)</f>
        <v>98.041294412753814</v>
      </c>
      <c r="BK622">
        <f t="shared" si="301"/>
        <v>1.0006789341211462</v>
      </c>
    </row>
    <row r="623" spans="1:63" x14ac:dyDescent="0.25">
      <c r="A623">
        <f t="shared" si="275"/>
        <v>1.2430000000000001</v>
      </c>
      <c r="B623">
        <f t="shared" si="276"/>
        <v>3.3146666666666671</v>
      </c>
      <c r="C623">
        <f t="shared" si="277"/>
        <v>3.1074999999999999</v>
      </c>
      <c r="D623">
        <v>1.0489999999999999</v>
      </c>
      <c r="E623">
        <v>1.091</v>
      </c>
      <c r="F623">
        <f t="shared" si="283"/>
        <v>0.48949179474434162</v>
      </c>
      <c r="G623">
        <f t="shared" si="284"/>
        <v>0.50909013161685102</v>
      </c>
      <c r="H623">
        <f>SUM(F$2:F623)</f>
        <v>96.042893070060842</v>
      </c>
      <c r="I623">
        <f>SUM(G$2:G623)</f>
        <v>96.162954975985883</v>
      </c>
      <c r="T623">
        <v>1.244</v>
      </c>
      <c r="U623">
        <f t="shared" si="278"/>
        <v>1.325866666666667</v>
      </c>
      <c r="V623">
        <f t="shared" si="285"/>
        <v>0.59406174556231817</v>
      </c>
      <c r="W623">
        <f>SUM(V$2:V623)</f>
        <v>116.56050074517606</v>
      </c>
      <c r="AB623">
        <f t="shared" si="286"/>
        <v>-0.29533799888543061</v>
      </c>
      <c r="AC623">
        <f t="shared" si="287"/>
        <v>-0.43484719690068069</v>
      </c>
      <c r="AD623">
        <f t="shared" si="288"/>
        <v>-1.4245300952581217</v>
      </c>
      <c r="AE623">
        <f t="shared" si="289"/>
        <v>-2.096687430165344</v>
      </c>
      <c r="AF623">
        <f t="shared" si="290"/>
        <v>-0.13950919801525008</v>
      </c>
      <c r="AG623">
        <f t="shared" si="279"/>
        <v>1.0007048401923566</v>
      </c>
      <c r="AH623">
        <f t="shared" si="291"/>
        <v>1.049739377361782</v>
      </c>
      <c r="AI623">
        <f t="shared" si="292"/>
        <v>0.48983680823510622</v>
      </c>
      <c r="AJ623">
        <f>SUM(AI$2:AI623)</f>
        <v>95.987540965977871</v>
      </c>
      <c r="AK623">
        <f t="shared" si="293"/>
        <v>95.997044246364581</v>
      </c>
      <c r="AL623">
        <f t="shared" si="303"/>
        <v>0.48983680823511122</v>
      </c>
      <c r="AM623">
        <f t="shared" si="303"/>
        <v>0.489885304701275</v>
      </c>
      <c r="AN623">
        <f t="shared" si="294"/>
        <v>1.0498433071795181</v>
      </c>
      <c r="AP623">
        <f t="shared" si="295"/>
        <v>1.0007048401923566</v>
      </c>
      <c r="AQ623">
        <f t="shared" si="302"/>
        <v>1.049739377361782</v>
      </c>
      <c r="AR623">
        <f t="shared" si="296"/>
        <v>0.48983680823510622</v>
      </c>
      <c r="AU623">
        <f t="shared" si="297"/>
        <v>-0.29533799888543061</v>
      </c>
      <c r="AV623">
        <f t="shared" si="298"/>
        <v>0</v>
      </c>
      <c r="AW623">
        <f t="shared" si="280"/>
        <v>1</v>
      </c>
      <c r="AY623">
        <f t="shared" si="281"/>
        <v>1.0014927190526044</v>
      </c>
      <c r="AZ623">
        <f t="shared" si="282"/>
        <v>1.0021986113733452</v>
      </c>
      <c r="BA623">
        <f t="shared" si="299"/>
        <v>0.46732361150853197</v>
      </c>
      <c r="BB623">
        <f t="shared" si="300"/>
        <v>0.46765299997276044</v>
      </c>
      <c r="BC623">
        <f>SUM(BA$2:BA623)</f>
        <v>98.381419448788577</v>
      </c>
      <c r="BD623">
        <f>SUM(BB$2:BB623)</f>
        <v>98.659928748805157</v>
      </c>
      <c r="BI623">
        <f t="shared" si="304"/>
        <v>0.46693393246751524</v>
      </c>
      <c r="BJ623">
        <f>SUM(BI$2:BI623)</f>
        <v>98.508228345221326</v>
      </c>
      <c r="BK623">
        <f t="shared" si="301"/>
        <v>1.0006576216752519</v>
      </c>
    </row>
    <row r="624" spans="1:63" x14ac:dyDescent="0.25">
      <c r="A624">
        <f t="shared" si="275"/>
        <v>1.2450000000000001</v>
      </c>
      <c r="B624">
        <f t="shared" si="276"/>
        <v>3.3200000000000003</v>
      </c>
      <c r="C624">
        <f t="shared" si="277"/>
        <v>3.1125000000000003</v>
      </c>
      <c r="D624">
        <v>1.046</v>
      </c>
      <c r="E624">
        <v>1.087</v>
      </c>
      <c r="F624">
        <f t="shared" si="283"/>
        <v>0.48966386715472471</v>
      </c>
      <c r="G624">
        <f t="shared" si="284"/>
        <v>0.50885719273153507</v>
      </c>
      <c r="H624">
        <f>SUM(F$2:F624)</f>
        <v>96.53255693721556</v>
      </c>
      <c r="I624">
        <f>SUM(G$2:G624)</f>
        <v>96.671812168717423</v>
      </c>
      <c r="T624">
        <v>1.246</v>
      </c>
      <c r="U624">
        <f t="shared" si="278"/>
        <v>1.3280000000000003</v>
      </c>
      <c r="V624">
        <f t="shared" si="285"/>
        <v>0.59427057773800085</v>
      </c>
      <c r="W624">
        <f>SUM(V$2:V624)</f>
        <v>117.15477132291406</v>
      </c>
      <c r="AB624">
        <f t="shared" si="286"/>
        <v>-0.29250489415035874</v>
      </c>
      <c r="AC624">
        <f t="shared" si="287"/>
        <v>-0.43067729167048191</v>
      </c>
      <c r="AD624">
        <f t="shared" si="288"/>
        <v>-1.4086086976780083</v>
      </c>
      <c r="AE624">
        <f t="shared" si="289"/>
        <v>-2.0732678474867958</v>
      </c>
      <c r="AF624">
        <f t="shared" si="290"/>
        <v>-0.13817239752012317</v>
      </c>
      <c r="AG624">
        <f t="shared" si="279"/>
        <v>1.0006980839387709</v>
      </c>
      <c r="AH624">
        <f t="shared" si="291"/>
        <v>1.0467301957999544</v>
      </c>
      <c r="AI624">
        <f t="shared" si="292"/>
        <v>0.49000569363578178</v>
      </c>
      <c r="AJ624">
        <f>SUM(AI$2:AI624)</f>
        <v>96.477546659613651</v>
      </c>
      <c r="AK624">
        <f t="shared" si="293"/>
        <v>96.487098453187087</v>
      </c>
      <c r="AL624">
        <f t="shared" si="303"/>
        <v>0.49000569363577995</v>
      </c>
      <c r="AM624">
        <f t="shared" si="303"/>
        <v>0.49005420682250644</v>
      </c>
      <c r="AN624">
        <f t="shared" si="294"/>
        <v>1.046833827692601</v>
      </c>
      <c r="AP624">
        <f t="shared" si="295"/>
        <v>1.0006980839387709</v>
      </c>
      <c r="AQ624">
        <f t="shared" si="302"/>
        <v>1.0467301957999544</v>
      </c>
      <c r="AR624">
        <f t="shared" si="296"/>
        <v>0.49000569363578178</v>
      </c>
      <c r="AU624">
        <f t="shared" si="297"/>
        <v>-0.29250489415035874</v>
      </c>
      <c r="AV624">
        <f t="shared" si="298"/>
        <v>0</v>
      </c>
      <c r="AW624">
        <f t="shared" si="280"/>
        <v>1</v>
      </c>
      <c r="AY624">
        <f t="shared" si="281"/>
        <v>1.0014783891866175</v>
      </c>
      <c r="AZ624">
        <f t="shared" si="282"/>
        <v>1.0021775051651347</v>
      </c>
      <c r="BA624">
        <f t="shared" si="299"/>
        <v>0.46882197028776618</v>
      </c>
      <c r="BB624">
        <f t="shared" si="300"/>
        <v>0.46914924737536695</v>
      </c>
      <c r="BC624">
        <f>SUM(BA$2:BA624)</f>
        <v>98.85024141907634</v>
      </c>
      <c r="BD624">
        <f>SUM(BB$2:BB624)</f>
        <v>99.129077996180527</v>
      </c>
      <c r="BI624">
        <f t="shared" si="304"/>
        <v>0.46842787922650975</v>
      </c>
      <c r="BJ624">
        <f>SUM(BI$2:BI624)</f>
        <v>98.976656224447837</v>
      </c>
      <c r="BK624">
        <f t="shared" si="301"/>
        <v>1.0006365479201389</v>
      </c>
    </row>
    <row r="625" spans="1:63" x14ac:dyDescent="0.25">
      <c r="A625">
        <f t="shared" si="275"/>
        <v>1.2470000000000001</v>
      </c>
      <c r="B625">
        <f t="shared" si="276"/>
        <v>3.3253333333333335</v>
      </c>
      <c r="C625">
        <f t="shared" si="277"/>
        <v>3.1175000000000002</v>
      </c>
      <c r="D625">
        <v>1.04</v>
      </c>
      <c r="E625">
        <v>1.085</v>
      </c>
      <c r="F625">
        <f t="shared" si="283"/>
        <v>0.48842053723516227</v>
      </c>
      <c r="G625">
        <f t="shared" si="284"/>
        <v>0.50955411817322216</v>
      </c>
      <c r="H625">
        <f>SUM(F$2:F625)</f>
        <v>97.020977474450717</v>
      </c>
      <c r="I625">
        <f>SUM(G$2:G625)</f>
        <v>97.18136628689065</v>
      </c>
      <c r="T625">
        <v>1.248</v>
      </c>
      <c r="U625">
        <f t="shared" si="278"/>
        <v>1.3301333333333334</v>
      </c>
      <c r="V625">
        <f t="shared" si="285"/>
        <v>0.59276163570821472</v>
      </c>
      <c r="W625">
        <f>SUM(V$2:V625)</f>
        <v>117.74753295862227</v>
      </c>
      <c r="AB625">
        <f t="shared" si="286"/>
        <v>-0.28970342884094302</v>
      </c>
      <c r="AC625">
        <f t="shared" si="287"/>
        <v>-0.4265539267553794</v>
      </c>
      <c r="AD625">
        <f t="shared" si="288"/>
        <v>-1.3928901823190665</v>
      </c>
      <c r="AE625">
        <f t="shared" si="289"/>
        <v>-2.05014640011973</v>
      </c>
      <c r="AF625">
        <f t="shared" si="290"/>
        <v>-0.13685049791443638</v>
      </c>
      <c r="AG625">
        <f t="shared" si="279"/>
        <v>1.0006914030398475</v>
      </c>
      <c r="AH625">
        <f t="shared" si="291"/>
        <v>1.0407190591614415</v>
      </c>
      <c r="AI625">
        <f t="shared" si="292"/>
        <v>0.48875823267933066</v>
      </c>
      <c r="AJ625">
        <f>SUM(AI$2:AI625)</f>
        <v>96.966304892292982</v>
      </c>
      <c r="AK625">
        <f t="shared" si="293"/>
        <v>96.975905075547814</v>
      </c>
      <c r="AL625">
        <f t="shared" si="303"/>
        <v>0.48875823267933072</v>
      </c>
      <c r="AM625">
        <f t="shared" si="303"/>
        <v>0.48880662236072681</v>
      </c>
      <c r="AN625">
        <f t="shared" si="294"/>
        <v>1.0408220959193488</v>
      </c>
      <c r="AP625">
        <f t="shared" si="295"/>
        <v>1.0006914030398475</v>
      </c>
      <c r="AQ625">
        <f t="shared" si="302"/>
        <v>1.0407190591614415</v>
      </c>
      <c r="AR625">
        <f t="shared" si="296"/>
        <v>0.48875823267933066</v>
      </c>
      <c r="AU625">
        <f t="shared" si="297"/>
        <v>-0.2897034288409433</v>
      </c>
      <c r="AV625">
        <f t="shared" si="298"/>
        <v>0</v>
      </c>
      <c r="AW625">
        <f t="shared" si="280"/>
        <v>1</v>
      </c>
      <c r="AY625">
        <f t="shared" si="281"/>
        <v>1.0014642195547108</v>
      </c>
      <c r="AZ625">
        <f t="shared" si="282"/>
        <v>1.0021566349604094</v>
      </c>
      <c r="BA625">
        <f t="shared" si="299"/>
        <v>0.47032278090067731</v>
      </c>
      <c r="BB625">
        <f t="shared" si="300"/>
        <v>0.47064796350110155</v>
      </c>
      <c r="BC625">
        <f>SUM(BA$2:BA625)</f>
        <v>99.320564199977014</v>
      </c>
      <c r="BD625">
        <f>SUM(BB$2:BB625)</f>
        <v>99.599725959681635</v>
      </c>
      <c r="BI625">
        <f t="shared" si="304"/>
        <v>0.46992429091270121</v>
      </c>
      <c r="BJ625">
        <f>SUM(BI$2:BI625)</f>
        <v>99.446580515360537</v>
      </c>
      <c r="BK625">
        <f t="shared" si="301"/>
        <v>1.0006157098056303</v>
      </c>
    </row>
    <row r="626" spans="1:63" x14ac:dyDescent="0.25">
      <c r="A626">
        <f t="shared" si="275"/>
        <v>1.2490000000000001</v>
      </c>
      <c r="B626">
        <f t="shared" si="276"/>
        <v>3.3306666666666671</v>
      </c>
      <c r="C626">
        <f t="shared" si="277"/>
        <v>3.1225000000000001</v>
      </c>
      <c r="D626">
        <v>1.04</v>
      </c>
      <c r="E626">
        <v>1.087</v>
      </c>
      <c r="F626">
        <f t="shared" si="283"/>
        <v>0.48998849942822864</v>
      </c>
      <c r="G626">
        <f t="shared" si="284"/>
        <v>0.51213221046008117</v>
      </c>
      <c r="H626">
        <f>SUM(F$2:F626)</f>
        <v>97.510965973878939</v>
      </c>
      <c r="I626">
        <f>SUM(G$2:G626)</f>
        <v>97.693498497350731</v>
      </c>
      <c r="T626">
        <v>1.25</v>
      </c>
      <c r="U626">
        <f t="shared" si="278"/>
        <v>1.3322666666666669</v>
      </c>
      <c r="V626">
        <f t="shared" si="285"/>
        <v>0.59466456108385923</v>
      </c>
      <c r="W626">
        <f>SUM(V$2:V626)</f>
        <v>118.34219751970613</v>
      </c>
      <c r="AB626">
        <f t="shared" si="286"/>
        <v>-0.2869332001009412</v>
      </c>
      <c r="AC626">
        <f t="shared" si="287"/>
        <v>-0.42247651015176113</v>
      </c>
      <c r="AD626">
        <f t="shared" si="288"/>
        <v>-1.3773716487028844</v>
      </c>
      <c r="AE626">
        <f t="shared" si="289"/>
        <v>-2.0273188323562614</v>
      </c>
      <c r="AF626">
        <f t="shared" si="290"/>
        <v>-0.13554331005081993</v>
      </c>
      <c r="AG626">
        <f t="shared" si="279"/>
        <v>1.0006847965381338</v>
      </c>
      <c r="AH626">
        <f t="shared" si="291"/>
        <v>1.0407121883996593</v>
      </c>
      <c r="AI626">
        <f t="shared" si="292"/>
        <v>0.49032404185636252</v>
      </c>
      <c r="AJ626">
        <f>SUM(AI$2:AI626)</f>
        <v>97.45662893414935</v>
      </c>
      <c r="AK626">
        <f t="shared" si="293"/>
        <v>97.466277662109093</v>
      </c>
      <c r="AL626">
        <f t="shared" si="303"/>
        <v>0.49032404185636835</v>
      </c>
      <c r="AM626">
        <f t="shared" si="303"/>
        <v>0.49037258656127847</v>
      </c>
      <c r="AN626">
        <f t="shared" si="294"/>
        <v>1.0408152244773867</v>
      </c>
      <c r="AP626">
        <f t="shared" si="295"/>
        <v>1.0006847965381338</v>
      </c>
      <c r="AQ626">
        <f t="shared" si="302"/>
        <v>1.0407121883996593</v>
      </c>
      <c r="AR626">
        <f t="shared" si="296"/>
        <v>0.49032404185636252</v>
      </c>
      <c r="AU626">
        <f t="shared" si="297"/>
        <v>-0.2869332001009412</v>
      </c>
      <c r="AV626">
        <f t="shared" si="298"/>
        <v>0</v>
      </c>
      <c r="AW626">
        <f t="shared" si="280"/>
        <v>1</v>
      </c>
      <c r="AY626">
        <f t="shared" si="281"/>
        <v>1.0014502081125107</v>
      </c>
      <c r="AZ626">
        <f t="shared" si="282"/>
        <v>1.0021359977481397</v>
      </c>
      <c r="BA626">
        <f t="shared" si="299"/>
        <v>0.4718260430049388</v>
      </c>
      <c r="BB626">
        <f t="shared" si="300"/>
        <v>0.47214914784578998</v>
      </c>
      <c r="BC626">
        <f>SUM(BA$2:BA626)</f>
        <v>99.792390242981952</v>
      </c>
      <c r="BD626">
        <f>SUM(BB$2:BB626)</f>
        <v>100.07187510752742</v>
      </c>
      <c r="BI626">
        <f t="shared" si="304"/>
        <v>0.4714231670226906</v>
      </c>
      <c r="BJ626">
        <f>SUM(BI$2:BI626)</f>
        <v>99.91800368238323</v>
      </c>
      <c r="BK626">
        <f t="shared" si="301"/>
        <v>1.0005951043253258</v>
      </c>
    </row>
    <row r="627" spans="1:63" x14ac:dyDescent="0.25">
      <c r="A627">
        <f t="shared" si="275"/>
        <v>1.2510000000000001</v>
      </c>
      <c r="B627">
        <f t="shared" si="276"/>
        <v>3.3360000000000003</v>
      </c>
      <c r="C627">
        <f t="shared" si="277"/>
        <v>3.1274999999999999</v>
      </c>
      <c r="D627">
        <v>1.0429999999999999</v>
      </c>
      <c r="E627">
        <v>1.083</v>
      </c>
      <c r="F627">
        <f t="shared" si="283"/>
        <v>0.49297693296116557</v>
      </c>
      <c r="G627">
        <f t="shared" si="284"/>
        <v>0.51188304736044332</v>
      </c>
      <c r="H627">
        <f>SUM(F$2:F627)</f>
        <v>98.003942906840109</v>
      </c>
      <c r="I627">
        <f>SUM(G$2:G627)</f>
        <v>98.205381544711173</v>
      </c>
      <c r="T627">
        <v>1.252</v>
      </c>
      <c r="U627">
        <f t="shared" si="278"/>
        <v>1.3344000000000003</v>
      </c>
      <c r="V627">
        <f t="shared" si="285"/>
        <v>0.59829141256561025</v>
      </c>
      <c r="W627">
        <f>SUM(V$2:V627)</f>
        <v>118.94048893227175</v>
      </c>
      <c r="AB627">
        <f t="shared" si="286"/>
        <v>-0.28419381082900697</v>
      </c>
      <c r="AC627">
        <f t="shared" si="287"/>
        <v>-0.41844445830000521</v>
      </c>
      <c r="AD627">
        <f t="shared" si="288"/>
        <v>-1.3620502422777432</v>
      </c>
      <c r="AE627">
        <f t="shared" si="289"/>
        <v>-2.0047809557183482</v>
      </c>
      <c r="AF627">
        <f t="shared" si="290"/>
        <v>-0.13425064747099824</v>
      </c>
      <c r="AG627">
        <f t="shared" si="279"/>
        <v>1.0006782634898097</v>
      </c>
      <c r="AH627">
        <f t="shared" si="291"/>
        <v>1.0437074288198716</v>
      </c>
      <c r="AI627">
        <f t="shared" si="292"/>
        <v>0.49331130121611155</v>
      </c>
      <c r="AJ627">
        <f>SUM(AI$2:AI627)</f>
        <v>97.94994023536546</v>
      </c>
      <c r="AK627">
        <f t="shared" si="293"/>
        <v>97.959637803784759</v>
      </c>
      <c r="AL627">
        <f t="shared" si="303"/>
        <v>0.49331130121611011</v>
      </c>
      <c r="AM627">
        <f t="shared" si="303"/>
        <v>0.49336014167566589</v>
      </c>
      <c r="AN627">
        <f t="shared" si="294"/>
        <v>1.0438107614423722</v>
      </c>
      <c r="AP627">
        <f t="shared" si="295"/>
        <v>1.0006782634898097</v>
      </c>
      <c r="AQ627">
        <f t="shared" si="302"/>
        <v>1.0437074288198716</v>
      </c>
      <c r="AR627">
        <f t="shared" si="296"/>
        <v>0.49331130121611155</v>
      </c>
      <c r="AU627">
        <f t="shared" si="297"/>
        <v>-0.28419381082900697</v>
      </c>
      <c r="AV627">
        <f t="shared" si="298"/>
        <v>0</v>
      </c>
      <c r="AW627">
        <f t="shared" si="280"/>
        <v>1</v>
      </c>
      <c r="AY627">
        <f t="shared" si="281"/>
        <v>1.0014363528449401</v>
      </c>
      <c r="AZ627">
        <f t="shared" si="282"/>
        <v>1.0021155905604433</v>
      </c>
      <c r="BA627">
        <f t="shared" si="299"/>
        <v>0.47333175626204621</v>
      </c>
      <c r="BB627">
        <f t="shared" si="300"/>
        <v>0.47365279991088644</v>
      </c>
      <c r="BC627">
        <f>SUM(BA$2:BA627)</f>
        <v>100.26572199924399</v>
      </c>
      <c r="BD627">
        <f>SUM(BB$2:BB627)</f>
        <v>100.5455279074383</v>
      </c>
      <c r="BI627">
        <f t="shared" si="304"/>
        <v>0.47292450705869871</v>
      </c>
      <c r="BJ627">
        <f>SUM(BI$2:BI627)</f>
        <v>100.39092818944192</v>
      </c>
      <c r="BK627">
        <f t="shared" si="301"/>
        <v>1.000574728515907</v>
      </c>
    </row>
    <row r="628" spans="1:63" x14ac:dyDescent="0.25">
      <c r="A628">
        <f t="shared" si="275"/>
        <v>1.2530000000000001</v>
      </c>
      <c r="B628">
        <f t="shared" si="276"/>
        <v>3.3413333333333335</v>
      </c>
      <c r="C628">
        <f t="shared" si="277"/>
        <v>3.1325000000000003</v>
      </c>
      <c r="D628">
        <v>1.04</v>
      </c>
      <c r="E628">
        <v>1.083</v>
      </c>
      <c r="F628">
        <f t="shared" si="283"/>
        <v>0.49313196209413573</v>
      </c>
      <c r="G628">
        <f t="shared" si="284"/>
        <v>0.51352107206533559</v>
      </c>
      <c r="H628">
        <f>SUM(F$2:F628)</f>
        <v>98.497074868934249</v>
      </c>
      <c r="I628">
        <f>SUM(G$2:G628)</f>
        <v>98.718902616776504</v>
      </c>
      <c r="T628">
        <v>1.254</v>
      </c>
      <c r="U628">
        <f t="shared" si="278"/>
        <v>1.3365333333333336</v>
      </c>
      <c r="V628">
        <f t="shared" si="285"/>
        <v>0.59847956051483864</v>
      </c>
      <c r="W628">
        <f>SUM(V$2:V628)</f>
        <v>119.53896849278658</v>
      </c>
      <c r="AB628">
        <f t="shared" si="286"/>
        <v>-0.28148486958763658</v>
      </c>
      <c r="AC628">
        <f t="shared" si="287"/>
        <v>-0.41445719595118741</v>
      </c>
      <c r="AD628">
        <f t="shared" si="288"/>
        <v>-1.3469231536217072</v>
      </c>
      <c r="AE628">
        <f t="shared" si="289"/>
        <v>-1.9825286477951889</v>
      </c>
      <c r="AF628">
        <f t="shared" si="290"/>
        <v>-0.13297232636355083</v>
      </c>
      <c r="AG628">
        <f t="shared" si="279"/>
        <v>1.000671802964473</v>
      </c>
      <c r="AH628">
        <f t="shared" si="291"/>
        <v>1.040698675083052</v>
      </c>
      <c r="AI628">
        <f t="shared" si="292"/>
        <v>0.49346324960814697</v>
      </c>
      <c r="AJ628">
        <f>SUM(AI$2:AI628)</f>
        <v>98.443403484973601</v>
      </c>
      <c r="AK628">
        <f t="shared" si="293"/>
        <v>98.453149908896179</v>
      </c>
      <c r="AL628">
        <f t="shared" si="303"/>
        <v>0.49346324960814059</v>
      </c>
      <c r="AM628">
        <f t="shared" si="303"/>
        <v>0.49351210511142085</v>
      </c>
      <c r="AN628">
        <f t="shared" si="294"/>
        <v>1.040801709822859</v>
      </c>
      <c r="AP628">
        <f t="shared" si="295"/>
        <v>1.000671802964473</v>
      </c>
      <c r="AQ628">
        <f t="shared" si="302"/>
        <v>1.040698675083052</v>
      </c>
      <c r="AR628">
        <f t="shared" si="296"/>
        <v>0.49346324960814697</v>
      </c>
      <c r="AU628">
        <f t="shared" si="297"/>
        <v>-0.28148486958763613</v>
      </c>
      <c r="AV628">
        <f t="shared" si="298"/>
        <v>4.4408920985006262E-16</v>
      </c>
      <c r="AW628">
        <f t="shared" si="280"/>
        <v>1</v>
      </c>
      <c r="AY628">
        <f t="shared" si="281"/>
        <v>1.001422651765753</v>
      </c>
      <c r="AZ628">
        <f t="shared" si="282"/>
        <v>1.0020954104718998</v>
      </c>
      <c r="BA628">
        <f t="shared" si="299"/>
        <v>0.47483992033726735</v>
      </c>
      <c r="BB628">
        <f t="shared" si="300"/>
        <v>0.47515891920340009</v>
      </c>
      <c r="BC628">
        <f>SUM(BA$2:BA628)</f>
        <v>100.74056191958127</v>
      </c>
      <c r="BD628">
        <f>SUM(BB$2:BB628)</f>
        <v>101.02068682664169</v>
      </c>
      <c r="BI628">
        <f t="shared" si="304"/>
        <v>0.47442831052849266</v>
      </c>
      <c r="BJ628">
        <f>SUM(BI$2:BI628)</f>
        <v>100.86535649997042</v>
      </c>
      <c r="BK628">
        <f t="shared" si="301"/>
        <v>1.0005545794564508</v>
      </c>
    </row>
    <row r="629" spans="1:63" x14ac:dyDescent="0.25">
      <c r="A629">
        <f t="shared" si="275"/>
        <v>1.2550000000000001</v>
      </c>
      <c r="B629">
        <f t="shared" si="276"/>
        <v>3.3466666666666671</v>
      </c>
      <c r="C629">
        <f t="shared" si="277"/>
        <v>3.1375000000000002</v>
      </c>
      <c r="D629">
        <v>1.042</v>
      </c>
      <c r="E629">
        <v>1.0780000000000001</v>
      </c>
      <c r="F629">
        <f t="shared" si="283"/>
        <v>0.49565882307191295</v>
      </c>
      <c r="G629">
        <f t="shared" si="284"/>
        <v>0.51278331216076978</v>
      </c>
      <c r="H629">
        <f>SUM(F$2:F629)</f>
        <v>98.992733692006155</v>
      </c>
      <c r="I629">
        <f>SUM(G$2:G629)</f>
        <v>99.231685928937267</v>
      </c>
      <c r="T629">
        <v>1.256</v>
      </c>
      <c r="U629">
        <f t="shared" si="278"/>
        <v>1.3386666666666669</v>
      </c>
      <c r="V629">
        <f t="shared" si="285"/>
        <v>0.6015462338674239</v>
      </c>
      <c r="W629">
        <f>SUM(V$2:V629)</f>
        <v>120.140514726654</v>
      </c>
      <c r="AB629">
        <f t="shared" si="286"/>
        <v>-0.27880599051369176</v>
      </c>
      <c r="AC629">
        <f t="shared" si="287"/>
        <v>-0.41051415603608898</v>
      </c>
      <c r="AD629">
        <f t="shared" si="288"/>
        <v>-1.3319876176607235</v>
      </c>
      <c r="AE629">
        <f t="shared" si="289"/>
        <v>-1.9605578511024104</v>
      </c>
      <c r="AF629">
        <f t="shared" si="290"/>
        <v>-0.13170816552239722</v>
      </c>
      <c r="AG629">
        <f t="shared" si="279"/>
        <v>1.0006654140449285</v>
      </c>
      <c r="AH629">
        <f t="shared" si="291"/>
        <v>1.0426933614348155</v>
      </c>
      <c r="AI629">
        <f t="shared" si="292"/>
        <v>0.49598864141427779</v>
      </c>
      <c r="AJ629">
        <f>SUM(AI$2:AI629)</f>
        <v>98.939392126387872</v>
      </c>
      <c r="AK629">
        <f t="shared" si="293"/>
        <v>98.94918765584103</v>
      </c>
      <c r="AL629">
        <f t="shared" si="303"/>
        <v>0.49598864141427157</v>
      </c>
      <c r="AM629">
        <f t="shared" si="303"/>
        <v>0.49603774694485026</v>
      </c>
      <c r="AN629">
        <f t="shared" si="294"/>
        <v>1.0427965936592305</v>
      </c>
      <c r="AP629">
        <f t="shared" si="295"/>
        <v>1.0006654140449285</v>
      </c>
      <c r="AQ629">
        <f t="shared" si="302"/>
        <v>1.0426933614348155</v>
      </c>
      <c r="AR629">
        <f t="shared" si="296"/>
        <v>0.49598864141427779</v>
      </c>
      <c r="AU629">
        <f t="shared" si="297"/>
        <v>-0.27880599051369176</v>
      </c>
      <c r="AV629">
        <f t="shared" si="298"/>
        <v>0</v>
      </c>
      <c r="AW629">
        <f t="shared" si="280"/>
        <v>1</v>
      </c>
      <c r="AY629">
        <f t="shared" si="281"/>
        <v>1.0014091029170757</v>
      </c>
      <c r="AZ629">
        <f t="shared" si="282"/>
        <v>1.0020754545988759</v>
      </c>
      <c r="BA629">
        <f t="shared" si="299"/>
        <v>0.47635053489959489</v>
      </c>
      <c r="BB629">
        <f t="shared" si="300"/>
        <v>0.47666750523582629</v>
      </c>
      <c r="BC629">
        <f>SUM(BA$2:BA629)</f>
        <v>101.21691245448086</v>
      </c>
      <c r="BD629">
        <f>SUM(BB$2:BB629)</f>
        <v>101.49735433187752</v>
      </c>
      <c r="BI629">
        <f t="shared" si="304"/>
        <v>0.47593457694531743</v>
      </c>
      <c r="BJ629">
        <f>SUM(BI$2:BI629)</f>
        <v>101.34129107691574</v>
      </c>
      <c r="BK629">
        <f t="shared" si="301"/>
        <v>1.0005346542677591</v>
      </c>
    </row>
    <row r="630" spans="1:63" x14ac:dyDescent="0.25">
      <c r="A630">
        <f t="shared" si="275"/>
        <v>1.2570000000000001</v>
      </c>
      <c r="B630">
        <f t="shared" si="276"/>
        <v>3.3520000000000003</v>
      </c>
      <c r="C630">
        <f t="shared" si="277"/>
        <v>3.1425000000000001</v>
      </c>
      <c r="D630">
        <v>1.0369999999999999</v>
      </c>
      <c r="E630">
        <v>1.0780000000000001</v>
      </c>
      <c r="F630">
        <f t="shared" si="283"/>
        <v>0.49485388308108885</v>
      </c>
      <c r="G630">
        <f t="shared" si="284"/>
        <v>0.5144189835693479</v>
      </c>
      <c r="H630">
        <f>SUM(F$2:F630)</f>
        <v>99.487587575087247</v>
      </c>
      <c r="I630">
        <f>SUM(G$2:G630)</f>
        <v>99.74610491250661</v>
      </c>
      <c r="T630">
        <v>1.258</v>
      </c>
      <c r="U630">
        <f t="shared" si="278"/>
        <v>1.3408000000000002</v>
      </c>
      <c r="V630">
        <f t="shared" si="285"/>
        <v>0.60056933484448605</v>
      </c>
      <c r="W630">
        <f>SUM(V$2:V630)</f>
        <v>120.74108406149848</v>
      </c>
      <c r="AB630">
        <f t="shared" si="286"/>
        <v>-0.27615679323047737</v>
      </c>
      <c r="AC630">
        <f t="shared" si="287"/>
        <v>-0.40661477953646918</v>
      </c>
      <c r="AD630">
        <f t="shared" si="288"/>
        <v>-1.3172409129014537</v>
      </c>
      <c r="AE630">
        <f t="shared" si="289"/>
        <v>-1.9388645719626418</v>
      </c>
      <c r="AF630">
        <f t="shared" si="290"/>
        <v>-0.13045798630599181</v>
      </c>
      <c r="AG630">
        <f t="shared" si="279"/>
        <v>1.0006590958269801</v>
      </c>
      <c r="AH630">
        <f t="shared" si="291"/>
        <v>1.0376834823725782</v>
      </c>
      <c r="AI630">
        <f t="shared" si="292"/>
        <v>0.49518003921039244</v>
      </c>
      <c r="AJ630">
        <f>SUM(AI$2:AI630)</f>
        <v>99.434572165598269</v>
      </c>
      <c r="AK630">
        <f t="shared" si="293"/>
        <v>99.44441672052605</v>
      </c>
      <c r="AL630">
        <f t="shared" si="303"/>
        <v>0.49518003921039622</v>
      </c>
      <c r="AM630">
        <f t="shared" si="303"/>
        <v>0.49522906468502015</v>
      </c>
      <c r="AN630">
        <f t="shared" si="294"/>
        <v>1.0377862185921516</v>
      </c>
      <c r="AP630">
        <f t="shared" si="295"/>
        <v>1.0006590958269801</v>
      </c>
      <c r="AQ630">
        <f t="shared" si="302"/>
        <v>1.0376834823725782</v>
      </c>
      <c r="AR630">
        <f t="shared" si="296"/>
        <v>0.49518003921039244</v>
      </c>
      <c r="AU630">
        <f t="shared" si="297"/>
        <v>-0.27615679323047737</v>
      </c>
      <c r="AV630">
        <f t="shared" si="298"/>
        <v>0</v>
      </c>
      <c r="AW630">
        <f t="shared" si="280"/>
        <v>1</v>
      </c>
      <c r="AY630">
        <f t="shared" si="281"/>
        <v>1.0013957043689592</v>
      </c>
      <c r="AZ630">
        <f t="shared" si="282"/>
        <v>1.0020557200988647</v>
      </c>
      <c r="BA630">
        <f t="shared" si="299"/>
        <v>0.47786359962169872</v>
      </c>
      <c r="BB630">
        <f t="shared" si="300"/>
        <v>0.47817855752607513</v>
      </c>
      <c r="BC630">
        <f>SUM(BA$2:BA630)</f>
        <v>101.69477605410256</v>
      </c>
      <c r="BD630">
        <f>SUM(BB$2:BB630)</f>
        <v>101.9755328894036</v>
      </c>
      <c r="BI630">
        <f t="shared" si="304"/>
        <v>0.4774433058278244</v>
      </c>
      <c r="BJ630">
        <f>SUM(BI$2:BI630)</f>
        <v>101.81873438274356</v>
      </c>
      <c r="BK630">
        <f t="shared" si="301"/>
        <v>1.0005149501116946</v>
      </c>
    </row>
    <row r="631" spans="1:63" x14ac:dyDescent="0.25">
      <c r="A631">
        <f t="shared" si="275"/>
        <v>1.2590000000000001</v>
      </c>
      <c r="B631">
        <f t="shared" si="276"/>
        <v>3.3573333333333335</v>
      </c>
      <c r="C631">
        <f t="shared" si="277"/>
        <v>3.1475</v>
      </c>
      <c r="D631">
        <v>1.04</v>
      </c>
      <c r="E631">
        <v>1.0780000000000001</v>
      </c>
      <c r="F631">
        <f t="shared" si="283"/>
        <v>0.49786600179243229</v>
      </c>
      <c r="G631">
        <f t="shared" si="284"/>
        <v>0.51605725955023263</v>
      </c>
      <c r="H631">
        <f>SUM(F$2:F631)</f>
        <v>99.985453576879678</v>
      </c>
      <c r="I631">
        <f>SUM(G$2:G631)</f>
        <v>100.26216217205685</v>
      </c>
      <c r="T631">
        <v>1.26</v>
      </c>
      <c r="U631">
        <f t="shared" si="278"/>
        <v>1.3429333333333335</v>
      </c>
      <c r="V631">
        <f t="shared" si="285"/>
        <v>0.60422493136053423</v>
      </c>
      <c r="W631">
        <f>SUM(V$2:V631)</f>
        <v>121.34530899285902</v>
      </c>
      <c r="AB631">
        <f t="shared" si="286"/>
        <v>-0.27353690276133064</v>
      </c>
      <c r="AC631">
        <f t="shared" si="287"/>
        <v>-0.40275851535855184</v>
      </c>
      <c r="AD631">
        <f t="shared" si="288"/>
        <v>-1.3026803606784858</v>
      </c>
      <c r="AE631">
        <f t="shared" si="289"/>
        <v>-1.9174448794069949</v>
      </c>
      <c r="AF631">
        <f t="shared" si="290"/>
        <v>-0.1292216125972212</v>
      </c>
      <c r="AG631">
        <f t="shared" si="279"/>
        <v>1.0006528474192284</v>
      </c>
      <c r="AH631">
        <f t="shared" si="291"/>
        <v>1.0406789613159977</v>
      </c>
      <c r="AI631">
        <f t="shared" si="292"/>
        <v>0.4981910323268241</v>
      </c>
      <c r="AJ631">
        <f>SUM(AI$2:AI631)</f>
        <v>99.932763197925098</v>
      </c>
      <c r="AK631">
        <f t="shared" si="293"/>
        <v>99.942657076431942</v>
      </c>
      <c r="AL631">
        <f t="shared" si="303"/>
        <v>0.49819103232682949</v>
      </c>
      <c r="AM631">
        <f t="shared" si="303"/>
        <v>0.49824035590589233</v>
      </c>
      <c r="AN631">
        <f t="shared" si="294"/>
        <v>1.0407819941040297</v>
      </c>
      <c r="AP631">
        <f t="shared" si="295"/>
        <v>1.0006528474192284</v>
      </c>
      <c r="AQ631">
        <f t="shared" si="302"/>
        <v>1.0406789613159977</v>
      </c>
      <c r="AR631">
        <f t="shared" si="296"/>
        <v>0.4981910323268241</v>
      </c>
      <c r="AU631">
        <f t="shared" si="297"/>
        <v>-0.27353690276133064</v>
      </c>
      <c r="AV631">
        <f t="shared" si="298"/>
        <v>0</v>
      </c>
      <c r="AW631">
        <f t="shared" si="280"/>
        <v>1</v>
      </c>
      <c r="AY631">
        <f t="shared" si="281"/>
        <v>1.0013824542189353</v>
      </c>
      <c r="AZ631">
        <f t="shared" si="282"/>
        <v>1.002036204169833</v>
      </c>
      <c r="BA631">
        <f t="shared" si="299"/>
        <v>0.47937911417987944</v>
      </c>
      <c r="BB631">
        <f t="shared" si="300"/>
        <v>0.4796920755974039</v>
      </c>
      <c r="BC631">
        <f>SUM(BA$2:BA631)</f>
        <v>102.17415516828244</v>
      </c>
      <c r="BD631">
        <f>SUM(BB$2:BB631)</f>
        <v>102.45522496500099</v>
      </c>
      <c r="BI631">
        <f t="shared" si="304"/>
        <v>0.4789544967000039</v>
      </c>
      <c r="BJ631">
        <f>SUM(BI$2:BI631)</f>
        <v>102.29768887944356</v>
      </c>
      <c r="BK631">
        <f t="shared" si="301"/>
        <v>1.0004954641905324</v>
      </c>
    </row>
    <row r="632" spans="1:63" x14ac:dyDescent="0.25">
      <c r="A632">
        <f t="shared" si="275"/>
        <v>1.2610000000000001</v>
      </c>
      <c r="B632">
        <f t="shared" si="276"/>
        <v>3.3626666666666671</v>
      </c>
      <c r="C632">
        <f t="shared" si="277"/>
        <v>3.1525000000000003</v>
      </c>
      <c r="D632">
        <v>1.0389999999999999</v>
      </c>
      <c r="E632">
        <v>1.0740000000000001</v>
      </c>
      <c r="F632">
        <f t="shared" si="283"/>
        <v>0.49896880108298469</v>
      </c>
      <c r="G632">
        <f t="shared" si="284"/>
        <v>0.51577718225517388</v>
      </c>
      <c r="H632">
        <f>SUM(F$2:F632)</f>
        <v>100.48442237796266</v>
      </c>
      <c r="I632">
        <f>SUM(G$2:G632)</f>
        <v>100.77793935431202</v>
      </c>
      <c r="T632">
        <v>1.262</v>
      </c>
      <c r="U632">
        <f t="shared" si="278"/>
        <v>1.3450666666666669</v>
      </c>
      <c r="V632">
        <f t="shared" si="285"/>
        <v>0.60556332125508305</v>
      </c>
      <c r="W632">
        <f>SUM(V$2:V632)</f>
        <v>121.95087231411409</v>
      </c>
      <c r="AB632">
        <f t="shared" si="286"/>
        <v>-0.27094594944470929</v>
      </c>
      <c r="AC632">
        <f t="shared" si="287"/>
        <v>-0.3989448202086901</v>
      </c>
      <c r="AD632">
        <f t="shared" si="288"/>
        <v>-1.2883033244156983</v>
      </c>
      <c r="AE632">
        <f t="shared" si="289"/>
        <v>-1.8962949040970707</v>
      </c>
      <c r="AF632">
        <f t="shared" si="290"/>
        <v>-0.12799887076398081</v>
      </c>
      <c r="AG632">
        <f t="shared" si="279"/>
        <v>1.0006466679428692</v>
      </c>
      <c r="AH632">
        <f t="shared" si="291"/>
        <v>1.039671887992641</v>
      </c>
      <c r="AI632">
        <f t="shared" si="292"/>
        <v>0.49929146821113707</v>
      </c>
      <c r="AJ632">
        <f>SUM(AI$2:AI632)</f>
        <v>100.43205466613624</v>
      </c>
      <c r="AK632">
        <f t="shared" si="293"/>
        <v>100.4419979771712</v>
      </c>
      <c r="AL632">
        <f t="shared" si="303"/>
        <v>0.49929146821114045</v>
      </c>
      <c r="AM632">
        <f t="shared" si="303"/>
        <v>0.49934090073925574</v>
      </c>
      <c r="AN632">
        <f t="shared" si="294"/>
        <v>1.0397748210750379</v>
      </c>
      <c r="AP632">
        <f t="shared" si="295"/>
        <v>1.0006466679428692</v>
      </c>
      <c r="AQ632">
        <f t="shared" si="302"/>
        <v>1.039671887992641</v>
      </c>
      <c r="AR632">
        <f t="shared" si="296"/>
        <v>0.49929146821113707</v>
      </c>
      <c r="AU632">
        <f t="shared" si="297"/>
        <v>-0.27094594944470929</v>
      </c>
      <c r="AV632">
        <f t="shared" si="298"/>
        <v>0</v>
      </c>
      <c r="AW632">
        <f t="shared" si="280"/>
        <v>1</v>
      </c>
      <c r="AY632">
        <f t="shared" si="281"/>
        <v>1.0013693505915844</v>
      </c>
      <c r="AZ632">
        <f t="shared" si="282"/>
        <v>1.0020169040495837</v>
      </c>
      <c r="BA632">
        <f t="shared" si="299"/>
        <v>0.480897078254023</v>
      </c>
      <c r="BB632">
        <f t="shared" si="300"/>
        <v>0.48120805897834923</v>
      </c>
      <c r="BC632">
        <f>SUM(BA$2:BA632)</f>
        <v>102.65505224653646</v>
      </c>
      <c r="BD632">
        <f>SUM(BB$2:BB632)</f>
        <v>102.93643302397935</v>
      </c>
      <c r="BI632">
        <f t="shared" si="304"/>
        <v>0.48046814909111746</v>
      </c>
      <c r="BJ632">
        <f>SUM(BI$2:BI632)</f>
        <v>102.77815702853468</v>
      </c>
      <c r="BK632">
        <f t="shared" si="301"/>
        <v>1.0004761937463236</v>
      </c>
    </row>
    <row r="633" spans="1:63" x14ac:dyDescent="0.25">
      <c r="A633">
        <f t="shared" si="275"/>
        <v>1.2630000000000001</v>
      </c>
      <c r="B633">
        <f t="shared" si="276"/>
        <v>3.3680000000000003</v>
      </c>
      <c r="C633">
        <f t="shared" si="277"/>
        <v>3.1575000000000002</v>
      </c>
      <c r="D633">
        <v>1.034</v>
      </c>
      <c r="E633">
        <v>1.0740000000000001</v>
      </c>
      <c r="F633">
        <f t="shared" si="283"/>
        <v>0.49814400787263952</v>
      </c>
      <c r="G633">
        <f t="shared" si="284"/>
        <v>0.51741456910562367</v>
      </c>
      <c r="H633">
        <f>SUM(F$2:F633)</f>
        <v>100.9825663858353</v>
      </c>
      <c r="I633">
        <f>SUM(G$2:G633)</f>
        <v>101.29535392341765</v>
      </c>
      <c r="T633">
        <v>1.264</v>
      </c>
      <c r="U633">
        <f t="shared" si="278"/>
        <v>1.3472000000000002</v>
      </c>
      <c r="V633">
        <f t="shared" si="285"/>
        <v>0.60456232777669094</v>
      </c>
      <c r="W633">
        <f>SUM(V$2:V633)</f>
        <v>122.55543464189078</v>
      </c>
      <c r="AB633">
        <f t="shared" si="286"/>
        <v>-0.26838356885073894</v>
      </c>
      <c r="AC633">
        <f t="shared" si="287"/>
        <v>-0.39517315847116652</v>
      </c>
      <c r="AD633">
        <f t="shared" si="288"/>
        <v>-1.2741072089014447</v>
      </c>
      <c r="AE633">
        <f t="shared" si="289"/>
        <v>-1.8754108372670508</v>
      </c>
      <c r="AF633">
        <f t="shared" si="290"/>
        <v>-0.12678958962042758</v>
      </c>
      <c r="AG633">
        <f t="shared" si="279"/>
        <v>1.0006405565314971</v>
      </c>
      <c r="AH633">
        <f t="shared" si="291"/>
        <v>1.034662335453568</v>
      </c>
      <c r="AI633">
        <f t="shared" si="292"/>
        <v>0.49846309727050847</v>
      </c>
      <c r="AJ633">
        <f>SUM(AI$2:AI633)</f>
        <v>100.93051776340674</v>
      </c>
      <c r="AK633">
        <f t="shared" si="293"/>
        <v>100.94051042495666</v>
      </c>
      <c r="AL633">
        <f t="shared" si="303"/>
        <v>0.49846309727050198</v>
      </c>
      <c r="AM633">
        <f t="shared" si="303"/>
        <v>0.49851244778545833</v>
      </c>
      <c r="AN633">
        <f t="shared" si="294"/>
        <v>1.034764772563423</v>
      </c>
      <c r="AP633">
        <f t="shared" si="295"/>
        <v>1.0006405565314971</v>
      </c>
      <c r="AQ633">
        <f t="shared" si="302"/>
        <v>1.034662335453568</v>
      </c>
      <c r="AR633">
        <f t="shared" si="296"/>
        <v>0.49846309727050847</v>
      </c>
      <c r="AU633">
        <f t="shared" si="297"/>
        <v>-0.26838356885073894</v>
      </c>
      <c r="AV633">
        <f t="shared" si="298"/>
        <v>0</v>
      </c>
      <c r="AW633">
        <f t="shared" si="280"/>
        <v>1</v>
      </c>
      <c r="AY633">
        <f t="shared" si="281"/>
        <v>1.0013563916381074</v>
      </c>
      <c r="AZ633">
        <f t="shared" si="282"/>
        <v>1.0019978170151276</v>
      </c>
      <c r="BA633">
        <f t="shared" si="299"/>
        <v>0.48241749152755437</v>
      </c>
      <c r="BB633">
        <f t="shared" si="300"/>
        <v>0.48272650720266086</v>
      </c>
      <c r="BC633">
        <f>SUM(BA$2:BA633)</f>
        <v>103.13746973806401</v>
      </c>
      <c r="BD633">
        <f>SUM(BB$2:BB633)</f>
        <v>103.419159531182</v>
      </c>
      <c r="BI633">
        <f t="shared" si="304"/>
        <v>0.48198426253563176</v>
      </c>
      <c r="BJ633">
        <f>SUM(BI$2:BI633)</f>
        <v>103.26014129107031</v>
      </c>
      <c r="BK633">
        <f t="shared" si="301"/>
        <v>1.0004571360602652</v>
      </c>
    </row>
    <row r="634" spans="1:63" x14ac:dyDescent="0.25">
      <c r="A634">
        <f t="shared" si="275"/>
        <v>1.2650000000000001</v>
      </c>
      <c r="B634">
        <f t="shared" si="276"/>
        <v>3.3733333333333335</v>
      </c>
      <c r="C634">
        <f t="shared" si="277"/>
        <v>3.1625000000000001</v>
      </c>
      <c r="D634">
        <v>1.04</v>
      </c>
      <c r="E634">
        <v>1.0740000000000001</v>
      </c>
      <c r="F634">
        <f t="shared" si="283"/>
        <v>0.50262265633005188</v>
      </c>
      <c r="G634">
        <f t="shared" si="284"/>
        <v>0.51905455086391883</v>
      </c>
      <c r="H634">
        <f>SUM(F$2:F634)</f>
        <v>101.48518904216535</v>
      </c>
      <c r="I634">
        <f>SUM(G$2:G634)</f>
        <v>101.81440847428156</v>
      </c>
      <c r="T634">
        <v>1.266</v>
      </c>
      <c r="U634">
        <f t="shared" si="278"/>
        <v>1.3493333333333335</v>
      </c>
      <c r="V634">
        <f t="shared" si="285"/>
        <v>0.6099977482453014</v>
      </c>
      <c r="W634">
        <f>SUM(V$2:V634)</f>
        <v>123.16543239013609</v>
      </c>
      <c r="AB634">
        <f t="shared" si="286"/>
        <v>-0.26584940169919768</v>
      </c>
      <c r="AC634">
        <f t="shared" si="287"/>
        <v>-0.39144300208809002</v>
      </c>
      <c r="AD634">
        <f t="shared" si="288"/>
        <v>-1.2600894595773011</v>
      </c>
      <c r="AE634">
        <f t="shared" si="289"/>
        <v>-1.854788929685502</v>
      </c>
      <c r="AF634">
        <f t="shared" si="290"/>
        <v>-0.12559360038889233</v>
      </c>
      <c r="AG634">
        <f t="shared" si="279"/>
        <v>1.0006345123309119</v>
      </c>
      <c r="AH634">
        <f t="shared" si="291"/>
        <v>1.0406598928241484</v>
      </c>
      <c r="AI634">
        <f t="shared" si="292"/>
        <v>0.50294157660328886</v>
      </c>
      <c r="AJ634">
        <f>SUM(AI$2:AI634)</f>
        <v>101.43345934001003</v>
      </c>
      <c r="AK634">
        <f t="shared" si="293"/>
        <v>101.44350179546832</v>
      </c>
      <c r="AL634">
        <f t="shared" si="303"/>
        <v>0.5029415766032912</v>
      </c>
      <c r="AM634">
        <f t="shared" si="303"/>
        <v>0.50299137051166554</v>
      </c>
      <c r="AN634">
        <f t="shared" si="294"/>
        <v>1.0407629237242868</v>
      </c>
      <c r="AP634">
        <f t="shared" si="295"/>
        <v>1.0006345123309119</v>
      </c>
      <c r="AQ634">
        <f t="shared" si="302"/>
        <v>1.0406598928241484</v>
      </c>
      <c r="AR634">
        <f t="shared" si="296"/>
        <v>0.50294157660328886</v>
      </c>
      <c r="AU634">
        <f t="shared" si="297"/>
        <v>-0.26584940169919768</v>
      </c>
      <c r="AV634">
        <f t="shared" si="298"/>
        <v>0</v>
      </c>
      <c r="AW634">
        <f t="shared" si="280"/>
        <v>1</v>
      </c>
      <c r="AY634">
        <f t="shared" si="281"/>
        <v>1.0013435755359077</v>
      </c>
      <c r="AZ634">
        <f t="shared" si="282"/>
        <v>1.0019789403820647</v>
      </c>
      <c r="BA634">
        <f t="shared" si="299"/>
        <v>0.48394035368739402</v>
      </c>
      <c r="BB634">
        <f t="shared" si="300"/>
        <v>0.48424741980923458</v>
      </c>
      <c r="BC634">
        <f>SUM(BA$2:BA634)</f>
        <v>103.6214100917514</v>
      </c>
      <c r="BD634">
        <f>SUM(BB$2:BB634)</f>
        <v>103.90340695099124</v>
      </c>
      <c r="BI634">
        <f t="shared" si="304"/>
        <v>0.48350283657315157</v>
      </c>
      <c r="BJ634">
        <f>SUM(BI$2:BI634)</f>
        <v>103.74364412764346</v>
      </c>
      <c r="BK634">
        <f t="shared" si="301"/>
        <v>1.0004382884520853</v>
      </c>
    </row>
    <row r="635" spans="1:63" x14ac:dyDescent="0.25">
      <c r="A635">
        <f t="shared" si="275"/>
        <v>1.2670000000000001</v>
      </c>
      <c r="B635">
        <f t="shared" si="276"/>
        <v>3.3786666666666672</v>
      </c>
      <c r="C635">
        <f t="shared" si="277"/>
        <v>3.1675</v>
      </c>
      <c r="D635">
        <v>1.0349999999999999</v>
      </c>
      <c r="E635">
        <v>1.071</v>
      </c>
      <c r="F635">
        <f t="shared" si="283"/>
        <v>0.50178913127896796</v>
      </c>
      <c r="G635">
        <f t="shared" si="284"/>
        <v>0.51924266627997551</v>
      </c>
      <c r="H635">
        <f>SUM(F$2:F635)</f>
        <v>101.98697817344431</v>
      </c>
      <c r="I635">
        <f>SUM(G$2:G635)</f>
        <v>102.33365114056154</v>
      </c>
      <c r="T635">
        <v>1.268</v>
      </c>
      <c r="U635">
        <f t="shared" si="278"/>
        <v>1.351466666666667</v>
      </c>
      <c r="V635">
        <f t="shared" si="285"/>
        <v>0.60898615754626773</v>
      </c>
      <c r="W635">
        <f>SUM(V$2:V635)</f>
        <v>123.77441854768236</v>
      </c>
      <c r="AB635">
        <f t="shared" si="286"/>
        <v>-0.26334309377891091</v>
      </c>
      <c r="AC635">
        <f t="shared" si="287"/>
        <v>-0.38775383044134765</v>
      </c>
      <c r="AD635">
        <f t="shared" si="288"/>
        <v>-1.2462475618400979</v>
      </c>
      <c r="AE635">
        <f t="shared" si="289"/>
        <v>-1.8344254906364579</v>
      </c>
      <c r="AF635">
        <f t="shared" si="290"/>
        <v>-0.12441073666243674</v>
      </c>
      <c r="AG635">
        <f t="shared" si="279"/>
        <v>1.0006285344989292</v>
      </c>
      <c r="AH635">
        <f t="shared" si="291"/>
        <v>1.0356505332063917</v>
      </c>
      <c r="AI635">
        <f t="shared" si="292"/>
        <v>0.50210452305916442</v>
      </c>
      <c r="AJ635">
        <f>SUM(AI$2:AI635)</f>
        <v>101.93556386306919</v>
      </c>
      <c r="AK635">
        <f t="shared" si="293"/>
        <v>101.94565602956308</v>
      </c>
      <c r="AL635">
        <f t="shared" si="303"/>
        <v>0.50210452305915965</v>
      </c>
      <c r="AM635">
        <f t="shared" si="303"/>
        <v>0.50215423409476045</v>
      </c>
      <c r="AN635">
        <f t="shared" si="294"/>
        <v>1.0357530681531144</v>
      </c>
      <c r="AP635">
        <f t="shared" si="295"/>
        <v>1.0006285344989292</v>
      </c>
      <c r="AQ635">
        <f t="shared" si="302"/>
        <v>1.0356505332063917</v>
      </c>
      <c r="AR635">
        <f t="shared" si="296"/>
        <v>0.50210452305916442</v>
      </c>
      <c r="AU635">
        <f t="shared" si="297"/>
        <v>-0.26334309377891069</v>
      </c>
      <c r="AV635">
        <f t="shared" si="298"/>
        <v>0</v>
      </c>
      <c r="AW635">
        <f t="shared" si="280"/>
        <v>1</v>
      </c>
      <c r="AY635">
        <f t="shared" si="281"/>
        <v>1.0013309004881781</v>
      </c>
      <c r="AZ635">
        <f t="shared" si="282"/>
        <v>1.0019602715039786</v>
      </c>
      <c r="BA635">
        <f t="shared" si="299"/>
        <v>0.48546566442391276</v>
      </c>
      <c r="BB635">
        <f t="shared" si="300"/>
        <v>0.48577079634204867</v>
      </c>
      <c r="BC635">
        <f>SUM(BA$2:BA635)</f>
        <v>104.10687575617531</v>
      </c>
      <c r="BD635">
        <f>SUM(BB$2:BB635)</f>
        <v>104.38917774733329</v>
      </c>
      <c r="BI635">
        <f t="shared" si="304"/>
        <v>0.48502387074835634</v>
      </c>
      <c r="BJ635">
        <f>SUM(BI$2:BI635)</f>
        <v>104.22866799839181</v>
      </c>
      <c r="BK635">
        <f t="shared" si="301"/>
        <v>1.0004196482794359</v>
      </c>
    </row>
    <row r="636" spans="1:63" x14ac:dyDescent="0.25">
      <c r="A636">
        <f t="shared" si="275"/>
        <v>1.2690000000000001</v>
      </c>
      <c r="B636">
        <f t="shared" si="276"/>
        <v>3.3840000000000003</v>
      </c>
      <c r="C636">
        <f t="shared" si="277"/>
        <v>3.1725000000000003</v>
      </c>
      <c r="D636">
        <v>1.034</v>
      </c>
      <c r="E636">
        <v>1.07</v>
      </c>
      <c r="F636">
        <f t="shared" si="283"/>
        <v>0.5028882097519396</v>
      </c>
      <c r="G636">
        <f t="shared" si="284"/>
        <v>0.52039689016883506</v>
      </c>
      <c r="H636">
        <f>SUM(F$2:F636)</f>
        <v>102.48986638319626</v>
      </c>
      <c r="I636">
        <f>SUM(G$2:G636)</f>
        <v>102.85404803073038</v>
      </c>
      <c r="T636">
        <v>1.27</v>
      </c>
      <c r="U636">
        <f t="shared" si="278"/>
        <v>1.3536000000000001</v>
      </c>
      <c r="V636">
        <f t="shared" si="285"/>
        <v>0.61032003174635396</v>
      </c>
      <c r="W636">
        <f>SUM(V$2:V636)</f>
        <v>124.38473857942871</v>
      </c>
      <c r="AB636">
        <f t="shared" si="286"/>
        <v>-0.26086429586852583</v>
      </c>
      <c r="AC636">
        <f t="shared" si="287"/>
        <v>-0.38410513023657905</v>
      </c>
      <c r="AD636">
        <f t="shared" si="288"/>
        <v>-1.2325790403569545</v>
      </c>
      <c r="AE636">
        <f t="shared" si="289"/>
        <v>-1.814316886919445</v>
      </c>
      <c r="AF636">
        <f t="shared" si="290"/>
        <v>-0.12324083436805322</v>
      </c>
      <c r="AG636">
        <f t="shared" si="279"/>
        <v>1.0006226222051922</v>
      </c>
      <c r="AH636">
        <f t="shared" si="291"/>
        <v>1.0346437913601687</v>
      </c>
      <c r="AI636">
        <f t="shared" si="292"/>
        <v>0.50320131911806054</v>
      </c>
      <c r="AJ636">
        <f>SUM(AI$2:AI636)</f>
        <v>102.43876518218725</v>
      </c>
      <c r="AK636">
        <f t="shared" si="293"/>
        <v>102.44890716830542</v>
      </c>
      <c r="AL636">
        <f t="shared" si="303"/>
        <v>0.50320131911806243</v>
      </c>
      <c r="AM636">
        <f t="shared" si="303"/>
        <v>0.50325113874234262</v>
      </c>
      <c r="AN636">
        <f t="shared" si="294"/>
        <v>1.0347462266340701</v>
      </c>
      <c r="AP636">
        <f t="shared" si="295"/>
        <v>1.0006226222051922</v>
      </c>
      <c r="AQ636">
        <f t="shared" si="302"/>
        <v>1.0346437913601687</v>
      </c>
      <c r="AR636">
        <f t="shared" si="296"/>
        <v>0.50320131911806054</v>
      </c>
      <c r="AU636">
        <f t="shared" si="297"/>
        <v>-0.26086429586852583</v>
      </c>
      <c r="AV636">
        <f t="shared" si="298"/>
        <v>0</v>
      </c>
      <c r="AW636">
        <f t="shared" si="280"/>
        <v>1</v>
      </c>
      <c r="AY636">
        <f t="shared" si="281"/>
        <v>1.0013183647234967</v>
      </c>
      <c r="AZ636">
        <f t="shared" si="282"/>
        <v>1.0019418077718403</v>
      </c>
      <c r="BA636">
        <f t="shared" si="299"/>
        <v>0.48699342343088875</v>
      </c>
      <c r="BB636">
        <f t="shared" si="300"/>
        <v>0.48729663635009934</v>
      </c>
      <c r="BC636">
        <f>SUM(BA$2:BA636)</f>
        <v>104.5938691796062</v>
      </c>
      <c r="BD636">
        <f>SUM(BB$2:BB636)</f>
        <v>104.87647438368339</v>
      </c>
      <c r="BI636">
        <f t="shared" si="304"/>
        <v>0.48654736461093578</v>
      </c>
      <c r="BJ636">
        <f>SUM(BI$2:BI636)</f>
        <v>104.71521536300276</v>
      </c>
      <c r="BK636">
        <f t="shared" si="301"/>
        <v>1.0004012129372997</v>
      </c>
    </row>
    <row r="637" spans="1:63" x14ac:dyDescent="0.25">
      <c r="A637">
        <f t="shared" si="275"/>
        <v>1.2710000000000001</v>
      </c>
      <c r="B637">
        <f t="shared" si="276"/>
        <v>3.3893333333333335</v>
      </c>
      <c r="C637">
        <f t="shared" si="277"/>
        <v>3.1775000000000002</v>
      </c>
      <c r="D637">
        <v>1.034</v>
      </c>
      <c r="E637">
        <v>1.0669999999999999</v>
      </c>
      <c r="F637">
        <f t="shared" si="283"/>
        <v>0.50447460690483881</v>
      </c>
      <c r="G637">
        <f t="shared" si="284"/>
        <v>0.52057486031669531</v>
      </c>
      <c r="H637">
        <f>SUM(F$2:F637)</f>
        <v>102.99434099010109</v>
      </c>
      <c r="I637">
        <f>SUM(G$2:G637)</f>
        <v>103.37462289104708</v>
      </c>
      <c r="T637">
        <v>1.272</v>
      </c>
      <c r="U637">
        <f t="shared" si="278"/>
        <v>1.3557333333333335</v>
      </c>
      <c r="V637">
        <f t="shared" si="285"/>
        <v>0.61224533033547246</v>
      </c>
      <c r="W637">
        <f>SUM(V$2:V637)</f>
        <v>124.99698390976418</v>
      </c>
      <c r="AB637">
        <f t="shared" si="286"/>
        <v>-0.25841266365864651</v>
      </c>
      <c r="AC637">
        <f t="shared" si="287"/>
        <v>-0.3804963953891275</v>
      </c>
      <c r="AD637">
        <f t="shared" si="288"/>
        <v>-1.2190814583930916</v>
      </c>
      <c r="AE637">
        <f t="shared" si="289"/>
        <v>-1.7944595418680163</v>
      </c>
      <c r="AF637">
        <f t="shared" si="290"/>
        <v>-0.12208373173048098</v>
      </c>
      <c r="AG637">
        <f t="shared" si="279"/>
        <v>1.0006167746309889</v>
      </c>
      <c r="AH637">
        <f t="shared" si="291"/>
        <v>1.0346377449684425</v>
      </c>
      <c r="AI637">
        <f t="shared" si="292"/>
        <v>0.50478575404435577</v>
      </c>
      <c r="AJ637">
        <f>SUM(AI$2:AI637)</f>
        <v>102.9435509362316</v>
      </c>
      <c r="AK637">
        <f t="shared" si="293"/>
        <v>102.9537428988416</v>
      </c>
      <c r="AL637">
        <f t="shared" si="303"/>
        <v>0.50478575404434878</v>
      </c>
      <c r="AM637">
        <f t="shared" si="303"/>
        <v>0.50483573053617192</v>
      </c>
      <c r="AN637">
        <f t="shared" si="294"/>
        <v>1.0347401796437079</v>
      </c>
      <c r="AP637">
        <f t="shared" si="295"/>
        <v>1.0006167746309889</v>
      </c>
      <c r="AQ637">
        <f t="shared" si="302"/>
        <v>1.0346377449684425</v>
      </c>
      <c r="AR637">
        <f t="shared" si="296"/>
        <v>0.50478575404435577</v>
      </c>
      <c r="AU637">
        <f t="shared" si="297"/>
        <v>-0.25841266365864674</v>
      </c>
      <c r="AV637">
        <f t="shared" si="298"/>
        <v>0</v>
      </c>
      <c r="AW637">
        <f t="shared" si="280"/>
        <v>1</v>
      </c>
      <c r="AY637">
        <f t="shared" si="281"/>
        <v>1.0013059664954294</v>
      </c>
      <c r="AZ637">
        <f t="shared" si="282"/>
        <v>1.0019235466134218</v>
      </c>
      <c r="BA637">
        <f t="shared" si="299"/>
        <v>0.48852363040546548</v>
      </c>
      <c r="BB637">
        <f t="shared" si="300"/>
        <v>0.48882493938733834</v>
      </c>
      <c r="BC637">
        <f>SUM(BA$2:BA637)</f>
        <v>105.08239281001167</v>
      </c>
      <c r="BD637">
        <f>SUM(BB$2:BB637)</f>
        <v>105.36529932307073</v>
      </c>
      <c r="BI637">
        <f t="shared" si="304"/>
        <v>0.48807331771552748</v>
      </c>
      <c r="BJ637">
        <f>SUM(BI$2:BI637)</f>
        <v>105.20328868071829</v>
      </c>
      <c r="BK637">
        <f t="shared" si="301"/>
        <v>1.0003829798574047</v>
      </c>
    </row>
    <row r="638" spans="1:63" x14ac:dyDescent="0.25">
      <c r="A638">
        <f t="shared" si="275"/>
        <v>1.2730000000000001</v>
      </c>
      <c r="B638">
        <f t="shared" si="276"/>
        <v>3.3946666666666672</v>
      </c>
      <c r="C638">
        <f t="shared" si="277"/>
        <v>3.1825000000000001</v>
      </c>
      <c r="D638">
        <v>1.0329999999999999</v>
      </c>
      <c r="E638">
        <v>1.0629999999999999</v>
      </c>
      <c r="F638">
        <f t="shared" si="283"/>
        <v>0.50557407920460617</v>
      </c>
      <c r="G638">
        <f t="shared" si="284"/>
        <v>0.52025677269554338</v>
      </c>
      <c r="H638">
        <f>SUM(F$2:F638)</f>
        <v>103.4999150693057</v>
      </c>
      <c r="I638">
        <f>SUM(G$2:G638)</f>
        <v>103.89487966374263</v>
      </c>
      <c r="T638">
        <v>1.274</v>
      </c>
      <c r="U638">
        <f t="shared" si="278"/>
        <v>1.357866666666667</v>
      </c>
      <c r="V638">
        <f t="shared" si="285"/>
        <v>0.61357968249542738</v>
      </c>
      <c r="W638">
        <f>SUM(V$2:V638)</f>
        <v>125.61056359225961</v>
      </c>
      <c r="AB638">
        <f t="shared" si="286"/>
        <v>-0.25598785767530002</v>
      </c>
      <c r="AC638">
        <f t="shared" si="287"/>
        <v>-0.37692712691194064</v>
      </c>
      <c r="AD638">
        <f t="shared" si="288"/>
        <v>-1.2057524171521266</v>
      </c>
      <c r="AE638">
        <f t="shared" si="289"/>
        <v>-1.774849934386479</v>
      </c>
      <c r="AF638">
        <f t="shared" si="290"/>
        <v>-0.12093926923664061</v>
      </c>
      <c r="AG638">
        <f t="shared" si="279"/>
        <v>1.0006109909690712</v>
      </c>
      <c r="AH638">
        <f t="shared" si="291"/>
        <v>1.0336311536710505</v>
      </c>
      <c r="AI638">
        <f t="shared" si="292"/>
        <v>0.50588298040119672</v>
      </c>
      <c r="AJ638">
        <f>SUM(AI$2:AI638)</f>
        <v>103.4494339166328</v>
      </c>
      <c r="AK638">
        <f t="shared" si="293"/>
        <v>103.4596759643659</v>
      </c>
      <c r="AL638">
        <f t="shared" si="303"/>
        <v>0.50588298040119639</v>
      </c>
      <c r="AM638">
        <f t="shared" si="303"/>
        <v>0.50593306552430306</v>
      </c>
      <c r="AN638">
        <f t="shared" si="294"/>
        <v>1.033733488688404</v>
      </c>
      <c r="AP638">
        <f t="shared" si="295"/>
        <v>1.0006109909690712</v>
      </c>
      <c r="AQ638">
        <f t="shared" si="302"/>
        <v>1.0336311536710505</v>
      </c>
      <c r="AR638">
        <f t="shared" si="296"/>
        <v>0.50588298040119672</v>
      </c>
      <c r="AU638">
        <f t="shared" si="297"/>
        <v>-0.25598785767530002</v>
      </c>
      <c r="AV638">
        <f t="shared" si="298"/>
        <v>0</v>
      </c>
      <c r="AW638">
        <f t="shared" si="280"/>
        <v>1</v>
      </c>
      <c r="AY638">
        <f t="shared" si="281"/>
        <v>1.0012937040821381</v>
      </c>
      <c r="AZ638">
        <f t="shared" si="282"/>
        <v>1.0019054854927203</v>
      </c>
      <c r="BA638">
        <f t="shared" si="299"/>
        <v>0.49005628504810894</v>
      </c>
      <c r="BB638">
        <f t="shared" si="300"/>
        <v>0.49035570501261</v>
      </c>
      <c r="BC638">
        <f>SUM(BA$2:BA638)</f>
        <v>105.57244909505978</v>
      </c>
      <c r="BD638">
        <f>SUM(BB$2:BB638)</f>
        <v>105.85565502808333</v>
      </c>
      <c r="BI638">
        <f t="shared" si="304"/>
        <v>0.4896017296216541</v>
      </c>
      <c r="BJ638">
        <f>SUM(BI$2:BI638)</f>
        <v>105.69289041033994</v>
      </c>
      <c r="BK638">
        <f t="shared" si="301"/>
        <v>1.0003649465076467</v>
      </c>
    </row>
    <row r="639" spans="1:63" x14ac:dyDescent="0.25">
      <c r="A639">
        <f t="shared" si="275"/>
        <v>1.2750000000000001</v>
      </c>
      <c r="B639">
        <f t="shared" si="276"/>
        <v>3.4000000000000004</v>
      </c>
      <c r="C639">
        <f t="shared" si="277"/>
        <v>3.1875</v>
      </c>
      <c r="D639">
        <v>1.0289999999999999</v>
      </c>
      <c r="E639">
        <v>1.0629999999999999</v>
      </c>
      <c r="F639">
        <f t="shared" si="283"/>
        <v>0.50520008509124326</v>
      </c>
      <c r="G639">
        <f t="shared" si="284"/>
        <v>0.52189279927307242</v>
      </c>
      <c r="H639">
        <f>SUM(F$2:F639)</f>
        <v>104.00511515439695</v>
      </c>
      <c r="I639">
        <f>SUM(G$2:G639)</f>
        <v>104.4167724630157</v>
      </c>
      <c r="T639">
        <v>1.276</v>
      </c>
      <c r="U639">
        <f t="shared" si="278"/>
        <v>1.3600000000000003</v>
      </c>
      <c r="V639">
        <f t="shared" si="285"/>
        <v>0.61312579215814311</v>
      </c>
      <c r="W639">
        <f>SUM(V$2:V639)</f>
        <v>126.22368938441775</v>
      </c>
      <c r="AB639">
        <f t="shared" si="286"/>
        <v>-0.25358954320470761</v>
      </c>
      <c r="AC639">
        <f t="shared" si="287"/>
        <v>-0.37339683280537539</v>
      </c>
      <c r="AD639">
        <f t="shared" si="288"/>
        <v>-1.1925895551286196</v>
      </c>
      <c r="AE639">
        <f t="shared" si="289"/>
        <v>-1.7554845980044085</v>
      </c>
      <c r="AF639">
        <f t="shared" si="290"/>
        <v>-0.11980728960066778</v>
      </c>
      <c r="AG639">
        <f t="shared" si="279"/>
        <v>1.0006052704234778</v>
      </c>
      <c r="AH639">
        <f t="shared" si="291"/>
        <v>1.0296228232657585</v>
      </c>
      <c r="AI639">
        <f t="shared" si="292"/>
        <v>0.5055058677606874</v>
      </c>
      <c r="AJ639">
        <f>SUM(AI$2:AI639)</f>
        <v>103.95493978439349</v>
      </c>
      <c r="AK639">
        <f t="shared" si="293"/>
        <v>103.96523187991352</v>
      </c>
      <c r="AL639">
        <f t="shared" si="303"/>
        <v>0.5055058677606894</v>
      </c>
      <c r="AM639">
        <f t="shared" si="303"/>
        <v>0.50555591554761747</v>
      </c>
      <c r="AN639">
        <f t="shared" si="294"/>
        <v>1.0297247614369323</v>
      </c>
      <c r="AP639">
        <f t="shared" si="295"/>
        <v>1.0006052704234778</v>
      </c>
      <c r="AQ639">
        <f t="shared" si="302"/>
        <v>1.0296228232657585</v>
      </c>
      <c r="AR639">
        <f t="shared" si="296"/>
        <v>0.5055058677606874</v>
      </c>
      <c r="AU639">
        <f t="shared" si="297"/>
        <v>-0.25358954320470761</v>
      </c>
      <c r="AV639">
        <f t="shared" si="298"/>
        <v>0</v>
      </c>
      <c r="AW639">
        <f t="shared" si="280"/>
        <v>1</v>
      </c>
      <c r="AY639">
        <f t="shared" si="281"/>
        <v>1.0012815757859963</v>
      </c>
      <c r="AZ639">
        <f t="shared" si="282"/>
        <v>1.0018876219093928</v>
      </c>
      <c r="BA639">
        <f t="shared" si="299"/>
        <v>0.49159138706256511</v>
      </c>
      <c r="BB639">
        <f t="shared" si="300"/>
        <v>0.49188893278959045</v>
      </c>
      <c r="BC639">
        <f>SUM(BA$2:BA639)</f>
        <v>106.06404048212235</v>
      </c>
      <c r="BD639">
        <f>SUM(BB$2:BB639)</f>
        <v>106.34754396087293</v>
      </c>
      <c r="BI639">
        <f t="shared" si="304"/>
        <v>0.49113259989366265</v>
      </c>
      <c r="BJ639">
        <f>SUM(BI$2:BI639)</f>
        <v>106.1840230102336</v>
      </c>
      <c r="BK639">
        <f t="shared" si="301"/>
        <v>1.0003471103915271</v>
      </c>
    </row>
    <row r="640" spans="1:63" x14ac:dyDescent="0.25">
      <c r="A640">
        <f t="shared" si="275"/>
        <v>1.2770000000000001</v>
      </c>
      <c r="B640">
        <f t="shared" si="276"/>
        <v>3.4053333333333335</v>
      </c>
      <c r="C640">
        <f t="shared" si="277"/>
        <v>3.1925000000000003</v>
      </c>
      <c r="D640">
        <v>1.0269999999999999</v>
      </c>
      <c r="E640">
        <v>1.0620000000000001</v>
      </c>
      <c r="F640">
        <f t="shared" si="283"/>
        <v>0.5058012622992194</v>
      </c>
      <c r="G640">
        <f t="shared" si="284"/>
        <v>0.52303889051779073</v>
      </c>
      <c r="H640">
        <f>SUM(F$2:F640)</f>
        <v>104.51091641669616</v>
      </c>
      <c r="I640">
        <f>SUM(G$2:G640)</f>
        <v>104.9398113535335</v>
      </c>
      <c r="T640">
        <v>1.278</v>
      </c>
      <c r="U640">
        <f t="shared" si="278"/>
        <v>1.3621333333333334</v>
      </c>
      <c r="V640">
        <f t="shared" si="285"/>
        <v>0.61385539863040084</v>
      </c>
      <c r="W640">
        <f>SUM(V$2:V640)</f>
        <v>126.83754478304816</v>
      </c>
      <c r="AB640">
        <f t="shared" si="286"/>
        <v>-0.25121739021934136</v>
      </c>
      <c r="AC640">
        <f t="shared" si="287"/>
        <v>-0.36990502794887836</v>
      </c>
      <c r="AD640">
        <f t="shared" si="288"/>
        <v>-1.1795905474726249</v>
      </c>
      <c r="AE640">
        <f t="shared" si="289"/>
        <v>-1.7363601199486176</v>
      </c>
      <c r="AF640">
        <f t="shared" si="290"/>
        <v>-0.118687637729537</v>
      </c>
      <c r="AG640">
        <f t="shared" si="279"/>
        <v>1.0005996122093581</v>
      </c>
      <c r="AH640">
        <f t="shared" si="291"/>
        <v>1.0276158017390107</v>
      </c>
      <c r="AI640">
        <f t="shared" si="292"/>
        <v>0.50610454691160267</v>
      </c>
      <c r="AJ640">
        <f>SUM(AI$2:AI640)</f>
        <v>104.46104433130509</v>
      </c>
      <c r="AK640">
        <f t="shared" si="293"/>
        <v>104.4713865338845</v>
      </c>
      <c r="AL640">
        <f t="shared" si="303"/>
        <v>0.50610454691160101</v>
      </c>
      <c r="AM640">
        <f t="shared" si="303"/>
        <v>0.50615465397098092</v>
      </c>
      <c r="AN640">
        <f t="shared" si="294"/>
        <v>1.0277175412043245</v>
      </c>
      <c r="AP640">
        <f t="shared" si="295"/>
        <v>1.0005996122093581</v>
      </c>
      <c r="AQ640">
        <f t="shared" si="302"/>
        <v>1.0276158017390107</v>
      </c>
      <c r="AR640">
        <f t="shared" si="296"/>
        <v>0.50610454691160267</v>
      </c>
      <c r="AU640">
        <f t="shared" si="297"/>
        <v>-0.25121739021934136</v>
      </c>
      <c r="AV640">
        <f t="shared" si="298"/>
        <v>0</v>
      </c>
      <c r="AW640">
        <f t="shared" si="280"/>
        <v>1</v>
      </c>
      <c r="AY640">
        <f t="shared" si="281"/>
        <v>1.0012695799332127</v>
      </c>
      <c r="AZ640">
        <f t="shared" si="282"/>
        <v>1.0018699533981996</v>
      </c>
      <c r="BA640">
        <f t="shared" si="299"/>
        <v>0.4931289361558211</v>
      </c>
      <c r="BB640">
        <f t="shared" si="300"/>
        <v>0.4934246222867279</v>
      </c>
      <c r="BC640">
        <f>SUM(BA$2:BA640)</f>
        <v>106.55716941827818</v>
      </c>
      <c r="BD640">
        <f>SUM(BB$2:BB640)</f>
        <v>106.84096858315965</v>
      </c>
      <c r="BI640">
        <f t="shared" si="304"/>
        <v>0.49266592810066484</v>
      </c>
      <c r="BJ640">
        <f>SUM(BI$2:BI640)</f>
        <v>106.67668893833427</v>
      </c>
      <c r="BK640">
        <f t="shared" si="301"/>
        <v>1.0003294690475975</v>
      </c>
    </row>
    <row r="641" spans="1:63" x14ac:dyDescent="0.25">
      <c r="A641">
        <f t="shared" si="275"/>
        <v>1.2790000000000001</v>
      </c>
      <c r="B641">
        <f t="shared" si="276"/>
        <v>3.4106666666666672</v>
      </c>
      <c r="C641">
        <f t="shared" si="277"/>
        <v>3.1975000000000002</v>
      </c>
      <c r="D641">
        <v>1.028</v>
      </c>
      <c r="E641">
        <v>1.06</v>
      </c>
      <c r="F641">
        <f t="shared" si="283"/>
        <v>0.50788089278233062</v>
      </c>
      <c r="G641">
        <f t="shared" si="284"/>
        <v>0.52369041473664446</v>
      </c>
      <c r="H641">
        <f>SUM(F$2:F641)</f>
        <v>105.01879730947849</v>
      </c>
      <c r="I641">
        <f>SUM(G$2:G641)</f>
        <v>105.46350176827015</v>
      </c>
      <c r="T641">
        <v>1.28</v>
      </c>
      <c r="U641">
        <f t="shared" si="278"/>
        <v>1.364266666666667</v>
      </c>
      <c r="V641">
        <f t="shared" si="285"/>
        <v>0.61637929980338568</v>
      </c>
      <c r="W641">
        <f>SUM(V$2:V641)</f>
        <v>127.45392408285154</v>
      </c>
      <c r="AB641">
        <f t="shared" si="286"/>
        <v>-0.24887107330523775</v>
      </c>
      <c r="AC641">
        <f t="shared" si="287"/>
        <v>-0.36645123399450763</v>
      </c>
      <c r="AD641">
        <f t="shared" si="288"/>
        <v>-1.1667531053660036</v>
      </c>
      <c r="AE641">
        <f t="shared" si="289"/>
        <v>-1.7174731402322521</v>
      </c>
      <c r="AF641">
        <f t="shared" si="290"/>
        <v>-0.11758016068926988</v>
      </c>
      <c r="AG641">
        <f t="shared" si="279"/>
        <v>1.000594015552803</v>
      </c>
      <c r="AH641">
        <f t="shared" si="291"/>
        <v>1.0286106479882815</v>
      </c>
      <c r="AI641">
        <f t="shared" si="292"/>
        <v>0.50818258193161481</v>
      </c>
      <c r="AJ641">
        <f>SUM(AI$2:AI641)</f>
        <v>104.96922691323671</v>
      </c>
      <c r="AK641">
        <f t="shared" si="293"/>
        <v>104.97961942861208</v>
      </c>
      <c r="AL641">
        <f t="shared" si="303"/>
        <v>0.5081825819316208</v>
      </c>
      <c r="AM641">
        <f t="shared" si="303"/>
        <v>0.50823289472758404</v>
      </c>
      <c r="AN641">
        <f t="shared" si="294"/>
        <v>1.0287124859486996</v>
      </c>
      <c r="AP641">
        <f t="shared" si="295"/>
        <v>1.000594015552803</v>
      </c>
      <c r="AQ641">
        <f t="shared" si="302"/>
        <v>1.0286106479882815</v>
      </c>
      <c r="AR641">
        <f t="shared" si="296"/>
        <v>0.50818258193161481</v>
      </c>
      <c r="AU641">
        <f t="shared" si="297"/>
        <v>-0.24887107330523775</v>
      </c>
      <c r="AV641">
        <f t="shared" si="298"/>
        <v>0</v>
      </c>
      <c r="AW641">
        <f t="shared" si="280"/>
        <v>1</v>
      </c>
      <c r="AY641">
        <f t="shared" si="281"/>
        <v>1.0012577148734585</v>
      </c>
      <c r="AZ641">
        <f t="shared" si="282"/>
        <v>1.0018524775284572</v>
      </c>
      <c r="BA641">
        <f t="shared" si="299"/>
        <v>0.49466893203806267</v>
      </c>
      <c r="BB641">
        <f t="shared" si="300"/>
        <v>0.49496277307718162</v>
      </c>
      <c r="BC641">
        <f>SUM(BA$2:BA641)</f>
        <v>107.05183835031625</v>
      </c>
      <c r="BD641">
        <f>SUM(BB$2:BB641)</f>
        <v>107.33593135623683</v>
      </c>
      <c r="BI641">
        <f t="shared" si="304"/>
        <v>0.49420171381647637</v>
      </c>
      <c r="BJ641">
        <f>SUM(BI$2:BI641)</f>
        <v>107.17089065215075</v>
      </c>
      <c r="BK641">
        <f t="shared" si="301"/>
        <v>1.0003120200489113</v>
      </c>
    </row>
    <row r="642" spans="1:63" x14ac:dyDescent="0.25">
      <c r="A642">
        <f t="shared" ref="A642:A705" si="305">T642-$M$2/2</f>
        <v>1.2810000000000001</v>
      </c>
      <c r="B642">
        <f t="shared" ref="B642:B705" si="306">A642/$P$2</f>
        <v>3.4160000000000004</v>
      </c>
      <c r="C642">
        <f t="shared" ref="C642:C705" si="307">A642/$Q$2</f>
        <v>3.2025000000000001</v>
      </c>
      <c r="D642">
        <v>1.028</v>
      </c>
      <c r="E642">
        <v>1.06</v>
      </c>
      <c r="F642">
        <f t="shared" si="283"/>
        <v>0.50947050336859523</v>
      </c>
      <c r="G642">
        <f t="shared" si="284"/>
        <v>0.52532950736450479</v>
      </c>
      <c r="H642">
        <f>SUM(F$2:F642)</f>
        <v>105.52826781284708</v>
      </c>
      <c r="I642">
        <f>SUM(G$2:G642)</f>
        <v>105.98883127563465</v>
      </c>
      <c r="T642">
        <v>1.282</v>
      </c>
      <c r="U642">
        <f t="shared" ref="U642:U705" si="308">B642*$Q$2</f>
        <v>1.3664000000000003</v>
      </c>
      <c r="V642">
        <f t="shared" si="285"/>
        <v>0.61830849831044932</v>
      </c>
      <c r="W642">
        <f>SUM(V$2:V642)</f>
        <v>128.07223258116198</v>
      </c>
      <c r="AB642">
        <f t="shared" si="286"/>
        <v>-0.24655027159055051</v>
      </c>
      <c r="AC642">
        <f t="shared" si="287"/>
        <v>-0.36303497926225309</v>
      </c>
      <c r="AD642">
        <f t="shared" si="288"/>
        <v>-1.1540749754102755</v>
      </c>
      <c r="AE642">
        <f t="shared" si="289"/>
        <v>-1.6988203507606134</v>
      </c>
      <c r="AF642">
        <f t="shared" si="290"/>
        <v>-0.11648470767170258</v>
      </c>
      <c r="AG642">
        <f t="shared" ref="AG642:AG705" si="309">EXP(-AF642/$O$2)</f>
        <v>1.0005884796906739</v>
      </c>
      <c r="AH642">
        <f t="shared" si="291"/>
        <v>1.0286049571220128</v>
      </c>
      <c r="AI642">
        <f t="shared" si="292"/>
        <v>0.509770316412825</v>
      </c>
      <c r="AJ642">
        <f>SUM(AI$2:AI642)</f>
        <v>105.47899722964954</v>
      </c>
      <c r="AK642">
        <f t="shared" si="293"/>
        <v>105.48944021501508</v>
      </c>
      <c r="AL642">
        <f t="shared" si="303"/>
        <v>0.50977031641282622</v>
      </c>
      <c r="AM642">
        <f t="shared" si="303"/>
        <v>0.50982078640299733</v>
      </c>
      <c r="AN642">
        <f t="shared" si="294"/>
        <v>1.0287067945189849</v>
      </c>
      <c r="AP642">
        <f t="shared" si="295"/>
        <v>1.0005884796906739</v>
      </c>
      <c r="AQ642">
        <f t="shared" si="302"/>
        <v>1.0286049571220128</v>
      </c>
      <c r="AR642">
        <f t="shared" si="296"/>
        <v>0.509770316412825</v>
      </c>
      <c r="AU642">
        <f t="shared" si="297"/>
        <v>-0.24655027159055026</v>
      </c>
      <c r="AV642">
        <f t="shared" si="298"/>
        <v>2.4980018054066022E-16</v>
      </c>
      <c r="AW642">
        <f t="shared" ref="AW642:AW705" si="310">EXP(-AV642/$O$2)</f>
        <v>1</v>
      </c>
      <c r="AY642">
        <f t="shared" ref="AY642:AY705" si="311">EXP(-AB642/$O$2)</f>
        <v>1.0012459789795032</v>
      </c>
      <c r="AZ642">
        <f t="shared" ref="AZ642:AZ705" si="312">EXP(-AC642/$O$2)</f>
        <v>1.0018351919035013</v>
      </c>
      <c r="BA642">
        <f t="shared" si="299"/>
        <v>0.49621137442263552</v>
      </c>
      <c r="BB642">
        <f t="shared" si="300"/>
        <v>0.4965033847387646</v>
      </c>
      <c r="BC642">
        <f>SUM(BA$2:BA642)</f>
        <v>107.54804972473887</v>
      </c>
      <c r="BD642">
        <f>SUM(BB$2:BB642)</f>
        <v>107.83243474097559</v>
      </c>
      <c r="BI642">
        <f t="shared" si="304"/>
        <v>0.49573995661955933</v>
      </c>
      <c r="BJ642">
        <f>SUM(BI$2:BI642)</f>
        <v>107.6666306087703</v>
      </c>
      <c r="BK642">
        <f t="shared" si="301"/>
        <v>1.0002947610024895</v>
      </c>
    </row>
    <row r="643" spans="1:63" x14ac:dyDescent="0.25">
      <c r="A643">
        <f t="shared" si="305"/>
        <v>1.2830000000000001</v>
      </c>
      <c r="B643">
        <f t="shared" si="306"/>
        <v>3.4213333333333336</v>
      </c>
      <c r="C643">
        <f t="shared" si="307"/>
        <v>3.2075</v>
      </c>
      <c r="D643">
        <v>1.026</v>
      </c>
      <c r="E643">
        <v>1.0549999999999999</v>
      </c>
      <c r="F643">
        <f t="shared" ref="F643:F706" si="313">D643*$N$2*4*PI()*$A643^2*$M$2</f>
        <v>0.51006831251182605</v>
      </c>
      <c r="G643">
        <f t="shared" ref="G643:G706" si="314">E643*$N$2*4*PI()*$A643^2*$M$2</f>
        <v>0.52448544805065933</v>
      </c>
      <c r="H643">
        <f>SUM(F$2:F643)</f>
        <v>106.0383361253589</v>
      </c>
      <c r="I643">
        <f>SUM(G$2:G643)</f>
        <v>106.51331672368531</v>
      </c>
      <c r="T643">
        <v>1.284</v>
      </c>
      <c r="U643">
        <f t="shared" si="308"/>
        <v>1.3685333333333336</v>
      </c>
      <c r="V643">
        <f t="shared" ref="V643:V706" si="315">D643*$N$2*4*PI()*$U643^2*$M$3</f>
        <v>0.61903401719953766</v>
      </c>
      <c r="W643">
        <f>SUM(V$2:V643)</f>
        <v>128.69126659836152</v>
      </c>
      <c r="AB643">
        <f t="shared" ref="AB643:AB706" si="316">Y$4*Y$1*((Y$2/$A643)^Y$3-(Y$2/$A643)^6)</f>
        <v>-0.24425466867531007</v>
      </c>
      <c r="AC643">
        <f t="shared" ref="AC643:AC706" si="317">Z$4*Z$1*((Z$2/$A643)^Z$3-(Z$2/$A643)^6)</f>
        <v>-0.35965579863713659</v>
      </c>
      <c r="AD643">
        <f t="shared" ref="AD643:AD706" si="318">Y$4*Y$1/Y$2*(Y$3*(Y$2/$A643)^(Y$3+1)-6*(Y$2/$A643)^7)</f>
        <v>-1.1415539390257443</v>
      </c>
      <c r="AE643">
        <f t="shared" ref="AE643:AE706" si="319">Z$4*Z$1/Z$2*(Z$3*(Z$2/$A643)^(Z$3+1)-6*(Z$2/$A643)^7)</f>
        <v>-1.6803984944534587</v>
      </c>
      <c r="AF643">
        <f t="shared" ref="AF643:AF706" si="320">AC643-AB643</f>
        <v>-0.11540112996182653</v>
      </c>
      <c r="AG643">
        <f t="shared" si="309"/>
        <v>1.0005830038704384</v>
      </c>
      <c r="AH643">
        <f t="shared" ref="AH643:AH706" si="321">$D643*AG643</f>
        <v>1.0265981619710698</v>
      </c>
      <c r="AI643">
        <f t="shared" ref="AI643:AI706" si="322">AH643*$N$2*4*PI()*$A643^2*$M$2</f>
        <v>0.51036568431220841</v>
      </c>
      <c r="AJ643">
        <f>SUM(AI$2:AI643)</f>
        <v>105.98936291396174</v>
      </c>
      <c r="AK643">
        <f t="shared" ref="AK643:AK706" si="323">AJ643*($M$8/$P$8)</f>
        <v>105.99985642826208</v>
      </c>
      <c r="AL643">
        <f t="shared" si="303"/>
        <v>0.5103656843122053</v>
      </c>
      <c r="AM643">
        <f t="shared" si="303"/>
        <v>0.51041621324699804</v>
      </c>
      <c r="AN643">
        <f t="shared" ref="AN643:AN706" si="324">AM643/(4*PI()*A643^2*$M$2*$N$2)</f>
        <v>1.026699800684596</v>
      </c>
      <c r="AP643">
        <f t="shared" ref="AP643:AP706" si="325">EXP(-AF643/$O$2)</f>
        <v>1.0005830038704384</v>
      </c>
      <c r="AQ643">
        <f t="shared" si="302"/>
        <v>1.0265981619710698</v>
      </c>
      <c r="AR643">
        <f t="shared" ref="AR643:AR706" si="326">AQ643*$N$2*4*PI()*$A643^2*$M$2</f>
        <v>0.51036568431220841</v>
      </c>
      <c r="AU643">
        <f t="shared" ref="AU643:AU706" si="327">Z$4*Z$1*((Z$2/$U643)^Z$3-(Z$2/$U643)^6)</f>
        <v>-0.24425466867531007</v>
      </c>
      <c r="AV643">
        <f t="shared" ref="AV643:AV706" si="328">AU643-AB643</f>
        <v>0</v>
      </c>
      <c r="AW643">
        <f t="shared" si="310"/>
        <v>1</v>
      </c>
      <c r="AY643">
        <f t="shared" si="311"/>
        <v>1.0012343706468561</v>
      </c>
      <c r="AZ643">
        <f t="shared" si="312"/>
        <v>1.0018180941601591</v>
      </c>
      <c r="BA643">
        <f t="shared" ref="BA643:BA706" si="329">AY643*$N$2*4*PI()*$A643^2*$M$2</f>
        <v>0.4977562630260059</v>
      </c>
      <c r="BB643">
        <f t="shared" ref="BB643:BB706" si="330">AZ643*$N$2*4*PI()*$A643^2*$M$2</f>
        <v>0.49804645685388504</v>
      </c>
      <c r="BC643">
        <f>SUM(BA$2:BA643)</f>
        <v>108.04580598776488</v>
      </c>
      <c r="BD643">
        <f>SUM(BB$2:BB643)</f>
        <v>108.33048119782947</v>
      </c>
      <c r="BI643">
        <f t="shared" si="304"/>
        <v>0.49728065609296401</v>
      </c>
      <c r="BJ643">
        <f>SUM(BI$2:BI643)</f>
        <v>108.16391126486327</v>
      </c>
      <c r="BK643">
        <f t="shared" ref="BK643:BK706" si="331">BI643/($N$2*4*PI()*$A643^2*$M$2)</f>
        <v>1.0002776895487928</v>
      </c>
    </row>
    <row r="644" spans="1:63" x14ac:dyDescent="0.25">
      <c r="A644">
        <f t="shared" si="305"/>
        <v>1.2850000000000001</v>
      </c>
      <c r="B644">
        <f t="shared" si="306"/>
        <v>3.4266666666666672</v>
      </c>
      <c r="C644">
        <f t="shared" si="307"/>
        <v>3.2125000000000004</v>
      </c>
      <c r="D644">
        <v>1.0229999999999999</v>
      </c>
      <c r="E644">
        <v>1.0529999999999999</v>
      </c>
      <c r="F644">
        <f t="shared" si="313"/>
        <v>0.51016370708665804</v>
      </c>
      <c r="G644">
        <f t="shared" si="314"/>
        <v>0.52512451961119355</v>
      </c>
      <c r="H644">
        <f>SUM(F$2:F644)</f>
        <v>106.54849983244556</v>
      </c>
      <c r="I644">
        <f>SUM(G$2:G644)</f>
        <v>107.0384412432965</v>
      </c>
      <c r="T644">
        <v>1.286</v>
      </c>
      <c r="U644">
        <f t="shared" si="308"/>
        <v>1.3706666666666669</v>
      </c>
      <c r="V644">
        <f t="shared" si="315"/>
        <v>0.6191497908820599</v>
      </c>
      <c r="W644">
        <f>SUM(V$2:V644)</f>
        <v>129.31041638924358</v>
      </c>
      <c r="AB644">
        <f t="shared" si="316"/>
        <v>-0.24198395256238148</v>
      </c>
      <c r="AC644">
        <f t="shared" si="317"/>
        <v>-0.35631323346804383</v>
      </c>
      <c r="AD644">
        <f t="shared" si="318"/>
        <v>-1.1291878118617287</v>
      </c>
      <c r="AE644">
        <f t="shared" si="319"/>
        <v>-1.6622043643833688</v>
      </c>
      <c r="AF644">
        <f t="shared" si="320"/>
        <v>-0.11432928090566236</v>
      </c>
      <c r="AG644">
        <f t="shared" si="309"/>
        <v>1.0005775873500069</v>
      </c>
      <c r="AH644">
        <f t="shared" si="321"/>
        <v>1.0235908718590569</v>
      </c>
      <c r="AI644">
        <f t="shared" si="322"/>
        <v>0.51045837119030391</v>
      </c>
      <c r="AJ644">
        <f>SUM(AI$2:AI644)</f>
        <v>106.49982128515205</v>
      </c>
      <c r="AK644">
        <f t="shared" si="323"/>
        <v>106.51036533756367</v>
      </c>
      <c r="AL644">
        <f t="shared" si="303"/>
        <v>0.51045837119031034</v>
      </c>
      <c r="AM644">
        <f t="shared" si="303"/>
        <v>0.51050890930159198</v>
      </c>
      <c r="AN644">
        <f t="shared" si="324"/>
        <v>1.0236922128347663</v>
      </c>
      <c r="AP644">
        <f t="shared" si="325"/>
        <v>1.0005775873500069</v>
      </c>
      <c r="AQ644">
        <f t="shared" si="302"/>
        <v>1.0235908718590569</v>
      </c>
      <c r="AR644">
        <f t="shared" si="326"/>
        <v>0.51045837119030391</v>
      </c>
      <c r="AU644">
        <f t="shared" si="327"/>
        <v>-0.24198395256238148</v>
      </c>
      <c r="AV644">
        <f t="shared" si="328"/>
        <v>0</v>
      </c>
      <c r="AW644">
        <f t="shared" si="310"/>
        <v>1</v>
      </c>
      <c r="AY644">
        <f t="shared" si="311"/>
        <v>1.0012228882934133</v>
      </c>
      <c r="AZ644">
        <f t="shared" si="312"/>
        <v>1.0018011819682289</v>
      </c>
      <c r="BA644">
        <f t="shared" si="329"/>
        <v>0.49930359756772114</v>
      </c>
      <c r="BB644">
        <f t="shared" si="330"/>
        <v>0.4995919890094892</v>
      </c>
      <c r="BC644">
        <f>SUM(BA$2:BA644)</f>
        <v>108.5451095853326</v>
      </c>
      <c r="BD644">
        <f>SUM(BB$2:BB644)</f>
        <v>108.83007318683896</v>
      </c>
      <c r="BI644">
        <f t="shared" si="304"/>
        <v>0.49882381182427182</v>
      </c>
      <c r="BJ644">
        <f>SUM(BI$2:BI644)</f>
        <v>108.66273507668754</v>
      </c>
      <c r="BK644">
        <f t="shared" si="331"/>
        <v>1.0002608033612028</v>
      </c>
    </row>
    <row r="645" spans="1:63" x14ac:dyDescent="0.25">
      <c r="A645">
        <f t="shared" si="305"/>
        <v>1.2870000000000001</v>
      </c>
      <c r="B645">
        <f t="shared" si="306"/>
        <v>3.4320000000000004</v>
      </c>
      <c r="C645">
        <f t="shared" si="307"/>
        <v>3.2175000000000002</v>
      </c>
      <c r="D645">
        <v>1.0229999999999999</v>
      </c>
      <c r="E645">
        <v>1.05</v>
      </c>
      <c r="F645">
        <f t="shared" si="313"/>
        <v>0.51175300116181677</v>
      </c>
      <c r="G645">
        <f t="shared" si="314"/>
        <v>0.52525967861183542</v>
      </c>
      <c r="H645">
        <f>SUM(F$2:F645)</f>
        <v>107.06025283360738</v>
      </c>
      <c r="I645">
        <f>SUM(G$2:G645)</f>
        <v>107.56370092190834</v>
      </c>
      <c r="T645">
        <v>1.288</v>
      </c>
      <c r="U645">
        <f t="shared" si="308"/>
        <v>1.3728000000000002</v>
      </c>
      <c r="V645">
        <f t="shared" si="315"/>
        <v>0.62107860526186709</v>
      </c>
      <c r="W645">
        <f>SUM(V$2:V645)</f>
        <v>129.93149499450544</v>
      </c>
      <c r="AB645">
        <f t="shared" si="316"/>
        <v>-0.23973781558958496</v>
      </c>
      <c r="AC645">
        <f t="shared" si="317"/>
        <v>-0.35300683146826922</v>
      </c>
      <c r="AD645">
        <f t="shared" si="318"/>
        <v>-1.1169744432176256</v>
      </c>
      <c r="AE645">
        <f t="shared" si="319"/>
        <v>-1.6442348029299396</v>
      </c>
      <c r="AF645">
        <f t="shared" si="320"/>
        <v>-0.11326901587868426</v>
      </c>
      <c r="AG645">
        <f t="shared" si="309"/>
        <v>1.0005722293975714</v>
      </c>
      <c r="AH645">
        <f t="shared" si="321"/>
        <v>1.0235853906737153</v>
      </c>
      <c r="AI645">
        <f t="shared" si="322"/>
        <v>0.51204584127337682</v>
      </c>
      <c r="AJ645">
        <f>SUM(AI$2:AI645)</f>
        <v>107.01186712642543</v>
      </c>
      <c r="AK645">
        <f t="shared" si="323"/>
        <v>107.02246187411636</v>
      </c>
      <c r="AL645">
        <f t="shared" si="303"/>
        <v>0.51204584127337682</v>
      </c>
      <c r="AM645">
        <f t="shared" si="303"/>
        <v>0.51209653655268994</v>
      </c>
      <c r="AN645">
        <f t="shared" si="324"/>
        <v>1.0236867311067361</v>
      </c>
      <c r="AP645">
        <f t="shared" si="325"/>
        <v>1.0005722293975714</v>
      </c>
      <c r="AQ645">
        <f t="shared" si="302"/>
        <v>1.0235853906737153</v>
      </c>
      <c r="AR645">
        <f t="shared" si="326"/>
        <v>0.51204584127337682</v>
      </c>
      <c r="AU645">
        <f t="shared" si="327"/>
        <v>-0.23973781558958496</v>
      </c>
      <c r="AV645">
        <f t="shared" si="328"/>
        <v>0</v>
      </c>
      <c r="AW645">
        <f t="shared" si="310"/>
        <v>1</v>
      </c>
      <c r="AY645">
        <f t="shared" si="311"/>
        <v>1.001211530359112</v>
      </c>
      <c r="AZ645">
        <f t="shared" si="312"/>
        <v>1.0017844530299711</v>
      </c>
      <c r="BA645">
        <f t="shared" si="329"/>
        <v>0.50085337777037242</v>
      </c>
      <c r="BB645">
        <f t="shared" si="330"/>
        <v>0.50113998079700561</v>
      </c>
      <c r="BC645">
        <f>SUM(BA$2:BA645)</f>
        <v>109.04596296310297</v>
      </c>
      <c r="BD645">
        <f>SUM(BB$2:BB645)</f>
        <v>109.33121316763597</v>
      </c>
      <c r="BI645">
        <f t="shared" si="304"/>
        <v>0.50036942340553947</v>
      </c>
      <c r="BJ645">
        <f>SUM(BI$2:BI645)</f>
        <v>109.16310450009308</v>
      </c>
      <c r="BK645">
        <f t="shared" si="331"/>
        <v>1.0002441001455127</v>
      </c>
    </row>
    <row r="646" spans="1:63" x14ac:dyDescent="0.25">
      <c r="A646">
        <f t="shared" si="305"/>
        <v>1.2890000000000001</v>
      </c>
      <c r="B646">
        <f t="shared" si="306"/>
        <v>3.4373333333333336</v>
      </c>
      <c r="C646">
        <f t="shared" si="307"/>
        <v>3.2225000000000001</v>
      </c>
      <c r="D646">
        <v>1.022</v>
      </c>
      <c r="E646">
        <v>1.0469999999999999</v>
      </c>
      <c r="F646">
        <f t="shared" si="313"/>
        <v>0.51284296363171511</v>
      </c>
      <c r="G646">
        <f t="shared" si="314"/>
        <v>0.52538804591233434</v>
      </c>
      <c r="H646">
        <f>SUM(F$2:F646)</f>
        <v>107.57309579723909</v>
      </c>
      <c r="I646">
        <f>SUM(G$2:G646)</f>
        <v>108.08908896782067</v>
      </c>
      <c r="T646">
        <v>1.29</v>
      </c>
      <c r="U646">
        <f t="shared" si="308"/>
        <v>1.3749333333333336</v>
      </c>
      <c r="V646">
        <f t="shared" si="315"/>
        <v>0.62240141601052013</v>
      </c>
      <c r="W646">
        <f>SUM(V$2:V646)</f>
        <v>130.55389641051596</v>
      </c>
      <c r="AB646">
        <f t="shared" si="316"/>
        <v>-0.23751595436296641</v>
      </c>
      <c r="AC646">
        <f t="shared" si="317"/>
        <v>-0.34973614661773433</v>
      </c>
      <c r="AD646">
        <f t="shared" si="318"/>
        <v>-1.1049117154746202</v>
      </c>
      <c r="AE646">
        <f t="shared" si="319"/>
        <v>-1.6264867009494366</v>
      </c>
      <c r="AF646">
        <f t="shared" si="320"/>
        <v>-0.11222019225476793</v>
      </c>
      <c r="AG646">
        <f t="shared" si="309"/>
        <v>1.0005669292914492</v>
      </c>
      <c r="AH646">
        <f t="shared" si="321"/>
        <v>1.0225794017358611</v>
      </c>
      <c r="AI646">
        <f t="shared" si="322"/>
        <v>0.51313370932971158</v>
      </c>
      <c r="AJ646">
        <f>SUM(AI$2:AI646)</f>
        <v>107.52500083575514</v>
      </c>
      <c r="AK646">
        <f t="shared" si="323"/>
        <v>107.53564638643016</v>
      </c>
      <c r="AL646">
        <f t="shared" si="303"/>
        <v>0.5131337093297077</v>
      </c>
      <c r="AM646">
        <f t="shared" si="303"/>
        <v>0.51318451231379925</v>
      </c>
      <c r="AN646">
        <f t="shared" si="324"/>
        <v>1.0226806425706187</v>
      </c>
      <c r="AP646">
        <f t="shared" si="325"/>
        <v>1.0005669292914492</v>
      </c>
      <c r="AQ646">
        <f t="shared" si="302"/>
        <v>1.0225794017358611</v>
      </c>
      <c r="AR646">
        <f t="shared" si="326"/>
        <v>0.51313370932971158</v>
      </c>
      <c r="AU646">
        <f t="shared" si="327"/>
        <v>-0.23751595436296641</v>
      </c>
      <c r="AV646">
        <f t="shared" si="328"/>
        <v>0</v>
      </c>
      <c r="AW646">
        <f t="shared" si="310"/>
        <v>1</v>
      </c>
      <c r="AY646">
        <f t="shared" si="311"/>
        <v>1.001200295305589</v>
      </c>
      <c r="AZ646">
        <f t="shared" si="312"/>
        <v>1.0017679050796053</v>
      </c>
      <c r="BA646">
        <f t="shared" si="329"/>
        <v>0.50240560335955631</v>
      </c>
      <c r="BB646">
        <f t="shared" si="330"/>
        <v>0.50269043181228901</v>
      </c>
      <c r="BC646">
        <f>SUM(BA$2:BA646)</f>
        <v>109.54836856646253</v>
      </c>
      <c r="BD646">
        <f>SUM(BB$2:BB646)</f>
        <v>109.83390359944825</v>
      </c>
      <c r="BI646">
        <f t="shared" si="304"/>
        <v>0.50191749043324307</v>
      </c>
      <c r="BJ646">
        <f>SUM(BI$2:BI646)</f>
        <v>109.66502199052633</v>
      </c>
      <c r="BK646">
        <f t="shared" si="331"/>
        <v>1.0002275776394256</v>
      </c>
    </row>
    <row r="647" spans="1:63" x14ac:dyDescent="0.25">
      <c r="A647">
        <f t="shared" si="305"/>
        <v>1.2910000000000001</v>
      </c>
      <c r="B647">
        <f t="shared" si="306"/>
        <v>3.4426666666666672</v>
      </c>
      <c r="C647">
        <f t="shared" si="307"/>
        <v>3.2275</v>
      </c>
      <c r="D647">
        <v>1.024</v>
      </c>
      <c r="E647">
        <v>1.0469999999999999</v>
      </c>
      <c r="F647">
        <f t="shared" si="313"/>
        <v>0.51544236605562854</v>
      </c>
      <c r="G647">
        <f t="shared" si="314"/>
        <v>0.52701968482445616</v>
      </c>
      <c r="H647">
        <f>SUM(F$2:F647)</f>
        <v>108.08853816329471</v>
      </c>
      <c r="I647">
        <f>SUM(G$2:G647)</f>
        <v>108.61610865264512</v>
      </c>
      <c r="T647">
        <v>1.292</v>
      </c>
      <c r="U647">
        <f t="shared" si="308"/>
        <v>1.3770666666666669</v>
      </c>
      <c r="V647">
        <f t="shared" si="315"/>
        <v>0.6255561278115126</v>
      </c>
      <c r="W647">
        <f>SUM(V$2:V647)</f>
        <v>131.17945253832747</v>
      </c>
      <c r="AB647">
        <f t="shared" si="316"/>
        <v>-0.23531806969119301</v>
      </c>
      <c r="AC647">
        <f t="shared" si="317"/>
        <v>-0.34650073906685241</v>
      </c>
      <c r="AD647">
        <f t="shared" si="318"/>
        <v>-1.0929975435378196</v>
      </c>
      <c r="AE647">
        <f t="shared" si="319"/>
        <v>-1.6089569969596285</v>
      </c>
      <c r="AF647">
        <f t="shared" si="320"/>
        <v>-0.1111826693756594</v>
      </c>
      <c r="AG647">
        <f t="shared" si="309"/>
        <v>1.0005616863199271</v>
      </c>
      <c r="AH647">
        <f t="shared" si="321"/>
        <v>1.0245751667916054</v>
      </c>
      <c r="AI647">
        <f t="shared" si="322"/>
        <v>0.51573188298135286</v>
      </c>
      <c r="AJ647">
        <f>SUM(AI$2:AI647)</f>
        <v>108.04073271873649</v>
      </c>
      <c r="AK647">
        <f t="shared" si="323"/>
        <v>108.05142932962869</v>
      </c>
      <c r="AL647">
        <f t="shared" si="303"/>
        <v>0.51573188298135619</v>
      </c>
      <c r="AM647">
        <f t="shared" si="303"/>
        <v>0.51578294319853057</v>
      </c>
      <c r="AN647">
        <f t="shared" si="324"/>
        <v>1.0246766052177676</v>
      </c>
      <c r="AP647">
        <f t="shared" si="325"/>
        <v>1.0005616863199271</v>
      </c>
      <c r="AQ647">
        <f t="shared" si="302"/>
        <v>1.0245751667916054</v>
      </c>
      <c r="AR647">
        <f t="shared" si="326"/>
        <v>0.51573188298135286</v>
      </c>
      <c r="AU647">
        <f t="shared" si="327"/>
        <v>-0.23531806969119301</v>
      </c>
      <c r="AV647">
        <f t="shared" si="328"/>
        <v>0</v>
      </c>
      <c r="AW647">
        <f t="shared" si="310"/>
        <v>1</v>
      </c>
      <c r="AY647">
        <f t="shared" si="311"/>
        <v>1.001189181615846</v>
      </c>
      <c r="AZ647">
        <f t="shared" si="312"/>
        <v>1.0017515358828188</v>
      </c>
      <c r="BA647">
        <f t="shared" si="329"/>
        <v>0.50396027406383792</v>
      </c>
      <c r="BB647">
        <f t="shared" si="330"/>
        <v>0.5042433416555665</v>
      </c>
      <c r="BC647">
        <f>SUM(BA$2:BA647)</f>
        <v>110.05232884052637</v>
      </c>
      <c r="BD647">
        <f>SUM(BB$2:BB647)</f>
        <v>110.33814694110382</v>
      </c>
      <c r="BI647">
        <f t="shared" si="304"/>
        <v>0.50346801250822459</v>
      </c>
      <c r="BJ647">
        <f>SUM(BI$2:BI647)</f>
        <v>110.16849000303455</v>
      </c>
      <c r="BK647">
        <f t="shared" si="331"/>
        <v>1.0002112336120654</v>
      </c>
    </row>
    <row r="648" spans="1:63" x14ac:dyDescent="0.25">
      <c r="A648">
        <f t="shared" si="305"/>
        <v>1.2930000000000001</v>
      </c>
      <c r="B648">
        <f t="shared" si="306"/>
        <v>3.4480000000000004</v>
      </c>
      <c r="C648">
        <f t="shared" si="307"/>
        <v>3.2325000000000004</v>
      </c>
      <c r="D648">
        <v>1.02</v>
      </c>
      <c r="E648">
        <v>1.0429999999999999</v>
      </c>
      <c r="F648">
        <f t="shared" si="313"/>
        <v>0.51502094601480053</v>
      </c>
      <c r="G648">
        <f t="shared" si="314"/>
        <v>0.52663416342493818</v>
      </c>
      <c r="H648">
        <f>SUM(F$2:F648)</f>
        <v>108.60355910930951</v>
      </c>
      <c r="I648">
        <f>SUM(G$2:G648)</f>
        <v>109.14274281607007</v>
      </c>
      <c r="T648">
        <v>1.294</v>
      </c>
      <c r="U648">
        <f t="shared" si="308"/>
        <v>1.3792000000000002</v>
      </c>
      <c r="V648">
        <f t="shared" si="315"/>
        <v>0.62504467996344393</v>
      </c>
      <c r="W648">
        <f>SUM(V$2:V648)</f>
        <v>131.80449721829092</v>
      </c>
      <c r="AB648">
        <f t="shared" si="316"/>
        <v>-0.23314386652105509</v>
      </c>
      <c r="AC648">
        <f t="shared" si="317"/>
        <v>-0.34330017504200677</v>
      </c>
      <c r="AD648">
        <f t="shared" si="318"/>
        <v>-1.0812298742886157</v>
      </c>
      <c r="AE648">
        <f t="shared" si="319"/>
        <v>-1.5916426763394871</v>
      </c>
      <c r="AF648">
        <f t="shared" si="320"/>
        <v>-0.11015630852095168</v>
      </c>
      <c r="AG648">
        <f t="shared" si="309"/>
        <v>1.0005564997811094</v>
      </c>
      <c r="AH648">
        <f t="shared" si="321"/>
        <v>1.0205676297767317</v>
      </c>
      <c r="AI648">
        <f t="shared" si="322"/>
        <v>0.51530755505852477</v>
      </c>
      <c r="AJ648">
        <f>SUM(AI$2:AI648)</f>
        <v>108.55604027379502</v>
      </c>
      <c r="AK648">
        <f t="shared" si="323"/>
        <v>108.56678790289367</v>
      </c>
      <c r="AL648">
        <f t="shared" si="303"/>
        <v>0.5153075550585271</v>
      </c>
      <c r="AM648">
        <f t="shared" si="303"/>
        <v>0.51535857326497592</v>
      </c>
      <c r="AN648">
        <f t="shared" si="324"/>
        <v>1.0206686714352953</v>
      </c>
      <c r="AP648">
        <f t="shared" si="325"/>
        <v>1.0005564997811094</v>
      </c>
      <c r="AQ648">
        <f t="shared" si="302"/>
        <v>1.0205676297767317</v>
      </c>
      <c r="AR648">
        <f t="shared" si="326"/>
        <v>0.51530755505852477</v>
      </c>
      <c r="AU648">
        <f t="shared" si="327"/>
        <v>-0.23314386652105509</v>
      </c>
      <c r="AV648">
        <f t="shared" si="328"/>
        <v>0</v>
      </c>
      <c r="AW648">
        <f t="shared" si="310"/>
        <v>1</v>
      </c>
      <c r="AY648">
        <f t="shared" si="311"/>
        <v>1.0011781877939212</v>
      </c>
      <c r="AZ648">
        <f t="shared" si="312"/>
        <v>1.0017353432362799</v>
      </c>
      <c r="BA648">
        <f t="shared" si="329"/>
        <v>0.50551738961471471</v>
      </c>
      <c r="BB648">
        <f t="shared" si="330"/>
        <v>0.50579870993138221</v>
      </c>
      <c r="BC648">
        <f>SUM(BA$2:BA648)</f>
        <v>110.55784623014108</v>
      </c>
      <c r="BD648">
        <f>SUM(BB$2:BB648)</f>
        <v>110.8439456510352</v>
      </c>
      <c r="BI648">
        <f t="shared" si="304"/>
        <v>0.5050209892356361</v>
      </c>
      <c r="BJ648">
        <f>SUM(BI$2:BI648)</f>
        <v>110.67351099227018</v>
      </c>
      <c r="BK648">
        <f t="shared" si="331"/>
        <v>1.0001950658634871</v>
      </c>
    </row>
    <row r="649" spans="1:63" x14ac:dyDescent="0.25">
      <c r="A649">
        <f t="shared" si="305"/>
        <v>1.2950000000000002</v>
      </c>
      <c r="B649">
        <f t="shared" si="306"/>
        <v>3.4533333333333336</v>
      </c>
      <c r="C649">
        <f t="shared" si="307"/>
        <v>3.2375000000000003</v>
      </c>
      <c r="D649">
        <v>1.0189999999999999</v>
      </c>
      <c r="E649">
        <v>1.038</v>
      </c>
      <c r="F649">
        <f t="shared" si="313"/>
        <v>0.51610895143129598</v>
      </c>
      <c r="G649">
        <f t="shared" si="314"/>
        <v>0.52573218016259593</v>
      </c>
      <c r="H649">
        <f>SUM(F$2:F649)</f>
        <v>109.11966806074081</v>
      </c>
      <c r="I649">
        <f>SUM(G$2:G649)</f>
        <v>109.66847499623266</v>
      </c>
      <c r="T649">
        <v>1.296</v>
      </c>
      <c r="U649">
        <f t="shared" si="308"/>
        <v>1.3813333333333335</v>
      </c>
      <c r="V649">
        <f t="shared" si="315"/>
        <v>0.62636511557410024</v>
      </c>
      <c r="W649">
        <f>SUM(V$2:V649)</f>
        <v>132.43086233386501</v>
      </c>
      <c r="AB649">
        <f t="shared" si="316"/>
        <v>-0.23099305387405356</v>
      </c>
      <c r="AC649">
        <f t="shared" si="317"/>
        <v>-0.34013402675261839</v>
      </c>
      <c r="AD649">
        <f t="shared" si="318"/>
        <v>-1.0696066860470643</v>
      </c>
      <c r="AE649">
        <f t="shared" si="319"/>
        <v>-1.5745407705434895</v>
      </c>
      <c r="AF649">
        <f t="shared" si="320"/>
        <v>-0.10914097287856483</v>
      </c>
      <c r="AG649">
        <f t="shared" si="309"/>
        <v>1.0005513689827674</v>
      </c>
      <c r="AH649">
        <f t="shared" si="321"/>
        <v>1.0195618449934398</v>
      </c>
      <c r="AI649">
        <f t="shared" si="322"/>
        <v>0.51639351789884369</v>
      </c>
      <c r="AJ649">
        <f>SUM(AI$2:AI649)</f>
        <v>109.07243379169387</v>
      </c>
      <c r="AK649">
        <f t="shared" si="323"/>
        <v>109.08323254651509</v>
      </c>
      <c r="AL649">
        <f t="shared" si="303"/>
        <v>0.51639351789884813</v>
      </c>
      <c r="AM649">
        <f t="shared" si="303"/>
        <v>0.51644464362142628</v>
      </c>
      <c r="AN649">
        <f t="shared" si="324"/>
        <v>1.0196627870739194</v>
      </c>
      <c r="AP649">
        <f t="shared" si="325"/>
        <v>1.0005513689827674</v>
      </c>
      <c r="AQ649">
        <f t="shared" si="302"/>
        <v>1.0195618449934398</v>
      </c>
      <c r="AR649">
        <f t="shared" si="326"/>
        <v>0.51639351789884369</v>
      </c>
      <c r="AU649">
        <f t="shared" si="327"/>
        <v>-0.23099305387405356</v>
      </c>
      <c r="AV649">
        <f t="shared" si="328"/>
        <v>0</v>
      </c>
      <c r="AW649">
        <f t="shared" si="310"/>
        <v>1</v>
      </c>
      <c r="AY649">
        <f t="shared" si="311"/>
        <v>1.0011673123645641</v>
      </c>
      <c r="AZ649">
        <f t="shared" si="312"/>
        <v>1.0017193249671625</v>
      </c>
      <c r="BA649">
        <f t="shared" si="329"/>
        <v>0.50707694974657902</v>
      </c>
      <c r="BB649">
        <f t="shared" si="330"/>
        <v>0.50735653624854549</v>
      </c>
      <c r="BC649">
        <f>SUM(BA$2:BA649)</f>
        <v>111.06492317988766</v>
      </c>
      <c r="BD649">
        <f>SUM(BB$2:BB649)</f>
        <v>111.35130218728375</v>
      </c>
      <c r="BI649">
        <f t="shared" si="304"/>
        <v>0.50657642022488836</v>
      </c>
      <c r="BJ649">
        <f>SUM(BI$2:BI649)</f>
        <v>111.18008741249507</v>
      </c>
      <c r="BK649">
        <f t="shared" si="331"/>
        <v>1.0001790722242057</v>
      </c>
    </row>
    <row r="650" spans="1:63" x14ac:dyDescent="0.25">
      <c r="A650">
        <f t="shared" si="305"/>
        <v>1.2970000000000002</v>
      </c>
      <c r="B650">
        <f t="shared" si="306"/>
        <v>3.4586666666666672</v>
      </c>
      <c r="C650">
        <f t="shared" si="307"/>
        <v>3.2425000000000002</v>
      </c>
      <c r="D650">
        <v>1.0189999999999999</v>
      </c>
      <c r="E650">
        <v>1.0389999999999999</v>
      </c>
      <c r="F650">
        <f t="shared" si="313"/>
        <v>0.51770434136538745</v>
      </c>
      <c r="G650">
        <f t="shared" si="314"/>
        <v>0.5278653686738346</v>
      </c>
      <c r="H650">
        <f>SUM(F$2:F650)</f>
        <v>109.63737240210619</v>
      </c>
      <c r="I650">
        <f>SUM(G$2:G650)</f>
        <v>110.19634036490649</v>
      </c>
      <c r="T650">
        <v>1.298</v>
      </c>
      <c r="U650">
        <f t="shared" si="308"/>
        <v>1.3834666666666671</v>
      </c>
      <c r="V650">
        <f t="shared" si="315"/>
        <v>0.6283013280689268</v>
      </c>
      <c r="W650">
        <f>SUM(V$2:V650)</f>
        <v>133.05916366193392</v>
      </c>
      <c r="AB650">
        <f t="shared" si="316"/>
        <v>-0.22886534478404996</v>
      </c>
      <c r="AC650">
        <f t="shared" si="317"/>
        <v>-0.33700187229976736</v>
      </c>
      <c r="AD650">
        <f t="shared" si="318"/>
        <v>-1.0581259880440763</v>
      </c>
      <c r="AE650">
        <f t="shared" si="319"/>
        <v>-1.5576483563302033</v>
      </c>
      <c r="AF650">
        <f t="shared" si="320"/>
        <v>-0.1081365275157174</v>
      </c>
      <c r="AG650">
        <f t="shared" si="309"/>
        <v>1.0005462932421931</v>
      </c>
      <c r="AH650">
        <f t="shared" si="321"/>
        <v>1.0195566728137948</v>
      </c>
      <c r="AI650">
        <f t="shared" si="322"/>
        <v>0.51798715974852938</v>
      </c>
      <c r="AJ650">
        <f>SUM(AI$2:AI650)</f>
        <v>109.5904209514424</v>
      </c>
      <c r="AK650">
        <f t="shared" si="323"/>
        <v>109.60127098976527</v>
      </c>
      <c r="AL650">
        <f t="shared" si="303"/>
        <v>0.51798715974852882</v>
      </c>
      <c r="AM650">
        <f t="shared" si="303"/>
        <v>0.51803844325017678</v>
      </c>
      <c r="AN650">
        <f t="shared" si="324"/>
        <v>1.0196576143821829</v>
      </c>
      <c r="AP650">
        <f t="shared" si="325"/>
        <v>1.0005462932421931</v>
      </c>
      <c r="AQ650">
        <f t="shared" si="302"/>
        <v>1.0195566728137948</v>
      </c>
      <c r="AR650">
        <f t="shared" si="326"/>
        <v>0.51798715974852938</v>
      </c>
      <c r="AU650">
        <f t="shared" si="327"/>
        <v>-0.22886534478404974</v>
      </c>
      <c r="AV650">
        <f t="shared" si="328"/>
        <v>2.2204460492503131E-16</v>
      </c>
      <c r="AW650">
        <f t="shared" si="310"/>
        <v>1</v>
      </c>
      <c r="AY650">
        <f t="shared" si="311"/>
        <v>1.0011565538729195</v>
      </c>
      <c r="AZ650">
        <f t="shared" si="312"/>
        <v>1.0017034789326775</v>
      </c>
      <c r="BA650">
        <f t="shared" si="329"/>
        <v>0.50863895419668381</v>
      </c>
      <c r="BB650">
        <f t="shared" si="330"/>
        <v>0.50891682022007756</v>
      </c>
      <c r="BC650">
        <f>SUM(BA$2:BA650)</f>
        <v>111.57356213408434</v>
      </c>
      <c r="BD650">
        <f>SUM(BB$2:BB650)</f>
        <v>111.86021900750383</v>
      </c>
      <c r="BI650">
        <f t="shared" si="304"/>
        <v>0.50813430508959778</v>
      </c>
      <c r="BJ650">
        <f>SUM(BI$2:BI650)</f>
        <v>111.68822171758467</v>
      </c>
      <c r="BK650">
        <f t="shared" si="331"/>
        <v>1.0001632505547275</v>
      </c>
    </row>
    <row r="651" spans="1:63" x14ac:dyDescent="0.25">
      <c r="A651">
        <f t="shared" si="305"/>
        <v>1.2990000000000002</v>
      </c>
      <c r="B651">
        <f t="shared" si="306"/>
        <v>3.4640000000000004</v>
      </c>
      <c r="C651">
        <f t="shared" si="307"/>
        <v>3.2475000000000001</v>
      </c>
      <c r="D651">
        <v>1.0189999999999999</v>
      </c>
      <c r="E651">
        <v>1.0409999999999999</v>
      </c>
      <c r="F651">
        <f t="shared" si="313"/>
        <v>0.51930219332098226</v>
      </c>
      <c r="G651">
        <f t="shared" si="314"/>
        <v>0.53051382065470309</v>
      </c>
      <c r="H651">
        <f>SUM(F$2:F651)</f>
        <v>110.15667459542718</v>
      </c>
      <c r="I651">
        <f>SUM(G$2:G651)</f>
        <v>110.72685418556119</v>
      </c>
      <c r="T651">
        <v>1.3</v>
      </c>
      <c r="U651">
        <f t="shared" si="308"/>
        <v>1.3856000000000002</v>
      </c>
      <c r="V651">
        <f t="shared" si="315"/>
        <v>0.63024052854599799</v>
      </c>
      <c r="W651">
        <f>SUM(V$2:V651)</f>
        <v>133.68940419047993</v>
      </c>
      <c r="AB651">
        <f t="shared" si="316"/>
        <v>-0.22676045623596661</v>
      </c>
      <c r="AC651">
        <f t="shared" si="317"/>
        <v>-0.33390329558634579</v>
      </c>
      <c r="AD651">
        <f t="shared" si="318"/>
        <v>-1.046785819903258</v>
      </c>
      <c r="AE651">
        <f t="shared" si="319"/>
        <v>-1.5409625550048973</v>
      </c>
      <c r="AF651">
        <f t="shared" si="320"/>
        <v>-0.10714283935037919</v>
      </c>
      <c r="AG651">
        <f t="shared" si="309"/>
        <v>1.0005412718860536</v>
      </c>
      <c r="AH651">
        <f t="shared" si="321"/>
        <v>1.0195515560518884</v>
      </c>
      <c r="AI651">
        <f t="shared" si="322"/>
        <v>0.51958327699859275</v>
      </c>
      <c r="AJ651">
        <f>SUM(AI$2:AI651)</f>
        <v>110.11000422844099</v>
      </c>
      <c r="AK651">
        <f t="shared" si="323"/>
        <v>110.12090570828967</v>
      </c>
      <c r="AL651">
        <f t="shared" si="303"/>
        <v>0.51958327699858842</v>
      </c>
      <c r="AM651">
        <f t="shared" si="303"/>
        <v>0.5196347185244008</v>
      </c>
      <c r="AN651">
        <f t="shared" si="324"/>
        <v>1.0196524971137066</v>
      </c>
      <c r="AP651">
        <f t="shared" si="325"/>
        <v>1.0005412718860536</v>
      </c>
      <c r="AQ651">
        <f t="shared" si="302"/>
        <v>1.0195515560518884</v>
      </c>
      <c r="AR651">
        <f t="shared" si="326"/>
        <v>0.51958327699859275</v>
      </c>
      <c r="AU651">
        <f t="shared" si="327"/>
        <v>-0.22676045623596661</v>
      </c>
      <c r="AV651">
        <f t="shared" si="328"/>
        <v>0</v>
      </c>
      <c r="AW651">
        <f t="shared" si="310"/>
        <v>1</v>
      </c>
      <c r="AY651">
        <f t="shared" si="311"/>
        <v>1.0011459108842129</v>
      </c>
      <c r="AZ651">
        <f t="shared" si="312"/>
        <v>1.0016878030196119</v>
      </c>
      <c r="BA651">
        <f t="shared" si="329"/>
        <v>0.51020340270510722</v>
      </c>
      <c r="BB651">
        <f t="shared" si="330"/>
        <v>0.51047956146316043</v>
      </c>
      <c r="BC651">
        <f>SUM(BA$2:BA651)</f>
        <v>112.08376553678944</v>
      </c>
      <c r="BD651">
        <f>SUM(BB$2:BB651)</f>
        <v>112.37069856896699</v>
      </c>
      <c r="BI651">
        <f t="shared" si="304"/>
        <v>0.50969464344753479</v>
      </c>
      <c r="BJ651">
        <f>SUM(BI$2:BI651)</f>
        <v>112.1979163610322</v>
      </c>
      <c r="BK651">
        <f t="shared" si="331"/>
        <v>1.0001475987450881</v>
      </c>
    </row>
    <row r="652" spans="1:63" x14ac:dyDescent="0.25">
      <c r="A652">
        <f t="shared" si="305"/>
        <v>1.3010000000000002</v>
      </c>
      <c r="B652">
        <f t="shared" si="306"/>
        <v>3.4693333333333336</v>
      </c>
      <c r="C652">
        <f t="shared" si="307"/>
        <v>3.2525000000000004</v>
      </c>
      <c r="D652">
        <v>1.012</v>
      </c>
      <c r="E652">
        <v>1.0329999999999999</v>
      </c>
      <c r="F652">
        <f t="shared" si="313"/>
        <v>0.51732417800358899</v>
      </c>
      <c r="G652">
        <f t="shared" si="314"/>
        <v>0.52805916588706259</v>
      </c>
      <c r="H652">
        <f>SUM(F$2:F652)</f>
        <v>110.67399877343077</v>
      </c>
      <c r="I652">
        <f>SUM(G$2:G652)</f>
        <v>111.25491335144825</v>
      </c>
      <c r="T652">
        <v>1.302</v>
      </c>
      <c r="U652">
        <f t="shared" si="308"/>
        <v>1.3877333333333335</v>
      </c>
      <c r="V652">
        <f t="shared" si="315"/>
        <v>0.62783995054894814</v>
      </c>
      <c r="W652">
        <f>SUM(V$2:V652)</f>
        <v>134.31724414102888</v>
      </c>
      <c r="AB652">
        <f t="shared" si="316"/>
        <v>-0.22467810910550992</v>
      </c>
      <c r="AC652">
        <f t="shared" si="317"/>
        <v>-0.33083788622870758</v>
      </c>
      <c r="AD652">
        <f t="shared" si="318"/>
        <v>-1.0355842511321696</v>
      </c>
      <c r="AE652">
        <f t="shared" si="319"/>
        <v>-1.5244805316758798</v>
      </c>
      <c r="AF652">
        <f t="shared" si="320"/>
        <v>-0.10615977712319766</v>
      </c>
      <c r="AG652">
        <f t="shared" si="309"/>
        <v>1.0005363042502486</v>
      </c>
      <c r="AH652">
        <f t="shared" si="321"/>
        <v>1.0125427399012517</v>
      </c>
      <c r="AI652">
        <f t="shared" si="322"/>
        <v>0.51760162115900865</v>
      </c>
      <c r="AJ652">
        <f>SUM(AI$2:AI652)</f>
        <v>110.62760584959999</v>
      </c>
      <c r="AK652">
        <f t="shared" si="323"/>
        <v>110.63855857477994</v>
      </c>
      <c r="AL652">
        <f t="shared" si="303"/>
        <v>0.51760162115900243</v>
      </c>
      <c r="AM652">
        <f t="shared" si="303"/>
        <v>0.51765286649026621</v>
      </c>
      <c r="AN652">
        <f t="shared" si="324"/>
        <v>1.0126429870527238</v>
      </c>
      <c r="AP652">
        <f t="shared" si="325"/>
        <v>1.0005363042502486</v>
      </c>
      <c r="AQ652">
        <f t="shared" si="302"/>
        <v>1.0125427399012517</v>
      </c>
      <c r="AR652">
        <f t="shared" si="326"/>
        <v>0.51760162115900865</v>
      </c>
      <c r="AU652">
        <f t="shared" si="327"/>
        <v>-0.22467810910551017</v>
      </c>
      <c r="AV652">
        <f t="shared" si="328"/>
        <v>-2.4980018054066022E-16</v>
      </c>
      <c r="AW652">
        <f t="shared" si="310"/>
        <v>1</v>
      </c>
      <c r="AY652">
        <f t="shared" si="311"/>
        <v>1.0011353819834439</v>
      </c>
      <c r="AZ652">
        <f t="shared" si="312"/>
        <v>1.0016722951438759</v>
      </c>
      <c r="BA652">
        <f t="shared" si="329"/>
        <v>0.5117702950147176</v>
      </c>
      <c r="BB652">
        <f t="shared" si="330"/>
        <v>0.51204475959908502</v>
      </c>
      <c r="BC652">
        <f>SUM(BA$2:BA652)</f>
        <v>112.59553583180416</v>
      </c>
      <c r="BD652">
        <f>SUM(BB$2:BB652)</f>
        <v>112.88274332856606</v>
      </c>
      <c r="BI652">
        <f t="shared" si="304"/>
        <v>0.51125743492057285</v>
      </c>
      <c r="BJ652">
        <f>SUM(BI$2:BI652)</f>
        <v>112.70917379595276</v>
      </c>
      <c r="BK652">
        <f t="shared" si="331"/>
        <v>1.0001321147144031</v>
      </c>
    </row>
    <row r="653" spans="1:63" x14ac:dyDescent="0.25">
      <c r="A653">
        <f t="shared" si="305"/>
        <v>1.3030000000000002</v>
      </c>
      <c r="B653">
        <f t="shared" si="306"/>
        <v>3.4746666666666672</v>
      </c>
      <c r="C653">
        <f t="shared" si="307"/>
        <v>3.2575000000000003</v>
      </c>
      <c r="D653">
        <v>1.0129999999999999</v>
      </c>
      <c r="E653">
        <v>1.03</v>
      </c>
      <c r="F653">
        <f t="shared" si="313"/>
        <v>0.5194287065549934</v>
      </c>
      <c r="G653">
        <f t="shared" si="314"/>
        <v>0.52814567398977619</v>
      </c>
      <c r="H653">
        <f>SUM(F$2:F653)</f>
        <v>111.19342747998576</v>
      </c>
      <c r="I653">
        <f>SUM(G$2:G653)</f>
        <v>111.78305902543802</v>
      </c>
      <c r="T653">
        <v>1.304</v>
      </c>
      <c r="U653">
        <f t="shared" si="308"/>
        <v>1.389866666666667</v>
      </c>
      <c r="V653">
        <f t="shared" si="315"/>
        <v>0.63039406875533432</v>
      </c>
      <c r="W653">
        <f>SUM(V$2:V653)</f>
        <v>134.9476382097842</v>
      </c>
      <c r="AB653">
        <f t="shared" si="316"/>
        <v>-0.22261802809990522</v>
      </c>
      <c r="AC653">
        <f t="shared" si="317"/>
        <v>-0.32780523946979823</v>
      </c>
      <c r="AD653">
        <f t="shared" si="318"/>
        <v>-1.0245193806228554</v>
      </c>
      <c r="AE653">
        <f t="shared" si="319"/>
        <v>-1.508199494524342</v>
      </c>
      <c r="AF653">
        <f t="shared" si="320"/>
        <v>-0.10518721136989301</v>
      </c>
      <c r="AG653">
        <f t="shared" si="309"/>
        <v>1.000531389679771</v>
      </c>
      <c r="AH653">
        <f t="shared" si="321"/>
        <v>1.0135382977456078</v>
      </c>
      <c r="AI653">
        <f t="shared" si="322"/>
        <v>0.51970472560903325</v>
      </c>
      <c r="AJ653">
        <f>SUM(AI$2:AI653)</f>
        <v>111.14731057520902</v>
      </c>
      <c r="AK653">
        <f t="shared" si="323"/>
        <v>111.15831475393884</v>
      </c>
      <c r="AL653">
        <f t="shared" si="303"/>
        <v>0.51970472560903147</v>
      </c>
      <c r="AM653">
        <f t="shared" si="303"/>
        <v>0.51975617915890382</v>
      </c>
      <c r="AN653">
        <f t="shared" si="324"/>
        <v>1.0136386434626639</v>
      </c>
      <c r="AP653">
        <f t="shared" si="325"/>
        <v>1.000531389679771</v>
      </c>
      <c r="AQ653">
        <f t="shared" si="302"/>
        <v>1.0135382977456078</v>
      </c>
      <c r="AR653">
        <f t="shared" si="326"/>
        <v>0.51970472560903325</v>
      </c>
      <c r="AU653">
        <f t="shared" si="327"/>
        <v>-0.22261802809990522</v>
      </c>
      <c r="AV653">
        <f t="shared" si="328"/>
        <v>0</v>
      </c>
      <c r="AW653">
        <f t="shared" si="310"/>
        <v>1</v>
      </c>
      <c r="AY653">
        <f t="shared" si="311"/>
        <v>1.0011249657750836</v>
      </c>
      <c r="AZ653">
        <f t="shared" si="312"/>
        <v>1.0016569532500574</v>
      </c>
      <c r="BA653">
        <f t="shared" si="329"/>
        <v>0.51333963087113876</v>
      </c>
      <c r="BB653">
        <f t="shared" si="330"/>
        <v>0.51361241425320125</v>
      </c>
      <c r="BC653">
        <f>SUM(BA$2:BA653)</f>
        <v>113.1088754626753</v>
      </c>
      <c r="BD653">
        <f>SUM(BB$2:BB653)</f>
        <v>113.39635574281927</v>
      </c>
      <c r="BI653">
        <f t="shared" si="304"/>
        <v>0.51282267913463786</v>
      </c>
      <c r="BJ653">
        <f>SUM(BI$2:BI653)</f>
        <v>113.22199647508741</v>
      </c>
      <c r="BK653">
        <f t="shared" si="331"/>
        <v>1.0001167964104198</v>
      </c>
    </row>
    <row r="654" spans="1:63" x14ac:dyDescent="0.25">
      <c r="A654">
        <f t="shared" si="305"/>
        <v>1.3050000000000002</v>
      </c>
      <c r="B654">
        <f t="shared" si="306"/>
        <v>3.4800000000000004</v>
      </c>
      <c r="C654">
        <f t="shared" si="307"/>
        <v>3.2625000000000002</v>
      </c>
      <c r="D654">
        <v>1.0149999999999999</v>
      </c>
      <c r="E654">
        <v>1.0329999999999999</v>
      </c>
      <c r="F654">
        <f t="shared" si="313"/>
        <v>0.52205316892692599</v>
      </c>
      <c r="G654">
        <f t="shared" si="314"/>
        <v>0.53131125468129503</v>
      </c>
      <c r="H654">
        <f>SUM(F$2:F654)</f>
        <v>111.71548064891269</v>
      </c>
      <c r="I654">
        <f>SUM(G$2:G654)</f>
        <v>112.31437028011932</v>
      </c>
      <c r="T654">
        <v>1.306</v>
      </c>
      <c r="U654">
        <f t="shared" si="308"/>
        <v>1.3920000000000003</v>
      </c>
      <c r="V654">
        <f t="shared" si="315"/>
        <v>0.63357919405175978</v>
      </c>
      <c r="W654">
        <f>SUM(V$2:V654)</f>
        <v>135.58121740383595</v>
      </c>
      <c r="AB654">
        <f t="shared" si="316"/>
        <v>-0.22057994169961817</v>
      </c>
      <c r="AC654">
        <f t="shared" si="317"/>
        <v>-0.32480495609372589</v>
      </c>
      <c r="AD654">
        <f t="shared" si="318"/>
        <v>-1.0135893361614325</v>
      </c>
      <c r="AE654">
        <f t="shared" si="319"/>
        <v>-1.4921166940873845</v>
      </c>
      <c r="AF654">
        <f t="shared" si="320"/>
        <v>-0.10422501439410772</v>
      </c>
      <c r="AG654">
        <f t="shared" si="309"/>
        <v>1.0005265275285682</v>
      </c>
      <c r="AH654">
        <f t="shared" si="321"/>
        <v>1.0155344254414966</v>
      </c>
      <c r="AI654">
        <f t="shared" si="322"/>
        <v>0.5223280442917424</v>
      </c>
      <c r="AJ654">
        <f>SUM(AI$2:AI654)</f>
        <v>111.66963861950076</v>
      </c>
      <c r="AK654">
        <f t="shared" si="323"/>
        <v>111.68069451150303</v>
      </c>
      <c r="AL654">
        <f t="shared" si="303"/>
        <v>0.52232804429173996</v>
      </c>
      <c r="AM654">
        <f t="shared" si="303"/>
        <v>0.5223797575641953</v>
      </c>
      <c r="AN654">
        <f t="shared" si="324"/>
        <v>1.0156349687858606</v>
      </c>
      <c r="AP654">
        <f t="shared" si="325"/>
        <v>1.0005265275285682</v>
      </c>
      <c r="AQ654">
        <f t="shared" si="302"/>
        <v>1.0155344254414966</v>
      </c>
      <c r="AR654">
        <f t="shared" si="326"/>
        <v>0.5223280442917424</v>
      </c>
      <c r="AU654">
        <f t="shared" si="327"/>
        <v>-0.22057994169961792</v>
      </c>
      <c r="AV654">
        <f t="shared" si="328"/>
        <v>2.4980018054066022E-16</v>
      </c>
      <c r="AW654">
        <f t="shared" si="310"/>
        <v>1</v>
      </c>
      <c r="AY654">
        <f t="shared" si="311"/>
        <v>1.0011146608827777</v>
      </c>
      <c r="AZ654">
        <f t="shared" si="312"/>
        <v>1.0016417753109856</v>
      </c>
      <c r="BA654">
        <f t="shared" si="329"/>
        <v>0.51491141002271823</v>
      </c>
      <c r="BB654">
        <f t="shared" si="330"/>
        <v>0.51518252505486894</v>
      </c>
      <c r="BC654">
        <f>SUM(BA$2:BA654)</f>
        <v>113.62378687269802</v>
      </c>
      <c r="BD654">
        <f>SUM(BB$2:BB654)</f>
        <v>113.91153826787414</v>
      </c>
      <c r="BI654">
        <f t="shared" si="304"/>
        <v>0.51439037571965951</v>
      </c>
      <c r="BJ654">
        <f>SUM(BI$2:BI654)</f>
        <v>113.73638685080707</v>
      </c>
      <c r="BK654">
        <f t="shared" si="331"/>
        <v>1.0001016418090849</v>
      </c>
    </row>
    <row r="655" spans="1:63" x14ac:dyDescent="0.25">
      <c r="A655">
        <f t="shared" si="305"/>
        <v>1.3070000000000002</v>
      </c>
      <c r="B655">
        <f t="shared" si="306"/>
        <v>3.4853333333333336</v>
      </c>
      <c r="C655">
        <f t="shared" si="307"/>
        <v>3.2675000000000001</v>
      </c>
      <c r="D655">
        <v>1.0129999999999999</v>
      </c>
      <c r="E655">
        <v>1.028</v>
      </c>
      <c r="F655">
        <f t="shared" si="313"/>
        <v>0.52262272643381014</v>
      </c>
      <c r="G655">
        <f t="shared" si="314"/>
        <v>0.53036146374526838</v>
      </c>
      <c r="H655">
        <f>SUM(F$2:F655)</f>
        <v>112.2381033753465</v>
      </c>
      <c r="I655">
        <f>SUM(G$2:G655)</f>
        <v>112.84473174386459</v>
      </c>
      <c r="T655">
        <v>1.3080000000000001</v>
      </c>
      <c r="U655">
        <f t="shared" si="308"/>
        <v>1.3941333333333334</v>
      </c>
      <c r="V655">
        <f t="shared" si="315"/>
        <v>0.63427042591789229</v>
      </c>
      <c r="W655">
        <f>SUM(V$2:V655)</f>
        <v>136.21548782975384</v>
      </c>
      <c r="AB655">
        <f t="shared" si="316"/>
        <v>-0.21856358210104954</v>
      </c>
      <c r="AC655">
        <f t="shared" si="317"/>
        <v>-0.32183664234175646</v>
      </c>
      <c r="AD655">
        <f t="shared" si="318"/>
        <v>-1.0027922739465764</v>
      </c>
      <c r="AE655">
        <f t="shared" si="319"/>
        <v>-1.4762294225540114</v>
      </c>
      <c r="AF655">
        <f t="shared" si="320"/>
        <v>-0.10327306024070693</v>
      </c>
      <c r="AG655">
        <f t="shared" si="309"/>
        <v>1.0005217171594074</v>
      </c>
      <c r="AH655">
        <f t="shared" si="321"/>
        <v>1.0135284994824796</v>
      </c>
      <c r="AI655">
        <f t="shared" si="322"/>
        <v>0.52289538767808696</v>
      </c>
      <c r="AJ655">
        <f>SUM(AI$2:AI655)</f>
        <v>112.19253400717885</v>
      </c>
      <c r="AK655">
        <f t="shared" si="323"/>
        <v>112.20364166862362</v>
      </c>
      <c r="AL655">
        <f t="shared" si="303"/>
        <v>0.52289538767809063</v>
      </c>
      <c r="AM655">
        <f t="shared" si="303"/>
        <v>0.52294715712058348</v>
      </c>
      <c r="AN655">
        <f t="shared" si="324"/>
        <v>1.0136288442294576</v>
      </c>
      <c r="AP655">
        <f t="shared" si="325"/>
        <v>1.0005217171594074</v>
      </c>
      <c r="AQ655">
        <f t="shared" si="302"/>
        <v>1.0135284994824796</v>
      </c>
      <c r="AR655">
        <f t="shared" si="326"/>
        <v>0.52289538767808696</v>
      </c>
      <c r="AU655">
        <f t="shared" si="327"/>
        <v>-0.21856358210104954</v>
      </c>
      <c r="AV655">
        <f t="shared" si="328"/>
        <v>0</v>
      </c>
      <c r="AW655">
        <f t="shared" si="310"/>
        <v>1</v>
      </c>
      <c r="AY655">
        <f t="shared" si="311"/>
        <v>1.0011044659490533</v>
      </c>
      <c r="AZ655">
        <f t="shared" si="312"/>
        <v>1.0016267593272983</v>
      </c>
      <c r="BA655">
        <f t="shared" si="329"/>
        <v>0.51648563222049149</v>
      </c>
      <c r="BB655">
        <f t="shared" si="330"/>
        <v>0.51675509163740818</v>
      </c>
      <c r="BC655">
        <f>SUM(BA$2:BA655)</f>
        <v>114.14027250491851</v>
      </c>
      <c r="BD655">
        <f>SUM(BB$2:BB655)</f>
        <v>114.42829335951154</v>
      </c>
      <c r="BI655">
        <f t="shared" si="304"/>
        <v>0.51596052430952166</v>
      </c>
      <c r="BJ655">
        <f>SUM(BI$2:BI655)</f>
        <v>114.25234737511659</v>
      </c>
      <c r="BK655">
        <f t="shared" si="331"/>
        <v>1.0000866489141111</v>
      </c>
    </row>
    <row r="656" spans="1:63" x14ac:dyDescent="0.25">
      <c r="A656">
        <f t="shared" si="305"/>
        <v>1.3090000000000002</v>
      </c>
      <c r="B656">
        <f t="shared" si="306"/>
        <v>3.4906666666666673</v>
      </c>
      <c r="C656">
        <f t="shared" si="307"/>
        <v>3.2725000000000004</v>
      </c>
      <c r="D656">
        <v>1.0109999999999999</v>
      </c>
      <c r="E656">
        <v>1.0269999999999999</v>
      </c>
      <c r="F656">
        <f t="shared" si="313"/>
        <v>0.52318841574007946</v>
      </c>
      <c r="G656">
        <f t="shared" si="314"/>
        <v>0.53146835110292934</v>
      </c>
      <c r="H656">
        <f>SUM(F$2:F656)</f>
        <v>112.76129179108658</v>
      </c>
      <c r="I656">
        <f>SUM(G$2:G656)</f>
        <v>113.37620009496752</v>
      </c>
      <c r="T656">
        <v>1.31</v>
      </c>
      <c r="U656">
        <f t="shared" si="308"/>
        <v>1.396266666666667</v>
      </c>
      <c r="V656">
        <f t="shared" si="315"/>
        <v>0.63495696322114548</v>
      </c>
      <c r="W656">
        <f>SUM(V$2:V656)</f>
        <v>136.850444792975</v>
      </c>
      <c r="AB656">
        <f t="shared" si="316"/>
        <v>-0.21656868516018568</v>
      </c>
      <c r="AC656">
        <f t="shared" si="317"/>
        <v>-0.31889990982970307</v>
      </c>
      <c r="AD656">
        <f t="shared" si="318"/>
        <v>-0.99212637811673932</v>
      </c>
      <c r="AE656">
        <f t="shared" si="319"/>
        <v>-1.4605350130738255</v>
      </c>
      <c r="AF656">
        <f t="shared" si="320"/>
        <v>-0.10233122466951738</v>
      </c>
      <c r="AG656">
        <f t="shared" si="309"/>
        <v>1.0005169579437418</v>
      </c>
      <c r="AH656">
        <f t="shared" si="321"/>
        <v>1.0115226444811229</v>
      </c>
      <c r="AI656">
        <f t="shared" si="322"/>
        <v>0.52345888214767</v>
      </c>
      <c r="AJ656">
        <f>SUM(AI$2:AI656)</f>
        <v>112.71599288932651</v>
      </c>
      <c r="AK656">
        <f t="shared" si="323"/>
        <v>112.72715237600275</v>
      </c>
      <c r="AL656">
        <f t="shared" si="303"/>
        <v>0.52345888214766489</v>
      </c>
      <c r="AM656">
        <f t="shared" si="303"/>
        <v>0.52351070737913119</v>
      </c>
      <c r="AN656">
        <f t="shared" si="324"/>
        <v>1.0116227906377102</v>
      </c>
      <c r="AP656">
        <f t="shared" si="325"/>
        <v>1.0005169579437418</v>
      </c>
      <c r="AQ656">
        <f t="shared" si="302"/>
        <v>1.0115226444811229</v>
      </c>
      <c r="AR656">
        <f t="shared" si="326"/>
        <v>0.52345888214767</v>
      </c>
      <c r="AU656">
        <f t="shared" si="327"/>
        <v>-0.21656868516018568</v>
      </c>
      <c r="AV656">
        <f t="shared" si="328"/>
        <v>0</v>
      </c>
      <c r="AW656">
        <f t="shared" si="310"/>
        <v>1</v>
      </c>
      <c r="AY656">
        <f t="shared" si="311"/>
        <v>1.0010943796350331</v>
      </c>
      <c r="AZ656">
        <f t="shared" si="312"/>
        <v>1.0016119033270208</v>
      </c>
      <c r="BA656">
        <f t="shared" si="329"/>
        <v>0.518062297218151</v>
      </c>
      <c r="BB656">
        <f t="shared" si="330"/>
        <v>0.51833011363805115</v>
      </c>
      <c r="BC656">
        <f>SUM(BA$2:BA656)</f>
        <v>114.65833480213666</v>
      </c>
      <c r="BD656">
        <f>SUM(BB$2:BB656)</f>
        <v>114.9466234731496</v>
      </c>
      <c r="BI656">
        <f t="shared" si="304"/>
        <v>0.51753312454201439</v>
      </c>
      <c r="BJ656">
        <f>SUM(BI$2:BI656)</f>
        <v>114.7698804996586</v>
      </c>
      <c r="BK656">
        <f t="shared" si="331"/>
        <v>1.0000718157565547</v>
      </c>
    </row>
    <row r="657" spans="1:63" x14ac:dyDescent="0.25">
      <c r="A657">
        <f t="shared" si="305"/>
        <v>1.3110000000000002</v>
      </c>
      <c r="B657">
        <f t="shared" si="306"/>
        <v>3.4960000000000004</v>
      </c>
      <c r="C657">
        <f t="shared" si="307"/>
        <v>3.2775000000000003</v>
      </c>
      <c r="D657">
        <v>1.0089999999999999</v>
      </c>
      <c r="E657">
        <v>1.0209999999999999</v>
      </c>
      <c r="F657">
        <f t="shared" si="313"/>
        <v>0.52375022234904167</v>
      </c>
      <c r="G657">
        <f t="shared" si="314"/>
        <v>0.5299791645375338</v>
      </c>
      <c r="H657">
        <f>SUM(F$2:F657)</f>
        <v>113.28504201343561</v>
      </c>
      <c r="I657">
        <f>SUM(G$2:G657)</f>
        <v>113.90617925950505</v>
      </c>
      <c r="T657">
        <v>1.3120000000000001</v>
      </c>
      <c r="U657">
        <f t="shared" si="308"/>
        <v>1.3984000000000003</v>
      </c>
      <c r="V657">
        <f t="shared" si="315"/>
        <v>0.63563878836790366</v>
      </c>
      <c r="W657">
        <f>SUM(V$2:V657)</f>
        <v>137.48608358134291</v>
      </c>
      <c r="AB657">
        <f t="shared" si="316"/>
        <v>-0.2145949903371836</v>
      </c>
      <c r="AC657">
        <f t="shared" si="317"/>
        <v>-0.31599437546668507</v>
      </c>
      <c r="AD657">
        <f t="shared" si="318"/>
        <v>-0.98158986028590345</v>
      </c>
      <c r="AE657">
        <f t="shared" si="319"/>
        <v>-1.4450308390781779</v>
      </c>
      <c r="AF657">
        <f t="shared" si="320"/>
        <v>-0.10139938512950147</v>
      </c>
      <c r="AG657">
        <f t="shared" si="309"/>
        <v>1.0005122492615803</v>
      </c>
      <c r="AH657">
        <f t="shared" si="321"/>
        <v>1.0095168595049344</v>
      </c>
      <c r="AI657">
        <f t="shared" si="322"/>
        <v>0.52401851301369251</v>
      </c>
      <c r="AJ657">
        <f>SUM(AI$2:AI657)</f>
        <v>113.2400114023402</v>
      </c>
      <c r="AK657">
        <f t="shared" si="323"/>
        <v>113.25122276965435</v>
      </c>
      <c r="AL657">
        <f t="shared" si="303"/>
        <v>0.52401851301368652</v>
      </c>
      <c r="AM657">
        <f t="shared" si="303"/>
        <v>0.52407039365159847</v>
      </c>
      <c r="AN657">
        <f t="shared" si="324"/>
        <v>1.0096168070780587</v>
      </c>
      <c r="AP657">
        <f t="shared" si="325"/>
        <v>1.0005122492615803</v>
      </c>
      <c r="AQ657">
        <f t="shared" si="302"/>
        <v>1.0095168595049344</v>
      </c>
      <c r="AR657">
        <f t="shared" si="326"/>
        <v>0.52401851301369251</v>
      </c>
      <c r="AU657">
        <f t="shared" si="327"/>
        <v>-0.2145949903371836</v>
      </c>
      <c r="AV657">
        <f t="shared" si="328"/>
        <v>0</v>
      </c>
      <c r="AW657">
        <f t="shared" si="310"/>
        <v>1</v>
      </c>
      <c r="AY657">
        <f t="shared" si="311"/>
        <v>1.0010844006201511</v>
      </c>
      <c r="AZ657">
        <f t="shared" si="312"/>
        <v>1.0015972053651483</v>
      </c>
      <c r="BA657">
        <f t="shared" si="329"/>
        <v>0.51964140477201326</v>
      </c>
      <c r="BB657">
        <f t="shared" si="330"/>
        <v>0.51990759069789416</v>
      </c>
      <c r="BC657">
        <f>SUM(BA$2:BA657)</f>
        <v>115.17797620690868</v>
      </c>
      <c r="BD657">
        <f>SUM(BB$2:BB657)</f>
        <v>115.4665310638475</v>
      </c>
      <c r="BI657">
        <f t="shared" si="304"/>
        <v>0.51910817605878579</v>
      </c>
      <c r="BJ657">
        <f>SUM(BI$2:BI657)</f>
        <v>115.28898867571738</v>
      </c>
      <c r="BK657">
        <f t="shared" si="331"/>
        <v>1.0000571403944019</v>
      </c>
    </row>
    <row r="658" spans="1:63" x14ac:dyDescent="0.25">
      <c r="A658">
        <f t="shared" si="305"/>
        <v>1.3130000000000002</v>
      </c>
      <c r="B658">
        <f t="shared" si="306"/>
        <v>3.5013333333333336</v>
      </c>
      <c r="C658">
        <f t="shared" si="307"/>
        <v>3.2825000000000002</v>
      </c>
      <c r="D658">
        <v>1.0069999999999999</v>
      </c>
      <c r="E658">
        <v>1.0209999999999999</v>
      </c>
      <c r="F658">
        <f t="shared" si="313"/>
        <v>0.52430813176400548</v>
      </c>
      <c r="G658">
        <f t="shared" si="314"/>
        <v>0.53159742058694093</v>
      </c>
      <c r="H658">
        <f>SUM(F$2:F658)</f>
        <v>113.80935014519962</v>
      </c>
      <c r="I658">
        <f>SUM(G$2:G658)</f>
        <v>114.43777668009199</v>
      </c>
      <c r="T658">
        <v>1.3140000000000001</v>
      </c>
      <c r="U658">
        <f t="shared" si="308"/>
        <v>1.4005333333333336</v>
      </c>
      <c r="V658">
        <f t="shared" si="315"/>
        <v>0.63631588376455306</v>
      </c>
      <c r="W658">
        <f>SUM(V$2:V658)</f>
        <v>138.12239946510746</v>
      </c>
      <c r="AB658">
        <f t="shared" si="316"/>
        <v>-0.21264224064187745</v>
      </c>
      <c r="AC658">
        <f t="shared" si="317"/>
        <v>-0.31311966137523528</v>
      </c>
      <c r="AD658">
        <f t="shared" si="318"/>
        <v>-0.97118095908772506</v>
      </c>
      <c r="AE658">
        <f t="shared" si="319"/>
        <v>-1.4297143136135384</v>
      </c>
      <c r="AF658">
        <f t="shared" si="320"/>
        <v>-0.10047742073335783</v>
      </c>
      <c r="AG658">
        <f t="shared" si="309"/>
        <v>1.0005075905013574</v>
      </c>
      <c r="AH658">
        <f t="shared" si="321"/>
        <v>1.0075111436348667</v>
      </c>
      <c r="AI658">
        <f t="shared" si="322"/>
        <v>0.52457426559147313</v>
      </c>
      <c r="AJ658">
        <f>SUM(AI$2:AI658)</f>
        <v>113.76458566793167</v>
      </c>
      <c r="AK658">
        <f t="shared" si="323"/>
        <v>113.77584897090621</v>
      </c>
      <c r="AL658">
        <f t="shared" si="303"/>
        <v>0.52457426559146825</v>
      </c>
      <c r="AM658">
        <f t="shared" si="303"/>
        <v>0.52462620125186277</v>
      </c>
      <c r="AN658">
        <f t="shared" si="324"/>
        <v>1.0076108926313896</v>
      </c>
      <c r="AP658">
        <f t="shared" si="325"/>
        <v>1.0005075905013574</v>
      </c>
      <c r="AQ658">
        <f t="shared" si="302"/>
        <v>1.0075111436348667</v>
      </c>
      <c r="AR658">
        <f t="shared" si="326"/>
        <v>0.52457426559147313</v>
      </c>
      <c r="AU658">
        <f t="shared" si="327"/>
        <v>-0.2126422406418772</v>
      </c>
      <c r="AV658">
        <f t="shared" si="328"/>
        <v>2.4980018054066022E-16</v>
      </c>
      <c r="AW658">
        <f t="shared" si="310"/>
        <v>1</v>
      </c>
      <c r="AY658">
        <f t="shared" si="311"/>
        <v>1.0010745276018758</v>
      </c>
      <c r="AZ658">
        <f t="shared" si="312"/>
        <v>1.0015826635232374</v>
      </c>
      <c r="BA658">
        <f t="shared" si="329"/>
        <v>0.52122295464098689</v>
      </c>
      <c r="BB658">
        <f t="shared" si="330"/>
        <v>0.52148752246185215</v>
      </c>
      <c r="BC658">
        <f>SUM(BA$2:BA658)</f>
        <v>115.69919916154967</v>
      </c>
      <c r="BD658">
        <f>SUM(BB$2:BB658)</f>
        <v>115.98801858630935</v>
      </c>
      <c r="BI658">
        <f t="shared" si="304"/>
        <v>0.52068567850529679</v>
      </c>
      <c r="BJ658">
        <f>SUM(BI$2:BI658)</f>
        <v>115.80967435422268</v>
      </c>
      <c r="BK658">
        <f t="shared" si="331"/>
        <v>1.0000426209121596</v>
      </c>
    </row>
    <row r="659" spans="1:63" x14ac:dyDescent="0.25">
      <c r="A659">
        <f t="shared" si="305"/>
        <v>1.3150000000000002</v>
      </c>
      <c r="B659">
        <f t="shared" si="306"/>
        <v>3.5066666666666673</v>
      </c>
      <c r="C659">
        <f t="shared" si="307"/>
        <v>3.2875000000000001</v>
      </c>
      <c r="D659">
        <v>1.006</v>
      </c>
      <c r="E659">
        <v>1.016</v>
      </c>
      <c r="F659">
        <f t="shared" si="313"/>
        <v>0.52538438036339119</v>
      </c>
      <c r="G659">
        <f t="shared" si="314"/>
        <v>0.53060688911451825</v>
      </c>
      <c r="H659">
        <f>SUM(F$2:F659)</f>
        <v>114.33473452556301</v>
      </c>
      <c r="I659">
        <f>SUM(G$2:G659)</f>
        <v>114.96838356920651</v>
      </c>
      <c r="T659">
        <v>1.3160000000000001</v>
      </c>
      <c r="U659">
        <f t="shared" si="308"/>
        <v>1.402666666666667</v>
      </c>
      <c r="V659">
        <f t="shared" si="315"/>
        <v>0.63762205095361513</v>
      </c>
      <c r="W659">
        <f>SUM(V$2:V659)</f>
        <v>138.76002151606107</v>
      </c>
      <c r="AB659">
        <f t="shared" si="316"/>
        <v>-0.21071018258018773</v>
      </c>
      <c r="AC659">
        <f t="shared" si="317"/>
        <v>-0.31027539481272398</v>
      </c>
      <c r="AD659">
        <f t="shared" si="318"/>
        <v>-0.96089793972789694</v>
      </c>
      <c r="AE659">
        <f t="shared" si="319"/>
        <v>-1.4145828886868288</v>
      </c>
      <c r="AF659">
        <f t="shared" si="320"/>
        <v>-9.9565212232536254E-2</v>
      </c>
      <c r="AG659">
        <f t="shared" si="309"/>
        <v>1.0005029810598078</v>
      </c>
      <c r="AH659">
        <f t="shared" si="321"/>
        <v>1.0065059989461667</v>
      </c>
      <c r="AI659">
        <f t="shared" si="322"/>
        <v>0.52564863875583279</v>
      </c>
      <c r="AJ659">
        <f>SUM(AI$2:AI659)</f>
        <v>114.29023430668751</v>
      </c>
      <c r="AK659">
        <f t="shared" si="323"/>
        <v>114.30154965169113</v>
      </c>
      <c r="AL659">
        <f t="shared" si="303"/>
        <v>0.52564863875583967</v>
      </c>
      <c r="AM659">
        <f t="shared" si="303"/>
        <v>0.52570068078492227</v>
      </c>
      <c r="AN659">
        <f t="shared" si="324"/>
        <v>1.0066056484279953</v>
      </c>
      <c r="AP659">
        <f t="shared" si="325"/>
        <v>1.0005029810598078</v>
      </c>
      <c r="AQ659">
        <f t="shared" si="302"/>
        <v>1.0065059989461667</v>
      </c>
      <c r="AR659">
        <f t="shared" si="326"/>
        <v>0.52564863875583279</v>
      </c>
      <c r="AU659">
        <f t="shared" si="327"/>
        <v>-0.21071018258018773</v>
      </c>
      <c r="AV659">
        <f t="shared" si="328"/>
        <v>0</v>
      </c>
      <c r="AW659">
        <f t="shared" si="310"/>
        <v>1</v>
      </c>
      <c r="AY659">
        <f t="shared" si="311"/>
        <v>1.0010647592954369</v>
      </c>
      <c r="AZ659">
        <f t="shared" si="312"/>
        <v>1.0015682759090037</v>
      </c>
      <c r="BA659">
        <f t="shared" si="329"/>
        <v>0.52280694658654114</v>
      </c>
      <c r="BB659">
        <f t="shared" si="330"/>
        <v>0.52306990857861024</v>
      </c>
      <c r="BC659">
        <f>SUM(BA$2:BA659)</f>
        <v>116.22200610813621</v>
      </c>
      <c r="BD659">
        <f>SUM(BB$2:BB659)</f>
        <v>116.51108849488796</v>
      </c>
      <c r="BI659">
        <f t="shared" si="304"/>
        <v>0.52226563153077277</v>
      </c>
      <c r="BJ659">
        <f>SUM(BI$2:BI659)</f>
        <v>116.33193998575345</v>
      </c>
      <c r="BK659">
        <f t="shared" si="331"/>
        <v>1.0000282554204523</v>
      </c>
    </row>
    <row r="660" spans="1:63" x14ac:dyDescent="0.25">
      <c r="A660">
        <f t="shared" si="305"/>
        <v>1.3170000000000002</v>
      </c>
      <c r="B660">
        <f t="shared" si="306"/>
        <v>3.5120000000000005</v>
      </c>
      <c r="C660">
        <f t="shared" si="307"/>
        <v>3.2925000000000004</v>
      </c>
      <c r="D660">
        <v>1.004</v>
      </c>
      <c r="E660">
        <v>1.016</v>
      </c>
      <c r="F660">
        <f t="shared" si="313"/>
        <v>0.52593604170415709</v>
      </c>
      <c r="G660">
        <f t="shared" si="314"/>
        <v>0.53222212985201567</v>
      </c>
      <c r="H660">
        <f>SUM(F$2:F660)</f>
        <v>114.86067056726716</v>
      </c>
      <c r="I660">
        <f>SUM(G$2:G660)</f>
        <v>115.50060569905853</v>
      </c>
      <c r="T660">
        <v>1.3180000000000001</v>
      </c>
      <c r="U660">
        <f t="shared" si="308"/>
        <v>1.4048000000000003</v>
      </c>
      <c r="V660">
        <f t="shared" si="315"/>
        <v>0.63829156350228977</v>
      </c>
      <c r="W660">
        <f>SUM(V$2:V660)</f>
        <v>139.39831307956337</v>
      </c>
      <c r="AB660">
        <f t="shared" si="316"/>
        <v>-0.20879856610141903</v>
      </c>
      <c r="AC660">
        <f t="shared" si="317"/>
        <v>-0.30746120809408373</v>
      </c>
      <c r="AD660">
        <f t="shared" si="318"/>
        <v>-0.95073909354457564</v>
      </c>
      <c r="AE660">
        <f t="shared" si="319"/>
        <v>-1.3996340546225154</v>
      </c>
      <c r="AF660">
        <f t="shared" si="320"/>
        <v>-9.8662641992664696E-2</v>
      </c>
      <c r="AG660">
        <f t="shared" si="309"/>
        <v>1.0004984203418412</v>
      </c>
      <c r="AH660">
        <f t="shared" si="321"/>
        <v>1.0045004140232086</v>
      </c>
      <c r="AI660">
        <f t="shared" si="322"/>
        <v>0.52619817892584986</v>
      </c>
      <c r="AJ660">
        <f>SUM(AI$2:AI660)</f>
        <v>114.81643248561336</v>
      </c>
      <c r="AK660">
        <f t="shared" si="323"/>
        <v>114.82779992705349</v>
      </c>
      <c r="AL660">
        <f t="shared" si="303"/>
        <v>0.52619817892585274</v>
      </c>
      <c r="AM660">
        <f t="shared" si="303"/>
        <v>0.52625027536235791</v>
      </c>
      <c r="AN660">
        <f t="shared" si="324"/>
        <v>1.0045998649413932</v>
      </c>
      <c r="AP660">
        <f t="shared" si="325"/>
        <v>1.0004984203418412</v>
      </c>
      <c r="AQ660">
        <f t="shared" si="302"/>
        <v>1.0045004140232086</v>
      </c>
      <c r="AR660">
        <f t="shared" si="326"/>
        <v>0.52619817892584986</v>
      </c>
      <c r="AU660">
        <f t="shared" si="327"/>
        <v>-0.20879856610141903</v>
      </c>
      <c r="AV660">
        <f t="shared" si="328"/>
        <v>0</v>
      </c>
      <c r="AW660">
        <f t="shared" si="310"/>
        <v>1</v>
      </c>
      <c r="AY660">
        <f t="shared" si="311"/>
        <v>1.0010550944335559</v>
      </c>
      <c r="AZ660">
        <f t="shared" si="312"/>
        <v>1.0015540406559253</v>
      </c>
      <c r="BA660">
        <f t="shared" si="329"/>
        <v>0.52439338037267502</v>
      </c>
      <c r="BB660">
        <f t="shared" si="330"/>
        <v>0.5246547487005796</v>
      </c>
      <c r="BC660">
        <f>SUM(BA$2:BA660)</f>
        <v>116.74639948850889</v>
      </c>
      <c r="BD660">
        <f>SUM(BB$2:BB660)</f>
        <v>117.03574324358854</v>
      </c>
      <c r="BI660">
        <f t="shared" si="304"/>
        <v>0.52384803478815922</v>
      </c>
      <c r="BJ660">
        <f>SUM(BI$2:BI660)</f>
        <v>116.85578802054161</v>
      </c>
      <c r="BK660">
        <f t="shared" si="331"/>
        <v>1.0000140420556287</v>
      </c>
    </row>
    <row r="661" spans="1:63" x14ac:dyDescent="0.25">
      <c r="A661">
        <f t="shared" si="305"/>
        <v>1.3190000000000002</v>
      </c>
      <c r="B661">
        <f t="shared" si="306"/>
        <v>3.5173333333333336</v>
      </c>
      <c r="C661">
        <f t="shared" si="307"/>
        <v>3.2975000000000003</v>
      </c>
      <c r="D661">
        <v>1.004</v>
      </c>
      <c r="E661">
        <v>1.0109999999999999</v>
      </c>
      <c r="F661">
        <f t="shared" si="313"/>
        <v>0.52753463057492223</v>
      </c>
      <c r="G661">
        <f t="shared" si="314"/>
        <v>0.53121266086777519</v>
      </c>
      <c r="H661">
        <f>SUM(F$2:F661)</f>
        <v>115.38820519784208</v>
      </c>
      <c r="I661">
        <f>SUM(G$2:G661)</f>
        <v>116.03181835992631</v>
      </c>
      <c r="T661">
        <v>1.32</v>
      </c>
      <c r="U661">
        <f t="shared" si="308"/>
        <v>1.4069333333333336</v>
      </c>
      <c r="V661">
        <f t="shared" si="315"/>
        <v>0.64023165832144635</v>
      </c>
      <c r="W661">
        <f>SUM(V$2:V661)</f>
        <v>140.03854473788482</v>
      </c>
      <c r="AB661">
        <f t="shared" si="316"/>
        <v>-0.20690714454642753</v>
      </c>
      <c r="AC661">
        <f t="shared" si="317"/>
        <v>-0.3046767385158089</v>
      </c>
      <c r="AD661">
        <f t="shared" si="318"/>
        <v>-0.94070273757670608</v>
      </c>
      <c r="AE661">
        <f t="shared" si="319"/>
        <v>-1.3848653394312218</v>
      </c>
      <c r="AF661">
        <f t="shared" si="320"/>
        <v>-9.7769593969381369E-2</v>
      </c>
      <c r="AG661">
        <f t="shared" si="309"/>
        <v>1.0004939077604189</v>
      </c>
      <c r="AH661">
        <f t="shared" si="321"/>
        <v>1.0044958833914606</v>
      </c>
      <c r="AI661">
        <f t="shared" si="322"/>
        <v>0.52779518402285286</v>
      </c>
      <c r="AJ661">
        <f>SUM(AI$2:AI661)</f>
        <v>115.34422766963621</v>
      </c>
      <c r="AK661">
        <f t="shared" si="323"/>
        <v>115.3556473656249</v>
      </c>
      <c r="AL661">
        <f t="shared" si="303"/>
        <v>0.52779518402284964</v>
      </c>
      <c r="AM661">
        <f t="shared" si="303"/>
        <v>0.52784743857141336</v>
      </c>
      <c r="AN661">
        <f t="shared" si="324"/>
        <v>1.0045953338610869</v>
      </c>
      <c r="AP661">
        <f t="shared" si="325"/>
        <v>1.0004939077604189</v>
      </c>
      <c r="AQ661">
        <f t="shared" si="302"/>
        <v>1.0044958833914606</v>
      </c>
      <c r="AR661">
        <f t="shared" si="326"/>
        <v>0.52779518402285286</v>
      </c>
      <c r="AU661">
        <f t="shared" si="327"/>
        <v>-0.20690714454642753</v>
      </c>
      <c r="AV661">
        <f t="shared" si="328"/>
        <v>0</v>
      </c>
      <c r="AW661">
        <f t="shared" si="310"/>
        <v>1</v>
      </c>
      <c r="AY661">
        <f t="shared" si="311"/>
        <v>1.001045531766183</v>
      </c>
      <c r="AZ661">
        <f t="shared" si="312"/>
        <v>1.0015399559228551</v>
      </c>
      <c r="BA661">
        <f t="shared" si="329"/>
        <v>0.52598225576588642</v>
      </c>
      <c r="BB661">
        <f t="shared" si="330"/>
        <v>0.52624204248385187</v>
      </c>
      <c r="BC661">
        <f>SUM(BA$2:BA661)</f>
        <v>117.27238174427477</v>
      </c>
      <c r="BD661">
        <f>SUM(BB$2:BB661)</f>
        <v>117.5619852860724</v>
      </c>
      <c r="BI661">
        <f t="shared" si="304"/>
        <v>0.52543288793407661</v>
      </c>
      <c r="BJ661">
        <f>SUM(BI$2:BI661)</f>
        <v>117.38122090847568</v>
      </c>
      <c r="BK661">
        <f t="shared" si="331"/>
        <v>0.99999997897937198</v>
      </c>
    </row>
    <row r="662" spans="1:63" x14ac:dyDescent="0.25">
      <c r="A662">
        <f t="shared" si="305"/>
        <v>1.3210000000000002</v>
      </c>
      <c r="B662">
        <f t="shared" si="306"/>
        <v>3.5226666666666673</v>
      </c>
      <c r="C662">
        <f t="shared" si="307"/>
        <v>3.3025000000000002</v>
      </c>
      <c r="D662">
        <v>1.004</v>
      </c>
      <c r="E662">
        <v>1.01</v>
      </c>
      <c r="F662">
        <f t="shared" si="313"/>
        <v>0.52913564522546075</v>
      </c>
      <c r="G662">
        <f t="shared" si="314"/>
        <v>0.53229781043597146</v>
      </c>
      <c r="H662">
        <f>SUM(F$2:F662)</f>
        <v>115.91734084306755</v>
      </c>
      <c r="I662">
        <f>SUM(G$2:G662)</f>
        <v>116.56411617036228</v>
      </c>
      <c r="T662">
        <v>1.3220000000000001</v>
      </c>
      <c r="U662">
        <f t="shared" si="308"/>
        <v>1.4090666666666669</v>
      </c>
      <c r="V662">
        <f t="shared" si="315"/>
        <v>0.64217469713881103</v>
      </c>
      <c r="W662">
        <f>SUM(V$2:V662)</f>
        <v>140.68071943502363</v>
      </c>
      <c r="AB662">
        <f t="shared" si="316"/>
        <v>-0.20503567459664401</v>
      </c>
      <c r="AC662">
        <f t="shared" si="317"/>
        <v>-0.3019216282812025</v>
      </c>
      <c r="AD662">
        <f t="shared" si="318"/>
        <v>-0.93078721414009657</v>
      </c>
      <c r="AE662">
        <f t="shared" si="319"/>
        <v>-1.3702743081896156</v>
      </c>
      <c r="AF662">
        <f t="shared" si="320"/>
        <v>-9.688595368455849E-2</v>
      </c>
      <c r="AG662">
        <f t="shared" si="309"/>
        <v>1.0004894427364346</v>
      </c>
      <c r="AH662">
        <f t="shared" si="321"/>
        <v>1.0044914005073804</v>
      </c>
      <c r="AI662">
        <f t="shared" si="322"/>
        <v>0.52939462682360505</v>
      </c>
      <c r="AJ662">
        <f>SUM(AI$2:AI662)</f>
        <v>115.87362229645981</v>
      </c>
      <c r="AK662">
        <f t="shared" si="323"/>
        <v>115.88509440535046</v>
      </c>
      <c r="AL662">
        <f t="shared" si="303"/>
        <v>0.52939462682360272</v>
      </c>
      <c r="AM662">
        <f t="shared" si="303"/>
        <v>0.52944703972555374</v>
      </c>
      <c r="AN662">
        <f t="shared" si="324"/>
        <v>1.0045908505331562</v>
      </c>
      <c r="AP662">
        <f t="shared" si="325"/>
        <v>1.0004894427364346</v>
      </c>
      <c r="AQ662">
        <f t="shared" si="302"/>
        <v>1.0044914005073804</v>
      </c>
      <c r="AR662">
        <f t="shared" si="326"/>
        <v>0.52939462682360505</v>
      </c>
      <c r="AU662">
        <f t="shared" si="327"/>
        <v>-0.20503567459664401</v>
      </c>
      <c r="AV662">
        <f t="shared" si="328"/>
        <v>0</v>
      </c>
      <c r="AW662">
        <f t="shared" si="310"/>
        <v>1</v>
      </c>
      <c r="AY662">
        <f t="shared" si="311"/>
        <v>1.0010360700602368</v>
      </c>
      <c r="AZ662">
        <f t="shared" si="312"/>
        <v>1.0015260198936367</v>
      </c>
      <c r="BA662">
        <f t="shared" si="329"/>
        <v>0.52757357253514225</v>
      </c>
      <c r="BB662">
        <f t="shared" si="330"/>
        <v>0.52783178958815435</v>
      </c>
      <c r="BC662">
        <f>SUM(BA$2:BA662)</f>
        <v>117.79995531680991</v>
      </c>
      <c r="BD662">
        <f>SUM(BB$2:BB662)</f>
        <v>118.08981707566055</v>
      </c>
      <c r="BI662">
        <f t="shared" si="304"/>
        <v>0.52702019062877559</v>
      </c>
      <c r="BJ662">
        <f>SUM(BI$2:BI662)</f>
        <v>117.90824109910446</v>
      </c>
      <c r="BK662">
        <f t="shared" si="331"/>
        <v>0.99998606437831861</v>
      </c>
    </row>
    <row r="663" spans="1:63" x14ac:dyDescent="0.25">
      <c r="A663">
        <f t="shared" si="305"/>
        <v>1.3230000000000002</v>
      </c>
      <c r="B663">
        <f t="shared" si="306"/>
        <v>3.5280000000000005</v>
      </c>
      <c r="C663">
        <f t="shared" si="307"/>
        <v>3.3075000000000001</v>
      </c>
      <c r="D663">
        <v>1.004</v>
      </c>
      <c r="E663">
        <v>1.0069999999999999</v>
      </c>
      <c r="F663">
        <f t="shared" si="313"/>
        <v>0.53073908565577277</v>
      </c>
      <c r="G663">
        <f t="shared" si="314"/>
        <v>0.53232495941769242</v>
      </c>
      <c r="H663">
        <f>SUM(F$2:F663)</f>
        <v>116.44807992872332</v>
      </c>
      <c r="I663">
        <f>SUM(G$2:G663)</f>
        <v>117.09644112977998</v>
      </c>
      <c r="T663">
        <v>1.3240000000000001</v>
      </c>
      <c r="U663">
        <f t="shared" si="308"/>
        <v>1.4112000000000002</v>
      </c>
      <c r="V663">
        <f t="shared" si="315"/>
        <v>0.64412067995438382</v>
      </c>
      <c r="W663">
        <f>SUM(V$2:V663)</f>
        <v>141.32484011497803</v>
      </c>
      <c r="AB663">
        <f t="shared" si="316"/>
        <v>-0.20318391622393878</v>
      </c>
      <c r="AC663">
        <f t="shared" si="317"/>
        <v>-0.29919552442685815</v>
      </c>
      <c r="AD663">
        <f t="shared" si="318"/>
        <v>-0.92099089041110349</v>
      </c>
      <c r="AE663">
        <f t="shared" si="319"/>
        <v>-1.355858562431411</v>
      </c>
      <c r="AF663">
        <f t="shared" si="320"/>
        <v>-9.6011608202919374E-2</v>
      </c>
      <c r="AG663">
        <f t="shared" si="309"/>
        <v>1.000485024698595</v>
      </c>
      <c r="AH663">
        <f t="shared" si="321"/>
        <v>1.0044869647973893</v>
      </c>
      <c r="AI663">
        <f t="shared" si="322"/>
        <v>0.53099650722082548</v>
      </c>
      <c r="AJ663">
        <f>SUM(AI$2:AI663)</f>
        <v>116.40461880368063</v>
      </c>
      <c r="AK663">
        <f t="shared" si="323"/>
        <v>116.41614348406797</v>
      </c>
      <c r="AL663">
        <f t="shared" si="303"/>
        <v>0.53099650722082004</v>
      </c>
      <c r="AM663">
        <f t="shared" si="303"/>
        <v>0.5310490787175155</v>
      </c>
      <c r="AN663">
        <f t="shared" si="324"/>
        <v>1.0045864143840191</v>
      </c>
      <c r="AP663">
        <f t="shared" si="325"/>
        <v>1.000485024698595</v>
      </c>
      <c r="AQ663">
        <f t="shared" si="302"/>
        <v>1.0044869647973893</v>
      </c>
      <c r="AR663">
        <f t="shared" si="326"/>
        <v>0.53099650722082548</v>
      </c>
      <c r="AU663">
        <f t="shared" si="327"/>
        <v>-0.20318391622393878</v>
      </c>
      <c r="AV663">
        <f t="shared" si="328"/>
        <v>0</v>
      </c>
      <c r="AW663">
        <f t="shared" si="310"/>
        <v>1</v>
      </c>
      <c r="AY663">
        <f t="shared" si="311"/>
        <v>1.0010267080993476</v>
      </c>
      <c r="AZ663">
        <f t="shared" si="312"/>
        <v>1.001512230776729</v>
      </c>
      <c r="BA663">
        <f t="shared" si="329"/>
        <v>0.52916733045184861</v>
      </c>
      <c r="BB663">
        <f t="shared" si="330"/>
        <v>0.52942398967680726</v>
      </c>
      <c r="BC663">
        <f>SUM(BA$2:BA663)</f>
        <v>118.32912264726177</v>
      </c>
      <c r="BD663">
        <f>SUM(BB$2:BB663)</f>
        <v>118.61924106533735</v>
      </c>
      <c r="BI663">
        <f t="shared" si="304"/>
        <v>0.52860994253609384</v>
      </c>
      <c r="BJ663">
        <f>SUM(BI$2:BI663)</f>
        <v>118.43685104164055</v>
      </c>
      <c r="BK663">
        <f t="shared" si="331"/>
        <v>0.99997229646368235</v>
      </c>
    </row>
    <row r="664" spans="1:63" x14ac:dyDescent="0.25">
      <c r="A664">
        <f t="shared" si="305"/>
        <v>1.3250000000000002</v>
      </c>
      <c r="B664">
        <f t="shared" si="306"/>
        <v>3.5333333333333337</v>
      </c>
      <c r="C664">
        <f t="shared" si="307"/>
        <v>3.3125000000000004</v>
      </c>
      <c r="D664">
        <v>1.0029999999999999</v>
      </c>
      <c r="E664">
        <v>1.0029999999999999</v>
      </c>
      <c r="F664">
        <f t="shared" si="313"/>
        <v>0.5318147278102151</v>
      </c>
      <c r="G664">
        <f t="shared" si="314"/>
        <v>0.5318147278102151</v>
      </c>
      <c r="H664">
        <f>SUM(F$2:F664)</f>
        <v>116.97989465653353</v>
      </c>
      <c r="I664">
        <f>SUM(G$2:G664)</f>
        <v>117.62825585759019</v>
      </c>
      <c r="T664">
        <v>1.3260000000000001</v>
      </c>
      <c r="U664">
        <f t="shared" si="308"/>
        <v>1.4133333333333336</v>
      </c>
      <c r="V664">
        <f t="shared" si="315"/>
        <v>0.6454261111438937</v>
      </c>
      <c r="W664">
        <f>SUM(V$2:V664)</f>
        <v>141.97026622612194</v>
      </c>
      <c r="AB664">
        <f t="shared" si="316"/>
        <v>-0.20135163264131012</v>
      </c>
      <c r="AC664">
        <f t="shared" si="317"/>
        <v>-0.29649807875034345</v>
      </c>
      <c r="AD664">
        <f t="shared" si="318"/>
        <v>-0.91131215801775822</v>
      </c>
      <c r="AE664">
        <f t="shared" si="319"/>
        <v>-1.3416157395492008</v>
      </c>
      <c r="AF664">
        <f t="shared" si="320"/>
        <v>-9.5146446109033334E-2</v>
      </c>
      <c r="AG664">
        <f t="shared" si="309"/>
        <v>1.0004806530833033</v>
      </c>
      <c r="AH664">
        <f t="shared" si="321"/>
        <v>1.0034820950425531</v>
      </c>
      <c r="AI664">
        <f t="shared" si="322"/>
        <v>0.53207034619888327</v>
      </c>
      <c r="AJ664">
        <f>SUM(AI$2:AI664)</f>
        <v>116.93668914987951</v>
      </c>
      <c r="AK664">
        <f t="shared" si="323"/>
        <v>116.94826650807936</v>
      </c>
      <c r="AL664">
        <f t="shared" si="303"/>
        <v>0.5320703461988785</v>
      </c>
      <c r="AM664">
        <f t="shared" si="303"/>
        <v>0.53212302401138345</v>
      </c>
      <c r="AN664">
        <f t="shared" si="324"/>
        <v>1.0035814451417038</v>
      </c>
      <c r="AP664">
        <f t="shared" si="325"/>
        <v>1.0004806530833033</v>
      </c>
      <c r="AQ664">
        <f t="shared" si="302"/>
        <v>1.0034820950425531</v>
      </c>
      <c r="AR664">
        <f t="shared" si="326"/>
        <v>0.53207034619888327</v>
      </c>
      <c r="AU664">
        <f t="shared" si="327"/>
        <v>-0.20135163264131034</v>
      </c>
      <c r="AV664">
        <f t="shared" si="328"/>
        <v>-2.2204460492503131E-16</v>
      </c>
      <c r="AW664">
        <f t="shared" si="310"/>
        <v>1</v>
      </c>
      <c r="AY664">
        <f t="shared" si="311"/>
        <v>1.001017444683608</v>
      </c>
      <c r="AZ664">
        <f t="shared" si="312"/>
        <v>1.0014985868048356</v>
      </c>
      <c r="BA664">
        <f t="shared" si="329"/>
        <v>0.53076352928982051</v>
      </c>
      <c r="BB664">
        <f t="shared" si="330"/>
        <v>0.53101864241667884</v>
      </c>
      <c r="BC664">
        <f>SUM(BA$2:BA664)</f>
        <v>118.85988617655158</v>
      </c>
      <c r="BD664">
        <f>SUM(BB$2:BB664)</f>
        <v>119.15025970775403</v>
      </c>
      <c r="BI664">
        <f t="shared" si="304"/>
        <v>0.53020214332341209</v>
      </c>
      <c r="BJ664">
        <f>SUM(BI$2:BI664)</f>
        <v>118.96705318496396</v>
      </c>
      <c r="BK664">
        <f t="shared" si="331"/>
        <v>0.99995867347088452</v>
      </c>
    </row>
    <row r="665" spans="1:63" x14ac:dyDescent="0.25">
      <c r="A665">
        <f t="shared" si="305"/>
        <v>1.3270000000000002</v>
      </c>
      <c r="B665">
        <f t="shared" si="306"/>
        <v>3.5386666666666673</v>
      </c>
      <c r="C665">
        <f t="shared" si="307"/>
        <v>3.3175000000000003</v>
      </c>
      <c r="D665">
        <v>1</v>
      </c>
      <c r="E665">
        <v>1.004</v>
      </c>
      <c r="F665">
        <f t="shared" si="313"/>
        <v>0.53182594009533624</v>
      </c>
      <c r="G665">
        <f t="shared" si="314"/>
        <v>0.53395324385571763</v>
      </c>
      <c r="H665">
        <f>SUM(F$2:F665)</f>
        <v>117.51172059662886</v>
      </c>
      <c r="I665">
        <f>SUM(G$2:G665)</f>
        <v>118.16220910144591</v>
      </c>
      <c r="T665">
        <v>1.3280000000000001</v>
      </c>
      <c r="U665">
        <f t="shared" si="308"/>
        <v>1.4154666666666671</v>
      </c>
      <c r="V665">
        <f t="shared" si="315"/>
        <v>0.64543971870533279</v>
      </c>
      <c r="W665">
        <f>SUM(V$2:V665)</f>
        <v>142.61570594482725</v>
      </c>
      <c r="AB665">
        <f t="shared" si="316"/>
        <v>-0.19953859025438406</v>
      </c>
      <c r="AC665">
        <f t="shared" si="317"/>
        <v>-0.29382894773907237</v>
      </c>
      <c r="AD665">
        <f t="shared" si="318"/>
        <v>-0.9017494326382125</v>
      </c>
      <c r="AE665">
        <f t="shared" si="319"/>
        <v>-1.3275435122069641</v>
      </c>
      <c r="AF665">
        <f t="shared" si="320"/>
        <v>-9.4290357484688309E-2</v>
      </c>
      <c r="AG665">
        <f t="shared" si="309"/>
        <v>1.0004763273345438</v>
      </c>
      <c r="AH665">
        <f t="shared" si="321"/>
        <v>1.0004763273345438</v>
      </c>
      <c r="AI665">
        <f t="shared" si="322"/>
        <v>0.53207926332782318</v>
      </c>
      <c r="AJ665">
        <f>SUM(AI$2:AI665)</f>
        <v>117.46876841320734</v>
      </c>
      <c r="AK665">
        <f t="shared" si="323"/>
        <v>117.48039845010253</v>
      </c>
      <c r="AL665">
        <f t="shared" si="303"/>
        <v>0.53207926332783018</v>
      </c>
      <c r="AM665">
        <f t="shared" si="303"/>
        <v>0.53213194202317027</v>
      </c>
      <c r="AN665">
        <f t="shared" si="324"/>
        <v>1.0005753798466077</v>
      </c>
      <c r="AP665">
        <f t="shared" si="325"/>
        <v>1.0004763273345438</v>
      </c>
      <c r="AQ665">
        <f t="shared" si="302"/>
        <v>1.0004763273345438</v>
      </c>
      <c r="AR665">
        <f t="shared" si="326"/>
        <v>0.53207926332782318</v>
      </c>
      <c r="AU665">
        <f t="shared" si="327"/>
        <v>-0.19953859025438406</v>
      </c>
      <c r="AV665">
        <f t="shared" si="328"/>
        <v>0</v>
      </c>
      <c r="AW665">
        <f t="shared" si="310"/>
        <v>1</v>
      </c>
      <c r="AY665">
        <f t="shared" si="311"/>
        <v>1.0010082786293251</v>
      </c>
      <c r="AZ665">
        <f t="shared" si="312"/>
        <v>1.0014850862345408</v>
      </c>
      <c r="BA665">
        <f t="shared" si="329"/>
        <v>0.53236216882525511</v>
      </c>
      <c r="BB665">
        <f t="shared" si="330"/>
        <v>0.53261574747814355</v>
      </c>
      <c r="BC665">
        <f>SUM(BA$2:BA665)</f>
        <v>119.39224834537684</v>
      </c>
      <c r="BD665">
        <f>SUM(BB$2:BB665)</f>
        <v>119.68287545523218</v>
      </c>
      <c r="BI665">
        <f t="shared" si="304"/>
        <v>0.53179679266161139</v>
      </c>
      <c r="BJ665">
        <f>SUM(BI$2:BI665)</f>
        <v>119.49884997762557</v>
      </c>
      <c r="BK665">
        <f t="shared" si="331"/>
        <v>0.99994519365918932</v>
      </c>
    </row>
    <row r="666" spans="1:63" x14ac:dyDescent="0.25">
      <c r="A666">
        <f t="shared" si="305"/>
        <v>1.3290000000000002</v>
      </c>
      <c r="B666">
        <f t="shared" si="306"/>
        <v>3.5440000000000005</v>
      </c>
      <c r="C666">
        <f t="shared" si="307"/>
        <v>3.3225000000000002</v>
      </c>
      <c r="D666">
        <v>0.999</v>
      </c>
      <c r="E666">
        <v>1</v>
      </c>
      <c r="F666">
        <f t="shared" si="313"/>
        <v>0.53289681042203685</v>
      </c>
      <c r="G666">
        <f t="shared" si="314"/>
        <v>0.53343024066269962</v>
      </c>
      <c r="H666">
        <f>SUM(F$2:F666)</f>
        <v>118.04461740705089</v>
      </c>
      <c r="I666">
        <f>SUM(G$2:G666)</f>
        <v>118.69563934210861</v>
      </c>
      <c r="T666">
        <v>1.33</v>
      </c>
      <c r="U666">
        <f t="shared" si="308"/>
        <v>1.4176000000000002</v>
      </c>
      <c r="V666">
        <f t="shared" si="315"/>
        <v>0.64673935866330745</v>
      </c>
      <c r="W666">
        <f>SUM(V$2:V666)</f>
        <v>143.26244530349055</v>
      </c>
      <c r="AB666">
        <f t="shared" si="316"/>
        <v>-0.19774455861370932</v>
      </c>
      <c r="AC666">
        <f t="shared" si="317"/>
        <v>-0.2911877925003416</v>
      </c>
      <c r="AD666">
        <f t="shared" si="318"/>
        <v>-0.89230115360634477</v>
      </c>
      <c r="AE666">
        <f t="shared" si="319"/>
        <v>-1.3136395877630282</v>
      </c>
      <c r="AF666">
        <f t="shared" si="320"/>
        <v>-9.3443233886632282E-2</v>
      </c>
      <c r="AG666">
        <f t="shared" si="309"/>
        <v>1.0004720469037702</v>
      </c>
      <c r="AH666">
        <f t="shared" si="321"/>
        <v>0.99947157485686644</v>
      </c>
      <c r="AI666">
        <f t="shared" si="322"/>
        <v>0.53314836271142552</v>
      </c>
      <c r="AJ666">
        <f>SUM(AI$2:AI666)</f>
        <v>118.00191677591877</v>
      </c>
      <c r="AK666">
        <f t="shared" si="323"/>
        <v>118.01359959735586</v>
      </c>
      <c r="AL666">
        <f t="shared" si="303"/>
        <v>0.53314836271142951</v>
      </c>
      <c r="AM666">
        <f t="shared" si="303"/>
        <v>0.53320114725333667</v>
      </c>
      <c r="AN666">
        <f t="shared" si="324"/>
        <v>0.99957052789306011</v>
      </c>
      <c r="AP666">
        <f t="shared" si="325"/>
        <v>1.0004720469037702</v>
      </c>
      <c r="AQ666">
        <f t="shared" ref="AQ666:AQ729" si="332">$D666*AP666</f>
        <v>0.99947157485686644</v>
      </c>
      <c r="AR666">
        <f t="shared" si="326"/>
        <v>0.53314836271142552</v>
      </c>
      <c r="AU666">
        <f t="shared" si="327"/>
        <v>-0.19774455861370932</v>
      </c>
      <c r="AV666">
        <f t="shared" si="328"/>
        <v>0</v>
      </c>
      <c r="AW666">
        <f t="shared" si="310"/>
        <v>1</v>
      </c>
      <c r="AY666">
        <f t="shared" si="311"/>
        <v>1.0009992087687765</v>
      </c>
      <c r="AZ666">
        <f t="shared" si="312"/>
        <v>1.0014717273459524</v>
      </c>
      <c r="BA666">
        <f t="shared" si="329"/>
        <v>0.5339632488367001</v>
      </c>
      <c r="BB666">
        <f t="shared" si="330"/>
        <v>0.53421530453504074</v>
      </c>
      <c r="BC666">
        <f>SUM(BA$2:BA666)</f>
        <v>119.92621159421354</v>
      </c>
      <c r="BD666">
        <f>SUM(BB$2:BB666)</f>
        <v>120.21709075976722</v>
      </c>
      <c r="BI666">
        <f t="shared" si="304"/>
        <v>0.5333938902250327</v>
      </c>
      <c r="BJ666">
        <f>SUM(BI$2:BI666)</f>
        <v>120.0322438678506</v>
      </c>
      <c r="BK666">
        <f t="shared" si="331"/>
        <v>0.99993185531134909</v>
      </c>
    </row>
    <row r="667" spans="1:63" x14ac:dyDescent="0.25">
      <c r="A667">
        <f t="shared" si="305"/>
        <v>1.3310000000000002</v>
      </c>
      <c r="B667">
        <f t="shared" si="306"/>
        <v>3.5493333333333337</v>
      </c>
      <c r="C667">
        <f t="shared" si="307"/>
        <v>3.3275000000000001</v>
      </c>
      <c r="D667">
        <v>0.997</v>
      </c>
      <c r="E667">
        <v>1</v>
      </c>
      <c r="F667">
        <f t="shared" si="313"/>
        <v>0.53343184647333897</v>
      </c>
      <c r="G667">
        <f t="shared" si="314"/>
        <v>0.53503695734537504</v>
      </c>
      <c r="H667">
        <f>SUM(F$2:F667)</f>
        <v>118.57804925352423</v>
      </c>
      <c r="I667">
        <f>SUM(G$2:G667)</f>
        <v>119.23067629945398</v>
      </c>
      <c r="T667">
        <v>1.3320000000000001</v>
      </c>
      <c r="U667">
        <f t="shared" si="308"/>
        <v>1.4197333333333335</v>
      </c>
      <c r="V667">
        <f t="shared" si="315"/>
        <v>0.64738869426808776</v>
      </c>
      <c r="W667">
        <f>SUM(V$2:V667)</f>
        <v>143.90983399775865</v>
      </c>
      <c r="AB667">
        <f t="shared" si="316"/>
        <v>-0.1959693103678341</v>
      </c>
      <c r="AC667">
        <f t="shared" si="317"/>
        <v>-0.28857427869251018</v>
      </c>
      <c r="AD667">
        <f t="shared" si="318"/>
        <v>-0.88296578352439903</v>
      </c>
      <c r="AE667">
        <f t="shared" si="319"/>
        <v>-1.2999017077032737</v>
      </c>
      <c r="AF667">
        <f t="shared" si="320"/>
        <v>-9.2604968324676074E-2</v>
      </c>
      <c r="AG667">
        <f t="shared" si="309"/>
        <v>1.000467811249794</v>
      </c>
      <c r="AH667">
        <f t="shared" si="321"/>
        <v>0.99746640781604456</v>
      </c>
      <c r="AI667">
        <f t="shared" si="322"/>
        <v>0.5336813918921175</v>
      </c>
      <c r="AJ667">
        <f>SUM(AI$2:AI667)</f>
        <v>118.53559816781089</v>
      </c>
      <c r="AK667">
        <f t="shared" si="323"/>
        <v>118.54733382656262</v>
      </c>
      <c r="AL667">
        <f t="shared" si="303"/>
        <v>0.53368139189211661</v>
      </c>
      <c r="AM667">
        <f t="shared" si="303"/>
        <v>0.5337342292067575</v>
      </c>
      <c r="AN667">
        <f t="shared" si="324"/>
        <v>0.99756516232994241</v>
      </c>
      <c r="AP667">
        <f t="shared" si="325"/>
        <v>1.000467811249794</v>
      </c>
      <c r="AQ667">
        <f t="shared" si="332"/>
        <v>0.99746640781604456</v>
      </c>
      <c r="AR667">
        <f t="shared" si="326"/>
        <v>0.5336813918921175</v>
      </c>
      <c r="AU667">
        <f t="shared" si="327"/>
        <v>-0.19596931036783433</v>
      </c>
      <c r="AV667">
        <f t="shared" si="328"/>
        <v>-2.2204460492503131E-16</v>
      </c>
      <c r="AW667">
        <f t="shared" si="310"/>
        <v>1</v>
      </c>
      <c r="AY667">
        <f t="shared" si="311"/>
        <v>1.0009902339499723</v>
      </c>
      <c r="AZ667">
        <f t="shared" si="312"/>
        <v>1.001458508442348</v>
      </c>
      <c r="BA667">
        <f t="shared" si="329"/>
        <v>0.53556676910502832</v>
      </c>
      <c r="BB667">
        <f t="shared" si="330"/>
        <v>0.53581731326463145</v>
      </c>
      <c r="BC667">
        <f>SUM(BA$2:BA667)</f>
        <v>120.46177836331857</v>
      </c>
      <c r="BD667">
        <f>SUM(BB$2:BB667)</f>
        <v>120.75290807303185</v>
      </c>
      <c r="BI667">
        <f t="shared" si="304"/>
        <v>0.53499343569143332</v>
      </c>
      <c r="BJ667">
        <f>SUM(BI$2:BI667)</f>
        <v>120.56723730354203</v>
      </c>
      <c r="BK667">
        <f t="shared" si="331"/>
        <v>0.99991865673325131</v>
      </c>
    </row>
    <row r="668" spans="1:63" x14ac:dyDescent="0.25">
      <c r="A668">
        <f t="shared" si="305"/>
        <v>1.3330000000000002</v>
      </c>
      <c r="B668">
        <f t="shared" si="306"/>
        <v>3.5546666666666673</v>
      </c>
      <c r="C668">
        <f t="shared" si="307"/>
        <v>3.3325000000000005</v>
      </c>
      <c r="D668">
        <v>0.997</v>
      </c>
      <c r="E668">
        <v>0.99299999999999999</v>
      </c>
      <c r="F668">
        <f t="shared" si="313"/>
        <v>0.53503615187293285</v>
      </c>
      <c r="G668">
        <f t="shared" si="314"/>
        <v>0.53288956751235939</v>
      </c>
      <c r="H668">
        <f>SUM(F$2:F668)</f>
        <v>119.11308540539716</v>
      </c>
      <c r="I668">
        <f>SUM(G$2:G668)</f>
        <v>119.76356586696633</v>
      </c>
      <c r="T668">
        <v>1.3340000000000001</v>
      </c>
      <c r="U668">
        <f t="shared" si="308"/>
        <v>1.4218666666666671</v>
      </c>
      <c r="V668">
        <f t="shared" si="315"/>
        <v>0.64933572683601004</v>
      </c>
      <c r="W668">
        <f>SUM(V$2:V668)</f>
        <v>144.55916972459465</v>
      </c>
      <c r="AB668">
        <f t="shared" si="316"/>
        <v>-0.19421262121715205</v>
      </c>
      <c r="AC668">
        <f t="shared" si="317"/>
        <v>-0.28598807645730195</v>
      </c>
      <c r="AD668">
        <f t="shared" si="318"/>
        <v>-0.87374180788252775</v>
      </c>
      <c r="AE668">
        <f t="shared" si="319"/>
        <v>-1.2863276470843943</v>
      </c>
      <c r="AF668">
        <f t="shared" si="320"/>
        <v>-9.1775455240149906E-2</v>
      </c>
      <c r="AG668">
        <f t="shared" si="309"/>
        <v>1.0004636198386745</v>
      </c>
      <c r="AH668">
        <f t="shared" si="321"/>
        <v>0.99746222897915848</v>
      </c>
      <c r="AI668">
        <f t="shared" si="322"/>
        <v>0.53528420524734932</v>
      </c>
      <c r="AJ668">
        <f>SUM(AI$2:AI668)</f>
        <v>119.07088237305824</v>
      </c>
      <c r="AK668">
        <f t="shared" si="323"/>
        <v>119.08267102781173</v>
      </c>
      <c r="AL668">
        <f t="shared" si="303"/>
        <v>0.53528420524735054</v>
      </c>
      <c r="AM668">
        <f t="shared" si="303"/>
        <v>0.53533720124910644</v>
      </c>
      <c r="AN668">
        <f t="shared" si="324"/>
        <v>0.99756098307935714</v>
      </c>
      <c r="AP668">
        <f t="shared" si="325"/>
        <v>1.0004636198386745</v>
      </c>
      <c r="AQ668">
        <f t="shared" si="332"/>
        <v>0.99746222897915848</v>
      </c>
      <c r="AR668">
        <f t="shared" si="326"/>
        <v>0.53528420524734932</v>
      </c>
      <c r="AU668">
        <f t="shared" si="327"/>
        <v>-0.19421262121715183</v>
      </c>
      <c r="AV668">
        <f t="shared" si="328"/>
        <v>2.2204460492503131E-16</v>
      </c>
      <c r="AW668">
        <f t="shared" si="310"/>
        <v>1</v>
      </c>
      <c r="AY668">
        <f t="shared" si="311"/>
        <v>1.0009813530364198</v>
      </c>
      <c r="AZ668">
        <f t="shared" si="312"/>
        <v>1.0014454278498306</v>
      </c>
      <c r="BA668">
        <f t="shared" si="329"/>
        <v>0.53717272941340799</v>
      </c>
      <c r="BB668">
        <f t="shared" si="330"/>
        <v>0.53742177334755881</v>
      </c>
      <c r="BC668">
        <f>SUM(BA$2:BA668)</f>
        <v>120.99895109273199</v>
      </c>
      <c r="BD668">
        <f>SUM(BB$2:BB668)</f>
        <v>121.29032984637941</v>
      </c>
      <c r="BI668">
        <f t="shared" si="304"/>
        <v>0.53659542874194743</v>
      </c>
      <c r="BJ668">
        <f>SUM(BI$2:BI668)</f>
        <v>121.10383273228398</v>
      </c>
      <c r="BK668">
        <f t="shared" si="331"/>
        <v>0.99990559625357189</v>
      </c>
    </row>
    <row r="669" spans="1:63" x14ac:dyDescent="0.25">
      <c r="A669">
        <f t="shared" si="305"/>
        <v>1.3350000000000002</v>
      </c>
      <c r="B669">
        <f t="shared" si="306"/>
        <v>3.5600000000000005</v>
      </c>
      <c r="C669">
        <f t="shared" si="307"/>
        <v>3.3375000000000004</v>
      </c>
      <c r="D669">
        <v>0.996</v>
      </c>
      <c r="E669">
        <v>0.99399999999999999</v>
      </c>
      <c r="F669">
        <f t="shared" si="313"/>
        <v>0.5361046085004364</v>
      </c>
      <c r="G669">
        <f t="shared" si="314"/>
        <v>0.53502809322232303</v>
      </c>
      <c r="H669">
        <f>SUM(F$2:F669)</f>
        <v>119.6491900138976</v>
      </c>
      <c r="I669">
        <f>SUM(G$2:G669)</f>
        <v>120.29859396018865</v>
      </c>
      <c r="T669">
        <v>1.3360000000000001</v>
      </c>
      <c r="U669">
        <f t="shared" si="308"/>
        <v>1.4240000000000004</v>
      </c>
      <c r="V669">
        <f t="shared" si="315"/>
        <v>0.65063243745712251</v>
      </c>
      <c r="W669">
        <f>SUM(V$2:V669)</f>
        <v>145.20980216205177</v>
      </c>
      <c r="AB669">
        <f t="shared" si="316"/>
        <v>-0.19247426986849989</v>
      </c>
      <c r="AC669">
        <f t="shared" si="317"/>
        <v>-0.28342886035321341</v>
      </c>
      <c r="AD669">
        <f t="shared" si="318"/>
        <v>-0.86462773468508081</v>
      </c>
      <c r="AE669">
        <f t="shared" si="319"/>
        <v>-1.2729152139870294</v>
      </c>
      <c r="AF669">
        <f t="shared" si="320"/>
        <v>-9.0954590484713521E-2</v>
      </c>
      <c r="AG669">
        <f t="shared" si="309"/>
        <v>1.0004594721436124</v>
      </c>
      <c r="AH669">
        <f t="shared" si="321"/>
        <v>0.99645763425503797</v>
      </c>
      <c r="AI669">
        <f t="shared" si="322"/>
        <v>0.53635093363410458</v>
      </c>
      <c r="AJ669">
        <f>SUM(AI$2:AI669)</f>
        <v>119.60723330669235</v>
      </c>
      <c r="AK669">
        <f t="shared" si="323"/>
        <v>119.61907506305941</v>
      </c>
      <c r="AL669">
        <f t="shared" si="303"/>
        <v>0.53635093363411102</v>
      </c>
      <c r="AM669">
        <f t="shared" si="303"/>
        <v>0.53640403524768487</v>
      </c>
      <c r="AN669">
        <f t="shared" si="324"/>
        <v>0.9965562888949856</v>
      </c>
      <c r="AP669">
        <f t="shared" si="325"/>
        <v>1.0004594721436124</v>
      </c>
      <c r="AQ669">
        <f t="shared" si="332"/>
        <v>0.99645763425503797</v>
      </c>
      <c r="AR669">
        <f t="shared" si="326"/>
        <v>0.53635093363410458</v>
      </c>
      <c r="AU669">
        <f t="shared" si="327"/>
        <v>-0.19247426986849989</v>
      </c>
      <c r="AV669">
        <f t="shared" si="328"/>
        <v>0</v>
      </c>
      <c r="AW669">
        <f t="shared" si="310"/>
        <v>1</v>
      </c>
      <c r="AY669">
        <f t="shared" si="311"/>
        <v>1.0009725649068917</v>
      </c>
      <c r="AZ669">
        <f t="shared" si="312"/>
        <v>1.0014324839169866</v>
      </c>
      <c r="BA669">
        <f t="shared" si="329"/>
        <v>0.53878112954727586</v>
      </c>
      <c r="BB669">
        <f t="shared" si="330"/>
        <v>0.53902868446780694</v>
      </c>
      <c r="BC669">
        <f>SUM(BA$2:BA669)</f>
        <v>121.53773222227926</v>
      </c>
      <c r="BD669">
        <f>SUM(BB$2:BB669)</f>
        <v>121.82935853084722</v>
      </c>
      <c r="BI669">
        <f t="shared" si="304"/>
        <v>0.538199869061045</v>
      </c>
      <c r="BJ669">
        <f>SUM(BI$2:BI669)</f>
        <v>121.64203260134502</v>
      </c>
      <c r="BK669">
        <f t="shared" si="331"/>
        <v>0.99989267222343692</v>
      </c>
    </row>
    <row r="670" spans="1:63" x14ac:dyDescent="0.25">
      <c r="A670">
        <f t="shared" si="305"/>
        <v>1.3370000000000002</v>
      </c>
      <c r="B670">
        <f t="shared" si="306"/>
        <v>3.5653333333333337</v>
      </c>
      <c r="C670">
        <f t="shared" si="307"/>
        <v>3.3425000000000002</v>
      </c>
      <c r="D670">
        <v>0.996</v>
      </c>
      <c r="E670">
        <v>0.98799999999999999</v>
      </c>
      <c r="F670">
        <f t="shared" si="313"/>
        <v>0.53771211766893445</v>
      </c>
      <c r="G670">
        <f t="shared" si="314"/>
        <v>0.53339314483625233</v>
      </c>
      <c r="H670">
        <f>SUM(F$2:F670)</f>
        <v>120.18690213156653</v>
      </c>
      <c r="I670">
        <f>SUM(G$2:G670)</f>
        <v>120.83198710502491</v>
      </c>
      <c r="T670">
        <v>1.3380000000000001</v>
      </c>
      <c r="U670">
        <f t="shared" si="308"/>
        <v>1.4261333333333335</v>
      </c>
      <c r="V670">
        <f t="shared" si="315"/>
        <v>0.65258335821391278</v>
      </c>
      <c r="W670">
        <f>SUM(V$2:V670)</f>
        <v>145.86238552026569</v>
      </c>
      <c r="AB670">
        <f t="shared" si="316"/>
        <v>-0.19075403799049853</v>
      </c>
      <c r="AC670">
        <f t="shared" si="317"/>
        <v>-0.28089630929000464</v>
      </c>
      <c r="AD670">
        <f t="shared" si="318"/>
        <v>-0.85562209408354606</v>
      </c>
      <c r="AE670">
        <f t="shared" si="319"/>
        <v>-1.2596622489785694</v>
      </c>
      <c r="AF670">
        <f t="shared" si="320"/>
        <v>-9.014227129950611E-2</v>
      </c>
      <c r="AG670">
        <f t="shared" si="309"/>
        <v>1.000455367644844</v>
      </c>
      <c r="AH670">
        <f t="shared" si="321"/>
        <v>0.99645354617426463</v>
      </c>
      <c r="AI670">
        <f t="shared" si="322"/>
        <v>0.53795697436956147</v>
      </c>
      <c r="AJ670">
        <f>SUM(AI$2:AI670)</f>
        <v>120.14519028106191</v>
      </c>
      <c r="AK670">
        <f t="shared" si="323"/>
        <v>120.15708529804918</v>
      </c>
      <c r="AL670">
        <f t="shared" si="303"/>
        <v>0.53795697436956402</v>
      </c>
      <c r="AM670">
        <f t="shared" si="303"/>
        <v>0.53801023498976974</v>
      </c>
      <c r="AN670">
        <f t="shared" si="324"/>
        <v>0.99655220040946657</v>
      </c>
      <c r="AP670">
        <f t="shared" si="325"/>
        <v>1.000455367644844</v>
      </c>
      <c r="AQ670">
        <f t="shared" si="332"/>
        <v>0.99645354617426463</v>
      </c>
      <c r="AR670">
        <f t="shared" si="326"/>
        <v>0.53795697436956147</v>
      </c>
      <c r="AU670">
        <f t="shared" si="327"/>
        <v>-0.19075403799049853</v>
      </c>
      <c r="AV670">
        <f t="shared" si="328"/>
        <v>0</v>
      </c>
      <c r="AW670">
        <f t="shared" si="310"/>
        <v>1</v>
      </c>
      <c r="AY670">
        <f t="shared" si="311"/>
        <v>1.0009638684551987</v>
      </c>
      <c r="AZ670">
        <f t="shared" si="312"/>
        <v>1.001419675014551</v>
      </c>
      <c r="BA670">
        <f t="shared" si="329"/>
        <v>0.54039196929431077</v>
      </c>
      <c r="BB670">
        <f t="shared" si="330"/>
        <v>0.54063804631266088</v>
      </c>
      <c r="BC670">
        <f>SUM(BA$2:BA670)</f>
        <v>122.07812419157356</v>
      </c>
      <c r="BD670">
        <f>SUM(BB$2:BB670)</f>
        <v>122.36999657715988</v>
      </c>
      <c r="BI670">
        <f t="shared" si="304"/>
        <v>0.539806756336492</v>
      </c>
      <c r="BJ670">
        <f>SUM(BI$2:BI670)</f>
        <v>122.18183935768151</v>
      </c>
      <c r="BK670">
        <f t="shared" si="331"/>
        <v>0.99987988301608599</v>
      </c>
    </row>
    <row r="671" spans="1:63" x14ac:dyDescent="0.25">
      <c r="A671">
        <f t="shared" si="305"/>
        <v>1.3390000000000002</v>
      </c>
      <c r="B671">
        <f t="shared" si="306"/>
        <v>3.5706666666666673</v>
      </c>
      <c r="C671">
        <f t="shared" si="307"/>
        <v>3.3475000000000001</v>
      </c>
      <c r="D671">
        <v>0.99099999999999999</v>
      </c>
      <c r="E671">
        <v>0.98899999999999999</v>
      </c>
      <c r="F671">
        <f t="shared" si="313"/>
        <v>0.53661459336213735</v>
      </c>
      <c r="G671">
        <f t="shared" si="314"/>
        <v>0.53553161739167909</v>
      </c>
      <c r="H671">
        <f>SUM(F$2:F671)</f>
        <v>120.72351672492866</v>
      </c>
      <c r="I671">
        <f>SUM(G$2:G671)</f>
        <v>121.36751872241659</v>
      </c>
      <c r="T671">
        <v>1.34</v>
      </c>
      <c r="U671">
        <f t="shared" si="308"/>
        <v>1.428266666666667</v>
      </c>
      <c r="V671">
        <f t="shared" si="315"/>
        <v>0.65125137019594526</v>
      </c>
      <c r="W671">
        <f>SUM(V$2:V671)</f>
        <v>146.51363689046164</v>
      </c>
      <c r="AB671">
        <f t="shared" si="316"/>
        <v>-0.18905171016961927</v>
      </c>
      <c r="AC671">
        <f t="shared" si="317"/>
        <v>-0.27839010646425433</v>
      </c>
      <c r="AD671">
        <f t="shared" si="318"/>
        <v>-0.84672343801597971</v>
      </c>
      <c r="AE671">
        <f t="shared" si="319"/>
        <v>-1.2465666245854419</v>
      </c>
      <c r="AF671">
        <f t="shared" si="320"/>
        <v>-8.9338396294635053E-2</v>
      </c>
      <c r="AG671">
        <f t="shared" si="309"/>
        <v>1.0004513058295361</v>
      </c>
      <c r="AH671">
        <f t="shared" si="321"/>
        <v>0.9914472440770703</v>
      </c>
      <c r="AI671">
        <f t="shared" si="322"/>
        <v>0.53685677065633608</v>
      </c>
      <c r="AJ671">
        <f>SUM(AI$2:AI671)</f>
        <v>120.68204705171826</v>
      </c>
      <c r="AK671">
        <f t="shared" si="323"/>
        <v>120.69399522039966</v>
      </c>
      <c r="AL671">
        <f t="shared" si="303"/>
        <v>0.53685677065634252</v>
      </c>
      <c r="AM671">
        <f t="shared" si="303"/>
        <v>0.53690992235047474</v>
      </c>
      <c r="AN671">
        <f t="shared" si="324"/>
        <v>0.99154540266154245</v>
      </c>
      <c r="AP671">
        <f t="shared" si="325"/>
        <v>1.0004513058295361</v>
      </c>
      <c r="AQ671">
        <f t="shared" si="332"/>
        <v>0.9914472440770703</v>
      </c>
      <c r="AR671">
        <f t="shared" si="326"/>
        <v>0.53685677065633608</v>
      </c>
      <c r="AU671">
        <f t="shared" si="327"/>
        <v>-0.18905171016961927</v>
      </c>
      <c r="AV671">
        <f t="shared" si="328"/>
        <v>0</v>
      </c>
      <c r="AW671">
        <f t="shared" si="310"/>
        <v>1</v>
      </c>
      <c r="AY671">
        <f t="shared" si="311"/>
        <v>1.0009552625899667</v>
      </c>
      <c r="AZ671">
        <f t="shared" si="312"/>
        <v>1.0014069995350785</v>
      </c>
      <c r="BA671">
        <f t="shared" si="329"/>
        <v>0.54200524844440612</v>
      </c>
      <c r="BB671">
        <f t="shared" si="330"/>
        <v>0.54224985857266839</v>
      </c>
      <c r="BC671">
        <f>SUM(BA$2:BA671)</f>
        <v>122.62012944001798</v>
      </c>
      <c r="BD671">
        <f>SUM(BB$2:BB671)</f>
        <v>122.91224643573256</v>
      </c>
      <c r="BI671">
        <f t="shared" si="304"/>
        <v>0.54141609025931181</v>
      </c>
      <c r="BJ671">
        <f>SUM(BI$2:BI671)</f>
        <v>122.72325544794083</v>
      </c>
      <c r="BK671">
        <f t="shared" si="331"/>
        <v>0.99986722702654607</v>
      </c>
    </row>
    <row r="672" spans="1:63" x14ac:dyDescent="0.25">
      <c r="A672">
        <f t="shared" si="305"/>
        <v>1.3410000000000002</v>
      </c>
      <c r="B672">
        <f t="shared" si="306"/>
        <v>3.5760000000000005</v>
      </c>
      <c r="C672">
        <f t="shared" si="307"/>
        <v>3.3525000000000005</v>
      </c>
      <c r="D672">
        <v>0.995</v>
      </c>
      <c r="E672">
        <v>0.98799999999999999</v>
      </c>
      <c r="F672">
        <f t="shared" si="313"/>
        <v>0.54039124857599508</v>
      </c>
      <c r="G672">
        <f t="shared" si="314"/>
        <v>0.53658950109857606</v>
      </c>
      <c r="H672">
        <f>SUM(F$2:F672)</f>
        <v>121.26390797350466</v>
      </c>
      <c r="I672">
        <f>SUM(G$2:G672)</f>
        <v>121.90410822351517</v>
      </c>
      <c r="T672">
        <v>1.3420000000000001</v>
      </c>
      <c r="U672">
        <f t="shared" si="308"/>
        <v>1.4304000000000003</v>
      </c>
      <c r="V672">
        <f t="shared" si="315"/>
        <v>0.65583483086437822</v>
      </c>
      <c r="W672">
        <f>SUM(V$2:V672)</f>
        <v>147.169471721326</v>
      </c>
      <c r="AB672">
        <f t="shared" si="316"/>
        <v>-0.18736707386696672</v>
      </c>
      <c r="AC672">
        <f t="shared" si="317"/>
        <v>-0.27590993929596197</v>
      </c>
      <c r="AD672">
        <f t="shared" si="318"/>
        <v>-0.8379303398528305</v>
      </c>
      <c r="AE672">
        <f t="shared" si="319"/>
        <v>-1.2336262447747184</v>
      </c>
      <c r="AF672">
        <f t="shared" si="320"/>
        <v>-8.8542865428995254E-2</v>
      </c>
      <c r="AG672">
        <f t="shared" si="309"/>
        <v>1.0004472861916851</v>
      </c>
      <c r="AH672">
        <f t="shared" si="321"/>
        <v>0.99544504976072667</v>
      </c>
      <c r="AI672">
        <f t="shared" si="322"/>
        <v>0.54063295811959056</v>
      </c>
      <c r="AJ672">
        <f>SUM(AI$2:AI672)</f>
        <v>121.22268000983784</v>
      </c>
      <c r="AK672">
        <f t="shared" si="323"/>
        <v>121.23468170407617</v>
      </c>
      <c r="AL672">
        <f t="shared" si="303"/>
        <v>0.54063295811958767</v>
      </c>
      <c r="AM672">
        <f t="shared" si="303"/>
        <v>0.54068648367650951</v>
      </c>
      <c r="AN672">
        <f t="shared" si="324"/>
        <v>0.99554360414937482</v>
      </c>
      <c r="AP672">
        <f t="shared" si="325"/>
        <v>1.0004472861916851</v>
      </c>
      <c r="AQ672">
        <f t="shared" si="332"/>
        <v>0.99544504976072667</v>
      </c>
      <c r="AR672">
        <f t="shared" si="326"/>
        <v>0.54063295811959056</v>
      </c>
      <c r="AU672">
        <f t="shared" si="327"/>
        <v>-0.18736707386696672</v>
      </c>
      <c r="AV672">
        <f t="shared" si="328"/>
        <v>0</v>
      </c>
      <c r="AW672">
        <f t="shared" si="310"/>
        <v>1</v>
      </c>
      <c r="AY672">
        <f t="shared" si="311"/>
        <v>1.0009467462344153</v>
      </c>
      <c r="AZ672">
        <f t="shared" si="312"/>
        <v>1.001394455892618</v>
      </c>
      <c r="BA672">
        <f t="shared" si="329"/>
        <v>0.54362096678964367</v>
      </c>
      <c r="BB672">
        <f t="shared" si="330"/>
        <v>0.54386412094159908</v>
      </c>
      <c r="BC672">
        <f>SUM(BA$2:BA672)</f>
        <v>123.16375040680762</v>
      </c>
      <c r="BD672">
        <f>SUM(BB$2:BB672)</f>
        <v>123.45611055667416</v>
      </c>
      <c r="BI672">
        <f t="shared" si="304"/>
        <v>0.54302787052374524</v>
      </c>
      <c r="BJ672">
        <f>SUM(BI$2:BI672)</f>
        <v>123.26628331846457</v>
      </c>
      <c r="BK672">
        <f t="shared" si="331"/>
        <v>0.9998547026713045</v>
      </c>
    </row>
    <row r="673" spans="1:63" x14ac:dyDescent="0.25">
      <c r="A673">
        <f t="shared" si="305"/>
        <v>1.3430000000000002</v>
      </c>
      <c r="B673">
        <f t="shared" si="306"/>
        <v>3.5813333333333337</v>
      </c>
      <c r="C673">
        <f t="shared" si="307"/>
        <v>3.3575000000000004</v>
      </c>
      <c r="D673">
        <v>0.99399999999999999</v>
      </c>
      <c r="E673">
        <v>0.98399999999999999</v>
      </c>
      <c r="F673">
        <f t="shared" si="313"/>
        <v>0.54145962788780866</v>
      </c>
      <c r="G673">
        <f t="shared" si="314"/>
        <v>0.53601234792917873</v>
      </c>
      <c r="H673">
        <f>SUM(F$2:F673)</f>
        <v>121.80536760139246</v>
      </c>
      <c r="I673">
        <f>SUM(G$2:G673)</f>
        <v>122.44012057144434</v>
      </c>
      <c r="T673">
        <v>1.3440000000000001</v>
      </c>
      <c r="U673">
        <f t="shared" si="308"/>
        <v>1.4325333333333337</v>
      </c>
      <c r="V673">
        <f t="shared" si="315"/>
        <v>0.65713144765287856</v>
      </c>
      <c r="W673">
        <f>SUM(V$2:V673)</f>
        <v>147.82660316897889</v>
      </c>
      <c r="AB673">
        <f t="shared" si="316"/>
        <v>-0.18569991937576263</v>
      </c>
      <c r="AC673">
        <f t="shared" si="317"/>
        <v>-0.2734554993661778</v>
      </c>
      <c r="AD673">
        <f t="shared" si="318"/>
        <v>-0.82924139404901787</v>
      </c>
      <c r="AE673">
        <f t="shared" si="319"/>
        <v>-1.2208390444448549</v>
      </c>
      <c r="AF673">
        <f t="shared" si="320"/>
        <v>-8.7755579990415167E-2</v>
      </c>
      <c r="AG673">
        <f t="shared" si="309"/>
        <v>1.0004433082320157</v>
      </c>
      <c r="AH673">
        <f t="shared" si="321"/>
        <v>0.99444064838262358</v>
      </c>
      <c r="AI673">
        <f t="shared" si="322"/>
        <v>0.54169966139815551</v>
      </c>
      <c r="AJ673">
        <f>SUM(AI$2:AI673)</f>
        <v>121.764379671236</v>
      </c>
      <c r="AK673">
        <f t="shared" si="323"/>
        <v>121.77643499664057</v>
      </c>
      <c r="AL673">
        <f t="shared" si="303"/>
        <v>0.54169966139815529</v>
      </c>
      <c r="AM673">
        <f t="shared" si="303"/>
        <v>0.54175329256440818</v>
      </c>
      <c r="AN673">
        <f t="shared" si="324"/>
        <v>0.99453910333015705</v>
      </c>
      <c r="AP673">
        <f t="shared" si="325"/>
        <v>1.0004433082320157</v>
      </c>
      <c r="AQ673">
        <f t="shared" si="332"/>
        <v>0.99444064838262358</v>
      </c>
      <c r="AR673">
        <f t="shared" si="326"/>
        <v>0.54169966139815551</v>
      </c>
      <c r="AU673">
        <f t="shared" si="327"/>
        <v>-0.18569991937576263</v>
      </c>
      <c r="AV673">
        <f t="shared" si="328"/>
        <v>0</v>
      </c>
      <c r="AW673">
        <f t="shared" si="310"/>
        <v>1</v>
      </c>
      <c r="AY673">
        <f t="shared" si="311"/>
        <v>1.0009383183261418</v>
      </c>
      <c r="AZ673">
        <f t="shared" si="312"/>
        <v>1.0013820425223956</v>
      </c>
      <c r="BA673">
        <f t="shared" si="329"/>
        <v>0.54523912412426745</v>
      </c>
      <c r="BB673">
        <f t="shared" si="330"/>
        <v>0.54548083311640871</v>
      </c>
      <c r="BC673">
        <f>SUM(BA$2:BA673)</f>
        <v>123.70898953093189</v>
      </c>
      <c r="BD673">
        <f>SUM(BB$2:BB673)</f>
        <v>124.00159138979058</v>
      </c>
      <c r="BI673">
        <f t="shared" si="304"/>
        <v>0.54464209682721365</v>
      </c>
      <c r="BJ673">
        <f>SUM(BI$2:BI673)</f>
        <v>123.81092541529179</v>
      </c>
      <c r="BK673">
        <f t="shared" si="331"/>
        <v>0.99984230838799304</v>
      </c>
    </row>
    <row r="674" spans="1:63" x14ac:dyDescent="0.25">
      <c r="A674">
        <f t="shared" si="305"/>
        <v>1.3450000000000002</v>
      </c>
      <c r="B674">
        <f t="shared" si="306"/>
        <v>3.5866666666666673</v>
      </c>
      <c r="C674">
        <f t="shared" si="307"/>
        <v>3.3625000000000003</v>
      </c>
      <c r="D674">
        <v>0.98899999999999999</v>
      </c>
      <c r="E674">
        <v>0.98299999999999998</v>
      </c>
      <c r="F674">
        <f t="shared" si="313"/>
        <v>0.54034175747396707</v>
      </c>
      <c r="G674">
        <f t="shared" si="314"/>
        <v>0.53706364772184989</v>
      </c>
      <c r="H674">
        <f>SUM(F$2:F674)</f>
        <v>122.34570935886643</v>
      </c>
      <c r="I674">
        <f>SUM(G$2:G674)</f>
        <v>122.97718421916619</v>
      </c>
      <c r="T674">
        <v>1.3460000000000001</v>
      </c>
      <c r="U674">
        <f t="shared" si="308"/>
        <v>1.434666666666667</v>
      </c>
      <c r="V674">
        <f t="shared" si="315"/>
        <v>0.65577476699655379</v>
      </c>
      <c r="W674">
        <f>SUM(V$2:V674)</f>
        <v>148.48237793597545</v>
      </c>
      <c r="AB674">
        <f t="shared" si="316"/>
        <v>-0.18405003977951956</v>
      </c>
      <c r="AC674">
        <f t="shared" si="317"/>
        <v>-0.27102648235564086</v>
      </c>
      <c r="AD674">
        <f t="shared" si="318"/>
        <v>-0.82065521580214984</v>
      </c>
      <c r="AE674">
        <f t="shared" si="319"/>
        <v>-1.2082029889253811</v>
      </c>
      <c r="AF674">
        <f t="shared" si="320"/>
        <v>-8.6976442576121304E-2</v>
      </c>
      <c r="AG674">
        <f t="shared" si="309"/>
        <v>1.0004393714578808</v>
      </c>
      <c r="AH674">
        <f t="shared" si="321"/>
        <v>0.98943453837184403</v>
      </c>
      <c r="AI674">
        <f t="shared" si="322"/>
        <v>0.5405791682197022</v>
      </c>
      <c r="AJ674">
        <f>SUM(AI$2:AI674)</f>
        <v>122.30495883945571</v>
      </c>
      <c r="AK674">
        <f t="shared" si="323"/>
        <v>122.31706768509171</v>
      </c>
      <c r="AL674">
        <f t="shared" si="303"/>
        <v>0.54057916821970764</v>
      </c>
      <c r="AM674">
        <f t="shared" si="303"/>
        <v>0.5406326884511401</v>
      </c>
      <c r="AN674">
        <f t="shared" si="324"/>
        <v>0.98953249768770313</v>
      </c>
      <c r="AP674">
        <f t="shared" si="325"/>
        <v>1.0004393714578808</v>
      </c>
      <c r="AQ674">
        <f t="shared" si="332"/>
        <v>0.98943453837184403</v>
      </c>
      <c r="AR674">
        <f t="shared" si="326"/>
        <v>0.5405791682197022</v>
      </c>
      <c r="AU674">
        <f t="shared" si="327"/>
        <v>-0.18405003977951956</v>
      </c>
      <c r="AV674">
        <f t="shared" si="328"/>
        <v>0</v>
      </c>
      <c r="AW674">
        <f t="shared" si="310"/>
        <v>1</v>
      </c>
      <c r="AY674">
        <f t="shared" si="311"/>
        <v>1.0009299778169092</v>
      </c>
      <c r="AZ674">
        <f t="shared" si="312"/>
        <v>1.0013697578804992</v>
      </c>
      <c r="BA674">
        <f t="shared" si="329"/>
        <v>0.54685972024465868</v>
      </c>
      <c r="BB674">
        <f t="shared" si="330"/>
        <v>0.54709999479719884</v>
      </c>
      <c r="BC674">
        <f>SUM(BA$2:BA674)</f>
        <v>124.25584925117654</v>
      </c>
      <c r="BD674">
        <f>SUM(BB$2:BB674)</f>
        <v>124.54869138458777</v>
      </c>
      <c r="BI674">
        <f t="shared" si="304"/>
        <v>0.54625876887027991</v>
      </c>
      <c r="BJ674">
        <f>SUM(BI$2:BI674)</f>
        <v>124.35718418416207</v>
      </c>
      <c r="BK674">
        <f t="shared" si="331"/>
        <v>0.99983004263507325</v>
      </c>
    </row>
    <row r="675" spans="1:63" x14ac:dyDescent="0.25">
      <c r="A675">
        <f t="shared" si="305"/>
        <v>1.3470000000000002</v>
      </c>
      <c r="B675">
        <f t="shared" si="306"/>
        <v>3.5920000000000005</v>
      </c>
      <c r="C675">
        <f t="shared" si="307"/>
        <v>3.3675000000000002</v>
      </c>
      <c r="D675">
        <v>0.99</v>
      </c>
      <c r="E675">
        <v>0.97799999999999998</v>
      </c>
      <c r="F675">
        <f t="shared" si="313"/>
        <v>0.54249789424844197</v>
      </c>
      <c r="G675">
        <f t="shared" si="314"/>
        <v>0.53592216219694566</v>
      </c>
      <c r="H675">
        <f>SUM(F$2:F675)</f>
        <v>122.88820725311487</v>
      </c>
      <c r="I675">
        <f>SUM(G$2:G675)</f>
        <v>123.51310638136313</v>
      </c>
      <c r="T675">
        <v>1.3480000000000001</v>
      </c>
      <c r="U675">
        <f t="shared" si="308"/>
        <v>1.4368000000000003</v>
      </c>
      <c r="V675">
        <f t="shared" si="315"/>
        <v>0.65839151847159061</v>
      </c>
      <c r="W675">
        <f>SUM(V$2:V675)</f>
        <v>149.14076945444705</v>
      </c>
      <c r="AB675">
        <f t="shared" si="316"/>
        <v>-0.18241723091089249</v>
      </c>
      <c r="AC675">
        <f t="shared" si="317"/>
        <v>-0.26862258798441119</v>
      </c>
      <c r="AD675">
        <f t="shared" si="318"/>
        <v>-0.81217044071676847</v>
      </c>
      <c r="AE675">
        <f t="shared" si="319"/>
        <v>-1.1957160734853953</v>
      </c>
      <c r="AF675">
        <f t="shared" si="320"/>
        <v>-8.6205357073518701E-2</v>
      </c>
      <c r="AG675">
        <f t="shared" si="309"/>
        <v>1.0004354753831664</v>
      </c>
      <c r="AH675">
        <f t="shared" si="321"/>
        <v>0.99043112062933469</v>
      </c>
      <c r="AI675">
        <f t="shared" si="322"/>
        <v>0.54273413872680665</v>
      </c>
      <c r="AJ675">
        <f>SUM(AI$2:AI675)</f>
        <v>122.84769297818251</v>
      </c>
      <c r="AK675">
        <f t="shared" si="323"/>
        <v>122.85985555740355</v>
      </c>
      <c r="AL675">
        <f t="shared" ref="AL675:AM738" si="333">AJ675-AJ674</f>
        <v>0.5427341387268001</v>
      </c>
      <c r="AM675">
        <f t="shared" si="333"/>
        <v>0.54278787231183401</v>
      </c>
      <c r="AN675">
        <f t="shared" si="324"/>
        <v>0.9905291786121232</v>
      </c>
      <c r="AP675">
        <f t="shared" si="325"/>
        <v>1.0004354753831664</v>
      </c>
      <c r="AQ675">
        <f t="shared" si="332"/>
        <v>0.99043112062933469</v>
      </c>
      <c r="AR675">
        <f t="shared" si="326"/>
        <v>0.54273413872680665</v>
      </c>
      <c r="AU675">
        <f t="shared" si="327"/>
        <v>-0.18241723091089249</v>
      </c>
      <c r="AV675">
        <f t="shared" si="328"/>
        <v>0</v>
      </c>
      <c r="AW675">
        <f t="shared" si="310"/>
        <v>1</v>
      </c>
      <c r="AY675">
        <f t="shared" si="311"/>
        <v>1.0009217236724348</v>
      </c>
      <c r="AZ675">
        <f t="shared" si="312"/>
        <v>1.0013576004435705</v>
      </c>
      <c r="BA675">
        <f t="shared" si="329"/>
        <v>0.54848275494930976</v>
      </c>
      <c r="BB675">
        <f t="shared" si="330"/>
        <v>0.54872160568718154</v>
      </c>
      <c r="BC675">
        <f>SUM(BA$2:BA675)</f>
        <v>124.80433200612585</v>
      </c>
      <c r="BD675">
        <f>SUM(BB$2:BB675)</f>
        <v>125.09741299027495</v>
      </c>
      <c r="BI675">
        <f t="shared" ref="BI675:BI738" si="334">BB675*($BF$4/$BG$4)</f>
        <v>0.5478778863566125</v>
      </c>
      <c r="BJ675">
        <f>SUM(BI$2:BI675)</f>
        <v>124.90506207051868</v>
      </c>
      <c r="BK675">
        <f t="shared" si="331"/>
        <v>0.99981790389153025</v>
      </c>
    </row>
    <row r="676" spans="1:63" x14ac:dyDescent="0.25">
      <c r="A676">
        <f t="shared" si="305"/>
        <v>1.3490000000000002</v>
      </c>
      <c r="B676">
        <f t="shared" si="306"/>
        <v>3.5973333333333337</v>
      </c>
      <c r="C676">
        <f t="shared" si="307"/>
        <v>3.3725000000000005</v>
      </c>
      <c r="D676">
        <v>0.99</v>
      </c>
      <c r="E676">
        <v>0.97899999999999998</v>
      </c>
      <c r="F676">
        <f t="shared" si="313"/>
        <v>0.54411007135172329</v>
      </c>
      <c r="G676">
        <f t="shared" si="314"/>
        <v>0.53806440389225962</v>
      </c>
      <c r="H676">
        <f>SUM(F$2:F676)</f>
        <v>123.4323173244666</v>
      </c>
      <c r="I676">
        <f>SUM(G$2:G676)</f>
        <v>124.05117078525539</v>
      </c>
      <c r="T676">
        <v>1.35</v>
      </c>
      <c r="U676">
        <f t="shared" si="308"/>
        <v>1.4389333333333336</v>
      </c>
      <c r="V676">
        <f t="shared" si="315"/>
        <v>0.66034810437234337</v>
      </c>
      <c r="W676">
        <f>SUM(V$2:V676)</f>
        <v>149.80111755881939</v>
      </c>
      <c r="AB676">
        <f t="shared" si="316"/>
        <v>-0.18080129131119607</v>
      </c>
      <c r="AC676">
        <f t="shared" si="317"/>
        <v>-0.26624351995247303</v>
      </c>
      <c r="AD676">
        <f t="shared" si="318"/>
        <v>-0.80378572447450236</v>
      </c>
      <c r="AE676">
        <f t="shared" si="319"/>
        <v>-1.1833763228506635</v>
      </c>
      <c r="AF676">
        <f t="shared" si="320"/>
        <v>-8.5442228641276957E-2</v>
      </c>
      <c r="AG676">
        <f t="shared" si="309"/>
        <v>1.0004316195281935</v>
      </c>
      <c r="AH676">
        <f t="shared" si="321"/>
        <v>0.99042730333291151</v>
      </c>
      <c r="AI676">
        <f t="shared" si="322"/>
        <v>0.54434491988400546</v>
      </c>
      <c r="AJ676">
        <f>SUM(AI$2:AI676)</f>
        <v>123.39203789806652</v>
      </c>
      <c r="AK676">
        <f t="shared" si="323"/>
        <v>123.40425437034857</v>
      </c>
      <c r="AL676">
        <f t="shared" si="333"/>
        <v>0.54434491988401135</v>
      </c>
      <c r="AM676">
        <f t="shared" si="333"/>
        <v>0.54439881294501902</v>
      </c>
      <c r="AN676">
        <f t="shared" si="324"/>
        <v>0.99052536093782029</v>
      </c>
      <c r="AP676">
        <f t="shared" si="325"/>
        <v>1.0004316195281935</v>
      </c>
      <c r="AQ676">
        <f t="shared" si="332"/>
        <v>0.99042730333291151</v>
      </c>
      <c r="AR676">
        <f t="shared" si="326"/>
        <v>0.54434491988400546</v>
      </c>
      <c r="AU676">
        <f t="shared" si="327"/>
        <v>-0.18080129131119607</v>
      </c>
      <c r="AV676">
        <f t="shared" si="328"/>
        <v>0</v>
      </c>
      <c r="AW676">
        <f t="shared" si="310"/>
        <v>1</v>
      </c>
      <c r="AY676">
        <f t="shared" si="311"/>
        <v>1.0009135548721857</v>
      </c>
      <c r="AZ676">
        <f t="shared" si="312"/>
        <v>1.001345568708502</v>
      </c>
      <c r="BA676">
        <f t="shared" si="329"/>
        <v>0.55010822803879988</v>
      </c>
      <c r="BB676">
        <f t="shared" si="330"/>
        <v>0.5503456654926413</v>
      </c>
      <c r="BC676">
        <f>SUM(BA$2:BA676)</f>
        <v>125.35444023416464</v>
      </c>
      <c r="BD676">
        <f>SUM(BB$2:BB676)</f>
        <v>125.64775865576759</v>
      </c>
      <c r="BI676">
        <f t="shared" si="334"/>
        <v>0.54949944899294745</v>
      </c>
      <c r="BJ676">
        <f>SUM(BI$2:BI676)</f>
        <v>125.45456151951163</v>
      </c>
      <c r="BK676">
        <f t="shared" si="331"/>
        <v>0.999805890656567</v>
      </c>
    </row>
    <row r="677" spans="1:63" x14ac:dyDescent="0.25">
      <c r="A677">
        <f t="shared" si="305"/>
        <v>1.3510000000000002</v>
      </c>
      <c r="B677">
        <f t="shared" si="306"/>
        <v>3.6026666666666673</v>
      </c>
      <c r="C677">
        <f t="shared" si="307"/>
        <v>3.3775000000000004</v>
      </c>
      <c r="D677">
        <v>0.98899999999999999</v>
      </c>
      <c r="E677">
        <v>0.97699999999999998</v>
      </c>
      <c r="F677">
        <f t="shared" si="313"/>
        <v>0.54517340339864961</v>
      </c>
      <c r="G677">
        <f t="shared" si="314"/>
        <v>0.53855855927247787</v>
      </c>
      <c r="H677">
        <f>SUM(F$2:F677)</f>
        <v>123.97749072786524</v>
      </c>
      <c r="I677">
        <f>SUM(G$2:G677)</f>
        <v>124.58972934452787</v>
      </c>
      <c r="T677">
        <v>1.3520000000000001</v>
      </c>
      <c r="U677">
        <f t="shared" si="308"/>
        <v>1.4410666666666669</v>
      </c>
      <c r="V677">
        <f t="shared" si="315"/>
        <v>0.66163859565062777</v>
      </c>
      <c r="W677">
        <f>SUM(V$2:V677)</f>
        <v>150.46275615447001</v>
      </c>
      <c r="AB677">
        <f t="shared" si="316"/>
        <v>-0.1792020221905746</v>
      </c>
      <c r="AC677">
        <f t="shared" si="317"/>
        <v>-0.26388898588129989</v>
      </c>
      <c r="AD677">
        <f t="shared" si="318"/>
        <v>-0.79549974251001287</v>
      </c>
      <c r="AE677">
        <f t="shared" si="319"/>
        <v>-1.1711817907292021</v>
      </c>
      <c r="AF677">
        <f t="shared" si="320"/>
        <v>-8.4686963690725287E-2</v>
      </c>
      <c r="AG677">
        <f t="shared" si="309"/>
        <v>1.000427803419625</v>
      </c>
      <c r="AH677">
        <f t="shared" si="321"/>
        <v>0.98942309758200908</v>
      </c>
      <c r="AI677">
        <f t="shared" si="322"/>
        <v>0.545406630444912</v>
      </c>
      <c r="AJ677">
        <f>SUM(AI$2:AI677)</f>
        <v>123.93744452851143</v>
      </c>
      <c r="AK677">
        <f t="shared" si="323"/>
        <v>123.94971499896951</v>
      </c>
      <c r="AL677">
        <f t="shared" si="333"/>
        <v>0.54540663044491566</v>
      </c>
      <c r="AM677">
        <f t="shared" si="333"/>
        <v>0.54546062862094402</v>
      </c>
      <c r="AN677">
        <f t="shared" si="324"/>
        <v>0.9895210557651537</v>
      </c>
      <c r="AP677">
        <f t="shared" si="325"/>
        <v>1.000427803419625</v>
      </c>
      <c r="AQ677">
        <f t="shared" si="332"/>
        <v>0.98942309758200908</v>
      </c>
      <c r="AR677">
        <f t="shared" si="326"/>
        <v>0.545406630444912</v>
      </c>
      <c r="AU677">
        <f t="shared" si="327"/>
        <v>-0.1792020221905746</v>
      </c>
      <c r="AV677">
        <f t="shared" si="328"/>
        <v>0</v>
      </c>
      <c r="AW677">
        <f t="shared" si="310"/>
        <v>1</v>
      </c>
      <c r="AY677">
        <f t="shared" si="311"/>
        <v>1.0009054704091751</v>
      </c>
      <c r="AZ677">
        <f t="shared" si="312"/>
        <v>1.0013336611921375</v>
      </c>
      <c r="BA677">
        <f t="shared" si="329"/>
        <v>0.5517361393157697</v>
      </c>
      <c r="BB677">
        <f t="shared" si="330"/>
        <v>0.55197217392289977</v>
      </c>
      <c r="BC677">
        <f>SUM(BA$2:BA677)</f>
        <v>125.90617637348041</v>
      </c>
      <c r="BD677">
        <f>SUM(BB$2:BB677)</f>
        <v>126.19973082969049</v>
      </c>
      <c r="BI677">
        <f t="shared" si="334"/>
        <v>0.55112345648905325</v>
      </c>
      <c r="BJ677">
        <f>SUM(BI$2:BI677)</f>
        <v>126.00568497600068</v>
      </c>
      <c r="BK677">
        <f t="shared" si="331"/>
        <v>0.99979400144930808</v>
      </c>
    </row>
    <row r="678" spans="1:63" x14ac:dyDescent="0.25">
      <c r="A678">
        <f t="shared" si="305"/>
        <v>1.3530000000000002</v>
      </c>
      <c r="B678">
        <f t="shared" si="306"/>
        <v>3.6080000000000005</v>
      </c>
      <c r="C678">
        <f t="shared" si="307"/>
        <v>3.3825000000000003</v>
      </c>
      <c r="D678">
        <v>0.98699999999999999</v>
      </c>
      <c r="E678">
        <v>0.97099999999999997</v>
      </c>
      <c r="F678">
        <f t="shared" si="313"/>
        <v>0.54568299050736724</v>
      </c>
      <c r="G678">
        <f t="shared" si="314"/>
        <v>0.5368370656359206</v>
      </c>
      <c r="H678">
        <f>SUM(F$2:F678)</f>
        <v>124.52317371837262</v>
      </c>
      <c r="I678">
        <f>SUM(G$2:G678)</f>
        <v>125.12656641016379</v>
      </c>
      <c r="T678">
        <v>1.3540000000000001</v>
      </c>
      <c r="U678">
        <f t="shared" si="308"/>
        <v>1.4432000000000003</v>
      </c>
      <c r="V678">
        <f t="shared" si="315"/>
        <v>0.66225704566464472</v>
      </c>
      <c r="W678">
        <f>SUM(V$2:V678)</f>
        <v>151.12501320013465</v>
      </c>
      <c r="AB678">
        <f t="shared" si="316"/>
        <v>-0.17761922738881611</v>
      </c>
      <c r="AC678">
        <f t="shared" si="317"/>
        <v>-0.26155869725635483</v>
      </c>
      <c r="AD678">
        <f t="shared" si="318"/>
        <v>-0.7873111896926337</v>
      </c>
      <c r="AE678">
        <f t="shared" si="319"/>
        <v>-1.1591305593451362</v>
      </c>
      <c r="AF678">
        <f t="shared" si="320"/>
        <v>-8.3939469867538724E-2</v>
      </c>
      <c r="AG678">
        <f t="shared" si="309"/>
        <v>1.0004240265903723</v>
      </c>
      <c r="AH678">
        <f t="shared" si="321"/>
        <v>0.98741851424469751</v>
      </c>
      <c r="AI678">
        <f t="shared" si="322"/>
        <v>0.54591437460525627</v>
      </c>
      <c r="AJ678">
        <f>SUM(AI$2:AI678)</f>
        <v>124.4833589031167</v>
      </c>
      <c r="AK678">
        <f t="shared" si="323"/>
        <v>124.49568342202019</v>
      </c>
      <c r="AL678">
        <f t="shared" si="333"/>
        <v>0.54591437460526038</v>
      </c>
      <c r="AM678">
        <f t="shared" si="333"/>
        <v>0.54596842305068094</v>
      </c>
      <c r="AN678">
        <f t="shared" si="324"/>
        <v>0.98751627396336583</v>
      </c>
      <c r="AP678">
        <f t="shared" si="325"/>
        <v>1.0004240265903723</v>
      </c>
      <c r="AQ678">
        <f t="shared" si="332"/>
        <v>0.98741851424469751</v>
      </c>
      <c r="AR678">
        <f t="shared" si="326"/>
        <v>0.54591437460525627</v>
      </c>
      <c r="AU678">
        <f t="shared" si="327"/>
        <v>-0.17761922738881611</v>
      </c>
      <c r="AV678">
        <f t="shared" si="328"/>
        <v>0</v>
      </c>
      <c r="AW678">
        <f t="shared" si="310"/>
        <v>1</v>
      </c>
      <c r="AY678">
        <f t="shared" si="311"/>
        <v>1.0008974692897632</v>
      </c>
      <c r="AZ678">
        <f t="shared" si="312"/>
        <v>1.0013218764309786</v>
      </c>
      <c r="BA678">
        <f t="shared" si="329"/>
        <v>0.55336648858489745</v>
      </c>
      <c r="BB678">
        <f t="shared" si="330"/>
        <v>0.55360113069027839</v>
      </c>
      <c r="BC678">
        <f>SUM(BA$2:BA678)</f>
        <v>126.45954286206531</v>
      </c>
      <c r="BD678">
        <f>SUM(BB$2:BB678)</f>
        <v>126.75333196038078</v>
      </c>
      <c r="BI678">
        <f t="shared" si="334"/>
        <v>0.55274990855769379</v>
      </c>
      <c r="BJ678">
        <f>SUM(BI$2:BI678)</f>
        <v>126.55843488455838</v>
      </c>
      <c r="BK678">
        <f t="shared" si="331"/>
        <v>0.9997822348085047</v>
      </c>
    </row>
    <row r="679" spans="1:63" x14ac:dyDescent="0.25">
      <c r="A679">
        <f t="shared" si="305"/>
        <v>1.3550000000000002</v>
      </c>
      <c r="B679">
        <f t="shared" si="306"/>
        <v>3.6133333333333337</v>
      </c>
      <c r="C679">
        <f t="shared" si="307"/>
        <v>3.3875000000000002</v>
      </c>
      <c r="D679">
        <v>0.98799999999999999</v>
      </c>
      <c r="E679">
        <v>0.97099999999999997</v>
      </c>
      <c r="F679">
        <f t="shared" si="313"/>
        <v>0.54785194235745871</v>
      </c>
      <c r="G679">
        <f t="shared" si="314"/>
        <v>0.53842534011041732</v>
      </c>
      <c r="H679">
        <f>SUM(F$2:F679)</f>
        <v>125.07102566073007</v>
      </c>
      <c r="I679">
        <f>SUM(G$2:G679)</f>
        <v>125.66499175027421</v>
      </c>
      <c r="T679">
        <v>1.3560000000000001</v>
      </c>
      <c r="U679">
        <f t="shared" si="308"/>
        <v>1.4453333333333336</v>
      </c>
      <c r="V679">
        <f t="shared" si="315"/>
        <v>0.66488934989515602</v>
      </c>
      <c r="W679">
        <f>SUM(V$2:V679)</f>
        <v>151.78990255002981</v>
      </c>
      <c r="AB679">
        <f t="shared" si="316"/>
        <v>-0.17605271333679667</v>
      </c>
      <c r="AC679">
        <f t="shared" si="317"/>
        <v>-0.25925236937051988</v>
      </c>
      <c r="AD679">
        <f t="shared" si="318"/>
        <v>-0.77921878001358602</v>
      </c>
      <c r="AE679">
        <f t="shared" si="319"/>
        <v>-1.1472207389807252</v>
      </c>
      <c r="AF679">
        <f t="shared" si="320"/>
        <v>-8.3199656033723202E-2</v>
      </c>
      <c r="AG679">
        <f t="shared" si="309"/>
        <v>1.0004202885795044</v>
      </c>
      <c r="AH679">
        <f t="shared" si="321"/>
        <v>0.98841524511655032</v>
      </c>
      <c r="AI679">
        <f t="shared" si="322"/>
        <v>0.54808219827209081</v>
      </c>
      <c r="AJ679">
        <f>SUM(AI$2:AI679)</f>
        <v>125.03144110138878</v>
      </c>
      <c r="AK679">
        <f t="shared" si="323"/>
        <v>125.04381988336385</v>
      </c>
      <c r="AL679">
        <f t="shared" si="333"/>
        <v>0.54808219827208404</v>
      </c>
      <c r="AM679">
        <f t="shared" si="333"/>
        <v>0.54813646134365968</v>
      </c>
      <c r="AN679">
        <f t="shared" si="324"/>
        <v>0.98851310351690469</v>
      </c>
      <c r="AP679">
        <f t="shared" si="325"/>
        <v>1.0004202885795044</v>
      </c>
      <c r="AQ679">
        <f t="shared" si="332"/>
        <v>0.98841524511655032</v>
      </c>
      <c r="AR679">
        <f t="shared" si="326"/>
        <v>0.54808219827209081</v>
      </c>
      <c r="AU679">
        <f t="shared" si="327"/>
        <v>-0.17605271333679667</v>
      </c>
      <c r="AV679">
        <f t="shared" si="328"/>
        <v>0</v>
      </c>
      <c r="AW679">
        <f t="shared" si="310"/>
        <v>1</v>
      </c>
      <c r="AY679">
        <f t="shared" si="311"/>
        <v>1.000889550533461</v>
      </c>
      <c r="AZ679">
        <f t="shared" si="312"/>
        <v>1.0013102129808955</v>
      </c>
      <c r="BA679">
        <f t="shared" si="329"/>
        <v>0.55499927565287488</v>
      </c>
      <c r="BB679">
        <f t="shared" si="330"/>
        <v>0.55523253551006502</v>
      </c>
      <c r="BC679">
        <f>SUM(BA$2:BA679)</f>
        <v>127.01454213771818</v>
      </c>
      <c r="BD679">
        <f>SUM(BB$2:BB679)</f>
        <v>127.30856449589085</v>
      </c>
      <c r="BI679">
        <f t="shared" si="334"/>
        <v>0.55437880491459479</v>
      </c>
      <c r="BJ679">
        <f>SUM(BI$2:BI679)</f>
        <v>127.11281368947297</v>
      </c>
      <c r="BK679">
        <f t="shared" si="331"/>
        <v>0.99977058929224893</v>
      </c>
    </row>
    <row r="680" spans="1:63" x14ac:dyDescent="0.25">
      <c r="A680">
        <f t="shared" si="305"/>
        <v>1.3570000000000002</v>
      </c>
      <c r="B680">
        <f t="shared" si="306"/>
        <v>3.6186666666666674</v>
      </c>
      <c r="C680">
        <f t="shared" si="307"/>
        <v>3.3925000000000005</v>
      </c>
      <c r="D680">
        <v>0.98499999999999999</v>
      </c>
      <c r="E680">
        <v>0.97099999999999997</v>
      </c>
      <c r="F680">
        <f t="shared" si="313"/>
        <v>0.54780197860287239</v>
      </c>
      <c r="G680">
        <f t="shared" si="314"/>
        <v>0.54001596063288237</v>
      </c>
      <c r="H680">
        <f>SUM(F$2:F680)</f>
        <v>125.61882763933295</v>
      </c>
      <c r="I680">
        <f>SUM(G$2:G680)</f>
        <v>126.2050077109071</v>
      </c>
      <c r="T680">
        <v>1.3580000000000001</v>
      </c>
      <c r="U680">
        <f t="shared" si="308"/>
        <v>1.4474666666666671</v>
      </c>
      <c r="V680">
        <f t="shared" si="315"/>
        <v>0.66482871240218266</v>
      </c>
      <c r="W680">
        <f>SUM(V$2:V680)</f>
        <v>152.45473126243198</v>
      </c>
      <c r="AB680">
        <f t="shared" si="316"/>
        <v>-0.17450228901854367</v>
      </c>
      <c r="AC680">
        <f t="shared" si="317"/>
        <v>-0.25696972126842893</v>
      </c>
      <c r="AD680">
        <f t="shared" si="318"/>
        <v>-0.77122124627866073</v>
      </c>
      <c r="AE680">
        <f t="shared" si="319"/>
        <v>-1.1354504675263573</v>
      </c>
      <c r="AF680">
        <f t="shared" si="320"/>
        <v>-8.2467432249885259E-2</v>
      </c>
      <c r="AG680">
        <f t="shared" si="309"/>
        <v>1.0004165889321579</v>
      </c>
      <c r="AH680">
        <f t="shared" si="321"/>
        <v>0.98541034009817552</v>
      </c>
      <c r="AI680">
        <f t="shared" si="322"/>
        <v>0.54803018684417271</v>
      </c>
      <c r="AJ680">
        <f>SUM(AI$2:AI680)</f>
        <v>125.57947128823295</v>
      </c>
      <c r="AK680">
        <f t="shared" si="323"/>
        <v>125.59190432813018</v>
      </c>
      <c r="AL680">
        <f t="shared" si="333"/>
        <v>0.54803018684417282</v>
      </c>
      <c r="AM680">
        <f t="shared" si="333"/>
        <v>0.54808444476633156</v>
      </c>
      <c r="AN680">
        <f t="shared" si="324"/>
        <v>0.98550790099684715</v>
      </c>
      <c r="AP680">
        <f t="shared" si="325"/>
        <v>1.0004165889321579</v>
      </c>
      <c r="AQ680">
        <f t="shared" si="332"/>
        <v>0.98541034009817552</v>
      </c>
      <c r="AR680">
        <f t="shared" si="326"/>
        <v>0.54803018684417271</v>
      </c>
      <c r="AU680">
        <f t="shared" si="327"/>
        <v>-0.17450228901854367</v>
      </c>
      <c r="AV680">
        <f t="shared" si="328"/>
        <v>0</v>
      </c>
      <c r="AW680">
        <f t="shared" si="310"/>
        <v>1</v>
      </c>
      <c r="AY680">
        <f t="shared" si="311"/>
        <v>1.0008817131727368</v>
      </c>
      <c r="AZ680">
        <f t="shared" si="312"/>
        <v>1.0012986694168435</v>
      </c>
      <c r="BA680">
        <f t="shared" si="329"/>
        <v>0.5566345003283838</v>
      </c>
      <c r="BB680">
        <f t="shared" si="330"/>
        <v>0.55686638810047762</v>
      </c>
      <c r="BC680">
        <f>SUM(BA$2:BA680)</f>
        <v>127.57117663804657</v>
      </c>
      <c r="BD680">
        <f>SUM(BB$2:BB680)</f>
        <v>127.86543088399132</v>
      </c>
      <c r="BI680">
        <f t="shared" si="334"/>
        <v>0.55601014527840731</v>
      </c>
      <c r="BJ680">
        <f>SUM(BI$2:BI680)</f>
        <v>127.66882383475138</v>
      </c>
      <c r="BK680">
        <f t="shared" si="331"/>
        <v>0.99975906347768606</v>
      </c>
    </row>
    <row r="681" spans="1:63" x14ac:dyDescent="0.25">
      <c r="A681">
        <f t="shared" si="305"/>
        <v>1.3590000000000002</v>
      </c>
      <c r="B681">
        <f t="shared" si="306"/>
        <v>3.6240000000000006</v>
      </c>
      <c r="C681">
        <f t="shared" si="307"/>
        <v>3.3975000000000004</v>
      </c>
      <c r="D681">
        <v>0.98199999999999998</v>
      </c>
      <c r="E681">
        <v>0.96699999999999997</v>
      </c>
      <c r="F681">
        <f t="shared" si="313"/>
        <v>0.54774455871643257</v>
      </c>
      <c r="G681">
        <f t="shared" si="314"/>
        <v>0.53937778847127327</v>
      </c>
      <c r="H681">
        <f>SUM(F$2:F681)</f>
        <v>126.16657219804938</v>
      </c>
      <c r="I681">
        <f>SUM(G$2:G681)</f>
        <v>126.74438549937837</v>
      </c>
      <c r="T681">
        <v>1.36</v>
      </c>
      <c r="U681">
        <f t="shared" si="308"/>
        <v>1.4496000000000002</v>
      </c>
      <c r="V681">
        <f t="shared" si="315"/>
        <v>0.66475902592666913</v>
      </c>
      <c r="W681">
        <f>SUM(V$2:V681)</f>
        <v>153.11949028835863</v>
      </c>
      <c r="AB681">
        <f t="shared" si="316"/>
        <v>-0.17296776593391167</v>
      </c>
      <c r="AC681">
        <f t="shared" si="317"/>
        <v>-0.25471047569169752</v>
      </c>
      <c r="AD681">
        <f t="shared" si="318"/>
        <v>-0.76331733980628846</v>
      </c>
      <c r="AE681">
        <f t="shared" si="319"/>
        <v>-1.1238179100384089</v>
      </c>
      <c r="AF681">
        <f t="shared" si="320"/>
        <v>-8.1742709757785859E-2</v>
      </c>
      <c r="AG681">
        <f t="shared" si="309"/>
        <v>1.0004129271994477</v>
      </c>
      <c r="AH681">
        <f t="shared" si="321"/>
        <v>0.9824054945098577</v>
      </c>
      <c r="AI681">
        <f t="shared" si="322"/>
        <v>0.54797073734307622</v>
      </c>
      <c r="AJ681">
        <f>SUM(AI$2:AI681)</f>
        <v>126.12744202557603</v>
      </c>
      <c r="AK681">
        <f t="shared" si="323"/>
        <v>126.1399293175096</v>
      </c>
      <c r="AL681">
        <f t="shared" si="333"/>
        <v>0.54797073734307844</v>
      </c>
      <c r="AM681">
        <f t="shared" si="333"/>
        <v>0.5480249893794138</v>
      </c>
      <c r="AN681">
        <f t="shared" si="324"/>
        <v>0.98250275791272634</v>
      </c>
      <c r="AP681">
        <f t="shared" si="325"/>
        <v>1.0004129271994477</v>
      </c>
      <c r="AQ681">
        <f t="shared" si="332"/>
        <v>0.9824054945098577</v>
      </c>
      <c r="AR681">
        <f t="shared" si="326"/>
        <v>0.54797073734307622</v>
      </c>
      <c r="AU681">
        <f t="shared" si="327"/>
        <v>-0.17296776593391167</v>
      </c>
      <c r="AV681">
        <f t="shared" si="328"/>
        <v>0</v>
      </c>
      <c r="AW681">
        <f t="shared" si="310"/>
        <v>1</v>
      </c>
      <c r="AY681">
        <f t="shared" si="311"/>
        <v>1.0008739562528264</v>
      </c>
      <c r="AZ681">
        <f t="shared" si="312"/>
        <v>1.001287244332582</v>
      </c>
      <c r="BA681">
        <f t="shared" si="329"/>
        <v>0.55827216242207178</v>
      </c>
      <c r="BB681">
        <f t="shared" si="330"/>
        <v>0.55850268818263027</v>
      </c>
      <c r="BC681">
        <f>SUM(BA$2:BA681)</f>
        <v>128.12944880046865</v>
      </c>
      <c r="BD681">
        <f>SUM(BB$2:BB681)</f>
        <v>128.42393357217395</v>
      </c>
      <c r="BI681">
        <f t="shared" si="334"/>
        <v>0.55764392937067442</v>
      </c>
      <c r="BJ681">
        <f>SUM(BI$2:BI681)</f>
        <v>128.22646776412205</v>
      </c>
      <c r="BK681">
        <f t="shared" si="331"/>
        <v>0.99974765596073778</v>
      </c>
    </row>
    <row r="682" spans="1:63" x14ac:dyDescent="0.25">
      <c r="A682">
        <f t="shared" si="305"/>
        <v>1.3610000000000002</v>
      </c>
      <c r="B682">
        <f t="shared" si="306"/>
        <v>3.6293333333333337</v>
      </c>
      <c r="C682">
        <f t="shared" si="307"/>
        <v>3.4025000000000003</v>
      </c>
      <c r="D682">
        <v>0.98199999999999998</v>
      </c>
      <c r="E682">
        <v>0.96799999999999997</v>
      </c>
      <c r="F682">
        <f t="shared" si="313"/>
        <v>0.54935794387737014</v>
      </c>
      <c r="G682">
        <f t="shared" si="314"/>
        <v>0.54152595689744831</v>
      </c>
      <c r="H682">
        <f>SUM(F$2:F682)</f>
        <v>126.71593014192675</v>
      </c>
      <c r="I682">
        <f>SUM(G$2:G682)</f>
        <v>127.28591145627581</v>
      </c>
      <c r="T682">
        <v>1.3620000000000001</v>
      </c>
      <c r="U682">
        <f t="shared" si="308"/>
        <v>1.4517333333333335</v>
      </c>
      <c r="V682">
        <f t="shared" si="315"/>
        <v>0.66671707796198754</v>
      </c>
      <c r="W682">
        <f>SUM(V$2:V682)</f>
        <v>153.78620736632061</v>
      </c>
      <c r="AB682">
        <f t="shared" si="316"/>
        <v>-0.17144895806185242</v>
      </c>
      <c r="AC682">
        <f t="shared" si="317"/>
        <v>-0.25247435902502352</v>
      </c>
      <c r="AD682">
        <f t="shared" si="318"/>
        <v>-0.75550583013085826</v>
      </c>
      <c r="AE682">
        <f t="shared" si="319"/>
        <v>-1.112321258304769</v>
      </c>
      <c r="AF682">
        <f t="shared" si="320"/>
        <v>-8.1025400963171096E-2</v>
      </c>
      <c r="AG682">
        <f t="shared" si="309"/>
        <v>1.0004093029383816</v>
      </c>
      <c r="AH682">
        <f t="shared" si="321"/>
        <v>0.98240193548549071</v>
      </c>
      <c r="AI682">
        <f t="shared" si="322"/>
        <v>0.54958279769802232</v>
      </c>
      <c r="AJ682">
        <f>SUM(AI$2:AI682)</f>
        <v>126.67702482327405</v>
      </c>
      <c r="AK682">
        <f t="shared" si="323"/>
        <v>126.68956652684656</v>
      </c>
      <c r="AL682">
        <f t="shared" si="333"/>
        <v>0.54958279769802232</v>
      </c>
      <c r="AM682">
        <f t="shared" si="333"/>
        <v>0.54963720933696436</v>
      </c>
      <c r="AN682">
        <f t="shared" si="324"/>
        <v>0.98249919853599654</v>
      </c>
      <c r="AP682">
        <f t="shared" si="325"/>
        <v>1.0004093029383816</v>
      </c>
      <c r="AQ682">
        <f t="shared" si="332"/>
        <v>0.98240193548549071</v>
      </c>
      <c r="AR682">
        <f t="shared" si="326"/>
        <v>0.54958279769802232</v>
      </c>
      <c r="AU682">
        <f t="shared" si="327"/>
        <v>-0.17144895806185242</v>
      </c>
      <c r="AV682">
        <f t="shared" si="328"/>
        <v>0</v>
      </c>
      <c r="AW682">
        <f t="shared" si="310"/>
        <v>1</v>
      </c>
      <c r="AY682">
        <f t="shared" si="311"/>
        <v>1.0008662788315463</v>
      </c>
      <c r="AZ682">
        <f t="shared" si="312"/>
        <v>1.0012759363403994</v>
      </c>
      <c r="BA682">
        <f t="shared" si="329"/>
        <v>0.55991226174653042</v>
      </c>
      <c r="BB682">
        <f t="shared" si="330"/>
        <v>0.56014143548049922</v>
      </c>
      <c r="BC682">
        <f>SUM(BA$2:BA682)</f>
        <v>128.68936106221517</v>
      </c>
      <c r="BD682">
        <f>SUM(BB$2:BB682)</f>
        <v>128.98407500765444</v>
      </c>
      <c r="BI682">
        <f t="shared" si="334"/>
        <v>0.55928015691579658</v>
      </c>
      <c r="BJ682">
        <f>SUM(BI$2:BI682)</f>
        <v>128.78574792103785</v>
      </c>
      <c r="BK682">
        <f t="shared" si="331"/>
        <v>0.99973636535582666</v>
      </c>
    </row>
    <row r="683" spans="1:63" x14ac:dyDescent="0.25">
      <c r="A683">
        <f t="shared" si="305"/>
        <v>1.3630000000000002</v>
      </c>
      <c r="B683">
        <f t="shared" si="306"/>
        <v>3.6346666666666674</v>
      </c>
      <c r="C683">
        <f t="shared" si="307"/>
        <v>3.4075000000000002</v>
      </c>
      <c r="D683">
        <v>0.98199999999999998</v>
      </c>
      <c r="E683">
        <v>0.96199999999999997</v>
      </c>
      <c r="F683">
        <f t="shared" si="313"/>
        <v>0.55097370166354431</v>
      </c>
      <c r="G683">
        <f t="shared" si="314"/>
        <v>0.53975224134453104</v>
      </c>
      <c r="H683">
        <f>SUM(F$2:F683)</f>
        <v>127.2669038435903</v>
      </c>
      <c r="I683">
        <f>SUM(G$2:G683)</f>
        <v>127.82566369762034</v>
      </c>
      <c r="T683">
        <v>1.3640000000000001</v>
      </c>
      <c r="U683">
        <f t="shared" si="308"/>
        <v>1.4538666666666671</v>
      </c>
      <c r="V683">
        <f t="shared" si="315"/>
        <v>0.66867800948559353</v>
      </c>
      <c r="W683">
        <f>SUM(V$2:V683)</f>
        <v>154.45488537580621</v>
      </c>
      <c r="AB683">
        <f t="shared" si="316"/>
        <v>-0.16994568182427641</v>
      </c>
      <c r="AC683">
        <f t="shared" si="317"/>
        <v>-0.25026110124315554</v>
      </c>
      <c r="AD683">
        <f t="shared" si="318"/>
        <v>-0.74778550471121774</v>
      </c>
      <c r="AE683">
        <f t="shared" si="319"/>
        <v>-1.1009587304179422</v>
      </c>
      <c r="AF683">
        <f t="shared" si="320"/>
        <v>-8.0315419418879125E-2</v>
      </c>
      <c r="AG683">
        <f t="shared" si="309"/>
        <v>1.0004057157117736</v>
      </c>
      <c r="AH683">
        <f t="shared" si="321"/>
        <v>0.98239841282896168</v>
      </c>
      <c r="AI683">
        <f t="shared" si="322"/>
        <v>0.5511972403510832</v>
      </c>
      <c r="AJ683">
        <f>SUM(AI$2:AI683)</f>
        <v>127.22822206362514</v>
      </c>
      <c r="AK683">
        <f t="shared" si="323"/>
        <v>127.24081833867507</v>
      </c>
      <c r="AL683">
        <f t="shared" si="333"/>
        <v>0.55119724035108675</v>
      </c>
      <c r="AM683">
        <f t="shared" si="333"/>
        <v>0.55125181182850724</v>
      </c>
      <c r="AN683">
        <f t="shared" si="324"/>
        <v>0.9824956755307358</v>
      </c>
      <c r="AP683">
        <f t="shared" si="325"/>
        <v>1.0004057157117736</v>
      </c>
      <c r="AQ683">
        <f t="shared" si="332"/>
        <v>0.98239841282896168</v>
      </c>
      <c r="AR683">
        <f t="shared" si="326"/>
        <v>0.5511972403510832</v>
      </c>
      <c r="AU683">
        <f t="shared" si="327"/>
        <v>-0.16994568182427622</v>
      </c>
      <c r="AV683">
        <f t="shared" si="328"/>
        <v>0</v>
      </c>
      <c r="AW683">
        <f t="shared" si="310"/>
        <v>1</v>
      </c>
      <c r="AY683">
        <f t="shared" si="311"/>
        <v>1.0008586799791102</v>
      </c>
      <c r="AZ683">
        <f t="shared" si="312"/>
        <v>1.0012647440708429</v>
      </c>
      <c r="BA683">
        <f t="shared" si="329"/>
        <v>0.56155479811627185</v>
      </c>
      <c r="BB683">
        <f t="shared" si="330"/>
        <v>0.56178262972088966</v>
      </c>
      <c r="BC683">
        <f>SUM(BA$2:BA683)</f>
        <v>129.25091586033145</v>
      </c>
      <c r="BD683">
        <f>SUM(BB$2:BB683)</f>
        <v>129.54585763737532</v>
      </c>
      <c r="BI683">
        <f t="shared" si="334"/>
        <v>0.56091882764099921</v>
      </c>
      <c r="BJ683">
        <f>SUM(BI$2:BI683)</f>
        <v>129.34666674867884</v>
      </c>
      <c r="BK683">
        <f t="shared" si="331"/>
        <v>0.99972519029560603</v>
      </c>
    </row>
    <row r="684" spans="1:63" x14ac:dyDescent="0.25">
      <c r="A684">
        <f t="shared" si="305"/>
        <v>1.3650000000000002</v>
      </c>
      <c r="B684">
        <f t="shared" si="306"/>
        <v>3.6400000000000006</v>
      </c>
      <c r="C684">
        <f t="shared" si="307"/>
        <v>3.4125000000000005</v>
      </c>
      <c r="D684">
        <v>0.98099999999999998</v>
      </c>
      <c r="E684">
        <v>0.96099999999999997</v>
      </c>
      <c r="F684">
        <f t="shared" si="313"/>
        <v>0.55202911126836152</v>
      </c>
      <c r="G684">
        <f t="shared" si="314"/>
        <v>0.54077469513648857</v>
      </c>
      <c r="H684">
        <f>SUM(F$2:F684)</f>
        <v>127.81893295485867</v>
      </c>
      <c r="I684">
        <f>SUM(G$2:G684)</f>
        <v>128.36643839275683</v>
      </c>
      <c r="T684">
        <v>1.3660000000000001</v>
      </c>
      <c r="U684">
        <f t="shared" si="308"/>
        <v>1.4560000000000004</v>
      </c>
      <c r="V684">
        <f t="shared" si="315"/>
        <v>0.66995888585339536</v>
      </c>
      <c r="W684">
        <f>SUM(V$2:V684)</f>
        <v>155.1248442616596</v>
      </c>
      <c r="AB684">
        <f t="shared" si="316"/>
        <v>-0.16845775605049143</v>
      </c>
      <c r="AC684">
        <f t="shared" si="317"/>
        <v>-0.24807043585870156</v>
      </c>
      <c r="AD684">
        <f t="shared" si="318"/>
        <v>-0.74015516864424646</v>
      </c>
      <c r="AE684">
        <f t="shared" si="319"/>
        <v>-1.0897285703555319</v>
      </c>
      <c r="AF684">
        <f t="shared" si="320"/>
        <v>-7.9612679808210129E-2</v>
      </c>
      <c r="AG684">
        <f t="shared" si="309"/>
        <v>1.0004021650881596</v>
      </c>
      <c r="AH684">
        <f t="shared" si="321"/>
        <v>0.98139452395148452</v>
      </c>
      <c r="AI684">
        <f t="shared" si="322"/>
        <v>0.55225111810456118</v>
      </c>
      <c r="AJ684">
        <f>SUM(AI$2:AI684)</f>
        <v>127.7804731817297</v>
      </c>
      <c r="AK684">
        <f t="shared" si="323"/>
        <v>127.79312413259657</v>
      </c>
      <c r="AL684">
        <f t="shared" si="333"/>
        <v>0.5522511181045644</v>
      </c>
      <c r="AM684">
        <f t="shared" si="333"/>
        <v>0.55230579392150503</v>
      </c>
      <c r="AN684">
        <f t="shared" si="324"/>
        <v>0.98149168726285152</v>
      </c>
      <c r="AP684">
        <f t="shared" si="325"/>
        <v>1.0004021650881596</v>
      </c>
      <c r="AQ684">
        <f t="shared" si="332"/>
        <v>0.98139452395148452</v>
      </c>
      <c r="AR684">
        <f t="shared" si="326"/>
        <v>0.55225111810456118</v>
      </c>
      <c r="AU684">
        <f t="shared" si="327"/>
        <v>-0.16845775605049115</v>
      </c>
      <c r="AV684">
        <f t="shared" si="328"/>
        <v>2.7755575615628914E-16</v>
      </c>
      <c r="AW684">
        <f t="shared" si="310"/>
        <v>1</v>
      </c>
      <c r="AY684">
        <f t="shared" si="311"/>
        <v>1.0008511587779467</v>
      </c>
      <c r="AZ684">
        <f t="shared" si="312"/>
        <v>1.0012536661724514</v>
      </c>
      <c r="BA684">
        <f t="shared" si="329"/>
        <v>0.56319977134770605</v>
      </c>
      <c r="BB684">
        <f t="shared" si="330"/>
        <v>0.56342627063340156</v>
      </c>
      <c r="BC684">
        <f>SUM(BA$2:BA684)</f>
        <v>129.81411563167916</v>
      </c>
      <c r="BD684">
        <f>SUM(BB$2:BB684)</f>
        <v>130.10928390800873</v>
      </c>
      <c r="BI684">
        <f t="shared" si="334"/>
        <v>0.56255994127629794</v>
      </c>
      <c r="BJ684">
        <f>SUM(BI$2:BI684)</f>
        <v>129.90922668995515</v>
      </c>
      <c r="BK684">
        <f t="shared" si="331"/>
        <v>0.99971412943069138</v>
      </c>
    </row>
    <row r="685" spans="1:63" x14ac:dyDescent="0.25">
      <c r="A685">
        <f t="shared" si="305"/>
        <v>1.3670000000000002</v>
      </c>
      <c r="B685">
        <f t="shared" si="306"/>
        <v>3.6453333333333338</v>
      </c>
      <c r="C685">
        <f t="shared" si="307"/>
        <v>3.4175000000000004</v>
      </c>
      <c r="D685">
        <v>0.98199999999999998</v>
      </c>
      <c r="E685">
        <v>0.96199999999999997</v>
      </c>
      <c r="F685">
        <f t="shared" si="313"/>
        <v>0.55421233511160262</v>
      </c>
      <c r="G685">
        <f t="shared" si="314"/>
        <v>0.54292491484456373</v>
      </c>
      <c r="H685">
        <f>SUM(F$2:F685)</f>
        <v>128.37314528997027</v>
      </c>
      <c r="I685">
        <f>SUM(G$2:G685)</f>
        <v>128.90936330760141</v>
      </c>
      <c r="T685">
        <v>1.3680000000000001</v>
      </c>
      <c r="U685">
        <f t="shared" si="308"/>
        <v>1.4581333333333335</v>
      </c>
      <c r="V685">
        <f t="shared" si="315"/>
        <v>0.67260851099766639</v>
      </c>
      <c r="W685">
        <f>SUM(V$2:V685)</f>
        <v>155.79745277265727</v>
      </c>
      <c r="AB685">
        <f t="shared" si="316"/>
        <v>-0.16698500194220808</v>
      </c>
      <c r="AC685">
        <f t="shared" si="317"/>
        <v>-0.24590209987077397</v>
      </c>
      <c r="AD685">
        <f t="shared" si="318"/>
        <v>-0.73261364438340093</v>
      </c>
      <c r="AE685">
        <f t="shared" si="319"/>
        <v>-1.0786290475680127</v>
      </c>
      <c r="AF685">
        <f t="shared" si="320"/>
        <v>-7.8917097928565882E-2</v>
      </c>
      <c r="AG685">
        <f t="shared" si="309"/>
        <v>1.0003986506417146</v>
      </c>
      <c r="AH685">
        <f t="shared" si="321"/>
        <v>0.98239147493016377</v>
      </c>
      <c r="AI685">
        <f t="shared" si="322"/>
        <v>0.554433272214641</v>
      </c>
      <c r="AJ685">
        <f>SUM(AI$2:AI685)</f>
        <v>128.33490645394434</v>
      </c>
      <c r="AK685">
        <f t="shared" si="323"/>
        <v>128.34761229667311</v>
      </c>
      <c r="AL685">
        <f t="shared" si="333"/>
        <v>0.5544332722146379</v>
      </c>
      <c r="AM685">
        <f t="shared" si="333"/>
        <v>0.55448816407653112</v>
      </c>
      <c r="AN685">
        <f t="shared" si="324"/>
        <v>0.98248873694502903</v>
      </c>
      <c r="AP685">
        <f t="shared" si="325"/>
        <v>1.0003986506417146</v>
      </c>
      <c r="AQ685">
        <f t="shared" si="332"/>
        <v>0.98239147493016377</v>
      </c>
      <c r="AR685">
        <f t="shared" si="326"/>
        <v>0.554433272214641</v>
      </c>
      <c r="AU685">
        <f t="shared" si="327"/>
        <v>-0.16698500194220825</v>
      </c>
      <c r="AV685">
        <f t="shared" si="328"/>
        <v>0</v>
      </c>
      <c r="AW685">
        <f t="shared" si="310"/>
        <v>1</v>
      </c>
      <c r="AY685">
        <f t="shared" si="311"/>
        <v>1.0008437143225228</v>
      </c>
      <c r="AZ685">
        <f t="shared" si="312"/>
        <v>1.0012427013114937</v>
      </c>
      <c r="BA685">
        <f t="shared" si="329"/>
        <v>0.56484718125911926</v>
      </c>
      <c r="BB685">
        <f t="shared" si="330"/>
        <v>0.56507235795039901</v>
      </c>
      <c r="BC685">
        <f>SUM(BA$2:BA685)</f>
        <v>130.37896281293828</v>
      </c>
      <c r="BD685">
        <f>SUM(BB$2:BB685)</f>
        <v>130.67435626595915</v>
      </c>
      <c r="BI685">
        <f t="shared" si="334"/>
        <v>0.56420349755446852</v>
      </c>
      <c r="BJ685">
        <f>SUM(BI$2:BI685)</f>
        <v>130.47343018750962</v>
      </c>
      <c r="BK685">
        <f t="shared" si="331"/>
        <v>0.99970318142940395</v>
      </c>
    </row>
    <row r="686" spans="1:63" x14ac:dyDescent="0.25">
      <c r="A686">
        <f t="shared" si="305"/>
        <v>1.3690000000000002</v>
      </c>
      <c r="B686">
        <f t="shared" si="306"/>
        <v>3.6506666666666674</v>
      </c>
      <c r="C686">
        <f t="shared" si="307"/>
        <v>3.4225000000000003</v>
      </c>
      <c r="D686">
        <v>0.98</v>
      </c>
      <c r="E686">
        <v>0.95799999999999996</v>
      </c>
      <c r="F686">
        <f t="shared" si="313"/>
        <v>0.55470316350103577</v>
      </c>
      <c r="G686">
        <f t="shared" si="314"/>
        <v>0.5422506435040737</v>
      </c>
      <c r="H686">
        <f>SUM(F$2:F686)</f>
        <v>128.92784845347131</v>
      </c>
      <c r="I686">
        <f>SUM(G$2:G686)</f>
        <v>129.45161395110549</v>
      </c>
      <c r="T686">
        <v>1.37</v>
      </c>
      <c r="U686">
        <f t="shared" si="308"/>
        <v>1.460266666666667</v>
      </c>
      <c r="V686">
        <f t="shared" si="315"/>
        <v>0.67320419487414596</v>
      </c>
      <c r="W686">
        <f>SUM(V$2:V686)</f>
        <v>156.47065696753143</v>
      </c>
      <c r="AB686">
        <f t="shared" si="316"/>
        <v>-0.16552724303910474</v>
      </c>
      <c r="AC686">
        <f t="shared" si="317"/>
        <v>-0.24375583371444914</v>
      </c>
      <c r="AD686">
        <f t="shared" si="318"/>
        <v>-0.7251597714621475</v>
      </c>
      <c r="AE686">
        <f t="shared" si="319"/>
        <v>-1.0676584565736233</v>
      </c>
      <c r="AF686">
        <f t="shared" si="320"/>
        <v>-7.8228590675344406E-2</v>
      </c>
      <c r="AG686">
        <f t="shared" si="309"/>
        <v>1.0003951719521715</v>
      </c>
      <c r="AH686">
        <f t="shared" si="321"/>
        <v>0.98038726851312807</v>
      </c>
      <c r="AI686">
        <f t="shared" si="322"/>
        <v>0.55492236663303207</v>
      </c>
      <c r="AJ686">
        <f>SUM(AI$2:AI686)</f>
        <v>128.88982882057738</v>
      </c>
      <c r="AK686">
        <f t="shared" si="323"/>
        <v>128.902589603591</v>
      </c>
      <c r="AL686">
        <f t="shared" si="333"/>
        <v>0.55492236663303629</v>
      </c>
      <c r="AM686">
        <f t="shared" si="333"/>
        <v>0.55497730691789116</v>
      </c>
      <c r="AN686">
        <f t="shared" si="324"/>
        <v>0.98048433210083508</v>
      </c>
      <c r="AP686">
        <f t="shared" si="325"/>
        <v>1.0003951719521715</v>
      </c>
      <c r="AQ686">
        <f t="shared" si="332"/>
        <v>0.98038726851312807</v>
      </c>
      <c r="AR686">
        <f t="shared" si="326"/>
        <v>0.55492236663303207</v>
      </c>
      <c r="AU686">
        <f t="shared" si="327"/>
        <v>-0.16552724303910474</v>
      </c>
      <c r="AV686">
        <f t="shared" si="328"/>
        <v>0</v>
      </c>
      <c r="AW686">
        <f t="shared" si="310"/>
        <v>1</v>
      </c>
      <c r="AY686">
        <f t="shared" si="311"/>
        <v>1.0008363457191676</v>
      </c>
      <c r="AZ686">
        <f t="shared" si="312"/>
        <v>1.0012318481717097</v>
      </c>
      <c r="BA686">
        <f t="shared" si="329"/>
        <v>0.56649702767065147</v>
      </c>
      <c r="BB686">
        <f t="shared" si="330"/>
        <v>0.56672089140697568</v>
      </c>
      <c r="BC686">
        <f>SUM(BA$2:BA686)</f>
        <v>130.94545984060895</v>
      </c>
      <c r="BD686">
        <f>SUM(BB$2:BB686)</f>
        <v>131.24107715736613</v>
      </c>
      <c r="BI686">
        <f t="shared" si="334"/>
        <v>0.56584949621101188</v>
      </c>
      <c r="BJ686">
        <f>SUM(BI$2:BI686)</f>
        <v>131.03927968372062</v>
      </c>
      <c r="BK686">
        <f t="shared" si="331"/>
        <v>0.99969234497750659</v>
      </c>
    </row>
    <row r="687" spans="1:63" x14ac:dyDescent="0.25">
      <c r="A687">
        <f t="shared" si="305"/>
        <v>1.3710000000000002</v>
      </c>
      <c r="B687">
        <f t="shared" si="306"/>
        <v>3.6560000000000006</v>
      </c>
      <c r="C687">
        <f t="shared" si="307"/>
        <v>3.4275000000000002</v>
      </c>
      <c r="D687">
        <v>0.97899999999999998</v>
      </c>
      <c r="E687">
        <v>0.95899999999999996</v>
      </c>
      <c r="F687">
        <f t="shared" si="313"/>
        <v>0.55575742303496423</v>
      </c>
      <c r="G687">
        <f t="shared" si="314"/>
        <v>0.54440384953067489</v>
      </c>
      <c r="H687">
        <f>SUM(F$2:F687)</f>
        <v>129.48360587650629</v>
      </c>
      <c r="I687">
        <f>SUM(G$2:G687)</f>
        <v>129.99601780063617</v>
      </c>
      <c r="T687">
        <v>1.3720000000000001</v>
      </c>
      <c r="U687">
        <f t="shared" si="308"/>
        <v>1.4624000000000004</v>
      </c>
      <c r="V687">
        <f t="shared" si="315"/>
        <v>0.67448367548184107</v>
      </c>
      <c r="W687">
        <f>SUM(V$2:V687)</f>
        <v>157.14514064301326</v>
      </c>
      <c r="AB687">
        <f t="shared" si="316"/>
        <v>-0.16408430518493963</v>
      </c>
      <c r="AC687">
        <f t="shared" si="317"/>
        <v>-0.24163138121103153</v>
      </c>
      <c r="AD687">
        <f t="shared" si="318"/>
        <v>-0.71779240622218565</v>
      </c>
      <c r="AE687">
        <f t="shared" si="319"/>
        <v>-1.0568151165602677</v>
      </c>
      <c r="AF687">
        <f t="shared" si="320"/>
        <v>-7.7547076026091899E-2</v>
      </c>
      <c r="AG687">
        <f t="shared" si="309"/>
        <v>1.0003917286047403</v>
      </c>
      <c r="AH687">
        <f t="shared" si="321"/>
        <v>0.97938350230404081</v>
      </c>
      <c r="AI687">
        <f t="shared" si="322"/>
        <v>0.55597512911486391</v>
      </c>
      <c r="AJ687">
        <f>SUM(AI$2:AI687)</f>
        <v>129.44580394969225</v>
      </c>
      <c r="AK687">
        <f t="shared" si="323"/>
        <v>129.45861977721984</v>
      </c>
      <c r="AL687">
        <f t="shared" si="333"/>
        <v>0.55597512911487001</v>
      </c>
      <c r="AM687">
        <f t="shared" si="333"/>
        <v>0.55603017362884088</v>
      </c>
      <c r="AN687">
        <f t="shared" si="324"/>
        <v>0.97948046651351428</v>
      </c>
      <c r="AP687">
        <f t="shared" si="325"/>
        <v>1.0003917286047403</v>
      </c>
      <c r="AQ687">
        <f t="shared" si="332"/>
        <v>0.97938350230404081</v>
      </c>
      <c r="AR687">
        <f t="shared" si="326"/>
        <v>0.55597512911486391</v>
      </c>
      <c r="AU687">
        <f t="shared" si="327"/>
        <v>-0.16408430518493944</v>
      </c>
      <c r="AV687">
        <f t="shared" si="328"/>
        <v>0</v>
      </c>
      <c r="AW687">
        <f t="shared" si="310"/>
        <v>1</v>
      </c>
      <c r="AY687">
        <f t="shared" si="311"/>
        <v>1.0008290520859005</v>
      </c>
      <c r="AZ687">
        <f t="shared" si="312"/>
        <v>1.0012211054540576</v>
      </c>
      <c r="BA687">
        <f t="shared" si="329"/>
        <v>0.56814931040427574</v>
      </c>
      <c r="BB687">
        <f t="shared" si="330"/>
        <v>0.56837187074092455</v>
      </c>
      <c r="BC687">
        <f>SUM(BA$2:BA687)</f>
        <v>131.51360915101321</v>
      </c>
      <c r="BD687">
        <f>SUM(BB$2:BB687)</f>
        <v>131.80944902810705</v>
      </c>
      <c r="BI687">
        <f t="shared" si="334"/>
        <v>0.5674979369841241</v>
      </c>
      <c r="BJ687">
        <f>SUM(BI$2:BI687)</f>
        <v>131.60677762070475</v>
      </c>
      <c r="BK687">
        <f t="shared" si="331"/>
        <v>0.99968161877795458</v>
      </c>
    </row>
    <row r="688" spans="1:63" x14ac:dyDescent="0.25">
      <c r="A688">
        <f t="shared" si="305"/>
        <v>1.3730000000000002</v>
      </c>
      <c r="B688">
        <f t="shared" si="306"/>
        <v>3.6613333333333338</v>
      </c>
      <c r="C688">
        <f t="shared" si="307"/>
        <v>3.4325000000000006</v>
      </c>
      <c r="D688">
        <v>0.97899999999999998</v>
      </c>
      <c r="E688">
        <v>0.95599999999999996</v>
      </c>
      <c r="F688">
        <f t="shared" si="313"/>
        <v>0.55738007158200886</v>
      </c>
      <c r="G688">
        <f t="shared" si="314"/>
        <v>0.54428534058467892</v>
      </c>
      <c r="H688">
        <f>SUM(F$2:F688)</f>
        <v>130.04098594808829</v>
      </c>
      <c r="I688">
        <f>SUM(G$2:G688)</f>
        <v>130.54030314122085</v>
      </c>
      <c r="T688">
        <v>1.3740000000000001</v>
      </c>
      <c r="U688">
        <f t="shared" si="308"/>
        <v>1.4645333333333337</v>
      </c>
      <c r="V688">
        <f t="shared" si="315"/>
        <v>0.6764529698370102</v>
      </c>
      <c r="W688">
        <f>SUM(V$2:V688)</f>
        <v>157.82159361285028</v>
      </c>
      <c r="AB688">
        <f t="shared" si="316"/>
        <v>-0.16265601649420178</v>
      </c>
      <c r="AC688">
        <f t="shared" si="317"/>
        <v>-0.23952848951910721</v>
      </c>
      <c r="AD688">
        <f t="shared" si="318"/>
        <v>-0.71051042154637201</v>
      </c>
      <c r="AE688">
        <f t="shared" si="319"/>
        <v>-1.0460973709942838</v>
      </c>
      <c r="AF688">
        <f t="shared" si="320"/>
        <v>-7.6872473024905436E-2</v>
      </c>
      <c r="AG688">
        <f t="shared" si="309"/>
        <v>1.0003883201900292</v>
      </c>
      <c r="AH688">
        <f t="shared" si="321"/>
        <v>0.97938016546603857</v>
      </c>
      <c r="AI688">
        <f t="shared" si="322"/>
        <v>0.5575965135173242</v>
      </c>
      <c r="AJ688">
        <f>SUM(AI$2:AI688)</f>
        <v>130.00340046320957</v>
      </c>
      <c r="AK688">
        <f t="shared" si="323"/>
        <v>130.01627149577686</v>
      </c>
      <c r="AL688">
        <f t="shared" si="333"/>
        <v>0.55759651351732487</v>
      </c>
      <c r="AM688">
        <f t="shared" si="333"/>
        <v>0.55765171855702533</v>
      </c>
      <c r="AN688">
        <f t="shared" si="324"/>
        <v>0.97947712934512732</v>
      </c>
      <c r="AP688">
        <f t="shared" si="325"/>
        <v>1.0003883201900292</v>
      </c>
      <c r="AQ688">
        <f t="shared" si="332"/>
        <v>0.97938016546603857</v>
      </c>
      <c r="AR688">
        <f t="shared" si="326"/>
        <v>0.5575965135173242</v>
      </c>
      <c r="AU688">
        <f t="shared" si="327"/>
        <v>-0.16265601649420178</v>
      </c>
      <c r="AV688">
        <f t="shared" si="328"/>
        <v>0</v>
      </c>
      <c r="AW688">
        <f t="shared" si="310"/>
        <v>1</v>
      </c>
      <c r="AY688">
        <f t="shared" si="311"/>
        <v>1.0008218325522606</v>
      </c>
      <c r="AZ688">
        <f t="shared" si="312"/>
        <v>1.0012104718764627</v>
      </c>
      <c r="BA688">
        <f t="shared" si="329"/>
        <v>0.56980402928377583</v>
      </c>
      <c r="BB688">
        <f t="shared" si="330"/>
        <v>0.57002529569270655</v>
      </c>
      <c r="BC688">
        <f>SUM(BA$2:BA688)</f>
        <v>132.08341318029699</v>
      </c>
      <c r="BD688">
        <f>SUM(BB$2:BB688)</f>
        <v>132.37947432379977</v>
      </c>
      <c r="BI688">
        <f t="shared" si="334"/>
        <v>0.56914881961466512</v>
      </c>
      <c r="BJ688">
        <f>SUM(BI$2:BI688)</f>
        <v>132.17592644031942</v>
      </c>
      <c r="BK688">
        <f t="shared" si="331"/>
        <v>0.99967100155064492</v>
      </c>
    </row>
    <row r="689" spans="1:63" x14ac:dyDescent="0.25">
      <c r="A689">
        <f t="shared" si="305"/>
        <v>1.375</v>
      </c>
      <c r="B689">
        <f t="shared" si="306"/>
        <v>3.6666666666666665</v>
      </c>
      <c r="C689">
        <f t="shared" si="307"/>
        <v>3.4375</v>
      </c>
      <c r="D689">
        <v>0.97699999999999998</v>
      </c>
      <c r="E689">
        <v>0.95199999999999996</v>
      </c>
      <c r="F689">
        <f t="shared" si="313"/>
        <v>0.557863093502868</v>
      </c>
      <c r="G689">
        <f t="shared" si="314"/>
        <v>0.54358819346441167</v>
      </c>
      <c r="H689">
        <f>SUM(F$2:F689)</f>
        <v>130.59884904159117</v>
      </c>
      <c r="I689">
        <f>SUM(G$2:G689)</f>
        <v>131.08389133468526</v>
      </c>
      <c r="T689">
        <v>1.3759999999999999</v>
      </c>
      <c r="U689">
        <f t="shared" si="308"/>
        <v>1.4666666666666668</v>
      </c>
      <c r="V689">
        <f t="shared" si="315"/>
        <v>0.67703917955192527</v>
      </c>
      <c r="W689">
        <f>SUM(V$2:V689)</f>
        <v>158.49863279240219</v>
      </c>
      <c r="AB689">
        <f t="shared" si="316"/>
        <v>-0.16124220731929301</v>
      </c>
      <c r="AC689">
        <f t="shared" si="317"/>
        <v>-0.23744690908637225</v>
      </c>
      <c r="AD689">
        <f t="shared" si="318"/>
        <v>-0.70331270659626854</v>
      </c>
      <c r="AE689">
        <f t="shared" si="319"/>
        <v>-1.0355035872359517</v>
      </c>
      <c r="AF689">
        <f t="shared" si="320"/>
        <v>-7.6204701767079247E-2</v>
      </c>
      <c r="AG689">
        <f t="shared" si="309"/>
        <v>1.0003849463039667</v>
      </c>
      <c r="AH689">
        <f t="shared" si="321"/>
        <v>0.97737609253897539</v>
      </c>
      <c r="AI689">
        <f t="shared" si="322"/>
        <v>0.55807784083883127</v>
      </c>
      <c r="AJ689">
        <f>SUM(AI$2:AI689)</f>
        <v>130.56147830404839</v>
      </c>
      <c r="AK689">
        <f t="shared" si="323"/>
        <v>130.57440458930938</v>
      </c>
      <c r="AL689">
        <f t="shared" si="333"/>
        <v>0.55807784083881984</v>
      </c>
      <c r="AM689">
        <f t="shared" si="333"/>
        <v>0.55813309353251839</v>
      </c>
      <c r="AN689">
        <f t="shared" si="324"/>
        <v>0.97747285800412453</v>
      </c>
      <c r="AP689">
        <f t="shared" si="325"/>
        <v>1.0003849463039667</v>
      </c>
      <c r="AQ689">
        <f t="shared" si="332"/>
        <v>0.97737609253897539</v>
      </c>
      <c r="AR689">
        <f t="shared" si="326"/>
        <v>0.55807784083883127</v>
      </c>
      <c r="AU689">
        <f t="shared" si="327"/>
        <v>-0.16124220731929301</v>
      </c>
      <c r="AV689">
        <f t="shared" si="328"/>
        <v>0</v>
      </c>
      <c r="AW689">
        <f t="shared" si="310"/>
        <v>1</v>
      </c>
      <c r="AY689">
        <f t="shared" si="311"/>
        <v>1.0008146862591416</v>
      </c>
      <c r="AZ689">
        <f t="shared" si="312"/>
        <v>1.0011999461735726</v>
      </c>
      <c r="BA689">
        <f t="shared" si="329"/>
        <v>0.57146118413472557</v>
      </c>
      <c r="BB689">
        <f t="shared" si="330"/>
        <v>0.57168116600541874</v>
      </c>
      <c r="BC689">
        <f>SUM(BA$2:BA689)</f>
        <v>132.65487436443172</v>
      </c>
      <c r="BD689">
        <f>SUM(BB$2:BB689)</f>
        <v>132.95115548980519</v>
      </c>
      <c r="BI689">
        <f t="shared" si="334"/>
        <v>0.57080214384612726</v>
      </c>
      <c r="BJ689">
        <f>SUM(BI$2:BI689)</f>
        <v>132.74672858416554</v>
      </c>
      <c r="BK689">
        <f t="shared" si="331"/>
        <v>0.99966049203217155</v>
      </c>
    </row>
    <row r="690" spans="1:63" x14ac:dyDescent="0.25">
      <c r="A690">
        <f t="shared" si="305"/>
        <v>1.377</v>
      </c>
      <c r="B690">
        <f t="shared" si="306"/>
        <v>3.6720000000000002</v>
      </c>
      <c r="C690">
        <f t="shared" si="307"/>
        <v>3.4424999999999999</v>
      </c>
      <c r="D690">
        <v>0.97799999999999998</v>
      </c>
      <c r="E690">
        <v>0.95299999999999996</v>
      </c>
      <c r="F690">
        <f t="shared" si="313"/>
        <v>0.56005980651789766</v>
      </c>
      <c r="G690">
        <f t="shared" si="314"/>
        <v>0.54574334929606994</v>
      </c>
      <c r="H690">
        <f>SUM(F$2:F690)</f>
        <v>131.15890884810906</v>
      </c>
      <c r="I690">
        <f>SUM(G$2:G690)</f>
        <v>131.62963468398132</v>
      </c>
      <c r="T690">
        <v>1.3779999999999999</v>
      </c>
      <c r="U690">
        <f t="shared" si="308"/>
        <v>1.4688000000000001</v>
      </c>
      <c r="V690">
        <f t="shared" si="315"/>
        <v>0.67970517555475818</v>
      </c>
      <c r="W690">
        <f>SUM(V$2:V690)</f>
        <v>159.17833796795694</v>
      </c>
      <c r="AB690">
        <f t="shared" si="316"/>
        <v>-0.15984271021822849</v>
      </c>
      <c r="AC690">
        <f t="shared" si="317"/>
        <v>-0.2353863936022221</v>
      </c>
      <c r="AD690">
        <f t="shared" si="318"/>
        <v>-0.69619816655420841</v>
      </c>
      <c r="AE690">
        <f t="shared" si="319"/>
        <v>-1.0250321561616109</v>
      </c>
      <c r="AF690">
        <f t="shared" si="320"/>
        <v>-7.5543683383993615E-2</v>
      </c>
      <c r="AG690">
        <f t="shared" si="309"/>
        <v>1.0003816065477249</v>
      </c>
      <c r="AH690">
        <f t="shared" si="321"/>
        <v>0.97837321120367493</v>
      </c>
      <c r="AI690">
        <f t="shared" si="322"/>
        <v>0.56027352900718241</v>
      </c>
      <c r="AJ690">
        <f>SUM(AI$2:AI690)</f>
        <v>131.12175183305558</v>
      </c>
      <c r="AK690">
        <f t="shared" si="323"/>
        <v>131.13473358839514</v>
      </c>
      <c r="AL690">
        <f t="shared" si="333"/>
        <v>0.56027352900719052</v>
      </c>
      <c r="AM690">
        <f t="shared" si="333"/>
        <v>0.56032899908575473</v>
      </c>
      <c r="AN690">
        <f t="shared" si="324"/>
        <v>0.9784700753889144</v>
      </c>
      <c r="AP690">
        <f t="shared" si="325"/>
        <v>1.0003816065477249</v>
      </c>
      <c r="AQ690">
        <f t="shared" si="332"/>
        <v>0.97837321120367493</v>
      </c>
      <c r="AR690">
        <f t="shared" si="326"/>
        <v>0.56027352900718241</v>
      </c>
      <c r="AU690">
        <f t="shared" si="327"/>
        <v>-0.15984271021822849</v>
      </c>
      <c r="AV690">
        <f t="shared" si="328"/>
        <v>0</v>
      </c>
      <c r="AW690">
        <f t="shared" si="310"/>
        <v>1</v>
      </c>
      <c r="AY690">
        <f t="shared" si="311"/>
        <v>1.0008076123586256</v>
      </c>
      <c r="AZ690">
        <f t="shared" si="312"/>
        <v>1.0011895270965148</v>
      </c>
      <c r="BA690">
        <f t="shared" si="329"/>
        <v>0.57312077478446932</v>
      </c>
      <c r="BB690">
        <f t="shared" si="330"/>
        <v>0.57333948142476421</v>
      </c>
      <c r="BC690">
        <f>SUM(BA$2:BA690)</f>
        <v>133.22799513921618</v>
      </c>
      <c r="BD690">
        <f>SUM(BB$2:BB690)</f>
        <v>133.52449497122996</v>
      </c>
      <c r="BI690">
        <f t="shared" si="334"/>
        <v>0.57245790942460451</v>
      </c>
      <c r="BJ690">
        <f>SUM(BI$2:BI690)</f>
        <v>133.31918649359014</v>
      </c>
      <c r="BK690">
        <f t="shared" si="331"/>
        <v>0.99965008897558127</v>
      </c>
    </row>
    <row r="691" spans="1:63" x14ac:dyDescent="0.25">
      <c r="A691">
        <f t="shared" si="305"/>
        <v>1.379</v>
      </c>
      <c r="B691">
        <f t="shared" si="306"/>
        <v>3.6773333333333333</v>
      </c>
      <c r="C691">
        <f t="shared" si="307"/>
        <v>3.4474999999999998</v>
      </c>
      <c r="D691">
        <v>0.97499999999999998</v>
      </c>
      <c r="E691">
        <v>0.94899999999999995</v>
      </c>
      <c r="F691">
        <f t="shared" si="313"/>
        <v>0.55996491751519462</v>
      </c>
      <c r="G691">
        <f t="shared" si="314"/>
        <v>0.54503251971478939</v>
      </c>
      <c r="H691">
        <f>SUM(F$2:F691)</f>
        <v>131.71887376562427</v>
      </c>
      <c r="I691">
        <f>SUM(G$2:G691)</f>
        <v>132.17466720369612</v>
      </c>
      <c r="T691">
        <v>1.38</v>
      </c>
      <c r="U691">
        <f t="shared" si="308"/>
        <v>1.4709333333333334</v>
      </c>
      <c r="V691">
        <f t="shared" si="315"/>
        <v>0.67959001544955189</v>
      </c>
      <c r="W691">
        <f>SUM(V$2:V691)</f>
        <v>159.85792798340648</v>
      </c>
      <c r="AB691">
        <f t="shared" si="316"/>
        <v>-0.15845735992284937</v>
      </c>
      <c r="AC691">
        <f t="shared" si="317"/>
        <v>-0.23334669995109505</v>
      </c>
      <c r="AD691">
        <f t="shared" si="318"/>
        <v>-0.68916572236981233</v>
      </c>
      <c r="AE691">
        <f t="shared" si="319"/>
        <v>-1.0146814917922973</v>
      </c>
      <c r="AF691">
        <f t="shared" si="320"/>
        <v>-7.4889340028245682E-2</v>
      </c>
      <c r="AG691">
        <f t="shared" si="309"/>
        <v>1.000378300527645</v>
      </c>
      <c r="AH691">
        <f t="shared" si="321"/>
        <v>0.97536884301445381</v>
      </c>
      <c r="AI691">
        <f t="shared" si="322"/>
        <v>0.56017675253895338</v>
      </c>
      <c r="AJ691">
        <f>SUM(AI$2:AI691)</f>
        <v>131.68192858559453</v>
      </c>
      <c r="AK691">
        <f t="shared" si="323"/>
        <v>131.69496580143127</v>
      </c>
      <c r="AL691">
        <f t="shared" si="333"/>
        <v>0.5601767525389505</v>
      </c>
      <c r="AM691">
        <f t="shared" si="333"/>
        <v>0.56023221303613013</v>
      </c>
      <c r="AN691">
        <f t="shared" si="324"/>
        <v>0.97546540975114759</v>
      </c>
      <c r="AP691">
        <f t="shared" si="325"/>
        <v>1.000378300527645</v>
      </c>
      <c r="AQ691">
        <f t="shared" si="332"/>
        <v>0.97536884301445381</v>
      </c>
      <c r="AR691">
        <f t="shared" si="326"/>
        <v>0.56017675253895338</v>
      </c>
      <c r="AU691">
        <f t="shared" si="327"/>
        <v>-0.15845735992284937</v>
      </c>
      <c r="AV691">
        <f t="shared" si="328"/>
        <v>0</v>
      </c>
      <c r="AW691">
        <f t="shared" si="310"/>
        <v>1</v>
      </c>
      <c r="AY691">
        <f t="shared" si="311"/>
        <v>1.0008006100138225</v>
      </c>
      <c r="AZ691">
        <f t="shared" si="312"/>
        <v>1.001179213412658</v>
      </c>
      <c r="BA691">
        <f t="shared" si="329"/>
        <v>0.57478280106209911</v>
      </c>
      <c r="BB691">
        <f t="shared" si="330"/>
        <v>0.57500024169902197</v>
      </c>
      <c r="BC691">
        <f>SUM(BA$2:BA691)</f>
        <v>133.80277794027828</v>
      </c>
      <c r="BD691">
        <f>SUM(BB$2:BB691)</f>
        <v>134.09949521292899</v>
      </c>
      <c r="BI691">
        <f t="shared" si="334"/>
        <v>0.5741161160987629</v>
      </c>
      <c r="BJ691">
        <f>SUM(BI$2:BI691)</f>
        <v>133.8933026096889</v>
      </c>
      <c r="BK691">
        <f t="shared" si="331"/>
        <v>0.99963979115013857</v>
      </c>
    </row>
    <row r="692" spans="1:63" x14ac:dyDescent="0.25">
      <c r="A692">
        <f t="shared" si="305"/>
        <v>1.381</v>
      </c>
      <c r="B692">
        <f t="shared" si="306"/>
        <v>3.6826666666666665</v>
      </c>
      <c r="C692">
        <f t="shared" si="307"/>
        <v>3.4524999999999997</v>
      </c>
      <c r="D692">
        <v>0.97699999999999998</v>
      </c>
      <c r="E692">
        <v>0.94699999999999995</v>
      </c>
      <c r="F692">
        <f t="shared" si="313"/>
        <v>0.56274233931531814</v>
      </c>
      <c r="G692">
        <f t="shared" si="314"/>
        <v>0.5454626359586553</v>
      </c>
      <c r="H692">
        <f>SUM(F$2:F692)</f>
        <v>132.28161610493959</v>
      </c>
      <c r="I692">
        <f>SUM(G$2:G692)</f>
        <v>132.72012983965476</v>
      </c>
      <c r="T692">
        <v>1.3819999999999999</v>
      </c>
      <c r="U692">
        <f t="shared" si="308"/>
        <v>1.4730666666666667</v>
      </c>
      <c r="V692">
        <f t="shared" si="315"/>
        <v>0.68296077684016099</v>
      </c>
      <c r="W692">
        <f>SUM(V$2:V692)</f>
        <v>160.54088876024665</v>
      </c>
      <c r="AB692">
        <f t="shared" si="316"/>
        <v>-0.15708599330753825</v>
      </c>
      <c r="AC692">
        <f t="shared" si="317"/>
        <v>-0.2313275881665473</v>
      </c>
      <c r="AD692">
        <f t="shared" si="318"/>
        <v>-0.68221431051086556</v>
      </c>
      <c r="AE692">
        <f t="shared" si="319"/>
        <v>-1.004450030928727</v>
      </c>
      <c r="AF692">
        <f t="shared" si="320"/>
        <v>-7.4241594859009052E-2</v>
      </c>
      <c r="AG692">
        <f t="shared" si="309"/>
        <v>1.000375027855162</v>
      </c>
      <c r="AH692">
        <f t="shared" si="321"/>
        <v>0.97736640221449322</v>
      </c>
      <c r="AI692">
        <f t="shared" si="322"/>
        <v>0.56295338336784029</v>
      </c>
      <c r="AJ692">
        <f>SUM(AI$2:AI692)</f>
        <v>132.24488196896237</v>
      </c>
      <c r="AK692">
        <f t="shared" si="323"/>
        <v>132.25797492019763</v>
      </c>
      <c r="AL692">
        <f t="shared" si="333"/>
        <v>0.56295338336784084</v>
      </c>
      <c r="AM692">
        <f t="shared" si="333"/>
        <v>0.56300911876635951</v>
      </c>
      <c r="AN692">
        <f t="shared" si="324"/>
        <v>0.97746316672028744</v>
      </c>
      <c r="AP692">
        <f t="shared" si="325"/>
        <v>1.000375027855162</v>
      </c>
      <c r="AQ692">
        <f t="shared" si="332"/>
        <v>0.97736640221449322</v>
      </c>
      <c r="AR692">
        <f t="shared" si="326"/>
        <v>0.56295338336784029</v>
      </c>
      <c r="AU692">
        <f t="shared" si="327"/>
        <v>-0.15708599330753825</v>
      </c>
      <c r="AV692">
        <f t="shared" si="328"/>
        <v>0</v>
      </c>
      <c r="AW692">
        <f t="shared" si="310"/>
        <v>1</v>
      </c>
      <c r="AY692">
        <f t="shared" si="311"/>
        <v>1.0007936783987099</v>
      </c>
      <c r="AZ692">
        <f t="shared" si="312"/>
        <v>1.0011690039053796</v>
      </c>
      <c r="BA692">
        <f t="shared" si="329"/>
        <v>0.57644726279843617</v>
      </c>
      <c r="BB692">
        <f t="shared" si="330"/>
        <v>0.57666344657901747</v>
      </c>
      <c r="BC692">
        <f>SUM(BA$2:BA692)</f>
        <v>134.37922520307671</v>
      </c>
      <c r="BD692">
        <f>SUM(BB$2:BB692)</f>
        <v>134.67615865950799</v>
      </c>
      <c r="BI692">
        <f t="shared" si="334"/>
        <v>0.57577676361981089</v>
      </c>
      <c r="BJ692">
        <f>SUM(BI$2:BI692)</f>
        <v>134.46907937330872</v>
      </c>
      <c r="BK692">
        <f t="shared" si="331"/>
        <v>0.99962959734109136</v>
      </c>
    </row>
    <row r="693" spans="1:63" x14ac:dyDescent="0.25">
      <c r="A693">
        <f t="shared" si="305"/>
        <v>1.383</v>
      </c>
      <c r="B693">
        <f t="shared" si="306"/>
        <v>3.6880000000000002</v>
      </c>
      <c r="C693">
        <f t="shared" si="307"/>
        <v>3.4575</v>
      </c>
      <c r="D693">
        <v>0.97399999999999998</v>
      </c>
      <c r="E693">
        <v>0.94899999999999995</v>
      </c>
      <c r="F693">
        <f t="shared" si="313"/>
        <v>0.5626404967327463</v>
      </c>
      <c r="G693">
        <f t="shared" si="314"/>
        <v>0.54819900554350742</v>
      </c>
      <c r="H693">
        <f>SUM(F$2:F693)</f>
        <v>132.84425660167233</v>
      </c>
      <c r="I693">
        <f>SUM(G$2:G693)</f>
        <v>133.26832884519825</v>
      </c>
      <c r="T693">
        <v>1.3839999999999999</v>
      </c>
      <c r="U693">
        <f t="shared" si="308"/>
        <v>1.4752000000000001</v>
      </c>
      <c r="V693">
        <f t="shared" si="315"/>
        <v>0.68283717766439378</v>
      </c>
      <c r="W693">
        <f>SUM(V$2:V693)</f>
        <v>161.22372593791104</v>
      </c>
      <c r="AB693">
        <f t="shared" si="316"/>
        <v>-0.15572844935842892</v>
      </c>
      <c r="AC693">
        <f t="shared" si="317"/>
        <v>-0.22932882138605243</v>
      </c>
      <c r="AD693">
        <f t="shared" si="318"/>
        <v>-0.67534288271847931</v>
      </c>
      <c r="AE693">
        <f t="shared" si="319"/>
        <v>-0.9943362327925418</v>
      </c>
      <c r="AF693">
        <f t="shared" si="320"/>
        <v>-7.3600372027623512E-2</v>
      </c>
      <c r="AG693">
        <f t="shared" si="309"/>
        <v>1.000371788146732</v>
      </c>
      <c r="AH693">
        <f t="shared" si="321"/>
        <v>0.97436212165491698</v>
      </c>
      <c r="AI693">
        <f t="shared" si="322"/>
        <v>0.56284967980030298</v>
      </c>
      <c r="AJ693">
        <f>SUM(AI$2:AI693)</f>
        <v>132.80773164876268</v>
      </c>
      <c r="AK693">
        <f t="shared" si="323"/>
        <v>132.82088032512922</v>
      </c>
      <c r="AL693">
        <f t="shared" si="333"/>
        <v>0.56284967980030842</v>
      </c>
      <c r="AM693">
        <f t="shared" si="333"/>
        <v>0.56290540493159824</v>
      </c>
      <c r="AN693">
        <f t="shared" si="324"/>
        <v>0.97445858872082647</v>
      </c>
      <c r="AP693">
        <f t="shared" si="325"/>
        <v>1.000371788146732</v>
      </c>
      <c r="AQ693">
        <f t="shared" si="332"/>
        <v>0.97436212165491698</v>
      </c>
      <c r="AR693">
        <f t="shared" si="326"/>
        <v>0.56284967980030298</v>
      </c>
      <c r="AU693">
        <f t="shared" si="327"/>
        <v>-0.15572844935842892</v>
      </c>
      <c r="AV693">
        <f t="shared" si="328"/>
        <v>0</v>
      </c>
      <c r="AW693">
        <f t="shared" si="310"/>
        <v>1</v>
      </c>
      <c r="AY693">
        <f t="shared" si="311"/>
        <v>1.0007868166979783</v>
      </c>
      <c r="AZ693">
        <f t="shared" si="312"/>
        <v>1.0011588973738323</v>
      </c>
      <c r="BA693">
        <f t="shared" si="329"/>
        <v>0.57811415982601067</v>
      </c>
      <c r="BB693">
        <f t="shared" si="330"/>
        <v>0.578329095818092</v>
      </c>
      <c r="BC693">
        <f>SUM(BA$2:BA693)</f>
        <v>134.95733936290273</v>
      </c>
      <c r="BD693">
        <f>SUM(BB$2:BB693)</f>
        <v>135.2544877553261</v>
      </c>
      <c r="BI693">
        <f t="shared" si="334"/>
        <v>0.57743985174146928</v>
      </c>
      <c r="BJ693">
        <f>SUM(BI$2:BI693)</f>
        <v>135.04651922505019</v>
      </c>
      <c r="BK693">
        <f t="shared" si="331"/>
        <v>0.99961950634943897</v>
      </c>
    </row>
    <row r="694" spans="1:63" x14ac:dyDescent="0.25">
      <c r="A694">
        <f t="shared" si="305"/>
        <v>1.385</v>
      </c>
      <c r="B694">
        <f t="shared" si="306"/>
        <v>3.6933333333333334</v>
      </c>
      <c r="C694">
        <f t="shared" si="307"/>
        <v>3.4624999999999999</v>
      </c>
      <c r="D694">
        <v>0.97399999999999998</v>
      </c>
      <c r="E694">
        <v>0.94599999999999995</v>
      </c>
      <c r="F694">
        <f t="shared" si="313"/>
        <v>0.5642689777821549</v>
      </c>
      <c r="G694">
        <f t="shared" si="314"/>
        <v>0.5480476929999164</v>
      </c>
      <c r="H694">
        <f>SUM(F$2:F694)</f>
        <v>133.40852557945448</v>
      </c>
      <c r="I694">
        <f>SUM(G$2:G694)</f>
        <v>133.81637653819817</v>
      </c>
      <c r="T694">
        <v>1.3859999999999999</v>
      </c>
      <c r="U694">
        <f t="shared" si="308"/>
        <v>1.4773333333333334</v>
      </c>
      <c r="V694">
        <f t="shared" si="315"/>
        <v>0.68481355051724646</v>
      </c>
      <c r="W694">
        <f>SUM(V$2:V694)</f>
        <v>161.90853948842829</v>
      </c>
      <c r="AB694">
        <f t="shared" si="316"/>
        <v>-0.1543845691430997</v>
      </c>
      <c r="AC694">
        <f t="shared" si="317"/>
        <v>-0.22735016580651488</v>
      </c>
      <c r="AD694">
        <f t="shared" si="318"/>
        <v>-0.66855040576644353</v>
      </c>
      <c r="AE694">
        <f t="shared" si="319"/>
        <v>-0.98433857867370689</v>
      </c>
      <c r="AF694">
        <f t="shared" si="320"/>
        <v>-7.2965596663415178E-2</v>
      </c>
      <c r="AG694">
        <f t="shared" si="309"/>
        <v>1.000368581023761</v>
      </c>
      <c r="AH694">
        <f t="shared" si="321"/>
        <v>0.9743589979171432</v>
      </c>
      <c r="AI694">
        <f t="shared" si="322"/>
        <v>0.56447695661966246</v>
      </c>
      <c r="AJ694">
        <f>SUM(AI$2:AI694)</f>
        <v>133.37220860538235</v>
      </c>
      <c r="AK694">
        <f t="shared" si="323"/>
        <v>133.3854131679893</v>
      </c>
      <c r="AL694">
        <f t="shared" si="333"/>
        <v>0.56447695661967145</v>
      </c>
      <c r="AM694">
        <f t="shared" si="333"/>
        <v>0.56453284286007488</v>
      </c>
      <c r="AN694">
        <f t="shared" si="324"/>
        <v>0.97445546467378763</v>
      </c>
      <c r="AP694">
        <f t="shared" si="325"/>
        <v>1.000368581023761</v>
      </c>
      <c r="AQ694">
        <f t="shared" si="332"/>
        <v>0.9743589979171432</v>
      </c>
      <c r="AR694">
        <f t="shared" si="326"/>
        <v>0.56447695661966246</v>
      </c>
      <c r="AU694">
        <f t="shared" si="327"/>
        <v>-0.1543845691430997</v>
      </c>
      <c r="AV694">
        <f t="shared" si="328"/>
        <v>0</v>
      </c>
      <c r="AW694">
        <f t="shared" si="310"/>
        <v>1</v>
      </c>
      <c r="AY694">
        <f t="shared" si="311"/>
        <v>1.0007800241068747</v>
      </c>
      <c r="AZ694">
        <f t="shared" si="312"/>
        <v>1.0011488926327197</v>
      </c>
      <c r="BA694">
        <f t="shared" si="329"/>
        <v>0.57978349197904178</v>
      </c>
      <c r="BB694">
        <f t="shared" si="330"/>
        <v>0.5799971891720751</v>
      </c>
      <c r="BC694">
        <f>SUM(BA$2:BA694)</f>
        <v>135.53712285488177</v>
      </c>
      <c r="BD694">
        <f>SUM(BB$2:BB694)</f>
        <v>135.83448494449817</v>
      </c>
      <c r="BI694">
        <f t="shared" si="334"/>
        <v>0.57910538021994284</v>
      </c>
      <c r="BJ694">
        <f>SUM(BI$2:BI694)</f>
        <v>135.62562460527013</v>
      </c>
      <c r="BK694">
        <f t="shared" si="331"/>
        <v>0.99960951699170719</v>
      </c>
    </row>
    <row r="695" spans="1:63" x14ac:dyDescent="0.25">
      <c r="A695">
        <f t="shared" si="305"/>
        <v>1.387</v>
      </c>
      <c r="B695">
        <f t="shared" si="306"/>
        <v>3.6986666666666665</v>
      </c>
      <c r="C695">
        <f t="shared" si="307"/>
        <v>3.4674999999999998</v>
      </c>
      <c r="D695">
        <v>0.97399999999999998</v>
      </c>
      <c r="E695">
        <v>0.94199999999999995</v>
      </c>
      <c r="F695">
        <f t="shared" si="313"/>
        <v>0.56589981212787788</v>
      </c>
      <c r="G695">
        <f t="shared" si="314"/>
        <v>0.54730762117501131</v>
      </c>
      <c r="H695">
        <f>SUM(F$2:F695)</f>
        <v>133.97442539158234</v>
      </c>
      <c r="I695">
        <f>SUM(G$2:G695)</f>
        <v>134.36368415937318</v>
      </c>
      <c r="T695">
        <v>1.3879999999999999</v>
      </c>
      <c r="U695">
        <f t="shared" si="308"/>
        <v>1.4794666666666667</v>
      </c>
      <c r="V695">
        <f t="shared" si="315"/>
        <v>0.68679277940023342</v>
      </c>
      <c r="W695">
        <f>SUM(V$2:V695)</f>
        <v>162.59533226782852</v>
      </c>
      <c r="AB695">
        <f t="shared" si="316"/>
        <v>-0.15305419578074642</v>
      </c>
      <c r="AC695">
        <f t="shared" si="317"/>
        <v>-0.22539139064048014</v>
      </c>
      <c r="AD695">
        <f t="shared" si="318"/>
        <v>-0.66183586122471627</v>
      </c>
      <c r="AE695">
        <f t="shared" si="319"/>
        <v>-0.97445557158392204</v>
      </c>
      <c r="AF695">
        <f t="shared" si="320"/>
        <v>-7.2337194859733722E-2</v>
      </c>
      <c r="AG695">
        <f t="shared" si="309"/>
        <v>1.0003654061125333</v>
      </c>
      <c r="AH695">
        <f t="shared" si="321"/>
        <v>0.9743559055536074</v>
      </c>
      <c r="AI695">
        <f t="shared" si="322"/>
        <v>0.56610659537831076</v>
      </c>
      <c r="AJ695">
        <f>SUM(AI$2:AI695)</f>
        <v>133.93831520076066</v>
      </c>
      <c r="AK695">
        <f t="shared" si="323"/>
        <v>133.95157581095097</v>
      </c>
      <c r="AL695">
        <f t="shared" si="333"/>
        <v>0.56610659537830088</v>
      </c>
      <c r="AM695">
        <f t="shared" si="333"/>
        <v>0.56616264296167174</v>
      </c>
      <c r="AN695">
        <f t="shared" si="324"/>
        <v>0.9744523720040702</v>
      </c>
      <c r="AP695">
        <f t="shared" si="325"/>
        <v>1.0003654061125333</v>
      </c>
      <c r="AQ695">
        <f t="shared" si="332"/>
        <v>0.9743559055536074</v>
      </c>
      <c r="AR695">
        <f t="shared" si="326"/>
        <v>0.56610659537831076</v>
      </c>
      <c r="AU695">
        <f t="shared" si="327"/>
        <v>-0.15305419578074642</v>
      </c>
      <c r="AV695">
        <f t="shared" si="328"/>
        <v>0</v>
      </c>
      <c r="AW695">
        <f t="shared" si="310"/>
        <v>1</v>
      </c>
      <c r="AY695">
        <f t="shared" si="311"/>
        <v>1.0007732998310528</v>
      </c>
      <c r="AZ695">
        <f t="shared" si="312"/>
        <v>1.0011389885120712</v>
      </c>
      <c r="BA695">
        <f t="shared" si="329"/>
        <v>0.58145525909341789</v>
      </c>
      <c r="BB695">
        <f t="shared" si="330"/>
        <v>0.58166772639925535</v>
      </c>
      <c r="BC695">
        <f>SUM(BA$2:BA695)</f>
        <v>136.11857811397519</v>
      </c>
      <c r="BD695">
        <f>SUM(BB$2:BB695)</f>
        <v>136.41615267089742</v>
      </c>
      <c r="BI695">
        <f t="shared" si="334"/>
        <v>0.58077334881389198</v>
      </c>
      <c r="BJ695">
        <f>SUM(BI$2:BI695)</f>
        <v>136.20639795408403</v>
      </c>
      <c r="BK695">
        <f t="shared" si="331"/>
        <v>0.99959962809972458</v>
      </c>
    </row>
    <row r="696" spans="1:63" x14ac:dyDescent="0.25">
      <c r="A696">
        <f t="shared" si="305"/>
        <v>1.389</v>
      </c>
      <c r="B696">
        <f t="shared" si="306"/>
        <v>3.7040000000000002</v>
      </c>
      <c r="C696">
        <f t="shared" si="307"/>
        <v>3.4724999999999997</v>
      </c>
      <c r="D696">
        <v>0.97399999999999998</v>
      </c>
      <c r="E696">
        <v>0.94499999999999995</v>
      </c>
      <c r="F696">
        <f t="shared" si="313"/>
        <v>0.56753299976991489</v>
      </c>
      <c r="G696">
        <f t="shared" si="314"/>
        <v>0.55063519998210431</v>
      </c>
      <c r="H696">
        <f>SUM(F$2:F696)</f>
        <v>134.54195839135227</v>
      </c>
      <c r="I696">
        <f>SUM(G$2:G696)</f>
        <v>134.91431935935529</v>
      </c>
      <c r="T696">
        <v>1.39</v>
      </c>
      <c r="U696">
        <f t="shared" si="308"/>
        <v>1.4816000000000003</v>
      </c>
      <c r="V696">
        <f t="shared" si="315"/>
        <v>0.68877486431335466</v>
      </c>
      <c r="W696">
        <f>SUM(V$2:V696)</f>
        <v>163.28410713214188</v>
      </c>
      <c r="AB696">
        <f t="shared" si="316"/>
        <v>-0.15173717441282322</v>
      </c>
      <c r="AC696">
        <f t="shared" si="317"/>
        <v>-0.22345226807303231</v>
      </c>
      <c r="AD696">
        <f t="shared" si="318"/>
        <v>-0.65519824522695214</v>
      </c>
      <c r="AE696">
        <f t="shared" si="319"/>
        <v>-0.96468573591595019</v>
      </c>
      <c r="AF696">
        <f t="shared" si="320"/>
        <v>-7.1715093660209089E-2</v>
      </c>
      <c r="AG696">
        <f t="shared" si="309"/>
        <v>1.000362263044142</v>
      </c>
      <c r="AH696">
        <f t="shared" si="321"/>
        <v>0.97435284420499424</v>
      </c>
      <c r="AI696">
        <f t="shared" si="322"/>
        <v>0.56773859600206256</v>
      </c>
      <c r="AJ696">
        <f>SUM(AI$2:AI696)</f>
        <v>134.50605379676273</v>
      </c>
      <c r="AK696">
        <f t="shared" si="323"/>
        <v>134.51937061611321</v>
      </c>
      <c r="AL696">
        <f t="shared" si="333"/>
        <v>0.56773859600207288</v>
      </c>
      <c r="AM696">
        <f t="shared" si="333"/>
        <v>0.56779480516223657</v>
      </c>
      <c r="AN696">
        <f t="shared" si="324"/>
        <v>0.97444931035239302</v>
      </c>
      <c r="AP696">
        <f t="shared" si="325"/>
        <v>1.000362263044142</v>
      </c>
      <c r="AQ696">
        <f t="shared" si="332"/>
        <v>0.97435284420499424</v>
      </c>
      <c r="AR696">
        <f t="shared" si="326"/>
        <v>0.56773859600206256</v>
      </c>
      <c r="AU696">
        <f t="shared" si="327"/>
        <v>-0.15173717441282322</v>
      </c>
      <c r="AV696">
        <f t="shared" si="328"/>
        <v>0</v>
      </c>
      <c r="AW696">
        <f t="shared" si="310"/>
        <v>1</v>
      </c>
      <c r="AY696">
        <f t="shared" si="311"/>
        <v>1.0007666430864226</v>
      </c>
      <c r="AZ696">
        <f t="shared" si="312"/>
        <v>1.0011291838570229</v>
      </c>
      <c r="BA696">
        <f t="shared" si="329"/>
        <v>0.58312946100667884</v>
      </c>
      <c r="BB696">
        <f t="shared" si="330"/>
        <v>0.58334070726035203</v>
      </c>
      <c r="BC696">
        <f>SUM(BA$2:BA696)</f>
        <v>136.70170757498187</v>
      </c>
      <c r="BD696">
        <f>SUM(BB$2:BB696)</f>
        <v>136.99949337815778</v>
      </c>
      <c r="BI696">
        <f t="shared" si="334"/>
        <v>0.58244375728440378</v>
      </c>
      <c r="BJ696">
        <f>SUM(BI$2:BI696)</f>
        <v>136.78884171136843</v>
      </c>
      <c r="BK696">
        <f t="shared" si="331"/>
        <v>0.99958983852040306</v>
      </c>
    </row>
    <row r="697" spans="1:63" x14ac:dyDescent="0.25">
      <c r="A697">
        <f t="shared" si="305"/>
        <v>1.391</v>
      </c>
      <c r="B697">
        <f t="shared" si="306"/>
        <v>3.7093333333333334</v>
      </c>
      <c r="C697">
        <f t="shared" si="307"/>
        <v>3.4775</v>
      </c>
      <c r="D697">
        <v>0.97399999999999998</v>
      </c>
      <c r="E697">
        <v>0.94399999999999995</v>
      </c>
      <c r="F697">
        <f t="shared" si="313"/>
        <v>0.56916854070826617</v>
      </c>
      <c r="G697">
        <f t="shared" si="314"/>
        <v>0.55163768216489029</v>
      </c>
      <c r="H697">
        <f>SUM(F$2:F697)</f>
        <v>135.11112693206053</v>
      </c>
      <c r="I697">
        <f>SUM(G$2:G697)</f>
        <v>135.46595704152017</v>
      </c>
      <c r="T697">
        <v>1.3919999999999999</v>
      </c>
      <c r="U697">
        <f t="shared" si="308"/>
        <v>1.4837333333333333</v>
      </c>
      <c r="V697">
        <f t="shared" si="315"/>
        <v>0.69075980525660974</v>
      </c>
      <c r="W697">
        <f>SUM(V$2:V697)</f>
        <v>163.9748669373985</v>
      </c>
      <c r="AB697">
        <f t="shared" si="316"/>
        <v>-0.15043335217414369</v>
      </c>
      <c r="AC697">
        <f t="shared" si="317"/>
        <v>-0.22153257321936956</v>
      </c>
      <c r="AD697">
        <f t="shared" si="318"/>
        <v>-0.64863656824200466</v>
      </c>
      <c r="AE697">
        <f t="shared" si="319"/>
        <v>-0.95502761710876427</v>
      </c>
      <c r="AF697">
        <f t="shared" si="320"/>
        <v>-7.1099221045225869E-2</v>
      </c>
      <c r="AG697">
        <f t="shared" si="309"/>
        <v>1.0003591514544214</v>
      </c>
      <c r="AH697">
        <f t="shared" si="321"/>
        <v>0.97434981351660643</v>
      </c>
      <c r="AI697">
        <f t="shared" si="322"/>
        <v>0.56937295841747249</v>
      </c>
      <c r="AJ697">
        <f>SUM(AI$2:AI697)</f>
        <v>135.07542675518019</v>
      </c>
      <c r="AK697">
        <f t="shared" si="323"/>
        <v>135.08879994550145</v>
      </c>
      <c r="AL697">
        <f t="shared" si="333"/>
        <v>0.5693729584174605</v>
      </c>
      <c r="AM697">
        <f t="shared" si="333"/>
        <v>0.56942932938824242</v>
      </c>
      <c r="AN697">
        <f t="shared" si="324"/>
        <v>0.97444627936389605</v>
      </c>
      <c r="AP697">
        <f t="shared" si="325"/>
        <v>1.0003591514544214</v>
      </c>
      <c r="AQ697">
        <f t="shared" si="332"/>
        <v>0.97434981351660643</v>
      </c>
      <c r="AR697">
        <f t="shared" si="326"/>
        <v>0.56937295841747249</v>
      </c>
      <c r="AU697">
        <f t="shared" si="327"/>
        <v>-0.15043335217414369</v>
      </c>
      <c r="AV697">
        <f t="shared" si="328"/>
        <v>0</v>
      </c>
      <c r="AW697">
        <f t="shared" si="310"/>
        <v>1</v>
      </c>
      <c r="AY697">
        <f t="shared" si="311"/>
        <v>1.000760053099004</v>
      </c>
      <c r="AZ697">
        <f t="shared" si="312"/>
        <v>1.0011194775276013</v>
      </c>
      <c r="BA697">
        <f t="shared" si="329"/>
        <v>0.58480609755799495</v>
      </c>
      <c r="BB697">
        <f t="shared" si="330"/>
        <v>0.58501613151848741</v>
      </c>
      <c r="BC697">
        <f>SUM(BA$2:BA697)</f>
        <v>137.28651367253985</v>
      </c>
      <c r="BD697">
        <f>SUM(BB$2:BB697)</f>
        <v>137.58450950967628</v>
      </c>
      <c r="BI697">
        <f t="shared" si="334"/>
        <v>0.58411660539496491</v>
      </c>
      <c r="BJ697">
        <f>SUM(BI$2:BI697)</f>
        <v>137.3729583167634</v>
      </c>
      <c r="BK697">
        <f t="shared" si="331"/>
        <v>0.99958014711552234</v>
      </c>
    </row>
    <row r="698" spans="1:63" x14ac:dyDescent="0.25">
      <c r="A698">
        <f t="shared" si="305"/>
        <v>1.393</v>
      </c>
      <c r="B698">
        <f t="shared" si="306"/>
        <v>3.7146666666666666</v>
      </c>
      <c r="C698">
        <f t="shared" si="307"/>
        <v>3.4824999999999999</v>
      </c>
      <c r="D698">
        <v>0.97099999999999997</v>
      </c>
      <c r="E698">
        <v>0.94299999999999995</v>
      </c>
      <c r="F698">
        <f t="shared" si="313"/>
        <v>0.56904830423982189</v>
      </c>
      <c r="G698">
        <f t="shared" si="314"/>
        <v>0.55263908434413178</v>
      </c>
      <c r="H698">
        <f>SUM(F$2:F698)</f>
        <v>135.68017523630036</v>
      </c>
      <c r="I698">
        <f>SUM(G$2:G698)</f>
        <v>136.01859612586429</v>
      </c>
      <c r="T698">
        <v>1.3939999999999999</v>
      </c>
      <c r="U698">
        <f t="shared" si="308"/>
        <v>1.4858666666666667</v>
      </c>
      <c r="V698">
        <f t="shared" si="315"/>
        <v>0.69061388271594382</v>
      </c>
      <c r="W698">
        <f>SUM(V$2:V698)</f>
        <v>164.66548082011445</v>
      </c>
      <c r="AB698">
        <f t="shared" si="316"/>
        <v>-0.14914257816443582</v>
      </c>
      <c r="AC698">
        <f t="shared" si="317"/>
        <v>-0.21963208408303925</v>
      </c>
      <c r="AD698">
        <f t="shared" si="318"/>
        <v>-0.64214985484932763</v>
      </c>
      <c r="AE698">
        <f t="shared" si="319"/>
        <v>-0.94547978131837218</v>
      </c>
      <c r="AF698">
        <f t="shared" si="320"/>
        <v>-7.0489505918603423E-2</v>
      </c>
      <c r="AG698">
        <f t="shared" si="309"/>
        <v>1.0003560709838779</v>
      </c>
      <c r="AH698">
        <f t="shared" si="321"/>
        <v>0.97134574492534542</v>
      </c>
      <c r="AI698">
        <f t="shared" si="322"/>
        <v>0.56925092582938674</v>
      </c>
      <c r="AJ698">
        <f>SUM(AI$2:AI698)</f>
        <v>135.64467768100957</v>
      </c>
      <c r="AK698">
        <f t="shared" si="323"/>
        <v>135.65810723021977</v>
      </c>
      <c r="AL698">
        <f t="shared" si="333"/>
        <v>0.56925092582937964</v>
      </c>
      <c r="AM698">
        <f t="shared" si="333"/>
        <v>0.56930728471832026</v>
      </c>
      <c r="AN698">
        <f t="shared" si="324"/>
        <v>0.97144191335383701</v>
      </c>
      <c r="AP698">
        <f t="shared" si="325"/>
        <v>1.0003560709838779</v>
      </c>
      <c r="AQ698">
        <f t="shared" si="332"/>
        <v>0.97134574492534542</v>
      </c>
      <c r="AR698">
        <f t="shared" si="326"/>
        <v>0.56925092582938674</v>
      </c>
      <c r="AU698">
        <f t="shared" si="327"/>
        <v>-0.14914257816443582</v>
      </c>
      <c r="AV698">
        <f t="shared" si="328"/>
        <v>0</v>
      </c>
      <c r="AW698">
        <f t="shared" si="310"/>
        <v>1</v>
      </c>
      <c r="AY698">
        <f t="shared" si="311"/>
        <v>1.0007535291047818</v>
      </c>
      <c r="AZ698">
        <f t="shared" si="312"/>
        <v>1.0011098683985096</v>
      </c>
      <c r="BA698">
        <f t="shared" si="329"/>
        <v>0.5864851685881497</v>
      </c>
      <c r="BB698">
        <f t="shared" si="330"/>
        <v>0.58669399893915886</v>
      </c>
      <c r="BC698">
        <f>SUM(BA$2:BA698)</f>
        <v>137.87299884112801</v>
      </c>
      <c r="BD698">
        <f>SUM(BB$2:BB698)</f>
        <v>138.17120350861543</v>
      </c>
      <c r="BI698">
        <f t="shared" si="334"/>
        <v>0.58579189291143297</v>
      </c>
      <c r="BJ698">
        <f>SUM(BI$2:BI698)</f>
        <v>137.95875020967483</v>
      </c>
      <c r="BK698">
        <f t="shared" si="331"/>
        <v>0.99957055276151463</v>
      </c>
    </row>
    <row r="699" spans="1:63" x14ac:dyDescent="0.25">
      <c r="A699">
        <f t="shared" si="305"/>
        <v>1.395</v>
      </c>
      <c r="B699">
        <f t="shared" si="306"/>
        <v>3.72</v>
      </c>
      <c r="C699">
        <f t="shared" si="307"/>
        <v>3.4874999999999998</v>
      </c>
      <c r="D699">
        <v>0.97</v>
      </c>
      <c r="E699">
        <v>0.94</v>
      </c>
      <c r="F699">
        <f t="shared" si="313"/>
        <v>0.57009577207360762</v>
      </c>
      <c r="G699">
        <f t="shared" si="314"/>
        <v>0.55246394407133104</v>
      </c>
      <c r="H699">
        <f>SUM(F$2:F699)</f>
        <v>136.25027100837397</v>
      </c>
      <c r="I699">
        <f>SUM(G$2:G699)</f>
        <v>136.57106006993561</v>
      </c>
      <c r="T699">
        <v>1.3959999999999999</v>
      </c>
      <c r="U699">
        <f t="shared" si="308"/>
        <v>1.4880000000000002</v>
      </c>
      <c r="V699">
        <f t="shared" si="315"/>
        <v>0.69188512071511021</v>
      </c>
      <c r="W699">
        <f>SUM(V$2:V699)</f>
        <v>165.35736594082957</v>
      </c>
      <c r="AB699">
        <f t="shared" si="316"/>
        <v>-0.1478647034203425</v>
      </c>
      <c r="AC699">
        <f t="shared" si="317"/>
        <v>-0.21775058151483101</v>
      </c>
      <c r="AD699">
        <f t="shared" si="318"/>
        <v>-0.63573714351820731</v>
      </c>
      <c r="AE699">
        <f t="shared" si="319"/>
        <v>-0.93604081509426418</v>
      </c>
      <c r="AF699">
        <f t="shared" si="320"/>
        <v>-6.9885878094488513E-2</v>
      </c>
      <c r="AG699">
        <f t="shared" si="309"/>
        <v>1.0003530212776253</v>
      </c>
      <c r="AH699">
        <f t="shared" si="321"/>
        <v>0.97034243063929648</v>
      </c>
      <c r="AI699">
        <f t="shared" si="322"/>
        <v>0.57029702801143378</v>
      </c>
      <c r="AJ699">
        <f>SUM(AI$2:AI699)</f>
        <v>136.21497470902099</v>
      </c>
      <c r="AK699">
        <f t="shared" si="323"/>
        <v>136.22846072068981</v>
      </c>
      <c r="AL699">
        <f t="shared" si="333"/>
        <v>0.57029702801142435</v>
      </c>
      <c r="AM699">
        <f t="shared" si="333"/>
        <v>0.57035349047004047</v>
      </c>
      <c r="AN699">
        <f t="shared" si="324"/>
        <v>0.9704384997342298</v>
      </c>
      <c r="AP699">
        <f t="shared" si="325"/>
        <v>1.0003530212776253</v>
      </c>
      <c r="AQ699">
        <f t="shared" si="332"/>
        <v>0.97034243063929648</v>
      </c>
      <c r="AR699">
        <f t="shared" si="326"/>
        <v>0.57029702801143378</v>
      </c>
      <c r="AU699">
        <f t="shared" si="327"/>
        <v>-0.1478647034203425</v>
      </c>
      <c r="AV699">
        <f t="shared" si="328"/>
        <v>0</v>
      </c>
      <c r="AW699">
        <f t="shared" si="310"/>
        <v>1</v>
      </c>
      <c r="AY699">
        <f t="shared" si="311"/>
        <v>1.0007470703495638</v>
      </c>
      <c r="AZ699">
        <f t="shared" si="312"/>
        <v>1.0011003553589184</v>
      </c>
      <c r="BA699">
        <f t="shared" si="329"/>
        <v>0.58816667393952105</v>
      </c>
      <c r="BB699">
        <f t="shared" si="330"/>
        <v>0.58837430929021184</v>
      </c>
      <c r="BC699">
        <f>SUM(BA$2:BA699)</f>
        <v>138.46116551506753</v>
      </c>
      <c r="BD699">
        <f>SUM(BB$2:BB699)</f>
        <v>138.75957781790564</v>
      </c>
      <c r="BI699">
        <f t="shared" si="334"/>
        <v>0.58746961960201072</v>
      </c>
      <c r="BJ699">
        <f>SUM(BI$2:BI699)</f>
        <v>138.54621982927685</v>
      </c>
      <c r="BK699">
        <f t="shared" si="331"/>
        <v>0.99956105434925946</v>
      </c>
    </row>
    <row r="700" spans="1:63" x14ac:dyDescent="0.25">
      <c r="A700">
        <f t="shared" si="305"/>
        <v>1.397</v>
      </c>
      <c r="B700">
        <f t="shared" si="306"/>
        <v>3.7253333333333334</v>
      </c>
      <c r="C700">
        <f t="shared" si="307"/>
        <v>3.4924999999999997</v>
      </c>
      <c r="D700">
        <v>0.97299999999999998</v>
      </c>
      <c r="E700">
        <v>0.94199999999999995</v>
      </c>
      <c r="F700">
        <f t="shared" si="313"/>
        <v>0.57349986925264107</v>
      </c>
      <c r="G700">
        <f t="shared" si="314"/>
        <v>0.55522803374716123</v>
      </c>
      <c r="H700">
        <f>SUM(F$2:F700)</f>
        <v>136.8237708776266</v>
      </c>
      <c r="I700">
        <f>SUM(G$2:G700)</f>
        <v>137.12628810368278</v>
      </c>
      <c r="T700">
        <v>1.3979999999999999</v>
      </c>
      <c r="U700">
        <f t="shared" si="308"/>
        <v>1.4901333333333335</v>
      </c>
      <c r="V700">
        <f t="shared" si="315"/>
        <v>0.69601643391372381</v>
      </c>
      <c r="W700">
        <f>SUM(V$2:V700)</f>
        <v>166.05338237474328</v>
      </c>
      <c r="AB700">
        <f t="shared" si="316"/>
        <v>-0.14659958088785968</v>
      </c>
      <c r="AC700">
        <f t="shared" si="317"/>
        <v>-0.21588784917230733</v>
      </c>
      <c r="AD700">
        <f t="shared" si="318"/>
        <v>-0.62939748639074955</v>
      </c>
      <c r="AE700">
        <f t="shared" si="319"/>
        <v>-0.92670932506132986</v>
      </c>
      <c r="AF700">
        <f t="shared" si="320"/>
        <v>-6.9288268284447646E-2</v>
      </c>
      <c r="AG700">
        <f t="shared" si="309"/>
        <v>1.000350001985318</v>
      </c>
      <c r="AH700">
        <f t="shared" si="321"/>
        <v>0.97334055193171443</v>
      </c>
      <c r="AI700">
        <f t="shared" si="322"/>
        <v>0.57370059534545914</v>
      </c>
      <c r="AJ700">
        <f>SUM(AI$2:AI700)</f>
        <v>136.78867530436645</v>
      </c>
      <c r="AK700">
        <f t="shared" si="323"/>
        <v>136.80221811546528</v>
      </c>
      <c r="AL700">
        <f t="shared" si="333"/>
        <v>0.57370059534545703</v>
      </c>
      <c r="AM700">
        <f t="shared" si="333"/>
        <v>0.57375739477546972</v>
      </c>
      <c r="AN700">
        <f t="shared" si="324"/>
        <v>0.97343691785673614</v>
      </c>
      <c r="AP700">
        <f t="shared" si="325"/>
        <v>1.000350001985318</v>
      </c>
      <c r="AQ700">
        <f t="shared" si="332"/>
        <v>0.97334055193171443</v>
      </c>
      <c r="AR700">
        <f t="shared" si="326"/>
        <v>0.57370059534545914</v>
      </c>
      <c r="AU700">
        <f t="shared" si="327"/>
        <v>-0.14659958088785949</v>
      </c>
      <c r="AV700">
        <f t="shared" si="328"/>
        <v>0</v>
      </c>
      <c r="AW700">
        <f t="shared" si="310"/>
        <v>1</v>
      </c>
      <c r="AY700">
        <f t="shared" si="311"/>
        <v>1.0007406760888402</v>
      </c>
      <c r="AZ700">
        <f t="shared" si="312"/>
        <v>1.0010909373122598</v>
      </c>
      <c r="BA700">
        <f t="shared" si="329"/>
        <v>0.58985061345606316</v>
      </c>
      <c r="BB700">
        <f t="shared" si="330"/>
        <v>0.59005706234181377</v>
      </c>
      <c r="BC700">
        <f>SUM(BA$2:BA700)</f>
        <v>139.0510161285236</v>
      </c>
      <c r="BD700">
        <f>SUM(BB$2:BB700)</f>
        <v>139.34963488024746</v>
      </c>
      <c r="BI700">
        <f t="shared" si="334"/>
        <v>0.58914978523721884</v>
      </c>
      <c r="BJ700">
        <f>SUM(BI$2:BI700)</f>
        <v>139.13536961451408</v>
      </c>
      <c r="BK700">
        <f t="shared" si="331"/>
        <v>0.99955165078387509</v>
      </c>
    </row>
    <row r="701" spans="1:63" x14ac:dyDescent="0.25">
      <c r="A701">
        <f t="shared" si="305"/>
        <v>1.399</v>
      </c>
      <c r="B701">
        <f t="shared" si="306"/>
        <v>3.7306666666666666</v>
      </c>
      <c r="C701">
        <f t="shared" si="307"/>
        <v>3.4975000000000001</v>
      </c>
      <c r="D701">
        <v>0.97199999999999998</v>
      </c>
      <c r="E701">
        <v>0.93799999999999994</v>
      </c>
      <c r="F701">
        <f t="shared" si="313"/>
        <v>0.57455203159847834</v>
      </c>
      <c r="G701">
        <f t="shared" si="314"/>
        <v>0.55445453255079502</v>
      </c>
      <c r="H701">
        <f>SUM(F$2:F701)</f>
        <v>137.39832290922507</v>
      </c>
      <c r="I701">
        <f>SUM(G$2:G701)</f>
        <v>137.68074263623359</v>
      </c>
      <c r="T701">
        <v>1.4</v>
      </c>
      <c r="U701">
        <f t="shared" si="308"/>
        <v>1.4922666666666666</v>
      </c>
      <c r="V701">
        <f t="shared" si="315"/>
        <v>0.69729336931181274</v>
      </c>
      <c r="W701">
        <f>SUM(V$2:V701)</f>
        <v>166.75067574405509</v>
      </c>
      <c r="AB701">
        <f t="shared" si="316"/>
        <v>-0.14534706539520378</v>
      </c>
      <c r="AC701">
        <f t="shared" si="317"/>
        <v>-0.21404367347996561</v>
      </c>
      <c r="AD701">
        <f t="shared" si="318"/>
        <v>-0.62312994906855068</v>
      </c>
      <c r="AE701">
        <f t="shared" si="319"/>
        <v>-0.91748393760717417</v>
      </c>
      <c r="AF701">
        <f t="shared" si="320"/>
        <v>-6.8696608084761829E-2</v>
      </c>
      <c r="AG701">
        <f t="shared" si="309"/>
        <v>1.0003470127610876</v>
      </c>
      <c r="AH701">
        <f t="shared" si="321"/>
        <v>0.97233729640377708</v>
      </c>
      <c r="AI701">
        <f t="shared" si="322"/>
        <v>0.57475140848535178</v>
      </c>
      <c r="AJ701">
        <f>SUM(AI$2:AI701)</f>
        <v>137.3634267128518</v>
      </c>
      <c r="AK701">
        <f t="shared" si="323"/>
        <v>137.37702642741678</v>
      </c>
      <c r="AL701">
        <f t="shared" si="333"/>
        <v>0.57475140848535489</v>
      </c>
      <c r="AM701">
        <f t="shared" si="333"/>
        <v>0.57480831195150017</v>
      </c>
      <c r="AN701">
        <f t="shared" si="324"/>
        <v>0.9724335630011508</v>
      </c>
      <c r="AP701">
        <f t="shared" si="325"/>
        <v>1.0003470127610876</v>
      </c>
      <c r="AQ701">
        <f t="shared" si="332"/>
        <v>0.97233729640377708</v>
      </c>
      <c r="AR701">
        <f t="shared" si="326"/>
        <v>0.57475140848535178</v>
      </c>
      <c r="AU701">
        <f t="shared" si="327"/>
        <v>-0.14534706539520392</v>
      </c>
      <c r="AV701">
        <f t="shared" si="328"/>
        <v>0</v>
      </c>
      <c r="AW701">
        <f t="shared" si="310"/>
        <v>1</v>
      </c>
      <c r="AY701">
        <f t="shared" si="311"/>
        <v>1.0007343455876463</v>
      </c>
      <c r="AZ701">
        <f t="shared" si="312"/>
        <v>1.0010816131760238</v>
      </c>
      <c r="BA701">
        <f t="shared" si="329"/>
        <v>0.59153698698328816</v>
      </c>
      <c r="BB701">
        <f t="shared" si="330"/>
        <v>0.59174225786642665</v>
      </c>
      <c r="BC701">
        <f>SUM(BA$2:BA701)</f>
        <v>139.6425531155069</v>
      </c>
      <c r="BD701">
        <f>SUM(BB$2:BB701)</f>
        <v>139.94137713811389</v>
      </c>
      <c r="BI701">
        <f t="shared" si="334"/>
        <v>0.59083238958986917</v>
      </c>
      <c r="BJ701">
        <f>SUM(BI$2:BI701)</f>
        <v>139.72620200410395</v>
      </c>
      <c r="BK701">
        <f t="shared" si="331"/>
        <v>0.99954234098451611</v>
      </c>
    </row>
    <row r="702" spans="1:63" x14ac:dyDescent="0.25">
      <c r="A702">
        <f t="shared" si="305"/>
        <v>1.401</v>
      </c>
      <c r="B702">
        <f t="shared" si="306"/>
        <v>3.7360000000000002</v>
      </c>
      <c r="C702">
        <f t="shared" si="307"/>
        <v>3.5024999999999999</v>
      </c>
      <c r="D702">
        <v>0.97099999999999997</v>
      </c>
      <c r="E702">
        <v>0.93700000000000006</v>
      </c>
      <c r="F702">
        <f t="shared" si="313"/>
        <v>0.57560316226307762</v>
      </c>
      <c r="G702">
        <f t="shared" si="314"/>
        <v>0.55544815967096162</v>
      </c>
      <c r="H702">
        <f>SUM(F$2:F702)</f>
        <v>137.97392607148814</v>
      </c>
      <c r="I702">
        <f>SUM(G$2:G702)</f>
        <v>138.23619079590455</v>
      </c>
      <c r="T702">
        <v>1.4019999999999999</v>
      </c>
      <c r="U702">
        <f t="shared" si="308"/>
        <v>1.4944000000000002</v>
      </c>
      <c r="V702">
        <f t="shared" si="315"/>
        <v>0.69856905263098257</v>
      </c>
      <c r="W702">
        <f>SUM(V$2:V702)</f>
        <v>167.44924479668606</v>
      </c>
      <c r="AB702">
        <f t="shared" si="316"/>
        <v>-0.14410701362610426</v>
      </c>
      <c r="AC702">
        <f t="shared" si="317"/>
        <v>-0.21221784359002305</v>
      </c>
      <c r="AD702">
        <f t="shared" si="318"/>
        <v>-0.61693361040299854</v>
      </c>
      <c r="AE702">
        <f t="shared" si="319"/>
        <v>-0.90836329857473952</v>
      </c>
      <c r="AF702">
        <f t="shared" si="320"/>
        <v>-6.811082996391879E-2</v>
      </c>
      <c r="AG702">
        <f t="shared" si="309"/>
        <v>1.0003440532634789</v>
      </c>
      <c r="AH702">
        <f t="shared" si="321"/>
        <v>0.9713340757188379</v>
      </c>
      <c r="AI702">
        <f t="shared" si="322"/>
        <v>0.57580120040952298</v>
      </c>
      <c r="AJ702">
        <f>SUM(AI$2:AI702)</f>
        <v>137.93922791326133</v>
      </c>
      <c r="AK702">
        <f t="shared" si="323"/>
        <v>137.95288463522749</v>
      </c>
      <c r="AL702">
        <f t="shared" si="333"/>
        <v>0.5758012004095292</v>
      </c>
      <c r="AM702">
        <f t="shared" si="333"/>
        <v>0.57585820781071106</v>
      </c>
      <c r="AN702">
        <f t="shared" si="324"/>
        <v>0.97143024299202685</v>
      </c>
      <c r="AP702">
        <f t="shared" si="325"/>
        <v>1.0003440532634789</v>
      </c>
      <c r="AQ702">
        <f t="shared" si="332"/>
        <v>0.9713340757188379</v>
      </c>
      <c r="AR702">
        <f t="shared" si="326"/>
        <v>0.57580120040952298</v>
      </c>
      <c r="AU702">
        <f t="shared" si="327"/>
        <v>-0.14410701362610406</v>
      </c>
      <c r="AV702">
        <f t="shared" si="328"/>
        <v>0</v>
      </c>
      <c r="AW702">
        <f t="shared" si="310"/>
        <v>1</v>
      </c>
      <c r="AY702">
        <f t="shared" si="311"/>
        <v>1.000728078120426</v>
      </c>
      <c r="AZ702">
        <f t="shared" si="312"/>
        <v>1.0010723818815583</v>
      </c>
      <c r="BA702">
        <f t="shared" si="329"/>
        <v>0.59322579436824852</v>
      </c>
      <c r="BB702">
        <f t="shared" si="330"/>
        <v>0.5934298956387809</v>
      </c>
      <c r="BC702">
        <f>SUM(BA$2:BA702)</f>
        <v>140.23577890987514</v>
      </c>
      <c r="BD702">
        <f>SUM(BB$2:BB702)</f>
        <v>140.53480703375268</v>
      </c>
      <c r="BI702">
        <f t="shared" si="334"/>
        <v>0.59251743243503852</v>
      </c>
      <c r="BJ702">
        <f>SUM(BI$2:BI702)</f>
        <v>140.318719436539</v>
      </c>
      <c r="BK702">
        <f t="shared" si="331"/>
        <v>0.99953312388417281</v>
      </c>
    </row>
    <row r="703" spans="1:63" x14ac:dyDescent="0.25">
      <c r="A703">
        <f t="shared" si="305"/>
        <v>1.403</v>
      </c>
      <c r="B703">
        <f t="shared" si="306"/>
        <v>3.7413333333333334</v>
      </c>
      <c r="C703">
        <f t="shared" si="307"/>
        <v>3.5074999999999998</v>
      </c>
      <c r="D703">
        <v>0.96699999999999997</v>
      </c>
      <c r="E703">
        <v>0.94099999999999995</v>
      </c>
      <c r="F703">
        <f t="shared" si="313"/>
        <v>0.57486979032593333</v>
      </c>
      <c r="G703">
        <f t="shared" si="314"/>
        <v>0.55941310516722165</v>
      </c>
      <c r="H703">
        <f>SUM(F$2:F703)</f>
        <v>138.54879586181406</v>
      </c>
      <c r="I703">
        <f>SUM(G$2:G703)</f>
        <v>138.79560390107176</v>
      </c>
      <c r="T703">
        <v>1.4039999999999999</v>
      </c>
      <c r="U703">
        <f t="shared" si="308"/>
        <v>1.4965333333333335</v>
      </c>
      <c r="V703">
        <f t="shared" si="315"/>
        <v>0.69767901071852545</v>
      </c>
      <c r="W703">
        <f>SUM(V$2:V703)</f>
        <v>168.14692380740459</v>
      </c>
      <c r="AB703">
        <f t="shared" si="316"/>
        <v>-0.14287928409350931</v>
      </c>
      <c r="AC703">
        <f t="shared" si="317"/>
        <v>-0.21041015134380714</v>
      </c>
      <c r="AD703">
        <f t="shared" si="318"/>
        <v>-0.61080756228911459</v>
      </c>
      <c r="AE703">
        <f t="shared" si="319"/>
        <v>-0.8993460729601026</v>
      </c>
      <c r="AF703">
        <f t="shared" si="320"/>
        <v>-6.7530867250297832E-2</v>
      </c>
      <c r="AG703">
        <f t="shared" si="309"/>
        <v>1.000341123155388</v>
      </c>
      <c r="AH703">
        <f t="shared" si="321"/>
        <v>0.96732986609126015</v>
      </c>
      <c r="AI703">
        <f t="shared" si="322"/>
        <v>0.57506589172274658</v>
      </c>
      <c r="AJ703">
        <f>SUM(AI$2:AI703)</f>
        <v>138.51429380498408</v>
      </c>
      <c r="AK703">
        <f t="shared" si="323"/>
        <v>138.52800746155188</v>
      </c>
      <c r="AL703">
        <f t="shared" si="333"/>
        <v>0.57506589172274403</v>
      </c>
      <c r="AM703">
        <f t="shared" si="333"/>
        <v>0.57512282632438883</v>
      </c>
      <c r="AN703">
        <f t="shared" si="324"/>
        <v>0.967425636926177</v>
      </c>
      <c r="AP703">
        <f t="shared" si="325"/>
        <v>1.000341123155388</v>
      </c>
      <c r="AQ703">
        <f t="shared" si="332"/>
        <v>0.96732986609126015</v>
      </c>
      <c r="AR703">
        <f t="shared" si="326"/>
        <v>0.57506589172274658</v>
      </c>
      <c r="AU703">
        <f t="shared" si="327"/>
        <v>-0.14287928409350931</v>
      </c>
      <c r="AV703">
        <f t="shared" si="328"/>
        <v>0</v>
      </c>
      <c r="AW703">
        <f t="shared" si="310"/>
        <v>1</v>
      </c>
      <c r="AY703">
        <f t="shared" si="311"/>
        <v>1.0007218729708982</v>
      </c>
      <c r="AZ703">
        <f t="shared" si="312"/>
        <v>1.0010632423738719</v>
      </c>
      <c r="BA703">
        <f t="shared" si="329"/>
        <v>0.59491703545951979</v>
      </c>
      <c r="BB703">
        <f t="shared" si="330"/>
        <v>0.59511997543584982</v>
      </c>
      <c r="BC703">
        <f>SUM(BA$2:BA703)</f>
        <v>140.83069594533467</v>
      </c>
      <c r="BD703">
        <f>SUM(BB$2:BB703)</f>
        <v>141.12992700918852</v>
      </c>
      <c r="BI703">
        <f t="shared" si="334"/>
        <v>0.59420491355004312</v>
      </c>
      <c r="BJ703">
        <f>SUM(BI$2:BI703)</f>
        <v>140.91292435008904</v>
      </c>
      <c r="BK703">
        <f t="shared" si="331"/>
        <v>0.99952399842947648</v>
      </c>
    </row>
    <row r="704" spans="1:63" x14ac:dyDescent="0.25">
      <c r="A704">
        <f t="shared" si="305"/>
        <v>1.405</v>
      </c>
      <c r="B704">
        <f t="shared" si="306"/>
        <v>3.7466666666666666</v>
      </c>
      <c r="C704">
        <f t="shared" si="307"/>
        <v>3.5124999999999997</v>
      </c>
      <c r="D704">
        <v>0.96899999999999997</v>
      </c>
      <c r="E704">
        <v>0.93899999999999995</v>
      </c>
      <c r="F704">
        <f t="shared" si="313"/>
        <v>0.57770229955517705</v>
      </c>
      <c r="G704">
        <f t="shared" si="314"/>
        <v>0.55981677944510955</v>
      </c>
      <c r="H704">
        <f>SUM(F$2:F704)</f>
        <v>139.12649816136923</v>
      </c>
      <c r="I704">
        <f>SUM(G$2:G704)</f>
        <v>139.35542068051686</v>
      </c>
      <c r="T704">
        <v>1.4059999999999999</v>
      </c>
      <c r="U704">
        <f t="shared" si="308"/>
        <v>1.4986666666666668</v>
      </c>
      <c r="V704">
        <f t="shared" si="315"/>
        <v>0.70111662784533502</v>
      </c>
      <c r="W704">
        <f>SUM(V$2:V704)</f>
        <v>168.84804043524991</v>
      </c>
      <c r="AB704">
        <f t="shared" si="316"/>
        <v>-0.14166373711370345</v>
      </c>
      <c r="AC704">
        <f t="shared" si="317"/>
        <v>-0.20862039123374856</v>
      </c>
      <c r="AD704">
        <f t="shared" si="318"/>
        <v>-0.60475090946290011</v>
      </c>
      <c r="AE704">
        <f t="shared" si="319"/>
        <v>-0.89043094461539452</v>
      </c>
      <c r="AF704">
        <f t="shared" si="320"/>
        <v>-6.6956654120045117E-2</v>
      </c>
      <c r="AG704">
        <f t="shared" si="309"/>
        <v>1.0003382221040005</v>
      </c>
      <c r="AH704">
        <f t="shared" si="321"/>
        <v>0.96932773721877641</v>
      </c>
      <c r="AI704">
        <f t="shared" si="322"/>
        <v>0.57789769124241852</v>
      </c>
      <c r="AJ704">
        <f>SUM(AI$2:AI704)</f>
        <v>139.09219149622649</v>
      </c>
      <c r="AK704">
        <f t="shared" si="323"/>
        <v>139.10596236775928</v>
      </c>
      <c r="AL704">
        <f t="shared" si="333"/>
        <v>0.57789769124241275</v>
      </c>
      <c r="AM704">
        <f t="shared" si="333"/>
        <v>0.57795490620739542</v>
      </c>
      <c r="AN704">
        <f t="shared" si="324"/>
        <v>0.9694237058536691</v>
      </c>
      <c r="AP704">
        <f t="shared" si="325"/>
        <v>1.0003382221040005</v>
      </c>
      <c r="AQ704">
        <f t="shared" si="332"/>
        <v>0.96932773721877641</v>
      </c>
      <c r="AR704">
        <f t="shared" si="326"/>
        <v>0.57789769124241852</v>
      </c>
      <c r="AU704">
        <f t="shared" si="327"/>
        <v>-0.14166373711370345</v>
      </c>
      <c r="AV704">
        <f t="shared" si="328"/>
        <v>0</v>
      </c>
      <c r="AW704">
        <f t="shared" si="310"/>
        <v>1</v>
      </c>
      <c r="AY704">
        <f t="shared" si="311"/>
        <v>1.0007157294319264</v>
      </c>
      <c r="AZ704">
        <f t="shared" si="312"/>
        <v>1.0010541936114412</v>
      </c>
      <c r="BA704">
        <f t="shared" si="329"/>
        <v>0.59661071010718303</v>
      </c>
      <c r="BB704">
        <f t="shared" si="330"/>
        <v>0.59681249703682471</v>
      </c>
      <c r="BC704">
        <f>SUM(BA$2:BA704)</f>
        <v>141.42730665544184</v>
      </c>
      <c r="BD704">
        <f>SUM(BB$2:BB704)</f>
        <v>141.72673950622536</v>
      </c>
      <c r="BI704">
        <f t="shared" si="334"/>
        <v>0.59589483271441379</v>
      </c>
      <c r="BJ704">
        <f>SUM(BI$2:BI704)</f>
        <v>141.50881918280345</v>
      </c>
      <c r="BK704">
        <f t="shared" si="331"/>
        <v>0.99951496358050518</v>
      </c>
    </row>
    <row r="705" spans="1:63" x14ac:dyDescent="0.25">
      <c r="A705">
        <f t="shared" si="305"/>
        <v>1.407</v>
      </c>
      <c r="B705">
        <f t="shared" si="306"/>
        <v>3.7520000000000002</v>
      </c>
      <c r="C705">
        <f t="shared" si="307"/>
        <v>3.5175000000000001</v>
      </c>
      <c r="D705">
        <v>0.97199999999999998</v>
      </c>
      <c r="E705">
        <v>0.93500000000000005</v>
      </c>
      <c r="F705">
        <f t="shared" si="313"/>
        <v>0.58114182181691931</v>
      </c>
      <c r="G705">
        <f t="shared" si="314"/>
        <v>0.55902016810578148</v>
      </c>
      <c r="H705">
        <f>SUM(F$2:F705)</f>
        <v>139.70763998318614</v>
      </c>
      <c r="I705">
        <f>SUM(G$2:G705)</f>
        <v>139.91444084862263</v>
      </c>
      <c r="T705">
        <v>1.4079999999999999</v>
      </c>
      <c r="U705">
        <f t="shared" si="308"/>
        <v>1.5008000000000001</v>
      </c>
      <c r="V705">
        <f t="shared" si="315"/>
        <v>0.70529093397395604</v>
      </c>
      <c r="W705">
        <f>SUM(V$2:V705)</f>
        <v>169.55333136922388</v>
      </c>
      <c r="AB705">
        <f t="shared" si="316"/>
        <v>-0.14046023478082409</v>
      </c>
      <c r="AC705">
        <f t="shared" si="317"/>
        <v>-0.2068483603659611</v>
      </c>
      <c r="AD705">
        <f t="shared" si="318"/>
        <v>-0.59876276930209316</v>
      </c>
      <c r="AE705">
        <f t="shared" si="319"/>
        <v>-0.88161661595671392</v>
      </c>
      <c r="AF705">
        <f t="shared" si="320"/>
        <v>-6.6388125585137014E-2</v>
      </c>
      <c r="AG705">
        <f t="shared" si="309"/>
        <v>1.000335349780731</v>
      </c>
      <c r="AH705">
        <f t="shared" si="321"/>
        <v>0.97232595998687055</v>
      </c>
      <c r="AI705">
        <f t="shared" si="322"/>
        <v>0.58133670759943923</v>
      </c>
      <c r="AJ705">
        <f>SUM(AI$2:AI705)</f>
        <v>139.67352820382592</v>
      </c>
      <c r="AK705">
        <f t="shared" si="323"/>
        <v>139.68735663080471</v>
      </c>
      <c r="AL705">
        <f t="shared" si="333"/>
        <v>0.58133670759943357</v>
      </c>
      <c r="AM705">
        <f t="shared" si="333"/>
        <v>0.58139426304543917</v>
      </c>
      <c r="AN705">
        <f t="shared" si="324"/>
        <v>0.97242222546185753</v>
      </c>
      <c r="AP705">
        <f t="shared" si="325"/>
        <v>1.000335349780731</v>
      </c>
      <c r="AQ705">
        <f t="shared" si="332"/>
        <v>0.97232595998687055</v>
      </c>
      <c r="AR705">
        <f t="shared" si="326"/>
        <v>0.58133670759943923</v>
      </c>
      <c r="AU705">
        <f t="shared" si="327"/>
        <v>-0.14046023478082409</v>
      </c>
      <c r="AV705">
        <f t="shared" si="328"/>
        <v>0</v>
      </c>
      <c r="AW705">
        <f t="shared" si="310"/>
        <v>1</v>
      </c>
      <c r="AY705">
        <f t="shared" si="311"/>
        <v>1.0007096468053875</v>
      </c>
      <c r="AZ705">
        <f t="shared" si="312"/>
        <v>1.0010452345660192</v>
      </c>
      <c r="BA705">
        <f t="shared" si="329"/>
        <v>0.59830681816280729</v>
      </c>
      <c r="BB705">
        <f t="shared" si="330"/>
        <v>0.59850746022308821</v>
      </c>
      <c r="BC705">
        <f>SUM(BA$2:BA705)</f>
        <v>142.02561347360464</v>
      </c>
      <c r="BD705">
        <f>SUM(BB$2:BB705)</f>
        <v>142.32524696644845</v>
      </c>
      <c r="BI705">
        <f t="shared" si="334"/>
        <v>0.59758718970986935</v>
      </c>
      <c r="BJ705">
        <f>SUM(BI$2:BI705)</f>
        <v>142.10640637251331</v>
      </c>
      <c r="BK705">
        <f t="shared" si="331"/>
        <v>0.99950601831059283</v>
      </c>
    </row>
    <row r="706" spans="1:63" x14ac:dyDescent="0.25">
      <c r="A706">
        <f t="shared" ref="A706:A769" si="335">T706-$M$2/2</f>
        <v>1.409</v>
      </c>
      <c r="B706">
        <f t="shared" ref="B706:B769" si="336">A706/$P$2</f>
        <v>3.7573333333333334</v>
      </c>
      <c r="C706">
        <f t="shared" ref="C706:C769" si="337">A706/$Q$2</f>
        <v>3.5225</v>
      </c>
      <c r="D706">
        <v>0.97099999999999997</v>
      </c>
      <c r="E706">
        <v>0.93799999999999994</v>
      </c>
      <c r="F706">
        <f t="shared" si="313"/>
        <v>0.58219555705382509</v>
      </c>
      <c r="G706">
        <f t="shared" si="314"/>
        <v>0.56240930228268582</v>
      </c>
      <c r="H706">
        <f>SUM(F$2:F706)</f>
        <v>140.28983554023998</v>
      </c>
      <c r="I706">
        <f>SUM(G$2:G706)</f>
        <v>140.47685015090531</v>
      </c>
      <c r="T706">
        <v>1.41</v>
      </c>
      <c r="U706">
        <f t="shared" ref="U706:U769" si="338">B706*$Q$2</f>
        <v>1.5029333333333335</v>
      </c>
      <c r="V706">
        <f t="shared" si="315"/>
        <v>0.70656977827924983</v>
      </c>
      <c r="W706">
        <f>SUM(V$2:V706)</f>
        <v>170.25990114750314</v>
      </c>
      <c r="AB706">
        <f t="shared" si="316"/>
        <v>-0.13926864094177477</v>
      </c>
      <c r="AC706">
        <f t="shared" si="317"/>
        <v>-0.20509385842340222</v>
      </c>
      <c r="AD706">
        <f t="shared" si="318"/>
        <v>-0.59284227163029679</v>
      </c>
      <c r="AE706">
        <f t="shared" si="319"/>
        <v>-0.87290180767696801</v>
      </c>
      <c r="AF706">
        <f t="shared" si="320"/>
        <v>-6.5825217481627452E-2</v>
      </c>
      <c r="AG706">
        <f t="shared" ref="AG706:AG769" si="339">EXP(-AF706/$O$2)</f>
        <v>1.0003325058611645</v>
      </c>
      <c r="AH706">
        <f t="shared" si="321"/>
        <v>0.97132286319119077</v>
      </c>
      <c r="AI706">
        <f t="shared" si="322"/>
        <v>0.58238914048888946</v>
      </c>
      <c r="AJ706">
        <f>SUM(AI$2:AI706)</f>
        <v>140.25591734431481</v>
      </c>
      <c r="AK706">
        <f t="shared" si="323"/>
        <v>140.26980343093609</v>
      </c>
      <c r="AL706">
        <f t="shared" si="333"/>
        <v>0.58238914048888546</v>
      </c>
      <c r="AM706">
        <f t="shared" si="333"/>
        <v>0.58244680013137895</v>
      </c>
      <c r="AN706">
        <f t="shared" si="324"/>
        <v>0.97141902935422475</v>
      </c>
      <c r="AP706">
        <f t="shared" si="325"/>
        <v>1.0003325058611645</v>
      </c>
      <c r="AQ706">
        <f t="shared" si="332"/>
        <v>0.97132286319119077</v>
      </c>
      <c r="AR706">
        <f t="shared" si="326"/>
        <v>0.58238914048888946</v>
      </c>
      <c r="AU706">
        <f t="shared" si="327"/>
        <v>-0.13926864094177477</v>
      </c>
      <c r="AV706">
        <f t="shared" si="328"/>
        <v>0</v>
      </c>
      <c r="AW706">
        <f t="shared" ref="AW706:AW769" si="340">EXP(-AV706/$O$2)</f>
        <v>1</v>
      </c>
      <c r="AY706">
        <f t="shared" ref="AY706:AY769" si="341">EXP(-AB706/$O$2)</f>
        <v>1.0007036244020457</v>
      </c>
      <c r="AZ706">
        <f t="shared" ref="AZ706:AZ769" si="342">EXP(-AC706/$O$2)</f>
        <v>1.001036364222448</v>
      </c>
      <c r="BA706">
        <f t="shared" si="329"/>
        <v>0.60000535947943434</v>
      </c>
      <c r="BB706">
        <f t="shared" si="330"/>
        <v>0.60020486477819135</v>
      </c>
      <c r="BC706">
        <f>SUM(BA$2:BA706)</f>
        <v>142.62561883308408</v>
      </c>
      <c r="BD706">
        <f>SUM(BB$2:BB706)</f>
        <v>142.92545183122664</v>
      </c>
      <c r="BI706">
        <f t="shared" si="334"/>
        <v>0.59928198432029367</v>
      </c>
      <c r="BJ706">
        <f>SUM(BI$2:BI706)</f>
        <v>142.7056883568336</v>
      </c>
      <c r="BK706">
        <f t="shared" si="331"/>
        <v>0.99949716160614221</v>
      </c>
    </row>
    <row r="707" spans="1:63" x14ac:dyDescent="0.25">
      <c r="A707">
        <f t="shared" si="335"/>
        <v>1.411</v>
      </c>
      <c r="B707">
        <f t="shared" si="336"/>
        <v>3.7626666666666666</v>
      </c>
      <c r="C707">
        <f t="shared" si="337"/>
        <v>3.5274999999999999</v>
      </c>
      <c r="D707">
        <v>0.96899999999999997</v>
      </c>
      <c r="E707">
        <v>0.93400000000000005</v>
      </c>
      <c r="F707">
        <f t="shared" ref="F707:F770" si="343">D707*$N$2*4*PI()*$A707^2*$M$2</f>
        <v>0.58264694719301569</v>
      </c>
      <c r="G707">
        <f t="shared" ref="G707:G770" si="344">E707*$N$2*4*PI()*$A707^2*$M$2</f>
        <v>0.56160190782071906</v>
      </c>
      <c r="H707">
        <f>SUM(F$2:F707)</f>
        <v>140.87248248743299</v>
      </c>
      <c r="I707">
        <f>SUM(G$2:G707)</f>
        <v>141.03845205872602</v>
      </c>
      <c r="T707">
        <v>1.4119999999999999</v>
      </c>
      <c r="U707">
        <f t="shared" si="338"/>
        <v>1.5050666666666668</v>
      </c>
      <c r="V707">
        <f t="shared" ref="V707:V770" si="345">D707*$N$2*4*PI()*$U707^2*$M$3</f>
        <v>0.70711759872669411</v>
      </c>
      <c r="W707">
        <f>SUM(V$2:V707)</f>
        <v>170.96701874622983</v>
      </c>
      <c r="AB707">
        <f t="shared" ref="AB707:AB770" si="346">Y$4*Y$1*((Y$2/$A707)^Y$3-(Y$2/$A707)^6)</f>
        <v>-0.13808882117152702</v>
      </c>
      <c r="AC707">
        <f t="shared" ref="AC707:AC770" si="347">Z$4*Z$1*((Z$2/$A707)^Z$3-(Z$2/$A707)^6)</f>
        <v>-0.20335668762960254</v>
      </c>
      <c r="AD707">
        <f t="shared" ref="AD707:AD770" si="348">Y$4*Y$1/Y$2*(Y$3*(Y$2/$A707)^(Y$3+1)-6*(Y$2/$A707)^7)</f>
        <v>-0.58698855852440723</v>
      </c>
      <c r="AE707">
        <f t="shared" ref="AE707:AE770" si="349">Z$4*Z$1/Z$2*(Z$3*(Z$2/$A707)^(Z$3+1)-6*(Z$2/$A707)^7)</f>
        <v>-0.86428525846353987</v>
      </c>
      <c r="AF707">
        <f t="shared" ref="AF707:AF770" si="350">AC707-AB707</f>
        <v>-6.526786645807553E-2</v>
      </c>
      <c r="AG707">
        <f t="shared" si="339"/>
        <v>1.0003296900249963</v>
      </c>
      <c r="AH707">
        <f t="shared" ref="AH707:AH770" si="351">$D707*AG707</f>
        <v>0.96931946963422133</v>
      </c>
      <c r="AI707">
        <f t="shared" ref="AI707:AI770" si="352">AH707*$N$2*4*PI()*$A707^2*$M$2</f>
        <v>0.58283904007959975</v>
      </c>
      <c r="AJ707">
        <f>SUM(AI$2:AI707)</f>
        <v>140.8387563843944</v>
      </c>
      <c r="AK707">
        <f t="shared" ref="AK707:AK770" si="353">AJ707*($M$8/$P$8)</f>
        <v>140.85270017520065</v>
      </c>
      <c r="AL707">
        <f t="shared" si="333"/>
        <v>0.58283904007959109</v>
      </c>
      <c r="AM707">
        <f t="shared" si="333"/>
        <v>0.58289674426455917</v>
      </c>
      <c r="AN707">
        <f t="shared" ref="AN707:AN770" si="354">AM707/(4*PI()*A707^2*$M$2*$N$2)</f>
        <v>0.96941543745057246</v>
      </c>
      <c r="AP707">
        <f t="shared" ref="AP707:AP770" si="355">EXP(-AF707/$O$2)</f>
        <v>1.0003296900249963</v>
      </c>
      <c r="AQ707">
        <f t="shared" si="332"/>
        <v>0.96931946963422133</v>
      </c>
      <c r="AR707">
        <f t="shared" ref="AR707:AR770" si="356">AQ707*$N$2*4*PI()*$A707^2*$M$2</f>
        <v>0.58283904007959975</v>
      </c>
      <c r="AU707">
        <f t="shared" ref="AU707:AU770" si="357">Z$4*Z$1*((Z$2/$U707)^Z$3-(Z$2/$U707)^6)</f>
        <v>-0.13808882117152702</v>
      </c>
      <c r="AV707">
        <f t="shared" ref="AV707:AV770" si="358">AU707-AB707</f>
        <v>0</v>
      </c>
      <c r="AW707">
        <f t="shared" si="340"/>
        <v>1</v>
      </c>
      <c r="AY707">
        <f t="shared" si="341"/>
        <v>1.0006976615414263</v>
      </c>
      <c r="AZ707">
        <f t="shared" si="342"/>
        <v>1.0010275815784733</v>
      </c>
      <c r="BA707">
        <f t="shared" ref="BA707:BA770" si="359">AY707*$N$2*4*PI()*$A707^2*$M$2</f>
        <v>0.60170633391156003</v>
      </c>
      <c r="BB707">
        <f t="shared" ref="BB707:BB770" si="360">AZ707*$N$2*4*PI()*$A707^2*$M$2</f>
        <v>0.60190471048782768</v>
      </c>
      <c r="BC707">
        <f>SUM(BA$2:BA707)</f>
        <v>143.22732516699563</v>
      </c>
      <c r="BD707">
        <f>SUM(BB$2:BB707)</f>
        <v>143.52735654171445</v>
      </c>
      <c r="BI707">
        <f t="shared" si="334"/>
        <v>0.6009792163317097</v>
      </c>
      <c r="BJ707">
        <f>SUM(BI$2:BI707)</f>
        <v>143.30666757316533</v>
      </c>
      <c r="BK707">
        <f t="shared" ref="BK707:BK770" si="361">BI707/($N$2*4*PI()*$A707^2*$M$2)</f>
        <v>0.99948839246644128</v>
      </c>
    </row>
    <row r="708" spans="1:63" x14ac:dyDescent="0.25">
      <c r="A708">
        <f t="shared" si="335"/>
        <v>1.413</v>
      </c>
      <c r="B708">
        <f t="shared" si="336"/>
        <v>3.7680000000000002</v>
      </c>
      <c r="C708">
        <f t="shared" si="337"/>
        <v>3.5324999999999998</v>
      </c>
      <c r="D708">
        <v>0.97099999999999997</v>
      </c>
      <c r="E708">
        <v>0.93799999999999994</v>
      </c>
      <c r="F708">
        <f t="shared" si="343"/>
        <v>0.58550583073700824</v>
      </c>
      <c r="G708">
        <f t="shared" si="344"/>
        <v>0.5656070743885826</v>
      </c>
      <c r="H708">
        <f>SUM(F$2:F708)</f>
        <v>141.45798831817001</v>
      </c>
      <c r="I708">
        <f>SUM(G$2:G708)</f>
        <v>141.60405913311462</v>
      </c>
      <c r="T708">
        <v>1.4139999999999999</v>
      </c>
      <c r="U708">
        <f t="shared" si="338"/>
        <v>1.5072000000000001</v>
      </c>
      <c r="V708">
        <f t="shared" si="345"/>
        <v>0.71058722450334388</v>
      </c>
      <c r="W708">
        <f>SUM(V$2:V708)</f>
        <v>171.67760597073317</v>
      </c>
      <c r="AB708">
        <f t="shared" si="346"/>
        <v>-0.13692064274880325</v>
      </c>
      <c r="AC708">
        <f t="shared" si="347"/>
        <v>-0.20163665271295533</v>
      </c>
      <c r="AD708">
        <f t="shared" si="348"/>
        <v>-0.58120078412528253</v>
      </c>
      <c r="AE708">
        <f t="shared" si="349"/>
        <v>-0.85576572472069556</v>
      </c>
      <c r="AF708">
        <f t="shared" si="350"/>
        <v>-6.4716009964152083E-2</v>
      </c>
      <c r="AG708">
        <f t="shared" si="339"/>
        <v>1.0003269019559751</v>
      </c>
      <c r="AH708">
        <f t="shared" si="351"/>
        <v>0.97131742179925173</v>
      </c>
      <c r="AI708">
        <f t="shared" si="352"/>
        <v>0.58569723373831095</v>
      </c>
      <c r="AJ708">
        <f>SUM(AI$2:AI708)</f>
        <v>141.4244536181327</v>
      </c>
      <c r="AK708">
        <f t="shared" si="353"/>
        <v>141.43845539610041</v>
      </c>
      <c r="AL708">
        <f t="shared" si="333"/>
        <v>0.58569723373830129</v>
      </c>
      <c r="AM708">
        <f t="shared" si="333"/>
        <v>0.58575522089975607</v>
      </c>
      <c r="AN708">
        <f t="shared" si="354"/>
        <v>0.97141358742358441</v>
      </c>
      <c r="AP708">
        <f t="shared" si="355"/>
        <v>1.0003269019559751</v>
      </c>
      <c r="AQ708">
        <f t="shared" si="332"/>
        <v>0.97131742179925173</v>
      </c>
      <c r="AR708">
        <f t="shared" si="356"/>
        <v>0.58569723373831095</v>
      </c>
      <c r="AU708">
        <f t="shared" si="357"/>
        <v>-0.13692064274880325</v>
      </c>
      <c r="AV708">
        <f t="shared" si="358"/>
        <v>0</v>
      </c>
      <c r="AW708">
        <f t="shared" si="340"/>
        <v>1</v>
      </c>
      <c r="AY708">
        <f t="shared" si="341"/>
        <v>1.0006917575516916</v>
      </c>
      <c r="AZ708">
        <f t="shared" si="342"/>
        <v>1.0010188856445634</v>
      </c>
      <c r="BA708">
        <f t="shared" si="359"/>
        <v>0.60340974131511849</v>
      </c>
      <c r="BB708">
        <f t="shared" si="360"/>
        <v>0.60360699713980892</v>
      </c>
      <c r="BC708">
        <f>SUM(BA$2:BA708)</f>
        <v>143.83073490831075</v>
      </c>
      <c r="BD708">
        <f>SUM(BB$2:BB708)</f>
        <v>144.13096353885427</v>
      </c>
      <c r="BI708">
        <f t="shared" si="334"/>
        <v>0.60267888553225557</v>
      </c>
      <c r="BJ708">
        <f>SUM(BI$2:BI708)</f>
        <v>143.90934645869757</v>
      </c>
      <c r="BK708">
        <f t="shared" si="361"/>
        <v>0.99947970990347834</v>
      </c>
    </row>
    <row r="709" spans="1:63" x14ac:dyDescent="0.25">
      <c r="A709">
        <f t="shared" si="335"/>
        <v>1.415</v>
      </c>
      <c r="B709">
        <f t="shared" si="336"/>
        <v>3.7733333333333334</v>
      </c>
      <c r="C709">
        <f t="shared" si="337"/>
        <v>3.5375000000000001</v>
      </c>
      <c r="D709">
        <v>0.97</v>
      </c>
      <c r="E709">
        <v>0.93400000000000005</v>
      </c>
      <c r="F709">
        <f t="shared" si="343"/>
        <v>0.58655978584040747</v>
      </c>
      <c r="G709">
        <f t="shared" si="344"/>
        <v>0.56479055667519662</v>
      </c>
      <c r="H709">
        <f>SUM(F$2:F709)</f>
        <v>142.04454810401043</v>
      </c>
      <c r="I709">
        <f>SUM(G$2:G709)</f>
        <v>142.16884968978982</v>
      </c>
      <c r="T709">
        <v>1.4159999999999999</v>
      </c>
      <c r="U709">
        <f t="shared" si="338"/>
        <v>1.5093333333333334</v>
      </c>
      <c r="V709">
        <f t="shared" si="345"/>
        <v>0.71186633564512858</v>
      </c>
      <c r="W709">
        <f>SUM(V$2:V709)</f>
        <v>172.38947230637831</v>
      </c>
      <c r="AB709">
        <f t="shared" si="346"/>
        <v>-0.13576397463213544</v>
      </c>
      <c r="AC709">
        <f t="shared" si="347"/>
        <v>-0.19993356087155567</v>
      </c>
      <c r="AD709">
        <f t="shared" si="348"/>
        <v>-0.57547811445159225</v>
      </c>
      <c r="AE709">
        <f t="shared" si="349"/>
        <v>-0.84734198029664476</v>
      </c>
      <c r="AF709">
        <f t="shared" si="350"/>
        <v>-6.4169586239420234E-2</v>
      </c>
      <c r="AG709">
        <f t="shared" si="339"/>
        <v>1.0003241413418462</v>
      </c>
      <c r="AH709">
        <f t="shared" si="351"/>
        <v>0.97031441710159083</v>
      </c>
      <c r="AI709">
        <f t="shared" si="352"/>
        <v>0.58674991411646293</v>
      </c>
      <c r="AJ709">
        <f>SUM(AI$2:AI709)</f>
        <v>142.01120353224917</v>
      </c>
      <c r="AK709">
        <f t="shared" si="353"/>
        <v>142.02526340159929</v>
      </c>
      <c r="AL709">
        <f t="shared" si="333"/>
        <v>0.58674991411646715</v>
      </c>
      <c r="AM709">
        <f t="shared" si="333"/>
        <v>0.5868080054988809</v>
      </c>
      <c r="AN709">
        <f t="shared" si="354"/>
        <v>0.9704104834230568</v>
      </c>
      <c r="AP709">
        <f t="shared" si="355"/>
        <v>1.0003241413418462</v>
      </c>
      <c r="AQ709">
        <f t="shared" si="332"/>
        <v>0.97031441710159083</v>
      </c>
      <c r="AR709">
        <f t="shared" si="356"/>
        <v>0.58674991411646293</v>
      </c>
      <c r="AU709">
        <f t="shared" si="357"/>
        <v>-0.13576397463213544</v>
      </c>
      <c r="AV709">
        <f t="shared" si="358"/>
        <v>0</v>
      </c>
      <c r="AW709">
        <f t="shared" si="340"/>
        <v>1</v>
      </c>
      <c r="AY709">
        <f t="shared" si="341"/>
        <v>1.0006859117695213</v>
      </c>
      <c r="AZ709">
        <f t="shared" si="342"/>
        <v>1.0010102754437289</v>
      </c>
      <c r="BA709">
        <f t="shared" si="359"/>
        <v>0.60511558154746725</v>
      </c>
      <c r="BB709">
        <f t="shared" si="360"/>
        <v>0.60531172452404236</v>
      </c>
      <c r="BC709">
        <f>SUM(BA$2:BA709)</f>
        <v>144.43585048985821</v>
      </c>
      <c r="BD709">
        <f>SUM(BB$2:BB709)</f>
        <v>144.7362752633783</v>
      </c>
      <c r="BI709">
        <f t="shared" si="334"/>
        <v>0.60438099171216153</v>
      </c>
      <c r="BJ709">
        <f>SUM(BI$2:BI709)</f>
        <v>144.51372745040973</v>
      </c>
      <c r="BK709">
        <f t="shared" si="361"/>
        <v>0.99947111294176727</v>
      </c>
    </row>
    <row r="710" spans="1:63" x14ac:dyDescent="0.25">
      <c r="A710">
        <f t="shared" si="335"/>
        <v>1.417</v>
      </c>
      <c r="B710">
        <f t="shared" si="336"/>
        <v>3.7786666666666666</v>
      </c>
      <c r="C710">
        <f t="shared" si="337"/>
        <v>3.5425</v>
      </c>
      <c r="D710">
        <v>0.97099999999999997</v>
      </c>
      <c r="E710">
        <v>0.93600000000000005</v>
      </c>
      <c r="F710">
        <f t="shared" si="343"/>
        <v>0.5888254886120643</v>
      </c>
      <c r="G710">
        <f t="shared" si="344"/>
        <v>0.56760108891955952</v>
      </c>
      <c r="H710">
        <f>SUM(F$2:F710)</f>
        <v>142.63337359262249</v>
      </c>
      <c r="I710">
        <f>SUM(G$2:G710)</f>
        <v>142.73645077870938</v>
      </c>
      <c r="T710">
        <v>1.4179999999999999</v>
      </c>
      <c r="U710">
        <f t="shared" si="338"/>
        <v>1.5114666666666667</v>
      </c>
      <c r="V710">
        <f t="shared" si="345"/>
        <v>0.7146160596607456</v>
      </c>
      <c r="W710">
        <f>SUM(V$2:V710)</f>
        <v>173.10408836603906</v>
      </c>
      <c r="AB710">
        <f t="shared" si="346"/>
        <v>-0.13461868743629354</v>
      </c>
      <c r="AC710">
        <f t="shared" si="347"/>
        <v>-0.19824722173858286</v>
      </c>
      <c r="AD710">
        <f t="shared" si="348"/>
        <v>-0.56981972721679675</v>
      </c>
      <c r="AE710">
        <f t="shared" si="349"/>
        <v>-0.83901281621517931</v>
      </c>
      <c r="AF710">
        <f t="shared" si="350"/>
        <v>-6.3628534302289319E-2</v>
      </c>
      <c r="AG710">
        <f t="shared" si="339"/>
        <v>1.0003214078742959</v>
      </c>
      <c r="AH710">
        <f t="shared" si="351"/>
        <v>0.9713120870459413</v>
      </c>
      <c r="AI710">
        <f t="shared" si="352"/>
        <v>0.58901474176069046</v>
      </c>
      <c r="AJ710">
        <f>SUM(AI$2:AI710)</f>
        <v>142.60021827400985</v>
      </c>
      <c r="AK710">
        <f t="shared" si="353"/>
        <v>142.61433645897247</v>
      </c>
      <c r="AL710">
        <f t="shared" si="333"/>
        <v>0.58901474176067836</v>
      </c>
      <c r="AM710">
        <f t="shared" si="333"/>
        <v>0.58907305737318438</v>
      </c>
      <c r="AN710">
        <f t="shared" si="354"/>
        <v>0.97140825214209747</v>
      </c>
      <c r="AP710">
        <f t="shared" si="355"/>
        <v>1.0003214078742959</v>
      </c>
      <c r="AQ710">
        <f t="shared" si="332"/>
        <v>0.9713120870459413</v>
      </c>
      <c r="AR710">
        <f t="shared" si="356"/>
        <v>0.58901474176069046</v>
      </c>
      <c r="AU710">
        <f t="shared" si="357"/>
        <v>-0.13461868743629354</v>
      </c>
      <c r="AV710">
        <f t="shared" si="358"/>
        <v>0</v>
      </c>
      <c r="AW710">
        <f t="shared" si="340"/>
        <v>1</v>
      </c>
      <c r="AY710">
        <f t="shared" si="341"/>
        <v>1.0006801235399898</v>
      </c>
      <c r="AZ710">
        <f t="shared" si="342"/>
        <v>1.0010017500113471</v>
      </c>
      <c r="BA710">
        <f t="shared" si="359"/>
        <v>0.60682385446736919</v>
      </c>
      <c r="BB710">
        <f t="shared" si="360"/>
        <v>0.60701889243250562</v>
      </c>
      <c r="BC710">
        <f>SUM(BA$2:BA710)</f>
        <v>145.04267434432558</v>
      </c>
      <c r="BD710">
        <f>SUM(BB$2:BB710)</f>
        <v>145.34329415581081</v>
      </c>
      <c r="BI710">
        <f t="shared" si="334"/>
        <v>0.60608553466372495</v>
      </c>
      <c r="BJ710">
        <f>SUM(BI$2:BI710)</f>
        <v>145.11981298507345</v>
      </c>
      <c r="BK710">
        <f t="shared" si="361"/>
        <v>0.99946260061816738</v>
      </c>
    </row>
    <row r="711" spans="1:63" x14ac:dyDescent="0.25">
      <c r="A711">
        <f t="shared" si="335"/>
        <v>1.419</v>
      </c>
      <c r="B711">
        <f t="shared" si="336"/>
        <v>3.7840000000000003</v>
      </c>
      <c r="C711">
        <f t="shared" si="337"/>
        <v>3.5474999999999999</v>
      </c>
      <c r="D711">
        <v>0.97199999999999998</v>
      </c>
      <c r="E711">
        <v>0.93400000000000005</v>
      </c>
      <c r="F711">
        <f t="shared" si="343"/>
        <v>0.5910969610670872</v>
      </c>
      <c r="G711">
        <f t="shared" si="344"/>
        <v>0.56798823213648097</v>
      </c>
      <c r="H711">
        <f>SUM(F$2:F711)</f>
        <v>143.22447055368957</v>
      </c>
      <c r="I711">
        <f>SUM(G$2:G711)</f>
        <v>143.30443901084587</v>
      </c>
      <c r="T711">
        <v>1.42</v>
      </c>
      <c r="U711">
        <f t="shared" si="338"/>
        <v>1.5136000000000003</v>
      </c>
      <c r="V711">
        <f t="shared" si="345"/>
        <v>0.71737278593504872</v>
      </c>
      <c r="W711">
        <f>SUM(V$2:V711)</f>
        <v>173.82146115197412</v>
      </c>
      <c r="AB711">
        <f t="shared" si="346"/>
        <v>-0.13348465340907545</v>
      </c>
      <c r="AC711">
        <f t="shared" si="347"/>
        <v>-0.19657744734821286</v>
      </c>
      <c r="AD711">
        <f t="shared" si="348"/>
        <v>-0.56422481164918636</v>
      </c>
      <c r="AE711">
        <f t="shared" si="349"/>
        <v>-0.83077704041179201</v>
      </c>
      <c r="AF711">
        <f t="shared" si="350"/>
        <v>-6.3092793939137415E-2</v>
      </c>
      <c r="AG711">
        <f t="shared" si="339"/>
        <v>1.0003187012488954</v>
      </c>
      <c r="AH711">
        <f t="shared" si="351"/>
        <v>0.97230977761392634</v>
      </c>
      <c r="AI711">
        <f t="shared" si="352"/>
        <v>0.59128534440679748</v>
      </c>
      <c r="AJ711">
        <f>SUM(AI$2:AI711)</f>
        <v>143.19150361841665</v>
      </c>
      <c r="AK711">
        <f t="shared" si="353"/>
        <v>143.20568034379357</v>
      </c>
      <c r="AL711">
        <f t="shared" si="333"/>
        <v>0.59128534440679914</v>
      </c>
      <c r="AM711">
        <f t="shared" si="333"/>
        <v>0.59134388482110012</v>
      </c>
      <c r="AN711">
        <f t="shared" si="354"/>
        <v>0.97240604148677623</v>
      </c>
      <c r="AP711">
        <f t="shared" si="355"/>
        <v>1.0003187012488954</v>
      </c>
      <c r="AQ711">
        <f t="shared" si="332"/>
        <v>0.97230977761392634</v>
      </c>
      <c r="AR711">
        <f t="shared" si="356"/>
        <v>0.59128534440679748</v>
      </c>
      <c r="AU711">
        <f t="shared" si="357"/>
        <v>-0.13348465340907531</v>
      </c>
      <c r="AV711">
        <f t="shared" si="358"/>
        <v>0</v>
      </c>
      <c r="AW711">
        <f t="shared" si="340"/>
        <v>1</v>
      </c>
      <c r="AY711">
        <f t="shared" si="341"/>
        <v>1.0006743922164509</v>
      </c>
      <c r="AZ711">
        <f t="shared" si="342"/>
        <v>1.000993308394988</v>
      </c>
      <c r="BA711">
        <f t="shared" si="359"/>
        <v>0.60853455993497796</v>
      </c>
      <c r="BB711">
        <f t="shared" si="360"/>
        <v>0.60872850065922535</v>
      </c>
      <c r="BC711">
        <f>SUM(BA$2:BA711)</f>
        <v>145.65120890426056</v>
      </c>
      <c r="BD711">
        <f>SUM(BB$2:BB711)</f>
        <v>145.95202265647004</v>
      </c>
      <c r="BI711">
        <f t="shared" si="334"/>
        <v>0.60779251418128943</v>
      </c>
      <c r="BJ711">
        <f>SUM(BI$2:BI711)</f>
        <v>145.72760549925474</v>
      </c>
      <c r="BK711">
        <f t="shared" si="361"/>
        <v>0.99945417198171449</v>
      </c>
    </row>
    <row r="712" spans="1:63" x14ac:dyDescent="0.25">
      <c r="A712">
        <f t="shared" si="335"/>
        <v>1.421</v>
      </c>
      <c r="B712">
        <f t="shared" si="336"/>
        <v>3.7893333333333334</v>
      </c>
      <c r="C712">
        <f t="shared" si="337"/>
        <v>3.5524999999999998</v>
      </c>
      <c r="D712">
        <v>0.97</v>
      </c>
      <c r="E712">
        <v>0.93400000000000005</v>
      </c>
      <c r="F712">
        <f t="shared" si="343"/>
        <v>0.59154469079157945</v>
      </c>
      <c r="G712">
        <f t="shared" si="344"/>
        <v>0.56959045484467563</v>
      </c>
      <c r="H712">
        <f>SUM(F$2:F712)</f>
        <v>143.81601524448115</v>
      </c>
      <c r="I712">
        <f>SUM(G$2:G712)</f>
        <v>143.87402946569054</v>
      </c>
      <c r="T712">
        <v>1.4219999999999999</v>
      </c>
      <c r="U712">
        <f t="shared" si="338"/>
        <v>1.5157333333333334</v>
      </c>
      <c r="V712">
        <f t="shared" si="345"/>
        <v>0.71791616399475844</v>
      </c>
      <c r="W712">
        <f>SUM(V$2:V712)</f>
        <v>174.53937731596889</v>
      </c>
      <c r="AB712">
        <f t="shared" si="346"/>
        <v>-0.13236174640845583</v>
      </c>
      <c r="AC712">
        <f t="shared" si="347"/>
        <v>-0.19492405210205596</v>
      </c>
      <c r="AD712">
        <f t="shared" si="348"/>
        <v>-0.55869256831494241</v>
      </c>
      <c r="AE712">
        <f t="shared" si="349"/>
        <v>-0.82263347747421045</v>
      </c>
      <c r="AF712">
        <f t="shared" si="350"/>
        <v>-6.2562305693600134E-2</v>
      </c>
      <c r="AG712">
        <f t="shared" si="339"/>
        <v>1.0003160211650473</v>
      </c>
      <c r="AH712">
        <f t="shared" si="351"/>
        <v>0.9703065405300958</v>
      </c>
      <c r="AI712">
        <f t="shared" si="352"/>
        <v>0.59173163143394092</v>
      </c>
      <c r="AJ712">
        <f>SUM(AI$2:AI712)</f>
        <v>143.78323524985058</v>
      </c>
      <c r="AK712">
        <f t="shared" si="353"/>
        <v>143.79747055982662</v>
      </c>
      <c r="AL712">
        <f t="shared" si="333"/>
        <v>0.59173163143393026</v>
      </c>
      <c r="AM712">
        <f t="shared" si="333"/>
        <v>0.59179021603304705</v>
      </c>
      <c r="AN712">
        <f t="shared" si="354"/>
        <v>0.97040260607174889</v>
      </c>
      <c r="AP712">
        <f t="shared" si="355"/>
        <v>1.0003160211650473</v>
      </c>
      <c r="AQ712">
        <f t="shared" si="332"/>
        <v>0.9703065405300958</v>
      </c>
      <c r="AR712">
        <f t="shared" si="356"/>
        <v>0.59173163143394092</v>
      </c>
      <c r="AU712">
        <f t="shared" si="357"/>
        <v>-0.13236174640845597</v>
      </c>
      <c r="AV712">
        <f t="shared" si="358"/>
        <v>0</v>
      </c>
      <c r="AW712">
        <f t="shared" si="340"/>
        <v>1</v>
      </c>
      <c r="AY712">
        <f t="shared" si="341"/>
        <v>1.0006687171604203</v>
      </c>
      <c r="AZ712">
        <f t="shared" si="342"/>
        <v>1.0009849496542438</v>
      </c>
      <c r="BA712">
        <f t="shared" si="359"/>
        <v>0.61024769781182198</v>
      </c>
      <c r="BB712">
        <f t="shared" si="360"/>
        <v>0.61044054900025202</v>
      </c>
      <c r="BC712">
        <f>SUM(BA$2:BA712)</f>
        <v>146.26145660207237</v>
      </c>
      <c r="BD712">
        <f>SUM(BB$2:BB712)</f>
        <v>146.56246320547029</v>
      </c>
      <c r="BI712">
        <f t="shared" si="334"/>
        <v>0.60950193006121889</v>
      </c>
      <c r="BJ712">
        <f>SUM(BI$2:BI712)</f>
        <v>146.33710742931595</v>
      </c>
      <c r="BK712">
        <f t="shared" si="361"/>
        <v>0.99944582609344601</v>
      </c>
    </row>
    <row r="713" spans="1:63" x14ac:dyDescent="0.25">
      <c r="A713">
        <f t="shared" si="335"/>
        <v>1.423</v>
      </c>
      <c r="B713">
        <f t="shared" si="336"/>
        <v>3.7946666666666666</v>
      </c>
      <c r="C713">
        <f t="shared" si="337"/>
        <v>3.5575000000000001</v>
      </c>
      <c r="D713">
        <v>0.97199999999999998</v>
      </c>
      <c r="E713">
        <v>0.93500000000000005</v>
      </c>
      <c r="F713">
        <f t="shared" si="343"/>
        <v>0.59443412852981148</v>
      </c>
      <c r="G713">
        <f t="shared" si="344"/>
        <v>0.57180649194997313</v>
      </c>
      <c r="H713">
        <f>SUM(F$2:F713)</f>
        <v>144.41044937301095</v>
      </c>
      <c r="I713">
        <f>SUM(G$2:G713)</f>
        <v>144.44583595764053</v>
      </c>
      <c r="T713">
        <v>1.4239999999999999</v>
      </c>
      <c r="U713">
        <f t="shared" si="338"/>
        <v>1.5178666666666667</v>
      </c>
      <c r="V713">
        <f t="shared" si="345"/>
        <v>0.72142287124684679</v>
      </c>
      <c r="W713">
        <f>SUM(V$2:V713)</f>
        <v>175.26080018721575</v>
      </c>
      <c r="AB713">
        <f t="shared" si="346"/>
        <v>-0.13124984188008429</v>
      </c>
      <c r="AC713">
        <f t="shared" si="347"/>
        <v>-0.19328685273610768</v>
      </c>
      <c r="AD713">
        <f t="shared" si="348"/>
        <v>-0.55322220894415031</v>
      </c>
      <c r="AE713">
        <f t="shared" si="349"/>
        <v>-0.81458096838725291</v>
      </c>
      <c r="AF713">
        <f t="shared" si="350"/>
        <v>-6.2037010856023395E-2</v>
      </c>
      <c r="AG713">
        <f t="shared" si="339"/>
        <v>1.0003133673259321</v>
      </c>
      <c r="AH713">
        <f t="shared" si="351"/>
        <v>0.97230459304080596</v>
      </c>
      <c r="AI713">
        <f t="shared" si="352"/>
        <v>0.59462040476311151</v>
      </c>
      <c r="AJ713">
        <f>SUM(AI$2:AI713)</f>
        <v>144.37785565461368</v>
      </c>
      <c r="AK713">
        <f t="shared" si="353"/>
        <v>144.39214983519284</v>
      </c>
      <c r="AL713">
        <f t="shared" si="333"/>
        <v>0.59462040476310563</v>
      </c>
      <c r="AM713">
        <f t="shared" si="333"/>
        <v>0.59467927536621801</v>
      </c>
      <c r="AN713">
        <f t="shared" si="354"/>
        <v>0.97240085640031559</v>
      </c>
      <c r="AP713">
        <f t="shared" si="355"/>
        <v>1.0003133673259321</v>
      </c>
      <c r="AQ713">
        <f t="shared" si="332"/>
        <v>0.97230459304080596</v>
      </c>
      <c r="AR713">
        <f t="shared" si="356"/>
        <v>0.59462040476311151</v>
      </c>
      <c r="AU713">
        <f t="shared" si="357"/>
        <v>-0.13124984188008429</v>
      </c>
      <c r="AV713">
        <f t="shared" si="358"/>
        <v>0</v>
      </c>
      <c r="AW713">
        <f t="shared" si="340"/>
        <v>1</v>
      </c>
      <c r="AY713">
        <f t="shared" si="341"/>
        <v>1.0006630977414612</v>
      </c>
      <c r="AZ713">
        <f t="shared" si="342"/>
        <v>1.0009766728605594</v>
      </c>
      <c r="BA713">
        <f t="shared" si="359"/>
        <v>0.61196326796078915</v>
      </c>
      <c r="BB713">
        <f t="shared" si="360"/>
        <v>0.61215503725363862</v>
      </c>
      <c r="BC713">
        <f>SUM(BA$2:BA713)</f>
        <v>146.87341987003316</v>
      </c>
      <c r="BD713">
        <f>SUM(BB$2:BB713)</f>
        <v>147.17461824272394</v>
      </c>
      <c r="BI713">
        <f t="shared" si="334"/>
        <v>0.61121378210187671</v>
      </c>
      <c r="BJ713">
        <f>SUM(BI$2:BI713)</f>
        <v>146.94832121141783</v>
      </c>
      <c r="BK713">
        <f t="shared" si="361"/>
        <v>0.99943756202623446</v>
      </c>
    </row>
    <row r="714" spans="1:63" x14ac:dyDescent="0.25">
      <c r="A714">
        <f t="shared" si="335"/>
        <v>1.425</v>
      </c>
      <c r="B714">
        <f t="shared" si="336"/>
        <v>3.8000000000000003</v>
      </c>
      <c r="C714">
        <f t="shared" si="337"/>
        <v>3.5625</v>
      </c>
      <c r="D714">
        <v>0.97099999999999997</v>
      </c>
      <c r="E714">
        <v>0.93700000000000006</v>
      </c>
      <c r="F714">
        <f t="shared" si="343"/>
        <v>0.59549295693779547</v>
      </c>
      <c r="G714">
        <f t="shared" si="344"/>
        <v>0.57464150427468008</v>
      </c>
      <c r="H714">
        <f>SUM(F$2:F714)</f>
        <v>145.00594232994874</v>
      </c>
      <c r="I714">
        <f>SUM(G$2:G714)</f>
        <v>145.02047746191519</v>
      </c>
      <c r="T714">
        <v>1.4259999999999999</v>
      </c>
      <c r="U714">
        <f t="shared" si="338"/>
        <v>1.5200000000000002</v>
      </c>
      <c r="V714">
        <f t="shared" si="345"/>
        <v>0.72270789677546998</v>
      </c>
      <c r="W714">
        <f>SUM(V$2:V714)</f>
        <v>175.98350808399121</v>
      </c>
      <c r="AB714">
        <f t="shared" si="346"/>
        <v>-0.13014881683512888</v>
      </c>
      <c r="AC714">
        <f t="shared" si="347"/>
        <v>-0.19166566828820594</v>
      </c>
      <c r="AD714">
        <f t="shared" si="348"/>
        <v>-0.54781295625971604</v>
      </c>
      <c r="AE714">
        <f t="shared" si="349"/>
        <v>-0.80661837028193517</v>
      </c>
      <c r="AF714">
        <f t="shared" si="350"/>
        <v>-6.1516851453077059E-2</v>
      </c>
      <c r="AG714">
        <f t="shared" si="339"/>
        <v>1.0003107394384549</v>
      </c>
      <c r="AH714">
        <f t="shared" si="351"/>
        <v>0.97130172799473968</v>
      </c>
      <c r="AI714">
        <f t="shared" si="352"/>
        <v>0.59567800008483829</v>
      </c>
      <c r="AJ714">
        <f>SUM(AI$2:AI714)</f>
        <v>144.97353365469851</v>
      </c>
      <c r="AK714">
        <f t="shared" si="353"/>
        <v>144.98788681058841</v>
      </c>
      <c r="AL714">
        <f t="shared" si="333"/>
        <v>0.59567800008483118</v>
      </c>
      <c r="AM714">
        <f t="shared" si="333"/>
        <v>0.59573697539556747</v>
      </c>
      <c r="AN714">
        <f t="shared" si="354"/>
        <v>0.9713978920652816</v>
      </c>
      <c r="AP714">
        <f t="shared" si="355"/>
        <v>1.0003107394384549</v>
      </c>
      <c r="AQ714">
        <f t="shared" si="332"/>
        <v>0.97130172799473968</v>
      </c>
      <c r="AR714">
        <f t="shared" si="356"/>
        <v>0.59567800008483829</v>
      </c>
      <c r="AU714">
        <f t="shared" si="357"/>
        <v>-0.13014881683512888</v>
      </c>
      <c r="AV714">
        <f t="shared" si="358"/>
        <v>0</v>
      </c>
      <c r="AW714">
        <f t="shared" si="340"/>
        <v>1</v>
      </c>
      <c r="AY714">
        <f t="shared" si="341"/>
        <v>1.0006575333370729</v>
      </c>
      <c r="AZ714">
        <f t="shared" si="342"/>
        <v>1.0009684770970679</v>
      </c>
      <c r="BA714">
        <f t="shared" si="359"/>
        <v>0.61368127024611152</v>
      </c>
      <c r="BB714">
        <f t="shared" si="360"/>
        <v>0.61387196521941823</v>
      </c>
      <c r="BC714">
        <f>SUM(BA$2:BA714)</f>
        <v>147.48710114027926</v>
      </c>
      <c r="BD714">
        <f>SUM(BB$2:BB714)</f>
        <v>147.78849020794337</v>
      </c>
      <c r="BI714">
        <f t="shared" si="334"/>
        <v>0.61292807010360373</v>
      </c>
      <c r="BJ714">
        <f>SUM(BI$2:BI714)</f>
        <v>147.56124928152144</v>
      </c>
      <c r="BK714">
        <f t="shared" si="361"/>
        <v>0.99942937886462402</v>
      </c>
    </row>
    <row r="715" spans="1:63" x14ac:dyDescent="0.25">
      <c r="A715">
        <f t="shared" si="335"/>
        <v>1.427</v>
      </c>
      <c r="B715">
        <f t="shared" si="336"/>
        <v>3.8053333333333335</v>
      </c>
      <c r="C715">
        <f t="shared" si="337"/>
        <v>3.5674999999999999</v>
      </c>
      <c r="D715">
        <v>0.97099999999999997</v>
      </c>
      <c r="E715">
        <v>0.93700000000000006</v>
      </c>
      <c r="F715">
        <f t="shared" si="343"/>
        <v>0.59716568913914891</v>
      </c>
      <c r="G715">
        <f t="shared" si="344"/>
        <v>0.57625566500863301</v>
      </c>
      <c r="H715">
        <f>SUM(F$2:F715)</f>
        <v>145.6031080190879</v>
      </c>
      <c r="I715">
        <f>SUM(G$2:G715)</f>
        <v>145.59673312692382</v>
      </c>
      <c r="T715">
        <v>1.4279999999999999</v>
      </c>
      <c r="U715">
        <f t="shared" si="338"/>
        <v>1.5221333333333336</v>
      </c>
      <c r="V715">
        <f t="shared" si="345"/>
        <v>0.72473797413746788</v>
      </c>
      <c r="W715">
        <f>SUM(V$2:V715)</f>
        <v>176.70824605812868</v>
      </c>
      <c r="AB715">
        <f t="shared" si="346"/>
        <v>-0.12905854982845971</v>
      </c>
      <c r="AC715">
        <f t="shared" si="347"/>
        <v>-0.19006032006598653</v>
      </c>
      <c r="AD715">
        <f t="shared" si="348"/>
        <v>-0.54246404380914193</v>
      </c>
      <c r="AE715">
        <f t="shared" si="349"/>
        <v>-0.79874455618875628</v>
      </c>
      <c r="AF715">
        <f t="shared" si="350"/>
        <v>-6.1001770237526814E-2</v>
      </c>
      <c r="AG715">
        <f t="shared" si="339"/>
        <v>1.0003081372131952</v>
      </c>
      <c r="AH715">
        <f t="shared" si="351"/>
        <v>0.97129920123401259</v>
      </c>
      <c r="AI715">
        <f t="shared" si="352"/>
        <v>0.59734969811041605</v>
      </c>
      <c r="AJ715">
        <f>SUM(AI$2:AI715)</f>
        <v>145.57088335280892</v>
      </c>
      <c r="AK715">
        <f t="shared" si="353"/>
        <v>145.58529564951661</v>
      </c>
      <c r="AL715">
        <f t="shared" si="333"/>
        <v>0.59734969811040628</v>
      </c>
      <c r="AM715">
        <f t="shared" si="333"/>
        <v>0.59740883892820307</v>
      </c>
      <c r="AN715">
        <f t="shared" si="354"/>
        <v>0.97139536505439872</v>
      </c>
      <c r="AP715">
        <f t="shared" si="355"/>
        <v>1.0003081372131952</v>
      </c>
      <c r="AQ715">
        <f t="shared" si="332"/>
        <v>0.97129920123401259</v>
      </c>
      <c r="AR715">
        <f t="shared" si="356"/>
        <v>0.59734969811041605</v>
      </c>
      <c r="AU715">
        <f t="shared" si="357"/>
        <v>-0.12905854982845971</v>
      </c>
      <c r="AV715">
        <f t="shared" si="358"/>
        <v>0</v>
      </c>
      <c r="AW715">
        <f t="shared" si="340"/>
        <v>1</v>
      </c>
      <c r="AY715">
        <f t="shared" si="341"/>
        <v>1.0006520233325786</v>
      </c>
      <c r="AZ715">
        <f t="shared" si="342"/>
        <v>1.0009603614584266</v>
      </c>
      <c r="BA715">
        <f t="shared" si="359"/>
        <v>0.61540170453335019</v>
      </c>
      <c r="BB715">
        <f t="shared" si="360"/>
        <v>0.61559133269958077</v>
      </c>
      <c r="BC715">
        <f>SUM(BA$2:BA715)</f>
        <v>148.10250284481262</v>
      </c>
      <c r="BD715">
        <f>SUM(BB$2:BB715)</f>
        <v>148.40408154064295</v>
      </c>
      <c r="BI715">
        <f t="shared" si="334"/>
        <v>0.61464479386869408</v>
      </c>
      <c r="BJ715">
        <f>SUM(BI$2:BI715)</f>
        <v>148.17589407539015</v>
      </c>
      <c r="BK715">
        <f t="shared" si="361"/>
        <v>0.9994212757046621</v>
      </c>
    </row>
    <row r="716" spans="1:63" x14ac:dyDescent="0.25">
      <c r="A716">
        <f t="shared" si="335"/>
        <v>1.429</v>
      </c>
      <c r="B716">
        <f t="shared" si="336"/>
        <v>3.8106666666666666</v>
      </c>
      <c r="C716">
        <f t="shared" si="337"/>
        <v>3.5724999999999998</v>
      </c>
      <c r="D716">
        <v>0.97199999999999998</v>
      </c>
      <c r="E716">
        <v>0.93500000000000005</v>
      </c>
      <c r="F716">
        <f t="shared" si="343"/>
        <v>0.59945749320452457</v>
      </c>
      <c r="G716">
        <f t="shared" si="344"/>
        <v>0.57663863801052528</v>
      </c>
      <c r="H716">
        <f>SUM(F$2:F716)</f>
        <v>146.20256551229241</v>
      </c>
      <c r="I716">
        <f>SUM(G$2:G716)</f>
        <v>146.17337176493436</v>
      </c>
      <c r="T716">
        <v>1.43</v>
      </c>
      <c r="U716">
        <f t="shared" si="338"/>
        <v>1.5242666666666667</v>
      </c>
      <c r="V716">
        <f t="shared" si="345"/>
        <v>0.72751937545651335</v>
      </c>
      <c r="W716">
        <f>SUM(V$2:V716)</f>
        <v>177.4357654335852</v>
      </c>
      <c r="AB716">
        <f t="shared" si="346"/>
        <v>-0.1279789209371652</v>
      </c>
      <c r="AC716">
        <f t="shared" si="347"/>
        <v>-0.18847063161532743</v>
      </c>
      <c r="AD716">
        <f t="shared" si="348"/>
        <v>-0.53717471579909526</v>
      </c>
      <c r="AE716">
        <f t="shared" si="349"/>
        <v>-0.79095841479507745</v>
      </c>
      <c r="AF716">
        <f t="shared" si="350"/>
        <v>-6.0491710678162225E-2</v>
      </c>
      <c r="AG716">
        <f t="shared" si="339"/>
        <v>1.0003055603643543</v>
      </c>
      <c r="AH716">
        <f t="shared" si="351"/>
        <v>0.97229700467415225</v>
      </c>
      <c r="AI716">
        <f t="shared" si="352"/>
        <v>0.59964066365456303</v>
      </c>
      <c r="AJ716">
        <f>SUM(AI$2:AI716)</f>
        <v>146.17052401646347</v>
      </c>
      <c r="AK716">
        <f t="shared" si="353"/>
        <v>146.18499568080679</v>
      </c>
      <c r="AL716">
        <f t="shared" si="333"/>
        <v>0.59964066365455437</v>
      </c>
      <c r="AM716">
        <f t="shared" si="333"/>
        <v>0.59970003129018323</v>
      </c>
      <c r="AN716">
        <f t="shared" si="354"/>
        <v>0.97239326728238884</v>
      </c>
      <c r="AP716">
        <f t="shared" si="355"/>
        <v>1.0003055603643543</v>
      </c>
      <c r="AQ716">
        <f t="shared" si="332"/>
        <v>0.97229700467415225</v>
      </c>
      <c r="AR716">
        <f t="shared" si="356"/>
        <v>0.59964066365456303</v>
      </c>
      <c r="AU716">
        <f t="shared" si="357"/>
        <v>-0.1279789209371652</v>
      </c>
      <c r="AV716">
        <f t="shared" si="358"/>
        <v>0</v>
      </c>
      <c r="AW716">
        <f t="shared" si="340"/>
        <v>1</v>
      </c>
      <c r="AY716">
        <f t="shared" si="341"/>
        <v>1.0006465671210172</v>
      </c>
      <c r="AZ716">
        <f t="shared" si="342"/>
        <v>1.0009523250506565</v>
      </c>
      <c r="BA716">
        <f t="shared" si="359"/>
        <v>0.61712457068938054</v>
      </c>
      <c r="BB716">
        <f t="shared" si="360"/>
        <v>0.61731313949805244</v>
      </c>
      <c r="BC716">
        <f>SUM(BA$2:BA716)</f>
        <v>148.719627415502</v>
      </c>
      <c r="BD716">
        <f>SUM(BB$2:BB716)</f>
        <v>149.02139468014101</v>
      </c>
      <c r="BI716">
        <f t="shared" si="334"/>
        <v>0.6163639532013756</v>
      </c>
      <c r="BJ716">
        <f>SUM(BI$2:BI716)</f>
        <v>148.79225802859153</v>
      </c>
      <c r="BK716">
        <f t="shared" si="361"/>
        <v>0.99941325165374573</v>
      </c>
    </row>
    <row r="717" spans="1:63" x14ac:dyDescent="0.25">
      <c r="A717">
        <f t="shared" si="335"/>
        <v>1.431</v>
      </c>
      <c r="B717">
        <f t="shared" si="336"/>
        <v>3.8160000000000003</v>
      </c>
      <c r="C717">
        <f t="shared" si="337"/>
        <v>3.5775000000000001</v>
      </c>
      <c r="D717">
        <v>0.97</v>
      </c>
      <c r="E717">
        <v>0.93600000000000005</v>
      </c>
      <c r="F717">
        <f t="shared" si="343"/>
        <v>0.59989973834725785</v>
      </c>
      <c r="G717">
        <f t="shared" si="344"/>
        <v>0.57887232483817874</v>
      </c>
      <c r="H717">
        <f>SUM(F$2:F717)</f>
        <v>146.80246525063967</v>
      </c>
      <c r="I717">
        <f>SUM(G$2:G717)</f>
        <v>146.75224408977255</v>
      </c>
      <c r="T717">
        <v>1.4319999999999999</v>
      </c>
      <c r="U717">
        <f t="shared" si="338"/>
        <v>1.5264000000000002</v>
      </c>
      <c r="V717">
        <f t="shared" si="345"/>
        <v>0.72805609726529452</v>
      </c>
      <c r="W717">
        <f>SUM(V$2:V717)</f>
        <v>178.1638215308505</v>
      </c>
      <c r="AB717">
        <f t="shared" si="346"/>
        <v>-0.12690981173939728</v>
      </c>
      <c r="AC717">
        <f t="shared" si="347"/>
        <v>-0.1868964286892737</v>
      </c>
      <c r="AD717">
        <f t="shared" si="348"/>
        <v>-0.53194422693273391</v>
      </c>
      <c r="AE717">
        <f t="shared" si="349"/>
        <v>-0.78325885020652619</v>
      </c>
      <c r="AF717">
        <f t="shared" si="350"/>
        <v>-5.998661694987642E-2</v>
      </c>
      <c r="AG717">
        <f t="shared" si="339"/>
        <v>1.0003030086097056</v>
      </c>
      <c r="AH717">
        <f t="shared" si="351"/>
        <v>0.97029391835141432</v>
      </c>
      <c r="AI717">
        <f t="shared" si="352"/>
        <v>0.60008151313293723</v>
      </c>
      <c r="AJ717">
        <f>SUM(AI$2:AI717)</f>
        <v>146.77060552959642</v>
      </c>
      <c r="AK717">
        <f t="shared" si="353"/>
        <v>146.78513660522185</v>
      </c>
      <c r="AL717">
        <f t="shared" si="333"/>
        <v>0.60008151313294888</v>
      </c>
      <c r="AM717">
        <f t="shared" si="333"/>
        <v>0.60014092441505795</v>
      </c>
      <c r="AN717">
        <f t="shared" si="354"/>
        <v>0.97038998264345067</v>
      </c>
      <c r="AP717">
        <f t="shared" si="355"/>
        <v>1.0003030086097056</v>
      </c>
      <c r="AQ717">
        <f t="shared" si="332"/>
        <v>0.97029391835141432</v>
      </c>
      <c r="AR717">
        <f t="shared" si="356"/>
        <v>0.60008151313293723</v>
      </c>
      <c r="AU717">
        <f t="shared" si="357"/>
        <v>-0.12690981173939714</v>
      </c>
      <c r="AV717">
        <f t="shared" si="358"/>
        <v>0</v>
      </c>
      <c r="AW717">
        <f t="shared" si="340"/>
        <v>1</v>
      </c>
      <c r="AY717">
        <f t="shared" si="341"/>
        <v>1.0006411641030353</v>
      </c>
      <c r="AZ717">
        <f t="shared" si="342"/>
        <v>1.0009443669909841</v>
      </c>
      <c r="BA717">
        <f t="shared" si="359"/>
        <v>0.61884986858237778</v>
      </c>
      <c r="BB717">
        <f t="shared" si="360"/>
        <v>0.61903738542067333</v>
      </c>
      <c r="BC717">
        <f>SUM(BA$2:BA717)</f>
        <v>149.33847728408438</v>
      </c>
      <c r="BD717">
        <f>SUM(BB$2:BB717)</f>
        <v>149.6404320655617</v>
      </c>
      <c r="BI717">
        <f t="shared" si="334"/>
        <v>0.61808554790778691</v>
      </c>
      <c r="BJ717">
        <f>SUM(BI$2:BI717)</f>
        <v>149.41034357649932</v>
      </c>
      <c r="BK717">
        <f t="shared" si="361"/>
        <v>0.99940530583045828</v>
      </c>
    </row>
    <row r="718" spans="1:63" x14ac:dyDescent="0.25">
      <c r="A718">
        <f t="shared" si="335"/>
        <v>1.4330000000000001</v>
      </c>
      <c r="B718">
        <f t="shared" si="336"/>
        <v>3.8213333333333335</v>
      </c>
      <c r="C718">
        <f t="shared" si="337"/>
        <v>3.5825</v>
      </c>
      <c r="D718">
        <v>0.97299999999999998</v>
      </c>
      <c r="E718">
        <v>0.93700000000000006</v>
      </c>
      <c r="F718">
        <f t="shared" si="343"/>
        <v>0.60343832858515034</v>
      </c>
      <c r="G718">
        <f t="shared" si="344"/>
        <v>0.58111173061077681</v>
      </c>
      <c r="H718">
        <f>SUM(F$2:F718)</f>
        <v>147.40590357922483</v>
      </c>
      <c r="I718">
        <f>SUM(G$2:G718)</f>
        <v>147.33335582038333</v>
      </c>
      <c r="T718">
        <v>1.4339999999999999</v>
      </c>
      <c r="U718">
        <f t="shared" si="338"/>
        <v>1.5285333333333335</v>
      </c>
      <c r="V718">
        <f t="shared" si="345"/>
        <v>0.7323506352251189</v>
      </c>
      <c r="W718">
        <f>SUM(V$2:V718)</f>
        <v>178.89617216607562</v>
      </c>
      <c r="AB718">
        <f t="shared" si="346"/>
        <v>-0.12585110529353818</v>
      </c>
      <c r="AC718">
        <f t="shared" si="347"/>
        <v>-0.18533753921743717</v>
      </c>
      <c r="AD718">
        <f t="shared" si="348"/>
        <v>-0.52677184224972717</v>
      </c>
      <c r="AE718">
        <f t="shared" si="349"/>
        <v>-0.77564478171236051</v>
      </c>
      <c r="AF718">
        <f t="shared" si="350"/>
        <v>-5.948643392389899E-2</v>
      </c>
      <c r="AG718">
        <f t="shared" si="339"/>
        <v>1.000300481670545</v>
      </c>
      <c r="AH718">
        <f t="shared" si="351"/>
        <v>0.97329236866544022</v>
      </c>
      <c r="AI718">
        <f t="shared" si="352"/>
        <v>0.60361965074219448</v>
      </c>
      <c r="AJ718">
        <f>SUM(AI$2:AI718)</f>
        <v>147.37422518033861</v>
      </c>
      <c r="AK718">
        <f t="shared" si="353"/>
        <v>147.38881601754071</v>
      </c>
      <c r="AL718">
        <f t="shared" si="333"/>
        <v>0.60361965074218915</v>
      </c>
      <c r="AM718">
        <f t="shared" si="333"/>
        <v>0.60367941231885425</v>
      </c>
      <c r="AN718">
        <f t="shared" si="354"/>
        <v>0.97338872982006941</v>
      </c>
      <c r="AP718">
        <f t="shared" si="355"/>
        <v>1.000300481670545</v>
      </c>
      <c r="AQ718">
        <f t="shared" si="332"/>
        <v>0.97329236866544022</v>
      </c>
      <c r="AR718">
        <f t="shared" si="356"/>
        <v>0.60361965074219448</v>
      </c>
      <c r="AU718">
        <f t="shared" si="357"/>
        <v>-0.12585110529353818</v>
      </c>
      <c r="AV718">
        <f t="shared" si="358"/>
        <v>0</v>
      </c>
      <c r="AW718">
        <f t="shared" si="340"/>
        <v>1</v>
      </c>
      <c r="AY718">
        <f t="shared" si="341"/>
        <v>1.0006358136867819</v>
      </c>
      <c r="AZ718">
        <f t="shared" si="342"/>
        <v>1.0009364864076855</v>
      </c>
      <c r="BA718">
        <f t="shared" si="359"/>
        <v>0.62057759808180224</v>
      </c>
      <c r="BB718">
        <f t="shared" si="360"/>
        <v>0.62076407027517655</v>
      </c>
      <c r="BC718">
        <f>SUM(BA$2:BA718)</f>
        <v>149.95905488216619</v>
      </c>
      <c r="BD718">
        <f>SUM(BB$2:BB718)</f>
        <v>150.26119613583688</v>
      </c>
      <c r="BI718">
        <f t="shared" si="334"/>
        <v>0.61980957779595669</v>
      </c>
      <c r="BJ718">
        <f>SUM(BI$2:BI718)</f>
        <v>150.03015315429528</v>
      </c>
      <c r="BK718">
        <f t="shared" si="361"/>
        <v>0.99939743736441633</v>
      </c>
    </row>
    <row r="719" spans="1:63" x14ac:dyDescent="0.25">
      <c r="A719">
        <f t="shared" si="335"/>
        <v>1.4350000000000001</v>
      </c>
      <c r="B719">
        <f t="shared" si="336"/>
        <v>3.8266666666666667</v>
      </c>
      <c r="C719">
        <f t="shared" si="337"/>
        <v>3.5874999999999999</v>
      </c>
      <c r="D719">
        <v>0.97299999999999998</v>
      </c>
      <c r="E719">
        <v>0.93799999999999994</v>
      </c>
      <c r="F719">
        <f t="shared" si="343"/>
        <v>0.60512390968773444</v>
      </c>
      <c r="G719">
        <f t="shared" si="344"/>
        <v>0.58335686257666475</v>
      </c>
      <c r="H719">
        <f>SUM(F$2:F719)</f>
        <v>148.01102748891256</v>
      </c>
      <c r="I719">
        <f>SUM(G$2:G719)</f>
        <v>147.91671268296</v>
      </c>
      <c r="T719">
        <v>1.4359999999999999</v>
      </c>
      <c r="U719">
        <f t="shared" si="338"/>
        <v>1.5306666666666668</v>
      </c>
      <c r="V719">
        <f t="shared" si="345"/>
        <v>0.73439630639435871</v>
      </c>
      <c r="W719">
        <f>SUM(V$2:V719)</f>
        <v>179.63056847246997</v>
      </c>
      <c r="AB719">
        <f t="shared" si="346"/>
        <v>-0.12480268611768636</v>
      </c>
      <c r="AC719">
        <f t="shared" si="347"/>
        <v>-0.18379379327586021</v>
      </c>
      <c r="AD719">
        <f t="shared" si="348"/>
        <v>-0.52165683696893828</v>
      </c>
      <c r="AE719">
        <f t="shared" si="349"/>
        <v>-0.76811514355470834</v>
      </c>
      <c r="AF719">
        <f t="shared" si="350"/>
        <v>-5.899110715817385E-2</v>
      </c>
      <c r="AG719">
        <f t="shared" si="339"/>
        <v>1.0002979792716431</v>
      </c>
      <c r="AH719">
        <f t="shared" si="351"/>
        <v>0.97328993383130868</v>
      </c>
      <c r="AI719">
        <f t="shared" si="352"/>
        <v>0.60530422406959705</v>
      </c>
      <c r="AJ719">
        <f>SUM(AI$2:AI719)</f>
        <v>147.9795294044082</v>
      </c>
      <c r="AK719">
        <f t="shared" si="353"/>
        <v>147.99418016996873</v>
      </c>
      <c r="AL719">
        <f t="shared" si="333"/>
        <v>0.60530422406958451</v>
      </c>
      <c r="AM719">
        <f t="shared" si="333"/>
        <v>0.60536415242802377</v>
      </c>
      <c r="AN719">
        <f t="shared" si="354"/>
        <v>0.97338629474486005</v>
      </c>
      <c r="AP719">
        <f t="shared" si="355"/>
        <v>1.0002979792716431</v>
      </c>
      <c r="AQ719">
        <f t="shared" si="332"/>
        <v>0.97328993383130868</v>
      </c>
      <c r="AR719">
        <f t="shared" si="356"/>
        <v>0.60530422406959705</v>
      </c>
      <c r="AU719">
        <f t="shared" si="357"/>
        <v>-0.12480268611768618</v>
      </c>
      <c r="AV719">
        <f t="shared" si="358"/>
        <v>1.8041124150158794E-16</v>
      </c>
      <c r="AW719">
        <f t="shared" si="340"/>
        <v>1</v>
      </c>
      <c r="AY719">
        <f t="shared" si="341"/>
        <v>1.0006305152878039</v>
      </c>
      <c r="AZ719">
        <f t="shared" si="342"/>
        <v>1.000928682439933</v>
      </c>
      <c r="BA719">
        <f t="shared" si="359"/>
        <v>0.62230775905838465</v>
      </c>
      <c r="BB719">
        <f t="shared" si="360"/>
        <v>0.62249319387116653</v>
      </c>
      <c r="BC719">
        <f>SUM(BA$2:BA719)</f>
        <v>150.58136264122456</v>
      </c>
      <c r="BD719">
        <f>SUM(BB$2:BB719)</f>
        <v>150.88368932970806</v>
      </c>
      <c r="BI719">
        <f t="shared" si="334"/>
        <v>0.62153604267578211</v>
      </c>
      <c r="BJ719">
        <f>SUM(BI$2:BI719)</f>
        <v>150.65168919697106</v>
      </c>
      <c r="BK719">
        <f t="shared" si="361"/>
        <v>0.99938964539611552</v>
      </c>
    </row>
    <row r="720" spans="1:63" x14ac:dyDescent="0.25">
      <c r="A720">
        <f t="shared" si="335"/>
        <v>1.4370000000000001</v>
      </c>
      <c r="B720">
        <f t="shared" si="336"/>
        <v>3.8320000000000003</v>
      </c>
      <c r="C720">
        <f t="shared" si="337"/>
        <v>3.5924999999999998</v>
      </c>
      <c r="D720">
        <v>0.97</v>
      </c>
      <c r="E720">
        <v>0.93700000000000006</v>
      </c>
      <c r="F720">
        <f t="shared" si="343"/>
        <v>0.60494089046290012</v>
      </c>
      <c r="G720">
        <f t="shared" si="344"/>
        <v>0.58436042717911085</v>
      </c>
      <c r="H720">
        <f>SUM(F$2:F720)</f>
        <v>148.61596837937546</v>
      </c>
      <c r="I720">
        <f>SUM(G$2:G720)</f>
        <v>148.50107311013912</v>
      </c>
      <c r="T720">
        <v>1.4379999999999999</v>
      </c>
      <c r="U720">
        <f t="shared" si="338"/>
        <v>1.5328000000000002</v>
      </c>
      <c r="V720">
        <f t="shared" si="345"/>
        <v>0.73417418884030805</v>
      </c>
      <c r="W720">
        <f>SUM(V$2:V720)</f>
        <v>180.36474266131029</v>
      </c>
      <c r="AB720">
        <f t="shared" si="346"/>
        <v>-0.12376444016945143</v>
      </c>
      <c r="AC720">
        <f t="shared" si="347"/>
        <v>-0.18226502305733761</v>
      </c>
      <c r="AD720">
        <f t="shared" si="348"/>
        <v>-0.51659849633369681</v>
      </c>
      <c r="AE720">
        <f t="shared" si="349"/>
        <v>-0.76066888470162464</v>
      </c>
      <c r="AF720">
        <f t="shared" si="350"/>
        <v>-5.8500582887886177E-2</v>
      </c>
      <c r="AG720">
        <f t="shared" si="339"/>
        <v>1.0002955011411958</v>
      </c>
      <c r="AH720">
        <f t="shared" si="351"/>
        <v>0.97028663610695987</v>
      </c>
      <c r="AI720">
        <f t="shared" si="352"/>
        <v>0.60511965118638789</v>
      </c>
      <c r="AJ720">
        <f>SUM(AI$2:AI720)</f>
        <v>148.58464905559458</v>
      </c>
      <c r="AK720">
        <f t="shared" si="353"/>
        <v>148.59935973123984</v>
      </c>
      <c r="AL720">
        <f t="shared" si="333"/>
        <v>0.605119651186385</v>
      </c>
      <c r="AM720">
        <f t="shared" si="333"/>
        <v>0.60517956127111461</v>
      </c>
      <c r="AN720">
        <f t="shared" si="354"/>
        <v>0.97038269967796498</v>
      </c>
      <c r="AP720">
        <f t="shared" si="355"/>
        <v>1.0002955011411958</v>
      </c>
      <c r="AQ720">
        <f t="shared" si="332"/>
        <v>0.97028663610695987</v>
      </c>
      <c r="AR720">
        <f t="shared" si="356"/>
        <v>0.60511965118638789</v>
      </c>
      <c r="AU720">
        <f t="shared" si="357"/>
        <v>-0.12376444016945143</v>
      </c>
      <c r="AV720">
        <f t="shared" si="358"/>
        <v>0</v>
      </c>
      <c r="AW720">
        <f t="shared" si="340"/>
        <v>1</v>
      </c>
      <c r="AY720">
        <f t="shared" si="341"/>
        <v>1.0006252683289434</v>
      </c>
      <c r="AZ720">
        <f t="shared" si="342"/>
        <v>1.000920954237644</v>
      </c>
      <c r="BA720">
        <f t="shared" si="359"/>
        <v>0.62404035138411285</v>
      </c>
      <c r="BB720">
        <f t="shared" si="360"/>
        <v>0.62422475602009908</v>
      </c>
      <c r="BC720">
        <f>SUM(BA$2:BA720)</f>
        <v>151.20540299260867</v>
      </c>
      <c r="BD720">
        <f>SUM(BB$2:BB720)</f>
        <v>151.50791408572817</v>
      </c>
      <c r="BI720">
        <f t="shared" si="334"/>
        <v>0.62326494235900887</v>
      </c>
      <c r="BJ720">
        <f>SUM(BI$2:BI720)</f>
        <v>151.27495413933008</v>
      </c>
      <c r="BK720">
        <f t="shared" si="361"/>
        <v>0.99938192907678047</v>
      </c>
    </row>
    <row r="721" spans="1:63" x14ac:dyDescent="0.25">
      <c r="A721">
        <f t="shared" si="335"/>
        <v>1.4390000000000001</v>
      </c>
      <c r="B721">
        <f t="shared" si="336"/>
        <v>3.8373333333333335</v>
      </c>
      <c r="C721">
        <f t="shared" si="337"/>
        <v>3.5975000000000001</v>
      </c>
      <c r="D721">
        <v>0.97499999999999998</v>
      </c>
      <c r="E721">
        <v>0.93899999999999995</v>
      </c>
      <c r="F721">
        <f t="shared" si="343"/>
        <v>0.60975289971239655</v>
      </c>
      <c r="G721">
        <f t="shared" si="344"/>
        <v>0.58723894649224651</v>
      </c>
      <c r="H721">
        <f>SUM(F$2:F721)</f>
        <v>149.22572127908785</v>
      </c>
      <c r="I721">
        <f>SUM(G$2:G721)</f>
        <v>149.08831205663137</v>
      </c>
      <c r="T721">
        <v>1.44</v>
      </c>
      <c r="U721">
        <f t="shared" si="338"/>
        <v>1.5349333333333335</v>
      </c>
      <c r="V721">
        <f t="shared" si="345"/>
        <v>0.74001418584354861</v>
      </c>
      <c r="W721">
        <f>SUM(V$2:V721)</f>
        <v>181.10475684715382</v>
      </c>
      <c r="AB721">
        <f t="shared" si="346"/>
        <v>-0.12273625482606003</v>
      </c>
      <c r="AC721">
        <f t="shared" si="347"/>
        <v>-0.18075106284218773</v>
      </c>
      <c r="AD721">
        <f t="shared" si="348"/>
        <v>-0.511596115459651</v>
      </c>
      <c r="AE721">
        <f t="shared" si="349"/>
        <v>-0.75330496862388763</v>
      </c>
      <c r="AF721">
        <f t="shared" si="350"/>
        <v>-5.8014808016127697E-2</v>
      </c>
      <c r="AG721">
        <f t="shared" si="339"/>
        <v>1.000293047010778</v>
      </c>
      <c r="AH721">
        <f t="shared" si="351"/>
        <v>0.97528572083550857</v>
      </c>
      <c r="AI721">
        <f t="shared" si="352"/>
        <v>0.6099315859769705</v>
      </c>
      <c r="AJ721">
        <f>SUM(AI$2:AI721)</f>
        <v>149.19458064157155</v>
      </c>
      <c r="AK721">
        <f t="shared" si="353"/>
        <v>149.20935170370885</v>
      </c>
      <c r="AL721">
        <f t="shared" si="333"/>
        <v>0.60993158597696606</v>
      </c>
      <c r="AM721">
        <f t="shared" si="333"/>
        <v>0.60999197246900394</v>
      </c>
      <c r="AN721">
        <f t="shared" si="354"/>
        <v>0.97538227934266819</v>
      </c>
      <c r="AP721">
        <f t="shared" si="355"/>
        <v>1.000293047010778</v>
      </c>
      <c r="AQ721">
        <f t="shared" si="332"/>
        <v>0.97528572083550857</v>
      </c>
      <c r="AR721">
        <f t="shared" si="356"/>
        <v>0.6099315859769705</v>
      </c>
      <c r="AU721">
        <f t="shared" si="357"/>
        <v>-0.12273625482606003</v>
      </c>
      <c r="AV721">
        <f t="shared" si="358"/>
        <v>0</v>
      </c>
      <c r="AW721">
        <f t="shared" si="340"/>
        <v>1</v>
      </c>
      <c r="AY721">
        <f t="shared" si="341"/>
        <v>1.0006200722402372</v>
      </c>
      <c r="AZ721">
        <f t="shared" si="342"/>
        <v>1.0009133009613316</v>
      </c>
      <c r="BA721">
        <f t="shared" si="359"/>
        <v>0.6257753749322178</v>
      </c>
      <c r="BB721">
        <f t="shared" si="360"/>
        <v>0.62595875653526012</v>
      </c>
      <c r="BC721">
        <f>SUM(BA$2:BA721)</f>
        <v>151.8311783675409</v>
      </c>
      <c r="BD721">
        <f>SUM(BB$2:BB721)</f>
        <v>152.13387284226343</v>
      </c>
      <c r="BI721">
        <f t="shared" si="334"/>
        <v>0.62499627665921009</v>
      </c>
      <c r="BJ721">
        <f>SUM(BI$2:BI721)</f>
        <v>151.89995041598928</v>
      </c>
      <c r="BK721">
        <f t="shared" si="361"/>
        <v>0.99937428756821534</v>
      </c>
    </row>
    <row r="722" spans="1:63" x14ac:dyDescent="0.25">
      <c r="A722">
        <f t="shared" si="335"/>
        <v>1.4410000000000001</v>
      </c>
      <c r="B722">
        <f t="shared" si="336"/>
        <v>3.8426666666666667</v>
      </c>
      <c r="C722">
        <f t="shared" si="337"/>
        <v>3.6025</v>
      </c>
      <c r="D722">
        <v>0.97599999999999998</v>
      </c>
      <c r="E722">
        <v>0.93700000000000006</v>
      </c>
      <c r="F722">
        <f t="shared" si="343"/>
        <v>0.61207613985410048</v>
      </c>
      <c r="G722">
        <f t="shared" si="344"/>
        <v>0.58761817934763538</v>
      </c>
      <c r="H722">
        <f>SUM(F$2:F722)</f>
        <v>149.83779741894196</v>
      </c>
      <c r="I722">
        <f>SUM(G$2:G722)</f>
        <v>149.675930235979</v>
      </c>
      <c r="T722">
        <v>1.4419999999999999</v>
      </c>
      <c r="U722">
        <f t="shared" si="338"/>
        <v>1.5370666666666668</v>
      </c>
      <c r="V722">
        <f t="shared" si="345"/>
        <v>0.74283373891626547</v>
      </c>
      <c r="W722">
        <f>SUM(V$2:V722)</f>
        <v>181.84759058607008</v>
      </c>
      <c r="AB722">
        <f t="shared" si="346"/>
        <v>-0.12171801886475934</v>
      </c>
      <c r="AC722">
        <f t="shared" si="347"/>
        <v>-0.17925174896946836</v>
      </c>
      <c r="AD722">
        <f t="shared" si="348"/>
        <v>-0.50664899918511153</v>
      </c>
      <c r="AE722">
        <f t="shared" si="349"/>
        <v>-0.74602237307548303</v>
      </c>
      <c r="AF722">
        <f t="shared" si="350"/>
        <v>-5.753373010470901E-2</v>
      </c>
      <c r="AG722">
        <f t="shared" si="339"/>
        <v>1.0002906166152969</v>
      </c>
      <c r="AH722">
        <f t="shared" si="351"/>
        <v>0.97628364181652982</v>
      </c>
      <c r="AI722">
        <f t="shared" si="352"/>
        <v>0.61225401935016888</v>
      </c>
      <c r="AJ722">
        <f>SUM(AI$2:AI722)</f>
        <v>149.80683466092171</v>
      </c>
      <c r="AK722">
        <f t="shared" si="353"/>
        <v>149.82166633948438</v>
      </c>
      <c r="AL722">
        <f t="shared" si="333"/>
        <v>0.61225401935016066</v>
      </c>
      <c r="AM722">
        <f t="shared" si="333"/>
        <v>0.61231463577553313</v>
      </c>
      <c r="AN722">
        <f t="shared" si="354"/>
        <v>0.97638029912320035</v>
      </c>
      <c r="AP722">
        <f t="shared" si="355"/>
        <v>1.0002906166152969</v>
      </c>
      <c r="AQ722">
        <f t="shared" si="332"/>
        <v>0.97628364181652982</v>
      </c>
      <c r="AR722">
        <f t="shared" si="356"/>
        <v>0.61225401935016888</v>
      </c>
      <c r="AU722">
        <f t="shared" si="357"/>
        <v>-0.12171801886475934</v>
      </c>
      <c r="AV722">
        <f t="shared" si="358"/>
        <v>0</v>
      </c>
      <c r="AW722">
        <f t="shared" si="340"/>
        <v>1</v>
      </c>
      <c r="AY722">
        <f t="shared" si="341"/>
        <v>1.0006149264588162</v>
      </c>
      <c r="AZ722">
        <f t="shared" si="342"/>
        <v>1.0009057217819592</v>
      </c>
      <c r="BA722">
        <f t="shared" si="359"/>
        <v>0.6275128295771587</v>
      </c>
      <c r="BB722">
        <f t="shared" si="360"/>
        <v>0.62769519523174577</v>
      </c>
      <c r="BC722">
        <f>SUM(BA$2:BA722)</f>
        <v>152.45869119711807</v>
      </c>
      <c r="BD722">
        <f>SUM(BB$2:BB722)</f>
        <v>152.76156803749518</v>
      </c>
      <c r="BI722">
        <f t="shared" si="334"/>
        <v>0.62673004539176613</v>
      </c>
      <c r="BJ722">
        <f>SUM(BI$2:BI722)</f>
        <v>152.52668046138103</v>
      </c>
      <c r="BK722">
        <f t="shared" si="361"/>
        <v>0.99936672004265803</v>
      </c>
    </row>
    <row r="723" spans="1:63" x14ac:dyDescent="0.25">
      <c r="A723">
        <f t="shared" si="335"/>
        <v>1.4430000000000001</v>
      </c>
      <c r="B723">
        <f t="shared" si="336"/>
        <v>3.8480000000000003</v>
      </c>
      <c r="C723">
        <f t="shared" si="337"/>
        <v>3.6074999999999999</v>
      </c>
      <c r="D723">
        <v>0.97399999999999998</v>
      </c>
      <c r="E723">
        <v>0.93899999999999995</v>
      </c>
      <c r="F723">
        <f t="shared" si="343"/>
        <v>0.61251861211167324</v>
      </c>
      <c r="G723">
        <f t="shared" si="344"/>
        <v>0.59050818970519614</v>
      </c>
      <c r="H723">
        <f>SUM(F$2:F723)</f>
        <v>150.45031603105363</v>
      </c>
      <c r="I723">
        <f>SUM(G$2:G723)</f>
        <v>150.26643842568419</v>
      </c>
      <c r="T723">
        <v>1.444</v>
      </c>
      <c r="U723">
        <f t="shared" si="338"/>
        <v>1.5392000000000001</v>
      </c>
      <c r="V723">
        <f t="shared" si="345"/>
        <v>0.74337073635834483</v>
      </c>
      <c r="W723">
        <f>SUM(V$2:V723)</f>
        <v>182.59096132242843</v>
      </c>
      <c r="AB723">
        <f t="shared" si="346"/>
        <v>-0.12070962244352036</v>
      </c>
      <c r="AC723">
        <f t="shared" si="347"/>
        <v>-0.17776691980862649</v>
      </c>
      <c r="AD723">
        <f t="shared" si="348"/>
        <v>-0.50175646192387791</v>
      </c>
      <c r="AE723">
        <f t="shared" si="349"/>
        <v>-0.73882008987769576</v>
      </c>
      <c r="AF723">
        <f t="shared" si="350"/>
        <v>-5.7057297365106133E-2</v>
      </c>
      <c r="AG723">
        <f t="shared" si="339"/>
        <v>1.000288209692946</v>
      </c>
      <c r="AH723">
        <f t="shared" si="351"/>
        <v>0.97428071624092938</v>
      </c>
      <c r="AI723">
        <f t="shared" si="352"/>
        <v>0.61269514591279373</v>
      </c>
      <c r="AJ723">
        <f>SUM(AI$2:AI723)</f>
        <v>150.4195298068345</v>
      </c>
      <c r="AK723">
        <f t="shared" si="353"/>
        <v>150.43442214549643</v>
      </c>
      <c r="AL723">
        <f t="shared" si="333"/>
        <v>0.61269514591279517</v>
      </c>
      <c r="AM723">
        <f t="shared" si="333"/>
        <v>0.61275580601204638</v>
      </c>
      <c r="AN723">
        <f t="shared" si="354"/>
        <v>0.97437717524724166</v>
      </c>
      <c r="AP723">
        <f t="shared" si="355"/>
        <v>1.000288209692946</v>
      </c>
      <c r="AQ723">
        <f t="shared" si="332"/>
        <v>0.97428071624092938</v>
      </c>
      <c r="AR723">
        <f t="shared" si="356"/>
        <v>0.61269514591279373</v>
      </c>
      <c r="AU723">
        <f t="shared" si="357"/>
        <v>-0.12070962244352036</v>
      </c>
      <c r="AV723">
        <f t="shared" si="358"/>
        <v>0</v>
      </c>
      <c r="AW723">
        <f t="shared" si="340"/>
        <v>1</v>
      </c>
      <c r="AY723">
        <f t="shared" si="341"/>
        <v>1.0006098304288089</v>
      </c>
      <c r="AZ723">
        <f t="shared" si="342"/>
        <v>1.0008982158807953</v>
      </c>
      <c r="BA723">
        <f t="shared" si="359"/>
        <v>0.62925271519461068</v>
      </c>
      <c r="BB723">
        <f t="shared" si="360"/>
        <v>0.6294340719264423</v>
      </c>
      <c r="BC723">
        <f>SUM(BA$2:BA723)</f>
        <v>153.08794391231268</v>
      </c>
      <c r="BD723">
        <f>SUM(BB$2:BB723)</f>
        <v>153.39100210942163</v>
      </c>
      <c r="BI723">
        <f t="shared" si="334"/>
        <v>0.6284662483738449</v>
      </c>
      <c r="BJ723">
        <f>SUM(BI$2:BI723)</f>
        <v>153.15514670975489</v>
      </c>
      <c r="BK723">
        <f t="shared" si="361"/>
        <v>0.99935922568263635</v>
      </c>
    </row>
    <row r="724" spans="1:63" x14ac:dyDescent="0.25">
      <c r="A724">
        <f t="shared" si="335"/>
        <v>1.4450000000000001</v>
      </c>
      <c r="B724">
        <f t="shared" si="336"/>
        <v>3.8533333333333335</v>
      </c>
      <c r="C724">
        <f t="shared" si="337"/>
        <v>3.6124999999999998</v>
      </c>
      <c r="D724">
        <v>0.97199999999999998</v>
      </c>
      <c r="E724">
        <v>0.94099999999999995</v>
      </c>
      <c r="F724">
        <f t="shared" si="343"/>
        <v>0.6129564647567689</v>
      </c>
      <c r="G724">
        <f t="shared" si="344"/>
        <v>0.59340744170382675</v>
      </c>
      <c r="H724">
        <f>SUM(F$2:F724)</f>
        <v>151.06327249581039</v>
      </c>
      <c r="I724">
        <f>SUM(G$2:G724)</f>
        <v>150.859845867388</v>
      </c>
      <c r="T724">
        <v>1.446</v>
      </c>
      <c r="U724">
        <f t="shared" si="338"/>
        <v>1.5413333333333334</v>
      </c>
      <c r="V724">
        <f t="shared" si="345"/>
        <v>0.74390212730184468</v>
      </c>
      <c r="W724">
        <f>SUM(V$2:V724)</f>
        <v>183.33486344973028</v>
      </c>
      <c r="AB724">
        <f t="shared" si="346"/>
        <v>-0.11971095708203164</v>
      </c>
      <c r="AC724">
        <f t="shared" si="347"/>
        <v>-0.17629641573157637</v>
      </c>
      <c r="AD724">
        <f t="shared" si="348"/>
        <v>-0.49691782752048214</v>
      </c>
      <c r="AE724">
        <f t="shared" si="349"/>
        <v>-0.73169712470675108</v>
      </c>
      <c r="AF724">
        <f t="shared" si="350"/>
        <v>-5.6585458649544729E-2</v>
      </c>
      <c r="AG724">
        <f t="shared" si="339"/>
        <v>1.0002858259851595</v>
      </c>
      <c r="AH724">
        <f t="shared" si="351"/>
        <v>0.97227782285757502</v>
      </c>
      <c r="AI724">
        <f t="shared" si="352"/>
        <v>0.61313166364216798</v>
      </c>
      <c r="AJ724">
        <f>SUM(AI$2:AI724)</f>
        <v>151.03266147047668</v>
      </c>
      <c r="AK724">
        <f t="shared" si="353"/>
        <v>151.04761451245548</v>
      </c>
      <c r="AL724">
        <f t="shared" si="333"/>
        <v>0.61313166364217864</v>
      </c>
      <c r="AM724">
        <f t="shared" si="333"/>
        <v>0.61319236695905488</v>
      </c>
      <c r="AN724">
        <f t="shared" si="354"/>
        <v>0.97237408356678778</v>
      </c>
      <c r="AP724">
        <f t="shared" si="355"/>
        <v>1.0002858259851595</v>
      </c>
      <c r="AQ724">
        <f t="shared" si="332"/>
        <v>0.97227782285757502</v>
      </c>
      <c r="AR724">
        <f t="shared" si="356"/>
        <v>0.61313166364216798</v>
      </c>
      <c r="AU724">
        <f t="shared" si="357"/>
        <v>-0.11971095708203164</v>
      </c>
      <c r="AV724">
        <f t="shared" si="358"/>
        <v>0</v>
      </c>
      <c r="AW724">
        <f t="shared" si="340"/>
        <v>1</v>
      </c>
      <c r="AY724">
        <f t="shared" si="341"/>
        <v>1.0006047836012433</v>
      </c>
      <c r="AZ724">
        <f t="shared" si="342"/>
        <v>1.0008907824492714</v>
      </c>
      <c r="BA724">
        <f t="shared" si="359"/>
        <v>0.63099503166145055</v>
      </c>
      <c r="BB724">
        <f t="shared" si="360"/>
        <v>0.63117538643800597</v>
      </c>
      <c r="BC724">
        <f>SUM(BA$2:BA724)</f>
        <v>153.71893894397414</v>
      </c>
      <c r="BD724">
        <f>SUM(BB$2:BB724)</f>
        <v>154.02217749585964</v>
      </c>
      <c r="BI724">
        <f t="shared" si="334"/>
        <v>0.63020488542438136</v>
      </c>
      <c r="BJ724">
        <f>SUM(BI$2:BI724)</f>
        <v>153.78535159517926</v>
      </c>
      <c r="BK724">
        <f t="shared" si="361"/>
        <v>0.99935180368082421</v>
      </c>
    </row>
    <row r="725" spans="1:63" x14ac:dyDescent="0.25">
      <c r="A725">
        <f t="shared" si="335"/>
        <v>1.4470000000000001</v>
      </c>
      <c r="B725">
        <f t="shared" si="336"/>
        <v>3.8586666666666667</v>
      </c>
      <c r="C725">
        <f t="shared" si="337"/>
        <v>3.6175000000000002</v>
      </c>
      <c r="D725">
        <v>0.97499999999999998</v>
      </c>
      <c r="E725">
        <v>0.94</v>
      </c>
      <c r="F725">
        <f t="shared" si="343"/>
        <v>0.61655148578389529</v>
      </c>
      <c r="G725">
        <f t="shared" si="344"/>
        <v>0.59441886834549906</v>
      </c>
      <c r="H725">
        <f>SUM(F$2:F725)</f>
        <v>151.6798239815943</v>
      </c>
      <c r="I725">
        <f>SUM(G$2:G725)</f>
        <v>151.45426473573349</v>
      </c>
      <c r="T725">
        <v>1.448</v>
      </c>
      <c r="U725">
        <f t="shared" si="338"/>
        <v>1.5434666666666668</v>
      </c>
      <c r="V725">
        <f t="shared" si="345"/>
        <v>0.74826515133950677</v>
      </c>
      <c r="W725">
        <f>SUM(V$2:V725)</f>
        <v>184.08312860106977</v>
      </c>
      <c r="AB725">
        <f t="shared" si="346"/>
        <v>-0.11872191564298124</v>
      </c>
      <c r="AC725">
        <f t="shared" si="347"/>
        <v>-0.17484007908519872</v>
      </c>
      <c r="AD725">
        <f t="shared" si="348"/>
        <v>-0.49213242910781935</v>
      </c>
      <c r="AE725">
        <f t="shared" si="349"/>
        <v>-0.72465249688493749</v>
      </c>
      <c r="AF725">
        <f t="shared" si="350"/>
        <v>-5.6118163442217484E-2</v>
      </c>
      <c r="AG725">
        <f t="shared" si="339"/>
        <v>1.0002834652365693</v>
      </c>
      <c r="AH725">
        <f t="shared" si="351"/>
        <v>0.97527637860565508</v>
      </c>
      <c r="AI725">
        <f t="shared" si="352"/>
        <v>0.61672625669667014</v>
      </c>
      <c r="AJ725">
        <f>SUM(AI$2:AI725)</f>
        <v>151.64938772717335</v>
      </c>
      <c r="AK725">
        <f t="shared" si="353"/>
        <v>151.66440182835294</v>
      </c>
      <c r="AL725">
        <f t="shared" si="333"/>
        <v>0.61672625669666559</v>
      </c>
      <c r="AM725">
        <f t="shared" si="333"/>
        <v>0.61678731589745439</v>
      </c>
      <c r="AN725">
        <f t="shared" si="354"/>
        <v>0.97537293618784782</v>
      </c>
      <c r="AP725">
        <f t="shared" si="355"/>
        <v>1.0002834652365693</v>
      </c>
      <c r="AQ725">
        <f t="shared" si="332"/>
        <v>0.97527637860565508</v>
      </c>
      <c r="AR725">
        <f t="shared" si="356"/>
        <v>0.61672625669667014</v>
      </c>
      <c r="AU725">
        <f t="shared" si="357"/>
        <v>-0.11872191564298124</v>
      </c>
      <c r="AV725">
        <f t="shared" si="358"/>
        <v>0</v>
      </c>
      <c r="AW725">
        <f t="shared" si="340"/>
        <v>1</v>
      </c>
      <c r="AY725">
        <f t="shared" si="341"/>
        <v>1.0005997854339534</v>
      </c>
      <c r="AZ725">
        <f t="shared" si="342"/>
        <v>1.0008834206888428</v>
      </c>
      <c r="BA725">
        <f t="shared" si="359"/>
        <v>0.63273977885574451</v>
      </c>
      <c r="BB725">
        <f t="shared" si="360"/>
        <v>0.63291913858684479</v>
      </c>
      <c r="BC725">
        <f>SUM(BA$2:BA725)</f>
        <v>154.35167872282989</v>
      </c>
      <c r="BD725">
        <f>SUM(BB$2:BB725)</f>
        <v>154.65509663444649</v>
      </c>
      <c r="BI725">
        <f t="shared" si="334"/>
        <v>0.6319459563640597</v>
      </c>
      <c r="BJ725">
        <f>SUM(BI$2:BI725)</f>
        <v>154.41729755154333</v>
      </c>
      <c r="BK725">
        <f t="shared" si="361"/>
        <v>0.99934445323990528</v>
      </c>
    </row>
    <row r="726" spans="1:63" x14ac:dyDescent="0.25">
      <c r="A726">
        <f t="shared" si="335"/>
        <v>1.4490000000000001</v>
      </c>
      <c r="B726">
        <f t="shared" si="336"/>
        <v>3.8640000000000003</v>
      </c>
      <c r="C726">
        <f t="shared" si="337"/>
        <v>3.6225000000000001</v>
      </c>
      <c r="D726">
        <v>0.97799999999999998</v>
      </c>
      <c r="E726">
        <v>0.94199999999999995</v>
      </c>
      <c r="F726">
        <f t="shared" si="343"/>
        <v>0.62015935088002161</v>
      </c>
      <c r="G726">
        <f t="shared" si="344"/>
        <v>0.5973313993138859</v>
      </c>
      <c r="H726">
        <f>SUM(F$2:F726)</f>
        <v>152.29998333247431</v>
      </c>
      <c r="I726">
        <f>SUM(G$2:G726)</f>
        <v>152.05159613504736</v>
      </c>
      <c r="T726">
        <v>1.45</v>
      </c>
      <c r="U726">
        <f t="shared" si="338"/>
        <v>1.5456000000000003</v>
      </c>
      <c r="V726">
        <f t="shared" si="345"/>
        <v>0.75264376331987248</v>
      </c>
      <c r="W726">
        <f>SUM(V$2:V726)</f>
        <v>184.83577236438964</v>
      </c>
      <c r="AB726">
        <f t="shared" si="346"/>
        <v>-0.11774239231361941</v>
      </c>
      <c r="AC726">
        <f t="shared" si="347"/>
        <v>-0.17339775416425598</v>
      </c>
      <c r="AD726">
        <f t="shared" si="348"/>
        <v>-0.48739960896710716</v>
      </c>
      <c r="AE726">
        <f t="shared" si="349"/>
        <v>-0.7176852391751678</v>
      </c>
      <c r="AF726">
        <f t="shared" si="350"/>
        <v>-5.5655361850636575E-2</v>
      </c>
      <c r="AG726">
        <f t="shared" si="339"/>
        <v>1.0002811271949597</v>
      </c>
      <c r="AH726">
        <f t="shared" si="351"/>
        <v>0.97827494239667057</v>
      </c>
      <c r="AI726">
        <f t="shared" si="352"/>
        <v>0.62033369453876253</v>
      </c>
      <c r="AJ726">
        <f>SUM(AI$2:AI726)</f>
        <v>152.26972142171212</v>
      </c>
      <c r="AK726">
        <f t="shared" si="353"/>
        <v>152.2847969392482</v>
      </c>
      <c r="AL726">
        <f t="shared" si="333"/>
        <v>0.62033369453877185</v>
      </c>
      <c r="AM726">
        <f t="shared" si="333"/>
        <v>0.62039511089525945</v>
      </c>
      <c r="AN726">
        <f t="shared" si="354"/>
        <v>0.97837179685281772</v>
      </c>
      <c r="AP726">
        <f t="shared" si="355"/>
        <v>1.0002811271949597</v>
      </c>
      <c r="AQ726">
        <f t="shared" si="332"/>
        <v>0.97827494239667057</v>
      </c>
      <c r="AR726">
        <f t="shared" si="356"/>
        <v>0.62033369453876253</v>
      </c>
      <c r="AU726">
        <f t="shared" si="357"/>
        <v>-0.11774239231361926</v>
      </c>
      <c r="AV726">
        <f t="shared" si="358"/>
        <v>1.5265566588595902E-16</v>
      </c>
      <c r="AW726">
        <f t="shared" si="340"/>
        <v>1</v>
      </c>
      <c r="AY726">
        <f t="shared" si="341"/>
        <v>1.0005948353914846</v>
      </c>
      <c r="AZ726">
        <f t="shared" si="342"/>
        <v>1.0008761298108493</v>
      </c>
      <c r="BA726">
        <f t="shared" si="359"/>
        <v>0.63448695665673338</v>
      </c>
      <c r="BB726">
        <f t="shared" si="360"/>
        <v>0.63466532819509669</v>
      </c>
      <c r="BC726">
        <f>SUM(BA$2:BA726)</f>
        <v>154.98616567948662</v>
      </c>
      <c r="BD726">
        <f>SUM(BB$2:BB726)</f>
        <v>155.28976196264159</v>
      </c>
      <c r="BI726">
        <f t="shared" si="334"/>
        <v>0.63368946101529144</v>
      </c>
      <c r="BJ726">
        <f>SUM(BI$2:BI726)</f>
        <v>155.05098701255861</v>
      </c>
      <c r="BK726">
        <f t="shared" si="361"/>
        <v>0.99933717357243212</v>
      </c>
    </row>
    <row r="727" spans="1:63" x14ac:dyDescent="0.25">
      <c r="A727">
        <f t="shared" si="335"/>
        <v>1.4510000000000001</v>
      </c>
      <c r="B727">
        <f t="shared" si="336"/>
        <v>3.8693333333333335</v>
      </c>
      <c r="C727">
        <f t="shared" si="337"/>
        <v>3.6274999999999999</v>
      </c>
      <c r="D727">
        <v>0.97299999999999998</v>
      </c>
      <c r="E727">
        <v>0.94299999999999995</v>
      </c>
      <c r="F727">
        <f t="shared" si="343"/>
        <v>0.61869319019556668</v>
      </c>
      <c r="G727">
        <f t="shared" si="344"/>
        <v>0.5996173467157444</v>
      </c>
      <c r="H727">
        <f>SUM(F$2:F727)</f>
        <v>152.91867652266987</v>
      </c>
      <c r="I727">
        <f>SUM(G$2:G727)</f>
        <v>152.65121348176311</v>
      </c>
      <c r="T727">
        <v>1.452</v>
      </c>
      <c r="U727">
        <f t="shared" si="338"/>
        <v>1.5477333333333334</v>
      </c>
      <c r="V727">
        <f t="shared" si="345"/>
        <v>0.75086438727141958</v>
      </c>
      <c r="W727">
        <f>SUM(V$2:V727)</f>
        <v>185.58663675166105</v>
      </c>
      <c r="AB727">
        <f t="shared" si="346"/>
        <v>-0.1167722825876009</v>
      </c>
      <c r="AC727">
        <f t="shared" si="347"/>
        <v>-0.17196928718471227</v>
      </c>
      <c r="AD727">
        <f t="shared" si="348"/>
        <v>-0.48271871839015318</v>
      </c>
      <c r="AE727">
        <f t="shared" si="349"/>
        <v>-0.71079439757888629</v>
      </c>
      <c r="AF727">
        <f t="shared" si="350"/>
        <v>-5.5197004597111368E-2</v>
      </c>
      <c r="AG727">
        <f t="shared" si="339"/>
        <v>1.0002788116112247</v>
      </c>
      <c r="AH727">
        <f t="shared" si="351"/>
        <v>0.97327128369772153</v>
      </c>
      <c r="AI727">
        <f t="shared" si="352"/>
        <v>0.61886568904077877</v>
      </c>
      <c r="AJ727">
        <f>SUM(AI$2:AI727)</f>
        <v>152.88858711075289</v>
      </c>
      <c r="AK727">
        <f t="shared" si="353"/>
        <v>152.90372389930502</v>
      </c>
      <c r="AL727">
        <f t="shared" si="333"/>
        <v>0.61886568904077421</v>
      </c>
      <c r="AM727">
        <f t="shared" si="333"/>
        <v>0.61892696005682524</v>
      </c>
      <c r="AN727">
        <f t="shared" si="354"/>
        <v>0.97336764276479704</v>
      </c>
      <c r="AP727">
        <f t="shared" si="355"/>
        <v>1.0002788116112247</v>
      </c>
      <c r="AQ727">
        <f t="shared" si="332"/>
        <v>0.97327128369772153</v>
      </c>
      <c r="AR727">
        <f t="shared" si="356"/>
        <v>0.61886568904077877</v>
      </c>
      <c r="AU727">
        <f t="shared" si="357"/>
        <v>-0.1167722825876009</v>
      </c>
      <c r="AV727">
        <f t="shared" si="358"/>
        <v>0</v>
      </c>
      <c r="AW727">
        <f t="shared" si="340"/>
        <v>1</v>
      </c>
      <c r="AY727">
        <f t="shared" si="341"/>
        <v>1.0005899329450014</v>
      </c>
      <c r="AZ727">
        <f t="shared" si="342"/>
        <v>1.0008689090363809</v>
      </c>
      <c r="BA727">
        <f t="shared" si="359"/>
        <v>0.63623656494482128</v>
      </c>
      <c r="BB727">
        <f t="shared" si="360"/>
        <v>0.63641395508661347</v>
      </c>
      <c r="BC727">
        <f>SUM(BA$2:BA727)</f>
        <v>155.62240224443144</v>
      </c>
      <c r="BD727">
        <f>SUM(BB$2:BB727)</f>
        <v>155.92617591772822</v>
      </c>
      <c r="BI727">
        <f t="shared" si="334"/>
        <v>0.63543539920219916</v>
      </c>
      <c r="BJ727">
        <f>SUM(BI$2:BI727)</f>
        <v>155.68642241176082</v>
      </c>
      <c r="BK727">
        <f t="shared" si="361"/>
        <v>0.99932996390069229</v>
      </c>
    </row>
    <row r="728" spans="1:63" x14ac:dyDescent="0.25">
      <c r="A728">
        <f t="shared" si="335"/>
        <v>1.4530000000000001</v>
      </c>
      <c r="B728">
        <f t="shared" si="336"/>
        <v>3.8746666666666667</v>
      </c>
      <c r="C728">
        <f t="shared" si="337"/>
        <v>3.6324999999999998</v>
      </c>
      <c r="D728">
        <v>0.97799999999999998</v>
      </c>
      <c r="E728">
        <v>0.94299999999999995</v>
      </c>
      <c r="F728">
        <f t="shared" si="343"/>
        <v>0.62358800696516115</v>
      </c>
      <c r="G728">
        <f t="shared" si="344"/>
        <v>0.60127146274861654</v>
      </c>
      <c r="H728">
        <f>SUM(F$2:F728)</f>
        <v>153.54226452963502</v>
      </c>
      <c r="I728">
        <f>SUM(G$2:G728)</f>
        <v>153.25248494451174</v>
      </c>
      <c r="T728">
        <v>1.454</v>
      </c>
      <c r="U728">
        <f t="shared" si="338"/>
        <v>1.5498666666666667</v>
      </c>
      <c r="V728">
        <f t="shared" si="345"/>
        <v>0.7568048819346076</v>
      </c>
      <c r="W728">
        <f>SUM(V$2:V728)</f>
        <v>186.34344163359566</v>
      </c>
      <c r="AB728">
        <f t="shared" si="346"/>
        <v>-0.11581148324709925</v>
      </c>
      <c r="AC728">
        <f t="shared" si="347"/>
        <v>-0.17055452625745604</v>
      </c>
      <c r="AD728">
        <f t="shared" si="348"/>
        <v>-0.4780891175438719</v>
      </c>
      <c r="AE728">
        <f t="shared" si="349"/>
        <v>-0.70397903113729077</v>
      </c>
      <c r="AF728">
        <f t="shared" si="350"/>
        <v>-5.474304301035679E-2</v>
      </c>
      <c r="AG728">
        <f t="shared" si="339"/>
        <v>1.0002765182393258</v>
      </c>
      <c r="AH728">
        <f t="shared" si="351"/>
        <v>0.97827043483806064</v>
      </c>
      <c r="AI728">
        <f t="shared" si="352"/>
        <v>0.6237604404229119</v>
      </c>
      <c r="AJ728">
        <f>SUM(AI$2:AI728)</f>
        <v>153.51234755117579</v>
      </c>
      <c r="AK728">
        <f t="shared" si="353"/>
        <v>153.52754609535057</v>
      </c>
      <c r="AL728">
        <f t="shared" si="333"/>
        <v>0.62376044042289891</v>
      </c>
      <c r="AM728">
        <f t="shared" si="333"/>
        <v>0.62382219604555189</v>
      </c>
      <c r="AN728">
        <f t="shared" si="354"/>
        <v>0.97836728884786717</v>
      </c>
      <c r="AP728">
        <f t="shared" si="355"/>
        <v>1.0002765182393258</v>
      </c>
      <c r="AQ728">
        <f t="shared" si="332"/>
        <v>0.97827043483806064</v>
      </c>
      <c r="AR728">
        <f t="shared" si="356"/>
        <v>0.6237604404229119</v>
      </c>
      <c r="AU728">
        <f t="shared" si="357"/>
        <v>-0.11581148324709925</v>
      </c>
      <c r="AV728">
        <f t="shared" si="358"/>
        <v>0</v>
      </c>
      <c r="AW728">
        <f t="shared" si="340"/>
        <v>1</v>
      </c>
      <c r="AY728">
        <f t="shared" si="341"/>
        <v>1.0005850775721976</v>
      </c>
      <c r="AZ728">
        <f t="shared" si="342"/>
        <v>1.0008617575961436</v>
      </c>
      <c r="BA728">
        <f t="shared" si="359"/>
        <v>0.63798860360156229</v>
      </c>
      <c r="BB728">
        <f t="shared" si="360"/>
        <v>0.63816501908694012</v>
      </c>
      <c r="BC728">
        <f>SUM(BA$2:BA728)</f>
        <v>156.26039084803301</v>
      </c>
      <c r="BD728">
        <f>SUM(BB$2:BB728)</f>
        <v>156.56434093681514</v>
      </c>
      <c r="BI728">
        <f t="shared" si="334"/>
        <v>0.63718377075059607</v>
      </c>
      <c r="BJ728">
        <f>SUM(BI$2:BI728)</f>
        <v>156.32360618251141</v>
      </c>
      <c r="BK728">
        <f t="shared" si="361"/>
        <v>0.99932282345657442</v>
      </c>
    </row>
    <row r="729" spans="1:63" x14ac:dyDescent="0.25">
      <c r="A729">
        <f t="shared" si="335"/>
        <v>1.4550000000000001</v>
      </c>
      <c r="B729">
        <f t="shared" si="336"/>
        <v>3.8800000000000003</v>
      </c>
      <c r="C729">
        <f t="shared" si="337"/>
        <v>3.6375000000000002</v>
      </c>
      <c r="D729">
        <v>0.97799999999999998</v>
      </c>
      <c r="E729">
        <v>0.94299999999999995</v>
      </c>
      <c r="F729">
        <f t="shared" si="343"/>
        <v>0.62530587944889426</v>
      </c>
      <c r="G729">
        <f t="shared" si="344"/>
        <v>0.60292785717822828</v>
      </c>
      <c r="H729">
        <f>SUM(F$2:F729)</f>
        <v>154.16757040908391</v>
      </c>
      <c r="I729">
        <f>SUM(G$2:G729)</f>
        <v>153.85541280168997</v>
      </c>
      <c r="T729">
        <v>1.456</v>
      </c>
      <c r="U729">
        <f t="shared" si="338"/>
        <v>1.5520000000000003</v>
      </c>
      <c r="V729">
        <f t="shared" si="345"/>
        <v>0.75888974288079147</v>
      </c>
      <c r="W729">
        <f>SUM(V$2:V729)</f>
        <v>187.10233137647646</v>
      </c>
      <c r="AB729">
        <f t="shared" si="346"/>
        <v>-0.11485989234519031</v>
      </c>
      <c r="AC729">
        <f t="shared" si="347"/>
        <v>-0.16915332136241756</v>
      </c>
      <c r="AD729">
        <f t="shared" si="348"/>
        <v>-0.47351017533702161</v>
      </c>
      <c r="AE729">
        <f t="shared" si="349"/>
        <v>-0.69723821173580214</v>
      </c>
      <c r="AF729">
        <f t="shared" si="350"/>
        <v>-5.4293429017227252E-2</v>
      </c>
      <c r="AG729">
        <f t="shared" si="339"/>
        <v>1.0002742468362502</v>
      </c>
      <c r="AH729">
        <f t="shared" si="351"/>
        <v>0.97826821340585268</v>
      </c>
      <c r="AI729">
        <f t="shared" si="352"/>
        <v>0.62547736760802186</v>
      </c>
      <c r="AJ729">
        <f>SUM(AI$2:AI729)</f>
        <v>154.13782491878382</v>
      </c>
      <c r="AK729">
        <f t="shared" si="353"/>
        <v>154.15308538856624</v>
      </c>
      <c r="AL729">
        <f t="shared" si="333"/>
        <v>0.62547736760802763</v>
      </c>
      <c r="AM729">
        <f t="shared" si="333"/>
        <v>0.6255392932156667</v>
      </c>
      <c r="AN729">
        <f t="shared" si="354"/>
        <v>0.97836506719576144</v>
      </c>
      <c r="AP729">
        <f t="shared" si="355"/>
        <v>1.0002742468362502</v>
      </c>
      <c r="AQ729">
        <f t="shared" si="332"/>
        <v>0.97826821340585268</v>
      </c>
      <c r="AR729">
        <f t="shared" si="356"/>
        <v>0.62547736760802186</v>
      </c>
      <c r="AU729">
        <f t="shared" si="357"/>
        <v>-0.11485989234519031</v>
      </c>
      <c r="AV729">
        <f t="shared" si="358"/>
        <v>0</v>
      </c>
      <c r="AW729">
        <f t="shared" si="340"/>
        <v>1</v>
      </c>
      <c r="AY729">
        <f t="shared" si="341"/>
        <v>1.0005802687572056</v>
      </c>
      <c r="AZ729">
        <f t="shared" si="342"/>
        <v>1.0008546747303269</v>
      </c>
      <c r="BA729">
        <f t="shared" si="359"/>
        <v>0.63974307250964768</v>
      </c>
      <c r="BB729">
        <f t="shared" si="360"/>
        <v>0.63991852002329663</v>
      </c>
      <c r="BC729">
        <f>SUM(BA$2:BA729)</f>
        <v>156.90013392054266</v>
      </c>
      <c r="BD729">
        <f>SUM(BB$2:BB729)</f>
        <v>157.20425945683843</v>
      </c>
      <c r="BI729">
        <f t="shared" si="334"/>
        <v>0.63893457548796773</v>
      </c>
      <c r="BJ729">
        <f>SUM(BI$2:BI729)</f>
        <v>156.96254075799939</v>
      </c>
      <c r="BK729">
        <f t="shared" si="361"/>
        <v>0.99931575148143659</v>
      </c>
    </row>
    <row r="730" spans="1:63" x14ac:dyDescent="0.25">
      <c r="A730">
        <f t="shared" si="335"/>
        <v>1.4570000000000001</v>
      </c>
      <c r="B730">
        <f t="shared" si="336"/>
        <v>3.8853333333333335</v>
      </c>
      <c r="C730">
        <f t="shared" si="337"/>
        <v>3.6425000000000001</v>
      </c>
      <c r="D730">
        <v>0.97899999999999998</v>
      </c>
      <c r="E730">
        <v>0.94499999999999995</v>
      </c>
      <c r="F730">
        <f t="shared" si="343"/>
        <v>0.62766724589022616</v>
      </c>
      <c r="G730">
        <f t="shared" si="344"/>
        <v>0.60586879199822652</v>
      </c>
      <c r="H730">
        <f>SUM(F$2:F730)</f>
        <v>154.79523765497413</v>
      </c>
      <c r="I730">
        <f>SUM(G$2:G730)</f>
        <v>154.4612815936882</v>
      </c>
      <c r="T730">
        <v>1.458</v>
      </c>
      <c r="U730">
        <f t="shared" si="338"/>
        <v>1.5541333333333336</v>
      </c>
      <c r="V730">
        <f t="shared" si="345"/>
        <v>0.76175556716040482</v>
      </c>
      <c r="W730">
        <f>SUM(V$2:V730)</f>
        <v>187.86408694363686</v>
      </c>
      <c r="AB730">
        <f t="shared" si="346"/>
        <v>-0.11391740918850024</v>
      </c>
      <c r="AC730">
        <f t="shared" si="347"/>
        <v>-0.16776552432307162</v>
      </c>
      <c r="AD730">
        <f t="shared" si="348"/>
        <v>-0.46898126928911787</v>
      </c>
      <c r="AE730">
        <f t="shared" si="349"/>
        <v>-0.69057102391171055</v>
      </c>
      <c r="AF730">
        <f t="shared" si="350"/>
        <v>-5.3848115134571384E-2</v>
      </c>
      <c r="AG730">
        <f t="shared" si="339"/>
        <v>1.0002719971619691</v>
      </c>
      <c r="AH730">
        <f t="shared" si="351"/>
        <v>0.97926628522156778</v>
      </c>
      <c r="AI730">
        <f t="shared" si="352"/>
        <v>0.62783796959976945</v>
      </c>
      <c r="AJ730">
        <f>SUM(AI$2:AI730)</f>
        <v>154.76566288838359</v>
      </c>
      <c r="AK730">
        <f t="shared" si="353"/>
        <v>154.78098551748587</v>
      </c>
      <c r="AL730">
        <f t="shared" si="333"/>
        <v>0.62783796959976712</v>
      </c>
      <c r="AM730">
        <f t="shared" si="333"/>
        <v>0.62790012891963443</v>
      </c>
      <c r="AN730">
        <f t="shared" si="354"/>
        <v>0.97936323782590784</v>
      </c>
      <c r="AP730">
        <f t="shared" si="355"/>
        <v>1.0002719971619691</v>
      </c>
      <c r="AQ730">
        <f t="shared" ref="AQ730:AQ793" si="362">$D730*AP730</f>
        <v>0.97926628522156778</v>
      </c>
      <c r="AR730">
        <f t="shared" si="356"/>
        <v>0.62783796959976945</v>
      </c>
      <c r="AU730">
        <f t="shared" si="357"/>
        <v>-0.11391740918850024</v>
      </c>
      <c r="AV730">
        <f t="shared" si="358"/>
        <v>0</v>
      </c>
      <c r="AW730">
        <f t="shared" si="340"/>
        <v>1</v>
      </c>
      <c r="AY730">
        <f t="shared" si="341"/>
        <v>1.0005755059905097</v>
      </c>
      <c r="AZ730">
        <f t="shared" si="342"/>
        <v>1.000847659688475</v>
      </c>
      <c r="BA730">
        <f t="shared" si="359"/>
        <v>0.6414999715528934</v>
      </c>
      <c r="BB730">
        <f t="shared" si="360"/>
        <v>0.64167445772455922</v>
      </c>
      <c r="BC730">
        <f>SUM(BA$2:BA730)</f>
        <v>157.54163389209555</v>
      </c>
      <c r="BD730">
        <f>SUM(BB$2:BB730)</f>
        <v>157.84593391456298</v>
      </c>
      <c r="BI730">
        <f t="shared" si="334"/>
        <v>0.6406878132434537</v>
      </c>
      <c r="BJ730">
        <f>SUM(BI$2:BI730)</f>
        <v>157.60322857124285</v>
      </c>
      <c r="BK730">
        <f t="shared" si="361"/>
        <v>0.99930874722597685</v>
      </c>
    </row>
    <row r="731" spans="1:63" x14ac:dyDescent="0.25">
      <c r="A731">
        <f t="shared" si="335"/>
        <v>1.4590000000000001</v>
      </c>
      <c r="B731">
        <f t="shared" si="336"/>
        <v>3.8906666666666667</v>
      </c>
      <c r="C731">
        <f t="shared" si="337"/>
        <v>3.6475</v>
      </c>
      <c r="D731">
        <v>0.97899999999999998</v>
      </c>
      <c r="E731">
        <v>0.94399999999999995</v>
      </c>
      <c r="F731">
        <f t="shared" si="343"/>
        <v>0.62939160564357244</v>
      </c>
      <c r="G731">
        <f t="shared" si="344"/>
        <v>0.60689037357255615</v>
      </c>
      <c r="H731">
        <f>SUM(F$2:F731)</f>
        <v>155.42462926061771</v>
      </c>
      <c r="I731">
        <f>SUM(G$2:G731)</f>
        <v>155.06817196726075</v>
      </c>
      <c r="T731">
        <v>1.46</v>
      </c>
      <c r="U731">
        <f t="shared" si="338"/>
        <v>1.5562666666666667</v>
      </c>
      <c r="V731">
        <f t="shared" si="345"/>
        <v>0.76384830124920677</v>
      </c>
      <c r="W731">
        <f>SUM(V$2:V731)</f>
        <v>188.62793524488606</v>
      </c>
      <c r="AB731">
        <f t="shared" si="346"/>
        <v>-0.11298393432011264</v>
      </c>
      <c r="AC731">
        <f t="shared" si="347"/>
        <v>-0.16639098878132508</v>
      </c>
      <c r="AD731">
        <f t="shared" si="348"/>
        <v>-0.46450178540148274</v>
      </c>
      <c r="AE731">
        <f t="shared" si="349"/>
        <v>-0.68397656466496992</v>
      </c>
      <c r="AF731">
        <f t="shared" si="350"/>
        <v>-5.3407054461212439E-2</v>
      </c>
      <c r="AG731">
        <f t="shared" si="339"/>
        <v>1.0002697689793971</v>
      </c>
      <c r="AH731">
        <f t="shared" si="351"/>
        <v>0.97926410383082974</v>
      </c>
      <c r="AI731">
        <f t="shared" si="352"/>
        <v>0.6295613959746682</v>
      </c>
      <c r="AJ731">
        <f>SUM(AI$2:AI731)</f>
        <v>155.39522428435825</v>
      </c>
      <c r="AK731">
        <f t="shared" si="353"/>
        <v>155.41060924340886</v>
      </c>
      <c r="AL731">
        <f t="shared" si="333"/>
        <v>0.62956139597466176</v>
      </c>
      <c r="AM731">
        <f t="shared" si="333"/>
        <v>0.62962372592298266</v>
      </c>
      <c r="AN731">
        <f t="shared" si="354"/>
        <v>0.97936105621921998</v>
      </c>
      <c r="AP731">
        <f t="shared" si="355"/>
        <v>1.0002697689793971</v>
      </c>
      <c r="AQ731">
        <f t="shared" si="362"/>
        <v>0.97926410383082974</v>
      </c>
      <c r="AR731">
        <f t="shared" si="356"/>
        <v>0.6295613959746682</v>
      </c>
      <c r="AU731">
        <f t="shared" si="357"/>
        <v>-0.11298393432011276</v>
      </c>
      <c r="AV731">
        <f t="shared" si="358"/>
        <v>-1.2490009027033011E-16</v>
      </c>
      <c r="AW731">
        <f t="shared" si="340"/>
        <v>1</v>
      </c>
      <c r="AY731">
        <f t="shared" si="341"/>
        <v>1.000570788768858</v>
      </c>
      <c r="AZ731">
        <f t="shared" si="342"/>
        <v>1.0008407117293587</v>
      </c>
      <c r="BA731">
        <f t="shared" si="359"/>
        <v>0.64325930061622816</v>
      </c>
      <c r="BB731">
        <f t="shared" si="360"/>
        <v>0.64343283202124324</v>
      </c>
      <c r="BC731">
        <f>SUM(BA$2:BA731)</f>
        <v>158.18489319271177</v>
      </c>
      <c r="BD731">
        <f>SUM(BB$2:BB731)</f>
        <v>158.48936674658421</v>
      </c>
      <c r="BI731">
        <f t="shared" si="334"/>
        <v>0.64244348384782979</v>
      </c>
      <c r="BJ731">
        <f>SUM(BI$2:BI731)</f>
        <v>158.24567205509069</v>
      </c>
      <c r="BK731">
        <f t="shared" si="361"/>
        <v>0.99930180995010576</v>
      </c>
    </row>
    <row r="732" spans="1:63" x14ac:dyDescent="0.25">
      <c r="A732">
        <f t="shared" si="335"/>
        <v>1.4610000000000001</v>
      </c>
      <c r="B732">
        <f t="shared" si="336"/>
        <v>3.8960000000000004</v>
      </c>
      <c r="C732">
        <f t="shared" si="337"/>
        <v>3.6524999999999999</v>
      </c>
      <c r="D732">
        <v>0.98199999999999998</v>
      </c>
      <c r="E732">
        <v>0.94899999999999995</v>
      </c>
      <c r="F732">
        <f t="shared" si="343"/>
        <v>0.63305229910100236</v>
      </c>
      <c r="G732">
        <f t="shared" si="344"/>
        <v>0.61177864750188504</v>
      </c>
      <c r="H732">
        <f>SUM(F$2:F732)</f>
        <v>156.0576815597187</v>
      </c>
      <c r="I732">
        <f>SUM(G$2:G732)</f>
        <v>155.67995061476265</v>
      </c>
      <c r="T732">
        <v>1.462</v>
      </c>
      <c r="U732">
        <f t="shared" si="338"/>
        <v>1.5584000000000002</v>
      </c>
      <c r="V732">
        <f t="shared" si="345"/>
        <v>0.76829102729413501</v>
      </c>
      <c r="W732">
        <f>SUM(V$2:V732)</f>
        <v>189.3962262721802</v>
      </c>
      <c r="AB732">
        <f t="shared" si="346"/>
        <v>-0.11205936950273288</v>
      </c>
      <c r="AC732">
        <f t="shared" si="347"/>
        <v>-0.16502957017277786</v>
      </c>
      <c r="AD732">
        <f t="shared" si="348"/>
        <v>-0.46007111803040224</v>
      </c>
      <c r="AE732">
        <f t="shared" si="349"/>
        <v>-0.67745394327205999</v>
      </c>
      <c r="AF732">
        <f t="shared" si="350"/>
        <v>-5.2970200670044987E-2</v>
      </c>
      <c r="AG732">
        <f t="shared" si="339"/>
        <v>1.0002675620543533</v>
      </c>
      <c r="AH732">
        <f t="shared" si="351"/>
        <v>0.98226274593737495</v>
      </c>
      <c r="AI732">
        <f t="shared" si="352"/>
        <v>0.63322167987466293</v>
      </c>
      <c r="AJ732">
        <f>SUM(AI$2:AI732)</f>
        <v>156.0284459642329</v>
      </c>
      <c r="AK732">
        <f t="shared" si="353"/>
        <v>156.04389361561951</v>
      </c>
      <c r="AL732">
        <f t="shared" si="333"/>
        <v>0.6332216798746515</v>
      </c>
      <c r="AM732">
        <f t="shared" si="333"/>
        <v>0.63328437221065315</v>
      </c>
      <c r="AN732">
        <f t="shared" si="354"/>
        <v>0.98235999520734818</v>
      </c>
      <c r="AP732">
        <f t="shared" si="355"/>
        <v>1.0002675620543533</v>
      </c>
      <c r="AQ732">
        <f t="shared" si="362"/>
        <v>0.98226274593737495</v>
      </c>
      <c r="AR732">
        <f t="shared" si="356"/>
        <v>0.63322167987466293</v>
      </c>
      <c r="AU732">
        <f t="shared" si="357"/>
        <v>-0.11205936950273288</v>
      </c>
      <c r="AV732">
        <f t="shared" si="358"/>
        <v>0</v>
      </c>
      <c r="AW732">
        <f t="shared" si="340"/>
        <v>1</v>
      </c>
      <c r="AY732">
        <f t="shared" si="341"/>
        <v>1.0005661165951774</v>
      </c>
      <c r="AZ732">
        <f t="shared" si="342"/>
        <v>1.0008338301208499</v>
      </c>
      <c r="BA732">
        <f t="shared" si="359"/>
        <v>0.6450210595856809</v>
      </c>
      <c r="BB732">
        <f t="shared" si="360"/>
        <v>0.64519364274548474</v>
      </c>
      <c r="BC732">
        <f>SUM(BA$2:BA732)</f>
        <v>158.82991425229744</v>
      </c>
      <c r="BD732">
        <f>SUM(BB$2:BB732)</f>
        <v>159.13456038932969</v>
      </c>
      <c r="BI732">
        <f t="shared" si="334"/>
        <v>0.64420158713349018</v>
      </c>
      <c r="BJ732">
        <f>SUM(BI$2:BI732)</f>
        <v>158.88987364222419</v>
      </c>
      <c r="BK732">
        <f t="shared" si="361"/>
        <v>0.99929493892282073</v>
      </c>
    </row>
    <row r="733" spans="1:63" x14ac:dyDescent="0.25">
      <c r="A733">
        <f t="shared" si="335"/>
        <v>1.4630000000000001</v>
      </c>
      <c r="B733">
        <f t="shared" si="336"/>
        <v>3.9013333333333335</v>
      </c>
      <c r="C733">
        <f t="shared" si="337"/>
        <v>3.6575000000000002</v>
      </c>
      <c r="D733">
        <v>0.97699999999999998</v>
      </c>
      <c r="E733">
        <v>0.95099999999999996</v>
      </c>
      <c r="F733">
        <f t="shared" si="343"/>
        <v>0.63155457670222281</v>
      </c>
      <c r="G733">
        <f t="shared" si="344"/>
        <v>0.61474759717892924</v>
      </c>
      <c r="H733">
        <f>SUM(F$2:F733)</f>
        <v>156.68923613642093</v>
      </c>
      <c r="I733">
        <f>SUM(G$2:G733)</f>
        <v>156.29469821194158</v>
      </c>
      <c r="T733">
        <v>1.464</v>
      </c>
      <c r="U733">
        <f t="shared" si="338"/>
        <v>1.5605333333333335</v>
      </c>
      <c r="V733">
        <f t="shared" si="345"/>
        <v>0.76647334701401637</v>
      </c>
      <c r="W733">
        <f>SUM(V$2:V733)</f>
        <v>190.16269961919423</v>
      </c>
      <c r="AB733">
        <f t="shared" si="346"/>
        <v>-0.11114361770210254</v>
      </c>
      <c r="AC733">
        <f t="shared" si="347"/>
        <v>-0.1636811257023526</v>
      </c>
      <c r="AD733">
        <f t="shared" si="348"/>
        <v>-0.45568866976234018</v>
      </c>
      <c r="AE733">
        <f t="shared" si="349"/>
        <v>-0.6710022811028713</v>
      </c>
      <c r="AF733">
        <f t="shared" si="350"/>
        <v>-5.2537508000250061E-2</v>
      </c>
      <c r="AG733">
        <f t="shared" si="339"/>
        <v>1.0002653761555198</v>
      </c>
      <c r="AH733">
        <f t="shared" si="351"/>
        <v>0.97725927250394284</v>
      </c>
      <c r="AI733">
        <f t="shared" si="352"/>
        <v>0.63172217622778892</v>
      </c>
      <c r="AJ733">
        <f>SUM(AI$2:AI733)</f>
        <v>156.66016814046068</v>
      </c>
      <c r="AK733">
        <f t="shared" si="353"/>
        <v>156.67567833572443</v>
      </c>
      <c r="AL733">
        <f t="shared" si="333"/>
        <v>0.63172217622778248</v>
      </c>
      <c r="AM733">
        <f t="shared" si="333"/>
        <v>0.6317847201049176</v>
      </c>
      <c r="AN733">
        <f t="shared" si="354"/>
        <v>0.97735602640330277</v>
      </c>
      <c r="AP733">
        <f t="shared" si="355"/>
        <v>1.0002653761555198</v>
      </c>
      <c r="AQ733">
        <f t="shared" si="362"/>
        <v>0.97725927250394284</v>
      </c>
      <c r="AR733">
        <f t="shared" si="356"/>
        <v>0.63172217622778892</v>
      </c>
      <c r="AU733">
        <f t="shared" si="357"/>
        <v>-0.11114361770210254</v>
      </c>
      <c r="AV733">
        <f t="shared" si="358"/>
        <v>0</v>
      </c>
      <c r="AW733">
        <f t="shared" si="340"/>
        <v>1</v>
      </c>
      <c r="AY733">
        <f t="shared" si="341"/>
        <v>1.0005614889784904</v>
      </c>
      <c r="AZ733">
        <f t="shared" si="342"/>
        <v>1.0008270141397966</v>
      </c>
      <c r="BA733">
        <f t="shared" si="359"/>
        <v>0.64678524834836892</v>
      </c>
      <c r="BB733">
        <f t="shared" si="360"/>
        <v>0.64695688973102239</v>
      </c>
      <c r="BC733">
        <f>SUM(BA$2:BA733)</f>
        <v>159.47669950064582</v>
      </c>
      <c r="BD733">
        <f>SUM(BB$2:BB733)</f>
        <v>159.78151727906072</v>
      </c>
      <c r="BI733">
        <f t="shared" si="334"/>
        <v>0.64596212293442923</v>
      </c>
      <c r="BJ733">
        <f>SUM(BI$2:BI733)</f>
        <v>159.53583576515862</v>
      </c>
      <c r="BK733">
        <f t="shared" si="361"/>
        <v>0.99928813342208178</v>
      </c>
    </row>
    <row r="734" spans="1:63" x14ac:dyDescent="0.25">
      <c r="A734">
        <f t="shared" si="335"/>
        <v>1.4650000000000001</v>
      </c>
      <c r="B734">
        <f t="shared" si="336"/>
        <v>3.9066666666666667</v>
      </c>
      <c r="C734">
        <f t="shared" si="337"/>
        <v>3.6625000000000001</v>
      </c>
      <c r="D734">
        <v>0.98</v>
      </c>
      <c r="E734">
        <v>0.94899999999999995</v>
      </c>
      <c r="F734">
        <f t="shared" si="343"/>
        <v>0.6352270680507226</v>
      </c>
      <c r="G734">
        <f t="shared" si="344"/>
        <v>0.61513315059197515</v>
      </c>
      <c r="H734">
        <f>SUM(F$2:F734)</f>
        <v>157.32446320447164</v>
      </c>
      <c r="I734">
        <f>SUM(G$2:G734)</f>
        <v>156.90983136253357</v>
      </c>
      <c r="T734">
        <v>1.466</v>
      </c>
      <c r="U734">
        <f t="shared" si="338"/>
        <v>1.5626666666666669</v>
      </c>
      <c r="V734">
        <f t="shared" si="345"/>
        <v>0.77093039132911401</v>
      </c>
      <c r="W734">
        <f>SUM(V$2:V734)</f>
        <v>190.93363001052333</v>
      </c>
      <c r="AB734">
        <f t="shared" si="346"/>
        <v>-0.11023658307066304</v>
      </c>
      <c r="AC734">
        <f t="shared" si="347"/>
        <v>-0.16234551432028929</v>
      </c>
      <c r="AD734">
        <f t="shared" si="348"/>
        <v>-0.45135385129118727</v>
      </c>
      <c r="AE734">
        <f t="shared" si="349"/>
        <v>-0.66462071144056556</v>
      </c>
      <c r="AF734">
        <f t="shared" si="350"/>
        <v>-5.2108931249626247E-2</v>
      </c>
      <c r="AG734">
        <f t="shared" si="339"/>
        <v>1.000263211054405</v>
      </c>
      <c r="AH734">
        <f t="shared" si="351"/>
        <v>0.9802579468333168</v>
      </c>
      <c r="AI734">
        <f t="shared" si="352"/>
        <v>0.63539426683709077</v>
      </c>
      <c r="AJ734">
        <f>SUM(AI$2:AI734)</f>
        <v>157.29556240729778</v>
      </c>
      <c r="AK734">
        <f t="shared" si="353"/>
        <v>157.31113550999527</v>
      </c>
      <c r="AL734">
        <f t="shared" si="333"/>
        <v>0.63539426683709621</v>
      </c>
      <c r="AM734">
        <f t="shared" si="333"/>
        <v>0.63545717427084014</v>
      </c>
      <c r="AN734">
        <f t="shared" si="354"/>
        <v>0.98035499761747769</v>
      </c>
      <c r="AP734">
        <f t="shared" si="355"/>
        <v>1.000263211054405</v>
      </c>
      <c r="AQ734">
        <f t="shared" si="362"/>
        <v>0.9802579468333168</v>
      </c>
      <c r="AR734">
        <f t="shared" si="356"/>
        <v>0.63539426683709077</v>
      </c>
      <c r="AU734">
        <f t="shared" si="357"/>
        <v>-0.11023658307066304</v>
      </c>
      <c r="AV734">
        <f t="shared" si="358"/>
        <v>0</v>
      </c>
      <c r="AW734">
        <f t="shared" si="340"/>
        <v>1</v>
      </c>
      <c r="AY734">
        <f t="shared" si="341"/>
        <v>1.0005569054338304</v>
      </c>
      <c r="AZ734">
        <f t="shared" si="342"/>
        <v>1.0008202630719019</v>
      </c>
      <c r="BA734">
        <f t="shared" si="359"/>
        <v>0.64855186679248578</v>
      </c>
      <c r="BB734">
        <f t="shared" si="360"/>
        <v>0.64872257281318058</v>
      </c>
      <c r="BC734">
        <f>SUM(BA$2:BA734)</f>
        <v>160.1252513674383</v>
      </c>
      <c r="BD734">
        <f>SUM(BB$2:BB734)</f>
        <v>160.43023985187389</v>
      </c>
      <c r="BI734">
        <f t="shared" si="334"/>
        <v>0.64772509108622456</v>
      </c>
      <c r="BJ734">
        <f>SUM(BI$2:BI734)</f>
        <v>160.18356085624484</v>
      </c>
      <c r="BK734">
        <f t="shared" si="361"/>
        <v>0.99928139273469052</v>
      </c>
    </row>
    <row r="735" spans="1:63" x14ac:dyDescent="0.25">
      <c r="A735">
        <f t="shared" si="335"/>
        <v>1.4670000000000001</v>
      </c>
      <c r="B735">
        <f t="shared" si="336"/>
        <v>3.9120000000000004</v>
      </c>
      <c r="C735">
        <f t="shared" si="337"/>
        <v>3.6675</v>
      </c>
      <c r="D735">
        <v>0.97899999999999998</v>
      </c>
      <c r="E735">
        <v>0.95299999999999996</v>
      </c>
      <c r="F735">
        <f t="shared" si="343"/>
        <v>0.6363126984258658</v>
      </c>
      <c r="G735">
        <f t="shared" si="344"/>
        <v>0.61941368907032701</v>
      </c>
      <c r="H735">
        <f>SUM(F$2:F735)</f>
        <v>157.9607759028975</v>
      </c>
      <c r="I735">
        <f>SUM(G$2:G735)</f>
        <v>157.52924505160388</v>
      </c>
      <c r="T735">
        <v>1.468</v>
      </c>
      <c r="U735">
        <f t="shared" si="338"/>
        <v>1.5648000000000002</v>
      </c>
      <c r="V735">
        <f t="shared" si="345"/>
        <v>0.77224794451921375</v>
      </c>
      <c r="W735">
        <f>SUM(V$2:V735)</f>
        <v>191.70587795504255</v>
      </c>
      <c r="AB735">
        <f t="shared" si="346"/>
        <v>-0.1093381709314611</v>
      </c>
      <c r="AC735">
        <f t="shared" si="347"/>
        <v>-0.1610225966984965</v>
      </c>
      <c r="AD735">
        <f t="shared" si="348"/>
        <v>-0.44706608129749631</v>
      </c>
      <c r="AE735">
        <f t="shared" si="349"/>
        <v>-0.65830837930435471</v>
      </c>
      <c r="AF735">
        <f t="shared" si="350"/>
        <v>-5.16844257670354E-2</v>
      </c>
      <c r="AG735">
        <f t="shared" si="339"/>
        <v>1.0002610665253042</v>
      </c>
      <c r="AH735">
        <f t="shared" si="351"/>
        <v>0.97925558412827285</v>
      </c>
      <c r="AI735">
        <f t="shared" si="352"/>
        <v>0.6364788183710508</v>
      </c>
      <c r="AJ735">
        <f>SUM(AI$2:AI735)</f>
        <v>157.93204122566883</v>
      </c>
      <c r="AK735">
        <f t="shared" si="353"/>
        <v>157.94767734317645</v>
      </c>
      <c r="AL735">
        <f t="shared" si="333"/>
        <v>0.63647881837104592</v>
      </c>
      <c r="AM735">
        <f t="shared" si="333"/>
        <v>0.63654183318118385</v>
      </c>
      <c r="AN735">
        <f t="shared" si="354"/>
        <v>0.97935253567312308</v>
      </c>
      <c r="AP735">
        <f t="shared" si="355"/>
        <v>1.0002610665253042</v>
      </c>
      <c r="AQ735">
        <f t="shared" si="362"/>
        <v>0.97925558412827285</v>
      </c>
      <c r="AR735">
        <f t="shared" si="356"/>
        <v>0.6364788183710508</v>
      </c>
      <c r="AU735">
        <f t="shared" si="357"/>
        <v>-0.1093381709314611</v>
      </c>
      <c r="AV735">
        <f t="shared" si="358"/>
        <v>0</v>
      </c>
      <c r="AW735">
        <f t="shared" si="340"/>
        <v>1</v>
      </c>
      <c r="AY735">
        <f t="shared" si="341"/>
        <v>1.0005523654821615</v>
      </c>
      <c r="AZ735">
        <f t="shared" si="342"/>
        <v>1.0008135762116031</v>
      </c>
      <c r="BA735">
        <f t="shared" si="359"/>
        <v>0.65032091480729048</v>
      </c>
      <c r="BB735">
        <f t="shared" si="360"/>
        <v>0.650490691828852</v>
      </c>
      <c r="BC735">
        <f>SUM(BA$2:BA735)</f>
        <v>160.77557228224558</v>
      </c>
      <c r="BD735">
        <f>SUM(BB$2:BB735)</f>
        <v>161.08073054370274</v>
      </c>
      <c r="BI735">
        <f t="shared" si="334"/>
        <v>0.64949049142601945</v>
      </c>
      <c r="BJ735">
        <f>SUM(BI$2:BI735)</f>
        <v>160.83305134767085</v>
      </c>
      <c r="BK735">
        <f t="shared" si="361"/>
        <v>0.99927471615616903</v>
      </c>
    </row>
    <row r="736" spans="1:63" x14ac:dyDescent="0.25">
      <c r="A736">
        <f t="shared" si="335"/>
        <v>1.4690000000000001</v>
      </c>
      <c r="B736">
        <f t="shared" si="336"/>
        <v>3.9173333333333336</v>
      </c>
      <c r="C736">
        <f t="shared" si="337"/>
        <v>3.6724999999999999</v>
      </c>
      <c r="D736">
        <v>0.98299999999999998</v>
      </c>
      <c r="E736">
        <v>0.95399999999999996</v>
      </c>
      <c r="F736">
        <f t="shared" si="343"/>
        <v>0.64065582637138274</v>
      </c>
      <c r="G736">
        <f t="shared" si="344"/>
        <v>0.62175550189043649</v>
      </c>
      <c r="H736">
        <f>SUM(F$2:F736)</f>
        <v>158.60143172926888</v>
      </c>
      <c r="I736">
        <f>SUM(G$2:G736)</f>
        <v>158.15100055349433</v>
      </c>
      <c r="T736">
        <v>1.47</v>
      </c>
      <c r="U736">
        <f t="shared" si="338"/>
        <v>1.5669333333333335</v>
      </c>
      <c r="V736">
        <f t="shared" si="345"/>
        <v>0.77751889327916568</v>
      </c>
      <c r="W736">
        <f>SUM(V$2:V736)</f>
        <v>192.48339684832172</v>
      </c>
      <c r="AB736">
        <f t="shared" si="346"/>
        <v>-0.10844828776229466</v>
      </c>
      <c r="AC736">
        <f t="shared" si="347"/>
        <v>-0.15971223520725369</v>
      </c>
      <c r="AD736">
        <f t="shared" si="348"/>
        <v>-0.44282478632967931</v>
      </c>
      <c r="AE736">
        <f t="shared" si="349"/>
        <v>-0.65206444127514085</v>
      </c>
      <c r="AF736">
        <f t="shared" si="350"/>
        <v>-5.1263947444959032E-2</v>
      </c>
      <c r="AG736">
        <f t="shared" si="339"/>
        <v>1.0002589423452624</v>
      </c>
      <c r="AH736">
        <f t="shared" si="351"/>
        <v>0.98325454032539283</v>
      </c>
      <c r="AI736">
        <f t="shared" si="352"/>
        <v>0.64082171929356924</v>
      </c>
      <c r="AJ736">
        <f>SUM(AI$2:AI736)</f>
        <v>158.5728629449624</v>
      </c>
      <c r="AK736">
        <f t="shared" si="353"/>
        <v>158.58856250725063</v>
      </c>
      <c r="AL736">
        <f t="shared" si="333"/>
        <v>0.64082171929356946</v>
      </c>
      <c r="AM736">
        <f t="shared" si="333"/>
        <v>0.64088516407417728</v>
      </c>
      <c r="AN736">
        <f t="shared" si="354"/>
        <v>0.98335188778836824</v>
      </c>
      <c r="AP736">
        <f t="shared" si="355"/>
        <v>1.0002589423452624</v>
      </c>
      <c r="AQ736">
        <f t="shared" si="362"/>
        <v>0.98325454032539283</v>
      </c>
      <c r="AR736">
        <f t="shared" si="356"/>
        <v>0.64082171929356924</v>
      </c>
      <c r="AU736">
        <f t="shared" si="357"/>
        <v>-0.10844828776229466</v>
      </c>
      <c r="AV736">
        <f t="shared" si="358"/>
        <v>0</v>
      </c>
      <c r="AW736">
        <f t="shared" si="340"/>
        <v>1</v>
      </c>
      <c r="AY736">
        <f t="shared" si="341"/>
        <v>1.0005478686502975</v>
      </c>
      <c r="AZ736">
        <f t="shared" si="342"/>
        <v>1.000806952861953</v>
      </c>
      <c r="BA736">
        <f t="shared" si="359"/>
        <v>0.65209239228309468</v>
      </c>
      <c r="BB736">
        <f t="shared" si="360"/>
        <v>0.65226124661648011</v>
      </c>
      <c r="BC736">
        <f>SUM(BA$2:BA736)</f>
        <v>161.42766467452867</v>
      </c>
      <c r="BD736">
        <f>SUM(BB$2:BB736)</f>
        <v>161.73299179031923</v>
      </c>
      <c r="BI736">
        <f t="shared" si="334"/>
        <v>0.65125832379250603</v>
      </c>
      <c r="BJ736">
        <f>SUM(BI$2:BI736)</f>
        <v>161.48430967146336</v>
      </c>
      <c r="BK736">
        <f t="shared" si="361"/>
        <v>0.9992681029906415</v>
      </c>
    </row>
    <row r="737" spans="1:63" x14ac:dyDescent="0.25">
      <c r="A737">
        <f t="shared" si="335"/>
        <v>1.4710000000000001</v>
      </c>
      <c r="B737">
        <f t="shared" si="336"/>
        <v>3.9226666666666667</v>
      </c>
      <c r="C737">
        <f t="shared" si="337"/>
        <v>3.6775000000000002</v>
      </c>
      <c r="D737">
        <v>0.98</v>
      </c>
      <c r="E737">
        <v>0.95699999999999996</v>
      </c>
      <c r="F737">
        <f t="shared" si="343"/>
        <v>0.64044094825004061</v>
      </c>
      <c r="G737">
        <f t="shared" si="344"/>
        <v>0.62541019130131514</v>
      </c>
      <c r="H737">
        <f>SUM(F$2:F737)</f>
        <v>159.24187267751893</v>
      </c>
      <c r="I737">
        <f>SUM(G$2:G737)</f>
        <v>158.77641074479564</v>
      </c>
      <c r="T737">
        <v>1.472</v>
      </c>
      <c r="U737">
        <f t="shared" si="338"/>
        <v>1.5690666666666668</v>
      </c>
      <c r="V737">
        <f t="shared" si="345"/>
        <v>0.7772581108243457</v>
      </c>
      <c r="W737">
        <f>SUM(V$2:V737)</f>
        <v>193.26065495914605</v>
      </c>
      <c r="AB737">
        <f t="shared" si="346"/>
        <v>-0.10756684118009521</v>
      </c>
      <c r="AC737">
        <f t="shared" si="347"/>
        <v>-0.15841429389225992</v>
      </c>
      <c r="AD737">
        <f t="shared" si="348"/>
        <v>-0.43862940068712725</v>
      </c>
      <c r="AE737">
        <f t="shared" si="349"/>
        <v>-0.64588806532398024</v>
      </c>
      <c r="AF737">
        <f t="shared" si="350"/>
        <v>-5.0847452712164704E-2</v>
      </c>
      <c r="AG737">
        <f t="shared" si="339"/>
        <v>1.0002568382940362</v>
      </c>
      <c r="AH737">
        <f t="shared" si="351"/>
        <v>0.98025170152815544</v>
      </c>
      <c r="AI737">
        <f t="shared" si="352"/>
        <v>0.64060543801061998</v>
      </c>
      <c r="AJ737">
        <f>SUM(AI$2:AI737)</f>
        <v>159.21346838297302</v>
      </c>
      <c r="AK737">
        <f t="shared" si="353"/>
        <v>159.22923136862883</v>
      </c>
      <c r="AL737">
        <f t="shared" si="333"/>
        <v>0.64060543801062408</v>
      </c>
      <c r="AM737">
        <f t="shared" si="333"/>
        <v>0.64066886137820234</v>
      </c>
      <c r="AN737">
        <f t="shared" si="354"/>
        <v>0.98034875169398339</v>
      </c>
      <c r="AP737">
        <f t="shared" si="355"/>
        <v>1.0002568382940362</v>
      </c>
      <c r="AQ737">
        <f t="shared" si="362"/>
        <v>0.98025170152815544</v>
      </c>
      <c r="AR737">
        <f t="shared" si="356"/>
        <v>0.64060543801061998</v>
      </c>
      <c r="AU737">
        <f t="shared" si="357"/>
        <v>-0.10756684118009521</v>
      </c>
      <c r="AV737">
        <f t="shared" si="358"/>
        <v>0</v>
      </c>
      <c r="AW737">
        <f t="shared" si="340"/>
        <v>1</v>
      </c>
      <c r="AY737">
        <f t="shared" si="341"/>
        <v>1.0005434144708223</v>
      </c>
      <c r="AZ737">
        <f t="shared" si="342"/>
        <v>1.0008003923345044</v>
      </c>
      <c r="BA737">
        <f t="shared" si="359"/>
        <v>0.65386629911125183</v>
      </c>
      <c r="BB737">
        <f t="shared" si="360"/>
        <v>0.65403423701604346</v>
      </c>
      <c r="BC737">
        <f>SUM(BA$2:BA737)</f>
        <v>162.08153097363993</v>
      </c>
      <c r="BD737">
        <f>SUM(BB$2:BB737)</f>
        <v>162.38702602733528</v>
      </c>
      <c r="BI737">
        <f t="shared" si="334"/>
        <v>0.6530285880259088</v>
      </c>
      <c r="BJ737">
        <f>SUM(BI$2:BI737)</f>
        <v>162.13733825948927</v>
      </c>
      <c r="BK737">
        <f t="shared" si="361"/>
        <v>0.99926155255071958</v>
      </c>
    </row>
    <row r="738" spans="1:63" x14ac:dyDescent="0.25">
      <c r="A738">
        <f t="shared" si="335"/>
        <v>1.4730000000000001</v>
      </c>
      <c r="B738">
        <f t="shared" si="336"/>
        <v>3.9280000000000004</v>
      </c>
      <c r="C738">
        <f t="shared" si="337"/>
        <v>3.6825000000000001</v>
      </c>
      <c r="D738">
        <v>0.98</v>
      </c>
      <c r="E738">
        <v>0.95599999999999996</v>
      </c>
      <c r="F738">
        <f t="shared" si="343"/>
        <v>0.64218364390249216</v>
      </c>
      <c r="G738">
        <f t="shared" si="344"/>
        <v>0.62645669752120647</v>
      </c>
      <c r="H738">
        <f>SUM(F$2:F738)</f>
        <v>159.88405632142141</v>
      </c>
      <c r="I738">
        <f>SUM(G$2:G738)</f>
        <v>159.40286744231685</v>
      </c>
      <c r="T738">
        <v>1.474</v>
      </c>
      <c r="U738">
        <f t="shared" si="338"/>
        <v>1.5712000000000002</v>
      </c>
      <c r="V738">
        <f t="shared" si="345"/>
        <v>0.77937309790358755</v>
      </c>
      <c r="W738">
        <f>SUM(V$2:V738)</f>
        <v>194.04002805704965</v>
      </c>
      <c r="AB738">
        <f t="shared" si="346"/>
        <v>-0.1066937399255396</v>
      </c>
      <c r="AC738">
        <f t="shared" si="347"/>
        <v>-0.1571286384520231</v>
      </c>
      <c r="AD738">
        <f t="shared" si="348"/>
        <v>-0.43447936630521417</v>
      </c>
      <c r="AE738">
        <f t="shared" si="349"/>
        <v>-0.63977843064331397</v>
      </c>
      <c r="AF738">
        <f t="shared" si="350"/>
        <v>-5.0434898526483501E-2</v>
      </c>
      <c r="AG738">
        <f t="shared" si="339"/>
        <v>1.0002547541540592</v>
      </c>
      <c r="AH738">
        <f t="shared" si="351"/>
        <v>0.98024965907097794</v>
      </c>
      <c r="AI738">
        <f t="shared" si="352"/>
        <v>0.64234724285344502</v>
      </c>
      <c r="AJ738">
        <f>SUM(AI$2:AI738)</f>
        <v>159.85581562582647</v>
      </c>
      <c r="AK738">
        <f t="shared" si="353"/>
        <v>159.87164220729787</v>
      </c>
      <c r="AL738">
        <f t="shared" si="333"/>
        <v>0.64234724285344669</v>
      </c>
      <c r="AM738">
        <f t="shared" si="333"/>
        <v>0.64241083866903637</v>
      </c>
      <c r="AN738">
        <f t="shared" si="354"/>
        <v>0.98034670903460019</v>
      </c>
      <c r="AP738">
        <f t="shared" si="355"/>
        <v>1.0002547541540592</v>
      </c>
      <c r="AQ738">
        <f t="shared" si="362"/>
        <v>0.98024965907097794</v>
      </c>
      <c r="AR738">
        <f t="shared" si="356"/>
        <v>0.64234724285344502</v>
      </c>
      <c r="AU738">
        <f t="shared" si="357"/>
        <v>-0.1066937399255396</v>
      </c>
      <c r="AV738">
        <f t="shared" si="358"/>
        <v>0</v>
      </c>
      <c r="AW738">
        <f t="shared" si="340"/>
        <v>1</v>
      </c>
      <c r="AY738">
        <f t="shared" si="341"/>
        <v>1.0005390024820124</v>
      </c>
      <c r="AZ738">
        <f t="shared" si="342"/>
        <v>1.0007938939491929</v>
      </c>
      <c r="BA738">
        <f t="shared" si="359"/>
        <v>0.65564263518414623</v>
      </c>
      <c r="BB738">
        <f t="shared" si="360"/>
        <v>0.65580966286903764</v>
      </c>
      <c r="BC738">
        <f>SUM(BA$2:BA738)</f>
        <v>162.73717360882407</v>
      </c>
      <c r="BD738">
        <f>SUM(BB$2:BB738)</f>
        <v>163.04283569020433</v>
      </c>
      <c r="BI738">
        <f t="shared" si="334"/>
        <v>0.654801283967967</v>
      </c>
      <c r="BJ738">
        <f>SUM(BI$2:BI738)</f>
        <v>162.79213954345724</v>
      </c>
      <c r="BK738">
        <f t="shared" si="361"/>
        <v>0.99925506415738452</v>
      </c>
    </row>
    <row r="739" spans="1:63" x14ac:dyDescent="0.25">
      <c r="A739">
        <f t="shared" si="335"/>
        <v>1.4750000000000001</v>
      </c>
      <c r="B739">
        <f t="shared" si="336"/>
        <v>3.9333333333333336</v>
      </c>
      <c r="C739">
        <f t="shared" si="337"/>
        <v>3.6875</v>
      </c>
      <c r="D739">
        <v>0.98599999999999999</v>
      </c>
      <c r="E739">
        <v>0.95899999999999996</v>
      </c>
      <c r="F739">
        <f t="shared" si="343"/>
        <v>0.64787112800518187</v>
      </c>
      <c r="G739">
        <f t="shared" si="344"/>
        <v>0.63013023504763632</v>
      </c>
      <c r="H739">
        <f>SUM(F$2:F739)</f>
        <v>160.5319274494266</v>
      </c>
      <c r="I739">
        <f>SUM(G$2:G739)</f>
        <v>160.03299767736448</v>
      </c>
      <c r="T739">
        <v>1.476</v>
      </c>
      <c r="U739">
        <f t="shared" si="338"/>
        <v>1.5733333333333335</v>
      </c>
      <c r="V739">
        <f t="shared" si="345"/>
        <v>0.78627559712865924</v>
      </c>
      <c r="W739">
        <f>SUM(V$2:V739)</f>
        <v>194.8263036541783</v>
      </c>
      <c r="AB739">
        <f t="shared" si="346"/>
        <v>-0.1058288938478931</v>
      </c>
      <c r="AC739">
        <f t="shared" si="347"/>
        <v>-0.15585513621558317</v>
      </c>
      <c r="AD739">
        <f t="shared" si="348"/>
        <v>-0.43037413264216734</v>
      </c>
      <c r="AE739">
        <f t="shared" si="349"/>
        <v>-0.63373472748091386</v>
      </c>
      <c r="AF739">
        <f t="shared" si="350"/>
        <v>-5.0026242367690071E-2</v>
      </c>
      <c r="AG739">
        <f t="shared" si="339"/>
        <v>1.0002526897104034</v>
      </c>
      <c r="AH739">
        <f t="shared" si="351"/>
        <v>0.98624915205445773</v>
      </c>
      <c r="AI739">
        <f t="shared" si="352"/>
        <v>0.64803483837289633</v>
      </c>
      <c r="AJ739">
        <f>SUM(AI$2:AI739)</f>
        <v>160.50385046419936</v>
      </c>
      <c r="AK739">
        <f t="shared" si="353"/>
        <v>160.51974120458877</v>
      </c>
      <c r="AL739">
        <f t="shared" ref="AL739:AM796" si="363">AJ739-AJ738</f>
        <v>0.64803483837289377</v>
      </c>
      <c r="AM739">
        <f t="shared" si="363"/>
        <v>0.64809899729090148</v>
      </c>
      <c r="AN739">
        <f t="shared" si="354"/>
        <v>0.98634679600001829</v>
      </c>
      <c r="AP739">
        <f t="shared" si="355"/>
        <v>1.0002526897104034</v>
      </c>
      <c r="AQ739">
        <f t="shared" si="362"/>
        <v>0.98624915205445773</v>
      </c>
      <c r="AR739">
        <f t="shared" si="356"/>
        <v>0.64803483837289633</v>
      </c>
      <c r="AU739">
        <f t="shared" si="357"/>
        <v>-0.1058288938478931</v>
      </c>
      <c r="AV739">
        <f t="shared" si="358"/>
        <v>0</v>
      </c>
      <c r="AW739">
        <f t="shared" si="340"/>
        <v>1</v>
      </c>
      <c r="AY739">
        <f t="shared" si="341"/>
        <v>1.0005346322277597</v>
      </c>
      <c r="AZ739">
        <f t="shared" si="342"/>
        <v>1.0007874570342261</v>
      </c>
      <c r="BA739">
        <f t="shared" si="359"/>
        <v>0.65742140039518104</v>
      </c>
      <c r="BB739">
        <f t="shared" si="360"/>
        <v>0.6575875240184601</v>
      </c>
      <c r="BC739">
        <f>SUM(BA$2:BA739)</f>
        <v>163.39459500921924</v>
      </c>
      <c r="BD739">
        <f>SUM(BB$2:BB739)</f>
        <v>163.70042321422278</v>
      </c>
      <c r="BI739">
        <f t="shared" ref="BI739:BI796" si="364">BB739*($BF$4/$BG$4)</f>
        <v>0.65657641146191958</v>
      </c>
      <c r="BJ739">
        <f>SUM(BI$2:BI739)</f>
        <v>163.44871595491915</v>
      </c>
      <c r="BK739">
        <f t="shared" si="361"/>
        <v>0.99924863713987666</v>
      </c>
    </row>
    <row r="740" spans="1:63" x14ac:dyDescent="0.25">
      <c r="A740">
        <f t="shared" si="335"/>
        <v>1.4770000000000001</v>
      </c>
      <c r="B740">
        <f t="shared" si="336"/>
        <v>3.9386666666666668</v>
      </c>
      <c r="C740">
        <f t="shared" si="337"/>
        <v>3.6924999999999999</v>
      </c>
      <c r="D740">
        <v>0.98199999999999998</v>
      </c>
      <c r="E740">
        <v>0.96099999999999997</v>
      </c>
      <c r="F740">
        <f t="shared" si="343"/>
        <v>0.64699384499169166</v>
      </c>
      <c r="G740">
        <f t="shared" si="344"/>
        <v>0.63315792773626833</v>
      </c>
      <c r="H740">
        <f>SUM(F$2:F740)</f>
        <v>161.1789212944183</v>
      </c>
      <c r="I740">
        <f>SUM(G$2:G740)</f>
        <v>160.66615560510076</v>
      </c>
      <c r="T740">
        <v>1.478</v>
      </c>
      <c r="U740">
        <f t="shared" si="338"/>
        <v>1.5754666666666668</v>
      </c>
      <c r="V740">
        <f t="shared" si="345"/>
        <v>0.78521090046991671</v>
      </c>
      <c r="W740">
        <f>SUM(V$2:V740)</f>
        <v>195.61151455464821</v>
      </c>
      <c r="AB740">
        <f t="shared" si="346"/>
        <v>-0.10497221389007406</v>
      </c>
      <c r="AC740">
        <f t="shared" si="347"/>
        <v>-0.15459365612056578</v>
      </c>
      <c r="AD740">
        <f t="shared" si="348"/>
        <v>-0.42631315656775165</v>
      </c>
      <c r="AE740">
        <f t="shared" si="349"/>
        <v>-0.62775615697650844</v>
      </c>
      <c r="AF740">
        <f t="shared" si="350"/>
        <v>-4.9621442230491711E-2</v>
      </c>
      <c r="AG740">
        <f t="shared" si="339"/>
        <v>1.0002506447507462</v>
      </c>
      <c r="AH740">
        <f t="shared" si="351"/>
        <v>0.98224613314523279</v>
      </c>
      <c r="AI740">
        <f t="shared" si="352"/>
        <v>0.64715601060270378</v>
      </c>
      <c r="AJ740">
        <f>SUM(AI$2:AI740)</f>
        <v>161.15100647480207</v>
      </c>
      <c r="AK740">
        <f t="shared" si="353"/>
        <v>161.16696128710083</v>
      </c>
      <c r="AL740">
        <f t="shared" si="363"/>
        <v>0.6471560106027141</v>
      </c>
      <c r="AM740">
        <f t="shared" si="363"/>
        <v>0.64722008251206375</v>
      </c>
      <c r="AN740">
        <f t="shared" si="354"/>
        <v>0.98234338077050554</v>
      </c>
      <c r="AP740">
        <f t="shared" si="355"/>
        <v>1.0002506447507462</v>
      </c>
      <c r="AQ740">
        <f t="shared" si="362"/>
        <v>0.98224613314523279</v>
      </c>
      <c r="AR740">
        <f t="shared" si="356"/>
        <v>0.64715601060270378</v>
      </c>
      <c r="AU740">
        <f t="shared" si="357"/>
        <v>-0.10497221389007419</v>
      </c>
      <c r="AV740">
        <f t="shared" si="358"/>
        <v>-1.2490009027033011E-16</v>
      </c>
      <c r="AW740">
        <f t="shared" si="340"/>
        <v>1</v>
      </c>
      <c r="AY740">
        <f t="shared" si="341"/>
        <v>1.0005303032574959</v>
      </c>
      <c r="AZ740">
        <f t="shared" si="342"/>
        <v>1.0007810809259698</v>
      </c>
      <c r="BA740">
        <f t="shared" si="359"/>
        <v>0.65920259463876829</v>
      </c>
      <c r="BB740">
        <f t="shared" si="360"/>
        <v>0.6593678203087926</v>
      </c>
      <c r="BC740">
        <f>SUM(BA$2:BA740)</f>
        <v>164.05379760385802</v>
      </c>
      <c r="BD740">
        <f>SUM(BB$2:BB740)</f>
        <v>164.35979103453158</v>
      </c>
      <c r="BI740">
        <f t="shared" si="364"/>
        <v>0.65835397035248733</v>
      </c>
      <c r="BJ740">
        <f>SUM(BI$2:BI740)</f>
        <v>164.10706992527165</v>
      </c>
      <c r="BK740">
        <f t="shared" si="361"/>
        <v>0.99924227083558226</v>
      </c>
    </row>
    <row r="741" spans="1:63" x14ac:dyDescent="0.25">
      <c r="A741">
        <f t="shared" si="335"/>
        <v>1.4790000000000001</v>
      </c>
      <c r="B741">
        <f t="shared" si="336"/>
        <v>3.9440000000000004</v>
      </c>
      <c r="C741">
        <f t="shared" si="337"/>
        <v>3.6975000000000002</v>
      </c>
      <c r="D741">
        <v>0.98499999999999999</v>
      </c>
      <c r="E741">
        <v>0.96099999999999997</v>
      </c>
      <c r="F741">
        <f t="shared" si="343"/>
        <v>0.65072913117715758</v>
      </c>
      <c r="G741">
        <f t="shared" si="344"/>
        <v>0.634873802092638</v>
      </c>
      <c r="H741">
        <f>SUM(F$2:F741)</f>
        <v>161.82965042559545</v>
      </c>
      <c r="I741">
        <f>SUM(G$2:G741)</f>
        <v>161.3010294071934</v>
      </c>
      <c r="T741">
        <v>1.48</v>
      </c>
      <c r="U741">
        <f t="shared" si="338"/>
        <v>1.5776000000000003</v>
      </c>
      <c r="V741">
        <f t="shared" si="345"/>
        <v>0.78974415445974466</v>
      </c>
      <c r="W741">
        <f>SUM(V$2:V741)</f>
        <v>196.40125870910796</v>
      </c>
      <c r="AB741">
        <f t="shared" si="346"/>
        <v>-0.10412361207394169</v>
      </c>
      <c r="AC741">
        <f t="shared" si="347"/>
        <v>-0.15334406869155945</v>
      </c>
      <c r="AD741">
        <f t="shared" si="348"/>
        <v>-0.42229590225375474</v>
      </c>
      <c r="AE741">
        <f t="shared" si="349"/>
        <v>-0.62184193100103091</v>
      </c>
      <c r="AF741">
        <f t="shared" si="350"/>
        <v>-4.9220456617617758E-2</v>
      </c>
      <c r="AG741">
        <f t="shared" si="339"/>
        <v>1.0002486190653337</v>
      </c>
      <c r="AH741">
        <f t="shared" si="351"/>
        <v>0.98524488977935365</v>
      </c>
      <c r="AI741">
        <f t="shared" si="352"/>
        <v>0.65089091484553641</v>
      </c>
      <c r="AJ741">
        <f>SUM(AI$2:AI741)</f>
        <v>161.80189738964762</v>
      </c>
      <c r="AK741">
        <f t="shared" si="353"/>
        <v>161.81791664363124</v>
      </c>
      <c r="AL741">
        <f t="shared" si="363"/>
        <v>0.65089091484554729</v>
      </c>
      <c r="AM741">
        <f t="shared" si="363"/>
        <v>0.65095535653040315</v>
      </c>
      <c r="AN741">
        <f t="shared" si="354"/>
        <v>0.98534243429757595</v>
      </c>
      <c r="AP741">
        <f t="shared" si="355"/>
        <v>1.0002486190653337</v>
      </c>
      <c r="AQ741">
        <f t="shared" si="362"/>
        <v>0.98524488977935365</v>
      </c>
      <c r="AR741">
        <f t="shared" si="356"/>
        <v>0.65089091484553641</v>
      </c>
      <c r="AU741">
        <f t="shared" si="357"/>
        <v>-0.10412361207394157</v>
      </c>
      <c r="AV741">
        <f t="shared" si="358"/>
        <v>1.2490009027033011E-16</v>
      </c>
      <c r="AW741">
        <f t="shared" si="340"/>
        <v>1</v>
      </c>
      <c r="AY741">
        <f t="shared" si="341"/>
        <v>1.0005260151261171</v>
      </c>
      <c r="AZ741">
        <f t="shared" si="342"/>
        <v>1.0007747649688399</v>
      </c>
      <c r="BA741">
        <f t="shared" si="359"/>
        <v>0.66098621781031652</v>
      </c>
      <c r="BB741">
        <f t="shared" si="360"/>
        <v>0.66115055158598701</v>
      </c>
      <c r="BC741">
        <f>SUM(BA$2:BA741)</f>
        <v>164.71478382166833</v>
      </c>
      <c r="BD741">
        <f>SUM(BB$2:BB741)</f>
        <v>165.02094158611757</v>
      </c>
      <c r="BI741">
        <f t="shared" si="364"/>
        <v>0.66013396048585915</v>
      </c>
      <c r="BJ741">
        <f>SUM(BI$2:BI741)</f>
        <v>164.76720388575751</v>
      </c>
      <c r="BK741">
        <f t="shared" si="361"/>
        <v>0.99923596458992547</v>
      </c>
    </row>
    <row r="742" spans="1:63" x14ac:dyDescent="0.25">
      <c r="A742">
        <f t="shared" si="335"/>
        <v>1.4810000000000001</v>
      </c>
      <c r="B742">
        <f t="shared" si="336"/>
        <v>3.9493333333333336</v>
      </c>
      <c r="C742">
        <f t="shared" si="337"/>
        <v>3.7025000000000001</v>
      </c>
      <c r="D742">
        <v>0.98399999999999999</v>
      </c>
      <c r="E742">
        <v>0.96099999999999997</v>
      </c>
      <c r="F742">
        <f t="shared" si="343"/>
        <v>0.65182781099110265</v>
      </c>
      <c r="G742">
        <f t="shared" si="344"/>
        <v>0.63659199833582281</v>
      </c>
      <c r="H742">
        <f>SUM(F$2:F742)</f>
        <v>162.48147823658655</v>
      </c>
      <c r="I742">
        <f>SUM(G$2:G742)</f>
        <v>161.93762140552923</v>
      </c>
      <c r="T742">
        <v>1.482</v>
      </c>
      <c r="U742">
        <f t="shared" si="338"/>
        <v>1.5797333333333334</v>
      </c>
      <c r="V742">
        <f t="shared" si="345"/>
        <v>0.79107754483542414</v>
      </c>
      <c r="W742">
        <f>SUM(V$2:V742)</f>
        <v>197.19233625394338</v>
      </c>
      <c r="AB742">
        <f t="shared" si="346"/>
        <v>-0.10328300148579903</v>
      </c>
      <c r="AC742">
        <f t="shared" si="347"/>
        <v>-0.15210624601881131</v>
      </c>
      <c r="AD742">
        <f t="shared" si="348"/>
        <v>-0.41832184106622577</v>
      </c>
      <c r="AE742">
        <f t="shared" si="349"/>
        <v>-0.61599127199844528</v>
      </c>
      <c r="AF742">
        <f t="shared" si="350"/>
        <v>-4.8823244533012289E-2</v>
      </c>
      <c r="AG742">
        <f t="shared" si="339"/>
        <v>1.0002466124469469</v>
      </c>
      <c r="AH742">
        <f t="shared" si="351"/>
        <v>0.98424266664779569</v>
      </c>
      <c r="AI742">
        <f t="shared" si="352"/>
        <v>0.65198855984255921</v>
      </c>
      <c r="AJ742">
        <f>SUM(AI$2:AI742)</f>
        <v>162.45388594949017</v>
      </c>
      <c r="AK742">
        <f t="shared" si="353"/>
        <v>162.46996975383135</v>
      </c>
      <c r="AL742">
        <f t="shared" si="363"/>
        <v>0.65198855984255033</v>
      </c>
      <c r="AM742">
        <f t="shared" si="363"/>
        <v>0.65205311020011436</v>
      </c>
      <c r="AN742">
        <f t="shared" si="354"/>
        <v>0.98434011194049897</v>
      </c>
      <c r="AP742">
        <f t="shared" si="355"/>
        <v>1.0002466124469469</v>
      </c>
      <c r="AQ742">
        <f t="shared" si="362"/>
        <v>0.98424266664779569</v>
      </c>
      <c r="AR742">
        <f t="shared" si="356"/>
        <v>0.65198855984255921</v>
      </c>
      <c r="AU742">
        <f t="shared" si="357"/>
        <v>-0.10328300148579903</v>
      </c>
      <c r="AV742">
        <f t="shared" si="358"/>
        <v>0</v>
      </c>
      <c r="AW742">
        <f t="shared" si="340"/>
        <v>1</v>
      </c>
      <c r="AY742">
        <f t="shared" si="341"/>
        <v>1.0005217673939117</v>
      </c>
      <c r="AZ742">
        <f t="shared" si="342"/>
        <v>1.0007685085151925</v>
      </c>
      <c r="BA742">
        <f t="shared" si="359"/>
        <v>0.66277226980622228</v>
      </c>
      <c r="BB742">
        <f t="shared" si="360"/>
        <v>0.66293571769744775</v>
      </c>
      <c r="BC742">
        <f>SUM(BA$2:BA742)</f>
        <v>165.37755609147456</v>
      </c>
      <c r="BD742">
        <f>SUM(BB$2:BB742)</f>
        <v>165.68387730381502</v>
      </c>
      <c r="BI742">
        <f t="shared" si="364"/>
        <v>0.66191638170967393</v>
      </c>
      <c r="BJ742">
        <f>SUM(BI$2:BI742)</f>
        <v>165.4291202674672</v>
      </c>
      <c r="BK742">
        <f t="shared" si="361"/>
        <v>0.99922971775625802</v>
      </c>
    </row>
    <row r="743" spans="1:63" x14ac:dyDescent="0.25">
      <c r="A743">
        <f t="shared" si="335"/>
        <v>1.4830000000000001</v>
      </c>
      <c r="B743">
        <f t="shared" si="336"/>
        <v>3.9546666666666668</v>
      </c>
      <c r="C743">
        <f t="shared" si="337"/>
        <v>3.7075</v>
      </c>
      <c r="D743">
        <v>0.98399999999999999</v>
      </c>
      <c r="E743">
        <v>0.96299999999999997</v>
      </c>
      <c r="F743">
        <f t="shared" si="343"/>
        <v>0.65358950697437002</v>
      </c>
      <c r="G743">
        <f t="shared" si="344"/>
        <v>0.63964095042308766</v>
      </c>
      <c r="H743">
        <f>SUM(F$2:F743)</f>
        <v>163.13506774356091</v>
      </c>
      <c r="I743">
        <f>SUM(G$2:G743)</f>
        <v>162.57726235595231</v>
      </c>
      <c r="T743">
        <v>1.484</v>
      </c>
      <c r="U743">
        <f t="shared" si="338"/>
        <v>1.5818666666666668</v>
      </c>
      <c r="V743">
        <f t="shared" si="345"/>
        <v>0.79321559127911689</v>
      </c>
      <c r="W743">
        <f>SUM(V$2:V743)</f>
        <v>197.98555184522249</v>
      </c>
      <c r="AB743">
        <f t="shared" si="346"/>
        <v>-0.10245029626211145</v>
      </c>
      <c r="AC743">
        <f t="shared" si="347"/>
        <v>-0.15088006173723759</v>
      </c>
      <c r="AD743">
        <f t="shared" si="348"/>
        <v>-0.41439045145945103</v>
      </c>
      <c r="AE743">
        <f t="shared" si="349"/>
        <v>-0.61020341283011414</v>
      </c>
      <c r="AF743">
        <f t="shared" si="350"/>
        <v>-4.8429765475126133E-2</v>
      </c>
      <c r="AG743">
        <f t="shared" si="339"/>
        <v>1.0002446246908678</v>
      </c>
      <c r="AH743">
        <f t="shared" si="351"/>
        <v>0.98424071069581398</v>
      </c>
      <c r="AI743">
        <f t="shared" si="352"/>
        <v>0.65374939110546815</v>
      </c>
      <c r="AJ743">
        <f>SUM(AI$2:AI743)</f>
        <v>163.10763534059564</v>
      </c>
      <c r="AK743">
        <f t="shared" si="353"/>
        <v>163.12378386962612</v>
      </c>
      <c r="AL743">
        <f t="shared" si="363"/>
        <v>0.65374939110546393</v>
      </c>
      <c r="AM743">
        <f t="shared" si="363"/>
        <v>0.65381411579477344</v>
      </c>
      <c r="AN743">
        <f t="shared" si="354"/>
        <v>0.98433815579491168</v>
      </c>
      <c r="AP743">
        <f t="shared" si="355"/>
        <v>1.0002446246908678</v>
      </c>
      <c r="AQ743">
        <f t="shared" si="362"/>
        <v>0.98424071069581398</v>
      </c>
      <c r="AR743">
        <f t="shared" si="356"/>
        <v>0.65374939110546815</v>
      </c>
      <c r="AU743">
        <f t="shared" si="357"/>
        <v>-0.10245029626211145</v>
      </c>
      <c r="AV743">
        <f t="shared" si="358"/>
        <v>0</v>
      </c>
      <c r="AW743">
        <f t="shared" si="340"/>
        <v>1</v>
      </c>
      <c r="AY743">
        <f t="shared" si="341"/>
        <v>1.0005175596264864</v>
      </c>
      <c r="AZ743">
        <f t="shared" si="342"/>
        <v>1.0007623109252179</v>
      </c>
      <c r="BA743">
        <f t="shared" si="359"/>
        <v>0.66456075052385677</v>
      </c>
      <c r="BB743">
        <f t="shared" si="360"/>
        <v>0.66472331849201682</v>
      </c>
      <c r="BC743">
        <f>SUM(BA$2:BA743)</f>
        <v>166.04211684199842</v>
      </c>
      <c r="BD743">
        <f>SUM(BB$2:BB743)</f>
        <v>166.34860062230703</v>
      </c>
      <c r="BI743">
        <f t="shared" si="364"/>
        <v>0.66370123387300617</v>
      </c>
      <c r="BJ743">
        <f>SUM(BI$2:BI743)</f>
        <v>166.09282150134021</v>
      </c>
      <c r="BK743">
        <f t="shared" si="361"/>
        <v>0.99922352969575445</v>
      </c>
    </row>
    <row r="744" spans="1:63" x14ac:dyDescent="0.25">
      <c r="A744">
        <f t="shared" si="335"/>
        <v>1.4850000000000001</v>
      </c>
      <c r="B744">
        <f t="shared" si="336"/>
        <v>3.9600000000000004</v>
      </c>
      <c r="C744">
        <f t="shared" si="337"/>
        <v>3.7124999999999999</v>
      </c>
      <c r="D744">
        <v>0.98699999999999999</v>
      </c>
      <c r="E744">
        <v>0.96599999999999997</v>
      </c>
      <c r="F744">
        <f t="shared" si="343"/>
        <v>0.65735160962368744</v>
      </c>
      <c r="G744">
        <f t="shared" si="344"/>
        <v>0.64336540516360896</v>
      </c>
      <c r="H744">
        <f>SUM(F$2:F744)</f>
        <v>163.79241935318458</v>
      </c>
      <c r="I744">
        <f>SUM(G$2:G744)</f>
        <v>163.22062776111594</v>
      </c>
      <c r="T744">
        <v>1.486</v>
      </c>
      <c r="U744">
        <f t="shared" si="338"/>
        <v>1.5840000000000003</v>
      </c>
      <c r="V744">
        <f t="shared" si="345"/>
        <v>0.79778139052403685</v>
      </c>
      <c r="W744">
        <f>SUM(V$2:V744)</f>
        <v>198.78333323574654</v>
      </c>
      <c r="AB744">
        <f t="shared" si="346"/>
        <v>-0.10162541157543473</v>
      </c>
      <c r="AC744">
        <f t="shared" si="347"/>
        <v>-0.14966539100574228</v>
      </c>
      <c r="AD744">
        <f t="shared" si="348"/>
        <v>-0.41050121887162805</v>
      </c>
      <c r="AE744">
        <f t="shared" si="349"/>
        <v>-0.60447759662165623</v>
      </c>
      <c r="AF744">
        <f t="shared" si="350"/>
        <v>-4.803997943030755E-2</v>
      </c>
      <c r="AG744">
        <f t="shared" si="339"/>
        <v>1.000242655594846</v>
      </c>
      <c r="AH744">
        <f t="shared" si="351"/>
        <v>0.987239501072113</v>
      </c>
      <c r="AI744">
        <f t="shared" si="352"/>
        <v>0.65751111966954368</v>
      </c>
      <c r="AJ744">
        <f>SUM(AI$2:AI744)</f>
        <v>163.76514646026519</v>
      </c>
      <c r="AK744">
        <f t="shared" si="353"/>
        <v>163.78136008641624</v>
      </c>
      <c r="AL744">
        <f t="shared" si="363"/>
        <v>0.65751111966955023</v>
      </c>
      <c r="AM744">
        <f t="shared" si="363"/>
        <v>0.65757621679011891</v>
      </c>
      <c r="AN744">
        <f t="shared" si="354"/>
        <v>0.98733724306751869</v>
      </c>
      <c r="AP744">
        <f t="shared" si="355"/>
        <v>1.000242655594846</v>
      </c>
      <c r="AQ744">
        <f t="shared" si="362"/>
        <v>0.987239501072113</v>
      </c>
      <c r="AR744">
        <f t="shared" si="356"/>
        <v>0.65751111966954368</v>
      </c>
      <c r="AU744">
        <f t="shared" si="357"/>
        <v>-0.10162541157543473</v>
      </c>
      <c r="AV744">
        <f t="shared" si="358"/>
        <v>0</v>
      </c>
      <c r="AW744">
        <f t="shared" si="340"/>
        <v>1</v>
      </c>
      <c r="AY744">
        <f t="shared" si="341"/>
        <v>1.0005133913946958</v>
      </c>
      <c r="AZ744">
        <f t="shared" si="342"/>
        <v>1.0007561715668361</v>
      </c>
      <c r="BA744">
        <f t="shared" si="359"/>
        <v>0.66635165986155787</v>
      </c>
      <c r="BB744">
        <f t="shared" si="360"/>
        <v>0.66651335381995824</v>
      </c>
      <c r="BC744">
        <f>SUM(BA$2:BA744)</f>
        <v>166.70846850185998</v>
      </c>
      <c r="BD744">
        <f>SUM(BB$2:BB744)</f>
        <v>167.015113976127</v>
      </c>
      <c r="BI744">
        <f t="shared" si="364"/>
        <v>0.66548851682635013</v>
      </c>
      <c r="BJ744">
        <f>SUM(BI$2:BI744)</f>
        <v>166.75831001816655</v>
      </c>
      <c r="BK744">
        <f t="shared" si="361"/>
        <v>0.99921739977730584</v>
      </c>
    </row>
    <row r="745" spans="1:63" x14ac:dyDescent="0.25">
      <c r="A745">
        <f t="shared" si="335"/>
        <v>1.4870000000000001</v>
      </c>
      <c r="B745">
        <f t="shared" si="336"/>
        <v>3.9653333333333336</v>
      </c>
      <c r="C745">
        <f t="shared" si="337"/>
        <v>3.7175000000000002</v>
      </c>
      <c r="D745">
        <v>0.98599999999999999</v>
      </c>
      <c r="E745">
        <v>0.96799999999999997</v>
      </c>
      <c r="F745">
        <f t="shared" si="343"/>
        <v>0.65845564113304911</v>
      </c>
      <c r="G745">
        <f t="shared" si="344"/>
        <v>0.64643515275536678</v>
      </c>
      <c r="H745">
        <f>SUM(F$2:F745)</f>
        <v>164.45087499431764</v>
      </c>
      <c r="I745">
        <f>SUM(G$2:G745)</f>
        <v>163.86706291387131</v>
      </c>
      <c r="T745">
        <v>1.488</v>
      </c>
      <c r="U745">
        <f t="shared" si="338"/>
        <v>1.5861333333333336</v>
      </c>
      <c r="V745">
        <f t="shared" si="345"/>
        <v>0.79912127587584292</v>
      </c>
      <c r="W745">
        <f>SUM(V$2:V745)</f>
        <v>199.58245451162239</v>
      </c>
      <c r="AB745">
        <f t="shared" si="346"/>
        <v>-0.10080826362055002</v>
      </c>
      <c r="AC745">
        <f t="shared" si="347"/>
        <v>-0.14846211048683969</v>
      </c>
      <c r="AD745">
        <f t="shared" si="348"/>
        <v>-0.40665363562220941</v>
      </c>
      <c r="AE745">
        <f t="shared" si="349"/>
        <v>-0.5988130766122497</v>
      </c>
      <c r="AF745">
        <f t="shared" si="350"/>
        <v>-4.7653846866289665E-2</v>
      </c>
      <c r="AG745">
        <f t="shared" si="339"/>
        <v>1.0002407049590649</v>
      </c>
      <c r="AH745">
        <f t="shared" si="351"/>
        <v>0.98623733508963796</v>
      </c>
      <c r="AI745">
        <f t="shared" si="352"/>
        <v>0.65861413467119412</v>
      </c>
      <c r="AJ745">
        <f>SUM(AI$2:AI745)</f>
        <v>164.42376059493637</v>
      </c>
      <c r="AK745">
        <f t="shared" si="353"/>
        <v>164.44003942741239</v>
      </c>
      <c r="AL745">
        <f t="shared" si="363"/>
        <v>0.65861413467118268</v>
      </c>
      <c r="AM745">
        <f t="shared" si="363"/>
        <v>0.65867934099614445</v>
      </c>
      <c r="AN745">
        <f t="shared" si="354"/>
        <v>0.98633497786522473</v>
      </c>
      <c r="AP745">
        <f t="shared" si="355"/>
        <v>1.0002407049590649</v>
      </c>
      <c r="AQ745">
        <f t="shared" si="362"/>
        <v>0.98623733508963796</v>
      </c>
      <c r="AR745">
        <f t="shared" si="356"/>
        <v>0.65861413467119412</v>
      </c>
      <c r="AU745">
        <f t="shared" si="357"/>
        <v>-0.10080826362055002</v>
      </c>
      <c r="AV745">
        <f t="shared" si="358"/>
        <v>0</v>
      </c>
      <c r="AW745">
        <f t="shared" si="340"/>
        <v>1</v>
      </c>
      <c r="AY745">
        <f t="shared" si="341"/>
        <v>1.0005092622745717</v>
      </c>
      <c r="AZ745">
        <f t="shared" si="342"/>
        <v>1.0007500898155917</v>
      </c>
      <c r="BA745">
        <f t="shared" si="359"/>
        <v>0.66814499771861791</v>
      </c>
      <c r="BB745">
        <f t="shared" si="360"/>
        <v>0.66830582353294321</v>
      </c>
      <c r="BC745">
        <f>SUM(BA$2:BA745)</f>
        <v>167.37661349957861</v>
      </c>
      <c r="BD745">
        <f>SUM(BB$2:BB745)</f>
        <v>167.68341979965993</v>
      </c>
      <c r="BI745">
        <f t="shared" si="364"/>
        <v>0.66727823042160495</v>
      </c>
      <c r="BJ745">
        <f>SUM(BI$2:BI745)</f>
        <v>167.42558824858816</v>
      </c>
      <c r="BK745">
        <f t="shared" si="361"/>
        <v>0.99921132737741736</v>
      </c>
    </row>
    <row r="746" spans="1:63" x14ac:dyDescent="0.25">
      <c r="A746">
        <f t="shared" si="335"/>
        <v>1.4890000000000001</v>
      </c>
      <c r="B746">
        <f t="shared" si="336"/>
        <v>3.9706666666666668</v>
      </c>
      <c r="C746">
        <f t="shared" si="337"/>
        <v>3.7225000000000001</v>
      </c>
      <c r="D746">
        <v>0.98799999999999999</v>
      </c>
      <c r="E746">
        <v>0.97099999999999997</v>
      </c>
      <c r="F746">
        <f t="shared" si="343"/>
        <v>0.66156726966763035</v>
      </c>
      <c r="G746">
        <f t="shared" si="344"/>
        <v>0.65018402717334911</v>
      </c>
      <c r="H746">
        <f>SUM(F$2:F746)</f>
        <v>165.11244226398529</v>
      </c>
      <c r="I746">
        <f>SUM(G$2:G746)</f>
        <v>164.51724694104465</v>
      </c>
      <c r="T746">
        <v>1.49</v>
      </c>
      <c r="U746">
        <f t="shared" si="338"/>
        <v>1.5882666666666667</v>
      </c>
      <c r="V746">
        <f t="shared" si="345"/>
        <v>0.80289764046181156</v>
      </c>
      <c r="W746">
        <f>SUM(V$2:V746)</f>
        <v>200.38535215208421</v>
      </c>
      <c r="AB746">
        <f t="shared" si="346"/>
        <v>-9.9998769600802312E-2</v>
      </c>
      <c r="AC746">
        <f t="shared" si="347"/>
        <v>-0.14727009832657587</v>
      </c>
      <c r="AD746">
        <f t="shared" si="348"/>
        <v>-0.40284720081088848</v>
      </c>
      <c r="AE746">
        <f t="shared" si="349"/>
        <v>-0.59320911600634685</v>
      </c>
      <c r="AF746">
        <f t="shared" si="350"/>
        <v>-4.7271328725773554E-2</v>
      </c>
      <c r="AG746">
        <f t="shared" si="339"/>
        <v>1.0002387725861106</v>
      </c>
      <c r="AH746">
        <f t="shared" si="351"/>
        <v>0.98823590731507727</v>
      </c>
      <c r="AI746">
        <f t="shared" si="352"/>
        <v>0.66172523379549475</v>
      </c>
      <c r="AJ746">
        <f>SUM(AI$2:AI746)</f>
        <v>165.08548582873186</v>
      </c>
      <c r="AK746">
        <f t="shared" si="353"/>
        <v>165.10183017554832</v>
      </c>
      <c r="AL746">
        <f t="shared" si="363"/>
        <v>0.66172523379549375</v>
      </c>
      <c r="AM746">
        <f t="shared" si="363"/>
        <v>0.6617907481359282</v>
      </c>
      <c r="AN746">
        <f t="shared" si="354"/>
        <v>0.98833374796003626</v>
      </c>
      <c r="AP746">
        <f t="shared" si="355"/>
        <v>1.0002387725861106</v>
      </c>
      <c r="AQ746">
        <f t="shared" si="362"/>
        <v>0.98823590731507727</v>
      </c>
      <c r="AR746">
        <f t="shared" si="356"/>
        <v>0.66172523379549475</v>
      </c>
      <c r="AU746">
        <f t="shared" si="357"/>
        <v>-9.9998769600802437E-2</v>
      </c>
      <c r="AV746">
        <f t="shared" si="358"/>
        <v>-1.2490009027033011E-16</v>
      </c>
      <c r="AW746">
        <f t="shared" si="340"/>
        <v>1</v>
      </c>
      <c r="AY746">
        <f t="shared" si="341"/>
        <v>1.000505171847254</v>
      </c>
      <c r="AZ746">
        <f t="shared" si="342"/>
        <v>1.0007440650545532</v>
      </c>
      <c r="BA746">
        <f t="shared" si="359"/>
        <v>0.66994076399527425</v>
      </c>
      <c r="BB746">
        <f t="shared" si="360"/>
        <v>0.6701007274840346</v>
      </c>
      <c r="BC746">
        <f>SUM(BA$2:BA746)</f>
        <v>168.04655426357388</v>
      </c>
      <c r="BD746">
        <f>SUM(BB$2:BB746)</f>
        <v>168.35352052714396</v>
      </c>
      <c r="BI746">
        <f t="shared" si="364"/>
        <v>0.66907037451205964</v>
      </c>
      <c r="BJ746">
        <f>SUM(BI$2:BI746)</f>
        <v>168.0946586231002</v>
      </c>
      <c r="BK746">
        <f t="shared" si="361"/>
        <v>0.99920531188010642</v>
      </c>
    </row>
    <row r="747" spans="1:63" x14ac:dyDescent="0.25">
      <c r="A747">
        <f t="shared" si="335"/>
        <v>1.4910000000000001</v>
      </c>
      <c r="B747">
        <f t="shared" si="336"/>
        <v>3.9760000000000004</v>
      </c>
      <c r="C747">
        <f t="shared" si="337"/>
        <v>3.7275</v>
      </c>
      <c r="D747">
        <v>0.99</v>
      </c>
      <c r="E747">
        <v>0.97099999999999997</v>
      </c>
      <c r="F747">
        <f t="shared" si="343"/>
        <v>0.66468848051554008</v>
      </c>
      <c r="G747">
        <f t="shared" si="344"/>
        <v>0.65193183290968626</v>
      </c>
      <c r="H747">
        <f>SUM(F$2:F747)</f>
        <v>165.77713074450082</v>
      </c>
      <c r="I747">
        <f>SUM(G$2:G747)</f>
        <v>165.16917877395434</v>
      </c>
      <c r="T747">
        <v>1.492</v>
      </c>
      <c r="U747">
        <f t="shared" si="338"/>
        <v>1.5904000000000003</v>
      </c>
      <c r="V747">
        <f t="shared" si="345"/>
        <v>0.80668563442715624</v>
      </c>
      <c r="W747">
        <f>SUM(V$2:V747)</f>
        <v>201.19203778651138</v>
      </c>
      <c r="AB747">
        <f t="shared" si="346"/>
        <v>-9.919684771464031E-2</v>
      </c>
      <c r="AC747">
        <f t="shared" si="347"/>
        <v>-0.14608923413474451</v>
      </c>
      <c r="AD747">
        <f t="shared" si="348"/>
        <v>-0.39908142021820348</v>
      </c>
      <c r="AE747">
        <f t="shared" si="349"/>
        <v>-0.58766498782775056</v>
      </c>
      <c r="AF747">
        <f t="shared" si="350"/>
        <v>-4.6892386420104196E-2</v>
      </c>
      <c r="AG747">
        <f t="shared" si="339"/>
        <v>1.0002368582809389</v>
      </c>
      <c r="AH747">
        <f t="shared" si="351"/>
        <v>0.99023448969812944</v>
      </c>
      <c r="AI747">
        <f t="shared" si="352"/>
        <v>0.66484591748639477</v>
      </c>
      <c r="AJ747">
        <f>SUM(AI$2:AI747)</f>
        <v>165.75033174621825</v>
      </c>
      <c r="AK747">
        <f t="shared" si="353"/>
        <v>165.76674191633953</v>
      </c>
      <c r="AL747">
        <f t="shared" si="363"/>
        <v>0.66484591748638877</v>
      </c>
      <c r="AM747">
        <f t="shared" si="363"/>
        <v>0.66491174079121151</v>
      </c>
      <c r="AN747">
        <f t="shared" si="354"/>
        <v>0.9903325282134321</v>
      </c>
      <c r="AP747">
        <f t="shared" si="355"/>
        <v>1.0002368582809389</v>
      </c>
      <c r="AQ747">
        <f t="shared" si="362"/>
        <v>0.99023448969812944</v>
      </c>
      <c r="AR747">
        <f t="shared" si="356"/>
        <v>0.66484591748639477</v>
      </c>
      <c r="AU747">
        <f t="shared" si="357"/>
        <v>-9.919684771464031E-2</v>
      </c>
      <c r="AV747">
        <f t="shared" si="358"/>
        <v>0</v>
      </c>
      <c r="AW747">
        <f t="shared" si="340"/>
        <v>1</v>
      </c>
      <c r="AY747">
        <f t="shared" si="341"/>
        <v>1.0005011196989217</v>
      </c>
      <c r="AZ747">
        <f t="shared" si="342"/>
        <v>1.0007380966742112</v>
      </c>
      <c r="BA747">
        <f t="shared" si="359"/>
        <v>0.67173895859269972</v>
      </c>
      <c r="BB747">
        <f t="shared" si="360"/>
        <v>0.67189806552767173</v>
      </c>
      <c r="BC747">
        <f>SUM(BA$2:BA747)</f>
        <v>168.71829322216658</v>
      </c>
      <c r="BD747">
        <f>SUM(BB$2:BB747)</f>
        <v>169.02541859267163</v>
      </c>
      <c r="BI747">
        <f t="shared" si="364"/>
        <v>0.67086494895237725</v>
      </c>
      <c r="BJ747">
        <f>SUM(BI$2:BI747)</f>
        <v>168.76552357205259</v>
      </c>
      <c r="BK747">
        <f t="shared" si="361"/>
        <v>0.99919935267680005</v>
      </c>
    </row>
    <row r="748" spans="1:63" x14ac:dyDescent="0.25">
      <c r="A748">
        <f t="shared" si="335"/>
        <v>1.4930000000000001</v>
      </c>
      <c r="B748">
        <f t="shared" si="336"/>
        <v>3.9813333333333336</v>
      </c>
      <c r="C748">
        <f t="shared" si="337"/>
        <v>3.7324999999999999</v>
      </c>
      <c r="D748">
        <v>0.99099999999999999</v>
      </c>
      <c r="E748">
        <v>0.97399999999999998</v>
      </c>
      <c r="F748">
        <f t="shared" si="343"/>
        <v>0.66714608324587588</v>
      </c>
      <c r="G748">
        <f t="shared" si="344"/>
        <v>0.65570159947677409</v>
      </c>
      <c r="H748">
        <f>SUM(F$2:F748)</f>
        <v>166.44427682774671</v>
      </c>
      <c r="I748">
        <f>SUM(G$2:G748)</f>
        <v>165.82488037343111</v>
      </c>
      <c r="T748">
        <v>1.494</v>
      </c>
      <c r="U748">
        <f t="shared" si="338"/>
        <v>1.5925333333333336</v>
      </c>
      <c r="V748">
        <f t="shared" si="345"/>
        <v>0.80966825391855057</v>
      </c>
      <c r="W748">
        <f>SUM(V$2:V748)</f>
        <v>202.00170604042992</v>
      </c>
      <c r="AB748">
        <f t="shared" si="346"/>
        <v>-9.8402417142352178E-2</v>
      </c>
      <c r="AC748">
        <f t="shared" si="347"/>
        <v>-0.14491939896539202</v>
      </c>
      <c r="AD748">
        <f t="shared" si="348"/>
        <v>-0.39535580620772143</v>
      </c>
      <c r="AE748">
        <f t="shared" si="349"/>
        <v>-0.58217997477601557</v>
      </c>
      <c r="AF748">
        <f t="shared" si="350"/>
        <v>-4.6516981823039844E-2</v>
      </c>
      <c r="AG748">
        <f t="shared" si="339"/>
        <v>1.0002349618508442</v>
      </c>
      <c r="AH748">
        <f t="shared" si="351"/>
        <v>0.99123284719418658</v>
      </c>
      <c r="AI748">
        <f t="shared" si="352"/>
        <v>0.66730283712437888</v>
      </c>
      <c r="AJ748">
        <f>SUM(AI$2:AI748)</f>
        <v>166.41763458334262</v>
      </c>
      <c r="AK748">
        <f t="shared" si="353"/>
        <v>166.43411082001691</v>
      </c>
      <c r="AL748">
        <f t="shared" si="363"/>
        <v>0.66730283712436744</v>
      </c>
      <c r="AM748">
        <f t="shared" si="363"/>
        <v>0.66736890367738511</v>
      </c>
      <c r="AN748">
        <f t="shared" si="354"/>
        <v>0.9913309845522158</v>
      </c>
      <c r="AP748">
        <f t="shared" si="355"/>
        <v>1.0002349618508442</v>
      </c>
      <c r="AQ748">
        <f t="shared" si="362"/>
        <v>0.99123284719418658</v>
      </c>
      <c r="AR748">
        <f t="shared" si="356"/>
        <v>0.66730283712437888</v>
      </c>
      <c r="AU748">
        <f t="shared" si="357"/>
        <v>-9.8402417142352178E-2</v>
      </c>
      <c r="AV748">
        <f t="shared" si="358"/>
        <v>0</v>
      </c>
      <c r="AW748">
        <f t="shared" si="340"/>
        <v>1</v>
      </c>
      <c r="AY748">
        <f t="shared" si="341"/>
        <v>1.000497105420727</v>
      </c>
      <c r="AZ748">
        <f t="shared" si="342"/>
        <v>1.0007321840723808</v>
      </c>
      <c r="BA748">
        <f t="shared" si="359"/>
        <v>0.67353958141299108</v>
      </c>
      <c r="BB748">
        <f t="shared" si="360"/>
        <v>0.67369783751965673</v>
      </c>
      <c r="BC748">
        <f>SUM(BA$2:BA748)</f>
        <v>169.39183280357958</v>
      </c>
      <c r="BD748">
        <f>SUM(BB$2:BB748)</f>
        <v>169.69911643019128</v>
      </c>
      <c r="BI748">
        <f t="shared" si="364"/>
        <v>0.67266195359858161</v>
      </c>
      <c r="BJ748">
        <f>SUM(BI$2:BI748)</f>
        <v>169.43818552565116</v>
      </c>
      <c r="BK748">
        <f t="shared" si="361"/>
        <v>0.9991934491662402</v>
      </c>
    </row>
    <row r="749" spans="1:63" x14ac:dyDescent="0.25">
      <c r="A749">
        <f t="shared" si="335"/>
        <v>1.4950000000000001</v>
      </c>
      <c r="B749">
        <f t="shared" si="336"/>
        <v>3.9866666666666668</v>
      </c>
      <c r="C749">
        <f t="shared" si="337"/>
        <v>3.7375000000000003</v>
      </c>
      <c r="D749">
        <v>0.99199999999999999</v>
      </c>
      <c r="E749">
        <v>0.97499999999999998</v>
      </c>
      <c r="F749">
        <f t="shared" si="343"/>
        <v>0.66960968760664741</v>
      </c>
      <c r="G749">
        <f t="shared" si="344"/>
        <v>0.65813452158919483</v>
      </c>
      <c r="H749">
        <f>SUM(F$2:F749)</f>
        <v>167.11388651535336</v>
      </c>
      <c r="I749">
        <f>SUM(G$2:G749)</f>
        <v>166.48301489502032</v>
      </c>
      <c r="T749">
        <v>1.496</v>
      </c>
      <c r="U749">
        <f t="shared" si="338"/>
        <v>1.5946666666666669</v>
      </c>
      <c r="V749">
        <f t="shared" si="345"/>
        <v>0.81265815716646772</v>
      </c>
      <c r="W749">
        <f>SUM(V$2:V749)</f>
        <v>202.8143641975964</v>
      </c>
      <c r="AB749">
        <f t="shared" si="346"/>
        <v>-9.7615398032996459E-2</v>
      </c>
      <c r="AC749">
        <f t="shared" si="347"/>
        <v>-0.14376047529760849</v>
      </c>
      <c r="AD749">
        <f t="shared" si="348"/>
        <v>-0.39166987762978522</v>
      </c>
      <c r="AE749">
        <f t="shared" si="349"/>
        <v>-0.57675336908514008</v>
      </c>
      <c r="AF749">
        <f t="shared" si="350"/>
        <v>-4.6145077264612033E-2</v>
      </c>
      <c r="AG749">
        <f t="shared" si="339"/>
        <v>1.0002330831054276</v>
      </c>
      <c r="AH749">
        <f t="shared" si="351"/>
        <v>0.99223121844058415</v>
      </c>
      <c r="AI749">
        <f t="shared" si="352"/>
        <v>0.66976576231205909</v>
      </c>
      <c r="AJ749">
        <f>SUM(AI$2:AI749)</f>
        <v>167.08740034565469</v>
      </c>
      <c r="AK749">
        <f t="shared" si="353"/>
        <v>167.10394289272477</v>
      </c>
      <c r="AL749">
        <f t="shared" si="363"/>
        <v>0.66976576231206764</v>
      </c>
      <c r="AM749">
        <f t="shared" si="363"/>
        <v>0.66983207270786238</v>
      </c>
      <c r="AN749">
        <f t="shared" si="354"/>
        <v>0.99232945464273914</v>
      </c>
      <c r="AP749">
        <f t="shared" si="355"/>
        <v>1.0002330831054276</v>
      </c>
      <c r="AQ749">
        <f t="shared" si="362"/>
        <v>0.99223121844058415</v>
      </c>
      <c r="AR749">
        <f t="shared" si="356"/>
        <v>0.66976576231205909</v>
      </c>
      <c r="AU749">
        <f t="shared" si="357"/>
        <v>-9.7615398032996459E-2</v>
      </c>
      <c r="AV749">
        <f t="shared" si="358"/>
        <v>0</v>
      </c>
      <c r="AW749">
        <f t="shared" si="340"/>
        <v>1</v>
      </c>
      <c r="AY749">
        <f t="shared" si="341"/>
        <v>1.0004931286087275</v>
      </c>
      <c r="AZ749">
        <f t="shared" si="342"/>
        <v>1.0007263266541027</v>
      </c>
      <c r="BA749">
        <f t="shared" si="359"/>
        <v>0.67534263235916059</v>
      </c>
      <c r="BB749">
        <f t="shared" si="360"/>
        <v>0.67550004331713864</v>
      </c>
      <c r="BC749">
        <f>SUM(BA$2:BA749)</f>
        <v>170.06717543593874</v>
      </c>
      <c r="BD749">
        <f>SUM(BB$2:BB749)</f>
        <v>170.37461647350841</v>
      </c>
      <c r="BI749">
        <f t="shared" si="364"/>
        <v>0.67446138830804137</v>
      </c>
      <c r="BJ749">
        <f>SUM(BI$2:BI749)</f>
        <v>170.1126469139592</v>
      </c>
      <c r="BK749">
        <f t="shared" si="361"/>
        <v>0.99918760075438151</v>
      </c>
    </row>
    <row r="750" spans="1:63" x14ac:dyDescent="0.25">
      <c r="A750">
        <f t="shared" si="335"/>
        <v>1.4970000000000001</v>
      </c>
      <c r="B750">
        <f t="shared" si="336"/>
        <v>3.9920000000000004</v>
      </c>
      <c r="C750">
        <f t="shared" si="337"/>
        <v>3.7425000000000002</v>
      </c>
      <c r="D750">
        <v>0.99199999999999999</v>
      </c>
      <c r="E750">
        <v>0.97599999999999998</v>
      </c>
      <c r="F750">
        <f t="shared" si="343"/>
        <v>0.6714024838262147</v>
      </c>
      <c r="G750">
        <f t="shared" si="344"/>
        <v>0.66057341150643711</v>
      </c>
      <c r="H750">
        <f>SUM(F$2:F750)</f>
        <v>167.78528899917958</v>
      </c>
      <c r="I750">
        <f>SUM(G$2:G750)</f>
        <v>167.14358830652677</v>
      </c>
      <c r="T750">
        <v>1.498</v>
      </c>
      <c r="U750">
        <f t="shared" si="338"/>
        <v>1.5968000000000002</v>
      </c>
      <c r="V750">
        <f t="shared" si="345"/>
        <v>0.81483394777842255</v>
      </c>
      <c r="W750">
        <f>SUM(V$2:V750)</f>
        <v>203.62919814537483</v>
      </c>
      <c r="AB750">
        <f t="shared" si="346"/>
        <v>-9.6835711491523022E-2</v>
      </c>
      <c r="AC750">
        <f t="shared" si="347"/>
        <v>-0.14261234701659706</v>
      </c>
      <c r="AD750">
        <f t="shared" si="348"/>
        <v>-0.38802315972678969</v>
      </c>
      <c r="AE750">
        <f t="shared" si="349"/>
        <v>-0.57138447238448964</v>
      </c>
      <c r="AF750">
        <f t="shared" si="350"/>
        <v>-4.5776635525074036E-2</v>
      </c>
      <c r="AG750">
        <f t="shared" si="339"/>
        <v>1.0002312218565681</v>
      </c>
      <c r="AH750">
        <f t="shared" si="351"/>
        <v>0.99222937208171558</v>
      </c>
      <c r="AI750">
        <f t="shared" si="352"/>
        <v>0.67155772675502945</v>
      </c>
      <c r="AJ750">
        <f>SUM(AI$2:AI750)</f>
        <v>167.75895807240971</v>
      </c>
      <c r="AK750">
        <f t="shared" si="353"/>
        <v>167.77556710728967</v>
      </c>
      <c r="AL750">
        <f t="shared" si="363"/>
        <v>0.6715577267550259</v>
      </c>
      <c r="AM750">
        <f t="shared" si="363"/>
        <v>0.67162421456490051</v>
      </c>
      <c r="AN750">
        <f t="shared" si="354"/>
        <v>0.99232760810106446</v>
      </c>
      <c r="AP750">
        <f t="shared" si="355"/>
        <v>1.0002312218565681</v>
      </c>
      <c r="AQ750">
        <f t="shared" si="362"/>
        <v>0.99222937208171558</v>
      </c>
      <c r="AR750">
        <f t="shared" si="356"/>
        <v>0.67155772675502945</v>
      </c>
      <c r="AU750">
        <f t="shared" si="357"/>
        <v>-9.6835711491523022E-2</v>
      </c>
      <c r="AV750">
        <f t="shared" si="358"/>
        <v>0</v>
      </c>
      <c r="AW750">
        <f t="shared" si="340"/>
        <v>1</v>
      </c>
      <c r="AY750">
        <f t="shared" si="341"/>
        <v>1.0004891888638219</v>
      </c>
      <c r="AZ750">
        <f t="shared" si="342"/>
        <v>1.0007205238315473</v>
      </c>
      <c r="BA750">
        <f t="shared" si="359"/>
        <v>0.67714811133512598</v>
      </c>
      <c r="BB750">
        <f t="shared" si="360"/>
        <v>0.67730468277860045</v>
      </c>
      <c r="BC750">
        <f>SUM(BA$2:BA750)</f>
        <v>170.74432354727386</v>
      </c>
      <c r="BD750">
        <f>SUM(BB$2:BB750)</f>
        <v>171.05192115628702</v>
      </c>
      <c r="BI750">
        <f t="shared" si="364"/>
        <v>0.67626325293945722</v>
      </c>
      <c r="BJ750">
        <f>SUM(BI$2:BI750)</f>
        <v>170.78891016689866</v>
      </c>
      <c r="BK750">
        <f t="shared" si="361"/>
        <v>0.99918180685429914</v>
      </c>
    </row>
    <row r="751" spans="1:63" x14ac:dyDescent="0.25">
      <c r="A751">
        <f t="shared" si="335"/>
        <v>1.4990000000000001</v>
      </c>
      <c r="B751">
        <f t="shared" si="336"/>
        <v>3.9973333333333336</v>
      </c>
      <c r="C751">
        <f t="shared" si="337"/>
        <v>3.7475000000000001</v>
      </c>
      <c r="D751">
        <v>0.99399999999999999</v>
      </c>
      <c r="E751">
        <v>0.98099999999999998</v>
      </c>
      <c r="F751">
        <f t="shared" si="343"/>
        <v>0.67455493021288182</v>
      </c>
      <c r="G751">
        <f t="shared" si="344"/>
        <v>0.66573278323826668</v>
      </c>
      <c r="H751">
        <f>SUM(F$2:F751)</f>
        <v>168.45984392939246</v>
      </c>
      <c r="I751">
        <f>SUM(G$2:G751)</f>
        <v>167.80932108976504</v>
      </c>
      <c r="T751">
        <v>1.5</v>
      </c>
      <c r="U751">
        <f t="shared" si="338"/>
        <v>1.5989333333333335</v>
      </c>
      <c r="V751">
        <f t="shared" si="345"/>
        <v>0.81865985011910047</v>
      </c>
      <c r="W751">
        <f>SUM(V$2:V751)</f>
        <v>204.44785799549393</v>
      </c>
      <c r="AB751">
        <f t="shared" si="346"/>
        <v>-9.6063279566082987E-2</v>
      </c>
      <c r="AC751">
        <f t="shared" si="347"/>
        <v>-0.14147489939502131</v>
      </c>
      <c r="AD751">
        <f t="shared" si="348"/>
        <v>-0.38441518403996527</v>
      </c>
      <c r="AE751">
        <f t="shared" si="349"/>
        <v>-0.56607259556194189</v>
      </c>
      <c r="AF751">
        <f t="shared" si="350"/>
        <v>-4.5411619828938321E-2</v>
      </c>
      <c r="AG751">
        <f t="shared" si="339"/>
        <v>1.0002293779183902</v>
      </c>
      <c r="AH751">
        <f t="shared" si="351"/>
        <v>0.99422800165087988</v>
      </c>
      <c r="AI751">
        <f t="shared" si="352"/>
        <v>0.67470965821861384</v>
      </c>
      <c r="AJ751">
        <f>SUM(AI$2:AI751)</f>
        <v>168.43366773062831</v>
      </c>
      <c r="AK751">
        <f t="shared" si="353"/>
        <v>168.45034356537622</v>
      </c>
      <c r="AL751">
        <f t="shared" si="363"/>
        <v>0.67470965821860318</v>
      </c>
      <c r="AM751">
        <f t="shared" si="363"/>
        <v>0.67477645808654074</v>
      </c>
      <c r="AN751">
        <f t="shared" si="354"/>
        <v>0.99432643554520828</v>
      </c>
      <c r="AP751">
        <f t="shared" si="355"/>
        <v>1.0002293779183902</v>
      </c>
      <c r="AQ751">
        <f t="shared" si="362"/>
        <v>0.99422800165087988</v>
      </c>
      <c r="AR751">
        <f t="shared" si="356"/>
        <v>0.67470965821861384</v>
      </c>
      <c r="AU751">
        <f t="shared" si="357"/>
        <v>-9.6063279566082987E-2</v>
      </c>
      <c r="AV751">
        <f t="shared" si="358"/>
        <v>0</v>
      </c>
      <c r="AW751">
        <f t="shared" si="340"/>
        <v>1</v>
      </c>
      <c r="AY751">
        <f t="shared" si="341"/>
        <v>1.0004852857916848</v>
      </c>
      <c r="AZ751">
        <f t="shared" si="342"/>
        <v>1.0007147750239198</v>
      </c>
      <c r="BA751">
        <f t="shared" si="359"/>
        <v>0.67895601824569929</v>
      </c>
      <c r="BB751">
        <f t="shared" si="360"/>
        <v>0.67911175576384286</v>
      </c>
      <c r="BC751">
        <f>SUM(BA$2:BA751)</f>
        <v>171.42327956551955</v>
      </c>
      <c r="BD751">
        <f>SUM(BB$2:BB751)</f>
        <v>171.73103291205086</v>
      </c>
      <c r="BI751">
        <f t="shared" si="364"/>
        <v>0.67806754735284536</v>
      </c>
      <c r="BJ751">
        <f>SUM(BI$2:BI751)</f>
        <v>171.4669777142515</v>
      </c>
      <c r="BK751">
        <f t="shared" si="361"/>
        <v>0.99917606688609018</v>
      </c>
    </row>
    <row r="752" spans="1:63" x14ac:dyDescent="0.25">
      <c r="A752">
        <f t="shared" si="335"/>
        <v>1.5010000000000001</v>
      </c>
      <c r="B752">
        <f t="shared" si="336"/>
        <v>4.0026666666666673</v>
      </c>
      <c r="C752">
        <f t="shared" si="337"/>
        <v>3.7524999999999999</v>
      </c>
      <c r="D752">
        <v>0.99199999999999999</v>
      </c>
      <c r="E752">
        <v>0.98199999999999998</v>
      </c>
      <c r="F752">
        <f t="shared" si="343"/>
        <v>0.67499526662451848</v>
      </c>
      <c r="G752">
        <f t="shared" si="344"/>
        <v>0.66819087885612627</v>
      </c>
      <c r="H752">
        <f>SUM(F$2:F752)</f>
        <v>169.13483919601697</v>
      </c>
      <c r="I752">
        <f>SUM(G$2:G752)</f>
        <v>168.47751196862117</v>
      </c>
      <c r="T752">
        <v>1.502</v>
      </c>
      <c r="U752">
        <f t="shared" si="338"/>
        <v>1.6010666666666671</v>
      </c>
      <c r="V752">
        <f t="shared" si="345"/>
        <v>0.8191942554352678</v>
      </c>
      <c r="W752">
        <f>SUM(V$2:V752)</f>
        <v>205.2670522509292</v>
      </c>
      <c r="AB752">
        <f t="shared" si="346"/>
        <v>-9.5298025235522804E-2</v>
      </c>
      <c r="AC752">
        <f t="shared" si="347"/>
        <v>-0.14034801907462274</v>
      </c>
      <c r="AD752">
        <f t="shared" si="348"/>
        <v>-0.38084548831764081</v>
      </c>
      <c r="AE752">
        <f t="shared" si="349"/>
        <v>-0.56081705862918974</v>
      </c>
      <c r="AF752">
        <f t="shared" si="350"/>
        <v>-4.5049993839099939E-2</v>
      </c>
      <c r="AG752">
        <f t="shared" si="339"/>
        <v>1.000227551107236</v>
      </c>
      <c r="AH752">
        <f t="shared" si="351"/>
        <v>0.99222573069837816</v>
      </c>
      <c r="AI752">
        <f t="shared" si="352"/>
        <v>0.67514886254481798</v>
      </c>
      <c r="AJ752">
        <f>SUM(AI$2:AI752)</f>
        <v>169.10881659317315</v>
      </c>
      <c r="AK752">
        <f t="shared" si="353"/>
        <v>169.12555927127258</v>
      </c>
      <c r="AL752">
        <f t="shared" si="363"/>
        <v>0.67514886254483031</v>
      </c>
      <c r="AM752">
        <f t="shared" si="363"/>
        <v>0.67521570589636326</v>
      </c>
      <c r="AN752">
        <f t="shared" si="354"/>
        <v>0.99232396635722131</v>
      </c>
      <c r="AP752">
        <f t="shared" si="355"/>
        <v>1.000227551107236</v>
      </c>
      <c r="AQ752">
        <f t="shared" si="362"/>
        <v>0.99222573069837816</v>
      </c>
      <c r="AR752">
        <f t="shared" si="356"/>
        <v>0.67514886254481798</v>
      </c>
      <c r="AU752">
        <f t="shared" si="357"/>
        <v>-9.5298025235522735E-2</v>
      </c>
      <c r="AV752">
        <f t="shared" si="358"/>
        <v>0</v>
      </c>
      <c r="AW752">
        <f t="shared" si="340"/>
        <v>1</v>
      </c>
      <c r="AY752">
        <f t="shared" si="341"/>
        <v>1.0004814190027047</v>
      </c>
      <c r="AZ752">
        <f t="shared" si="342"/>
        <v>1.0007090796573679</v>
      </c>
      <c r="BA752">
        <f t="shared" si="359"/>
        <v>0.68076635299657995</v>
      </c>
      <c r="BB752">
        <f t="shared" si="360"/>
        <v>0.6809212621339733</v>
      </c>
      <c r="BC752">
        <f>SUM(BA$2:BA752)</f>
        <v>172.10404591851614</v>
      </c>
      <c r="BD752">
        <f>SUM(BB$2:BB752)</f>
        <v>172.41195417418484</v>
      </c>
      <c r="BI752">
        <f t="shared" si="364"/>
        <v>0.67987427140952672</v>
      </c>
      <c r="BJ752">
        <f>SUM(BI$2:BI752)</f>
        <v>172.14685198566102</v>
      </c>
      <c r="BK752">
        <f t="shared" si="361"/>
        <v>0.99917038027678573</v>
      </c>
    </row>
    <row r="753" spans="1:63" x14ac:dyDescent="0.25">
      <c r="A753">
        <f t="shared" si="335"/>
        <v>1.5030000000000001</v>
      </c>
      <c r="B753">
        <f t="shared" si="336"/>
        <v>4.008</v>
      </c>
      <c r="C753">
        <f t="shared" si="337"/>
        <v>3.7575000000000003</v>
      </c>
      <c r="D753">
        <v>0.996</v>
      </c>
      <c r="E753">
        <v>0.98299999999999998</v>
      </c>
      <c r="F753">
        <f t="shared" si="343"/>
        <v>0.67952426632101015</v>
      </c>
      <c r="G753">
        <f t="shared" si="344"/>
        <v>0.67065497368830618</v>
      </c>
      <c r="H753">
        <f>SUM(F$2:F753)</f>
        <v>169.81436346233798</v>
      </c>
      <c r="I753">
        <f>SUM(G$2:G753)</f>
        <v>169.14816694230947</v>
      </c>
      <c r="T753">
        <v>1.504</v>
      </c>
      <c r="U753">
        <f t="shared" si="338"/>
        <v>1.6032000000000002</v>
      </c>
      <c r="V753">
        <f t="shared" si="345"/>
        <v>0.82469078365951332</v>
      </c>
      <c r="W753">
        <f>SUM(V$2:V753)</f>
        <v>206.09174303458872</v>
      </c>
      <c r="AB753">
        <f t="shared" si="346"/>
        <v>-9.4539872397060035E-2</v>
      </c>
      <c r="AC753">
        <f t="shared" si="347"/>
        <v>-0.13923159404810626</v>
      </c>
      <c r="AD753">
        <f t="shared" si="348"/>
        <v>-0.37731361642495626</v>
      </c>
      <c r="AE753">
        <f t="shared" si="349"/>
        <v>-0.55561719058918213</v>
      </c>
      <c r="AF753">
        <f t="shared" si="350"/>
        <v>-4.4691721651046221E-2</v>
      </c>
      <c r="AG753">
        <f t="shared" si="339"/>
        <v>1.0002257412416347</v>
      </c>
      <c r="AH753">
        <f t="shared" si="351"/>
        <v>0.99622483827666808</v>
      </c>
      <c r="AI753">
        <f t="shared" si="352"/>
        <v>0.67967766297261034</v>
      </c>
      <c r="AJ753">
        <f>SUM(AI$2:AI753)</f>
        <v>169.78849425614575</v>
      </c>
      <c r="AK753">
        <f t="shared" si="353"/>
        <v>169.80530422597221</v>
      </c>
      <c r="AL753">
        <f t="shared" si="363"/>
        <v>0.67967766297260823</v>
      </c>
      <c r="AM753">
        <f t="shared" si="363"/>
        <v>0.67974495469962903</v>
      </c>
      <c r="AN753">
        <f t="shared" si="354"/>
        <v>0.99632346986855158</v>
      </c>
      <c r="AP753">
        <f t="shared" si="355"/>
        <v>1.0002257412416347</v>
      </c>
      <c r="AQ753">
        <f t="shared" si="362"/>
        <v>0.99622483827666808</v>
      </c>
      <c r="AR753">
        <f t="shared" si="356"/>
        <v>0.67967766297261034</v>
      </c>
      <c r="AU753">
        <f t="shared" si="357"/>
        <v>-9.4539872397060035E-2</v>
      </c>
      <c r="AV753">
        <f t="shared" si="358"/>
        <v>0</v>
      </c>
      <c r="AW753">
        <f t="shared" si="340"/>
        <v>1</v>
      </c>
      <c r="AY753">
        <f t="shared" si="341"/>
        <v>1.0004775881119197</v>
      </c>
      <c r="AZ753">
        <f t="shared" si="342"/>
        <v>1.0007034371648877</v>
      </c>
      <c r="BA753">
        <f t="shared" si="359"/>
        <v>0.68257911549434336</v>
      </c>
      <c r="BB753">
        <f t="shared" si="360"/>
        <v>0.68273320175138896</v>
      </c>
      <c r="BC753">
        <f>SUM(BA$2:BA753)</f>
        <v>172.78662503401048</v>
      </c>
      <c r="BD753">
        <f>SUM(BB$2:BB753)</f>
        <v>173.09468737593622</v>
      </c>
      <c r="BI753">
        <f t="shared" si="364"/>
        <v>0.68168342497211021</v>
      </c>
      <c r="BJ753">
        <f>SUM(BI$2:BI753)</f>
        <v>172.82853541063312</v>
      </c>
      <c r="BK753">
        <f t="shared" si="361"/>
        <v>0.99916474646025344</v>
      </c>
    </row>
    <row r="754" spans="1:63" x14ac:dyDescent="0.25">
      <c r="A754">
        <f t="shared" si="335"/>
        <v>1.5050000000000001</v>
      </c>
      <c r="B754">
        <f t="shared" si="336"/>
        <v>4.0133333333333336</v>
      </c>
      <c r="C754">
        <f t="shared" si="337"/>
        <v>3.7625000000000002</v>
      </c>
      <c r="D754">
        <v>0.99399999999999999</v>
      </c>
      <c r="E754">
        <v>0.98299999999999998</v>
      </c>
      <c r="F754">
        <f t="shared" si="343"/>
        <v>0.67996577696468874</v>
      </c>
      <c r="G754">
        <f t="shared" si="344"/>
        <v>0.67244100478499913</v>
      </c>
      <c r="H754">
        <f>SUM(F$2:F754)</f>
        <v>170.49432923930266</v>
      </c>
      <c r="I754">
        <f>SUM(G$2:G754)</f>
        <v>169.82060794709446</v>
      </c>
      <c r="T754">
        <v>1.506</v>
      </c>
      <c r="U754">
        <f t="shared" si="338"/>
        <v>1.6053333333333335</v>
      </c>
      <c r="V754">
        <f t="shared" si="345"/>
        <v>0.82522661405847864</v>
      </c>
      <c r="W754">
        <f>SUM(V$2:V754)</f>
        <v>206.91696964864718</v>
      </c>
      <c r="AB754">
        <f t="shared" si="346"/>
        <v>-9.3788745854139835E-2</v>
      </c>
      <c r="AC754">
        <f t="shared" si="347"/>
        <v>-0.13812551364128908</v>
      </c>
      <c r="AD754">
        <f t="shared" si="348"/>
        <v>-0.37381911825501352</v>
      </c>
      <c r="AE754">
        <f t="shared" si="349"/>
        <v>-0.55047232930566048</v>
      </c>
      <c r="AF754">
        <f t="shared" si="350"/>
        <v>-4.4336767787149248E-2</v>
      </c>
      <c r="AG754">
        <f t="shared" si="339"/>
        <v>1.0002239481422741</v>
      </c>
      <c r="AH754">
        <f t="shared" si="351"/>
        <v>0.99422260445342048</v>
      </c>
      <c r="AI754">
        <f t="shared" si="352"/>
        <v>0.68011805403725001</v>
      </c>
      <c r="AJ754">
        <f>SUM(AI$2:AI754)</f>
        <v>170.468612310183</v>
      </c>
      <c r="AK754">
        <f t="shared" si="353"/>
        <v>170.48548961533754</v>
      </c>
      <c r="AL754">
        <f t="shared" si="363"/>
        <v>0.68011805403725134</v>
      </c>
      <c r="AM754">
        <f t="shared" si="363"/>
        <v>0.68018538936533446</v>
      </c>
      <c r="AN754">
        <f t="shared" si="354"/>
        <v>0.99432103781342696</v>
      </c>
      <c r="AP754">
        <f t="shared" si="355"/>
        <v>1.0002239481422741</v>
      </c>
      <c r="AQ754">
        <f t="shared" si="362"/>
        <v>0.99422260445342048</v>
      </c>
      <c r="AR754">
        <f t="shared" si="356"/>
        <v>0.68011805403725001</v>
      </c>
      <c r="AU754">
        <f t="shared" si="357"/>
        <v>-9.3788745854139835E-2</v>
      </c>
      <c r="AV754">
        <f t="shared" si="358"/>
        <v>0</v>
      </c>
      <c r="AW754">
        <f t="shared" si="340"/>
        <v>1</v>
      </c>
      <c r="AY754">
        <f t="shared" si="341"/>
        <v>1.0004737927389569</v>
      </c>
      <c r="AZ754">
        <f t="shared" si="342"/>
        <v>1.0006978469862347</v>
      </c>
      <c r="BA754">
        <f t="shared" si="359"/>
        <v>0.68439430564643233</v>
      </c>
      <c r="BB754">
        <f t="shared" si="360"/>
        <v>0.68454757447976478</v>
      </c>
      <c r="BC754">
        <f>SUM(BA$2:BA754)</f>
        <v>173.47101933965692</v>
      </c>
      <c r="BD754">
        <f>SUM(BB$2:BB754)</f>
        <v>173.77923495041597</v>
      </c>
      <c r="BI754">
        <f t="shared" si="364"/>
        <v>0.68349500790448037</v>
      </c>
      <c r="BJ754">
        <f>SUM(BI$2:BI754)</f>
        <v>173.51203041853759</v>
      </c>
      <c r="BK754">
        <f t="shared" si="361"/>
        <v>0.99915916487710987</v>
      </c>
    </row>
    <row r="755" spans="1:63" x14ac:dyDescent="0.25">
      <c r="A755">
        <f t="shared" si="335"/>
        <v>1.5070000000000001</v>
      </c>
      <c r="B755">
        <f t="shared" si="336"/>
        <v>4.0186666666666673</v>
      </c>
      <c r="C755">
        <f t="shared" si="337"/>
        <v>3.7675000000000001</v>
      </c>
      <c r="D755">
        <v>0.99299999999999999</v>
      </c>
      <c r="E755">
        <v>0.98399999999999999</v>
      </c>
      <c r="F755">
        <f t="shared" si="343"/>
        <v>0.68108830625288153</v>
      </c>
      <c r="G755">
        <f t="shared" si="344"/>
        <v>0.67491530045602743</v>
      </c>
      <c r="H755">
        <f>SUM(F$2:F755)</f>
        <v>171.17541754555555</v>
      </c>
      <c r="I755">
        <f>SUM(G$2:G755)</f>
        <v>170.49552324755049</v>
      </c>
      <c r="T755">
        <v>1.508</v>
      </c>
      <c r="U755">
        <f t="shared" si="338"/>
        <v>1.607466666666667</v>
      </c>
      <c r="V755">
        <f t="shared" si="345"/>
        <v>0.82658894886275647</v>
      </c>
      <c r="W755">
        <f>SUM(V$2:V755)</f>
        <v>207.74355859750995</v>
      </c>
      <c r="AB755">
        <f t="shared" si="346"/>
        <v>-9.304457130446582E-2</v>
      </c>
      <c r="AC755">
        <f t="shared" si="347"/>
        <v>-0.13702966849550646</v>
      </c>
      <c r="AD755">
        <f t="shared" si="348"/>
        <v>-0.37036154964142309</v>
      </c>
      <c r="AE755">
        <f t="shared" si="349"/>
        <v>-0.54538182137474633</v>
      </c>
      <c r="AF755">
        <f t="shared" si="350"/>
        <v>-4.3985097191040642E-2</v>
      </c>
      <c r="AG755">
        <f t="shared" si="339"/>
        <v>1.0002221716319724</v>
      </c>
      <c r="AH755">
        <f t="shared" si="351"/>
        <v>0.9932206164305486</v>
      </c>
      <c r="AI755">
        <f t="shared" si="352"/>
        <v>0.68123962475339883</v>
      </c>
      <c r="AJ755">
        <f>SUM(AI$2:AI755)</f>
        <v>171.14985193493641</v>
      </c>
      <c r="AK755">
        <f t="shared" si="353"/>
        <v>171.16679668646054</v>
      </c>
      <c r="AL755">
        <f t="shared" si="363"/>
        <v>0.6812396247534025</v>
      </c>
      <c r="AM755">
        <f t="shared" si="363"/>
        <v>0.68130707112300115</v>
      </c>
      <c r="AN755">
        <f t="shared" si="354"/>
        <v>0.99331895058839592</v>
      </c>
      <c r="AP755">
        <f t="shared" si="355"/>
        <v>1.0002221716319724</v>
      </c>
      <c r="AQ755">
        <f t="shared" si="362"/>
        <v>0.9932206164305486</v>
      </c>
      <c r="AR755">
        <f t="shared" si="356"/>
        <v>0.68123962475339883</v>
      </c>
      <c r="AU755">
        <f t="shared" si="357"/>
        <v>-9.304457130446582E-2</v>
      </c>
      <c r="AV755">
        <f t="shared" si="358"/>
        <v>0</v>
      </c>
      <c r="AW755">
        <f t="shared" si="340"/>
        <v>1</v>
      </c>
      <c r="AY755">
        <f t="shared" si="341"/>
        <v>1.0004700325079718</v>
      </c>
      <c r="AZ755">
        <f t="shared" si="342"/>
        <v>1.0006923085678336</v>
      </c>
      <c r="BA755">
        <f t="shared" si="359"/>
        <v>0.68621192336114778</v>
      </c>
      <c r="BB755">
        <f t="shared" si="360"/>
        <v>0.68636438018404</v>
      </c>
      <c r="BC755">
        <f>SUM(BA$2:BA755)</f>
        <v>174.15723126301808</v>
      </c>
      <c r="BD755">
        <f>SUM(BB$2:BB755)</f>
        <v>174.46559933060001</v>
      </c>
      <c r="BI755">
        <f t="shared" si="364"/>
        <v>0.68530902007178407</v>
      </c>
      <c r="BJ755">
        <f>SUM(BI$2:BI755)</f>
        <v>174.19733943860936</v>
      </c>
      <c r="BK755">
        <f t="shared" si="361"/>
        <v>0.9991536349746315</v>
      </c>
    </row>
    <row r="756" spans="1:63" x14ac:dyDescent="0.25">
      <c r="A756">
        <f t="shared" si="335"/>
        <v>1.5090000000000001</v>
      </c>
      <c r="B756">
        <f t="shared" si="336"/>
        <v>4.024</v>
      </c>
      <c r="C756">
        <f t="shared" si="337"/>
        <v>3.7725</v>
      </c>
      <c r="D756">
        <v>0.997</v>
      </c>
      <c r="E756">
        <v>0.98799999999999999</v>
      </c>
      <c r="F756">
        <f t="shared" si="343"/>
        <v>0.68564815007744984</v>
      </c>
      <c r="G756">
        <f t="shared" si="344"/>
        <v>0.67945874852208665</v>
      </c>
      <c r="H756">
        <f>SUM(F$2:F756)</f>
        <v>171.86106569563299</v>
      </c>
      <c r="I756">
        <f>SUM(G$2:G756)</f>
        <v>171.17498199607257</v>
      </c>
      <c r="T756">
        <v>1.51</v>
      </c>
      <c r="U756">
        <f t="shared" si="338"/>
        <v>1.6096000000000001</v>
      </c>
      <c r="V756">
        <f t="shared" si="345"/>
        <v>0.83212291043473607</v>
      </c>
      <c r="W756">
        <f>SUM(V$2:V756)</f>
        <v>208.57568150794469</v>
      </c>
      <c r="AB756">
        <f t="shared" si="346"/>
        <v>-9.2307275328206068E-2</v>
      </c>
      <c r="AC756">
        <f t="shared" si="347"/>
        <v>-0.13594395055027531</v>
      </c>
      <c r="AD756">
        <f t="shared" si="348"/>
        <v>-0.36694047227223869</v>
      </c>
      <c r="AE756">
        <f t="shared" si="349"/>
        <v>-0.54034502199856727</v>
      </c>
      <c r="AF756">
        <f t="shared" si="350"/>
        <v>-4.3636675222069238E-2</v>
      </c>
      <c r="AG756">
        <f t="shared" si="339"/>
        <v>1.0002204115356501</v>
      </c>
      <c r="AH756">
        <f t="shared" si="351"/>
        <v>0.99721975030104315</v>
      </c>
      <c r="AI756">
        <f t="shared" si="352"/>
        <v>0.68579927483912406</v>
      </c>
      <c r="AJ756">
        <f>SUM(AI$2:AI756)</f>
        <v>171.83565120977553</v>
      </c>
      <c r="AK756">
        <f t="shared" si="353"/>
        <v>171.85266385909904</v>
      </c>
      <c r="AL756">
        <f t="shared" si="363"/>
        <v>0.68579927483912684</v>
      </c>
      <c r="AM756">
        <f t="shared" si="363"/>
        <v>0.6858671726384955</v>
      </c>
      <c r="AN756">
        <f t="shared" si="354"/>
        <v>0.99731848039455517</v>
      </c>
      <c r="AP756">
        <f t="shared" si="355"/>
        <v>1.0002204115356501</v>
      </c>
      <c r="AQ756">
        <f t="shared" si="362"/>
        <v>0.99721975030104315</v>
      </c>
      <c r="AR756">
        <f t="shared" si="356"/>
        <v>0.68579927483912406</v>
      </c>
      <c r="AU756">
        <f t="shared" si="357"/>
        <v>-9.2307275328206068E-2</v>
      </c>
      <c r="AV756">
        <f t="shared" si="358"/>
        <v>0</v>
      </c>
      <c r="AW756">
        <f t="shared" si="340"/>
        <v>1</v>
      </c>
      <c r="AY756">
        <f t="shared" si="341"/>
        <v>1.0004663070475883</v>
      </c>
      <c r="AZ756">
        <f t="shared" si="342"/>
        <v>1.0006868213626909</v>
      </c>
      <c r="BA756">
        <f t="shared" si="359"/>
        <v>0.68803196854763971</v>
      </c>
      <c r="BB756">
        <f t="shared" si="360"/>
        <v>0.68818361873040379</v>
      </c>
      <c r="BC756">
        <f>SUM(BA$2:BA756)</f>
        <v>174.84526323156572</v>
      </c>
      <c r="BD756">
        <f>SUM(BB$2:BB756)</f>
        <v>175.15378294933041</v>
      </c>
      <c r="BI756">
        <f t="shared" si="364"/>
        <v>0.68712546134041608</v>
      </c>
      <c r="BJ756">
        <f>SUM(BI$2:BI756)</f>
        <v>174.88446489994979</v>
      </c>
      <c r="BK756">
        <f t="shared" si="361"/>
        <v>0.99914815620666519</v>
      </c>
    </row>
    <row r="757" spans="1:63" x14ac:dyDescent="0.25">
      <c r="A757">
        <f t="shared" si="335"/>
        <v>1.5110000000000001</v>
      </c>
      <c r="B757">
        <f t="shared" si="336"/>
        <v>4.0293333333333337</v>
      </c>
      <c r="C757">
        <f t="shared" si="337"/>
        <v>3.7775000000000003</v>
      </c>
      <c r="D757">
        <v>0.995</v>
      </c>
      <c r="E757">
        <v>0.99099999999999999</v>
      </c>
      <c r="F757">
        <f t="shared" si="343"/>
        <v>0.68608777373506935</v>
      </c>
      <c r="G757">
        <f t="shared" si="344"/>
        <v>0.6833296319311094</v>
      </c>
      <c r="H757">
        <f>SUM(F$2:F757)</f>
        <v>172.54715346936806</v>
      </c>
      <c r="I757">
        <f>SUM(G$2:G757)</f>
        <v>171.85831162800369</v>
      </c>
      <c r="T757">
        <v>1.512</v>
      </c>
      <c r="U757">
        <f t="shared" si="338"/>
        <v>1.6117333333333335</v>
      </c>
      <c r="V757">
        <f t="shared" si="345"/>
        <v>0.83265645073150962</v>
      </c>
      <c r="W757">
        <f>SUM(V$2:V757)</f>
        <v>209.40833795867621</v>
      </c>
      <c r="AB757">
        <f t="shared" si="346"/>
        <v>-9.1576785376368444E-2</v>
      </c>
      <c r="AC757">
        <f t="shared" si="347"/>
        <v>-0.13486825302620567</v>
      </c>
      <c r="AD757">
        <f t="shared" si="348"/>
        <v>-0.36355545360524233</v>
      </c>
      <c r="AE757">
        <f t="shared" si="349"/>
        <v>-0.53536129486085882</v>
      </c>
      <c r="AF757">
        <f t="shared" si="350"/>
        <v>-4.3291467649837226E-2</v>
      </c>
      <c r="AG757">
        <f t="shared" si="339"/>
        <v>1.0002186676803018</v>
      </c>
      <c r="AH757">
        <f t="shared" si="351"/>
        <v>0.99521757434190028</v>
      </c>
      <c r="AI757">
        <f t="shared" si="352"/>
        <v>0.68623779895703563</v>
      </c>
      <c r="AJ757">
        <f>SUM(AI$2:AI757)</f>
        <v>172.52188900873256</v>
      </c>
      <c r="AK757">
        <f t="shared" si="353"/>
        <v>172.53896959927167</v>
      </c>
      <c r="AL757">
        <f t="shared" si="363"/>
        <v>0.68623779895702341</v>
      </c>
      <c r="AM757">
        <f t="shared" si="363"/>
        <v>0.68630574017262802</v>
      </c>
      <c r="AN757">
        <f t="shared" si="354"/>
        <v>0.99531610620925393</v>
      </c>
      <c r="AP757">
        <f t="shared" si="355"/>
        <v>1.0002186676803018</v>
      </c>
      <c r="AQ757">
        <f t="shared" si="362"/>
        <v>0.99521757434190028</v>
      </c>
      <c r="AR757">
        <f t="shared" si="356"/>
        <v>0.68623779895703563</v>
      </c>
      <c r="AU757">
        <f t="shared" si="357"/>
        <v>-9.1576785376368514E-2</v>
      </c>
      <c r="AV757">
        <f t="shared" si="358"/>
        <v>0</v>
      </c>
      <c r="AW757">
        <f t="shared" si="340"/>
        <v>1</v>
      </c>
      <c r="AY757">
        <f t="shared" si="341"/>
        <v>1.0004626159908392</v>
      </c>
      <c r="AZ757">
        <f t="shared" si="342"/>
        <v>1.0006813848303067</v>
      </c>
      <c r="BA757">
        <f t="shared" si="359"/>
        <v>0.689854441115898</v>
      </c>
      <c r="BB757">
        <f t="shared" si="360"/>
        <v>0.69000528998628285</v>
      </c>
      <c r="BC757">
        <f>SUM(BA$2:BA757)</f>
        <v>175.53511767268162</v>
      </c>
      <c r="BD757">
        <f>SUM(BB$2:BB757)</f>
        <v>175.84378823931669</v>
      </c>
      <c r="BI757">
        <f t="shared" si="364"/>
        <v>0.68894433157800727</v>
      </c>
      <c r="BJ757">
        <f>SUM(BI$2:BI757)</f>
        <v>175.57340923152779</v>
      </c>
      <c r="BK757">
        <f t="shared" si="361"/>
        <v>0.99914272803354243</v>
      </c>
    </row>
    <row r="758" spans="1:63" x14ac:dyDescent="0.25">
      <c r="A758">
        <f t="shared" si="335"/>
        <v>1.5130000000000001</v>
      </c>
      <c r="B758">
        <f t="shared" si="336"/>
        <v>4.0346666666666673</v>
      </c>
      <c r="C758">
        <f t="shared" si="337"/>
        <v>3.7825000000000002</v>
      </c>
      <c r="D758">
        <v>0.999</v>
      </c>
      <c r="E758">
        <v>0.99199999999999999</v>
      </c>
      <c r="F758">
        <f t="shared" si="343"/>
        <v>0.69067067213194777</v>
      </c>
      <c r="G758">
        <f t="shared" si="344"/>
        <v>0.68583113789278494</v>
      </c>
      <c r="H758">
        <f>SUM(F$2:F758)</f>
        <v>173.2378241415</v>
      </c>
      <c r="I758">
        <f>SUM(G$2:G758)</f>
        <v>172.54414276589648</v>
      </c>
      <c r="T758">
        <v>1.514</v>
      </c>
      <c r="U758">
        <f t="shared" si="338"/>
        <v>1.613866666666667</v>
      </c>
      <c r="V758">
        <f t="shared" si="345"/>
        <v>0.83821839201554338</v>
      </c>
      <c r="W758">
        <f>SUM(V$2:V758)</f>
        <v>210.24655635069175</v>
      </c>
      <c r="AB758">
        <f t="shared" si="346"/>
        <v>-9.0853029759345422E-2</v>
      </c>
      <c r="AC758">
        <f t="shared" si="347"/>
        <v>-0.13380247040816076</v>
      </c>
      <c r="AD758">
        <f t="shared" si="348"/>
        <v>-0.36020606678457084</v>
      </c>
      <c r="AE758">
        <f t="shared" si="349"/>
        <v>-0.53043001200453233</v>
      </c>
      <c r="AF758">
        <f t="shared" si="350"/>
        <v>-4.294944064881534E-2</v>
      </c>
      <c r="AG758">
        <f t="shared" si="339"/>
        <v>1.0002169398949694</v>
      </c>
      <c r="AH758">
        <f t="shared" si="351"/>
        <v>0.99921672295507447</v>
      </c>
      <c r="AI758">
        <f t="shared" si="352"/>
        <v>0.69082050615501855</v>
      </c>
      <c r="AJ758">
        <f>SUM(AI$2:AI758)</f>
        <v>173.21270951488756</v>
      </c>
      <c r="AK758">
        <f t="shared" si="353"/>
        <v>173.22985850035479</v>
      </c>
      <c r="AL758">
        <f t="shared" si="363"/>
        <v>0.69082050615500634</v>
      </c>
      <c r="AM758">
        <f t="shared" si="363"/>
        <v>0.69088890108312739</v>
      </c>
      <c r="AN758">
        <f t="shared" si="354"/>
        <v>0.99931565075950812</v>
      </c>
      <c r="AP758">
        <f t="shared" si="355"/>
        <v>1.0002169398949694</v>
      </c>
      <c r="AQ758">
        <f t="shared" si="362"/>
        <v>0.99921672295507447</v>
      </c>
      <c r="AR758">
        <f t="shared" si="356"/>
        <v>0.69082050615501855</v>
      </c>
      <c r="AU758">
        <f t="shared" si="357"/>
        <v>-9.0853029759345366E-2</v>
      </c>
      <c r="AV758">
        <f t="shared" si="358"/>
        <v>0</v>
      </c>
      <c r="AW758">
        <f t="shared" si="340"/>
        <v>1</v>
      </c>
      <c r="AY758">
        <f t="shared" si="341"/>
        <v>1.0004589589751092</v>
      </c>
      <c r="AZ758">
        <f t="shared" si="342"/>
        <v>1.0006759984365905</v>
      </c>
      <c r="BA758">
        <f t="shared" si="359"/>
        <v>0.69167934097674399</v>
      </c>
      <c r="BB758">
        <f t="shared" si="360"/>
        <v>0.69182939382032804</v>
      </c>
      <c r="BC758">
        <f>SUM(BA$2:BA758)</f>
        <v>176.22679701365837</v>
      </c>
      <c r="BD758">
        <f>SUM(BB$2:BB758)</f>
        <v>176.53561763313704</v>
      </c>
      <c r="BI758">
        <f t="shared" si="364"/>
        <v>0.69076563065341012</v>
      </c>
      <c r="BJ758">
        <f>SUM(BI$2:BI758)</f>
        <v>176.26417486218119</v>
      </c>
      <c r="BK758">
        <f t="shared" si="361"/>
        <v>0.9991373499219941</v>
      </c>
    </row>
    <row r="759" spans="1:63" x14ac:dyDescent="0.25">
      <c r="A759">
        <f t="shared" si="335"/>
        <v>1.5150000000000001</v>
      </c>
      <c r="B759">
        <f t="shared" si="336"/>
        <v>4.04</v>
      </c>
      <c r="C759">
        <f t="shared" si="337"/>
        <v>3.7875000000000001</v>
      </c>
      <c r="D759">
        <v>0.998</v>
      </c>
      <c r="E759">
        <v>0.99299999999999999</v>
      </c>
      <c r="F759">
        <f t="shared" si="343"/>
        <v>0.69180465139060543</v>
      </c>
      <c r="G759">
        <f t="shared" si="344"/>
        <v>0.68833869622331778</v>
      </c>
      <c r="H759">
        <f>SUM(F$2:F759)</f>
        <v>173.92962879289061</v>
      </c>
      <c r="I759">
        <f>SUM(G$2:G759)</f>
        <v>173.23248146211981</v>
      </c>
      <c r="T759">
        <v>1.516</v>
      </c>
      <c r="U759">
        <f t="shared" si="338"/>
        <v>1.6160000000000001</v>
      </c>
      <c r="V759">
        <f t="shared" si="345"/>
        <v>0.83959462284323549</v>
      </c>
      <c r="W759">
        <f>SUM(V$2:V759)</f>
        <v>211.08615097353498</v>
      </c>
      <c r="AB759">
        <f t="shared" si="346"/>
        <v>-9.0135937635623053E-2</v>
      </c>
      <c r="AC759">
        <f t="shared" si="347"/>
        <v>-0.13274649842865924</v>
      </c>
      <c r="AD759">
        <f t="shared" si="348"/>
        <v>-0.35689189055864723</v>
      </c>
      <c r="AE759">
        <f t="shared" si="349"/>
        <v>-0.52555055371116022</v>
      </c>
      <c r="AF759">
        <f t="shared" si="350"/>
        <v>-4.2610560793036184E-2</v>
      </c>
      <c r="AG759">
        <f t="shared" si="339"/>
        <v>1.0002152280107155</v>
      </c>
      <c r="AH759">
        <f t="shared" si="351"/>
        <v>0.99821479755469411</v>
      </c>
      <c r="AI759">
        <f t="shared" si="352"/>
        <v>0.69195354712952806</v>
      </c>
      <c r="AJ759">
        <f>SUM(AI$2:AI759)</f>
        <v>173.90466306201708</v>
      </c>
      <c r="AK759">
        <f t="shared" si="353"/>
        <v>173.92188055458959</v>
      </c>
      <c r="AL759">
        <f t="shared" si="363"/>
        <v>0.69195354712951485</v>
      </c>
      <c r="AM759">
        <f t="shared" si="363"/>
        <v>0.69202205423479768</v>
      </c>
      <c r="AN759">
        <f t="shared" si="354"/>
        <v>0.99831362616320629</v>
      </c>
      <c r="AP759">
        <f t="shared" si="355"/>
        <v>1.0002152280107155</v>
      </c>
      <c r="AQ759">
        <f t="shared" si="362"/>
        <v>0.99821479755469411</v>
      </c>
      <c r="AR759">
        <f t="shared" si="356"/>
        <v>0.69195354712952806</v>
      </c>
      <c r="AU759">
        <f t="shared" si="357"/>
        <v>-9.0135937635623109E-2</v>
      </c>
      <c r="AV759">
        <f t="shared" si="358"/>
        <v>0</v>
      </c>
      <c r="AW759">
        <f t="shared" si="340"/>
        <v>1</v>
      </c>
      <c r="AY759">
        <f t="shared" si="341"/>
        <v>1.0004553356420767</v>
      </c>
      <c r="AZ759">
        <f t="shared" si="342"/>
        <v>1.0006706616537766</v>
      </c>
      <c r="BA759">
        <f t="shared" si="359"/>
        <v>0.69350666804182148</v>
      </c>
      <c r="BB759">
        <f t="shared" si="360"/>
        <v>0.69365593010240212</v>
      </c>
      <c r="BC759">
        <f>SUM(BA$2:BA759)</f>
        <v>176.9203036817002</v>
      </c>
      <c r="BD759">
        <f>SUM(BB$2:BB759)</f>
        <v>177.22927356323945</v>
      </c>
      <c r="BI759">
        <f t="shared" si="364"/>
        <v>0.69258935843668779</v>
      </c>
      <c r="BJ759">
        <f>SUM(BI$2:BI759)</f>
        <v>176.95676422061788</v>
      </c>
      <c r="BK759">
        <f t="shared" si="361"/>
        <v>0.99913202134506618</v>
      </c>
    </row>
    <row r="760" spans="1:63" x14ac:dyDescent="0.25">
      <c r="A760">
        <f t="shared" si="335"/>
        <v>1.5170000000000001</v>
      </c>
      <c r="B760">
        <f t="shared" si="336"/>
        <v>4.0453333333333337</v>
      </c>
      <c r="C760">
        <f t="shared" si="337"/>
        <v>3.7925</v>
      </c>
      <c r="D760">
        <v>1</v>
      </c>
      <c r="E760">
        <v>0.99399999999999999</v>
      </c>
      <c r="F760">
        <f t="shared" si="343"/>
        <v>0.69502244886423947</v>
      </c>
      <c r="G760">
        <f t="shared" si="344"/>
        <v>0.69085231417105397</v>
      </c>
      <c r="H760">
        <f>SUM(F$2:F760)</f>
        <v>174.62465124175486</v>
      </c>
      <c r="I760">
        <f>SUM(G$2:G760)</f>
        <v>173.92333377629086</v>
      </c>
      <c r="T760">
        <v>1.518</v>
      </c>
      <c r="U760">
        <f t="shared" si="338"/>
        <v>1.6181333333333336</v>
      </c>
      <c r="V760">
        <f t="shared" si="345"/>
        <v>0.84349983719938537</v>
      </c>
      <c r="W760">
        <f>SUM(V$2:V760)</f>
        <v>211.92965081073436</v>
      </c>
      <c r="AB760">
        <f t="shared" si="346"/>
        <v>-8.9425439000654E-2</v>
      </c>
      <c r="AC760">
        <f t="shared" si="347"/>
        <v>-0.13170023405151748</v>
      </c>
      <c r="AD760">
        <f t="shared" si="348"/>
        <v>-0.35361250919940679</v>
      </c>
      <c r="AE760">
        <f t="shared" si="349"/>
        <v>-0.52072230838235711</v>
      </c>
      <c r="AF760">
        <f t="shared" si="350"/>
        <v>-4.2274795050863484E-2</v>
      </c>
      <c r="AG760">
        <f t="shared" si="339"/>
        <v>1.0002135318605962</v>
      </c>
      <c r="AH760">
        <f t="shared" si="351"/>
        <v>1.0002135318605962</v>
      </c>
      <c r="AI760">
        <f t="shared" si="352"/>
        <v>0.69517085830090153</v>
      </c>
      <c r="AJ760">
        <f>SUM(AI$2:AI760)</f>
        <v>174.59983392031799</v>
      </c>
      <c r="AK760">
        <f t="shared" si="353"/>
        <v>174.61712023852678</v>
      </c>
      <c r="AL760">
        <f t="shared" si="363"/>
        <v>0.69517085830091219</v>
      </c>
      <c r="AM760">
        <f t="shared" si="363"/>
        <v>0.6952396839371886</v>
      </c>
      <c r="AN760">
        <f t="shared" si="354"/>
        <v>1.0003125583544878</v>
      </c>
      <c r="AP760">
        <f t="shared" si="355"/>
        <v>1.0002135318605962</v>
      </c>
      <c r="AQ760">
        <f t="shared" si="362"/>
        <v>1.0002135318605962</v>
      </c>
      <c r="AR760">
        <f t="shared" si="356"/>
        <v>0.69517085830090153</v>
      </c>
      <c r="AU760">
        <f t="shared" si="357"/>
        <v>-8.9425439000653931E-2</v>
      </c>
      <c r="AV760">
        <f t="shared" si="358"/>
        <v>0</v>
      </c>
      <c r="AW760">
        <f t="shared" si="340"/>
        <v>1</v>
      </c>
      <c r="AY760">
        <f t="shared" si="341"/>
        <v>1.0004517456376576</v>
      </c>
      <c r="AZ760">
        <f t="shared" si="342"/>
        <v>1.0006653739603404</v>
      </c>
      <c r="BA760">
        <f t="shared" si="359"/>
        <v>0.69533642222358805</v>
      </c>
      <c r="BB760">
        <f t="shared" si="360"/>
        <v>0.69548489870356556</v>
      </c>
      <c r="BC760">
        <f>SUM(BA$2:BA760)</f>
        <v>177.61564010392379</v>
      </c>
      <c r="BD760">
        <f>SUM(BB$2:BB760)</f>
        <v>177.92475846194301</v>
      </c>
      <c r="BI760">
        <f t="shared" si="364"/>
        <v>0.6944155147990988</v>
      </c>
      <c r="BJ760">
        <f>SUM(BI$2:BI760)</f>
        <v>177.65117973541697</v>
      </c>
      <c r="BK760">
        <f t="shared" si="361"/>
        <v>0.99912674178203531</v>
      </c>
    </row>
    <row r="761" spans="1:63" x14ac:dyDescent="0.25">
      <c r="A761">
        <f t="shared" si="335"/>
        <v>1.5190000000000001</v>
      </c>
      <c r="B761">
        <f t="shared" si="336"/>
        <v>4.0506666666666673</v>
      </c>
      <c r="C761">
        <f t="shared" si="337"/>
        <v>3.7975000000000003</v>
      </c>
      <c r="D761">
        <v>1.002</v>
      </c>
      <c r="E761">
        <v>0.998</v>
      </c>
      <c r="F761">
        <f t="shared" si="343"/>
        <v>0.69824999294704304</v>
      </c>
      <c r="G761">
        <f t="shared" si="344"/>
        <v>0.69546256782549798</v>
      </c>
      <c r="H761">
        <f>SUM(F$2:F761)</f>
        <v>175.3229012347019</v>
      </c>
      <c r="I761">
        <f>SUM(G$2:G761)</f>
        <v>174.61879634411636</v>
      </c>
      <c r="T761">
        <v>1.52</v>
      </c>
      <c r="U761">
        <f t="shared" si="338"/>
        <v>1.620266666666667</v>
      </c>
      <c r="V761">
        <f t="shared" si="345"/>
        <v>0.84741688032921159</v>
      </c>
      <c r="W761">
        <f>SUM(V$2:V761)</f>
        <v>212.77706769106356</v>
      </c>
      <c r="AB761">
        <f t="shared" si="346"/>
        <v>-8.8721464675889622E-2</v>
      </c>
      <c r="AC761">
        <f t="shared" si="347"/>
        <v>-0.13066357545572549</v>
      </c>
      <c r="AD761">
        <f t="shared" si="348"/>
        <v>-0.35036751242278574</v>
      </c>
      <c r="AE761">
        <f t="shared" si="349"/>
        <v>-0.51594467242301012</v>
      </c>
      <c r="AF761">
        <f t="shared" si="350"/>
        <v>-4.1942110779835867E-2</v>
      </c>
      <c r="AG761">
        <f t="shared" si="339"/>
        <v>1.0002118512796359</v>
      </c>
      <c r="AH761">
        <f t="shared" si="351"/>
        <v>1.0022122749821951</v>
      </c>
      <c r="AI761">
        <f t="shared" si="352"/>
        <v>0.69839791810155449</v>
      </c>
      <c r="AJ761">
        <f>SUM(AI$2:AI761)</f>
        <v>175.29823183841955</v>
      </c>
      <c r="AK761">
        <f t="shared" si="353"/>
        <v>175.31558730176084</v>
      </c>
      <c r="AL761">
        <f t="shared" si="363"/>
        <v>0.69839791810156271</v>
      </c>
      <c r="AM761">
        <f t="shared" si="363"/>
        <v>0.69846706323406238</v>
      </c>
      <c r="AN761">
        <f t="shared" si="354"/>
        <v>1.0023114993623923</v>
      </c>
      <c r="AP761">
        <f t="shared" si="355"/>
        <v>1.0002118512796359</v>
      </c>
      <c r="AQ761">
        <f t="shared" si="362"/>
        <v>1.0022122749821951</v>
      </c>
      <c r="AR761">
        <f t="shared" si="356"/>
        <v>0.69839791810155449</v>
      </c>
      <c r="AU761">
        <f t="shared" si="357"/>
        <v>-8.8721464675889566E-2</v>
      </c>
      <c r="AV761">
        <f t="shared" si="358"/>
        <v>0</v>
      </c>
      <c r="AW761">
        <f t="shared" si="340"/>
        <v>1</v>
      </c>
      <c r="AY761">
        <f t="shared" si="341"/>
        <v>1.0004481886119501</v>
      </c>
      <c r="AZ761">
        <f t="shared" si="342"/>
        <v>1.000660134840917</v>
      </c>
      <c r="BA761">
        <f t="shared" si="359"/>
        <v>0.69716860343530562</v>
      </c>
      <c r="BB761">
        <f t="shared" si="360"/>
        <v>0.69731629949606533</v>
      </c>
      <c r="BC761">
        <f>SUM(BA$2:BA761)</f>
        <v>178.3128087073591</v>
      </c>
      <c r="BD761">
        <f>SUM(BB$2:BB761)</f>
        <v>178.62207476143908</v>
      </c>
      <c r="BI761">
        <f t="shared" si="364"/>
        <v>0.69624409961308664</v>
      </c>
      <c r="BJ761">
        <f>SUM(BI$2:BI761)</f>
        <v>178.34742383503007</v>
      </c>
      <c r="BK761">
        <f t="shared" si="361"/>
        <v>0.99912151071832978</v>
      </c>
    </row>
    <row r="762" spans="1:63" x14ac:dyDescent="0.25">
      <c r="A762">
        <f t="shared" si="335"/>
        <v>1.5210000000000001</v>
      </c>
      <c r="B762">
        <f t="shared" si="336"/>
        <v>4.056</v>
      </c>
      <c r="C762">
        <f t="shared" si="337"/>
        <v>3.8025000000000002</v>
      </c>
      <c r="D762">
        <v>0.998</v>
      </c>
      <c r="E762">
        <v>0.999</v>
      </c>
      <c r="F762">
        <f t="shared" si="343"/>
        <v>0.69729514296756689</v>
      </c>
      <c r="G762">
        <f t="shared" si="344"/>
        <v>0.69799383549559046</v>
      </c>
      <c r="H762">
        <f>SUM(F$2:F762)</f>
        <v>176.02019637766946</v>
      </c>
      <c r="I762">
        <f>SUM(G$2:G762)</f>
        <v>175.31679017961196</v>
      </c>
      <c r="T762">
        <v>1.522</v>
      </c>
      <c r="U762">
        <f t="shared" si="338"/>
        <v>1.6224000000000001</v>
      </c>
      <c r="V762">
        <f t="shared" si="345"/>
        <v>0.84625804610226785</v>
      </c>
      <c r="W762">
        <f>SUM(V$2:V762)</f>
        <v>213.62332573716583</v>
      </c>
      <c r="AB762">
        <f t="shared" si="346"/>
        <v>-8.8023946297970848E-2</v>
      </c>
      <c r="AC762">
        <f t="shared" si="347"/>
        <v>-0.12963642201955647</v>
      </c>
      <c r="AD762">
        <f t="shared" si="348"/>
        <v>-0.34715649531045895</v>
      </c>
      <c r="AE762">
        <f t="shared" si="349"/>
        <v>-0.51121705012634655</v>
      </c>
      <c r="AF762">
        <f t="shared" si="350"/>
        <v>-4.1612475721585621E-2</v>
      </c>
      <c r="AG762">
        <f t="shared" si="339"/>
        <v>1.0002101861048005</v>
      </c>
      <c r="AH762">
        <f t="shared" si="351"/>
        <v>0.9982097657325909</v>
      </c>
      <c r="AI762">
        <f t="shared" si="352"/>
        <v>0.6974417047175635</v>
      </c>
      <c r="AJ762">
        <f>SUM(AI$2:AI762)</f>
        <v>175.99567354313712</v>
      </c>
      <c r="AK762">
        <f t="shared" si="353"/>
        <v>176.01309805694063</v>
      </c>
      <c r="AL762">
        <f t="shared" si="363"/>
        <v>0.69744170471756206</v>
      </c>
      <c r="AM762">
        <f t="shared" si="363"/>
        <v>0.69751075517979189</v>
      </c>
      <c r="AN762">
        <f t="shared" si="354"/>
        <v>0.99830859384289516</v>
      </c>
      <c r="AP762">
        <f t="shared" si="355"/>
        <v>1.0002101861048005</v>
      </c>
      <c r="AQ762">
        <f t="shared" si="362"/>
        <v>0.9982097657325909</v>
      </c>
      <c r="AR762">
        <f t="shared" si="356"/>
        <v>0.6974417047175635</v>
      </c>
      <c r="AU762">
        <f t="shared" si="357"/>
        <v>-8.8023946297970918E-2</v>
      </c>
      <c r="AV762">
        <f t="shared" si="358"/>
        <v>0</v>
      </c>
      <c r="AW762">
        <f t="shared" si="340"/>
        <v>1</v>
      </c>
      <c r="AY762">
        <f t="shared" si="341"/>
        <v>1.0004446642191798</v>
      </c>
      <c r="AZ762">
        <f t="shared" si="342"/>
        <v>1.0006549437862204</v>
      </c>
      <c r="BA762">
        <f t="shared" si="359"/>
        <v>0.6990032115910344</v>
      </c>
      <c r="BB762">
        <f t="shared" si="360"/>
        <v>0.69915013235332191</v>
      </c>
      <c r="BC762">
        <f>SUM(BA$2:BA762)</f>
        <v>179.01181191895014</v>
      </c>
      <c r="BD762">
        <f>SUM(BB$2:BB762)</f>
        <v>179.32122489379239</v>
      </c>
      <c r="BI762">
        <f t="shared" si="364"/>
        <v>0.6980751127522663</v>
      </c>
      <c r="BJ762">
        <f>SUM(BI$2:BI762)</f>
        <v>179.04549894778233</v>
      </c>
      <c r="BK762">
        <f t="shared" si="361"/>
        <v>0.99911632764544611</v>
      </c>
    </row>
    <row r="763" spans="1:63" x14ac:dyDescent="0.25">
      <c r="A763">
        <f t="shared" si="335"/>
        <v>1.5230000000000001</v>
      </c>
      <c r="B763">
        <f t="shared" si="336"/>
        <v>4.0613333333333337</v>
      </c>
      <c r="C763">
        <f t="shared" si="337"/>
        <v>3.8075000000000001</v>
      </c>
      <c r="D763">
        <v>1</v>
      </c>
      <c r="E763">
        <v>0.997</v>
      </c>
      <c r="F763">
        <f t="shared" si="343"/>
        <v>0.70053119177626999</v>
      </c>
      <c r="G763">
        <f t="shared" si="344"/>
        <v>0.69842959820094108</v>
      </c>
      <c r="H763">
        <f>SUM(F$2:F763)</f>
        <v>176.72072756944573</v>
      </c>
      <c r="I763">
        <f>SUM(G$2:G763)</f>
        <v>176.01521977781289</v>
      </c>
      <c r="T763">
        <v>1.524</v>
      </c>
      <c r="U763">
        <f t="shared" si="338"/>
        <v>1.6245333333333336</v>
      </c>
      <c r="V763">
        <f t="shared" si="345"/>
        <v>0.85018541081943777</v>
      </c>
      <c r="W763">
        <f>SUM(V$2:V763)</f>
        <v>214.47351114798528</v>
      </c>
      <c r="AB763">
        <f t="shared" si="346"/>
        <v>-8.7332816308073824E-2</v>
      </c>
      <c r="AC763">
        <f t="shared" si="347"/>
        <v>-0.12861867430490298</v>
      </c>
      <c r="AD763">
        <f t="shared" si="348"/>
        <v>-0.343979058232801</v>
      </c>
      <c r="AE763">
        <f t="shared" si="349"/>
        <v>-0.50653885356078898</v>
      </c>
      <c r="AF763">
        <f t="shared" si="350"/>
        <v>-4.1285857996829156E-2</v>
      </c>
      <c r="AG763">
        <f t="shared" si="339"/>
        <v>1.0002085361749731</v>
      </c>
      <c r="AH763">
        <f t="shared" si="351"/>
        <v>1.0002085361749731</v>
      </c>
      <c r="AI763">
        <f t="shared" si="352"/>
        <v>0.70067727787145229</v>
      </c>
      <c r="AJ763">
        <f>SUM(AI$2:AI763)</f>
        <v>176.69635082100856</v>
      </c>
      <c r="AK763">
        <f t="shared" si="353"/>
        <v>176.71384470561341</v>
      </c>
      <c r="AL763">
        <f t="shared" si="363"/>
        <v>0.70067727787144918</v>
      </c>
      <c r="AM763">
        <f t="shared" si="363"/>
        <v>0.70074664867277647</v>
      </c>
      <c r="AN763">
        <f t="shared" si="354"/>
        <v>1.0003075621742983</v>
      </c>
      <c r="AP763">
        <f t="shared" si="355"/>
        <v>1.0002085361749731</v>
      </c>
      <c r="AQ763">
        <f t="shared" si="362"/>
        <v>1.0002085361749731</v>
      </c>
      <c r="AR763">
        <f t="shared" si="356"/>
        <v>0.70067727787145229</v>
      </c>
      <c r="AU763">
        <f t="shared" si="357"/>
        <v>-8.7332816308073824E-2</v>
      </c>
      <c r="AV763">
        <f t="shared" si="358"/>
        <v>0</v>
      </c>
      <c r="AW763">
        <f t="shared" si="340"/>
        <v>1</v>
      </c>
      <c r="AY763">
        <f t="shared" si="341"/>
        <v>1.0004411721176447</v>
      </c>
      <c r="AZ763">
        <f t="shared" si="342"/>
        <v>1.0006498002929638</v>
      </c>
      <c r="BA763">
        <f t="shared" si="359"/>
        <v>0.70084024660562205</v>
      </c>
      <c r="BB763">
        <f t="shared" si="360"/>
        <v>0.7009863971499164</v>
      </c>
      <c r="BC763">
        <f>SUM(BA$2:BA763)</f>
        <v>179.71265216555577</v>
      </c>
      <c r="BD763">
        <f>SUM(BB$2:BB763)</f>
        <v>180.02221129094229</v>
      </c>
      <c r="BI763">
        <f t="shared" si="364"/>
        <v>0.69990855409141195</v>
      </c>
      <c r="BJ763">
        <f>SUM(BI$2:BI763)</f>
        <v>179.74540750187376</v>
      </c>
      <c r="BK763">
        <f t="shared" si="361"/>
        <v>0.99911119206087129</v>
      </c>
    </row>
    <row r="764" spans="1:63" x14ac:dyDescent="0.25">
      <c r="A764">
        <f t="shared" si="335"/>
        <v>1.5250000000000001</v>
      </c>
      <c r="B764">
        <f t="shared" si="336"/>
        <v>4.0666666666666673</v>
      </c>
      <c r="C764">
        <f t="shared" si="337"/>
        <v>3.8125</v>
      </c>
      <c r="D764">
        <v>1</v>
      </c>
      <c r="E764">
        <v>1.002</v>
      </c>
      <c r="F764">
        <f t="shared" si="343"/>
        <v>0.70237227164423799</v>
      </c>
      <c r="G764">
        <f t="shared" si="344"/>
        <v>0.70377701618752631</v>
      </c>
      <c r="H764">
        <f>SUM(F$2:F764)</f>
        <v>177.42309984108996</v>
      </c>
      <c r="I764">
        <f>SUM(G$2:G764)</f>
        <v>176.71899679400042</v>
      </c>
      <c r="T764">
        <v>1.526</v>
      </c>
      <c r="U764">
        <f t="shared" si="338"/>
        <v>1.6266666666666669</v>
      </c>
      <c r="V764">
        <f t="shared" si="345"/>
        <v>0.85241979989771832</v>
      </c>
      <c r="W764">
        <f>SUM(V$2:V764)</f>
        <v>215.32593094788299</v>
      </c>
      <c r="AB764">
        <f t="shared" si="346"/>
        <v>-8.6648007941408534E-2</v>
      </c>
      <c r="AC764">
        <f t="shared" si="347"/>
        <v>-0.12761023404183899</v>
      </c>
      <c r="AD764">
        <f t="shared" si="348"/>
        <v>-0.3408348067730515</v>
      </c>
      <c r="AE764">
        <f t="shared" si="349"/>
        <v>-0.50190950245858357</v>
      </c>
      <c r="AF764">
        <f t="shared" si="350"/>
        <v>-4.096222610043046E-2</v>
      </c>
      <c r="AG764">
        <f t="shared" si="339"/>
        <v>1.0002069013309287</v>
      </c>
      <c r="AH764">
        <f t="shared" si="351"/>
        <v>1.0002069013309287</v>
      </c>
      <c r="AI764">
        <f t="shared" si="352"/>
        <v>0.70251759340204867</v>
      </c>
      <c r="AJ764">
        <f>SUM(AI$2:AI764)</f>
        <v>177.3988684144106</v>
      </c>
      <c r="AK764">
        <f t="shared" si="353"/>
        <v>177.41643185201784</v>
      </c>
      <c r="AL764">
        <f t="shared" si="363"/>
        <v>0.70251759340203535</v>
      </c>
      <c r="AM764">
        <f t="shared" si="363"/>
        <v>0.70258714640442577</v>
      </c>
      <c r="AN764">
        <f t="shared" si="354"/>
        <v>1.0003059271683445</v>
      </c>
      <c r="AP764">
        <f t="shared" si="355"/>
        <v>1.0002069013309287</v>
      </c>
      <c r="AQ764">
        <f t="shared" si="362"/>
        <v>1.0002069013309287</v>
      </c>
      <c r="AR764">
        <f t="shared" si="356"/>
        <v>0.70251759340204867</v>
      </c>
      <c r="AU764">
        <f t="shared" si="357"/>
        <v>-8.6648007941408534E-2</v>
      </c>
      <c r="AV764">
        <f t="shared" si="358"/>
        <v>0</v>
      </c>
      <c r="AW764">
        <f t="shared" si="340"/>
        <v>1</v>
      </c>
      <c r="AY764">
        <f t="shared" si="341"/>
        <v>1.0004377119696637</v>
      </c>
      <c r="AZ764">
        <f t="shared" si="342"/>
        <v>1.0006447038637813</v>
      </c>
      <c r="BA764">
        <f t="shared" si="359"/>
        <v>0.70267970839469651</v>
      </c>
      <c r="BB764">
        <f t="shared" si="360"/>
        <v>0.70282509376157998</v>
      </c>
      <c r="BC764">
        <f>SUM(BA$2:BA764)</f>
        <v>180.41533187395046</v>
      </c>
      <c r="BD764">
        <f>SUM(BB$2:BB764)</f>
        <v>180.72503638470388</v>
      </c>
      <c r="BI764">
        <f t="shared" si="364"/>
        <v>0.70174442350644572</v>
      </c>
      <c r="BJ764">
        <f>SUM(BI$2:BI764)</f>
        <v>180.44715192538021</v>
      </c>
      <c r="BK764">
        <f t="shared" si="361"/>
        <v>0.99910610346800499</v>
      </c>
    </row>
    <row r="765" spans="1:63" x14ac:dyDescent="0.25">
      <c r="A765">
        <f t="shared" si="335"/>
        <v>1.5270000000000001</v>
      </c>
      <c r="B765">
        <f t="shared" si="336"/>
        <v>4.0720000000000001</v>
      </c>
      <c r="C765">
        <f t="shared" si="337"/>
        <v>3.8175000000000003</v>
      </c>
      <c r="D765">
        <v>1.0009999999999999</v>
      </c>
      <c r="E765">
        <v>1.006</v>
      </c>
      <c r="F765">
        <f t="shared" si="343"/>
        <v>0.70491998339514583</v>
      </c>
      <c r="G765">
        <f t="shared" si="344"/>
        <v>0.70844106223328362</v>
      </c>
      <c r="H765">
        <f>SUM(F$2:F765)</f>
        <v>178.12801982448511</v>
      </c>
      <c r="I765">
        <f>SUM(G$2:G765)</f>
        <v>177.42743785623369</v>
      </c>
      <c r="T765">
        <v>1.528</v>
      </c>
      <c r="U765">
        <f t="shared" si="338"/>
        <v>1.6288</v>
      </c>
      <c r="V765">
        <f t="shared" si="345"/>
        <v>0.85551177836637537</v>
      </c>
      <c r="W765">
        <f>SUM(V$2:V765)</f>
        <v>216.18144272624937</v>
      </c>
      <c r="AB765">
        <f t="shared" si="346"/>
        <v>-8.5969455216867927E-2</v>
      </c>
      <c r="AC765">
        <f t="shared" si="347"/>
        <v>-0.12661100411340093</v>
      </c>
      <c r="AD765">
        <f t="shared" si="348"/>
        <v>-0.33772335165266409</v>
      </c>
      <c r="AE765">
        <f t="shared" si="349"/>
        <v>-0.49732842410615385</v>
      </c>
      <c r="AF765">
        <f t="shared" si="350"/>
        <v>-4.0641548896533E-2</v>
      </c>
      <c r="AG765">
        <f t="shared" si="339"/>
        <v>1.0002052814153088</v>
      </c>
      <c r="AH765">
        <f t="shared" si="351"/>
        <v>1.0012054866967239</v>
      </c>
      <c r="AI765">
        <f t="shared" si="352"/>
        <v>0.70506469036701658</v>
      </c>
      <c r="AJ765">
        <f>SUM(AI$2:AI765)</f>
        <v>178.10393310477761</v>
      </c>
      <c r="AK765">
        <f t="shared" si="353"/>
        <v>178.12156634756346</v>
      </c>
      <c r="AL765">
        <f t="shared" si="363"/>
        <v>0.70506469036700992</v>
      </c>
      <c r="AM765">
        <f t="shared" si="363"/>
        <v>0.70513449554562158</v>
      </c>
      <c r="AN765">
        <f t="shared" si="354"/>
        <v>1.0013046113994271</v>
      </c>
      <c r="AP765">
        <f t="shared" si="355"/>
        <v>1.0002052814153088</v>
      </c>
      <c r="AQ765">
        <f t="shared" si="362"/>
        <v>1.0012054866967239</v>
      </c>
      <c r="AR765">
        <f t="shared" si="356"/>
        <v>0.70506469036701658</v>
      </c>
      <c r="AU765">
        <f t="shared" si="357"/>
        <v>-8.5969455216867996E-2</v>
      </c>
      <c r="AV765">
        <f t="shared" si="358"/>
        <v>0</v>
      </c>
      <c r="AW765">
        <f t="shared" si="340"/>
        <v>1</v>
      </c>
      <c r="AY765">
        <f t="shared" si="341"/>
        <v>1.0004342834415223</v>
      </c>
      <c r="AZ765">
        <f t="shared" si="342"/>
        <v>1.0006396540071507</v>
      </c>
      <c r="BA765">
        <f t="shared" si="359"/>
        <v>0.70452159687465798</v>
      </c>
      <c r="BB765">
        <f t="shared" si="360"/>
        <v>0.70466622206518015</v>
      </c>
      <c r="BC765">
        <f>SUM(BA$2:BA765)</f>
        <v>181.11985347082512</v>
      </c>
      <c r="BD765">
        <f>SUM(BB$2:BB765)</f>
        <v>181.42970260676907</v>
      </c>
      <c r="BI765">
        <f t="shared" si="364"/>
        <v>0.70358272087442442</v>
      </c>
      <c r="BJ765">
        <f>SUM(BI$2:BI765)</f>
        <v>181.15073464625465</v>
      </c>
      <c r="BK765">
        <f t="shared" si="361"/>
        <v>0.9991010613760799</v>
      </c>
    </row>
    <row r="766" spans="1:63" x14ac:dyDescent="0.25">
      <c r="A766">
        <f t="shared" si="335"/>
        <v>1.5290000000000001</v>
      </c>
      <c r="B766">
        <f t="shared" si="336"/>
        <v>4.0773333333333337</v>
      </c>
      <c r="C766">
        <f t="shared" si="337"/>
        <v>3.8225000000000002</v>
      </c>
      <c r="D766">
        <v>1.002</v>
      </c>
      <c r="E766">
        <v>1.008</v>
      </c>
      <c r="F766">
        <f t="shared" si="343"/>
        <v>0.70747380308556318</v>
      </c>
      <c r="G766">
        <f t="shared" si="344"/>
        <v>0.71171017316391993</v>
      </c>
      <c r="H766">
        <f>SUM(F$2:F766)</f>
        <v>178.83549362757068</v>
      </c>
      <c r="I766">
        <f>SUM(G$2:G766)</f>
        <v>178.1391480293976</v>
      </c>
      <c r="T766">
        <v>1.53</v>
      </c>
      <c r="U766">
        <f t="shared" si="338"/>
        <v>1.6309333333333336</v>
      </c>
      <c r="V766">
        <f t="shared" si="345"/>
        <v>0.85861116961139761</v>
      </c>
      <c r="W766">
        <f>SUM(V$2:V766)</f>
        <v>217.04005389586078</v>
      </c>
      <c r="AB766">
        <f t="shared" si="346"/>
        <v>-8.5297092926825163E-2</v>
      </c>
      <c r="AC766">
        <f t="shared" si="347"/>
        <v>-0.12562088854058912</v>
      </c>
      <c r="AD766">
        <f t="shared" si="348"/>
        <v>-0.33464430865781869</v>
      </c>
      <c r="AE766">
        <f t="shared" si="349"/>
        <v>-0.49279505323617656</v>
      </c>
      <c r="AF766">
        <f t="shared" si="350"/>
        <v>-4.0323795613763952E-2</v>
      </c>
      <c r="AG766">
        <f t="shared" si="339"/>
        <v>1.0002036762725988</v>
      </c>
      <c r="AH766">
        <f t="shared" si="351"/>
        <v>1.002204083625144</v>
      </c>
      <c r="AI766">
        <f t="shared" si="352"/>
        <v>0.70761789871273706</v>
      </c>
      <c r="AJ766">
        <f>SUM(AI$2:AI766)</f>
        <v>178.81155100349034</v>
      </c>
      <c r="AK766">
        <f t="shared" si="353"/>
        <v>178.82925430423612</v>
      </c>
      <c r="AL766">
        <f t="shared" si="363"/>
        <v>0.7076178987127264</v>
      </c>
      <c r="AM766">
        <f t="shared" si="363"/>
        <v>0.70768795667265749</v>
      </c>
      <c r="AN766">
        <f t="shared" si="354"/>
        <v>1.0023033071943195</v>
      </c>
      <c r="AP766">
        <f t="shared" si="355"/>
        <v>1.0002036762725988</v>
      </c>
      <c r="AQ766">
        <f t="shared" si="362"/>
        <v>1.002204083625144</v>
      </c>
      <c r="AR766">
        <f t="shared" si="356"/>
        <v>0.70761789871273706</v>
      </c>
      <c r="AU766">
        <f t="shared" si="357"/>
        <v>-8.5297092926825163E-2</v>
      </c>
      <c r="AV766">
        <f t="shared" si="358"/>
        <v>0</v>
      </c>
      <c r="AW766">
        <f t="shared" si="340"/>
        <v>1</v>
      </c>
      <c r="AY766">
        <f t="shared" si="341"/>
        <v>1.0004308862034226</v>
      </c>
      <c r="AZ766">
        <f t="shared" si="342"/>
        <v>1.0006346502373173</v>
      </c>
      <c r="BA766">
        <f t="shared" si="359"/>
        <v>0.7063659119626704</v>
      </c>
      <c r="BB766">
        <f t="shared" si="360"/>
        <v>0.70650978193870995</v>
      </c>
      <c r="BC766">
        <f>SUM(BA$2:BA766)</f>
        <v>181.8262193827878</v>
      </c>
      <c r="BD766">
        <f>SUM(BB$2:BB766)</f>
        <v>182.13621238870778</v>
      </c>
      <c r="BI766">
        <f t="shared" si="364"/>
        <v>0.70542344607352869</v>
      </c>
      <c r="BJ766">
        <f>SUM(BI$2:BI766)</f>
        <v>181.85615809232817</v>
      </c>
      <c r="BK766">
        <f t="shared" si="361"/>
        <v>0.99909606530008843</v>
      </c>
    </row>
    <row r="767" spans="1:63" x14ac:dyDescent="0.25">
      <c r="A767">
        <f t="shared" si="335"/>
        <v>1.5310000000000001</v>
      </c>
      <c r="B767">
        <f t="shared" si="336"/>
        <v>4.0826666666666673</v>
      </c>
      <c r="C767">
        <f t="shared" si="337"/>
        <v>3.8275000000000001</v>
      </c>
      <c r="D767">
        <v>1.0049999999999999</v>
      </c>
      <c r="E767">
        <v>1.0069999999999999</v>
      </c>
      <c r="F767">
        <f t="shared" si="343"/>
        <v>0.71144955797971599</v>
      </c>
      <c r="G767">
        <f t="shared" si="344"/>
        <v>0.71286537799559613</v>
      </c>
      <c r="H767">
        <f>SUM(F$2:F767)</f>
        <v>179.54694318555039</v>
      </c>
      <c r="I767">
        <f>SUM(G$2:G767)</f>
        <v>178.8520134073932</v>
      </c>
      <c r="T767">
        <v>1.532</v>
      </c>
      <c r="U767">
        <f t="shared" si="338"/>
        <v>1.6330666666666671</v>
      </c>
      <c r="V767">
        <f t="shared" si="345"/>
        <v>0.86343626355108682</v>
      </c>
      <c r="W767">
        <f>SUM(V$2:V767)</f>
        <v>217.90349015941186</v>
      </c>
      <c r="AB767">
        <f t="shared" si="346"/>
        <v>-8.4630856627076631E-2</v>
      </c>
      <c r="AC767">
        <f t="shared" si="347"/>
        <v>-0.12463979246758035</v>
      </c>
      <c r="AD767">
        <f t="shared" si="348"/>
        <v>-0.33159729856707854</v>
      </c>
      <c r="AE767">
        <f t="shared" si="349"/>
        <v>-0.48830883192131769</v>
      </c>
      <c r="AF767">
        <f t="shared" si="350"/>
        <v>-4.0008935840503718E-2</v>
      </c>
      <c r="AG767">
        <f t="shared" si="339"/>
        <v>1.0002020857491023</v>
      </c>
      <c r="AH767">
        <f t="shared" si="351"/>
        <v>1.0052030961778478</v>
      </c>
      <c r="AI767">
        <f t="shared" si="352"/>
        <v>0.7115933317965889</v>
      </c>
      <c r="AJ767">
        <f>SUM(AI$2:AI767)</f>
        <v>179.52314433528693</v>
      </c>
      <c r="AK767">
        <f t="shared" si="353"/>
        <v>179.54091808758179</v>
      </c>
      <c r="AL767">
        <f t="shared" si="363"/>
        <v>0.71159333179659257</v>
      </c>
      <c r="AM767">
        <f t="shared" si="363"/>
        <v>0.71166378334567071</v>
      </c>
      <c r="AN767">
        <f t="shared" si="354"/>
        <v>1.0053026166653272</v>
      </c>
      <c r="AP767">
        <f t="shared" si="355"/>
        <v>1.0002020857491023</v>
      </c>
      <c r="AQ767">
        <f t="shared" si="362"/>
        <v>1.0052030961778478</v>
      </c>
      <c r="AR767">
        <f t="shared" si="356"/>
        <v>0.7115933317965889</v>
      </c>
      <c r="AU767">
        <f t="shared" si="357"/>
        <v>-8.4630856627076562E-2</v>
      </c>
      <c r="AV767">
        <f t="shared" si="358"/>
        <v>0</v>
      </c>
      <c r="AW767">
        <f t="shared" si="340"/>
        <v>1</v>
      </c>
      <c r="AY767">
        <f t="shared" si="341"/>
        <v>1.0004275199294306</v>
      </c>
      <c r="AZ767">
        <f t="shared" si="342"/>
        <v>1.0006296920742179</v>
      </c>
      <c r="BA767">
        <f t="shared" si="359"/>
        <v>0.70821265357665364</v>
      </c>
      <c r="BB767">
        <f t="shared" si="360"/>
        <v>0.70835577326127552</v>
      </c>
      <c r="BC767">
        <f>SUM(BA$2:BA767)</f>
        <v>182.53443203636445</v>
      </c>
      <c r="BD767">
        <f>SUM(BB$2:BB767)</f>
        <v>182.84456816196905</v>
      </c>
      <c r="BI767">
        <f t="shared" si="364"/>
        <v>0.70726659898305066</v>
      </c>
      <c r="BJ767">
        <f>SUM(BI$2:BI767)</f>
        <v>182.56342469131121</v>
      </c>
      <c r="BK767">
        <f t="shared" si="361"/>
        <v>0.99909111476070578</v>
      </c>
    </row>
    <row r="768" spans="1:63" x14ac:dyDescent="0.25">
      <c r="A768">
        <f t="shared" si="335"/>
        <v>1.5330000000000001</v>
      </c>
      <c r="B768">
        <f t="shared" si="336"/>
        <v>4.0880000000000001</v>
      </c>
      <c r="C768">
        <f t="shared" si="337"/>
        <v>3.8325</v>
      </c>
      <c r="D768">
        <v>1.0009999999999999</v>
      </c>
      <c r="E768">
        <v>1.0089999999999999</v>
      </c>
      <c r="F768">
        <f t="shared" si="343"/>
        <v>0.71047051302150244</v>
      </c>
      <c r="G768">
        <f t="shared" si="344"/>
        <v>0.71614859903965622</v>
      </c>
      <c r="H768">
        <f>SUM(F$2:F768)</f>
        <v>180.2574136985719</v>
      </c>
      <c r="I768">
        <f>SUM(G$2:G768)</f>
        <v>179.56816200643286</v>
      </c>
      <c r="T768">
        <v>1.534</v>
      </c>
      <c r="U768">
        <f t="shared" si="338"/>
        <v>1.6352000000000002</v>
      </c>
      <c r="V768">
        <f t="shared" si="345"/>
        <v>0.86224806558105904</v>
      </c>
      <c r="W768">
        <f>SUM(V$2:V768)</f>
        <v>218.76573822499293</v>
      </c>
      <c r="AB768">
        <f t="shared" si="346"/>
        <v>-8.397068262692875E-2</v>
      </c>
      <c r="AC768">
        <f t="shared" si="347"/>
        <v>-0.12366762214715354</v>
      </c>
      <c r="AD768">
        <f t="shared" si="348"/>
        <v>-0.32858194708017185</v>
      </c>
      <c r="AE768">
        <f t="shared" si="349"/>
        <v>-0.48386920946963163</v>
      </c>
      <c r="AF768">
        <f t="shared" si="350"/>
        <v>-3.9696939520224794E-2</v>
      </c>
      <c r="AG768">
        <f t="shared" si="339"/>
        <v>1.0002005096929183</v>
      </c>
      <c r="AH768">
        <f t="shared" si="351"/>
        <v>1.001200710202611</v>
      </c>
      <c r="AI768">
        <f t="shared" si="352"/>
        <v>0.7106129692458959</v>
      </c>
      <c r="AJ768">
        <f>SUM(AI$2:AI768)</f>
        <v>180.23375730453282</v>
      </c>
      <c r="AK768">
        <f t="shared" si="353"/>
        <v>180.25160141131562</v>
      </c>
      <c r="AL768">
        <f t="shared" si="363"/>
        <v>0.71061296924588646</v>
      </c>
      <c r="AM768">
        <f t="shared" si="363"/>
        <v>0.71068332373383214</v>
      </c>
      <c r="AN768">
        <f t="shared" si="354"/>
        <v>1.0012998344324469</v>
      </c>
      <c r="AP768">
        <f t="shared" si="355"/>
        <v>1.0002005096929183</v>
      </c>
      <c r="AQ768">
        <f t="shared" si="362"/>
        <v>1.001200710202611</v>
      </c>
      <c r="AR768">
        <f t="shared" si="356"/>
        <v>0.7106129692458959</v>
      </c>
      <c r="AU768">
        <f t="shared" si="357"/>
        <v>-8.397068262692875E-2</v>
      </c>
      <c r="AV768">
        <f t="shared" si="358"/>
        <v>0</v>
      </c>
      <c r="AW768">
        <f t="shared" si="340"/>
        <v>1</v>
      </c>
      <c r="AY768">
        <f t="shared" si="341"/>
        <v>1.0004241842974273</v>
      </c>
      <c r="AZ768">
        <f t="shared" si="342"/>
        <v>1.0006247790434089</v>
      </c>
      <c r="BA768">
        <f t="shared" si="359"/>
        <v>0.71006182163527609</v>
      </c>
      <c r="BB768">
        <f t="shared" si="360"/>
        <v>0.71020419591308526</v>
      </c>
      <c r="BC768">
        <f>SUM(BA$2:BA768)</f>
        <v>183.24449385799971</v>
      </c>
      <c r="BD768">
        <f>SUM(BB$2:BB768)</f>
        <v>183.55477235788214</v>
      </c>
      <c r="BI768">
        <f t="shared" si="364"/>
        <v>0.70911217948338279</v>
      </c>
      <c r="BJ768">
        <f>SUM(BI$2:BI768)</f>
        <v>183.2725368707946</v>
      </c>
      <c r="BK768">
        <f t="shared" si="361"/>
        <v>0.99908620928421743</v>
      </c>
    </row>
    <row r="769" spans="1:63" x14ac:dyDescent="0.25">
      <c r="A769">
        <f t="shared" si="335"/>
        <v>1.5350000000000001</v>
      </c>
      <c r="B769">
        <f t="shared" si="336"/>
        <v>4.0933333333333337</v>
      </c>
      <c r="C769">
        <f t="shared" si="337"/>
        <v>3.8375000000000004</v>
      </c>
      <c r="D769">
        <v>1.004</v>
      </c>
      <c r="E769">
        <v>1.014</v>
      </c>
      <c r="F769">
        <f t="shared" si="343"/>
        <v>0.71446036836461768</v>
      </c>
      <c r="G769">
        <f t="shared" si="344"/>
        <v>0.72157650749175539</v>
      </c>
      <c r="H769">
        <f>SUM(F$2:F769)</f>
        <v>180.97187406693652</v>
      </c>
      <c r="I769">
        <f>SUM(G$2:G769)</f>
        <v>180.28973851392462</v>
      </c>
      <c r="T769">
        <v>1.536</v>
      </c>
      <c r="U769">
        <f t="shared" si="338"/>
        <v>1.6373333333333335</v>
      </c>
      <c r="V769">
        <f t="shared" si="345"/>
        <v>0.86709027224339996</v>
      </c>
      <c r="W769">
        <f>SUM(V$2:V769)</f>
        <v>219.63282849723632</v>
      </c>
      <c r="AB769">
        <f t="shared" si="346"/>
        <v>-8.3316507979425761E-2</v>
      </c>
      <c r="AC769">
        <f t="shared" si="347"/>
        <v>-0.12270428492632231</v>
      </c>
      <c r="AD769">
        <f t="shared" si="348"/>
        <v>-0.32559788474787904</v>
      </c>
      <c r="AE769">
        <f t="shared" si="349"/>
        <v>-0.47947564232157897</v>
      </c>
      <c r="AF769">
        <f t="shared" si="350"/>
        <v>-3.9387776946896547E-2</v>
      </c>
      <c r="AG769">
        <f t="shared" si="339"/>
        <v>1.0001989479539182</v>
      </c>
      <c r="AH769">
        <f t="shared" si="351"/>
        <v>1.004199743745734</v>
      </c>
      <c r="AI769">
        <f t="shared" si="352"/>
        <v>0.71460250879305964</v>
      </c>
      <c r="AJ769">
        <f>SUM(AI$2:AI769)</f>
        <v>180.94835981332588</v>
      </c>
      <c r="AK769">
        <f t="shared" si="353"/>
        <v>180.96627466958239</v>
      </c>
      <c r="AL769">
        <f t="shared" si="363"/>
        <v>0.71460250879306386</v>
      </c>
      <c r="AM769">
        <f t="shared" si="363"/>
        <v>0.71467325826677097</v>
      </c>
      <c r="AN769">
        <f t="shared" si="354"/>
        <v>1.0042991648959494</v>
      </c>
      <c r="AP769">
        <f t="shared" si="355"/>
        <v>1.0001989479539182</v>
      </c>
      <c r="AQ769">
        <f t="shared" si="362"/>
        <v>1.004199743745734</v>
      </c>
      <c r="AR769">
        <f t="shared" si="356"/>
        <v>0.71460250879305964</v>
      </c>
      <c r="AU769">
        <f t="shared" si="357"/>
        <v>-8.3316507979425816E-2</v>
      </c>
      <c r="AV769">
        <f t="shared" si="358"/>
        <v>0</v>
      </c>
      <c r="AW769">
        <f t="shared" si="340"/>
        <v>1</v>
      </c>
      <c r="AY769">
        <f t="shared" si="341"/>
        <v>1.0004208789890587</v>
      </c>
      <c r="AZ769">
        <f t="shared" si="342"/>
        <v>1.0006199106759908</v>
      </c>
      <c r="BA769">
        <f t="shared" si="359"/>
        <v>0.71191341605794589</v>
      </c>
      <c r="BB769">
        <f t="shared" si="360"/>
        <v>0.71205504977543765</v>
      </c>
      <c r="BC769">
        <f>SUM(BA$2:BA769)</f>
        <v>183.95640727405765</v>
      </c>
      <c r="BD769">
        <f>SUM(BB$2:BB769)</f>
        <v>184.26682740765759</v>
      </c>
      <c r="BI769">
        <f t="shared" si="364"/>
        <v>0.7109601874560062</v>
      </c>
      <c r="BJ769">
        <f>SUM(BI$2:BI769)</f>
        <v>183.98349705825061</v>
      </c>
      <c r="BK769">
        <f t="shared" si="361"/>
        <v>0.99908134840244545</v>
      </c>
    </row>
    <row r="770" spans="1:63" x14ac:dyDescent="0.25">
      <c r="A770">
        <f t="shared" ref="A770:A796" si="365">T770-$M$2/2</f>
        <v>1.5370000000000001</v>
      </c>
      <c r="B770">
        <f t="shared" ref="B770:B796" si="366">A770/$P$2</f>
        <v>4.0986666666666673</v>
      </c>
      <c r="C770">
        <f t="shared" ref="C770:C796" si="367">A770/$Q$2</f>
        <v>3.8425000000000002</v>
      </c>
      <c r="D770">
        <v>1.004</v>
      </c>
      <c r="E770">
        <v>1.0129999999999999</v>
      </c>
      <c r="F770">
        <f t="shared" si="343"/>
        <v>0.71632336723069912</v>
      </c>
      <c r="G770">
        <f t="shared" si="344"/>
        <v>0.72274459263416158</v>
      </c>
      <c r="H770">
        <f>SUM(F$2:F770)</f>
        <v>181.68819743416722</v>
      </c>
      <c r="I770">
        <f>SUM(G$2:G770)</f>
        <v>181.01248310655879</v>
      </c>
      <c r="T770">
        <v>1.538</v>
      </c>
      <c r="U770">
        <f t="shared" ref="U770:U796" si="368">B770*$Q$2</f>
        <v>1.6394666666666671</v>
      </c>
      <c r="V770">
        <f t="shared" si="345"/>
        <v>0.86935126286724274</v>
      </c>
      <c r="W770">
        <f>SUM(V$2:V770)</f>
        <v>220.50217976010356</v>
      </c>
      <c r="AB770">
        <f t="shared" si="346"/>
        <v>-8.2668270471717029E-2</v>
      </c>
      <c r="AC770">
        <f t="shared" si="347"/>
        <v>-0.12174968923217114</v>
      </c>
      <c r="AD770">
        <f t="shared" si="348"/>
        <v>-0.32264474690300793</v>
      </c>
      <c r="AE770">
        <f t="shared" si="349"/>
        <v>-0.47512759394863463</v>
      </c>
      <c r="AF770">
        <f t="shared" si="350"/>
        <v>-3.9081418760454109E-2</v>
      </c>
      <c r="AG770">
        <f t="shared" ref="AG770:AG796" si="369">EXP(-AF770/$O$2)</f>
        <v>1.0001974003837226</v>
      </c>
      <c r="AH770">
        <f t="shared" si="351"/>
        <v>1.0041981899852575</v>
      </c>
      <c r="AI770">
        <f t="shared" si="352"/>
        <v>0.71646476973826001</v>
      </c>
      <c r="AJ770">
        <f>SUM(AI$2:AI770)</f>
        <v>181.66482458306413</v>
      </c>
      <c r="AK770">
        <f t="shared" si="353"/>
        <v>181.68281037316817</v>
      </c>
      <c r="AL770">
        <f t="shared" si="363"/>
        <v>0.71646476973825202</v>
      </c>
      <c r="AM770">
        <f t="shared" si="363"/>
        <v>0.71653570358577667</v>
      </c>
      <c r="AN770">
        <f t="shared" si="354"/>
        <v>1.0042976109816466</v>
      </c>
      <c r="AP770">
        <f t="shared" si="355"/>
        <v>1.0001974003837226</v>
      </c>
      <c r="AQ770">
        <f t="shared" si="362"/>
        <v>1.0041981899852575</v>
      </c>
      <c r="AR770">
        <f t="shared" si="356"/>
        <v>0.71646476973826001</v>
      </c>
      <c r="AU770">
        <f t="shared" si="357"/>
        <v>-8.2668270471716959E-2</v>
      </c>
      <c r="AV770">
        <f t="shared" si="358"/>
        <v>0</v>
      </c>
      <c r="AW770">
        <f t="shared" ref="AW770:AW796" si="370">EXP(-AV770/$O$2)</f>
        <v>1</v>
      </c>
      <c r="AY770">
        <f t="shared" ref="AY770:AY796" si="371">EXP(-AB770/$O$2)</f>
        <v>1.0004176036896866</v>
      </c>
      <c r="AZ770">
        <f t="shared" ref="AZ770:AZ796" si="372">EXP(-AC770/$O$2)</f>
        <v>1.0006150865085379</v>
      </c>
      <c r="BA770">
        <f t="shared" si="359"/>
        <v>0.71376743676480414</v>
      </c>
      <c r="BB770">
        <f t="shared" si="360"/>
        <v>0.71390833473071036</v>
      </c>
      <c r="BC770">
        <f>SUM(BA$2:BA770)</f>
        <v>184.67017471082247</v>
      </c>
      <c r="BD770">
        <f>SUM(BB$2:BB770)</f>
        <v>184.9807357423883</v>
      </c>
      <c r="BI770">
        <f t="shared" si="364"/>
        <v>0.71281062278347929</v>
      </c>
      <c r="BJ770">
        <f>SUM(BI$2:BI770)</f>
        <v>184.69630768103409</v>
      </c>
      <c r="BK770">
        <f t="shared" si="361"/>
        <v>0.99907653165267618</v>
      </c>
    </row>
    <row r="771" spans="1:63" x14ac:dyDescent="0.25">
      <c r="A771">
        <f t="shared" si="365"/>
        <v>1.5390000000000001</v>
      </c>
      <c r="B771">
        <f t="shared" si="366"/>
        <v>4.1040000000000001</v>
      </c>
      <c r="C771">
        <f t="shared" si="367"/>
        <v>3.8475000000000001</v>
      </c>
      <c r="D771">
        <v>1.004</v>
      </c>
      <c r="E771">
        <v>1.0169999999999999</v>
      </c>
      <c r="F771">
        <f t="shared" ref="F771:F796" si="373">D771*$N$2*4*PI()*$A771^2*$M$2</f>
        <v>0.71818879187655371</v>
      </c>
      <c r="G771">
        <f t="shared" ref="G771:G796" si="374">E771*$N$2*4*PI()*$A771^2*$M$2</f>
        <v>0.72748804914188747</v>
      </c>
      <c r="H771">
        <f>SUM(F$2:F771)</f>
        <v>182.40638622604376</v>
      </c>
      <c r="I771">
        <f>SUM(G$2:G771)</f>
        <v>181.73997115570069</v>
      </c>
      <c r="T771">
        <v>1.54</v>
      </c>
      <c r="U771">
        <f t="shared" si="368"/>
        <v>1.6416000000000002</v>
      </c>
      <c r="V771">
        <f t="shared" ref="V771:V796" si="375">D771*$N$2*4*PI()*$U771^2*$M$3</f>
        <v>0.87161519748929306</v>
      </c>
      <c r="W771">
        <f>SUM(V$2:V771)</f>
        <v>221.37379495759285</v>
      </c>
      <c r="AB771">
        <f t="shared" ref="AB771:AB796" si="376">Y$4*Y$1*((Y$2/$A771)^Y$3-(Y$2/$A771)^6)</f>
        <v>-8.2025908615560833E-2</v>
      </c>
      <c r="AC771">
        <f t="shared" ref="AC771:AC796" si="377">Z$4*Z$1*((Z$2/$A771)^Z$3-(Z$2/$A771)^6)</f>
        <v>-0.1208037445578944</v>
      </c>
      <c r="AD771">
        <f t="shared" ref="AD771:AD796" si="378">Y$4*Y$1/Y$2*(Y$3*(Y$2/$A771)^(Y$3+1)-6*(Y$2/$A771)^7)</f>
        <v>-0.31972217359243765</v>
      </c>
      <c r="AE771">
        <f t="shared" ref="AE771:AE796" si="379">Z$4*Z$1/Z$2*(Z$3*(Z$2/$A771)^(Z$3+1)-6*(Z$2/$A771)^7)</f>
        <v>-0.47082453475347147</v>
      </c>
      <c r="AF771">
        <f t="shared" ref="AF771:AF796" si="380">AC771-AB771</f>
        <v>-3.8777835942333569E-2</v>
      </c>
      <c r="AG771">
        <f t="shared" si="369"/>
        <v>1.0001958668356787</v>
      </c>
      <c r="AH771">
        <f t="shared" ref="AH771:AH796" si="381">$D771*AG771</f>
        <v>1.0041966503030215</v>
      </c>
      <c r="AI771">
        <f t="shared" ref="AI771:AI796" si="382">AH771*$N$2*4*PI()*$A771^2*$M$2</f>
        <v>0.71832946124263852</v>
      </c>
      <c r="AJ771">
        <f>SUM(AI$2:AI771)</f>
        <v>182.38315404430676</v>
      </c>
      <c r="AK771">
        <f t="shared" ref="AK771:AK796" si="383">AJ771*($M$8/$P$8)</f>
        <v>182.40121095287273</v>
      </c>
      <c r="AL771">
        <f t="shared" si="363"/>
        <v>0.71832946124263231</v>
      </c>
      <c r="AM771">
        <f t="shared" si="363"/>
        <v>0.71840057970456428</v>
      </c>
      <c r="AN771">
        <f t="shared" ref="AN771:AN796" si="384">AM771/(4*PI()*A771^2*$M$2*$N$2)</f>
        <v>1.0042960711469291</v>
      </c>
      <c r="AP771">
        <f t="shared" ref="AP771:AP796" si="385">EXP(-AF771/$O$2)</f>
        <v>1.0001958668356787</v>
      </c>
      <c r="AQ771">
        <f t="shared" si="362"/>
        <v>1.0041966503030215</v>
      </c>
      <c r="AR771">
        <f t="shared" ref="AR771:AR796" si="386">AQ771*$N$2*4*PI()*$A771^2*$M$2</f>
        <v>0.71832946124263852</v>
      </c>
      <c r="AU771">
        <f t="shared" ref="AU771:AU796" si="387">Z$4*Z$1*((Z$2/$U771)^Z$3-(Z$2/$U771)^6)</f>
        <v>-8.2025908615560833E-2</v>
      </c>
      <c r="AV771">
        <f t="shared" ref="AV771:AV796" si="388">AU771-AB771</f>
        <v>0</v>
      </c>
      <c r="AW771">
        <f t="shared" si="370"/>
        <v>1</v>
      </c>
      <c r="AY771">
        <f t="shared" si="371"/>
        <v>1.0004143580883411</v>
      </c>
      <c r="AZ771">
        <f t="shared" si="372"/>
        <v>1.0006103060830274</v>
      </c>
      <c r="BA771">
        <f t="shared" ref="BA771:BA796" si="389">AY771*$N$2*4*PI()*$A771^2*$M$2</f>
        <v>0.71562388367671692</v>
      </c>
      <c r="BB771">
        <f t="shared" ref="BB771:BB796" si="390">AZ771*$N$2*4*PI()*$A771^2*$M$2</f>
        <v>0.71576405066234872</v>
      </c>
      <c r="BC771">
        <f>SUM(BA$2:BA771)</f>
        <v>185.38579859449919</v>
      </c>
      <c r="BD771">
        <f>SUM(BB$2:BB771)</f>
        <v>185.69649979305066</v>
      </c>
      <c r="BI771">
        <f t="shared" si="364"/>
        <v>0.71466348534942659</v>
      </c>
      <c r="BJ771">
        <f>SUM(BI$2:BI771)</f>
        <v>185.41097116638352</v>
      </c>
      <c r="BK771">
        <f t="shared" ref="BK771:BK796" si="391">BI771/($N$2*4*PI()*$A771^2*$M$2)</f>
        <v>0.99907175857759134</v>
      </c>
    </row>
    <row r="772" spans="1:63" x14ac:dyDescent="0.25">
      <c r="A772">
        <f t="shared" si="365"/>
        <v>1.5410000000000001</v>
      </c>
      <c r="B772">
        <f t="shared" si="366"/>
        <v>4.1093333333333337</v>
      </c>
      <c r="C772">
        <f t="shared" si="367"/>
        <v>3.8525</v>
      </c>
      <c r="D772">
        <v>1.006</v>
      </c>
      <c r="E772">
        <v>1.016</v>
      </c>
      <c r="F772">
        <f t="shared" si="373"/>
        <v>0.72149101808366067</v>
      </c>
      <c r="G772">
        <f t="shared" si="374"/>
        <v>0.7286628969910528</v>
      </c>
      <c r="H772">
        <f>SUM(F$2:F772)</f>
        <v>183.12787724412743</v>
      </c>
      <c r="I772">
        <f>SUM(G$2:G772)</f>
        <v>182.46863405269173</v>
      </c>
      <c r="T772">
        <v>1.542</v>
      </c>
      <c r="U772">
        <f t="shared" si="368"/>
        <v>1.6437333333333335</v>
      </c>
      <c r="V772">
        <f t="shared" si="375"/>
        <v>0.87562287705797748</v>
      </c>
      <c r="W772">
        <f>SUM(V$2:V772)</f>
        <v>222.24941783465081</v>
      </c>
      <c r="AB772">
        <f t="shared" si="376"/>
        <v>-8.1389361637963481E-2</v>
      </c>
      <c r="AC772">
        <f t="shared" si="377"/>
        <v>-0.11986636144903147</v>
      </c>
      <c r="AD772">
        <f t="shared" si="378"/>
        <v>-0.31682980951021295</v>
      </c>
      <c r="AE772">
        <f t="shared" si="379"/>
        <v>-0.46656594197167967</v>
      </c>
      <c r="AF772">
        <f t="shared" si="380"/>
        <v>-3.8476999811067988E-2</v>
      </c>
      <c r="AG772">
        <f t="shared" si="369"/>
        <v>1.0001943471648378</v>
      </c>
      <c r="AH772">
        <f t="shared" si="381"/>
        <v>1.0061955132478269</v>
      </c>
      <c r="AI772">
        <f t="shared" si="382"/>
        <v>0.72163123781748106</v>
      </c>
      <c r="AJ772">
        <f>SUM(AI$2:AI772)</f>
        <v>183.10478528212425</v>
      </c>
      <c r="AK772">
        <f t="shared" si="383"/>
        <v>183.12291363604575</v>
      </c>
      <c r="AL772">
        <f t="shared" si="363"/>
        <v>0.7216312378174905</v>
      </c>
      <c r="AM772">
        <f t="shared" si="363"/>
        <v>0.72170268317302089</v>
      </c>
      <c r="AN772">
        <f t="shared" si="384"/>
        <v>1.0062951319899478</v>
      </c>
      <c r="AP772">
        <f t="shared" si="385"/>
        <v>1.0001943471648378</v>
      </c>
      <c r="AQ772">
        <f t="shared" si="362"/>
        <v>1.0061955132478269</v>
      </c>
      <c r="AR772">
        <f t="shared" si="386"/>
        <v>0.72163123781748106</v>
      </c>
      <c r="AU772">
        <f t="shared" si="387"/>
        <v>-8.138936163796355E-2</v>
      </c>
      <c r="AV772">
        <f t="shared" si="388"/>
        <v>0</v>
      </c>
      <c r="AW772">
        <f t="shared" si="370"/>
        <v>1</v>
      </c>
      <c r="AY772">
        <f t="shared" si="371"/>
        <v>1.0004111418776727</v>
      </c>
      <c r="AZ772">
        <f t="shared" si="372"/>
        <v>1.0006055689467688</v>
      </c>
      <c r="BA772">
        <f t="shared" si="389"/>
        <v>0.71748275671526784</v>
      </c>
      <c r="BB772">
        <f t="shared" si="390"/>
        <v>0.71762219745485556</v>
      </c>
      <c r="BC772">
        <f>SUM(BA$2:BA772)</f>
        <v>186.10328135121446</v>
      </c>
      <c r="BD772">
        <f>SUM(BB$2:BB772)</f>
        <v>186.41412199050552</v>
      </c>
      <c r="BI772">
        <f t="shared" si="364"/>
        <v>0.71651877503852868</v>
      </c>
      <c r="BJ772">
        <f>SUM(BI$2:BI772)</f>
        <v>186.12748994142206</v>
      </c>
      <c r="BK772">
        <f t="shared" si="391"/>
        <v>0.9990670287251967</v>
      </c>
    </row>
    <row r="773" spans="1:63" x14ac:dyDescent="0.25">
      <c r="A773">
        <f t="shared" si="365"/>
        <v>1.5430000000000001</v>
      </c>
      <c r="B773">
        <f t="shared" si="366"/>
        <v>4.1146666666666674</v>
      </c>
      <c r="C773">
        <f t="shared" si="367"/>
        <v>3.8575000000000004</v>
      </c>
      <c r="D773">
        <v>1.006</v>
      </c>
      <c r="E773">
        <v>1.0189999999999999</v>
      </c>
      <c r="F773">
        <f t="shared" si="373"/>
        <v>0.72336501993887403</v>
      </c>
      <c r="G773">
        <f t="shared" si="374"/>
        <v>0.73271267924225902</v>
      </c>
      <c r="H773">
        <f>SUM(F$2:F773)</f>
        <v>183.85124226406631</v>
      </c>
      <c r="I773">
        <f>SUM(G$2:G773)</f>
        <v>183.201346731934</v>
      </c>
      <c r="T773">
        <v>1.544</v>
      </c>
      <c r="U773">
        <f t="shared" si="368"/>
        <v>1.645866666666667</v>
      </c>
      <c r="V773">
        <f t="shared" si="375"/>
        <v>0.87789722123544567</v>
      </c>
      <c r="W773">
        <f>SUM(V$2:V773)</f>
        <v>223.12731505588627</v>
      </c>
      <c r="AB773">
        <f t="shared" si="376"/>
        <v>-8.0758569471951189E-2</v>
      </c>
      <c r="AC773">
        <f t="shared" si="377"/>
        <v>-0.11893745148989847</v>
      </c>
      <c r="AD773">
        <f t="shared" si="378"/>
        <v>-0.31396730393167571</v>
      </c>
      <c r="AE773">
        <f t="shared" si="379"/>
        <v>-0.46235129957500609</v>
      </c>
      <c r="AF773">
        <f t="shared" si="380"/>
        <v>-3.817888201794728E-2</v>
      </c>
      <c r="AG773">
        <f t="shared" si="369"/>
        <v>1.0001928412279337</v>
      </c>
      <c r="AH773">
        <f t="shared" si="381"/>
        <v>1.0061939982753014</v>
      </c>
      <c r="AI773">
        <f t="shared" si="382"/>
        <v>0.72350451453756326</v>
      </c>
      <c r="AJ773">
        <f>SUM(AI$2:AI773)</f>
        <v>183.82828979666181</v>
      </c>
      <c r="AK773">
        <f t="shared" si="383"/>
        <v>183.84648978140322</v>
      </c>
      <c r="AL773">
        <f t="shared" si="363"/>
        <v>0.72350451453755227</v>
      </c>
      <c r="AM773">
        <f t="shared" si="363"/>
        <v>0.72357614535746961</v>
      </c>
      <c r="AN773">
        <f t="shared" si="384"/>
        <v>1.0062936168673531</v>
      </c>
      <c r="AP773">
        <f t="shared" si="385"/>
        <v>1.0001928412279337</v>
      </c>
      <c r="AQ773">
        <f t="shared" si="362"/>
        <v>1.0061939982753014</v>
      </c>
      <c r="AR773">
        <f t="shared" si="386"/>
        <v>0.72350451453756326</v>
      </c>
      <c r="AU773">
        <f t="shared" si="387"/>
        <v>-8.0758569471951147E-2</v>
      </c>
      <c r="AV773">
        <f t="shared" si="388"/>
        <v>0</v>
      </c>
      <c r="AW773">
        <f t="shared" si="370"/>
        <v>1</v>
      </c>
      <c r="AY773">
        <f t="shared" si="371"/>
        <v>1.0004079547539055</v>
      </c>
      <c r="AZ773">
        <f t="shared" si="372"/>
        <v>1.0006008746523352</v>
      </c>
      <c r="BA773">
        <f t="shared" si="389"/>
        <v>0.71934405580275051</v>
      </c>
      <c r="BB773">
        <f t="shared" si="390"/>
        <v>0.71948277499377855</v>
      </c>
      <c r="BC773">
        <f>SUM(BA$2:BA773)</f>
        <v>186.82262540701723</v>
      </c>
      <c r="BD773">
        <f>SUM(BB$2:BB773)</f>
        <v>187.13360476549929</v>
      </c>
      <c r="BI773">
        <f t="shared" si="364"/>
        <v>0.71837649173650919</v>
      </c>
      <c r="BJ773">
        <f>SUM(BI$2:BI773)</f>
        <v>186.84586643315856</v>
      </c>
      <c r="BK773">
        <f t="shared" si="391"/>
        <v>0.99906234164875285</v>
      </c>
    </row>
    <row r="774" spans="1:63" x14ac:dyDescent="0.25">
      <c r="A774">
        <f t="shared" si="365"/>
        <v>1.5450000000000002</v>
      </c>
      <c r="B774">
        <f t="shared" si="366"/>
        <v>4.12</v>
      </c>
      <c r="C774">
        <f t="shared" si="367"/>
        <v>3.8625000000000003</v>
      </c>
      <c r="D774">
        <v>1.01</v>
      </c>
      <c r="E774">
        <v>1.02</v>
      </c>
      <c r="F774">
        <f t="shared" si="373"/>
        <v>0.72812511623275589</v>
      </c>
      <c r="G774">
        <f t="shared" si="374"/>
        <v>0.73533427579941679</v>
      </c>
      <c r="H774">
        <f>SUM(F$2:F774)</f>
        <v>184.57936738029906</v>
      </c>
      <c r="I774">
        <f>SUM(G$2:G774)</f>
        <v>183.9366810077334</v>
      </c>
      <c r="T774">
        <v>1.546</v>
      </c>
      <c r="U774">
        <f t="shared" si="368"/>
        <v>1.6480000000000001</v>
      </c>
      <c r="V774">
        <f t="shared" si="375"/>
        <v>0.8836742151375907</v>
      </c>
      <c r="W774">
        <f>SUM(V$2:V774)</f>
        <v>224.01098927102387</v>
      </c>
      <c r="AB774">
        <f t="shared" si="376"/>
        <v>-8.0133472747472081E-2</v>
      </c>
      <c r="AC774">
        <f t="shared" si="377"/>
        <v>-0.11801692729021168</v>
      </c>
      <c r="AD774">
        <f t="shared" si="378"/>
        <v>-0.31113431064860725</v>
      </c>
      <c r="AE774">
        <f t="shared" si="379"/>
        <v>-0.45818009817608557</v>
      </c>
      <c r="AF774">
        <f t="shared" si="380"/>
        <v>-3.78834545427396E-2</v>
      </c>
      <c r="AG774">
        <f t="shared" si="369"/>
        <v>1.0001913488833611</v>
      </c>
      <c r="AH774">
        <f t="shared" si="381"/>
        <v>1.0101932623721948</v>
      </c>
      <c r="AI774">
        <f t="shared" si="382"/>
        <v>0.72826444216069419</v>
      </c>
      <c r="AJ774">
        <f>SUM(AI$2:AI774)</f>
        <v>184.55655423882251</v>
      </c>
      <c r="AK774">
        <f t="shared" si="383"/>
        <v>184.57482632564219</v>
      </c>
      <c r="AL774">
        <f t="shared" si="363"/>
        <v>0.7282644421607074</v>
      </c>
      <c r="AM774">
        <f t="shared" si="363"/>
        <v>0.72833654423897087</v>
      </c>
      <c r="AN774">
        <f t="shared" si="384"/>
        <v>1.0102932769128772</v>
      </c>
      <c r="AP774">
        <f t="shared" si="385"/>
        <v>1.0001913488833611</v>
      </c>
      <c r="AQ774">
        <f t="shared" si="362"/>
        <v>1.0101932623721948</v>
      </c>
      <c r="AR774">
        <f t="shared" si="386"/>
        <v>0.72826444216069419</v>
      </c>
      <c r="AU774">
        <f t="shared" si="387"/>
        <v>-8.0133472747472137E-2</v>
      </c>
      <c r="AV774">
        <f t="shared" si="388"/>
        <v>0</v>
      </c>
      <c r="AW774">
        <f t="shared" si="370"/>
        <v>1</v>
      </c>
      <c r="AY774">
        <f t="shared" si="371"/>
        <v>1.0004047964167919</v>
      </c>
      <c r="AZ774">
        <f t="shared" si="372"/>
        <v>1.0005962227574954</v>
      </c>
      <c r="BA774">
        <f t="shared" si="389"/>
        <v>0.72120778086216164</v>
      </c>
      <c r="BB774">
        <f t="shared" si="390"/>
        <v>0.72134578316570086</v>
      </c>
      <c r="BC774">
        <f>SUM(BA$2:BA774)</f>
        <v>187.54383318787939</v>
      </c>
      <c r="BD774">
        <f>SUM(BB$2:BB774)</f>
        <v>187.85495054866499</v>
      </c>
      <c r="BI774">
        <f t="shared" si="364"/>
        <v>0.7202366353301255</v>
      </c>
      <c r="BJ774">
        <f>SUM(BI$2:BI774)</f>
        <v>187.5661030684887</v>
      </c>
      <c r="BK774">
        <f t="shared" si="391"/>
        <v>0.99905769690670876</v>
      </c>
    </row>
    <row r="775" spans="1:63" x14ac:dyDescent="0.25">
      <c r="A775">
        <f t="shared" si="365"/>
        <v>1.5470000000000002</v>
      </c>
      <c r="B775">
        <f t="shared" si="366"/>
        <v>4.1253333333333337</v>
      </c>
      <c r="C775">
        <f t="shared" si="367"/>
        <v>3.8675000000000002</v>
      </c>
      <c r="D775">
        <v>1.008</v>
      </c>
      <c r="E775">
        <v>1.0209999999999999</v>
      </c>
      <c r="F775">
        <f t="shared" si="373"/>
        <v>0.72856588271291833</v>
      </c>
      <c r="G775">
        <f t="shared" si="374"/>
        <v>0.73796206969235079</v>
      </c>
      <c r="H775">
        <f>SUM(F$2:F775)</f>
        <v>185.30793326301199</v>
      </c>
      <c r="I775">
        <f>SUM(G$2:G775)</f>
        <v>184.67464307742574</v>
      </c>
      <c r="T775">
        <v>1.548</v>
      </c>
      <c r="U775">
        <f t="shared" si="368"/>
        <v>1.6501333333333337</v>
      </c>
      <c r="V775">
        <f t="shared" si="375"/>
        <v>0.88420914239766335</v>
      </c>
      <c r="W775">
        <f>SUM(V$2:V775)</f>
        <v>224.89519841342153</v>
      </c>
      <c r="AB775">
        <f t="shared" si="376"/>
        <v>-7.9514012782427743E-2</v>
      </c>
      <c r="AC775">
        <f t="shared" si="377"/>
        <v>-0.11710470247189923</v>
      </c>
      <c r="AD775">
        <f t="shared" si="378"/>
        <v>-0.30833048790537515</v>
      </c>
      <c r="AE775">
        <f t="shared" si="379"/>
        <v>-0.45405183493463414</v>
      </c>
      <c r="AF775">
        <f t="shared" si="380"/>
        <v>-3.759068968947149E-2</v>
      </c>
      <c r="AG775">
        <f t="shared" si="369"/>
        <v>1.000189869991154</v>
      </c>
      <c r="AH775">
        <f t="shared" si="381"/>
        <v>1.0081913889510832</v>
      </c>
      <c r="AI775">
        <f t="shared" si="382"/>
        <v>0.72870421551062403</v>
      </c>
      <c r="AJ775">
        <f>SUM(AI$2:AI775)</f>
        <v>185.28525845433313</v>
      </c>
      <c r="AK775">
        <f t="shared" si="383"/>
        <v>185.30360268677097</v>
      </c>
      <c r="AL775">
        <f t="shared" si="363"/>
        <v>0.72870421551061781</v>
      </c>
      <c r="AM775">
        <f t="shared" si="363"/>
        <v>0.72877636112878008</v>
      </c>
      <c r="AN775">
        <f t="shared" si="384"/>
        <v>1.0082912052955302</v>
      </c>
      <c r="AP775">
        <f t="shared" si="385"/>
        <v>1.000189869991154</v>
      </c>
      <c r="AQ775">
        <f t="shared" si="362"/>
        <v>1.0081913889510832</v>
      </c>
      <c r="AR775">
        <f t="shared" si="386"/>
        <v>0.72870421551062403</v>
      </c>
      <c r="AU775">
        <f t="shared" si="387"/>
        <v>-7.9514012782427743E-2</v>
      </c>
      <c r="AV775">
        <f t="shared" si="388"/>
        <v>0</v>
      </c>
      <c r="AW775">
        <f t="shared" si="370"/>
        <v>1</v>
      </c>
      <c r="AY775">
        <f t="shared" si="371"/>
        <v>1.0004016665695656</v>
      </c>
      <c r="AZ775">
        <f t="shared" si="372"/>
        <v>1.0005916128251477</v>
      </c>
      <c r="BA775">
        <f t="shared" si="389"/>
        <v>0.72307393181719271</v>
      </c>
      <c r="BB775">
        <f t="shared" si="390"/>
        <v>0.72321122185823061</v>
      </c>
      <c r="BC775">
        <f>SUM(BA$2:BA775)</f>
        <v>188.26690711969658</v>
      </c>
      <c r="BD775">
        <f>SUM(BB$2:BB775)</f>
        <v>188.57816177052322</v>
      </c>
      <c r="BI775">
        <f t="shared" si="364"/>
        <v>0.72209920570715869</v>
      </c>
      <c r="BJ775">
        <f>SUM(BI$2:BI775)</f>
        <v>188.28820227419587</v>
      </c>
      <c r="BK775">
        <f t="shared" si="391"/>
        <v>0.99905309406263498</v>
      </c>
    </row>
    <row r="776" spans="1:63" x14ac:dyDescent="0.25">
      <c r="A776">
        <f t="shared" si="365"/>
        <v>1.5490000000000002</v>
      </c>
      <c r="B776">
        <f t="shared" si="366"/>
        <v>4.1306666666666674</v>
      </c>
      <c r="C776">
        <f t="shared" si="367"/>
        <v>3.8725000000000001</v>
      </c>
      <c r="D776">
        <v>1.0089999999999999</v>
      </c>
      <c r="E776">
        <v>1.022</v>
      </c>
      <c r="F776">
        <f t="shared" si="373"/>
        <v>0.73117557023770163</v>
      </c>
      <c r="G776">
        <f t="shared" si="374"/>
        <v>0.74059606816940682</v>
      </c>
      <c r="H776">
        <f>SUM(F$2:F776)</f>
        <v>186.03910883324968</v>
      </c>
      <c r="I776">
        <f>SUM(G$2:G776)</f>
        <v>185.41523914559514</v>
      </c>
      <c r="T776">
        <v>1.55</v>
      </c>
      <c r="U776">
        <f t="shared" si="368"/>
        <v>1.652266666666667</v>
      </c>
      <c r="V776">
        <f t="shared" si="375"/>
        <v>0.88737633650181535</v>
      </c>
      <c r="W776">
        <f>SUM(V$2:V776)</f>
        <v>225.78257474992333</v>
      </c>
      <c r="AB776">
        <f t="shared" si="376"/>
        <v>-7.8900131573830828E-2</v>
      </c>
      <c r="AC776">
        <f t="shared" si="377"/>
        <v>-0.11620069165610009</v>
      </c>
      <c r="AD776">
        <f t="shared" si="378"/>
        <v>-0.3055554983360606</v>
      </c>
      <c r="AE776">
        <f t="shared" si="379"/>
        <v>-0.44996601346508847</v>
      </c>
      <c r="AF776">
        <f t="shared" si="380"/>
        <v>-3.7300560082269257E-2</v>
      </c>
      <c r="AG776">
        <f t="shared" si="369"/>
        <v>1.0001884044129647</v>
      </c>
      <c r="AH776">
        <f t="shared" si="381"/>
        <v>1.0091901000526813</v>
      </c>
      <c r="AI776">
        <f t="shared" si="382"/>
        <v>0.73131332694178663</v>
      </c>
      <c r="AJ776">
        <f>SUM(AI$2:AI776)</f>
        <v>186.01657178127491</v>
      </c>
      <c r="AK776">
        <f t="shared" si="383"/>
        <v>186.0349884176469</v>
      </c>
      <c r="AL776">
        <f t="shared" si="363"/>
        <v>0.73131332694177331</v>
      </c>
      <c r="AM776">
        <f t="shared" si="363"/>
        <v>0.73138573087592818</v>
      </c>
      <c r="AN776">
        <f t="shared" si="384"/>
        <v>1.0092900152748558</v>
      </c>
      <c r="AP776">
        <f t="shared" si="385"/>
        <v>1.0001884044129647</v>
      </c>
      <c r="AQ776">
        <f t="shared" si="362"/>
        <v>1.0091901000526813</v>
      </c>
      <c r="AR776">
        <f t="shared" si="386"/>
        <v>0.73131332694178663</v>
      </c>
      <c r="AU776">
        <f t="shared" si="387"/>
        <v>-7.8900131573830828E-2</v>
      </c>
      <c r="AV776">
        <f t="shared" si="388"/>
        <v>0</v>
      </c>
      <c r="AW776">
        <f t="shared" si="370"/>
        <v>1</v>
      </c>
      <c r="AY776">
        <f t="shared" si="371"/>
        <v>1.0003985649188982</v>
      </c>
      <c r="AZ776">
        <f t="shared" si="372"/>
        <v>1.0005870444232525</v>
      </c>
      <c r="BA776">
        <f t="shared" si="389"/>
        <v>0.72494250859222409</v>
      </c>
      <c r="BB776">
        <f t="shared" si="390"/>
        <v>0.72507909095998857</v>
      </c>
      <c r="BC776">
        <f>SUM(BA$2:BA776)</f>
        <v>188.9918496282888</v>
      </c>
      <c r="BD776">
        <f>SUM(BB$2:BB776)</f>
        <v>189.3032408614832</v>
      </c>
      <c r="BI776">
        <f t="shared" si="364"/>
        <v>0.72396420275640083</v>
      </c>
      <c r="BJ776">
        <f>SUM(BI$2:BI776)</f>
        <v>189.01216647695227</v>
      </c>
      <c r="BK776">
        <f t="shared" si="391"/>
        <v>0.99904853268515625</v>
      </c>
    </row>
    <row r="777" spans="1:63" x14ac:dyDescent="0.25">
      <c r="A777">
        <f t="shared" si="365"/>
        <v>1.5510000000000002</v>
      </c>
      <c r="B777">
        <f t="shared" si="366"/>
        <v>4.1360000000000001</v>
      </c>
      <c r="C777">
        <f t="shared" si="367"/>
        <v>3.8775000000000004</v>
      </c>
      <c r="D777">
        <v>1.0089999999999999</v>
      </c>
      <c r="E777">
        <v>1.024</v>
      </c>
      <c r="F777">
        <f t="shared" si="373"/>
        <v>0.73306491200903279</v>
      </c>
      <c r="G777">
        <f t="shared" si="374"/>
        <v>0.74396280465535169</v>
      </c>
      <c r="H777">
        <f>SUM(F$2:F777)</f>
        <v>186.77217374525873</v>
      </c>
      <c r="I777">
        <f>SUM(G$2:G777)</f>
        <v>186.15920195025049</v>
      </c>
      <c r="T777">
        <v>1.552</v>
      </c>
      <c r="U777">
        <f t="shared" si="368"/>
        <v>1.6544000000000001</v>
      </c>
      <c r="V777">
        <f t="shared" si="375"/>
        <v>0.88966929765599956</v>
      </c>
      <c r="W777">
        <f>SUM(V$2:V777)</f>
        <v>226.67224404757934</v>
      </c>
      <c r="AB777">
        <f t="shared" si="376"/>
        <v>-7.8291771789087791E-2</v>
      </c>
      <c r="AC777">
        <f t="shared" si="377"/>
        <v>-0.11530481045034488</v>
      </c>
      <c r="AD777">
        <f t="shared" si="378"/>
        <v>-0.30280900890255175</v>
      </c>
      <c r="AE777">
        <f t="shared" si="379"/>
        <v>-0.44592214374565853</v>
      </c>
      <c r="AF777">
        <f t="shared" si="380"/>
        <v>-3.7013038661257089E-2</v>
      </c>
      <c r="AG777">
        <f t="shared" si="369"/>
        <v>1.0001869520120428</v>
      </c>
      <c r="AH777">
        <f t="shared" si="381"/>
        <v>1.0091886345801511</v>
      </c>
      <c r="AI777">
        <f t="shared" si="382"/>
        <v>0.73320195996929094</v>
      </c>
      <c r="AJ777">
        <f>SUM(AI$2:AI777)</f>
        <v>186.74977374124418</v>
      </c>
      <c r="AK777">
        <f t="shared" si="383"/>
        <v>186.76826296853511</v>
      </c>
      <c r="AL777">
        <f t="shared" si="363"/>
        <v>0.73320195996927851</v>
      </c>
      <c r="AM777">
        <f t="shared" si="363"/>
        <v>0.73327455088821125</v>
      </c>
      <c r="AN777">
        <f t="shared" si="384"/>
        <v>1.0092885496572346</v>
      </c>
      <c r="AP777">
        <f t="shared" si="385"/>
        <v>1.0001869520120428</v>
      </c>
      <c r="AQ777">
        <f t="shared" si="362"/>
        <v>1.0091886345801511</v>
      </c>
      <c r="AR777">
        <f t="shared" si="386"/>
        <v>0.73320195996929094</v>
      </c>
      <c r="AU777">
        <f t="shared" si="387"/>
        <v>-7.8291771789087847E-2</v>
      </c>
      <c r="AV777">
        <f t="shared" si="388"/>
        <v>0</v>
      </c>
      <c r="AW777">
        <f t="shared" si="370"/>
        <v>1</v>
      </c>
      <c r="AY777">
        <f t="shared" si="371"/>
        <v>1.0003954911748545</v>
      </c>
      <c r="AZ777">
        <f t="shared" si="372"/>
        <v>1.0005825171247684</v>
      </c>
      <c r="BA777">
        <f t="shared" si="389"/>
        <v>0.72681351111231718</v>
      </c>
      <c r="BB777">
        <f t="shared" si="390"/>
        <v>0.72694939036059969</v>
      </c>
      <c r="BC777">
        <f>SUM(BA$2:BA777)</f>
        <v>189.71866313940112</v>
      </c>
      <c r="BD777">
        <f>SUM(BB$2:BB777)</f>
        <v>190.03019025184381</v>
      </c>
      <c r="BI777">
        <f t="shared" si="364"/>
        <v>0.72583162636764642</v>
      </c>
      <c r="BJ777">
        <f>SUM(BI$2:BI777)</f>
        <v>189.73799810331991</v>
      </c>
      <c r="BK777">
        <f t="shared" si="391"/>
        <v>0.99904401234788742</v>
      </c>
    </row>
    <row r="778" spans="1:63" x14ac:dyDescent="0.25">
      <c r="A778">
        <f t="shared" si="365"/>
        <v>1.5530000000000002</v>
      </c>
      <c r="B778">
        <f t="shared" si="366"/>
        <v>4.1413333333333338</v>
      </c>
      <c r="C778">
        <f t="shared" si="367"/>
        <v>3.8825000000000003</v>
      </c>
      <c r="D778">
        <v>1.0089999999999999</v>
      </c>
      <c r="E778">
        <v>1.0249999999999999</v>
      </c>
      <c r="F778">
        <f t="shared" si="373"/>
        <v>0.73495669164071398</v>
      </c>
      <c r="G778">
        <f t="shared" si="374"/>
        <v>0.74661110895117144</v>
      </c>
      <c r="H778">
        <f>SUM(F$2:F778)</f>
        <v>187.50713043689944</v>
      </c>
      <c r="I778">
        <f>SUM(G$2:G778)</f>
        <v>186.90581305920168</v>
      </c>
      <c r="T778">
        <v>1.554</v>
      </c>
      <c r="U778">
        <f t="shared" si="368"/>
        <v>1.6565333333333336</v>
      </c>
      <c r="V778">
        <f t="shared" si="375"/>
        <v>0.89196521746973789</v>
      </c>
      <c r="W778">
        <f>SUM(V$2:V778)</f>
        <v>227.56420926504907</v>
      </c>
      <c r="AB778">
        <f t="shared" si="376"/>
        <v>-7.7688876757404379E-2</v>
      </c>
      <c r="AC778">
        <f t="shared" si="377"/>
        <v>-0.11441697543591969</v>
      </c>
      <c r="AD778">
        <f t="shared" si="378"/>
        <v>-0.30009069083358919</v>
      </c>
      <c r="AE778">
        <f t="shared" si="379"/>
        <v>-0.44191974202878359</v>
      </c>
      <c r="AF778">
        <f t="shared" si="380"/>
        <v>-3.6728098678515314E-2</v>
      </c>
      <c r="AG778">
        <f t="shared" si="369"/>
        <v>1.0001855126532158</v>
      </c>
      <c r="AH778">
        <f t="shared" si="381"/>
        <v>1.0091871822670946</v>
      </c>
      <c r="AI778">
        <f t="shared" si="382"/>
        <v>0.73509303540657911</v>
      </c>
      <c r="AJ778">
        <f>SUM(AI$2:AI778)</f>
        <v>187.48486677665076</v>
      </c>
      <c r="AK778">
        <f t="shared" si="383"/>
        <v>187.50342878208724</v>
      </c>
      <c r="AL778">
        <f t="shared" si="363"/>
        <v>0.73509303540657811</v>
      </c>
      <c r="AM778">
        <f t="shared" si="363"/>
        <v>0.73516581355212907</v>
      </c>
      <c r="AN778">
        <f t="shared" si="384"/>
        <v>1.009287097200444</v>
      </c>
      <c r="AP778">
        <f t="shared" si="385"/>
        <v>1.0001855126532158</v>
      </c>
      <c r="AQ778">
        <f t="shared" si="362"/>
        <v>1.0091871822670946</v>
      </c>
      <c r="AR778">
        <f t="shared" si="386"/>
        <v>0.73509303540657911</v>
      </c>
      <c r="AU778">
        <f t="shared" si="387"/>
        <v>-7.7688876757404379E-2</v>
      </c>
      <c r="AV778">
        <f t="shared" si="388"/>
        <v>0</v>
      </c>
      <c r="AW778">
        <f t="shared" si="370"/>
        <v>1</v>
      </c>
      <c r="AY778">
        <f t="shared" si="371"/>
        <v>1.000392445050849</v>
      </c>
      <c r="AZ778">
        <f t="shared" si="372"/>
        <v>1.0005780305075873</v>
      </c>
      <c r="BA778">
        <f t="shared" si="389"/>
        <v>0.72868693930320805</v>
      </c>
      <c r="BB778">
        <f t="shared" si="390"/>
        <v>0.7288221199506818</v>
      </c>
      <c r="BC778">
        <f>SUM(BA$2:BA778)</f>
        <v>190.44735007870432</v>
      </c>
      <c r="BD778">
        <f>SUM(BB$2:BB778)</f>
        <v>190.75901237179448</v>
      </c>
      <c r="BI778">
        <f t="shared" si="364"/>
        <v>0.7277014764316817</v>
      </c>
      <c r="BJ778">
        <f>SUM(BI$2:BI778)</f>
        <v>190.4656995797516</v>
      </c>
      <c r="BK778">
        <f t="shared" si="391"/>
        <v>0.9990395326293694</v>
      </c>
    </row>
    <row r="779" spans="1:63" x14ac:dyDescent="0.25">
      <c r="A779">
        <f t="shared" si="365"/>
        <v>1.5550000000000002</v>
      </c>
      <c r="B779">
        <f t="shared" si="366"/>
        <v>4.1466666666666674</v>
      </c>
      <c r="C779">
        <f t="shared" si="367"/>
        <v>3.8875000000000002</v>
      </c>
      <c r="D779">
        <v>1.0129999999999999</v>
      </c>
      <c r="E779">
        <v>1.0289999999999999</v>
      </c>
      <c r="F779">
        <f t="shared" si="373"/>
        <v>0.73977202274675069</v>
      </c>
      <c r="G779">
        <f t="shared" si="374"/>
        <v>0.75145647720277031</v>
      </c>
      <c r="H779">
        <f>SUM(F$2:F779)</f>
        <v>188.24690245964621</v>
      </c>
      <c r="I779">
        <f>SUM(G$2:G779)</f>
        <v>187.65726953640444</v>
      </c>
      <c r="T779">
        <v>1.556</v>
      </c>
      <c r="U779">
        <f t="shared" si="368"/>
        <v>1.658666666666667</v>
      </c>
      <c r="V779">
        <f t="shared" si="375"/>
        <v>0.89780924597650114</v>
      </c>
      <c r="W779">
        <f>SUM(V$2:V779)</f>
        <v>228.46201851102558</v>
      </c>
      <c r="AB779">
        <f t="shared" si="376"/>
        <v>-7.7091390461312206E-2</v>
      </c>
      <c r="AC779">
        <f t="shared" si="377"/>
        <v>-0.11353710415540465</v>
      </c>
      <c r="AD779">
        <f t="shared" si="378"/>
        <v>-0.29740021956474533</v>
      </c>
      <c r="AE779">
        <f t="shared" si="379"/>
        <v>-0.43795833075294788</v>
      </c>
      <c r="AF779">
        <f t="shared" si="380"/>
        <v>-3.6445713694092441E-2</v>
      </c>
      <c r="AG779">
        <f t="shared" si="369"/>
        <v>1.0001840862028673</v>
      </c>
      <c r="AH779">
        <f t="shared" si="381"/>
        <v>1.0131864793235044</v>
      </c>
      <c r="AI779">
        <f t="shared" si="382"/>
        <v>0.73990820456940531</v>
      </c>
      <c r="AJ779">
        <f>SUM(AI$2:AI779)</f>
        <v>188.22477498122018</v>
      </c>
      <c r="AK779">
        <f t="shared" si="383"/>
        <v>188.24341024152972</v>
      </c>
      <c r="AL779">
        <f t="shared" si="363"/>
        <v>0.73990820456941719</v>
      </c>
      <c r="AM779">
        <f t="shared" si="363"/>
        <v>0.7399814594424754</v>
      </c>
      <c r="AN779">
        <f t="shared" si="384"/>
        <v>1.0132867902086666</v>
      </c>
      <c r="AP779">
        <f t="shared" si="385"/>
        <v>1.0001840862028673</v>
      </c>
      <c r="AQ779">
        <f t="shared" si="362"/>
        <v>1.0131864793235044</v>
      </c>
      <c r="AR779">
        <f t="shared" si="386"/>
        <v>0.73990820456940531</v>
      </c>
      <c r="AU779">
        <f t="shared" si="387"/>
        <v>-7.7091390461312206E-2</v>
      </c>
      <c r="AV779">
        <f t="shared" si="388"/>
        <v>0</v>
      </c>
      <c r="AW779">
        <f t="shared" si="370"/>
        <v>1</v>
      </c>
      <c r="AY779">
        <f t="shared" si="371"/>
        <v>1.0003894262636026</v>
      </c>
      <c r="AZ779">
        <f t="shared" si="372"/>
        <v>1.0005735841544718</v>
      </c>
      <c r="BA779">
        <f t="shared" si="389"/>
        <v>0.73056279309129957</v>
      </c>
      <c r="BB779">
        <f t="shared" si="390"/>
        <v>0.73069727962183573</v>
      </c>
      <c r="BC779">
        <f>SUM(BA$2:BA779)</f>
        <v>191.17791287179563</v>
      </c>
      <c r="BD779">
        <f>SUM(BB$2:BB779)</f>
        <v>191.48970965141632</v>
      </c>
      <c r="BI779">
        <f t="shared" si="364"/>
        <v>0.72957375284027393</v>
      </c>
      <c r="BJ779">
        <f>SUM(BI$2:BI779)</f>
        <v>191.19527333259188</v>
      </c>
      <c r="BK779">
        <f t="shared" si="391"/>
        <v>0.99903509311300687</v>
      </c>
    </row>
    <row r="780" spans="1:63" x14ac:dyDescent="0.25">
      <c r="A780">
        <f t="shared" si="365"/>
        <v>1.5570000000000002</v>
      </c>
      <c r="B780">
        <f t="shared" si="366"/>
        <v>4.1520000000000001</v>
      </c>
      <c r="C780">
        <f t="shared" si="367"/>
        <v>3.8925000000000001</v>
      </c>
      <c r="D780">
        <v>1.012</v>
      </c>
      <c r="E780">
        <v>1.028</v>
      </c>
      <c r="F780">
        <f t="shared" si="373"/>
        <v>0.7409440389087697</v>
      </c>
      <c r="G780">
        <f t="shared" si="374"/>
        <v>0.75265856916819696</v>
      </c>
      <c r="H780">
        <f>SUM(F$2:F780)</f>
        <v>188.98784649855497</v>
      </c>
      <c r="I780">
        <f>SUM(G$2:G780)</f>
        <v>188.40992810557265</v>
      </c>
      <c r="T780">
        <v>1.5580000000000001</v>
      </c>
      <c r="U780">
        <f t="shared" si="368"/>
        <v>1.6608000000000001</v>
      </c>
      <c r="V780">
        <f t="shared" si="375"/>
        <v>0.89923163951713203</v>
      </c>
      <c r="W780">
        <f>SUM(V$2:V780)</f>
        <v>229.3612501505427</v>
      </c>
      <c r="AB780">
        <f t="shared" si="376"/>
        <v>-7.6499257528314005E-2</v>
      </c>
      <c r="AC780">
        <f t="shared" si="377"/>
        <v>-0.11266511510038904</v>
      </c>
      <c r="AD780">
        <f t="shared" si="378"/>
        <v>-0.29473727467932082</v>
      </c>
      <c r="AE780">
        <f t="shared" si="379"/>
        <v>-0.43403743845585124</v>
      </c>
      <c r="AF780">
        <f t="shared" si="380"/>
        <v>-3.6165857572075036E-2</v>
      </c>
      <c r="AG780">
        <f t="shared" si="369"/>
        <v>1.0001826725289185</v>
      </c>
      <c r="AH780">
        <f t="shared" si="381"/>
        <v>1.0121848645992655</v>
      </c>
      <c r="AI780">
        <f t="shared" si="382"/>
        <v>0.74107938903014425</v>
      </c>
      <c r="AJ780">
        <f>SUM(AI$2:AI780)</f>
        <v>188.96585437025033</v>
      </c>
      <c r="AK780">
        <f t="shared" si="383"/>
        <v>188.98456300138645</v>
      </c>
      <c r="AL780">
        <f t="shared" si="363"/>
        <v>0.74107938903014769</v>
      </c>
      <c r="AM780">
        <f t="shared" si="363"/>
        <v>0.74115275985673179</v>
      </c>
      <c r="AN780">
        <f t="shared" si="384"/>
        <v>1.0122850763191895</v>
      </c>
      <c r="AP780">
        <f t="shared" si="385"/>
        <v>1.0001826725289185</v>
      </c>
      <c r="AQ780">
        <f t="shared" si="362"/>
        <v>1.0121848645992655</v>
      </c>
      <c r="AR780">
        <f t="shared" si="386"/>
        <v>0.74107938903014425</v>
      </c>
      <c r="AU780">
        <f t="shared" si="387"/>
        <v>-7.649925752831406E-2</v>
      </c>
      <c r="AV780">
        <f t="shared" si="388"/>
        <v>0</v>
      </c>
      <c r="AW780">
        <f t="shared" si="370"/>
        <v>1</v>
      </c>
      <c r="AY780">
        <f t="shared" si="371"/>
        <v>1.0003864345331008</v>
      </c>
      <c r="AZ780">
        <f t="shared" si="372"/>
        <v>1.0005691776529926</v>
      </c>
      <c r="BA780">
        <f t="shared" si="389"/>
        <v>0.73244107240365541</v>
      </c>
      <c r="BB780">
        <f t="shared" si="390"/>
        <v>0.73257486926663506</v>
      </c>
      <c r="BC780">
        <f>SUM(BA$2:BA780)</f>
        <v>191.91035394419927</v>
      </c>
      <c r="BD780">
        <f>SUM(BB$2:BB780)</f>
        <v>192.22228452068296</v>
      </c>
      <c r="BI780">
        <f t="shared" si="364"/>
        <v>0.731448455486162</v>
      </c>
      <c r="BJ780">
        <f>SUM(BI$2:BI780)</f>
        <v>191.92672178807805</v>
      </c>
      <c r="BK780">
        <f t="shared" si="391"/>
        <v>0.99903069338700468</v>
      </c>
    </row>
    <row r="781" spans="1:63" x14ac:dyDescent="0.25">
      <c r="A781">
        <f t="shared" si="365"/>
        <v>1.5590000000000002</v>
      </c>
      <c r="B781">
        <f t="shared" si="366"/>
        <v>4.1573333333333338</v>
      </c>
      <c r="C781">
        <f t="shared" si="367"/>
        <v>3.8975000000000004</v>
      </c>
      <c r="D781">
        <v>1.0149999999999999</v>
      </c>
      <c r="E781">
        <v>1.0309999999999999</v>
      </c>
      <c r="F781">
        <f t="shared" si="373"/>
        <v>0.74505089946811343</v>
      </c>
      <c r="G781">
        <f t="shared" si="374"/>
        <v>0.75679554418879313</v>
      </c>
      <c r="H781">
        <f>SUM(F$2:F781)</f>
        <v>189.73289739802308</v>
      </c>
      <c r="I781">
        <f>SUM(G$2:G781)</f>
        <v>189.16672364976145</v>
      </c>
      <c r="T781">
        <v>1.56</v>
      </c>
      <c r="U781">
        <f t="shared" si="368"/>
        <v>1.6629333333333336</v>
      </c>
      <c r="V781">
        <f t="shared" si="375"/>
        <v>0.904215847176709</v>
      </c>
      <c r="W781">
        <f>SUM(V$2:V781)</f>
        <v>230.26546599771942</v>
      </c>
      <c r="AB781">
        <f t="shared" si="376"/>
        <v>-7.5912423222646991E-2</v>
      </c>
      <c r="AC781">
        <f t="shared" si="377"/>
        <v>-0.1118009276993595</v>
      </c>
      <c r="AD781">
        <f t="shared" si="378"/>
        <v>-0.29210153985014969</v>
      </c>
      <c r="AE781">
        <f t="shared" si="379"/>
        <v>-0.43015659968891007</v>
      </c>
      <c r="AF781">
        <f t="shared" si="380"/>
        <v>-3.5888504476712504E-2</v>
      </c>
      <c r="AG781">
        <f t="shared" si="369"/>
        <v>1.000181271500808</v>
      </c>
      <c r="AH781">
        <f t="shared" si="381"/>
        <v>1.01518399057332</v>
      </c>
      <c r="AI781">
        <f t="shared" si="382"/>
        <v>0.74518595596283832</v>
      </c>
      <c r="AJ781">
        <f>SUM(AI$2:AI781)</f>
        <v>189.71104032621315</v>
      </c>
      <c r="AK781">
        <f t="shared" si="383"/>
        <v>189.72982273474796</v>
      </c>
      <c r="AL781">
        <f t="shared" si="363"/>
        <v>0.74518595596282466</v>
      </c>
      <c r="AM781">
        <f t="shared" si="363"/>
        <v>0.74525973336150741</v>
      </c>
      <c r="AN781">
        <f t="shared" si="384"/>
        <v>1.0152844992227326</v>
      </c>
      <c r="AP781">
        <f t="shared" si="385"/>
        <v>1.000181271500808</v>
      </c>
      <c r="AQ781">
        <f t="shared" si="362"/>
        <v>1.01518399057332</v>
      </c>
      <c r="AR781">
        <f t="shared" si="386"/>
        <v>0.74518595596283832</v>
      </c>
      <c r="AU781">
        <f t="shared" si="387"/>
        <v>-7.5912423222646991E-2</v>
      </c>
      <c r="AV781">
        <f t="shared" si="388"/>
        <v>0</v>
      </c>
      <c r="AW781">
        <f t="shared" si="370"/>
        <v>1</v>
      </c>
      <c r="AY781">
        <f t="shared" si="371"/>
        <v>1.0003834695825515</v>
      </c>
      <c r="AZ781">
        <f t="shared" si="372"/>
        <v>1.0005648105954663</v>
      </c>
      <c r="BA781">
        <f t="shared" si="389"/>
        <v>0.7343217771679923</v>
      </c>
      <c r="BB781">
        <f t="shared" si="390"/>
        <v>0.73445488877861553</v>
      </c>
      <c r="BC781">
        <f>SUM(BA$2:BA781)</f>
        <v>192.64467572136726</v>
      </c>
      <c r="BD781">
        <f>SUM(BB$2:BB781)</f>
        <v>192.95673940946159</v>
      </c>
      <c r="BI781">
        <f t="shared" si="364"/>
        <v>0.73332558426304539</v>
      </c>
      <c r="BJ781">
        <f>SUM(BI$2:BI781)</f>
        <v>192.6600473723411</v>
      </c>
      <c r="BK781">
        <f t="shared" si="391"/>
        <v>0.99902633304430566</v>
      </c>
    </row>
    <row r="782" spans="1:63" x14ac:dyDescent="0.25">
      <c r="A782">
        <f t="shared" si="365"/>
        <v>1.5610000000000002</v>
      </c>
      <c r="B782">
        <f t="shared" si="366"/>
        <v>4.1626666666666674</v>
      </c>
      <c r="C782">
        <f t="shared" si="367"/>
        <v>3.9025000000000003</v>
      </c>
      <c r="D782">
        <v>1.0109999999999999</v>
      </c>
      <c r="E782">
        <v>1.0309999999999999</v>
      </c>
      <c r="F782">
        <f t="shared" si="373"/>
        <v>0.74402003850091236</v>
      </c>
      <c r="G782">
        <f t="shared" si="374"/>
        <v>0.75873853580063377</v>
      </c>
      <c r="H782">
        <f>SUM(F$2:F782)</f>
        <v>190.47691743652399</v>
      </c>
      <c r="I782">
        <f>SUM(G$2:G782)</f>
        <v>189.92546218556208</v>
      </c>
      <c r="T782">
        <v>1.5620000000000001</v>
      </c>
      <c r="U782">
        <f t="shared" si="368"/>
        <v>1.6650666666666671</v>
      </c>
      <c r="V782">
        <f t="shared" si="375"/>
        <v>0.90296476376288548</v>
      </c>
      <c r="W782">
        <f>SUM(V$2:V782)</f>
        <v>231.16843076148231</v>
      </c>
      <c r="AB782">
        <f t="shared" si="376"/>
        <v>-7.5330833437160932E-2</v>
      </c>
      <c r="AC782">
        <f t="shared" si="377"/>
        <v>-0.11094446230575604</v>
      </c>
      <c r="AD782">
        <f t="shared" si="378"/>
        <v>-0.28949270278228867</v>
      </c>
      <c r="AE782">
        <f t="shared" si="379"/>
        <v>-0.42631535493305267</v>
      </c>
      <c r="AF782">
        <f t="shared" si="380"/>
        <v>-3.5613628868595107E-2</v>
      </c>
      <c r="AG782">
        <f t="shared" si="369"/>
        <v>1.0001798829894726</v>
      </c>
      <c r="AH782">
        <f t="shared" si="381"/>
        <v>1.0111818617023567</v>
      </c>
      <c r="AI782">
        <f t="shared" si="382"/>
        <v>0.74415387504966557</v>
      </c>
      <c r="AJ782">
        <f>SUM(AI$2:AI782)</f>
        <v>190.45519420126283</v>
      </c>
      <c r="AK782">
        <f t="shared" si="383"/>
        <v>190.47405028501478</v>
      </c>
      <c r="AL782">
        <f t="shared" si="363"/>
        <v>0.74415387504967612</v>
      </c>
      <c r="AM782">
        <f t="shared" si="363"/>
        <v>0.74422755026682808</v>
      </c>
      <c r="AN782">
        <f t="shared" si="384"/>
        <v>1.0112819741196264</v>
      </c>
      <c r="AP782">
        <f t="shared" si="385"/>
        <v>1.0001798829894726</v>
      </c>
      <c r="AQ782">
        <f t="shared" si="362"/>
        <v>1.0111818617023567</v>
      </c>
      <c r="AR782">
        <f t="shared" si="386"/>
        <v>0.74415387504966557</v>
      </c>
      <c r="AU782">
        <f t="shared" si="387"/>
        <v>-7.5330833437160807E-2</v>
      </c>
      <c r="AV782">
        <f t="shared" si="388"/>
        <v>1.2490009027033011E-16</v>
      </c>
      <c r="AW782">
        <f t="shared" si="370"/>
        <v>1</v>
      </c>
      <c r="AY782">
        <f t="shared" si="371"/>
        <v>1.0003805311383445</v>
      </c>
      <c r="AZ782">
        <f t="shared" si="372"/>
        <v>1.0005604825788958</v>
      </c>
      <c r="BA782">
        <f t="shared" si="389"/>
        <v>0.73620490731267496</v>
      </c>
      <c r="BB782">
        <f t="shared" si="390"/>
        <v>0.73633733805226675</v>
      </c>
      <c r="BC782">
        <f>SUM(BA$2:BA782)</f>
        <v>193.38088062867993</v>
      </c>
      <c r="BD782">
        <f>SUM(BB$2:BB782)</f>
        <v>193.69307674751386</v>
      </c>
      <c r="BI782">
        <f t="shared" si="364"/>
        <v>0.73520513906557583</v>
      </c>
      <c r="BJ782">
        <f>SUM(BI$2:BI782)</f>
        <v>193.39525251140668</v>
      </c>
      <c r="BK782">
        <f t="shared" si="391"/>
        <v>0.9990220116825328</v>
      </c>
    </row>
    <row r="783" spans="1:63" x14ac:dyDescent="0.25">
      <c r="A783">
        <f t="shared" si="365"/>
        <v>1.5630000000000002</v>
      </c>
      <c r="B783">
        <f t="shared" si="366"/>
        <v>4.1680000000000001</v>
      </c>
      <c r="C783">
        <f t="shared" si="367"/>
        <v>3.9075000000000002</v>
      </c>
      <c r="D783">
        <v>1.0109999999999999</v>
      </c>
      <c r="E783">
        <v>1.0329999999999999</v>
      </c>
      <c r="F783">
        <f t="shared" si="373"/>
        <v>0.74592778140646221</v>
      </c>
      <c r="G783">
        <f t="shared" si="374"/>
        <v>0.76215964212945131</v>
      </c>
      <c r="H783">
        <f>SUM(F$2:F783)</f>
        <v>191.22284521793046</v>
      </c>
      <c r="I783">
        <f>SUM(G$2:G783)</f>
        <v>190.68762182769154</v>
      </c>
      <c r="T783">
        <v>1.5640000000000001</v>
      </c>
      <c r="U783">
        <f t="shared" si="368"/>
        <v>1.6672000000000002</v>
      </c>
      <c r="V783">
        <f t="shared" si="375"/>
        <v>0.90528005707877601</v>
      </c>
      <c r="W783">
        <f>SUM(V$2:V783)</f>
        <v>232.0737108185611</v>
      </c>
      <c r="AB783">
        <f t="shared" si="376"/>
        <v>-7.4754434685310164E-2</v>
      </c>
      <c r="AC783">
        <f t="shared" si="377"/>
        <v>-0.11009564018619641</v>
      </c>
      <c r="AD783">
        <f t="shared" si="378"/>
        <v>-0.28691045515658276</v>
      </c>
      <c r="AE783">
        <f t="shared" si="379"/>
        <v>-0.42251325051580541</v>
      </c>
      <c r="AF783">
        <f t="shared" si="380"/>
        <v>-3.534120550088625E-2</v>
      </c>
      <c r="AG783">
        <f t="shared" si="369"/>
        <v>1.0001785068673283</v>
      </c>
      <c r="AH783">
        <f t="shared" si="381"/>
        <v>1.0111804704428689</v>
      </c>
      <c r="AI783">
        <f t="shared" si="382"/>
        <v>0.74606093463797407</v>
      </c>
      <c r="AJ783">
        <f>SUM(AI$2:AI783)</f>
        <v>191.20125513590079</v>
      </c>
      <c r="AK783">
        <f t="shared" si="383"/>
        <v>191.22018508367904</v>
      </c>
      <c r="AL783">
        <f t="shared" si="363"/>
        <v>0.74606093463796697</v>
      </c>
      <c r="AM783">
        <f t="shared" si="363"/>
        <v>0.74613479866425791</v>
      </c>
      <c r="AN783">
        <f t="shared" si="384"/>
        <v>1.0112805827224143</v>
      </c>
      <c r="AP783">
        <f t="shared" si="385"/>
        <v>1.0001785068673283</v>
      </c>
      <c r="AQ783">
        <f t="shared" si="362"/>
        <v>1.0111804704428689</v>
      </c>
      <c r="AR783">
        <f t="shared" si="386"/>
        <v>0.74606093463797407</v>
      </c>
      <c r="AU783">
        <f t="shared" si="387"/>
        <v>-7.4754434685310164E-2</v>
      </c>
      <c r="AV783">
        <f t="shared" si="388"/>
        <v>0</v>
      </c>
      <c r="AW783">
        <f t="shared" si="370"/>
        <v>1</v>
      </c>
      <c r="AY783">
        <f t="shared" si="371"/>
        <v>1.00037761893001</v>
      </c>
      <c r="AZ783">
        <f t="shared" si="372"/>
        <v>1.0005561932049105</v>
      </c>
      <c r="BA783">
        <f t="shared" si="389"/>
        <v>0.73809046276670776</v>
      </c>
      <c r="BB783">
        <f t="shared" si="390"/>
        <v>0.73822221698302126</v>
      </c>
      <c r="BC783">
        <f>SUM(BA$2:BA783)</f>
        <v>194.11897109144664</v>
      </c>
      <c r="BD783">
        <f>SUM(BB$2:BB783)</f>
        <v>194.43129896449688</v>
      </c>
      <c r="BI783">
        <f t="shared" si="364"/>
        <v>0.73708711978934671</v>
      </c>
      <c r="BJ783">
        <f>SUM(BI$2:BI783)</f>
        <v>194.13233963119603</v>
      </c>
      <c r="BK783">
        <f t="shared" si="391"/>
        <v>0.99901772890392815</v>
      </c>
    </row>
    <row r="784" spans="1:63" x14ac:dyDescent="0.25">
      <c r="A784">
        <f t="shared" si="365"/>
        <v>1.5650000000000002</v>
      </c>
      <c r="B784">
        <f t="shared" si="366"/>
        <v>4.1733333333333338</v>
      </c>
      <c r="C784">
        <f t="shared" si="367"/>
        <v>3.9125000000000001</v>
      </c>
      <c r="D784">
        <v>1.0129999999999999</v>
      </c>
      <c r="E784">
        <v>1.0309999999999999</v>
      </c>
      <c r="F784">
        <f t="shared" si="373"/>
        <v>0.7493173695110309</v>
      </c>
      <c r="G784">
        <f t="shared" si="374"/>
        <v>0.76263199206897603</v>
      </c>
      <c r="H784">
        <f>SUM(F$2:F784)</f>
        <v>191.97216258744149</v>
      </c>
      <c r="I784">
        <f>SUM(G$2:G784)</f>
        <v>191.45025381976052</v>
      </c>
      <c r="T784">
        <v>1.5660000000000001</v>
      </c>
      <c r="U784">
        <f t="shared" si="368"/>
        <v>1.6693333333333336</v>
      </c>
      <c r="V784">
        <f t="shared" si="375"/>
        <v>0.90939376163472074</v>
      </c>
      <c r="W784">
        <f>SUM(V$2:V784)</f>
        <v>232.98310458019583</v>
      </c>
      <c r="AB784">
        <f t="shared" si="376"/>
        <v>-7.4183174093258322E-2</v>
      </c>
      <c r="AC784">
        <f t="shared" si="377"/>
        <v>-0.10925438350886507</v>
      </c>
      <c r="AD784">
        <f t="shared" si="378"/>
        <v>-0.28435449257409234</v>
      </c>
      <c r="AE784">
        <f t="shared" si="379"/>
        <v>-0.41874983852963865</v>
      </c>
      <c r="AF784">
        <f t="shared" si="380"/>
        <v>-3.5071209415606749E-2</v>
      </c>
      <c r="AG784">
        <f t="shared" si="369"/>
        <v>1.0001771430082509</v>
      </c>
      <c r="AH784">
        <f t="shared" si="381"/>
        <v>1.013179445867358</v>
      </c>
      <c r="AI784">
        <f t="shared" si="382"/>
        <v>0.74945010584400051</v>
      </c>
      <c r="AJ784">
        <f>SUM(AI$2:AI784)</f>
        <v>191.9507052417448</v>
      </c>
      <c r="AK784">
        <f t="shared" si="383"/>
        <v>191.96970938909541</v>
      </c>
      <c r="AL784">
        <f t="shared" si="363"/>
        <v>0.74945010584400507</v>
      </c>
      <c r="AM784">
        <f t="shared" si="363"/>
        <v>0.74952430541637227</v>
      </c>
      <c r="AN784">
        <f t="shared" si="384"/>
        <v>1.0132797560561657</v>
      </c>
      <c r="AP784">
        <f t="shared" si="385"/>
        <v>1.0001771430082509</v>
      </c>
      <c r="AQ784">
        <f t="shared" si="362"/>
        <v>1.013179445867358</v>
      </c>
      <c r="AR784">
        <f t="shared" si="386"/>
        <v>0.74945010584400051</v>
      </c>
      <c r="AU784">
        <f t="shared" si="387"/>
        <v>-7.4183174093258322E-2</v>
      </c>
      <c r="AV784">
        <f t="shared" si="388"/>
        <v>0</v>
      </c>
      <c r="AW784">
        <f t="shared" si="370"/>
        <v>1</v>
      </c>
      <c r="AY784">
        <f t="shared" si="371"/>
        <v>1.0003747326901795</v>
      </c>
      <c r="AZ784">
        <f t="shared" si="372"/>
        <v>1.0005519420797062</v>
      </c>
      <c r="BA784">
        <f t="shared" si="389"/>
        <v>0.73997844345972941</v>
      </c>
      <c r="BB784">
        <f t="shared" si="390"/>
        <v>0.74010952546724462</v>
      </c>
      <c r="BC784">
        <f>SUM(BA$2:BA784)</f>
        <v>194.85894953490637</v>
      </c>
      <c r="BD784">
        <f>SUM(BB$2:BB784)</f>
        <v>195.17140848996411</v>
      </c>
      <c r="BI784">
        <f t="shared" si="364"/>
        <v>0.73897152633088292</v>
      </c>
      <c r="BJ784">
        <f>SUM(BI$2:BI784)</f>
        <v>194.87131115752692</v>
      </c>
      <c r="BK784">
        <f t="shared" si="391"/>
        <v>0.99901348431529247</v>
      </c>
    </row>
    <row r="785" spans="1:63" x14ac:dyDescent="0.25">
      <c r="A785">
        <f t="shared" si="365"/>
        <v>1.5670000000000002</v>
      </c>
      <c r="B785">
        <f t="shared" si="366"/>
        <v>4.1786666666666674</v>
      </c>
      <c r="C785">
        <f t="shared" si="367"/>
        <v>3.9175000000000004</v>
      </c>
      <c r="D785">
        <v>1.0149999999999999</v>
      </c>
      <c r="E785">
        <v>1.034</v>
      </c>
      <c r="F785">
        <f t="shared" si="373"/>
        <v>0.75271696758133821</v>
      </c>
      <c r="G785">
        <f t="shared" si="374"/>
        <v>0.76680723594000366</v>
      </c>
      <c r="H785">
        <f>SUM(F$2:F785)</f>
        <v>192.72487955502282</v>
      </c>
      <c r="I785">
        <f>SUM(G$2:G785)</f>
        <v>192.21706105570053</v>
      </c>
      <c r="T785">
        <v>1.5680000000000001</v>
      </c>
      <c r="U785">
        <f t="shared" si="368"/>
        <v>1.6714666666666671</v>
      </c>
      <c r="V785">
        <f t="shared" si="375"/>
        <v>0.91351961458167774</v>
      </c>
      <c r="W785">
        <f>SUM(V$2:V785)</f>
        <v>233.8966241947775</v>
      </c>
      <c r="AB785">
        <f t="shared" si="376"/>
        <v>-7.3616999392092028E-2</v>
      </c>
      <c r="AC785">
        <f t="shared" si="377"/>
        <v>-0.10842061533206362</v>
      </c>
      <c r="AD785">
        <f t="shared" si="378"/>
        <v>-0.28182451450136276</v>
      </c>
      <c r="AE785">
        <f t="shared" si="379"/>
        <v>-0.41502467675155319</v>
      </c>
      <c r="AF785">
        <f t="shared" si="380"/>
        <v>-3.4803615939971597E-2</v>
      </c>
      <c r="AG785">
        <f t="shared" si="369"/>
        <v>1.0001757912875584</v>
      </c>
      <c r="AH785">
        <f t="shared" si="381"/>
        <v>1.0151784281568716</v>
      </c>
      <c r="AI785">
        <f t="shared" si="382"/>
        <v>0.75284928866623635</v>
      </c>
      <c r="AJ785">
        <f>SUM(AI$2:AI785)</f>
        <v>192.70355453041103</v>
      </c>
      <c r="AK785">
        <f t="shared" si="383"/>
        <v>192.72263321387129</v>
      </c>
      <c r="AL785">
        <f t="shared" si="363"/>
        <v>0.75284928866622636</v>
      </c>
      <c r="AM785">
        <f t="shared" si="363"/>
        <v>0.75292382477587694</v>
      </c>
      <c r="AN785">
        <f t="shared" si="384"/>
        <v>1.0152789362555907</v>
      </c>
      <c r="AP785">
        <f t="shared" si="385"/>
        <v>1.0001757912875584</v>
      </c>
      <c r="AQ785">
        <f t="shared" si="362"/>
        <v>1.0151784281568716</v>
      </c>
      <c r="AR785">
        <f t="shared" si="386"/>
        <v>0.75284928866623635</v>
      </c>
      <c r="AU785">
        <f t="shared" si="387"/>
        <v>-7.3616999392091959E-2</v>
      </c>
      <c r="AV785">
        <f t="shared" si="388"/>
        <v>0</v>
      </c>
      <c r="AW785">
        <f t="shared" si="370"/>
        <v>1</v>
      </c>
      <c r="AY785">
        <f t="shared" si="371"/>
        <v>1.0003718721545454</v>
      </c>
      <c r="AZ785">
        <f t="shared" si="372"/>
        <v>1.0005477288139886</v>
      </c>
      <c r="BA785">
        <f t="shared" si="389"/>
        <v>0.74186884932200559</v>
      </c>
      <c r="BB785">
        <f t="shared" si="390"/>
        <v>0.7419992634022271</v>
      </c>
      <c r="BC785">
        <f>SUM(BA$2:BA785)</f>
        <v>195.60081838422838</v>
      </c>
      <c r="BD785">
        <f>SUM(BB$2:BB785)</f>
        <v>195.91340775336633</v>
      </c>
      <c r="BI785">
        <f t="shared" si="364"/>
        <v>0.74085835858763271</v>
      </c>
      <c r="BJ785">
        <f>SUM(BI$2:BI785)</f>
        <v>195.61216951611456</v>
      </c>
      <c r="BK785">
        <f t="shared" si="391"/>
        <v>0.99900927752793012</v>
      </c>
    </row>
    <row r="786" spans="1:63" x14ac:dyDescent="0.25">
      <c r="A786">
        <f t="shared" si="365"/>
        <v>1.5690000000000002</v>
      </c>
      <c r="B786">
        <f t="shared" si="366"/>
        <v>4.1840000000000002</v>
      </c>
      <c r="C786">
        <f t="shared" si="367"/>
        <v>3.9225000000000003</v>
      </c>
      <c r="D786">
        <v>1.016</v>
      </c>
      <c r="E786">
        <v>1.0329999999999999</v>
      </c>
      <c r="F786">
        <f t="shared" si="373"/>
        <v>0.75538310280816301</v>
      </c>
      <c r="G786">
        <f t="shared" si="374"/>
        <v>0.76802238700869319</v>
      </c>
      <c r="H786">
        <f>SUM(F$2:F786)</f>
        <v>193.48026265783099</v>
      </c>
      <c r="I786">
        <f>SUM(G$2:G786)</f>
        <v>192.98508344270923</v>
      </c>
      <c r="T786">
        <v>1.57</v>
      </c>
      <c r="U786">
        <f t="shared" si="368"/>
        <v>1.6736000000000002</v>
      </c>
      <c r="V786">
        <f t="shared" si="375"/>
        <v>0.91675531528955123</v>
      </c>
      <c r="W786">
        <f>SUM(V$2:V786)</f>
        <v>234.81337951006705</v>
      </c>
      <c r="AB786">
        <f t="shared" si="376"/>
        <v>-7.3055858910144475E-2</v>
      </c>
      <c r="AC786">
        <f t="shared" si="377"/>
        <v>-0.10759425959292143</v>
      </c>
      <c r="AD786">
        <f t="shared" si="378"/>
        <v>-0.27932022421652825</v>
      </c>
      <c r="AE786">
        <f t="shared" si="379"/>
        <v>-0.41133732856388833</v>
      </c>
      <c r="AF786">
        <f t="shared" si="380"/>
        <v>-3.4538400682776957E-2</v>
      </c>
      <c r="AG786">
        <f t="shared" si="369"/>
        <v>1.0001744515819926</v>
      </c>
      <c r="AH786">
        <f t="shared" si="381"/>
        <v>1.0161772428073044</v>
      </c>
      <c r="AI786">
        <f t="shared" si="382"/>
        <v>0.75551488058545824</v>
      </c>
      <c r="AJ786">
        <f>SUM(AI$2:AI786)</f>
        <v>193.45906941099648</v>
      </c>
      <c r="AK786">
        <f t="shared" si="383"/>
        <v>193.47822289447427</v>
      </c>
      <c r="AL786">
        <f t="shared" si="363"/>
        <v>0.75551488058545146</v>
      </c>
      <c r="AM786">
        <f t="shared" si="363"/>
        <v>0.75558968060298071</v>
      </c>
      <c r="AN786">
        <f t="shared" si="384"/>
        <v>1.0162778497940377</v>
      </c>
      <c r="AP786">
        <f t="shared" si="385"/>
        <v>1.0001744515819926</v>
      </c>
      <c r="AQ786">
        <f t="shared" si="362"/>
        <v>1.0161772428073044</v>
      </c>
      <c r="AR786">
        <f t="shared" si="386"/>
        <v>0.75551488058545824</v>
      </c>
      <c r="AU786">
        <f t="shared" si="387"/>
        <v>-7.3055858910144475E-2</v>
      </c>
      <c r="AV786">
        <f t="shared" si="388"/>
        <v>0</v>
      </c>
      <c r="AW786">
        <f t="shared" si="370"/>
        <v>1</v>
      </c>
      <c r="AY786">
        <f t="shared" si="371"/>
        <v>1.000369037061823</v>
      </c>
      <c r="AZ786">
        <f t="shared" si="372"/>
        <v>1.0005435530229148</v>
      </c>
      <c r="BA786">
        <f t="shared" si="389"/>
        <v>0.74376168028442313</v>
      </c>
      <c r="BB786">
        <f t="shared" si="390"/>
        <v>0.74389143068617436</v>
      </c>
      <c r="BC786">
        <f>SUM(BA$2:BA786)</f>
        <v>196.3445800645128</v>
      </c>
      <c r="BD786">
        <f>SUM(BB$2:BB786)</f>
        <v>196.6572991840525</v>
      </c>
      <c r="BI786">
        <f t="shared" si="364"/>
        <v>0.74274761645795828</v>
      </c>
      <c r="BJ786">
        <f>SUM(BI$2:BI786)</f>
        <v>196.35491713257252</v>
      </c>
      <c r="BK786">
        <f t="shared" si="391"/>
        <v>0.99900510815759103</v>
      </c>
    </row>
    <row r="787" spans="1:63" x14ac:dyDescent="0.25">
      <c r="A787">
        <f t="shared" si="365"/>
        <v>1.5710000000000002</v>
      </c>
      <c r="B787">
        <f t="shared" si="366"/>
        <v>4.1893333333333338</v>
      </c>
      <c r="C787">
        <f t="shared" si="367"/>
        <v>3.9275000000000002</v>
      </c>
      <c r="D787">
        <v>1.0129999999999999</v>
      </c>
      <c r="E787">
        <v>1.034</v>
      </c>
      <c r="F787">
        <f t="shared" si="373"/>
        <v>0.75507394786733506</v>
      </c>
      <c r="G787">
        <f t="shared" si="374"/>
        <v>0.77072701095244267</v>
      </c>
      <c r="H787">
        <f>SUM(F$2:F787)</f>
        <v>194.23533660569834</v>
      </c>
      <c r="I787">
        <f>SUM(G$2:G787)</f>
        <v>193.75581045366167</v>
      </c>
      <c r="T787">
        <v>1.5720000000000001</v>
      </c>
      <c r="U787">
        <f t="shared" si="368"/>
        <v>1.6757333333333335</v>
      </c>
      <c r="V787">
        <f t="shared" si="375"/>
        <v>0.9163801156932162</v>
      </c>
      <c r="W787">
        <f>SUM(V$2:V787)</f>
        <v>235.72975962576027</v>
      </c>
      <c r="AB787">
        <f t="shared" si="376"/>
        <v>-7.2499701565425248E-2</v>
      </c>
      <c r="AC787">
        <f t="shared" si="377"/>
        <v>-0.10677524109626249</v>
      </c>
      <c r="AD787">
        <f t="shared" si="378"/>
        <v>-0.27684132875623263</v>
      </c>
      <c r="AE787">
        <f t="shared" si="379"/>
        <v>-0.40768736287632723</v>
      </c>
      <c r="AF787">
        <f t="shared" si="380"/>
        <v>-3.4275539530837243E-2</v>
      </c>
      <c r="AG787">
        <f t="shared" si="369"/>
        <v>1.0001731237696998</v>
      </c>
      <c r="AH787">
        <f t="shared" si="381"/>
        <v>1.0131753743787058</v>
      </c>
      <c r="AI787">
        <f t="shared" si="382"/>
        <v>0.75520466911559181</v>
      </c>
      <c r="AJ787">
        <f>SUM(AI$2:AI787)</f>
        <v>194.21427408011206</v>
      </c>
      <c r="AK787">
        <f t="shared" si="383"/>
        <v>194.23350233289477</v>
      </c>
      <c r="AL787">
        <f t="shared" si="363"/>
        <v>0.75520466911558515</v>
      </c>
      <c r="AM787">
        <f t="shared" si="363"/>
        <v>0.75527943842050149</v>
      </c>
      <c r="AN787">
        <f t="shared" si="384"/>
        <v>1.0132756841643729</v>
      </c>
      <c r="AP787">
        <f t="shared" si="385"/>
        <v>1.0001731237696998</v>
      </c>
      <c r="AQ787">
        <f t="shared" si="362"/>
        <v>1.0131753743787058</v>
      </c>
      <c r="AR787">
        <f t="shared" si="386"/>
        <v>0.75520466911559181</v>
      </c>
      <c r="AU787">
        <f t="shared" si="387"/>
        <v>-7.2499701565425248E-2</v>
      </c>
      <c r="AV787">
        <f t="shared" si="388"/>
        <v>0</v>
      </c>
      <c r="AW787">
        <f t="shared" si="370"/>
        <v>1</v>
      </c>
      <c r="AY787">
        <f t="shared" si="371"/>
        <v>1.0003662271537117</v>
      </c>
      <c r="AZ787">
        <f t="shared" si="372"/>
        <v>1.0005394143260369</v>
      </c>
      <c r="BA787">
        <f t="shared" si="389"/>
        <v>0.74565693627848417</v>
      </c>
      <c r="BB787">
        <f t="shared" si="390"/>
        <v>0.74578602721819542</v>
      </c>
      <c r="BC787">
        <f>SUM(BA$2:BA787)</f>
        <v>197.09023700079129</v>
      </c>
      <c r="BD787">
        <f>SUM(BB$2:BB787)</f>
        <v>197.40308521127071</v>
      </c>
      <c r="BI787">
        <f t="shared" si="364"/>
        <v>0.74463929984112365</v>
      </c>
      <c r="BJ787">
        <f>SUM(BI$2:BI787)</f>
        <v>197.09955643241364</v>
      </c>
      <c r="BK787">
        <f t="shared" si="391"/>
        <v>0.99900097582441094</v>
      </c>
    </row>
    <row r="788" spans="1:63" x14ac:dyDescent="0.25">
      <c r="A788">
        <f t="shared" si="365"/>
        <v>1.5730000000000002</v>
      </c>
      <c r="B788">
        <f t="shared" si="366"/>
        <v>4.1946666666666674</v>
      </c>
      <c r="C788">
        <f t="shared" si="367"/>
        <v>3.9325000000000001</v>
      </c>
      <c r="D788">
        <v>1.0169999999999999</v>
      </c>
      <c r="E788">
        <v>1.038</v>
      </c>
      <c r="F788">
        <f t="shared" si="373"/>
        <v>0.75998683446133575</v>
      </c>
      <c r="G788">
        <f t="shared" si="374"/>
        <v>0.77567977794578824</v>
      </c>
      <c r="H788">
        <f>SUM(F$2:F788)</f>
        <v>194.99532344015967</v>
      </c>
      <c r="I788">
        <f>SUM(G$2:G788)</f>
        <v>194.53149023160745</v>
      </c>
      <c r="T788">
        <v>1.5740000000000001</v>
      </c>
      <c r="U788">
        <f t="shared" si="368"/>
        <v>1.6778666666666671</v>
      </c>
      <c r="V788">
        <f t="shared" si="375"/>
        <v>0.92234254043070596</v>
      </c>
      <c r="W788">
        <f>SUM(V$2:V788)</f>
        <v>236.65210216619099</v>
      </c>
      <c r="AB788">
        <f t="shared" si="376"/>
        <v>-7.1948476858155752E-2</v>
      </c>
      <c r="AC788">
        <f t="shared" si="377"/>
        <v>-0.10596348550362868</v>
      </c>
      <c r="AD788">
        <f t="shared" si="378"/>
        <v>-0.27438753886335615</v>
      </c>
      <c r="AE788">
        <f t="shared" si="379"/>
        <v>-0.40407435404909053</v>
      </c>
      <c r="AF788">
        <f t="shared" si="380"/>
        <v>-3.4015008645472924E-2</v>
      </c>
      <c r="AG788">
        <f t="shared" si="369"/>
        <v>1.0001718077302149</v>
      </c>
      <c r="AH788">
        <f t="shared" si="381"/>
        <v>1.0171747284616284</v>
      </c>
      <c r="AI788">
        <f t="shared" si="382"/>
        <v>0.76011740607435785</v>
      </c>
      <c r="AJ788">
        <f>SUM(AI$2:AI788)</f>
        <v>194.97439148618642</v>
      </c>
      <c r="AK788">
        <f t="shared" si="383"/>
        <v>194.99369499466133</v>
      </c>
      <c r="AL788">
        <f t="shared" si="363"/>
        <v>0.7601174060743574</v>
      </c>
      <c r="AM788">
        <f t="shared" si="363"/>
        <v>0.76019266176655265</v>
      </c>
      <c r="AN788">
        <f t="shared" si="384"/>
        <v>1.017275434204796</v>
      </c>
      <c r="AP788">
        <f t="shared" si="385"/>
        <v>1.0001718077302149</v>
      </c>
      <c r="AQ788">
        <f t="shared" si="362"/>
        <v>1.0171747284616284</v>
      </c>
      <c r="AR788">
        <f t="shared" si="386"/>
        <v>0.76011740607435785</v>
      </c>
      <c r="AU788">
        <f t="shared" si="387"/>
        <v>-7.1948476858155752E-2</v>
      </c>
      <c r="AV788">
        <f t="shared" si="388"/>
        <v>0</v>
      </c>
      <c r="AW788">
        <f t="shared" si="370"/>
        <v>1</v>
      </c>
      <c r="AY788">
        <f t="shared" si="371"/>
        <v>1.0003634421748575</v>
      </c>
      <c r="AZ788">
        <f t="shared" si="372"/>
        <v>1.0005353123472474</v>
      </c>
      <c r="BA788">
        <f t="shared" si="389"/>
        <v>0.74755461723629857</v>
      </c>
      <c r="BB788">
        <f t="shared" si="390"/>
        <v>0.74768305289829728</v>
      </c>
      <c r="BC788">
        <f>SUM(BA$2:BA788)</f>
        <v>197.83779161802758</v>
      </c>
      <c r="BD788">
        <f>SUM(BB$2:BB788)</f>
        <v>198.15076826416902</v>
      </c>
      <c r="BI788">
        <f t="shared" si="364"/>
        <v>0.74653340863728967</v>
      </c>
      <c r="BJ788">
        <f>SUM(BI$2:BI788)</f>
        <v>197.84608984105091</v>
      </c>
      <c r="BK788">
        <f t="shared" si="391"/>
        <v>0.99899688015286114</v>
      </c>
    </row>
    <row r="789" spans="1:63" x14ac:dyDescent="0.25">
      <c r="A789">
        <f t="shared" si="365"/>
        <v>1.5750000000000002</v>
      </c>
      <c r="B789">
        <f t="shared" si="366"/>
        <v>4.2</v>
      </c>
      <c r="C789">
        <f t="shared" si="367"/>
        <v>3.9375000000000004</v>
      </c>
      <c r="D789">
        <v>1.014</v>
      </c>
      <c r="E789">
        <v>1.04</v>
      </c>
      <c r="F789">
        <f t="shared" si="373"/>
        <v>0.75967308890141483</v>
      </c>
      <c r="G789">
        <f t="shared" si="374"/>
        <v>0.77915188605273322</v>
      </c>
      <c r="H789">
        <f>SUM(F$2:F789)</f>
        <v>195.75499652906109</v>
      </c>
      <c r="I789">
        <f>SUM(G$2:G789)</f>
        <v>195.31064211766019</v>
      </c>
      <c r="T789">
        <v>1.5760000000000001</v>
      </c>
      <c r="U789">
        <f t="shared" si="368"/>
        <v>1.6800000000000002</v>
      </c>
      <c r="V789">
        <f t="shared" si="375"/>
        <v>0.92196176952302067</v>
      </c>
      <c r="W789">
        <f>SUM(V$2:V789)</f>
        <v>237.57406393571401</v>
      </c>
      <c r="AB789">
        <f t="shared" si="376"/>
        <v>-7.1402134863408559E-2</v>
      </c>
      <c r="AC789">
        <f t="shared" si="377"/>
        <v>-0.10515891932245362</v>
      </c>
      <c r="AD789">
        <f t="shared" si="378"/>
        <v>-0.27195856893553277</v>
      </c>
      <c r="AE789">
        <f t="shared" si="379"/>
        <v>-0.40049788181728313</v>
      </c>
      <c r="AF789">
        <f t="shared" si="380"/>
        <v>-3.3756784459045064E-2</v>
      </c>
      <c r="AG789">
        <f t="shared" si="369"/>
        <v>1.0001705033444424</v>
      </c>
      <c r="AH789">
        <f t="shared" si="381"/>
        <v>1.0141728903912646</v>
      </c>
      <c r="AI789">
        <f t="shared" si="382"/>
        <v>0.7598026157037554</v>
      </c>
      <c r="AJ789">
        <f>SUM(AI$2:AI789)</f>
        <v>195.73419410189018</v>
      </c>
      <c r="AK789">
        <f t="shared" si="383"/>
        <v>195.75357283489134</v>
      </c>
      <c r="AL789">
        <f t="shared" si="363"/>
        <v>0.75980261570376229</v>
      </c>
      <c r="AM789">
        <f t="shared" si="363"/>
        <v>0.75987784023001836</v>
      </c>
      <c r="AN789">
        <f t="shared" si="384"/>
        <v>1.0142732989363943</v>
      </c>
      <c r="AP789">
        <f t="shared" si="385"/>
        <v>1.0001705033444424</v>
      </c>
      <c r="AQ789">
        <f t="shared" si="362"/>
        <v>1.0141728903912646</v>
      </c>
      <c r="AR789">
        <f t="shared" si="386"/>
        <v>0.7598026157037554</v>
      </c>
      <c r="AU789">
        <f t="shared" si="387"/>
        <v>-7.1402134863408559E-2</v>
      </c>
      <c r="AV789">
        <f t="shared" si="388"/>
        <v>0</v>
      </c>
      <c r="AW789">
        <f t="shared" si="370"/>
        <v>1</v>
      </c>
      <c r="AY789">
        <f t="shared" si="371"/>
        <v>1.0003606818728148</v>
      </c>
      <c r="AZ789">
        <f t="shared" si="372"/>
        <v>1.0005312467147229</v>
      </c>
      <c r="BA789">
        <f t="shared" si="389"/>
        <v>0.7494547230905787</v>
      </c>
      <c r="BB789">
        <f t="shared" si="390"/>
        <v>0.74958250762737388</v>
      </c>
      <c r="BC789">
        <f>SUM(BA$2:BA789)</f>
        <v>198.58724634111815</v>
      </c>
      <c r="BD789">
        <f>SUM(BB$2:BB789)</f>
        <v>198.90035077179638</v>
      </c>
      <c r="BI789">
        <f t="shared" si="364"/>
        <v>0.74842994274750263</v>
      </c>
      <c r="BJ789">
        <f>SUM(BI$2:BI789)</f>
        <v>198.5945197837984</v>
      </c>
      <c r="BK789">
        <f t="shared" si="391"/>
        <v>0.99899282077169049</v>
      </c>
    </row>
    <row r="790" spans="1:63" x14ac:dyDescent="0.25">
      <c r="A790">
        <f t="shared" si="365"/>
        <v>1.5770000000000002</v>
      </c>
      <c r="B790">
        <f t="shared" si="366"/>
        <v>4.2053333333333338</v>
      </c>
      <c r="C790">
        <f t="shared" si="367"/>
        <v>3.9425000000000003</v>
      </c>
      <c r="D790">
        <v>1.016</v>
      </c>
      <c r="E790">
        <v>1.04</v>
      </c>
      <c r="F790">
        <f t="shared" si="373"/>
        <v>0.76310581916099984</v>
      </c>
      <c r="G790">
        <f t="shared" si="374"/>
        <v>0.78113194087346427</v>
      </c>
      <c r="H790">
        <f>SUM(F$2:F790)</f>
        <v>196.5181023482221</v>
      </c>
      <c r="I790">
        <f>SUM(G$2:G790)</f>
        <v>196.09177405853364</v>
      </c>
      <c r="T790">
        <v>1.5780000000000001</v>
      </c>
      <c r="U790">
        <f t="shared" si="368"/>
        <v>1.6821333333333337</v>
      </c>
      <c r="V790">
        <f t="shared" si="375"/>
        <v>0.92612783267657961</v>
      </c>
      <c r="W790">
        <f>SUM(V$2:V790)</f>
        <v>238.50019176839058</v>
      </c>
      <c r="AB790">
        <f t="shared" si="376"/>
        <v>-7.0860626223848172E-2</v>
      </c>
      <c r="AC790">
        <f t="shared" si="377"/>
        <v>-0.10436146989538836</v>
      </c>
      <c r="AD790">
        <f t="shared" si="378"/>
        <v>-0.26955413697444486</v>
      </c>
      <c r="AE790">
        <f t="shared" si="379"/>
        <v>-0.39695753121639094</v>
      </c>
      <c r="AF790">
        <f t="shared" si="380"/>
        <v>-3.3500843671540187E-2</v>
      </c>
      <c r="AG790">
        <f t="shared" si="369"/>
        <v>1.0001692104946402</v>
      </c>
      <c r="AH790">
        <f t="shared" si="381"/>
        <v>1.0161719178625546</v>
      </c>
      <c r="AI790">
        <f t="shared" si="382"/>
        <v>0.76323494467412289</v>
      </c>
      <c r="AJ790">
        <f>SUM(AI$2:AI790)</f>
        <v>196.49742904656429</v>
      </c>
      <c r="AK790">
        <f t="shared" si="383"/>
        <v>196.51688334391065</v>
      </c>
      <c r="AL790">
        <f t="shared" si="363"/>
        <v>0.76323494467411024</v>
      </c>
      <c r="AM790">
        <f t="shared" si="363"/>
        <v>0.76331050901930553</v>
      </c>
      <c r="AN790">
        <f t="shared" si="384"/>
        <v>1.0162725243220754</v>
      </c>
      <c r="AP790">
        <f t="shared" si="385"/>
        <v>1.0001692104946402</v>
      </c>
      <c r="AQ790">
        <f t="shared" si="362"/>
        <v>1.0161719178625546</v>
      </c>
      <c r="AR790">
        <f t="shared" si="386"/>
        <v>0.76323494467412289</v>
      </c>
      <c r="AU790">
        <f t="shared" si="387"/>
        <v>-7.0860626223848117E-2</v>
      </c>
      <c r="AV790">
        <f t="shared" si="388"/>
        <v>0</v>
      </c>
      <c r="AW790">
        <f t="shared" si="370"/>
        <v>1</v>
      </c>
      <c r="AY790">
        <f t="shared" si="371"/>
        <v>1.000357945998011</v>
      </c>
      <c r="AZ790">
        <f t="shared" si="372"/>
        <v>1.0005272170608708</v>
      </c>
      <c r="BA790">
        <f t="shared" si="389"/>
        <v>0.75135725377463314</v>
      </c>
      <c r="BB790">
        <f t="shared" si="390"/>
        <v>0.75148439130719602</v>
      </c>
      <c r="BC790">
        <f>SUM(BA$2:BA790)</f>
        <v>199.33860359489279</v>
      </c>
      <c r="BD790">
        <f>SUM(BB$2:BB790)</f>
        <v>199.65183516310358</v>
      </c>
      <c r="BI790">
        <f t="shared" si="364"/>
        <v>0.7503289020736843</v>
      </c>
      <c r="BJ790">
        <f>SUM(BI$2:BI790)</f>
        <v>199.34484868587208</v>
      </c>
      <c r="BK790">
        <f t="shared" si="391"/>
        <v>0.99898879731387058</v>
      </c>
    </row>
    <row r="791" spans="1:63" x14ac:dyDescent="0.25">
      <c r="A791">
        <f t="shared" si="365"/>
        <v>1.5790000000000002</v>
      </c>
      <c r="B791">
        <f t="shared" si="366"/>
        <v>4.2106666666666674</v>
      </c>
      <c r="C791">
        <f t="shared" si="367"/>
        <v>3.9475000000000002</v>
      </c>
      <c r="D791">
        <v>1.0129999999999999</v>
      </c>
      <c r="E791">
        <v>1.0409999999999999</v>
      </c>
      <c r="F791">
        <f t="shared" si="373"/>
        <v>0.76278365102309997</v>
      </c>
      <c r="G791">
        <f t="shared" si="374"/>
        <v>0.78386750317378773</v>
      </c>
      <c r="H791">
        <f>SUM(F$2:F791)</f>
        <v>197.28088599924521</v>
      </c>
      <c r="I791">
        <f>SUM(G$2:G791)</f>
        <v>196.87564156170743</v>
      </c>
      <c r="T791">
        <v>1.58</v>
      </c>
      <c r="U791">
        <f t="shared" si="368"/>
        <v>1.684266666666667</v>
      </c>
      <c r="V791">
        <f t="shared" si="375"/>
        <v>0.92573683987870159</v>
      </c>
      <c r="W791">
        <f>SUM(V$2:V791)</f>
        <v>239.42592860826929</v>
      </c>
      <c r="AB791">
        <f t="shared" si="376"/>
        <v>-7.0323902142573627E-2</v>
      </c>
      <c r="AC791">
        <f t="shared" si="377"/>
        <v>-0.10357106538977374</v>
      </c>
      <c r="AD791">
        <f t="shared" si="378"/>
        <v>-0.26717396453588727</v>
      </c>
      <c r="AE791">
        <f t="shared" si="379"/>
        <v>-0.39345289250889687</v>
      </c>
      <c r="AF791">
        <f t="shared" si="380"/>
        <v>-3.3247163247200118E-2</v>
      </c>
      <c r="AG791">
        <f t="shared" si="369"/>
        <v>1.0001679290644019</v>
      </c>
      <c r="AH791">
        <f t="shared" si="381"/>
        <v>1.013170112142239</v>
      </c>
      <c r="AI791">
        <f t="shared" si="382"/>
        <v>0.76291174456795718</v>
      </c>
      <c r="AJ791">
        <f>SUM(AI$2:AI791)</f>
        <v>197.26034079113225</v>
      </c>
      <c r="AK791">
        <f t="shared" si="383"/>
        <v>197.27987062082525</v>
      </c>
      <c r="AL791">
        <f t="shared" si="363"/>
        <v>0.76291174456795829</v>
      </c>
      <c r="AM791">
        <f t="shared" si="363"/>
        <v>0.76298727691460044</v>
      </c>
      <c r="AN791">
        <f t="shared" si="384"/>
        <v>1.0132704214069261</v>
      </c>
      <c r="AP791">
        <f t="shared" si="385"/>
        <v>1.0001679290644019</v>
      </c>
      <c r="AQ791">
        <f t="shared" si="362"/>
        <v>1.013170112142239</v>
      </c>
      <c r="AR791">
        <f t="shared" si="386"/>
        <v>0.76291174456795718</v>
      </c>
      <c r="AU791">
        <f t="shared" si="387"/>
        <v>-7.0323902142573599E-2</v>
      </c>
      <c r="AV791">
        <f t="shared" si="388"/>
        <v>0</v>
      </c>
      <c r="AW791">
        <f t="shared" si="370"/>
        <v>1</v>
      </c>
      <c r="AY791">
        <f t="shared" si="371"/>
        <v>1.000355234303709</v>
      </c>
      <c r="AZ791">
        <f t="shared" si="372"/>
        <v>1.0005232230222751</v>
      </c>
      <c r="BA791">
        <f t="shared" si="389"/>
        <v>0.75326220922236109</v>
      </c>
      <c r="BB791">
        <f t="shared" si="390"/>
        <v>0.75338870384040502</v>
      </c>
      <c r="BC791">
        <f>SUM(BA$2:BA791)</f>
        <v>200.09186580411514</v>
      </c>
      <c r="BD791">
        <f>SUM(BB$2:BB791)</f>
        <v>200.405223866944</v>
      </c>
      <c r="BI791">
        <f t="shared" si="364"/>
        <v>0.75223028651862589</v>
      </c>
      <c r="BJ791">
        <f>SUM(BI$2:BI791)</f>
        <v>200.0970789723907</v>
      </c>
      <c r="BK791">
        <f t="shared" si="391"/>
        <v>0.99898480941654511</v>
      </c>
    </row>
    <row r="792" spans="1:63" x14ac:dyDescent="0.25">
      <c r="A792">
        <f t="shared" si="365"/>
        <v>1.5810000000000002</v>
      </c>
      <c r="B792">
        <f t="shared" si="366"/>
        <v>4.2160000000000002</v>
      </c>
      <c r="C792">
        <f t="shared" si="367"/>
        <v>3.9525000000000001</v>
      </c>
      <c r="D792">
        <v>1.016</v>
      </c>
      <c r="E792">
        <v>1.04</v>
      </c>
      <c r="F792">
        <f t="shared" si="373"/>
        <v>0.76698190597636184</v>
      </c>
      <c r="G792">
        <f t="shared" si="374"/>
        <v>0.78509958879470121</v>
      </c>
      <c r="H792">
        <f>SUM(F$2:F792)</f>
        <v>198.04786790522158</v>
      </c>
      <c r="I792">
        <f>SUM(G$2:G792)</f>
        <v>197.66074115050213</v>
      </c>
      <c r="T792">
        <v>1.5820000000000001</v>
      </c>
      <c r="U792">
        <f t="shared" si="368"/>
        <v>1.6864000000000001</v>
      </c>
      <c r="V792">
        <f t="shared" si="375"/>
        <v>0.93083196648271949</v>
      </c>
      <c r="W792">
        <f>SUM(V$2:V792)</f>
        <v>240.356760574752</v>
      </c>
      <c r="AB792">
        <f t="shared" si="376"/>
        <v>-6.9791914376059222E-2</v>
      </c>
      <c r="AC792">
        <f t="shared" si="377"/>
        <v>-0.10278763478725868</v>
      </c>
      <c r="AD792">
        <f t="shared" si="378"/>
        <v>-0.26481777668058148</v>
      </c>
      <c r="AE792">
        <f t="shared" si="379"/>
        <v>-0.38998356111200355</v>
      </c>
      <c r="AF792">
        <f t="shared" si="380"/>
        <v>-3.2995720411199456E-2</v>
      </c>
      <c r="AG792">
        <f t="shared" si="369"/>
        <v>1.00016665893864</v>
      </c>
      <c r="AH792">
        <f t="shared" si="381"/>
        <v>1.0161693254816582</v>
      </c>
      <c r="AI792">
        <f t="shared" si="382"/>
        <v>0.76710973036676788</v>
      </c>
      <c r="AJ792">
        <f>SUM(AI$2:AI792)</f>
        <v>198.02745052149902</v>
      </c>
      <c r="AK792">
        <f t="shared" si="383"/>
        <v>198.04705629916174</v>
      </c>
      <c r="AL792">
        <f t="shared" si="363"/>
        <v>0.76710973036676933</v>
      </c>
      <c r="AM792">
        <f t="shared" si="363"/>
        <v>0.76718567833648876</v>
      </c>
      <c r="AN792">
        <f t="shared" si="384"/>
        <v>1.0162699316845363</v>
      </c>
      <c r="AP792">
        <f t="shared" si="385"/>
        <v>1.00016665893864</v>
      </c>
      <c r="AQ792">
        <f t="shared" si="362"/>
        <v>1.0161693254816582</v>
      </c>
      <c r="AR792">
        <f t="shared" si="386"/>
        <v>0.76710973036676788</v>
      </c>
      <c r="AU792">
        <f t="shared" si="387"/>
        <v>-6.9791914376059278E-2</v>
      </c>
      <c r="AV792">
        <f t="shared" si="388"/>
        <v>0</v>
      </c>
      <c r="AW792">
        <f t="shared" si="370"/>
        <v>1</v>
      </c>
      <c r="AY792">
        <f t="shared" si="371"/>
        <v>1.0003525465459722</v>
      </c>
      <c r="AZ792">
        <f t="shared" si="372"/>
        <v>1.0005192642396452</v>
      </c>
      <c r="BA792">
        <f t="shared" si="389"/>
        <v>0.75516958936824508</v>
      </c>
      <c r="BB792">
        <f t="shared" si="390"/>
        <v>0.7552954451305024</v>
      </c>
      <c r="BC792">
        <f>SUM(BA$2:BA792)</f>
        <v>200.8470353934834</v>
      </c>
      <c r="BD792">
        <f>SUM(BB$2:BB792)</f>
        <v>201.16051931207451</v>
      </c>
      <c r="BI792">
        <f t="shared" si="364"/>
        <v>0.75413409598597714</v>
      </c>
      <c r="BJ792">
        <f>SUM(BI$2:BI792)</f>
        <v>200.85121306837669</v>
      </c>
      <c r="BK792">
        <f t="shared" si="391"/>
        <v>0.99898085672097559</v>
      </c>
    </row>
    <row r="793" spans="1:63" x14ac:dyDescent="0.25">
      <c r="A793">
        <f t="shared" si="365"/>
        <v>1.5830000000000002</v>
      </c>
      <c r="B793">
        <f t="shared" si="366"/>
        <v>4.2213333333333338</v>
      </c>
      <c r="C793">
        <f t="shared" si="367"/>
        <v>3.9575000000000005</v>
      </c>
      <c r="D793">
        <v>1.0169999999999999</v>
      </c>
      <c r="E793">
        <v>1.042</v>
      </c>
      <c r="F793">
        <f t="shared" si="373"/>
        <v>0.7696804461417549</v>
      </c>
      <c r="G793">
        <f t="shared" si="374"/>
        <v>0.78860081109115909</v>
      </c>
      <c r="H793">
        <f>SUM(F$2:F793)</f>
        <v>198.81754835136334</v>
      </c>
      <c r="I793">
        <f>SUM(G$2:G793)</f>
        <v>198.44934196159329</v>
      </c>
      <c r="T793">
        <v>1.5840000000000001</v>
      </c>
      <c r="U793">
        <f t="shared" si="368"/>
        <v>1.6885333333333337</v>
      </c>
      <c r="V793">
        <f t="shared" si="375"/>
        <v>0.93410699478418635</v>
      </c>
      <c r="W793">
        <f>SUM(V$2:V793)</f>
        <v>241.29086756953618</v>
      </c>
      <c r="AB793">
        <f t="shared" si="376"/>
        <v>-6.9264615227193391E-2</v>
      </c>
      <c r="AC793">
        <f t="shared" si="377"/>
        <v>-0.10201110787356284</v>
      </c>
      <c r="AD793">
        <f t="shared" si="378"/>
        <v>-0.26248530192573261</v>
      </c>
      <c r="AE793">
        <f t="shared" si="379"/>
        <v>-0.38654913752644737</v>
      </c>
      <c r="AF793">
        <f t="shared" si="380"/>
        <v>-3.2746492646369446E-2</v>
      </c>
      <c r="AG793">
        <f t="shared" si="369"/>
        <v>1.0001654000035693</v>
      </c>
      <c r="AH793">
        <f t="shared" si="381"/>
        <v>1.01716821180363</v>
      </c>
      <c r="AI793">
        <f t="shared" si="382"/>
        <v>0.76980775129029433</v>
      </c>
      <c r="AJ793">
        <f>SUM(AI$2:AI793)</f>
        <v>198.79725827278932</v>
      </c>
      <c r="AK793">
        <f t="shared" si="383"/>
        <v>198.8169402655403</v>
      </c>
      <c r="AL793">
        <f t="shared" si="363"/>
        <v>0.76980775129030121</v>
      </c>
      <c r="AM793">
        <f t="shared" si="363"/>
        <v>0.76988396637855772</v>
      </c>
      <c r="AN793">
        <f t="shared" si="384"/>
        <v>1.0172689169016387</v>
      </c>
      <c r="AP793">
        <f t="shared" si="385"/>
        <v>1.0001654000035693</v>
      </c>
      <c r="AQ793">
        <f t="shared" si="362"/>
        <v>1.01716821180363</v>
      </c>
      <c r="AR793">
        <f t="shared" si="386"/>
        <v>0.76980775129029433</v>
      </c>
      <c r="AU793">
        <f t="shared" si="387"/>
        <v>-6.9264615227193391E-2</v>
      </c>
      <c r="AV793">
        <f t="shared" si="388"/>
        <v>0</v>
      </c>
      <c r="AW793">
        <f t="shared" si="370"/>
        <v>1</v>
      </c>
      <c r="AY793">
        <f t="shared" si="371"/>
        <v>1.0003498824836288</v>
      </c>
      <c r="AZ793">
        <f t="shared" si="372"/>
        <v>1.0005153403577622</v>
      </c>
      <c r="BA793">
        <f t="shared" si="389"/>
        <v>0.75707939414734693</v>
      </c>
      <c r="BB793">
        <f t="shared" si="390"/>
        <v>0.75720461508184111</v>
      </c>
      <c r="BC793">
        <f>SUM(BA$2:BA793)</f>
        <v>201.60411478763075</v>
      </c>
      <c r="BD793">
        <f>SUM(BB$2:BB793)</f>
        <v>201.91772392715635</v>
      </c>
      <c r="BI793">
        <f t="shared" si="364"/>
        <v>0.7560403303802381</v>
      </c>
      <c r="BJ793">
        <f>SUM(BI$2:BI793)</f>
        <v>201.60725339875694</v>
      </c>
      <c r="BK793">
        <f t="shared" si="391"/>
        <v>0.99897693887248906</v>
      </c>
    </row>
    <row r="794" spans="1:63" x14ac:dyDescent="0.25">
      <c r="A794">
        <f t="shared" si="365"/>
        <v>1.5850000000000002</v>
      </c>
      <c r="B794">
        <f t="shared" si="366"/>
        <v>4.2266666666666675</v>
      </c>
      <c r="C794">
        <f t="shared" si="367"/>
        <v>3.9625000000000004</v>
      </c>
      <c r="D794">
        <v>1.016</v>
      </c>
      <c r="E794">
        <v>1.0429999999999999</v>
      </c>
      <c r="F794">
        <f t="shared" si="373"/>
        <v>0.77086781188435316</v>
      </c>
      <c r="G794">
        <f t="shared" si="374"/>
        <v>0.79135347223954755</v>
      </c>
      <c r="H794">
        <f>SUM(F$2:F794)</f>
        <v>199.5884161632477</v>
      </c>
      <c r="I794">
        <f>SUM(G$2:G794)</f>
        <v>199.24069543383283</v>
      </c>
      <c r="T794">
        <v>1.5860000000000001</v>
      </c>
      <c r="U794">
        <f t="shared" si="368"/>
        <v>1.690666666666667</v>
      </c>
      <c r="V794">
        <f t="shared" si="375"/>
        <v>0.93554801703061075</v>
      </c>
      <c r="W794">
        <f>SUM(V$2:V794)</f>
        <v>242.22641558656679</v>
      </c>
      <c r="AB794">
        <f t="shared" si="376"/>
        <v>-6.8741957538413376E-2</v>
      </c>
      <c r="AC794">
        <f t="shared" si="377"/>
        <v>-0.10124141522837915</v>
      </c>
      <c r="AD794">
        <f t="shared" si="378"/>
        <v>-0.26017627219731387</v>
      </c>
      <c r="AE794">
        <f t="shared" si="379"/>
        <v>-0.38314922726637757</v>
      </c>
      <c r="AF794">
        <f t="shared" si="380"/>
        <v>-3.2499457689965774E-2</v>
      </c>
      <c r="AG794">
        <f t="shared" si="369"/>
        <v>1.0001641521466913</v>
      </c>
      <c r="AH794">
        <f t="shared" si="381"/>
        <v>1.0161667785810384</v>
      </c>
      <c r="AI794">
        <f t="shared" si="382"/>
        <v>0.77099435149048923</v>
      </c>
      <c r="AJ794">
        <f>SUM(AI$2:AI794)</f>
        <v>199.56825262427981</v>
      </c>
      <c r="AK794">
        <f t="shared" si="383"/>
        <v>199.58801094959878</v>
      </c>
      <c r="AL794">
        <f t="shared" si="363"/>
        <v>0.77099435149048645</v>
      </c>
      <c r="AM794">
        <f t="shared" si="363"/>
        <v>0.77107068405848622</v>
      </c>
      <c r="AN794">
        <f t="shared" si="384"/>
        <v>1.0162673845317467</v>
      </c>
      <c r="AP794">
        <f t="shared" si="385"/>
        <v>1.0001641521466913</v>
      </c>
      <c r="AQ794">
        <f t="shared" ref="AQ794:AQ796" si="392">$D794*AP794</f>
        <v>1.0161667785810384</v>
      </c>
      <c r="AR794">
        <f t="shared" si="386"/>
        <v>0.77099435149048923</v>
      </c>
      <c r="AU794">
        <f t="shared" si="387"/>
        <v>-6.8741957538413376E-2</v>
      </c>
      <c r="AV794">
        <f t="shared" si="388"/>
        <v>0</v>
      </c>
      <c r="AW794">
        <f t="shared" si="370"/>
        <v>1</v>
      </c>
      <c r="AY794">
        <f t="shared" si="371"/>
        <v>1.0003472418782375</v>
      </c>
      <c r="AZ794">
        <f t="shared" si="372"/>
        <v>1.0005114510254285</v>
      </c>
      <c r="BA794">
        <f t="shared" si="389"/>
        <v>0.75899162349529992</v>
      </c>
      <c r="BB794">
        <f t="shared" si="390"/>
        <v>0.75911621359961723</v>
      </c>
      <c r="BC794">
        <f>SUM(BA$2:BA794)</f>
        <v>202.36310641112604</v>
      </c>
      <c r="BD794">
        <f>SUM(BB$2:BB794)</f>
        <v>202.67684014075596</v>
      </c>
      <c r="BI794">
        <f t="shared" si="364"/>
        <v>0.75794898960675061</v>
      </c>
      <c r="BJ794">
        <f>SUM(BI$2:BI794)</f>
        <v>202.36520238836368</v>
      </c>
      <c r="BK794">
        <f t="shared" si="391"/>
        <v>0.9989730555204277</v>
      </c>
    </row>
    <row r="795" spans="1:63" x14ac:dyDescent="0.25">
      <c r="A795">
        <f t="shared" si="365"/>
        <v>1.5870000000000002</v>
      </c>
      <c r="B795">
        <f t="shared" si="366"/>
        <v>4.2320000000000002</v>
      </c>
      <c r="C795">
        <f t="shared" si="367"/>
        <v>3.9675000000000002</v>
      </c>
      <c r="D795">
        <v>1.018</v>
      </c>
      <c r="E795">
        <v>1.042</v>
      </c>
      <c r="F795">
        <f t="shared" si="373"/>
        <v>0.77433573527957722</v>
      </c>
      <c r="G795">
        <f t="shared" si="374"/>
        <v>0.79259119465748473</v>
      </c>
      <c r="H795">
        <f>SUM(F$2:F795)</f>
        <v>200.36275189852728</v>
      </c>
      <c r="I795">
        <f>SUM(G$2:G795)</f>
        <v>200.03328662849032</v>
      </c>
      <c r="T795">
        <v>1.5880000000000001</v>
      </c>
      <c r="U795">
        <f t="shared" si="368"/>
        <v>1.6928000000000001</v>
      </c>
      <c r="V795">
        <f t="shared" si="375"/>
        <v>0.93975679161634007</v>
      </c>
      <c r="W795">
        <f>SUM(V$2:V795)</f>
        <v>243.16617237818312</v>
      </c>
      <c r="AB795">
        <f t="shared" si="376"/>
        <v>-6.8223894684935033E-2</v>
      </c>
      <c r="AC795">
        <f t="shared" si="377"/>
        <v>-0.10047848821541634</v>
      </c>
      <c r="AD795">
        <f t="shared" si="378"/>
        <v>-0.25789042278307051</v>
      </c>
      <c r="AE795">
        <f t="shared" si="379"/>
        <v>-0.37978344079028964</v>
      </c>
      <c r="AF795">
        <f t="shared" si="380"/>
        <v>-3.225459353048131E-2</v>
      </c>
      <c r="AG795">
        <f t="shared" si="369"/>
        <v>1.000162915256777</v>
      </c>
      <c r="AH795">
        <f t="shared" si="381"/>
        <v>1.0181658477313991</v>
      </c>
      <c r="AI795">
        <f t="shared" si="382"/>
        <v>0.77446188638472191</v>
      </c>
      <c r="AJ795">
        <f>SUM(AI$2:AI795)</f>
        <v>200.34271451066454</v>
      </c>
      <c r="AK795">
        <f t="shared" si="383"/>
        <v>200.36254951185603</v>
      </c>
      <c r="AL795">
        <f t="shared" si="363"/>
        <v>0.7744618863847279</v>
      </c>
      <c r="AM795">
        <f t="shared" si="363"/>
        <v>0.77453856225724849</v>
      </c>
      <c r="AN795">
        <f t="shared" si="384"/>
        <v>1.0182666516006713</v>
      </c>
      <c r="AP795">
        <f t="shared" si="385"/>
        <v>1.000162915256777</v>
      </c>
      <c r="AQ795">
        <f t="shared" si="392"/>
        <v>1.0181658477313991</v>
      </c>
      <c r="AR795">
        <f t="shared" si="386"/>
        <v>0.77446188638472191</v>
      </c>
      <c r="AU795">
        <f t="shared" si="387"/>
        <v>-6.8223894684935074E-2</v>
      </c>
      <c r="AV795">
        <f t="shared" si="388"/>
        <v>0</v>
      </c>
      <c r="AW795">
        <f t="shared" si="370"/>
        <v>1</v>
      </c>
      <c r="AY795">
        <f t="shared" si="371"/>
        <v>1.0003446244940526</v>
      </c>
      <c r="AZ795">
        <f t="shared" si="372"/>
        <v>1.0005075958954175</v>
      </c>
      <c r="BA795">
        <f t="shared" si="389"/>
        <v>0.76090627734830518</v>
      </c>
      <c r="BB795">
        <f t="shared" si="390"/>
        <v>0.76103024058986257</v>
      </c>
      <c r="BC795">
        <f>SUM(BA$2:BA795)</f>
        <v>203.12401268847435</v>
      </c>
      <c r="BD795">
        <f>SUM(BB$2:BB795)</f>
        <v>203.43787038134582</v>
      </c>
      <c r="BI795">
        <f t="shared" si="364"/>
        <v>0.75986007357169105</v>
      </c>
      <c r="BJ795">
        <f>SUM(BI$2:BI795)</f>
        <v>203.12506246193539</v>
      </c>
      <c r="BK795">
        <f t="shared" si="391"/>
        <v>0.99896920631809993</v>
      </c>
    </row>
    <row r="796" spans="1:63" x14ac:dyDescent="0.25">
      <c r="A796">
        <f t="shared" si="365"/>
        <v>1.5890000000000002</v>
      </c>
      <c r="B796">
        <f t="shared" si="366"/>
        <v>4.2373333333333338</v>
      </c>
      <c r="C796">
        <f t="shared" si="367"/>
        <v>3.9725000000000001</v>
      </c>
      <c r="D796">
        <v>1.018</v>
      </c>
      <c r="E796">
        <v>1.044</v>
      </c>
      <c r="F796">
        <f t="shared" si="373"/>
        <v>0.77628866195758195</v>
      </c>
      <c r="G796">
        <f t="shared" si="374"/>
        <v>0.79611528790148867</v>
      </c>
      <c r="H796">
        <f>SUM(F$2:F796)</f>
        <v>201.13904056048486</v>
      </c>
      <c r="I796">
        <f>SUM(G$2:G796)</f>
        <v>200.82940191639182</v>
      </c>
      <c r="T796">
        <v>1.59</v>
      </c>
      <c r="U796">
        <f t="shared" si="368"/>
        <v>1.6949333333333336</v>
      </c>
      <c r="V796">
        <f t="shared" si="375"/>
        <v>0.94212692129726094</v>
      </c>
      <c r="W796">
        <f>SUM(V$2:V796)</f>
        <v>244.10829929948039</v>
      </c>
      <c r="AB796">
        <f t="shared" si="376"/>
        <v>-6.7710380568075518E-2</v>
      </c>
      <c r="AC796">
        <f t="shared" si="377"/>
        <v>-9.9722258972578887E-2</v>
      </c>
      <c r="AD796">
        <f t="shared" si="378"/>
        <v>-0.25562749228622683</v>
      </c>
      <c r="AE796">
        <f t="shared" si="379"/>
        <v>-0.37645139343299711</v>
      </c>
      <c r="AF796">
        <f t="shared" si="380"/>
        <v>-3.2011878404503369E-2</v>
      </c>
      <c r="AG796">
        <f t="shared" si="369"/>
        <v>1.0001616892238518</v>
      </c>
      <c r="AH796">
        <f t="shared" si="381"/>
        <v>1.0181645996298812</v>
      </c>
      <c r="AI796">
        <f t="shared" si="382"/>
        <v>0.77641417946881885</v>
      </c>
      <c r="AJ796">
        <f>SUM(AI$2:AI796)</f>
        <v>201.11912869013335</v>
      </c>
      <c r="AK796">
        <f t="shared" si="383"/>
        <v>201.13904056048486</v>
      </c>
      <c r="AL796">
        <f t="shared" si="363"/>
        <v>0.77641417946881575</v>
      </c>
      <c r="AM796">
        <f t="shared" si="363"/>
        <v>0.77649104862882723</v>
      </c>
      <c r="AN796">
        <f t="shared" si="384"/>
        <v>1.0182654033756053</v>
      </c>
      <c r="AP796">
        <f t="shared" si="385"/>
        <v>1.0001616892238518</v>
      </c>
      <c r="AQ796">
        <f t="shared" si="392"/>
        <v>1.0181645996298812</v>
      </c>
      <c r="AR796">
        <f t="shared" si="386"/>
        <v>0.77641417946881885</v>
      </c>
      <c r="AU796">
        <f t="shared" si="387"/>
        <v>-6.7710380568075518E-2</v>
      </c>
      <c r="AV796">
        <f t="shared" si="388"/>
        <v>0</v>
      </c>
      <c r="AW796">
        <f t="shared" si="370"/>
        <v>1</v>
      </c>
      <c r="AY796">
        <f t="shared" si="371"/>
        <v>1.0003420300979906</v>
      </c>
      <c r="AZ796">
        <f t="shared" si="372"/>
        <v>1.0005037746244234</v>
      </c>
      <c r="BA796">
        <f t="shared" si="389"/>
        <v>0.76282335564312387</v>
      </c>
      <c r="BB796">
        <f t="shared" si="390"/>
        <v>0.76294669595943376</v>
      </c>
      <c r="BC796">
        <f>SUM(BA$2:BA796)</f>
        <v>203.88683604411747</v>
      </c>
      <c r="BD796">
        <f>SUM(BB$2:BB796)</f>
        <v>204.20081707730526</v>
      </c>
      <c r="BI796">
        <f t="shared" si="364"/>
        <v>0.76177358218205915</v>
      </c>
      <c r="BJ796">
        <f>SUM(BI$2:BI796)</f>
        <v>203.88683604411744</v>
      </c>
      <c r="BK796">
        <f t="shared" si="391"/>
        <v>0.99896539092272674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6"/>
  <sheetViews>
    <sheetView workbookViewId="0">
      <selection activeCell="P1" sqref="P1:Q1048576"/>
    </sheetView>
  </sheetViews>
  <sheetFormatPr defaultRowHeight="15" x14ac:dyDescent="0.25"/>
  <cols>
    <col min="1" max="1" width="12" customWidth="1"/>
  </cols>
  <sheetData>
    <row r="1" spans="1:7" x14ac:dyDescent="0.25">
      <c r="A1" t="s">
        <v>1</v>
      </c>
      <c r="B1" t="s">
        <v>2</v>
      </c>
      <c r="C1" t="s">
        <v>20</v>
      </c>
    </row>
    <row r="2" spans="1:7" x14ac:dyDescent="0.25">
      <c r="A2">
        <v>1E-3</v>
      </c>
      <c r="B2">
        <v>0</v>
      </c>
      <c r="C2">
        <v>0</v>
      </c>
      <c r="D2">
        <f>B2-1</f>
        <v>-1</v>
      </c>
      <c r="E2">
        <f>C2-1</f>
        <v>-1</v>
      </c>
      <c r="F2">
        <f>D2/E2</f>
        <v>1</v>
      </c>
      <c r="G2" t="e">
        <f>B2/C2</f>
        <v>#DIV/0!</v>
      </c>
    </row>
    <row r="3" spans="1:7" x14ac:dyDescent="0.25">
      <c r="A3">
        <v>3.0000000000000001E-3</v>
      </c>
      <c r="B3">
        <v>0</v>
      </c>
      <c r="C3">
        <v>0</v>
      </c>
      <c r="D3">
        <f t="shared" ref="D3:D66" si="0">B3-1</f>
        <v>-1</v>
      </c>
      <c r="E3">
        <f t="shared" ref="E3:E66" si="1">C3-1</f>
        <v>-1</v>
      </c>
      <c r="F3">
        <f t="shared" ref="F3:F66" si="2">D3/E3</f>
        <v>1</v>
      </c>
      <c r="G3" t="e">
        <f t="shared" ref="G3:G66" si="3">B3/C3</f>
        <v>#DIV/0!</v>
      </c>
    </row>
    <row r="4" spans="1:7" x14ac:dyDescent="0.25">
      <c r="A4">
        <v>5.0000000000000001E-3</v>
      </c>
      <c r="B4">
        <v>0</v>
      </c>
      <c r="C4">
        <v>0</v>
      </c>
      <c r="D4">
        <f t="shared" si="0"/>
        <v>-1</v>
      </c>
      <c r="E4">
        <f t="shared" si="1"/>
        <v>-1</v>
      </c>
      <c r="F4">
        <f t="shared" si="2"/>
        <v>1</v>
      </c>
      <c r="G4" t="e">
        <f t="shared" si="3"/>
        <v>#DIV/0!</v>
      </c>
    </row>
    <row r="5" spans="1:7" x14ac:dyDescent="0.25">
      <c r="A5">
        <v>7.0000000000000001E-3</v>
      </c>
      <c r="B5">
        <v>0</v>
      </c>
      <c r="C5">
        <v>0</v>
      </c>
      <c r="D5">
        <f t="shared" si="0"/>
        <v>-1</v>
      </c>
      <c r="E5">
        <f t="shared" si="1"/>
        <v>-1</v>
      </c>
      <c r="F5">
        <f t="shared" si="2"/>
        <v>1</v>
      </c>
      <c r="G5" t="e">
        <f t="shared" si="3"/>
        <v>#DIV/0!</v>
      </c>
    </row>
    <row r="6" spans="1:7" x14ac:dyDescent="0.25">
      <c r="A6">
        <v>9.0000000000000011E-3</v>
      </c>
      <c r="B6">
        <v>0</v>
      </c>
      <c r="C6">
        <v>0</v>
      </c>
      <c r="D6">
        <f t="shared" si="0"/>
        <v>-1</v>
      </c>
      <c r="E6">
        <f t="shared" si="1"/>
        <v>-1</v>
      </c>
      <c r="F6">
        <f t="shared" si="2"/>
        <v>1</v>
      </c>
      <c r="G6" t="e">
        <f t="shared" si="3"/>
        <v>#DIV/0!</v>
      </c>
    </row>
    <row r="7" spans="1:7" x14ac:dyDescent="0.25">
      <c r="A7">
        <v>1.0999999999999999E-2</v>
      </c>
      <c r="B7">
        <v>0</v>
      </c>
      <c r="C7">
        <v>0</v>
      </c>
      <c r="D7">
        <f t="shared" si="0"/>
        <v>-1</v>
      </c>
      <c r="E7">
        <f t="shared" si="1"/>
        <v>-1</v>
      </c>
      <c r="F7">
        <f t="shared" si="2"/>
        <v>1</v>
      </c>
      <c r="G7" t="e">
        <f t="shared" si="3"/>
        <v>#DIV/0!</v>
      </c>
    </row>
    <row r="8" spans="1:7" x14ac:dyDescent="0.25">
      <c r="A8">
        <v>1.3000000000000001E-2</v>
      </c>
      <c r="B8">
        <v>0</v>
      </c>
      <c r="C8">
        <v>0</v>
      </c>
      <c r="D8">
        <f t="shared" si="0"/>
        <v>-1</v>
      </c>
      <c r="E8">
        <f t="shared" si="1"/>
        <v>-1</v>
      </c>
      <c r="F8">
        <f t="shared" si="2"/>
        <v>1</v>
      </c>
      <c r="G8" t="e">
        <f t="shared" si="3"/>
        <v>#DIV/0!</v>
      </c>
    </row>
    <row r="9" spans="1:7" x14ac:dyDescent="0.25">
      <c r="A9">
        <v>1.4999999999999999E-2</v>
      </c>
      <c r="B9">
        <v>0</v>
      </c>
      <c r="C9">
        <v>0</v>
      </c>
      <c r="D9">
        <f t="shared" si="0"/>
        <v>-1</v>
      </c>
      <c r="E9">
        <f t="shared" si="1"/>
        <v>-1</v>
      </c>
      <c r="F9">
        <f t="shared" si="2"/>
        <v>1</v>
      </c>
      <c r="G9" t="e">
        <f t="shared" si="3"/>
        <v>#DIV/0!</v>
      </c>
    </row>
    <row r="10" spans="1:7" x14ac:dyDescent="0.25">
      <c r="A10">
        <v>1.6999999999999998E-2</v>
      </c>
      <c r="B10">
        <v>0</v>
      </c>
      <c r="C10">
        <v>0</v>
      </c>
      <c r="D10">
        <f t="shared" si="0"/>
        <v>-1</v>
      </c>
      <c r="E10">
        <f t="shared" si="1"/>
        <v>-1</v>
      </c>
      <c r="F10">
        <f t="shared" si="2"/>
        <v>1</v>
      </c>
      <c r="G10" t="e">
        <f t="shared" si="3"/>
        <v>#DIV/0!</v>
      </c>
    </row>
    <row r="11" spans="1:7" x14ac:dyDescent="0.25">
      <c r="A11">
        <v>1.9E-2</v>
      </c>
      <c r="B11">
        <v>0</v>
      </c>
      <c r="C11">
        <v>0</v>
      </c>
      <c r="D11">
        <f t="shared" si="0"/>
        <v>-1</v>
      </c>
      <c r="E11">
        <f t="shared" si="1"/>
        <v>-1</v>
      </c>
      <c r="F11">
        <f t="shared" si="2"/>
        <v>1</v>
      </c>
      <c r="G11" t="e">
        <f t="shared" si="3"/>
        <v>#DIV/0!</v>
      </c>
    </row>
    <row r="12" spans="1:7" x14ac:dyDescent="0.25">
      <c r="A12">
        <v>2.0999999999999998E-2</v>
      </c>
      <c r="B12">
        <v>0</v>
      </c>
      <c r="C12">
        <v>0</v>
      </c>
      <c r="D12">
        <f t="shared" si="0"/>
        <v>-1</v>
      </c>
      <c r="E12">
        <f t="shared" si="1"/>
        <v>-1</v>
      </c>
      <c r="F12">
        <f t="shared" si="2"/>
        <v>1</v>
      </c>
      <c r="G12" t="e">
        <f t="shared" si="3"/>
        <v>#DIV/0!</v>
      </c>
    </row>
    <row r="13" spans="1:7" x14ac:dyDescent="0.25">
      <c r="A13">
        <v>2.3E-2</v>
      </c>
      <c r="B13">
        <v>0</v>
      </c>
      <c r="C13">
        <v>0</v>
      </c>
      <c r="D13">
        <f t="shared" si="0"/>
        <v>-1</v>
      </c>
      <c r="E13">
        <f t="shared" si="1"/>
        <v>-1</v>
      </c>
      <c r="F13">
        <f t="shared" si="2"/>
        <v>1</v>
      </c>
      <c r="G13" t="e">
        <f t="shared" si="3"/>
        <v>#DIV/0!</v>
      </c>
    </row>
    <row r="14" spans="1:7" x14ac:dyDescent="0.25">
      <c r="A14">
        <v>2.4999999999999998E-2</v>
      </c>
      <c r="B14">
        <v>0</v>
      </c>
      <c r="C14">
        <v>0</v>
      </c>
      <c r="D14">
        <f t="shared" si="0"/>
        <v>-1</v>
      </c>
      <c r="E14">
        <f t="shared" si="1"/>
        <v>-1</v>
      </c>
      <c r="F14">
        <f t="shared" si="2"/>
        <v>1</v>
      </c>
      <c r="G14" t="e">
        <f t="shared" si="3"/>
        <v>#DIV/0!</v>
      </c>
    </row>
    <row r="15" spans="1:7" x14ac:dyDescent="0.25">
      <c r="A15">
        <v>2.7E-2</v>
      </c>
      <c r="B15">
        <v>0</v>
      </c>
      <c r="C15">
        <v>0</v>
      </c>
      <c r="D15">
        <f t="shared" si="0"/>
        <v>-1</v>
      </c>
      <c r="E15">
        <f t="shared" si="1"/>
        <v>-1</v>
      </c>
      <c r="F15">
        <f t="shared" si="2"/>
        <v>1</v>
      </c>
      <c r="G15" t="e">
        <f t="shared" si="3"/>
        <v>#DIV/0!</v>
      </c>
    </row>
    <row r="16" spans="1:7" x14ac:dyDescent="0.25">
      <c r="A16">
        <v>2.8999999999999998E-2</v>
      </c>
      <c r="B16">
        <v>0</v>
      </c>
      <c r="C16">
        <v>0</v>
      </c>
      <c r="D16">
        <f t="shared" si="0"/>
        <v>-1</v>
      </c>
      <c r="E16">
        <f t="shared" si="1"/>
        <v>-1</v>
      </c>
      <c r="F16">
        <f t="shared" si="2"/>
        <v>1</v>
      </c>
      <c r="G16" t="e">
        <f t="shared" si="3"/>
        <v>#DIV/0!</v>
      </c>
    </row>
    <row r="17" spans="1:7" x14ac:dyDescent="0.25">
      <c r="A17">
        <v>3.1E-2</v>
      </c>
      <c r="B17">
        <v>0</v>
      </c>
      <c r="C17">
        <v>0</v>
      </c>
      <c r="D17">
        <f t="shared" si="0"/>
        <v>-1</v>
      </c>
      <c r="E17">
        <f t="shared" si="1"/>
        <v>-1</v>
      </c>
      <c r="F17">
        <f t="shared" si="2"/>
        <v>1</v>
      </c>
      <c r="G17" t="e">
        <f t="shared" si="3"/>
        <v>#DIV/0!</v>
      </c>
    </row>
    <row r="18" spans="1:7" x14ac:dyDescent="0.25">
      <c r="A18">
        <v>3.3000000000000002E-2</v>
      </c>
      <c r="B18">
        <v>0</v>
      </c>
      <c r="C18">
        <v>0</v>
      </c>
      <c r="D18">
        <f t="shared" si="0"/>
        <v>-1</v>
      </c>
      <c r="E18">
        <f t="shared" si="1"/>
        <v>-1</v>
      </c>
      <c r="F18">
        <f t="shared" si="2"/>
        <v>1</v>
      </c>
      <c r="G18" t="e">
        <f t="shared" si="3"/>
        <v>#DIV/0!</v>
      </c>
    </row>
    <row r="19" spans="1:7" x14ac:dyDescent="0.25">
      <c r="A19">
        <v>3.4999999999999996E-2</v>
      </c>
      <c r="B19">
        <v>0</v>
      </c>
      <c r="C19">
        <v>0</v>
      </c>
      <c r="D19">
        <f t="shared" si="0"/>
        <v>-1</v>
      </c>
      <c r="E19">
        <f t="shared" si="1"/>
        <v>-1</v>
      </c>
      <c r="F19">
        <f t="shared" si="2"/>
        <v>1</v>
      </c>
      <c r="G19" t="e">
        <f t="shared" si="3"/>
        <v>#DIV/0!</v>
      </c>
    </row>
    <row r="20" spans="1:7" x14ac:dyDescent="0.25">
      <c r="A20">
        <v>3.6999999999999998E-2</v>
      </c>
      <c r="B20">
        <v>0</v>
      </c>
      <c r="C20">
        <v>0</v>
      </c>
      <c r="D20">
        <f t="shared" si="0"/>
        <v>-1</v>
      </c>
      <c r="E20">
        <f t="shared" si="1"/>
        <v>-1</v>
      </c>
      <c r="F20">
        <f t="shared" si="2"/>
        <v>1</v>
      </c>
      <c r="G20" t="e">
        <f t="shared" si="3"/>
        <v>#DIV/0!</v>
      </c>
    </row>
    <row r="21" spans="1:7" x14ac:dyDescent="0.25">
      <c r="A21">
        <v>3.9E-2</v>
      </c>
      <c r="B21">
        <v>0</v>
      </c>
      <c r="C21">
        <v>0</v>
      </c>
      <c r="D21">
        <f t="shared" si="0"/>
        <v>-1</v>
      </c>
      <c r="E21">
        <f t="shared" si="1"/>
        <v>-1</v>
      </c>
      <c r="F21">
        <f t="shared" si="2"/>
        <v>1</v>
      </c>
      <c r="G21" t="e">
        <f t="shared" si="3"/>
        <v>#DIV/0!</v>
      </c>
    </row>
    <row r="22" spans="1:7" x14ac:dyDescent="0.25">
      <c r="A22">
        <v>4.1000000000000002E-2</v>
      </c>
      <c r="B22">
        <v>0</v>
      </c>
      <c r="C22">
        <v>0</v>
      </c>
      <c r="D22">
        <f t="shared" si="0"/>
        <v>-1</v>
      </c>
      <c r="E22">
        <f t="shared" si="1"/>
        <v>-1</v>
      </c>
      <c r="F22">
        <f t="shared" si="2"/>
        <v>1</v>
      </c>
      <c r="G22" t="e">
        <f t="shared" si="3"/>
        <v>#DIV/0!</v>
      </c>
    </row>
    <row r="23" spans="1:7" x14ac:dyDescent="0.25">
      <c r="A23">
        <v>4.2999999999999997E-2</v>
      </c>
      <c r="B23">
        <v>0</v>
      </c>
      <c r="C23">
        <v>0</v>
      </c>
      <c r="D23">
        <f t="shared" si="0"/>
        <v>-1</v>
      </c>
      <c r="E23">
        <f t="shared" si="1"/>
        <v>-1</v>
      </c>
      <c r="F23">
        <f t="shared" si="2"/>
        <v>1</v>
      </c>
      <c r="G23" t="e">
        <f t="shared" si="3"/>
        <v>#DIV/0!</v>
      </c>
    </row>
    <row r="24" spans="1:7" x14ac:dyDescent="0.25">
      <c r="A24">
        <v>4.4999999999999998E-2</v>
      </c>
      <c r="B24">
        <v>0</v>
      </c>
      <c r="C24">
        <v>0</v>
      </c>
      <c r="D24">
        <f t="shared" si="0"/>
        <v>-1</v>
      </c>
      <c r="E24">
        <f t="shared" si="1"/>
        <v>-1</v>
      </c>
      <c r="F24">
        <f t="shared" si="2"/>
        <v>1</v>
      </c>
      <c r="G24" t="e">
        <f t="shared" si="3"/>
        <v>#DIV/0!</v>
      </c>
    </row>
    <row r="25" spans="1:7" x14ac:dyDescent="0.25">
      <c r="A25">
        <v>4.7E-2</v>
      </c>
      <c r="B25">
        <v>0</v>
      </c>
      <c r="C25">
        <v>0</v>
      </c>
      <c r="D25">
        <f t="shared" si="0"/>
        <v>-1</v>
      </c>
      <c r="E25">
        <f t="shared" si="1"/>
        <v>-1</v>
      </c>
      <c r="F25">
        <f t="shared" si="2"/>
        <v>1</v>
      </c>
      <c r="G25" t="e">
        <f t="shared" si="3"/>
        <v>#DIV/0!</v>
      </c>
    </row>
    <row r="26" spans="1:7" x14ac:dyDescent="0.25">
      <c r="A26">
        <v>4.9000000000000002E-2</v>
      </c>
      <c r="B26">
        <v>0</v>
      </c>
      <c r="C26">
        <v>0</v>
      </c>
      <c r="D26">
        <f t="shared" si="0"/>
        <v>-1</v>
      </c>
      <c r="E26">
        <f t="shared" si="1"/>
        <v>-1</v>
      </c>
      <c r="F26">
        <f t="shared" si="2"/>
        <v>1</v>
      </c>
      <c r="G26" t="e">
        <f t="shared" si="3"/>
        <v>#DIV/0!</v>
      </c>
    </row>
    <row r="27" spans="1:7" x14ac:dyDescent="0.25">
      <c r="A27">
        <v>5.0999999999999997E-2</v>
      </c>
      <c r="B27">
        <v>0</v>
      </c>
      <c r="C27">
        <v>0</v>
      </c>
      <c r="D27">
        <f t="shared" si="0"/>
        <v>-1</v>
      </c>
      <c r="E27">
        <f t="shared" si="1"/>
        <v>-1</v>
      </c>
      <c r="F27">
        <f t="shared" si="2"/>
        <v>1</v>
      </c>
      <c r="G27" t="e">
        <f t="shared" si="3"/>
        <v>#DIV/0!</v>
      </c>
    </row>
    <row r="28" spans="1:7" x14ac:dyDescent="0.25">
      <c r="A28">
        <v>5.2999999999999999E-2</v>
      </c>
      <c r="B28">
        <v>0</v>
      </c>
      <c r="C28">
        <v>0</v>
      </c>
      <c r="D28">
        <f t="shared" si="0"/>
        <v>-1</v>
      </c>
      <c r="E28">
        <f t="shared" si="1"/>
        <v>-1</v>
      </c>
      <c r="F28">
        <f t="shared" si="2"/>
        <v>1</v>
      </c>
      <c r="G28" t="e">
        <f t="shared" si="3"/>
        <v>#DIV/0!</v>
      </c>
    </row>
    <row r="29" spans="1:7" x14ac:dyDescent="0.25">
      <c r="A29">
        <v>5.5E-2</v>
      </c>
      <c r="B29">
        <v>0</v>
      </c>
      <c r="C29">
        <v>0</v>
      </c>
      <c r="D29">
        <f t="shared" si="0"/>
        <v>-1</v>
      </c>
      <c r="E29">
        <f t="shared" si="1"/>
        <v>-1</v>
      </c>
      <c r="F29">
        <f t="shared" si="2"/>
        <v>1</v>
      </c>
      <c r="G29" t="e">
        <f t="shared" si="3"/>
        <v>#DIV/0!</v>
      </c>
    </row>
    <row r="30" spans="1:7" x14ac:dyDescent="0.25">
      <c r="A30">
        <v>5.7000000000000002E-2</v>
      </c>
      <c r="B30">
        <v>0</v>
      </c>
      <c r="C30">
        <v>0</v>
      </c>
      <c r="D30">
        <f t="shared" si="0"/>
        <v>-1</v>
      </c>
      <c r="E30">
        <f t="shared" si="1"/>
        <v>-1</v>
      </c>
      <c r="F30">
        <f t="shared" si="2"/>
        <v>1</v>
      </c>
      <c r="G30" t="e">
        <f t="shared" si="3"/>
        <v>#DIV/0!</v>
      </c>
    </row>
    <row r="31" spans="1:7" x14ac:dyDescent="0.25">
      <c r="A31">
        <v>5.8999999999999997E-2</v>
      </c>
      <c r="B31">
        <v>0</v>
      </c>
      <c r="C31">
        <v>0</v>
      </c>
      <c r="D31">
        <f t="shared" si="0"/>
        <v>-1</v>
      </c>
      <c r="E31">
        <f t="shared" si="1"/>
        <v>-1</v>
      </c>
      <c r="F31">
        <f t="shared" si="2"/>
        <v>1</v>
      </c>
      <c r="G31" t="e">
        <f t="shared" si="3"/>
        <v>#DIV/0!</v>
      </c>
    </row>
    <row r="32" spans="1:7" x14ac:dyDescent="0.25">
      <c r="A32">
        <v>6.0999999999999999E-2</v>
      </c>
      <c r="B32">
        <v>0</v>
      </c>
      <c r="C32">
        <v>0</v>
      </c>
      <c r="D32">
        <f t="shared" si="0"/>
        <v>-1</v>
      </c>
      <c r="E32">
        <f t="shared" si="1"/>
        <v>-1</v>
      </c>
      <c r="F32">
        <f t="shared" si="2"/>
        <v>1</v>
      </c>
      <c r="G32" t="e">
        <f t="shared" si="3"/>
        <v>#DIV/0!</v>
      </c>
    </row>
    <row r="33" spans="1:7" x14ac:dyDescent="0.25">
      <c r="A33">
        <v>6.3E-2</v>
      </c>
      <c r="B33">
        <v>0</v>
      </c>
      <c r="C33">
        <v>0</v>
      </c>
      <c r="D33">
        <f t="shared" si="0"/>
        <v>-1</v>
      </c>
      <c r="E33">
        <f t="shared" si="1"/>
        <v>-1</v>
      </c>
      <c r="F33">
        <f t="shared" si="2"/>
        <v>1</v>
      </c>
      <c r="G33" t="e">
        <f t="shared" si="3"/>
        <v>#DIV/0!</v>
      </c>
    </row>
    <row r="34" spans="1:7" x14ac:dyDescent="0.25">
      <c r="A34">
        <v>6.5000000000000002E-2</v>
      </c>
      <c r="B34">
        <v>0</v>
      </c>
      <c r="C34">
        <v>0</v>
      </c>
      <c r="D34">
        <f t="shared" si="0"/>
        <v>-1</v>
      </c>
      <c r="E34">
        <f t="shared" si="1"/>
        <v>-1</v>
      </c>
      <c r="F34">
        <f t="shared" si="2"/>
        <v>1</v>
      </c>
      <c r="G34" t="e">
        <f t="shared" si="3"/>
        <v>#DIV/0!</v>
      </c>
    </row>
    <row r="35" spans="1:7" x14ac:dyDescent="0.25">
      <c r="A35">
        <v>6.7000000000000004E-2</v>
      </c>
      <c r="B35">
        <v>0</v>
      </c>
      <c r="C35">
        <v>0</v>
      </c>
      <c r="D35">
        <f t="shared" si="0"/>
        <v>-1</v>
      </c>
      <c r="E35">
        <f t="shared" si="1"/>
        <v>-1</v>
      </c>
      <c r="F35">
        <f t="shared" si="2"/>
        <v>1</v>
      </c>
      <c r="G35" t="e">
        <f t="shared" si="3"/>
        <v>#DIV/0!</v>
      </c>
    </row>
    <row r="36" spans="1:7" x14ac:dyDescent="0.25">
      <c r="A36">
        <v>6.9000000000000006E-2</v>
      </c>
      <c r="B36">
        <v>0</v>
      </c>
      <c r="C36">
        <v>0</v>
      </c>
      <c r="D36">
        <f t="shared" si="0"/>
        <v>-1</v>
      </c>
      <c r="E36">
        <f t="shared" si="1"/>
        <v>-1</v>
      </c>
      <c r="F36">
        <f t="shared" si="2"/>
        <v>1</v>
      </c>
      <c r="G36" t="e">
        <f t="shared" si="3"/>
        <v>#DIV/0!</v>
      </c>
    </row>
    <row r="37" spans="1:7" x14ac:dyDescent="0.25">
      <c r="A37">
        <v>7.0999999999999994E-2</v>
      </c>
      <c r="B37">
        <v>0</v>
      </c>
      <c r="C37">
        <v>0</v>
      </c>
      <c r="D37">
        <f t="shared" si="0"/>
        <v>-1</v>
      </c>
      <c r="E37">
        <f t="shared" si="1"/>
        <v>-1</v>
      </c>
      <c r="F37">
        <f t="shared" si="2"/>
        <v>1</v>
      </c>
      <c r="G37" t="e">
        <f t="shared" si="3"/>
        <v>#DIV/0!</v>
      </c>
    </row>
    <row r="38" spans="1:7" x14ac:dyDescent="0.25">
      <c r="A38">
        <v>7.2999999999999995E-2</v>
      </c>
      <c r="B38">
        <v>0</v>
      </c>
      <c r="C38">
        <v>0</v>
      </c>
      <c r="D38">
        <f t="shared" si="0"/>
        <v>-1</v>
      </c>
      <c r="E38">
        <f t="shared" si="1"/>
        <v>-1</v>
      </c>
      <c r="F38">
        <f t="shared" si="2"/>
        <v>1</v>
      </c>
      <c r="G38" t="e">
        <f t="shared" si="3"/>
        <v>#DIV/0!</v>
      </c>
    </row>
    <row r="39" spans="1:7" x14ac:dyDescent="0.25">
      <c r="A39">
        <v>7.4999999999999997E-2</v>
      </c>
      <c r="B39">
        <v>0</v>
      </c>
      <c r="C39">
        <v>0</v>
      </c>
      <c r="D39">
        <f t="shared" si="0"/>
        <v>-1</v>
      </c>
      <c r="E39">
        <f t="shared" si="1"/>
        <v>-1</v>
      </c>
      <c r="F39">
        <f t="shared" si="2"/>
        <v>1</v>
      </c>
      <c r="G39" t="e">
        <f t="shared" si="3"/>
        <v>#DIV/0!</v>
      </c>
    </row>
    <row r="40" spans="1:7" x14ac:dyDescent="0.25">
      <c r="A40">
        <v>7.6999999999999999E-2</v>
      </c>
      <c r="B40">
        <v>0</v>
      </c>
      <c r="C40">
        <v>0</v>
      </c>
      <c r="D40">
        <f t="shared" si="0"/>
        <v>-1</v>
      </c>
      <c r="E40">
        <f t="shared" si="1"/>
        <v>-1</v>
      </c>
      <c r="F40">
        <f t="shared" si="2"/>
        <v>1</v>
      </c>
      <c r="G40" t="e">
        <f t="shared" si="3"/>
        <v>#DIV/0!</v>
      </c>
    </row>
    <row r="41" spans="1:7" x14ac:dyDescent="0.25">
      <c r="A41">
        <v>7.9000000000000001E-2</v>
      </c>
      <c r="B41">
        <v>0</v>
      </c>
      <c r="C41">
        <v>0</v>
      </c>
      <c r="D41">
        <f t="shared" si="0"/>
        <v>-1</v>
      </c>
      <c r="E41">
        <f t="shared" si="1"/>
        <v>-1</v>
      </c>
      <c r="F41">
        <f t="shared" si="2"/>
        <v>1</v>
      </c>
      <c r="G41" t="e">
        <f t="shared" si="3"/>
        <v>#DIV/0!</v>
      </c>
    </row>
    <row r="42" spans="1:7" x14ac:dyDescent="0.25">
      <c r="A42">
        <v>8.1000000000000003E-2</v>
      </c>
      <c r="B42">
        <v>0</v>
      </c>
      <c r="C42">
        <v>0</v>
      </c>
      <c r="D42">
        <f t="shared" si="0"/>
        <v>-1</v>
      </c>
      <c r="E42">
        <f t="shared" si="1"/>
        <v>-1</v>
      </c>
      <c r="F42">
        <f t="shared" si="2"/>
        <v>1</v>
      </c>
      <c r="G42" t="e">
        <f t="shared" si="3"/>
        <v>#DIV/0!</v>
      </c>
    </row>
    <row r="43" spans="1:7" x14ac:dyDescent="0.25">
      <c r="A43">
        <v>8.3000000000000004E-2</v>
      </c>
      <c r="B43">
        <v>0</v>
      </c>
      <c r="C43">
        <v>0</v>
      </c>
      <c r="D43">
        <f t="shared" si="0"/>
        <v>-1</v>
      </c>
      <c r="E43">
        <f t="shared" si="1"/>
        <v>-1</v>
      </c>
      <c r="F43">
        <f t="shared" si="2"/>
        <v>1</v>
      </c>
      <c r="G43" t="e">
        <f t="shared" si="3"/>
        <v>#DIV/0!</v>
      </c>
    </row>
    <row r="44" spans="1:7" x14ac:dyDescent="0.25">
      <c r="A44">
        <v>8.4999999999999992E-2</v>
      </c>
      <c r="B44">
        <v>0</v>
      </c>
      <c r="C44">
        <v>0</v>
      </c>
      <c r="D44">
        <f t="shared" si="0"/>
        <v>-1</v>
      </c>
      <c r="E44">
        <f t="shared" si="1"/>
        <v>-1</v>
      </c>
      <c r="F44">
        <f t="shared" si="2"/>
        <v>1</v>
      </c>
      <c r="G44" t="e">
        <f t="shared" si="3"/>
        <v>#DIV/0!</v>
      </c>
    </row>
    <row r="45" spans="1:7" x14ac:dyDescent="0.25">
      <c r="A45">
        <v>8.6999999999999994E-2</v>
      </c>
      <c r="B45">
        <v>0</v>
      </c>
      <c r="C45">
        <v>0</v>
      </c>
      <c r="D45">
        <f t="shared" si="0"/>
        <v>-1</v>
      </c>
      <c r="E45">
        <f t="shared" si="1"/>
        <v>-1</v>
      </c>
      <c r="F45">
        <f t="shared" si="2"/>
        <v>1</v>
      </c>
      <c r="G45" t="e">
        <f t="shared" si="3"/>
        <v>#DIV/0!</v>
      </c>
    </row>
    <row r="46" spans="1:7" x14ac:dyDescent="0.25">
      <c r="A46">
        <v>8.8999999999999996E-2</v>
      </c>
      <c r="B46">
        <v>0</v>
      </c>
      <c r="C46">
        <v>0</v>
      </c>
      <c r="D46">
        <f t="shared" si="0"/>
        <v>-1</v>
      </c>
      <c r="E46">
        <f t="shared" si="1"/>
        <v>-1</v>
      </c>
      <c r="F46">
        <f t="shared" si="2"/>
        <v>1</v>
      </c>
      <c r="G46" t="e">
        <f t="shared" si="3"/>
        <v>#DIV/0!</v>
      </c>
    </row>
    <row r="47" spans="1:7" x14ac:dyDescent="0.25">
      <c r="A47">
        <v>9.0999999999999998E-2</v>
      </c>
      <c r="B47">
        <v>0</v>
      </c>
      <c r="C47">
        <v>0</v>
      </c>
      <c r="D47">
        <f t="shared" si="0"/>
        <v>-1</v>
      </c>
      <c r="E47">
        <f t="shared" si="1"/>
        <v>-1</v>
      </c>
      <c r="F47">
        <f t="shared" si="2"/>
        <v>1</v>
      </c>
      <c r="G47" t="e">
        <f t="shared" si="3"/>
        <v>#DIV/0!</v>
      </c>
    </row>
    <row r="48" spans="1:7" x14ac:dyDescent="0.25">
      <c r="A48">
        <v>9.2999999999999999E-2</v>
      </c>
      <c r="B48">
        <v>0</v>
      </c>
      <c r="C48">
        <v>0</v>
      </c>
      <c r="D48">
        <f t="shared" si="0"/>
        <v>-1</v>
      </c>
      <c r="E48">
        <f t="shared" si="1"/>
        <v>-1</v>
      </c>
      <c r="F48">
        <f t="shared" si="2"/>
        <v>1</v>
      </c>
      <c r="G48" t="e">
        <f t="shared" si="3"/>
        <v>#DIV/0!</v>
      </c>
    </row>
    <row r="49" spans="1:7" x14ac:dyDescent="0.25">
      <c r="A49">
        <v>9.5000000000000001E-2</v>
      </c>
      <c r="B49">
        <v>0</v>
      </c>
      <c r="C49">
        <v>0</v>
      </c>
      <c r="D49">
        <f t="shared" si="0"/>
        <v>-1</v>
      </c>
      <c r="E49">
        <f t="shared" si="1"/>
        <v>-1</v>
      </c>
      <c r="F49">
        <f t="shared" si="2"/>
        <v>1</v>
      </c>
      <c r="G49" t="e">
        <f t="shared" si="3"/>
        <v>#DIV/0!</v>
      </c>
    </row>
    <row r="50" spans="1:7" x14ac:dyDescent="0.25">
      <c r="A50">
        <v>9.7000000000000003E-2</v>
      </c>
      <c r="B50">
        <v>0</v>
      </c>
      <c r="C50">
        <v>0</v>
      </c>
      <c r="D50">
        <f t="shared" si="0"/>
        <v>-1</v>
      </c>
      <c r="E50">
        <f t="shared" si="1"/>
        <v>-1</v>
      </c>
      <c r="F50">
        <f t="shared" si="2"/>
        <v>1</v>
      </c>
      <c r="G50" t="e">
        <f t="shared" si="3"/>
        <v>#DIV/0!</v>
      </c>
    </row>
    <row r="51" spans="1:7" x14ac:dyDescent="0.25">
      <c r="A51">
        <v>9.9000000000000005E-2</v>
      </c>
      <c r="B51">
        <v>0</v>
      </c>
      <c r="C51">
        <v>0</v>
      </c>
      <c r="D51">
        <f t="shared" si="0"/>
        <v>-1</v>
      </c>
      <c r="E51">
        <f t="shared" si="1"/>
        <v>-1</v>
      </c>
      <c r="F51">
        <f t="shared" si="2"/>
        <v>1</v>
      </c>
      <c r="G51" t="e">
        <f t="shared" si="3"/>
        <v>#DIV/0!</v>
      </c>
    </row>
    <row r="52" spans="1:7" x14ac:dyDescent="0.25">
      <c r="A52">
        <v>0.10099999999999999</v>
      </c>
      <c r="B52">
        <v>0</v>
      </c>
      <c r="C52">
        <v>0</v>
      </c>
      <c r="D52">
        <f t="shared" si="0"/>
        <v>-1</v>
      </c>
      <c r="E52">
        <f t="shared" si="1"/>
        <v>-1</v>
      </c>
      <c r="F52">
        <f t="shared" si="2"/>
        <v>1</v>
      </c>
      <c r="G52" t="e">
        <f t="shared" si="3"/>
        <v>#DIV/0!</v>
      </c>
    </row>
    <row r="53" spans="1:7" x14ac:dyDescent="0.25">
      <c r="A53">
        <v>0.10299999999999999</v>
      </c>
      <c r="B53">
        <v>0</v>
      </c>
      <c r="C53">
        <v>0</v>
      </c>
      <c r="D53">
        <f t="shared" si="0"/>
        <v>-1</v>
      </c>
      <c r="E53">
        <f t="shared" si="1"/>
        <v>-1</v>
      </c>
      <c r="F53">
        <f t="shared" si="2"/>
        <v>1</v>
      </c>
      <c r="G53" t="e">
        <f t="shared" si="3"/>
        <v>#DIV/0!</v>
      </c>
    </row>
    <row r="54" spans="1:7" x14ac:dyDescent="0.25">
      <c r="A54">
        <v>0.105</v>
      </c>
      <c r="B54">
        <v>0</v>
      </c>
      <c r="C54">
        <v>0</v>
      </c>
      <c r="D54">
        <f t="shared" si="0"/>
        <v>-1</v>
      </c>
      <c r="E54">
        <f t="shared" si="1"/>
        <v>-1</v>
      </c>
      <c r="F54">
        <f t="shared" si="2"/>
        <v>1</v>
      </c>
      <c r="G54" t="e">
        <f t="shared" si="3"/>
        <v>#DIV/0!</v>
      </c>
    </row>
    <row r="55" spans="1:7" x14ac:dyDescent="0.25">
      <c r="A55">
        <v>0.107</v>
      </c>
      <c r="B55">
        <v>0</v>
      </c>
      <c r="C55">
        <v>0</v>
      </c>
      <c r="D55">
        <f t="shared" si="0"/>
        <v>-1</v>
      </c>
      <c r="E55">
        <f t="shared" si="1"/>
        <v>-1</v>
      </c>
      <c r="F55">
        <f t="shared" si="2"/>
        <v>1</v>
      </c>
      <c r="G55" t="e">
        <f t="shared" si="3"/>
        <v>#DIV/0!</v>
      </c>
    </row>
    <row r="56" spans="1:7" x14ac:dyDescent="0.25">
      <c r="A56">
        <v>0.109</v>
      </c>
      <c r="B56">
        <v>0</v>
      </c>
      <c r="C56">
        <v>0</v>
      </c>
      <c r="D56">
        <f t="shared" si="0"/>
        <v>-1</v>
      </c>
      <c r="E56">
        <f t="shared" si="1"/>
        <v>-1</v>
      </c>
      <c r="F56">
        <f t="shared" si="2"/>
        <v>1</v>
      </c>
      <c r="G56" t="e">
        <f t="shared" si="3"/>
        <v>#DIV/0!</v>
      </c>
    </row>
    <row r="57" spans="1:7" x14ac:dyDescent="0.25">
      <c r="A57">
        <v>0.111</v>
      </c>
      <c r="B57">
        <v>0</v>
      </c>
      <c r="C57">
        <v>0</v>
      </c>
      <c r="D57">
        <f t="shared" si="0"/>
        <v>-1</v>
      </c>
      <c r="E57">
        <f t="shared" si="1"/>
        <v>-1</v>
      </c>
      <c r="F57">
        <f t="shared" si="2"/>
        <v>1</v>
      </c>
      <c r="G57" t="e">
        <f t="shared" si="3"/>
        <v>#DIV/0!</v>
      </c>
    </row>
    <row r="58" spans="1:7" x14ac:dyDescent="0.25">
      <c r="A58">
        <v>0.113</v>
      </c>
      <c r="B58">
        <v>0</v>
      </c>
      <c r="C58">
        <v>0</v>
      </c>
      <c r="D58">
        <f t="shared" si="0"/>
        <v>-1</v>
      </c>
      <c r="E58">
        <f t="shared" si="1"/>
        <v>-1</v>
      </c>
      <c r="F58">
        <f t="shared" si="2"/>
        <v>1</v>
      </c>
      <c r="G58" t="e">
        <f t="shared" si="3"/>
        <v>#DIV/0!</v>
      </c>
    </row>
    <row r="59" spans="1:7" x14ac:dyDescent="0.25">
      <c r="A59">
        <v>0.115</v>
      </c>
      <c r="B59">
        <v>0</v>
      </c>
      <c r="C59">
        <v>0</v>
      </c>
      <c r="D59">
        <f t="shared" si="0"/>
        <v>-1</v>
      </c>
      <c r="E59">
        <f t="shared" si="1"/>
        <v>-1</v>
      </c>
      <c r="F59">
        <f t="shared" si="2"/>
        <v>1</v>
      </c>
      <c r="G59" t="e">
        <f t="shared" si="3"/>
        <v>#DIV/0!</v>
      </c>
    </row>
    <row r="60" spans="1:7" x14ac:dyDescent="0.25">
      <c r="A60">
        <v>0.11699999999999999</v>
      </c>
      <c r="B60">
        <v>0</v>
      </c>
      <c r="C60">
        <v>0</v>
      </c>
      <c r="D60">
        <f t="shared" si="0"/>
        <v>-1</v>
      </c>
      <c r="E60">
        <f t="shared" si="1"/>
        <v>-1</v>
      </c>
      <c r="F60">
        <f t="shared" si="2"/>
        <v>1</v>
      </c>
      <c r="G60" t="e">
        <f t="shared" si="3"/>
        <v>#DIV/0!</v>
      </c>
    </row>
    <row r="61" spans="1:7" x14ac:dyDescent="0.25">
      <c r="A61">
        <v>0.11899999999999999</v>
      </c>
      <c r="B61">
        <v>0</v>
      </c>
      <c r="C61">
        <v>0</v>
      </c>
      <c r="D61">
        <f t="shared" si="0"/>
        <v>-1</v>
      </c>
      <c r="E61">
        <f t="shared" si="1"/>
        <v>-1</v>
      </c>
      <c r="F61">
        <f t="shared" si="2"/>
        <v>1</v>
      </c>
      <c r="G61" t="e">
        <f t="shared" si="3"/>
        <v>#DIV/0!</v>
      </c>
    </row>
    <row r="62" spans="1:7" x14ac:dyDescent="0.25">
      <c r="A62">
        <v>0.121</v>
      </c>
      <c r="B62">
        <v>0</v>
      </c>
      <c r="C62">
        <v>0</v>
      </c>
      <c r="D62">
        <f t="shared" si="0"/>
        <v>-1</v>
      </c>
      <c r="E62">
        <f t="shared" si="1"/>
        <v>-1</v>
      </c>
      <c r="F62">
        <f t="shared" si="2"/>
        <v>1</v>
      </c>
      <c r="G62" t="e">
        <f t="shared" si="3"/>
        <v>#DIV/0!</v>
      </c>
    </row>
    <row r="63" spans="1:7" x14ac:dyDescent="0.25">
      <c r="A63">
        <v>0.123</v>
      </c>
      <c r="B63">
        <v>0</v>
      </c>
      <c r="C63">
        <v>0</v>
      </c>
      <c r="D63">
        <f t="shared" si="0"/>
        <v>-1</v>
      </c>
      <c r="E63">
        <f t="shared" si="1"/>
        <v>-1</v>
      </c>
      <c r="F63">
        <f t="shared" si="2"/>
        <v>1</v>
      </c>
      <c r="G63" t="e">
        <f t="shared" si="3"/>
        <v>#DIV/0!</v>
      </c>
    </row>
    <row r="64" spans="1:7" x14ac:dyDescent="0.25">
      <c r="A64">
        <v>0.125</v>
      </c>
      <c r="B64">
        <v>0</v>
      </c>
      <c r="C64">
        <v>0</v>
      </c>
      <c r="D64">
        <f t="shared" si="0"/>
        <v>-1</v>
      </c>
      <c r="E64">
        <f t="shared" si="1"/>
        <v>-1</v>
      </c>
      <c r="F64">
        <f t="shared" si="2"/>
        <v>1</v>
      </c>
      <c r="G64" t="e">
        <f t="shared" si="3"/>
        <v>#DIV/0!</v>
      </c>
    </row>
    <row r="65" spans="1:7" x14ac:dyDescent="0.25">
      <c r="A65">
        <v>0.127</v>
      </c>
      <c r="B65">
        <v>0</v>
      </c>
      <c r="C65">
        <v>0</v>
      </c>
      <c r="D65">
        <f t="shared" si="0"/>
        <v>-1</v>
      </c>
      <c r="E65">
        <f t="shared" si="1"/>
        <v>-1</v>
      </c>
      <c r="F65">
        <f t="shared" si="2"/>
        <v>1</v>
      </c>
      <c r="G65" t="e">
        <f t="shared" si="3"/>
        <v>#DIV/0!</v>
      </c>
    </row>
    <row r="66" spans="1:7" x14ac:dyDescent="0.25">
      <c r="A66">
        <v>0.129</v>
      </c>
      <c r="B66">
        <v>0</v>
      </c>
      <c r="C66">
        <v>0</v>
      </c>
      <c r="D66">
        <f t="shared" si="0"/>
        <v>-1</v>
      </c>
      <c r="E66">
        <f t="shared" si="1"/>
        <v>-1</v>
      </c>
      <c r="F66">
        <f t="shared" si="2"/>
        <v>1</v>
      </c>
      <c r="G66" t="e">
        <f t="shared" si="3"/>
        <v>#DIV/0!</v>
      </c>
    </row>
    <row r="67" spans="1:7" x14ac:dyDescent="0.25">
      <c r="A67">
        <v>0.13100000000000001</v>
      </c>
      <c r="B67">
        <v>0</v>
      </c>
      <c r="C67">
        <v>0</v>
      </c>
      <c r="D67">
        <f t="shared" ref="D67:D130" si="4">B67-1</f>
        <v>-1</v>
      </c>
      <c r="E67">
        <f t="shared" ref="E67:E130" si="5">C67-1</f>
        <v>-1</v>
      </c>
      <c r="F67">
        <f t="shared" ref="F67:F130" si="6">D67/E67</f>
        <v>1</v>
      </c>
      <c r="G67" t="e">
        <f t="shared" ref="G67:G130" si="7">B67/C67</f>
        <v>#DIV/0!</v>
      </c>
    </row>
    <row r="68" spans="1:7" x14ac:dyDescent="0.25">
      <c r="A68">
        <v>0.13300000000000001</v>
      </c>
      <c r="B68">
        <v>0</v>
      </c>
      <c r="C68">
        <v>0</v>
      </c>
      <c r="D68">
        <f t="shared" si="4"/>
        <v>-1</v>
      </c>
      <c r="E68">
        <f t="shared" si="5"/>
        <v>-1</v>
      </c>
      <c r="F68">
        <f t="shared" si="6"/>
        <v>1</v>
      </c>
      <c r="G68" t="e">
        <f t="shared" si="7"/>
        <v>#DIV/0!</v>
      </c>
    </row>
    <row r="69" spans="1:7" x14ac:dyDescent="0.25">
      <c r="A69">
        <v>0.13500000000000001</v>
      </c>
      <c r="B69">
        <v>0</v>
      </c>
      <c r="C69">
        <v>0</v>
      </c>
      <c r="D69">
        <f t="shared" si="4"/>
        <v>-1</v>
      </c>
      <c r="E69">
        <f t="shared" si="5"/>
        <v>-1</v>
      </c>
      <c r="F69">
        <f t="shared" si="6"/>
        <v>1</v>
      </c>
      <c r="G69" t="e">
        <f t="shared" si="7"/>
        <v>#DIV/0!</v>
      </c>
    </row>
    <row r="70" spans="1:7" x14ac:dyDescent="0.25">
      <c r="A70">
        <v>0.13700000000000001</v>
      </c>
      <c r="B70">
        <v>0</v>
      </c>
      <c r="C70">
        <v>0</v>
      </c>
      <c r="D70">
        <f t="shared" si="4"/>
        <v>-1</v>
      </c>
      <c r="E70">
        <f t="shared" si="5"/>
        <v>-1</v>
      </c>
      <c r="F70">
        <f t="shared" si="6"/>
        <v>1</v>
      </c>
      <c r="G70" t="e">
        <f t="shared" si="7"/>
        <v>#DIV/0!</v>
      </c>
    </row>
    <row r="71" spans="1:7" x14ac:dyDescent="0.25">
      <c r="A71">
        <v>0.13900000000000001</v>
      </c>
      <c r="B71">
        <v>0</v>
      </c>
      <c r="C71">
        <v>0</v>
      </c>
      <c r="D71">
        <f t="shared" si="4"/>
        <v>-1</v>
      </c>
      <c r="E71">
        <f t="shared" si="5"/>
        <v>-1</v>
      </c>
      <c r="F71">
        <f t="shared" si="6"/>
        <v>1</v>
      </c>
      <c r="G71" t="e">
        <f t="shared" si="7"/>
        <v>#DIV/0!</v>
      </c>
    </row>
    <row r="72" spans="1:7" x14ac:dyDescent="0.25">
      <c r="A72">
        <v>0.14099999999999999</v>
      </c>
      <c r="B72">
        <v>0</v>
      </c>
      <c r="C72">
        <v>0</v>
      </c>
      <c r="D72">
        <f t="shared" si="4"/>
        <v>-1</v>
      </c>
      <c r="E72">
        <f t="shared" si="5"/>
        <v>-1</v>
      </c>
      <c r="F72">
        <f t="shared" si="6"/>
        <v>1</v>
      </c>
      <c r="G72" t="e">
        <f t="shared" si="7"/>
        <v>#DIV/0!</v>
      </c>
    </row>
    <row r="73" spans="1:7" x14ac:dyDescent="0.25">
      <c r="A73">
        <v>0.14299999999999999</v>
      </c>
      <c r="B73">
        <v>0</v>
      </c>
      <c r="C73">
        <v>0</v>
      </c>
      <c r="D73">
        <f t="shared" si="4"/>
        <v>-1</v>
      </c>
      <c r="E73">
        <f t="shared" si="5"/>
        <v>-1</v>
      </c>
      <c r="F73">
        <f t="shared" si="6"/>
        <v>1</v>
      </c>
      <c r="G73" t="e">
        <f t="shared" si="7"/>
        <v>#DIV/0!</v>
      </c>
    </row>
    <row r="74" spans="1:7" x14ac:dyDescent="0.25">
      <c r="A74">
        <v>0.14499999999999999</v>
      </c>
      <c r="B74">
        <v>0</v>
      </c>
      <c r="C74">
        <v>0</v>
      </c>
      <c r="D74">
        <f t="shared" si="4"/>
        <v>-1</v>
      </c>
      <c r="E74">
        <f t="shared" si="5"/>
        <v>-1</v>
      </c>
      <c r="F74">
        <f t="shared" si="6"/>
        <v>1</v>
      </c>
      <c r="G74" t="e">
        <f t="shared" si="7"/>
        <v>#DIV/0!</v>
      </c>
    </row>
    <row r="75" spans="1:7" x14ac:dyDescent="0.25">
      <c r="A75">
        <v>0.14699999999999999</v>
      </c>
      <c r="B75">
        <v>0</v>
      </c>
      <c r="C75">
        <v>0</v>
      </c>
      <c r="D75">
        <f t="shared" si="4"/>
        <v>-1</v>
      </c>
      <c r="E75">
        <f t="shared" si="5"/>
        <v>-1</v>
      </c>
      <c r="F75">
        <f t="shared" si="6"/>
        <v>1</v>
      </c>
      <c r="G75" t="e">
        <f t="shared" si="7"/>
        <v>#DIV/0!</v>
      </c>
    </row>
    <row r="76" spans="1:7" x14ac:dyDescent="0.25">
      <c r="A76">
        <v>0.14899999999999999</v>
      </c>
      <c r="B76">
        <v>0</v>
      </c>
      <c r="C76">
        <v>0</v>
      </c>
      <c r="D76">
        <f t="shared" si="4"/>
        <v>-1</v>
      </c>
      <c r="E76">
        <f t="shared" si="5"/>
        <v>-1</v>
      </c>
      <c r="F76">
        <f t="shared" si="6"/>
        <v>1</v>
      </c>
      <c r="G76" t="e">
        <f t="shared" si="7"/>
        <v>#DIV/0!</v>
      </c>
    </row>
    <row r="77" spans="1:7" x14ac:dyDescent="0.25">
      <c r="A77">
        <v>0.151</v>
      </c>
      <c r="B77">
        <v>0</v>
      </c>
      <c r="C77">
        <v>0</v>
      </c>
      <c r="D77">
        <f t="shared" si="4"/>
        <v>-1</v>
      </c>
      <c r="E77">
        <f t="shared" si="5"/>
        <v>-1</v>
      </c>
      <c r="F77">
        <f t="shared" si="6"/>
        <v>1</v>
      </c>
      <c r="G77" t="e">
        <f t="shared" si="7"/>
        <v>#DIV/0!</v>
      </c>
    </row>
    <row r="78" spans="1:7" x14ac:dyDescent="0.25">
      <c r="A78">
        <v>0.153</v>
      </c>
      <c r="B78">
        <v>0</v>
      </c>
      <c r="C78">
        <v>0</v>
      </c>
      <c r="D78">
        <f t="shared" si="4"/>
        <v>-1</v>
      </c>
      <c r="E78">
        <f t="shared" si="5"/>
        <v>-1</v>
      </c>
      <c r="F78">
        <f t="shared" si="6"/>
        <v>1</v>
      </c>
      <c r="G78" t="e">
        <f t="shared" si="7"/>
        <v>#DIV/0!</v>
      </c>
    </row>
    <row r="79" spans="1:7" x14ac:dyDescent="0.25">
      <c r="A79">
        <v>0.155</v>
      </c>
      <c r="B79">
        <v>0</v>
      </c>
      <c r="C79">
        <v>0</v>
      </c>
      <c r="D79">
        <f t="shared" si="4"/>
        <v>-1</v>
      </c>
      <c r="E79">
        <f t="shared" si="5"/>
        <v>-1</v>
      </c>
      <c r="F79">
        <f t="shared" si="6"/>
        <v>1</v>
      </c>
      <c r="G79" t="e">
        <f t="shared" si="7"/>
        <v>#DIV/0!</v>
      </c>
    </row>
    <row r="80" spans="1:7" x14ac:dyDescent="0.25">
      <c r="A80">
        <v>0.157</v>
      </c>
      <c r="B80">
        <v>0</v>
      </c>
      <c r="C80">
        <v>0</v>
      </c>
      <c r="D80">
        <f t="shared" si="4"/>
        <v>-1</v>
      </c>
      <c r="E80">
        <f t="shared" si="5"/>
        <v>-1</v>
      </c>
      <c r="F80">
        <f t="shared" si="6"/>
        <v>1</v>
      </c>
      <c r="G80" t="e">
        <f t="shared" si="7"/>
        <v>#DIV/0!</v>
      </c>
    </row>
    <row r="81" spans="1:7" x14ac:dyDescent="0.25">
      <c r="A81">
        <v>0.159</v>
      </c>
      <c r="B81">
        <v>0</v>
      </c>
      <c r="C81">
        <v>0</v>
      </c>
      <c r="D81">
        <f t="shared" si="4"/>
        <v>-1</v>
      </c>
      <c r="E81">
        <f t="shared" si="5"/>
        <v>-1</v>
      </c>
      <c r="F81">
        <f t="shared" si="6"/>
        <v>1</v>
      </c>
      <c r="G81" t="e">
        <f t="shared" si="7"/>
        <v>#DIV/0!</v>
      </c>
    </row>
    <row r="82" spans="1:7" x14ac:dyDescent="0.25">
      <c r="A82">
        <v>0.161</v>
      </c>
      <c r="B82">
        <v>0</v>
      </c>
      <c r="C82">
        <v>0</v>
      </c>
      <c r="D82">
        <f t="shared" si="4"/>
        <v>-1</v>
      </c>
      <c r="E82">
        <f t="shared" si="5"/>
        <v>-1</v>
      </c>
      <c r="F82">
        <f t="shared" si="6"/>
        <v>1</v>
      </c>
      <c r="G82" t="e">
        <f t="shared" si="7"/>
        <v>#DIV/0!</v>
      </c>
    </row>
    <row r="83" spans="1:7" x14ac:dyDescent="0.25">
      <c r="A83">
        <v>0.16300000000000001</v>
      </c>
      <c r="B83">
        <v>0</v>
      </c>
      <c r="C83">
        <v>0</v>
      </c>
      <c r="D83">
        <f t="shared" si="4"/>
        <v>-1</v>
      </c>
      <c r="E83">
        <f t="shared" si="5"/>
        <v>-1</v>
      </c>
      <c r="F83">
        <f t="shared" si="6"/>
        <v>1</v>
      </c>
      <c r="G83" t="e">
        <f t="shared" si="7"/>
        <v>#DIV/0!</v>
      </c>
    </row>
    <row r="84" spans="1:7" x14ac:dyDescent="0.25">
      <c r="A84">
        <v>0.16500000000000001</v>
      </c>
      <c r="B84">
        <v>0</v>
      </c>
      <c r="C84">
        <v>0</v>
      </c>
      <c r="D84">
        <f t="shared" si="4"/>
        <v>-1</v>
      </c>
      <c r="E84">
        <f t="shared" si="5"/>
        <v>-1</v>
      </c>
      <c r="F84">
        <f t="shared" si="6"/>
        <v>1</v>
      </c>
      <c r="G84" t="e">
        <f t="shared" si="7"/>
        <v>#DIV/0!</v>
      </c>
    </row>
    <row r="85" spans="1:7" x14ac:dyDescent="0.25">
      <c r="A85">
        <v>0.16700000000000001</v>
      </c>
      <c r="B85">
        <v>0</v>
      </c>
      <c r="C85">
        <v>0</v>
      </c>
      <c r="D85">
        <f t="shared" si="4"/>
        <v>-1</v>
      </c>
      <c r="E85">
        <f t="shared" si="5"/>
        <v>-1</v>
      </c>
      <c r="F85">
        <f t="shared" si="6"/>
        <v>1</v>
      </c>
      <c r="G85" t="e">
        <f t="shared" si="7"/>
        <v>#DIV/0!</v>
      </c>
    </row>
    <row r="86" spans="1:7" x14ac:dyDescent="0.25">
      <c r="A86">
        <v>0.16900000000000001</v>
      </c>
      <c r="B86">
        <v>0</v>
      </c>
      <c r="C86">
        <v>0</v>
      </c>
      <c r="D86">
        <f t="shared" si="4"/>
        <v>-1</v>
      </c>
      <c r="E86">
        <f t="shared" si="5"/>
        <v>-1</v>
      </c>
      <c r="F86">
        <f t="shared" si="6"/>
        <v>1</v>
      </c>
      <c r="G86" t="e">
        <f t="shared" si="7"/>
        <v>#DIV/0!</v>
      </c>
    </row>
    <row r="87" spans="1:7" x14ac:dyDescent="0.25">
      <c r="A87">
        <v>0.17099999999999999</v>
      </c>
      <c r="B87">
        <v>0</v>
      </c>
      <c r="C87">
        <v>0</v>
      </c>
      <c r="D87">
        <f t="shared" si="4"/>
        <v>-1</v>
      </c>
      <c r="E87">
        <f t="shared" si="5"/>
        <v>-1</v>
      </c>
      <c r="F87">
        <f t="shared" si="6"/>
        <v>1</v>
      </c>
      <c r="G87" t="e">
        <f t="shared" si="7"/>
        <v>#DIV/0!</v>
      </c>
    </row>
    <row r="88" spans="1:7" x14ac:dyDescent="0.25">
      <c r="A88">
        <v>0.17299999999999999</v>
      </c>
      <c r="B88">
        <v>0</v>
      </c>
      <c r="C88">
        <v>0</v>
      </c>
      <c r="D88">
        <f t="shared" si="4"/>
        <v>-1</v>
      </c>
      <c r="E88">
        <f t="shared" si="5"/>
        <v>-1</v>
      </c>
      <c r="F88">
        <f t="shared" si="6"/>
        <v>1</v>
      </c>
      <c r="G88" t="e">
        <f t="shared" si="7"/>
        <v>#DIV/0!</v>
      </c>
    </row>
    <row r="89" spans="1:7" x14ac:dyDescent="0.25">
      <c r="A89">
        <v>0.17499999999999999</v>
      </c>
      <c r="B89">
        <v>0</v>
      </c>
      <c r="C89">
        <v>0</v>
      </c>
      <c r="D89">
        <f t="shared" si="4"/>
        <v>-1</v>
      </c>
      <c r="E89">
        <f t="shared" si="5"/>
        <v>-1</v>
      </c>
      <c r="F89">
        <f t="shared" si="6"/>
        <v>1</v>
      </c>
      <c r="G89" t="e">
        <f t="shared" si="7"/>
        <v>#DIV/0!</v>
      </c>
    </row>
    <row r="90" spans="1:7" x14ac:dyDescent="0.25">
      <c r="A90">
        <v>0.17699999999999999</v>
      </c>
      <c r="B90">
        <v>0</v>
      </c>
      <c r="C90">
        <v>0</v>
      </c>
      <c r="D90">
        <f t="shared" si="4"/>
        <v>-1</v>
      </c>
      <c r="E90">
        <f t="shared" si="5"/>
        <v>-1</v>
      </c>
      <c r="F90">
        <f t="shared" si="6"/>
        <v>1</v>
      </c>
      <c r="G90" t="e">
        <f t="shared" si="7"/>
        <v>#DIV/0!</v>
      </c>
    </row>
    <row r="91" spans="1:7" x14ac:dyDescent="0.25">
      <c r="A91">
        <v>0.17899999999999999</v>
      </c>
      <c r="B91">
        <v>0</v>
      </c>
      <c r="C91">
        <v>0</v>
      </c>
      <c r="D91">
        <f t="shared" si="4"/>
        <v>-1</v>
      </c>
      <c r="E91">
        <f t="shared" si="5"/>
        <v>-1</v>
      </c>
      <c r="F91">
        <f t="shared" si="6"/>
        <v>1</v>
      </c>
      <c r="G91" t="e">
        <f t="shared" si="7"/>
        <v>#DIV/0!</v>
      </c>
    </row>
    <row r="92" spans="1:7" x14ac:dyDescent="0.25">
      <c r="A92">
        <v>0.18099999999999999</v>
      </c>
      <c r="B92">
        <v>0</v>
      </c>
      <c r="C92">
        <v>0</v>
      </c>
      <c r="D92">
        <f t="shared" si="4"/>
        <v>-1</v>
      </c>
      <c r="E92">
        <f t="shared" si="5"/>
        <v>-1</v>
      </c>
      <c r="F92">
        <f t="shared" si="6"/>
        <v>1</v>
      </c>
      <c r="G92" t="e">
        <f t="shared" si="7"/>
        <v>#DIV/0!</v>
      </c>
    </row>
    <row r="93" spans="1:7" x14ac:dyDescent="0.25">
      <c r="A93">
        <v>0.183</v>
      </c>
      <c r="B93">
        <v>0</v>
      </c>
      <c r="C93">
        <v>0</v>
      </c>
      <c r="D93">
        <f t="shared" si="4"/>
        <v>-1</v>
      </c>
      <c r="E93">
        <f t="shared" si="5"/>
        <v>-1</v>
      </c>
      <c r="F93">
        <f t="shared" si="6"/>
        <v>1</v>
      </c>
      <c r="G93" t="e">
        <f t="shared" si="7"/>
        <v>#DIV/0!</v>
      </c>
    </row>
    <row r="94" spans="1:7" x14ac:dyDescent="0.25">
      <c r="A94">
        <v>0.185</v>
      </c>
      <c r="B94">
        <v>0</v>
      </c>
      <c r="C94">
        <v>0</v>
      </c>
      <c r="D94">
        <f t="shared" si="4"/>
        <v>-1</v>
      </c>
      <c r="E94">
        <f t="shared" si="5"/>
        <v>-1</v>
      </c>
      <c r="F94">
        <f t="shared" si="6"/>
        <v>1</v>
      </c>
      <c r="G94" t="e">
        <f t="shared" si="7"/>
        <v>#DIV/0!</v>
      </c>
    </row>
    <row r="95" spans="1:7" x14ac:dyDescent="0.25">
      <c r="A95">
        <v>0.187</v>
      </c>
      <c r="B95">
        <v>0</v>
      </c>
      <c r="C95">
        <v>0</v>
      </c>
      <c r="D95">
        <f t="shared" si="4"/>
        <v>-1</v>
      </c>
      <c r="E95">
        <f t="shared" si="5"/>
        <v>-1</v>
      </c>
      <c r="F95">
        <f t="shared" si="6"/>
        <v>1</v>
      </c>
      <c r="G95" t="e">
        <f t="shared" si="7"/>
        <v>#DIV/0!</v>
      </c>
    </row>
    <row r="96" spans="1:7" x14ac:dyDescent="0.25">
      <c r="A96">
        <v>0.189</v>
      </c>
      <c r="B96">
        <v>0</v>
      </c>
      <c r="C96">
        <v>0</v>
      </c>
      <c r="D96">
        <f t="shared" si="4"/>
        <v>-1</v>
      </c>
      <c r="E96">
        <f t="shared" si="5"/>
        <v>-1</v>
      </c>
      <c r="F96">
        <f t="shared" si="6"/>
        <v>1</v>
      </c>
      <c r="G96" t="e">
        <f t="shared" si="7"/>
        <v>#DIV/0!</v>
      </c>
    </row>
    <row r="97" spans="1:7" x14ac:dyDescent="0.25">
      <c r="A97">
        <v>0.191</v>
      </c>
      <c r="B97">
        <v>0</v>
      </c>
      <c r="C97">
        <v>0</v>
      </c>
      <c r="D97">
        <f t="shared" si="4"/>
        <v>-1</v>
      </c>
      <c r="E97">
        <f t="shared" si="5"/>
        <v>-1</v>
      </c>
      <c r="F97">
        <f t="shared" si="6"/>
        <v>1</v>
      </c>
      <c r="G97" t="e">
        <f t="shared" si="7"/>
        <v>#DIV/0!</v>
      </c>
    </row>
    <row r="98" spans="1:7" x14ac:dyDescent="0.25">
      <c r="A98">
        <v>0.193</v>
      </c>
      <c r="B98">
        <v>0</v>
      </c>
      <c r="C98">
        <v>0</v>
      </c>
      <c r="D98">
        <f t="shared" si="4"/>
        <v>-1</v>
      </c>
      <c r="E98">
        <f t="shared" si="5"/>
        <v>-1</v>
      </c>
      <c r="F98">
        <f t="shared" si="6"/>
        <v>1</v>
      </c>
      <c r="G98" t="e">
        <f t="shared" si="7"/>
        <v>#DIV/0!</v>
      </c>
    </row>
    <row r="99" spans="1:7" x14ac:dyDescent="0.25">
      <c r="A99">
        <v>0.19500000000000001</v>
      </c>
      <c r="B99">
        <v>0</v>
      </c>
      <c r="C99">
        <v>0</v>
      </c>
      <c r="D99">
        <f t="shared" si="4"/>
        <v>-1</v>
      </c>
      <c r="E99">
        <f t="shared" si="5"/>
        <v>-1</v>
      </c>
      <c r="F99">
        <f t="shared" si="6"/>
        <v>1</v>
      </c>
      <c r="G99" t="e">
        <f t="shared" si="7"/>
        <v>#DIV/0!</v>
      </c>
    </row>
    <row r="100" spans="1:7" x14ac:dyDescent="0.25">
      <c r="A100">
        <v>0.19700000000000001</v>
      </c>
      <c r="B100">
        <v>0</v>
      </c>
      <c r="C100">
        <v>0</v>
      </c>
      <c r="D100">
        <f t="shared" si="4"/>
        <v>-1</v>
      </c>
      <c r="E100">
        <f t="shared" si="5"/>
        <v>-1</v>
      </c>
      <c r="F100">
        <f t="shared" si="6"/>
        <v>1</v>
      </c>
      <c r="G100" t="e">
        <f t="shared" si="7"/>
        <v>#DIV/0!</v>
      </c>
    </row>
    <row r="101" spans="1:7" x14ac:dyDescent="0.25">
      <c r="A101">
        <v>0.19900000000000001</v>
      </c>
      <c r="B101">
        <v>0</v>
      </c>
      <c r="C101">
        <v>0</v>
      </c>
      <c r="D101">
        <f t="shared" si="4"/>
        <v>-1</v>
      </c>
      <c r="E101">
        <f t="shared" si="5"/>
        <v>-1</v>
      </c>
      <c r="F101">
        <f t="shared" si="6"/>
        <v>1</v>
      </c>
      <c r="G101" t="e">
        <f t="shared" si="7"/>
        <v>#DIV/0!</v>
      </c>
    </row>
    <row r="102" spans="1:7" x14ac:dyDescent="0.25">
      <c r="A102">
        <v>0.20100000000000001</v>
      </c>
      <c r="B102">
        <v>0</v>
      </c>
      <c r="C102">
        <v>0</v>
      </c>
      <c r="D102">
        <f t="shared" si="4"/>
        <v>-1</v>
      </c>
      <c r="E102">
        <f t="shared" si="5"/>
        <v>-1</v>
      </c>
      <c r="F102">
        <f t="shared" si="6"/>
        <v>1</v>
      </c>
      <c r="G102" t="e">
        <f t="shared" si="7"/>
        <v>#DIV/0!</v>
      </c>
    </row>
    <row r="103" spans="1:7" x14ac:dyDescent="0.25">
      <c r="A103">
        <v>0.20299999999999999</v>
      </c>
      <c r="B103">
        <v>0</v>
      </c>
      <c r="C103">
        <v>0</v>
      </c>
      <c r="D103">
        <f t="shared" si="4"/>
        <v>-1</v>
      </c>
      <c r="E103">
        <f t="shared" si="5"/>
        <v>-1</v>
      </c>
      <c r="F103">
        <f t="shared" si="6"/>
        <v>1</v>
      </c>
      <c r="G103" t="e">
        <f t="shared" si="7"/>
        <v>#DIV/0!</v>
      </c>
    </row>
    <row r="104" spans="1:7" x14ac:dyDescent="0.25">
      <c r="A104">
        <v>0.20499999999999999</v>
      </c>
      <c r="B104">
        <v>0</v>
      </c>
      <c r="C104">
        <v>0</v>
      </c>
      <c r="D104">
        <f t="shared" si="4"/>
        <v>-1</v>
      </c>
      <c r="E104">
        <f t="shared" si="5"/>
        <v>-1</v>
      </c>
      <c r="F104">
        <f t="shared" si="6"/>
        <v>1</v>
      </c>
      <c r="G104" t="e">
        <f t="shared" si="7"/>
        <v>#DIV/0!</v>
      </c>
    </row>
    <row r="105" spans="1:7" x14ac:dyDescent="0.25">
      <c r="A105">
        <v>0.20699999999999999</v>
      </c>
      <c r="B105">
        <v>0</v>
      </c>
      <c r="C105">
        <v>0</v>
      </c>
      <c r="D105">
        <f t="shared" si="4"/>
        <v>-1</v>
      </c>
      <c r="E105">
        <f t="shared" si="5"/>
        <v>-1</v>
      </c>
      <c r="F105">
        <f t="shared" si="6"/>
        <v>1</v>
      </c>
      <c r="G105" t="e">
        <f t="shared" si="7"/>
        <v>#DIV/0!</v>
      </c>
    </row>
    <row r="106" spans="1:7" x14ac:dyDescent="0.25">
      <c r="A106">
        <v>0.20899999999999999</v>
      </c>
      <c r="B106">
        <v>0</v>
      </c>
      <c r="C106">
        <v>0</v>
      </c>
      <c r="D106">
        <f t="shared" si="4"/>
        <v>-1</v>
      </c>
      <c r="E106">
        <f t="shared" si="5"/>
        <v>-1</v>
      </c>
      <c r="F106">
        <f t="shared" si="6"/>
        <v>1</v>
      </c>
      <c r="G106" t="e">
        <f t="shared" si="7"/>
        <v>#DIV/0!</v>
      </c>
    </row>
    <row r="107" spans="1:7" x14ac:dyDescent="0.25">
      <c r="A107">
        <v>0.21099999999999999</v>
      </c>
      <c r="B107">
        <v>0</v>
      </c>
      <c r="C107">
        <v>0</v>
      </c>
      <c r="D107">
        <f t="shared" si="4"/>
        <v>-1</v>
      </c>
      <c r="E107">
        <f t="shared" si="5"/>
        <v>-1</v>
      </c>
      <c r="F107">
        <f t="shared" si="6"/>
        <v>1</v>
      </c>
      <c r="G107" t="e">
        <f t="shared" si="7"/>
        <v>#DIV/0!</v>
      </c>
    </row>
    <row r="108" spans="1:7" x14ac:dyDescent="0.25">
      <c r="A108">
        <v>0.21299999999999999</v>
      </c>
      <c r="B108">
        <v>0</v>
      </c>
      <c r="C108">
        <v>0</v>
      </c>
      <c r="D108">
        <f t="shared" si="4"/>
        <v>-1</v>
      </c>
      <c r="E108">
        <f t="shared" si="5"/>
        <v>-1</v>
      </c>
      <c r="F108">
        <f t="shared" si="6"/>
        <v>1</v>
      </c>
      <c r="G108" t="e">
        <f t="shared" si="7"/>
        <v>#DIV/0!</v>
      </c>
    </row>
    <row r="109" spans="1:7" x14ac:dyDescent="0.25">
      <c r="A109">
        <v>0.215</v>
      </c>
      <c r="B109">
        <v>0</v>
      </c>
      <c r="C109">
        <v>0</v>
      </c>
      <c r="D109">
        <f t="shared" si="4"/>
        <v>-1</v>
      </c>
      <c r="E109">
        <f t="shared" si="5"/>
        <v>-1</v>
      </c>
      <c r="F109">
        <f t="shared" si="6"/>
        <v>1</v>
      </c>
      <c r="G109" t="e">
        <f t="shared" si="7"/>
        <v>#DIV/0!</v>
      </c>
    </row>
    <row r="110" spans="1:7" x14ac:dyDescent="0.25">
      <c r="A110">
        <v>0.217</v>
      </c>
      <c r="B110">
        <v>0</v>
      </c>
      <c r="C110">
        <v>0</v>
      </c>
      <c r="D110">
        <f t="shared" si="4"/>
        <v>-1</v>
      </c>
      <c r="E110">
        <f t="shared" si="5"/>
        <v>-1</v>
      </c>
      <c r="F110">
        <f t="shared" si="6"/>
        <v>1</v>
      </c>
      <c r="G110" t="e">
        <f t="shared" si="7"/>
        <v>#DIV/0!</v>
      </c>
    </row>
    <row r="111" spans="1:7" x14ac:dyDescent="0.25">
      <c r="A111">
        <v>0.219</v>
      </c>
      <c r="B111">
        <v>0</v>
      </c>
      <c r="C111">
        <v>0</v>
      </c>
      <c r="D111">
        <f t="shared" si="4"/>
        <v>-1</v>
      </c>
      <c r="E111">
        <f t="shared" si="5"/>
        <v>-1</v>
      </c>
      <c r="F111">
        <f t="shared" si="6"/>
        <v>1</v>
      </c>
      <c r="G111" t="e">
        <f t="shared" si="7"/>
        <v>#DIV/0!</v>
      </c>
    </row>
    <row r="112" spans="1:7" x14ac:dyDescent="0.25">
      <c r="A112">
        <v>0.221</v>
      </c>
      <c r="B112">
        <v>0</v>
      </c>
      <c r="C112">
        <v>0</v>
      </c>
      <c r="D112">
        <f t="shared" si="4"/>
        <v>-1</v>
      </c>
      <c r="E112">
        <f t="shared" si="5"/>
        <v>-1</v>
      </c>
      <c r="F112">
        <f t="shared" si="6"/>
        <v>1</v>
      </c>
      <c r="G112" t="e">
        <f t="shared" si="7"/>
        <v>#DIV/0!</v>
      </c>
    </row>
    <row r="113" spans="1:7" x14ac:dyDescent="0.25">
      <c r="A113">
        <v>0.223</v>
      </c>
      <c r="B113">
        <v>0</v>
      </c>
      <c r="C113">
        <v>0</v>
      </c>
      <c r="D113">
        <f t="shared" si="4"/>
        <v>-1</v>
      </c>
      <c r="E113">
        <f t="shared" si="5"/>
        <v>-1</v>
      </c>
      <c r="F113">
        <f t="shared" si="6"/>
        <v>1</v>
      </c>
      <c r="G113" t="e">
        <f t="shared" si="7"/>
        <v>#DIV/0!</v>
      </c>
    </row>
    <row r="114" spans="1:7" x14ac:dyDescent="0.25">
      <c r="A114">
        <v>0.22500000000000001</v>
      </c>
      <c r="B114">
        <v>0</v>
      </c>
      <c r="C114">
        <v>0</v>
      </c>
      <c r="D114">
        <f t="shared" si="4"/>
        <v>-1</v>
      </c>
      <c r="E114">
        <f t="shared" si="5"/>
        <v>-1</v>
      </c>
      <c r="F114">
        <f t="shared" si="6"/>
        <v>1</v>
      </c>
      <c r="G114" t="e">
        <f t="shared" si="7"/>
        <v>#DIV/0!</v>
      </c>
    </row>
    <row r="115" spans="1:7" x14ac:dyDescent="0.25">
      <c r="A115">
        <v>0.22700000000000001</v>
      </c>
      <c r="B115">
        <v>0</v>
      </c>
      <c r="C115">
        <v>0</v>
      </c>
      <c r="D115">
        <f t="shared" si="4"/>
        <v>-1</v>
      </c>
      <c r="E115">
        <f t="shared" si="5"/>
        <v>-1</v>
      </c>
      <c r="F115">
        <f t="shared" si="6"/>
        <v>1</v>
      </c>
      <c r="G115" t="e">
        <f t="shared" si="7"/>
        <v>#DIV/0!</v>
      </c>
    </row>
    <row r="116" spans="1:7" x14ac:dyDescent="0.25">
      <c r="A116">
        <v>0.22900000000000001</v>
      </c>
      <c r="B116">
        <v>0</v>
      </c>
      <c r="C116">
        <v>0</v>
      </c>
      <c r="D116">
        <f t="shared" si="4"/>
        <v>-1</v>
      </c>
      <c r="E116">
        <f t="shared" si="5"/>
        <v>-1</v>
      </c>
      <c r="F116">
        <f t="shared" si="6"/>
        <v>1</v>
      </c>
      <c r="G116" t="e">
        <f t="shared" si="7"/>
        <v>#DIV/0!</v>
      </c>
    </row>
    <row r="117" spans="1:7" x14ac:dyDescent="0.25">
      <c r="A117">
        <v>0.23100000000000001</v>
      </c>
      <c r="B117">
        <v>0</v>
      </c>
      <c r="C117">
        <v>0</v>
      </c>
      <c r="D117">
        <f t="shared" si="4"/>
        <v>-1</v>
      </c>
      <c r="E117">
        <f t="shared" si="5"/>
        <v>-1</v>
      </c>
      <c r="F117">
        <f t="shared" si="6"/>
        <v>1</v>
      </c>
      <c r="G117" t="e">
        <f t="shared" si="7"/>
        <v>#DIV/0!</v>
      </c>
    </row>
    <row r="118" spans="1:7" x14ac:dyDescent="0.25">
      <c r="A118">
        <v>0.23300000000000001</v>
      </c>
      <c r="B118">
        <v>0</v>
      </c>
      <c r="C118">
        <v>0</v>
      </c>
      <c r="D118">
        <f t="shared" si="4"/>
        <v>-1</v>
      </c>
      <c r="E118">
        <f t="shared" si="5"/>
        <v>-1</v>
      </c>
      <c r="F118">
        <f t="shared" si="6"/>
        <v>1</v>
      </c>
      <c r="G118" t="e">
        <f t="shared" si="7"/>
        <v>#DIV/0!</v>
      </c>
    </row>
    <row r="119" spans="1:7" x14ac:dyDescent="0.25">
      <c r="A119">
        <v>0.23499999999999999</v>
      </c>
      <c r="B119">
        <v>0</v>
      </c>
      <c r="C119">
        <v>0</v>
      </c>
      <c r="D119">
        <f t="shared" si="4"/>
        <v>-1</v>
      </c>
      <c r="E119">
        <f t="shared" si="5"/>
        <v>-1</v>
      </c>
      <c r="F119">
        <f t="shared" si="6"/>
        <v>1</v>
      </c>
      <c r="G119" t="e">
        <f t="shared" si="7"/>
        <v>#DIV/0!</v>
      </c>
    </row>
    <row r="120" spans="1:7" x14ac:dyDescent="0.25">
      <c r="A120">
        <v>0.23699999999999999</v>
      </c>
      <c r="B120">
        <v>0</v>
      </c>
      <c r="C120">
        <v>0</v>
      </c>
      <c r="D120">
        <f t="shared" si="4"/>
        <v>-1</v>
      </c>
      <c r="E120">
        <f t="shared" si="5"/>
        <v>-1</v>
      </c>
      <c r="F120">
        <f t="shared" si="6"/>
        <v>1</v>
      </c>
      <c r="G120" t="e">
        <f t="shared" si="7"/>
        <v>#DIV/0!</v>
      </c>
    </row>
    <row r="121" spans="1:7" x14ac:dyDescent="0.25">
      <c r="A121">
        <v>0.23899999999999999</v>
      </c>
      <c r="B121">
        <v>0</v>
      </c>
      <c r="C121">
        <v>0</v>
      </c>
      <c r="D121">
        <f t="shared" si="4"/>
        <v>-1</v>
      </c>
      <c r="E121">
        <f t="shared" si="5"/>
        <v>-1</v>
      </c>
      <c r="F121">
        <f t="shared" si="6"/>
        <v>1</v>
      </c>
      <c r="G121" t="e">
        <f t="shared" si="7"/>
        <v>#DIV/0!</v>
      </c>
    </row>
    <row r="122" spans="1:7" x14ac:dyDescent="0.25">
      <c r="A122">
        <v>0.24099999999999999</v>
      </c>
      <c r="B122">
        <v>0</v>
      </c>
      <c r="C122">
        <v>0</v>
      </c>
      <c r="D122">
        <f t="shared" si="4"/>
        <v>-1</v>
      </c>
      <c r="E122">
        <f t="shared" si="5"/>
        <v>-1</v>
      </c>
      <c r="F122">
        <f t="shared" si="6"/>
        <v>1</v>
      </c>
      <c r="G122" t="e">
        <f t="shared" si="7"/>
        <v>#DIV/0!</v>
      </c>
    </row>
    <row r="123" spans="1:7" x14ac:dyDescent="0.25">
      <c r="A123">
        <v>0.24299999999999999</v>
      </c>
      <c r="B123">
        <v>0</v>
      </c>
      <c r="C123">
        <v>0</v>
      </c>
      <c r="D123">
        <f t="shared" si="4"/>
        <v>-1</v>
      </c>
      <c r="E123">
        <f t="shared" si="5"/>
        <v>-1</v>
      </c>
      <c r="F123">
        <f t="shared" si="6"/>
        <v>1</v>
      </c>
      <c r="G123" t="e">
        <f t="shared" si="7"/>
        <v>#DIV/0!</v>
      </c>
    </row>
    <row r="124" spans="1:7" x14ac:dyDescent="0.25">
      <c r="A124">
        <v>0.245</v>
      </c>
      <c r="B124">
        <v>0</v>
      </c>
      <c r="C124">
        <v>0</v>
      </c>
      <c r="D124">
        <f t="shared" si="4"/>
        <v>-1</v>
      </c>
      <c r="E124">
        <f t="shared" si="5"/>
        <v>-1</v>
      </c>
      <c r="F124">
        <f t="shared" si="6"/>
        <v>1</v>
      </c>
      <c r="G124" t="e">
        <f t="shared" si="7"/>
        <v>#DIV/0!</v>
      </c>
    </row>
    <row r="125" spans="1:7" x14ac:dyDescent="0.25">
      <c r="A125">
        <v>0.247</v>
      </c>
      <c r="B125">
        <v>0</v>
      </c>
      <c r="C125">
        <v>0</v>
      </c>
      <c r="D125">
        <f t="shared" si="4"/>
        <v>-1</v>
      </c>
      <c r="E125">
        <f t="shared" si="5"/>
        <v>-1</v>
      </c>
      <c r="F125">
        <f t="shared" si="6"/>
        <v>1</v>
      </c>
      <c r="G125" t="e">
        <f t="shared" si="7"/>
        <v>#DIV/0!</v>
      </c>
    </row>
    <row r="126" spans="1:7" x14ac:dyDescent="0.25">
      <c r="A126">
        <v>0.249</v>
      </c>
      <c r="B126">
        <v>0</v>
      </c>
      <c r="C126">
        <v>0</v>
      </c>
      <c r="D126">
        <f t="shared" si="4"/>
        <v>-1</v>
      </c>
      <c r="E126">
        <f t="shared" si="5"/>
        <v>-1</v>
      </c>
      <c r="F126">
        <f t="shared" si="6"/>
        <v>1</v>
      </c>
      <c r="G126" t="e">
        <f t="shared" si="7"/>
        <v>#DIV/0!</v>
      </c>
    </row>
    <row r="127" spans="1:7" x14ac:dyDescent="0.25">
      <c r="A127">
        <v>0.251</v>
      </c>
      <c r="B127">
        <v>0</v>
      </c>
      <c r="C127">
        <v>0</v>
      </c>
      <c r="D127">
        <f t="shared" si="4"/>
        <v>-1</v>
      </c>
      <c r="E127">
        <f t="shared" si="5"/>
        <v>-1</v>
      </c>
      <c r="F127">
        <f t="shared" si="6"/>
        <v>1</v>
      </c>
      <c r="G127" t="e">
        <f t="shared" si="7"/>
        <v>#DIV/0!</v>
      </c>
    </row>
    <row r="128" spans="1:7" x14ac:dyDescent="0.25">
      <c r="A128">
        <v>0.253</v>
      </c>
      <c r="B128">
        <v>0</v>
      </c>
      <c r="C128">
        <v>0</v>
      </c>
      <c r="D128">
        <f t="shared" si="4"/>
        <v>-1</v>
      </c>
      <c r="E128">
        <f t="shared" si="5"/>
        <v>-1</v>
      </c>
      <c r="F128">
        <f t="shared" si="6"/>
        <v>1</v>
      </c>
      <c r="G128" t="e">
        <f t="shared" si="7"/>
        <v>#DIV/0!</v>
      </c>
    </row>
    <row r="129" spans="1:7" x14ac:dyDescent="0.25">
      <c r="A129">
        <v>0.255</v>
      </c>
      <c r="B129">
        <v>0</v>
      </c>
      <c r="C129">
        <v>0</v>
      </c>
      <c r="D129">
        <f t="shared" si="4"/>
        <v>-1</v>
      </c>
      <c r="E129">
        <f t="shared" si="5"/>
        <v>-1</v>
      </c>
      <c r="F129">
        <f t="shared" si="6"/>
        <v>1</v>
      </c>
      <c r="G129" t="e">
        <f t="shared" si="7"/>
        <v>#DIV/0!</v>
      </c>
    </row>
    <row r="130" spans="1:7" x14ac:dyDescent="0.25">
      <c r="A130">
        <v>0.25700000000000001</v>
      </c>
      <c r="B130">
        <v>0</v>
      </c>
      <c r="C130">
        <v>0</v>
      </c>
      <c r="D130">
        <f t="shared" si="4"/>
        <v>-1</v>
      </c>
      <c r="E130">
        <f t="shared" si="5"/>
        <v>-1</v>
      </c>
      <c r="F130">
        <f t="shared" si="6"/>
        <v>1</v>
      </c>
      <c r="G130" t="e">
        <f t="shared" si="7"/>
        <v>#DIV/0!</v>
      </c>
    </row>
    <row r="131" spans="1:7" x14ac:dyDescent="0.25">
      <c r="A131">
        <v>0.25900000000000001</v>
      </c>
      <c r="B131">
        <v>0</v>
      </c>
      <c r="C131">
        <v>0</v>
      </c>
      <c r="D131">
        <f t="shared" ref="D131:D194" si="8">B131-1</f>
        <v>-1</v>
      </c>
      <c r="E131">
        <f t="shared" ref="E131:E194" si="9">C131-1</f>
        <v>-1</v>
      </c>
      <c r="F131">
        <f t="shared" ref="F131:F194" si="10">D131/E131</f>
        <v>1</v>
      </c>
      <c r="G131" t="e">
        <f t="shared" ref="G131:G194" si="11">B131/C131</f>
        <v>#DIV/0!</v>
      </c>
    </row>
    <row r="132" spans="1:7" x14ac:dyDescent="0.25">
      <c r="A132">
        <v>0.26100000000000001</v>
      </c>
      <c r="B132">
        <v>0</v>
      </c>
      <c r="C132">
        <v>0</v>
      </c>
      <c r="D132">
        <f t="shared" si="8"/>
        <v>-1</v>
      </c>
      <c r="E132">
        <f t="shared" si="9"/>
        <v>-1</v>
      </c>
      <c r="F132">
        <f t="shared" si="10"/>
        <v>1</v>
      </c>
      <c r="G132" t="e">
        <f t="shared" si="11"/>
        <v>#DIV/0!</v>
      </c>
    </row>
    <row r="133" spans="1:7" x14ac:dyDescent="0.25">
      <c r="A133">
        <v>0.26300000000000001</v>
      </c>
      <c r="B133">
        <v>0</v>
      </c>
      <c r="C133">
        <v>0</v>
      </c>
      <c r="D133">
        <f t="shared" si="8"/>
        <v>-1</v>
      </c>
      <c r="E133">
        <f t="shared" si="9"/>
        <v>-1</v>
      </c>
      <c r="F133">
        <f t="shared" si="10"/>
        <v>1</v>
      </c>
      <c r="G133" t="e">
        <f t="shared" si="11"/>
        <v>#DIV/0!</v>
      </c>
    </row>
    <row r="134" spans="1:7" x14ac:dyDescent="0.25">
      <c r="A134">
        <v>0.26500000000000001</v>
      </c>
      <c r="B134">
        <v>0</v>
      </c>
      <c r="C134">
        <v>0</v>
      </c>
      <c r="D134">
        <f t="shared" si="8"/>
        <v>-1</v>
      </c>
      <c r="E134">
        <f t="shared" si="9"/>
        <v>-1</v>
      </c>
      <c r="F134">
        <f t="shared" si="10"/>
        <v>1</v>
      </c>
      <c r="G134" t="e">
        <f t="shared" si="11"/>
        <v>#DIV/0!</v>
      </c>
    </row>
    <row r="135" spans="1:7" x14ac:dyDescent="0.25">
      <c r="A135">
        <v>0.26700000000000002</v>
      </c>
      <c r="B135">
        <v>0</v>
      </c>
      <c r="C135">
        <v>0</v>
      </c>
      <c r="D135">
        <f t="shared" si="8"/>
        <v>-1</v>
      </c>
      <c r="E135">
        <f t="shared" si="9"/>
        <v>-1</v>
      </c>
      <c r="F135">
        <f t="shared" si="10"/>
        <v>1</v>
      </c>
      <c r="G135" t="e">
        <f t="shared" si="11"/>
        <v>#DIV/0!</v>
      </c>
    </row>
    <row r="136" spans="1:7" x14ac:dyDescent="0.25">
      <c r="A136">
        <v>0.26900000000000002</v>
      </c>
      <c r="B136">
        <v>0</v>
      </c>
      <c r="C136">
        <v>0</v>
      </c>
      <c r="D136">
        <f t="shared" si="8"/>
        <v>-1</v>
      </c>
      <c r="E136">
        <f t="shared" si="9"/>
        <v>-1</v>
      </c>
      <c r="F136">
        <f t="shared" si="10"/>
        <v>1</v>
      </c>
      <c r="G136" t="e">
        <f t="shared" si="11"/>
        <v>#DIV/0!</v>
      </c>
    </row>
    <row r="137" spans="1:7" x14ac:dyDescent="0.25">
      <c r="A137">
        <v>0.27100000000000002</v>
      </c>
      <c r="B137">
        <v>0</v>
      </c>
      <c r="C137">
        <v>0</v>
      </c>
      <c r="D137">
        <f t="shared" si="8"/>
        <v>-1</v>
      </c>
      <c r="E137">
        <f t="shared" si="9"/>
        <v>-1</v>
      </c>
      <c r="F137">
        <f t="shared" si="10"/>
        <v>1</v>
      </c>
      <c r="G137" t="e">
        <f t="shared" si="11"/>
        <v>#DIV/0!</v>
      </c>
    </row>
    <row r="138" spans="1:7" x14ac:dyDescent="0.25">
      <c r="A138">
        <v>0.27300000000000002</v>
      </c>
      <c r="B138">
        <v>0</v>
      </c>
      <c r="C138">
        <v>0</v>
      </c>
      <c r="D138">
        <f t="shared" si="8"/>
        <v>-1</v>
      </c>
      <c r="E138">
        <f t="shared" si="9"/>
        <v>-1</v>
      </c>
      <c r="F138">
        <f t="shared" si="10"/>
        <v>1</v>
      </c>
      <c r="G138" t="e">
        <f t="shared" si="11"/>
        <v>#DIV/0!</v>
      </c>
    </row>
    <row r="139" spans="1:7" x14ac:dyDescent="0.25">
      <c r="A139">
        <v>0.27500000000000002</v>
      </c>
      <c r="B139">
        <v>0</v>
      </c>
      <c r="C139">
        <v>0</v>
      </c>
      <c r="D139">
        <f t="shared" si="8"/>
        <v>-1</v>
      </c>
      <c r="E139">
        <f t="shared" si="9"/>
        <v>-1</v>
      </c>
      <c r="F139">
        <f t="shared" si="10"/>
        <v>1</v>
      </c>
      <c r="G139" t="e">
        <f t="shared" si="11"/>
        <v>#DIV/0!</v>
      </c>
    </row>
    <row r="140" spans="1:7" x14ac:dyDescent="0.25">
      <c r="A140">
        <v>0.27700000000000002</v>
      </c>
      <c r="B140">
        <v>0</v>
      </c>
      <c r="C140">
        <v>0</v>
      </c>
      <c r="D140">
        <f t="shared" si="8"/>
        <v>-1</v>
      </c>
      <c r="E140">
        <f t="shared" si="9"/>
        <v>-1</v>
      </c>
      <c r="F140">
        <f t="shared" si="10"/>
        <v>1</v>
      </c>
      <c r="G140" t="e">
        <f t="shared" si="11"/>
        <v>#DIV/0!</v>
      </c>
    </row>
    <row r="141" spans="1:7" x14ac:dyDescent="0.25">
      <c r="A141">
        <v>0.27900000000000003</v>
      </c>
      <c r="B141">
        <v>0</v>
      </c>
      <c r="C141">
        <v>0</v>
      </c>
      <c r="D141">
        <f t="shared" si="8"/>
        <v>-1</v>
      </c>
      <c r="E141">
        <f t="shared" si="9"/>
        <v>-1</v>
      </c>
      <c r="F141">
        <f t="shared" si="10"/>
        <v>1</v>
      </c>
      <c r="G141" t="e">
        <f t="shared" si="11"/>
        <v>#DIV/0!</v>
      </c>
    </row>
    <row r="142" spans="1:7" x14ac:dyDescent="0.25">
      <c r="A142">
        <v>0.28099999999999997</v>
      </c>
      <c r="B142">
        <v>0</v>
      </c>
      <c r="C142">
        <v>0</v>
      </c>
      <c r="D142">
        <f t="shared" si="8"/>
        <v>-1</v>
      </c>
      <c r="E142">
        <f t="shared" si="9"/>
        <v>-1</v>
      </c>
      <c r="F142">
        <f t="shared" si="10"/>
        <v>1</v>
      </c>
      <c r="G142" t="e">
        <f t="shared" si="11"/>
        <v>#DIV/0!</v>
      </c>
    </row>
    <row r="143" spans="1:7" x14ac:dyDescent="0.25">
      <c r="A143">
        <v>0.28299999999999997</v>
      </c>
      <c r="B143">
        <v>0</v>
      </c>
      <c r="C143">
        <v>0</v>
      </c>
      <c r="D143">
        <f t="shared" si="8"/>
        <v>-1</v>
      </c>
      <c r="E143">
        <f t="shared" si="9"/>
        <v>-1</v>
      </c>
      <c r="F143">
        <f t="shared" si="10"/>
        <v>1</v>
      </c>
      <c r="G143" t="e">
        <f t="shared" si="11"/>
        <v>#DIV/0!</v>
      </c>
    </row>
    <row r="144" spans="1:7" x14ac:dyDescent="0.25">
      <c r="A144">
        <v>0.28499999999999998</v>
      </c>
      <c r="B144">
        <v>0</v>
      </c>
      <c r="C144">
        <v>0</v>
      </c>
      <c r="D144">
        <f t="shared" si="8"/>
        <v>-1</v>
      </c>
      <c r="E144">
        <f t="shared" si="9"/>
        <v>-1</v>
      </c>
      <c r="F144">
        <f t="shared" si="10"/>
        <v>1</v>
      </c>
      <c r="G144" t="e">
        <f t="shared" si="11"/>
        <v>#DIV/0!</v>
      </c>
    </row>
    <row r="145" spans="1:7" x14ac:dyDescent="0.25">
      <c r="A145">
        <v>0.28699999999999998</v>
      </c>
      <c r="B145">
        <v>0</v>
      </c>
      <c r="C145">
        <v>0</v>
      </c>
      <c r="D145">
        <f t="shared" si="8"/>
        <v>-1</v>
      </c>
      <c r="E145">
        <f t="shared" si="9"/>
        <v>-1</v>
      </c>
      <c r="F145">
        <f t="shared" si="10"/>
        <v>1</v>
      </c>
      <c r="G145" t="e">
        <f t="shared" si="11"/>
        <v>#DIV/0!</v>
      </c>
    </row>
    <row r="146" spans="1:7" x14ac:dyDescent="0.25">
      <c r="A146">
        <v>0.28899999999999998</v>
      </c>
      <c r="B146">
        <v>0</v>
      </c>
      <c r="C146">
        <v>0</v>
      </c>
      <c r="D146">
        <f t="shared" si="8"/>
        <v>-1</v>
      </c>
      <c r="E146">
        <f t="shared" si="9"/>
        <v>-1</v>
      </c>
      <c r="F146">
        <f t="shared" si="10"/>
        <v>1</v>
      </c>
      <c r="G146" t="e">
        <f t="shared" si="11"/>
        <v>#DIV/0!</v>
      </c>
    </row>
    <row r="147" spans="1:7" x14ac:dyDescent="0.25">
      <c r="A147">
        <v>0.29099999999999998</v>
      </c>
      <c r="B147">
        <v>0</v>
      </c>
      <c r="C147">
        <v>0</v>
      </c>
      <c r="D147">
        <f t="shared" si="8"/>
        <v>-1</v>
      </c>
      <c r="E147">
        <f t="shared" si="9"/>
        <v>-1</v>
      </c>
      <c r="F147">
        <f t="shared" si="10"/>
        <v>1</v>
      </c>
      <c r="G147" t="e">
        <f t="shared" si="11"/>
        <v>#DIV/0!</v>
      </c>
    </row>
    <row r="148" spans="1:7" x14ac:dyDescent="0.25">
      <c r="A148">
        <v>0.29299999999999998</v>
      </c>
      <c r="B148">
        <v>0</v>
      </c>
      <c r="C148">
        <v>0</v>
      </c>
      <c r="D148">
        <f t="shared" si="8"/>
        <v>-1</v>
      </c>
      <c r="E148">
        <f t="shared" si="9"/>
        <v>-1</v>
      </c>
      <c r="F148">
        <f t="shared" si="10"/>
        <v>1</v>
      </c>
      <c r="G148" t="e">
        <f t="shared" si="11"/>
        <v>#DIV/0!</v>
      </c>
    </row>
    <row r="149" spans="1:7" x14ac:dyDescent="0.25">
      <c r="A149">
        <v>0.29499999999999998</v>
      </c>
      <c r="B149">
        <v>0</v>
      </c>
      <c r="C149">
        <v>0</v>
      </c>
      <c r="D149">
        <f t="shared" si="8"/>
        <v>-1</v>
      </c>
      <c r="E149">
        <f t="shared" si="9"/>
        <v>-1</v>
      </c>
      <c r="F149">
        <f t="shared" si="10"/>
        <v>1</v>
      </c>
      <c r="G149" t="e">
        <f t="shared" si="11"/>
        <v>#DIV/0!</v>
      </c>
    </row>
    <row r="150" spans="1:7" x14ac:dyDescent="0.25">
      <c r="A150">
        <v>0.29699999999999999</v>
      </c>
      <c r="B150">
        <v>0</v>
      </c>
      <c r="C150">
        <v>0</v>
      </c>
      <c r="D150">
        <f t="shared" si="8"/>
        <v>-1</v>
      </c>
      <c r="E150">
        <f t="shared" si="9"/>
        <v>-1</v>
      </c>
      <c r="F150">
        <f t="shared" si="10"/>
        <v>1</v>
      </c>
      <c r="G150" t="e">
        <f t="shared" si="11"/>
        <v>#DIV/0!</v>
      </c>
    </row>
    <row r="151" spans="1:7" x14ac:dyDescent="0.25">
      <c r="A151">
        <v>0.29899999999999999</v>
      </c>
      <c r="B151">
        <v>0</v>
      </c>
      <c r="C151">
        <v>0</v>
      </c>
      <c r="D151">
        <f t="shared" si="8"/>
        <v>-1</v>
      </c>
      <c r="E151">
        <f t="shared" si="9"/>
        <v>-1</v>
      </c>
      <c r="F151">
        <f t="shared" si="10"/>
        <v>1</v>
      </c>
      <c r="G151" t="e">
        <f t="shared" si="11"/>
        <v>#DIV/0!</v>
      </c>
    </row>
    <row r="152" spans="1:7" x14ac:dyDescent="0.25">
      <c r="A152">
        <v>0.30099999999999999</v>
      </c>
      <c r="B152">
        <v>0</v>
      </c>
      <c r="C152">
        <v>0</v>
      </c>
      <c r="D152">
        <f t="shared" si="8"/>
        <v>-1</v>
      </c>
      <c r="E152">
        <f t="shared" si="9"/>
        <v>-1</v>
      </c>
      <c r="F152">
        <f t="shared" si="10"/>
        <v>1</v>
      </c>
      <c r="G152" t="e">
        <f t="shared" si="11"/>
        <v>#DIV/0!</v>
      </c>
    </row>
    <row r="153" spans="1:7" x14ac:dyDescent="0.25">
      <c r="A153">
        <v>0.30299999999999999</v>
      </c>
      <c r="B153">
        <v>0</v>
      </c>
      <c r="C153">
        <v>0</v>
      </c>
      <c r="D153">
        <f t="shared" si="8"/>
        <v>-1</v>
      </c>
      <c r="E153">
        <f t="shared" si="9"/>
        <v>-1</v>
      </c>
      <c r="F153">
        <f t="shared" si="10"/>
        <v>1</v>
      </c>
      <c r="G153" t="e">
        <f t="shared" si="11"/>
        <v>#DIV/0!</v>
      </c>
    </row>
    <row r="154" spans="1:7" x14ac:dyDescent="0.25">
      <c r="A154">
        <v>0.30499999999999999</v>
      </c>
      <c r="B154">
        <v>0</v>
      </c>
      <c r="C154">
        <v>0</v>
      </c>
      <c r="D154">
        <f t="shared" si="8"/>
        <v>-1</v>
      </c>
      <c r="E154">
        <f t="shared" si="9"/>
        <v>-1</v>
      </c>
      <c r="F154">
        <f t="shared" si="10"/>
        <v>1</v>
      </c>
      <c r="G154" t="e">
        <f t="shared" si="11"/>
        <v>#DIV/0!</v>
      </c>
    </row>
    <row r="155" spans="1:7" x14ac:dyDescent="0.25">
      <c r="A155">
        <v>0.307</v>
      </c>
      <c r="B155">
        <v>0</v>
      </c>
      <c r="C155">
        <v>0</v>
      </c>
      <c r="D155">
        <f t="shared" si="8"/>
        <v>-1</v>
      </c>
      <c r="E155">
        <f t="shared" si="9"/>
        <v>-1</v>
      </c>
      <c r="F155">
        <f t="shared" si="10"/>
        <v>1</v>
      </c>
      <c r="G155" t="e">
        <f t="shared" si="11"/>
        <v>#DIV/0!</v>
      </c>
    </row>
    <row r="156" spans="1:7" x14ac:dyDescent="0.25">
      <c r="A156">
        <v>0.309</v>
      </c>
      <c r="B156">
        <v>0</v>
      </c>
      <c r="C156">
        <v>0</v>
      </c>
      <c r="D156">
        <f t="shared" si="8"/>
        <v>-1</v>
      </c>
      <c r="E156">
        <f t="shared" si="9"/>
        <v>-1</v>
      </c>
      <c r="F156">
        <f t="shared" si="10"/>
        <v>1</v>
      </c>
      <c r="G156" t="e">
        <f t="shared" si="11"/>
        <v>#DIV/0!</v>
      </c>
    </row>
    <row r="157" spans="1:7" x14ac:dyDescent="0.25">
      <c r="A157">
        <v>0.311</v>
      </c>
      <c r="B157">
        <v>0</v>
      </c>
      <c r="C157">
        <v>0</v>
      </c>
      <c r="D157">
        <f t="shared" si="8"/>
        <v>-1</v>
      </c>
      <c r="E157">
        <f t="shared" si="9"/>
        <v>-1</v>
      </c>
      <c r="F157">
        <f t="shared" si="10"/>
        <v>1</v>
      </c>
      <c r="G157" t="e">
        <f t="shared" si="11"/>
        <v>#DIV/0!</v>
      </c>
    </row>
    <row r="158" spans="1:7" x14ac:dyDescent="0.25">
      <c r="A158">
        <v>0.313</v>
      </c>
      <c r="B158">
        <v>0</v>
      </c>
      <c r="C158">
        <v>0</v>
      </c>
      <c r="D158">
        <f t="shared" si="8"/>
        <v>-1</v>
      </c>
      <c r="E158">
        <f t="shared" si="9"/>
        <v>-1</v>
      </c>
      <c r="F158">
        <f t="shared" si="10"/>
        <v>1</v>
      </c>
      <c r="G158" t="e">
        <f t="shared" si="11"/>
        <v>#DIV/0!</v>
      </c>
    </row>
    <row r="159" spans="1:7" x14ac:dyDescent="0.25">
      <c r="A159">
        <v>0.315</v>
      </c>
      <c r="B159">
        <v>0</v>
      </c>
      <c r="C159">
        <v>0</v>
      </c>
      <c r="D159">
        <f t="shared" si="8"/>
        <v>-1</v>
      </c>
      <c r="E159">
        <f t="shared" si="9"/>
        <v>-1</v>
      </c>
      <c r="F159">
        <f t="shared" si="10"/>
        <v>1</v>
      </c>
      <c r="G159" t="e">
        <f t="shared" si="11"/>
        <v>#DIV/0!</v>
      </c>
    </row>
    <row r="160" spans="1:7" x14ac:dyDescent="0.25">
      <c r="A160">
        <v>0.317</v>
      </c>
      <c r="B160">
        <v>0</v>
      </c>
      <c r="C160">
        <v>0</v>
      </c>
      <c r="D160">
        <f t="shared" si="8"/>
        <v>-1</v>
      </c>
      <c r="E160">
        <f t="shared" si="9"/>
        <v>-1</v>
      </c>
      <c r="F160">
        <f t="shared" si="10"/>
        <v>1</v>
      </c>
      <c r="G160" t="e">
        <f t="shared" si="11"/>
        <v>#DIV/0!</v>
      </c>
    </row>
    <row r="161" spans="1:7" x14ac:dyDescent="0.25">
      <c r="A161">
        <v>0.31900000000000001</v>
      </c>
      <c r="B161">
        <v>0</v>
      </c>
      <c r="C161">
        <v>1.1758503003485279E-9</v>
      </c>
      <c r="D161">
        <f t="shared" si="8"/>
        <v>-1</v>
      </c>
      <c r="E161">
        <f t="shared" si="9"/>
        <v>-0.99999999882414969</v>
      </c>
      <c r="F161">
        <f t="shared" si="10"/>
        <v>1.0000000011758503</v>
      </c>
      <c r="G161">
        <f t="shared" si="11"/>
        <v>0</v>
      </c>
    </row>
    <row r="162" spans="1:7" x14ac:dyDescent="0.25">
      <c r="A162">
        <v>0.32100000000000001</v>
      </c>
      <c r="B162">
        <v>0</v>
      </c>
      <c r="C162">
        <v>3.4423052860803064E-9</v>
      </c>
      <c r="D162">
        <f t="shared" si="8"/>
        <v>-1</v>
      </c>
      <c r="E162">
        <f t="shared" si="9"/>
        <v>-0.99999999655769467</v>
      </c>
      <c r="F162">
        <f t="shared" si="10"/>
        <v>1.0000000034423053</v>
      </c>
      <c r="G162">
        <f t="shared" si="11"/>
        <v>0</v>
      </c>
    </row>
    <row r="163" spans="1:7" x14ac:dyDescent="0.25">
      <c r="A163">
        <v>0.32300000000000001</v>
      </c>
      <c r="B163">
        <v>0</v>
      </c>
      <c r="C163">
        <v>1.8479598805334609E-8</v>
      </c>
      <c r="D163">
        <f t="shared" si="8"/>
        <v>-1</v>
      </c>
      <c r="E163">
        <f t="shared" si="9"/>
        <v>-0.99999998152040115</v>
      </c>
      <c r="F163">
        <f t="shared" si="10"/>
        <v>1.0000000184795992</v>
      </c>
      <c r="G163">
        <f t="shared" si="11"/>
        <v>0</v>
      </c>
    </row>
    <row r="164" spans="1:7" x14ac:dyDescent="0.25">
      <c r="A164">
        <v>0.32500000000000001</v>
      </c>
      <c r="B164">
        <v>0</v>
      </c>
      <c r="C164">
        <v>9.1632373008523692E-8</v>
      </c>
      <c r="D164">
        <f t="shared" si="8"/>
        <v>-1</v>
      </c>
      <c r="E164">
        <f t="shared" si="9"/>
        <v>-0.99999990836762698</v>
      </c>
      <c r="F164">
        <f t="shared" si="10"/>
        <v>1.0000000916323815</v>
      </c>
      <c r="G164">
        <f t="shared" si="11"/>
        <v>0</v>
      </c>
    </row>
    <row r="165" spans="1:7" x14ac:dyDescent="0.25">
      <c r="A165">
        <v>0.32700000000000001</v>
      </c>
      <c r="B165">
        <v>0</v>
      </c>
      <c r="C165">
        <v>4.2250274825430692E-7</v>
      </c>
      <c r="D165">
        <f t="shared" si="8"/>
        <v>-1</v>
      </c>
      <c r="E165">
        <f t="shared" si="9"/>
        <v>-0.99999957749725177</v>
      </c>
      <c r="F165">
        <f t="shared" si="10"/>
        <v>1.0000004225029266</v>
      </c>
      <c r="G165">
        <f t="shared" si="11"/>
        <v>0</v>
      </c>
    </row>
    <row r="166" spans="1:7" x14ac:dyDescent="0.25">
      <c r="A166">
        <v>0.32900000000000001</v>
      </c>
      <c r="B166">
        <v>0</v>
      </c>
      <c r="C166">
        <v>1.4808440529318904E-6</v>
      </c>
      <c r="D166">
        <f t="shared" si="8"/>
        <v>-1</v>
      </c>
      <c r="E166">
        <f t="shared" si="9"/>
        <v>-0.99999851915594706</v>
      </c>
      <c r="F166">
        <f t="shared" si="10"/>
        <v>1.0000014808462458</v>
      </c>
      <c r="G166">
        <f t="shared" si="11"/>
        <v>0</v>
      </c>
    </row>
    <row r="167" spans="1:7" x14ac:dyDescent="0.25">
      <c r="A167">
        <v>0.33100000000000002</v>
      </c>
      <c r="B167">
        <v>0</v>
      </c>
      <c r="C167">
        <v>4.6229036162868949E-6</v>
      </c>
      <c r="D167">
        <f t="shared" si="8"/>
        <v>-1</v>
      </c>
      <c r="E167">
        <f t="shared" si="9"/>
        <v>-0.99999537709638375</v>
      </c>
      <c r="F167">
        <f t="shared" si="10"/>
        <v>1.0000046229249875</v>
      </c>
      <c r="G167">
        <f t="shared" si="11"/>
        <v>0</v>
      </c>
    </row>
    <row r="168" spans="1:7" x14ac:dyDescent="0.25">
      <c r="A168">
        <v>0.33300000000000002</v>
      </c>
      <c r="B168">
        <v>0</v>
      </c>
      <c r="C168">
        <v>1.3748695668480068E-5</v>
      </c>
      <c r="D168">
        <f t="shared" si="8"/>
        <v>-1</v>
      </c>
      <c r="E168">
        <f t="shared" si="9"/>
        <v>-0.9999862513043315</v>
      </c>
      <c r="F168">
        <f t="shared" si="10"/>
        <v>1.0000137488846976</v>
      </c>
      <c r="G168">
        <f t="shared" si="11"/>
        <v>0</v>
      </c>
    </row>
    <row r="169" spans="1:7" x14ac:dyDescent="0.25">
      <c r="A169">
        <v>0.33500000000000002</v>
      </c>
      <c r="B169">
        <v>0</v>
      </c>
      <c r="C169">
        <v>3.6377582737938044E-5</v>
      </c>
      <c r="D169">
        <f t="shared" si="8"/>
        <v>-1</v>
      </c>
      <c r="E169">
        <f t="shared" si="9"/>
        <v>-0.99996362241726211</v>
      </c>
      <c r="F169">
        <f t="shared" si="10"/>
        <v>1.0000363789061146</v>
      </c>
      <c r="G169">
        <f t="shared" si="11"/>
        <v>0</v>
      </c>
    </row>
    <row r="170" spans="1:7" x14ac:dyDescent="0.25">
      <c r="A170">
        <v>0.33700000000000002</v>
      </c>
      <c r="B170">
        <v>1E-3</v>
      </c>
      <c r="C170">
        <v>9.5585819188406901E-5</v>
      </c>
      <c r="D170">
        <f t="shared" si="8"/>
        <v>-0.999</v>
      </c>
      <c r="E170">
        <f t="shared" si="9"/>
        <v>-0.99990441418081155</v>
      </c>
      <c r="F170">
        <f t="shared" si="10"/>
        <v>0.99909549936175401</v>
      </c>
      <c r="G170">
        <f t="shared" si="11"/>
        <v>10.461802895981089</v>
      </c>
    </row>
    <row r="171" spans="1:7" x14ac:dyDescent="0.25">
      <c r="A171">
        <v>0.33900000000000002</v>
      </c>
      <c r="B171">
        <v>1E-3</v>
      </c>
      <c r="C171">
        <v>2.1769498242512247E-4</v>
      </c>
      <c r="D171">
        <f t="shared" si="8"/>
        <v>-0.999</v>
      </c>
      <c r="E171">
        <f t="shared" si="9"/>
        <v>-0.99978230501757492</v>
      </c>
      <c r="F171">
        <f t="shared" si="10"/>
        <v>0.99921752464146563</v>
      </c>
      <c r="G171">
        <f t="shared" si="11"/>
        <v>4.5935831357250327</v>
      </c>
    </row>
    <row r="172" spans="1:7" x14ac:dyDescent="0.25">
      <c r="A172">
        <v>0.34100000000000003</v>
      </c>
      <c r="B172">
        <v>2E-3</v>
      </c>
      <c r="C172">
        <v>4.6078734605871358E-4</v>
      </c>
      <c r="D172">
        <f t="shared" si="8"/>
        <v>-0.998</v>
      </c>
      <c r="E172">
        <f t="shared" si="9"/>
        <v>-0.9995392126539413</v>
      </c>
      <c r="F172">
        <f t="shared" si="10"/>
        <v>0.99846007776938095</v>
      </c>
      <c r="G172">
        <f t="shared" si="11"/>
        <v>4.3403969685946189</v>
      </c>
    </row>
    <row r="173" spans="1:7" x14ac:dyDescent="0.25">
      <c r="A173">
        <v>0.34299999999999997</v>
      </c>
      <c r="B173">
        <v>4.0000000000000001E-3</v>
      </c>
      <c r="C173">
        <v>9.1333779712972254E-4</v>
      </c>
      <c r="D173">
        <f t="shared" si="8"/>
        <v>-0.996</v>
      </c>
      <c r="E173">
        <f t="shared" si="9"/>
        <v>-0.99908666220287023</v>
      </c>
      <c r="F173">
        <f t="shared" si="10"/>
        <v>0.99691051605466885</v>
      </c>
      <c r="G173">
        <f t="shared" si="11"/>
        <v>4.3795406393674901</v>
      </c>
    </row>
    <row r="174" spans="1:7" x14ac:dyDescent="0.25">
      <c r="A174">
        <v>0.34499999999999997</v>
      </c>
      <c r="B174">
        <v>7.0000000000000001E-3</v>
      </c>
      <c r="C174">
        <v>1.8458496578461067E-3</v>
      </c>
      <c r="D174">
        <f t="shared" si="8"/>
        <v>-0.99299999999999999</v>
      </c>
      <c r="E174">
        <f t="shared" si="9"/>
        <v>-0.99815415034215393</v>
      </c>
      <c r="F174">
        <f t="shared" si="10"/>
        <v>0.99483631827770569</v>
      </c>
      <c r="G174">
        <f t="shared" si="11"/>
        <v>3.7922915174837106</v>
      </c>
    </row>
    <row r="175" spans="1:7" x14ac:dyDescent="0.25">
      <c r="A175">
        <v>0.34699999999999998</v>
      </c>
      <c r="B175">
        <v>1.0999999999999999E-2</v>
      </c>
      <c r="C175">
        <v>3.26958706807604E-3</v>
      </c>
      <c r="D175">
        <f t="shared" si="8"/>
        <v>-0.98899999999999999</v>
      </c>
      <c r="E175">
        <f t="shared" si="9"/>
        <v>-0.99673041293192399</v>
      </c>
      <c r="F175">
        <f t="shared" si="10"/>
        <v>0.99224422889918185</v>
      </c>
      <c r="G175">
        <f t="shared" si="11"/>
        <v>3.3643392180630483</v>
      </c>
    </row>
    <row r="176" spans="1:7" x14ac:dyDescent="0.25">
      <c r="A176">
        <v>0.34899999999999998</v>
      </c>
      <c r="B176">
        <v>0.02</v>
      </c>
      <c r="C176">
        <v>5.6335101137177206E-3</v>
      </c>
      <c r="D176">
        <f t="shared" si="8"/>
        <v>-0.98</v>
      </c>
      <c r="E176">
        <f t="shared" si="9"/>
        <v>-0.99436648988628229</v>
      </c>
      <c r="F176">
        <f t="shared" si="10"/>
        <v>0.98555211782335372</v>
      </c>
      <c r="G176">
        <f t="shared" si="11"/>
        <v>3.5501844491766441</v>
      </c>
    </row>
    <row r="177" spans="1:7" x14ac:dyDescent="0.25">
      <c r="A177">
        <v>0.35099999999999998</v>
      </c>
      <c r="B177">
        <v>3.2000000000000001E-2</v>
      </c>
      <c r="C177">
        <v>9.2089667843838121E-3</v>
      </c>
      <c r="D177">
        <f t="shared" si="8"/>
        <v>-0.96799999999999997</v>
      </c>
      <c r="E177">
        <f t="shared" si="9"/>
        <v>-0.99079103321561623</v>
      </c>
      <c r="F177">
        <f t="shared" si="10"/>
        <v>0.97699713415688894</v>
      </c>
      <c r="G177">
        <f t="shared" si="11"/>
        <v>3.4748740818855257</v>
      </c>
    </row>
    <row r="178" spans="1:7" x14ac:dyDescent="0.25">
      <c r="A178">
        <v>0.35299999999999998</v>
      </c>
      <c r="B178">
        <v>4.8000000000000001E-2</v>
      </c>
      <c r="C178">
        <v>1.4825415229301184E-2</v>
      </c>
      <c r="D178">
        <f t="shared" si="8"/>
        <v>-0.95199999999999996</v>
      </c>
      <c r="E178">
        <f t="shared" si="9"/>
        <v>-0.98517458477069886</v>
      </c>
      <c r="F178">
        <f t="shared" si="10"/>
        <v>0.96632618696875905</v>
      </c>
      <c r="G178">
        <f t="shared" si="11"/>
        <v>3.2376833469818806</v>
      </c>
    </row>
    <row r="179" spans="1:7" x14ac:dyDescent="0.25">
      <c r="A179">
        <v>0.35499999999999998</v>
      </c>
      <c r="B179">
        <v>7.1999999999999995E-2</v>
      </c>
      <c r="C179">
        <v>2.2507867123237855E-2</v>
      </c>
      <c r="D179">
        <f t="shared" si="8"/>
        <v>-0.92800000000000005</v>
      </c>
      <c r="E179">
        <f t="shared" si="9"/>
        <v>-0.97749213287676218</v>
      </c>
      <c r="F179">
        <f t="shared" si="10"/>
        <v>0.94936825452384288</v>
      </c>
      <c r="G179">
        <f t="shared" si="11"/>
        <v>3.1988815113300917</v>
      </c>
    </row>
    <row r="180" spans="1:7" x14ac:dyDescent="0.25">
      <c r="A180">
        <v>0.35699999999999998</v>
      </c>
      <c r="B180">
        <v>9.8000000000000004E-2</v>
      </c>
      <c r="C180">
        <v>3.28944418593397E-2</v>
      </c>
      <c r="D180">
        <f t="shared" si="8"/>
        <v>-0.90200000000000002</v>
      </c>
      <c r="E180">
        <f t="shared" si="9"/>
        <v>-0.96710555814066035</v>
      </c>
      <c r="F180">
        <f t="shared" si="10"/>
        <v>0.93267998762634441</v>
      </c>
      <c r="G180">
        <f t="shared" si="11"/>
        <v>2.9792267161442934</v>
      </c>
    </row>
    <row r="181" spans="1:7" x14ac:dyDescent="0.25">
      <c r="A181">
        <v>0.35899999999999999</v>
      </c>
      <c r="B181">
        <v>0.13600000000000001</v>
      </c>
      <c r="C181">
        <v>4.6329465552066719E-2</v>
      </c>
      <c r="D181">
        <f t="shared" si="8"/>
        <v>-0.86399999999999999</v>
      </c>
      <c r="E181">
        <f t="shared" si="9"/>
        <v>-0.95367053444793326</v>
      </c>
      <c r="F181">
        <f t="shared" si="10"/>
        <v>0.90597325679162111</v>
      </c>
      <c r="G181">
        <f t="shared" si="11"/>
        <v>2.9354968458929949</v>
      </c>
    </row>
    <row r="182" spans="1:7" x14ac:dyDescent="0.25">
      <c r="A182">
        <v>0.36099999999999999</v>
      </c>
      <c r="B182">
        <v>0.17799999999999999</v>
      </c>
      <c r="C182">
        <v>6.499070146846378E-2</v>
      </c>
      <c r="D182">
        <f t="shared" si="8"/>
        <v>-0.82200000000000006</v>
      </c>
      <c r="E182">
        <f t="shared" si="9"/>
        <v>-0.93500929853153625</v>
      </c>
      <c r="F182">
        <f t="shared" si="10"/>
        <v>0.87913564206364458</v>
      </c>
      <c r="G182">
        <f t="shared" si="11"/>
        <v>2.7388533432951645</v>
      </c>
    </row>
    <row r="183" spans="1:7" x14ac:dyDescent="0.25">
      <c r="A183">
        <v>0.36299999999999999</v>
      </c>
      <c r="B183">
        <v>0.23499999999999999</v>
      </c>
      <c r="C183">
        <v>8.692731602222592E-2</v>
      </c>
      <c r="D183">
        <f t="shared" si="8"/>
        <v>-0.76500000000000001</v>
      </c>
      <c r="E183">
        <f t="shared" si="9"/>
        <v>-0.91307268397777408</v>
      </c>
      <c r="F183">
        <f t="shared" si="10"/>
        <v>0.83783034299887293</v>
      </c>
      <c r="G183">
        <f t="shared" si="11"/>
        <v>2.7034079821343413</v>
      </c>
    </row>
    <row r="184" spans="1:7" x14ac:dyDescent="0.25">
      <c r="A184">
        <v>0.36499999999999999</v>
      </c>
      <c r="B184">
        <v>0.307</v>
      </c>
      <c r="C184">
        <v>0.11485270328029017</v>
      </c>
      <c r="D184">
        <f t="shared" si="8"/>
        <v>-0.69300000000000006</v>
      </c>
      <c r="E184">
        <f t="shared" si="9"/>
        <v>-0.88514729671970982</v>
      </c>
      <c r="F184">
        <f t="shared" si="10"/>
        <v>0.7829205405339954</v>
      </c>
      <c r="G184">
        <f t="shared" si="11"/>
        <v>2.6729888912652537</v>
      </c>
    </row>
    <row r="185" spans="1:7" x14ac:dyDescent="0.25">
      <c r="A185">
        <v>0.36699999999999999</v>
      </c>
      <c r="B185">
        <v>0.372</v>
      </c>
      <c r="C185">
        <v>0.14696507606345771</v>
      </c>
      <c r="D185">
        <f t="shared" si="8"/>
        <v>-0.628</v>
      </c>
      <c r="E185">
        <f t="shared" si="9"/>
        <v>-0.85303492393654223</v>
      </c>
      <c r="F185">
        <f t="shared" si="10"/>
        <v>0.73619494627715532</v>
      </c>
      <c r="G185">
        <f t="shared" si="11"/>
        <v>2.531213605056585</v>
      </c>
    </row>
    <row r="186" spans="1:7" x14ac:dyDescent="0.25">
      <c r="A186">
        <v>0.36899999999999999</v>
      </c>
      <c r="B186">
        <v>0.45800000000000002</v>
      </c>
      <c r="C186">
        <v>0.18480880035184138</v>
      </c>
      <c r="D186">
        <f t="shared" si="8"/>
        <v>-0.54200000000000004</v>
      </c>
      <c r="E186">
        <f t="shared" si="9"/>
        <v>-0.81519119964815867</v>
      </c>
      <c r="F186">
        <f t="shared" si="10"/>
        <v>0.6648746947144798</v>
      </c>
      <c r="G186">
        <f t="shared" si="11"/>
        <v>2.4782369623527325</v>
      </c>
    </row>
    <row r="187" spans="1:7" x14ac:dyDescent="0.25">
      <c r="A187">
        <v>0.371</v>
      </c>
      <c r="B187">
        <v>0.54800000000000004</v>
      </c>
      <c r="C187">
        <v>0.22718204667111916</v>
      </c>
      <c r="D187">
        <f t="shared" si="8"/>
        <v>-0.45199999999999996</v>
      </c>
      <c r="E187">
        <f t="shared" si="9"/>
        <v>-0.77281795332888081</v>
      </c>
      <c r="F187">
        <f t="shared" si="10"/>
        <v>0.58487254087851992</v>
      </c>
      <c r="G187">
        <f t="shared" si="11"/>
        <v>2.4121624399013979</v>
      </c>
    </row>
    <row r="188" spans="1:7" x14ac:dyDescent="0.25">
      <c r="A188">
        <v>0.373</v>
      </c>
      <c r="B188">
        <v>0.64900000000000002</v>
      </c>
      <c r="C188">
        <v>0.27548808060469743</v>
      </c>
      <c r="D188">
        <f t="shared" si="8"/>
        <v>-0.35099999999999998</v>
      </c>
      <c r="E188">
        <f t="shared" si="9"/>
        <v>-0.72451191939530257</v>
      </c>
      <c r="F188">
        <f t="shared" si="10"/>
        <v>0.48446407933903168</v>
      </c>
      <c r="G188">
        <f t="shared" si="11"/>
        <v>2.3558188019439625</v>
      </c>
    </row>
    <row r="189" spans="1:7" x14ac:dyDescent="0.25">
      <c r="A189">
        <v>0.375</v>
      </c>
      <c r="B189">
        <v>0.74199999999999999</v>
      </c>
      <c r="C189">
        <v>0.32587311390285911</v>
      </c>
      <c r="D189">
        <f t="shared" si="8"/>
        <v>-0.25800000000000001</v>
      </c>
      <c r="E189">
        <f t="shared" si="9"/>
        <v>-0.67412688609714089</v>
      </c>
      <c r="F189">
        <f t="shared" si="10"/>
        <v>0.38271726780353116</v>
      </c>
      <c r="G189">
        <f t="shared" si="11"/>
        <v>2.2769598605829935</v>
      </c>
    </row>
    <row r="190" spans="1:7" x14ac:dyDescent="0.25">
      <c r="A190">
        <v>0.377</v>
      </c>
      <c r="B190">
        <v>0.85299999999999998</v>
      </c>
      <c r="C190">
        <v>0.38262823014748876</v>
      </c>
      <c r="D190">
        <f t="shared" si="8"/>
        <v>-0.14700000000000002</v>
      </c>
      <c r="E190">
        <f t="shared" si="9"/>
        <v>-0.61737176985251119</v>
      </c>
      <c r="F190">
        <f t="shared" si="10"/>
        <v>0.23810612531751818</v>
      </c>
      <c r="G190">
        <f t="shared" si="11"/>
        <v>2.2293179979720801</v>
      </c>
    </row>
    <row r="191" spans="1:7" x14ac:dyDescent="0.25">
      <c r="A191">
        <v>0.379</v>
      </c>
      <c r="B191">
        <v>0.95199999999999996</v>
      </c>
      <c r="C191">
        <v>0.44298048650805555</v>
      </c>
      <c r="D191">
        <f t="shared" si="8"/>
        <v>-4.8000000000000043E-2</v>
      </c>
      <c r="E191">
        <f t="shared" si="9"/>
        <v>-0.55701951349194445</v>
      </c>
      <c r="F191">
        <f t="shared" si="10"/>
        <v>8.6172923636173862E-2</v>
      </c>
      <c r="G191">
        <f t="shared" si="11"/>
        <v>2.1490788623771309</v>
      </c>
    </row>
    <row r="192" spans="1:7" x14ac:dyDescent="0.25">
      <c r="A192">
        <v>0.38100000000000001</v>
      </c>
      <c r="B192">
        <v>1.06</v>
      </c>
      <c r="C192">
        <v>0.50594957454960299</v>
      </c>
      <c r="D192">
        <f t="shared" si="8"/>
        <v>6.0000000000000053E-2</v>
      </c>
      <c r="E192">
        <f t="shared" si="9"/>
        <v>-0.49405042545039701</v>
      </c>
      <c r="F192">
        <f t="shared" si="10"/>
        <v>-0.12144509327221314</v>
      </c>
      <c r="G192">
        <f t="shared" si="11"/>
        <v>2.0950704444086421</v>
      </c>
    </row>
    <row r="193" spans="1:7" x14ac:dyDescent="0.25">
      <c r="A193">
        <v>0.38300000000000001</v>
      </c>
      <c r="B193">
        <v>1.1719999999999999</v>
      </c>
      <c r="C193">
        <v>0.57035436734886302</v>
      </c>
      <c r="D193">
        <f t="shared" si="8"/>
        <v>0.17199999999999993</v>
      </c>
      <c r="E193">
        <f t="shared" si="9"/>
        <v>-0.42964563265113698</v>
      </c>
      <c r="F193">
        <f t="shared" si="10"/>
        <v>-0.40032991593251044</v>
      </c>
      <c r="G193">
        <f t="shared" si="11"/>
        <v>2.0548628485966063</v>
      </c>
    </row>
    <row r="194" spans="1:7" x14ac:dyDescent="0.25">
      <c r="A194">
        <v>0.38500000000000001</v>
      </c>
      <c r="B194">
        <v>1.2729999999999999</v>
      </c>
      <c r="C194">
        <v>0.63811808393417113</v>
      </c>
      <c r="D194">
        <f t="shared" si="8"/>
        <v>0.27299999999999991</v>
      </c>
      <c r="E194">
        <f t="shared" si="9"/>
        <v>-0.36188191606582887</v>
      </c>
      <c r="F194">
        <f t="shared" si="10"/>
        <v>-0.75438972736714283</v>
      </c>
      <c r="G194">
        <f t="shared" si="11"/>
        <v>1.9949285752123016</v>
      </c>
    </row>
    <row r="195" spans="1:7" x14ac:dyDescent="0.25">
      <c r="A195">
        <v>0.38700000000000001</v>
      </c>
      <c r="B195">
        <v>1.3560000000000001</v>
      </c>
      <c r="C195">
        <v>0.70361632899347681</v>
      </c>
      <c r="D195">
        <f t="shared" ref="D195:D258" si="12">B195-1</f>
        <v>0.35600000000000009</v>
      </c>
      <c r="E195">
        <f t="shared" ref="E195:E258" si="13">C195-1</f>
        <v>-0.29638367100652319</v>
      </c>
      <c r="F195">
        <f t="shared" ref="F195:F258" si="14">D195/E195</f>
        <v>-1.2011457945406339</v>
      </c>
      <c r="G195">
        <f t="shared" ref="G195:G258" si="15">B195/C195</f>
        <v>1.9271866557442721</v>
      </c>
    </row>
    <row r="196" spans="1:7" x14ac:dyDescent="0.25">
      <c r="A196">
        <v>0.38900000000000001</v>
      </c>
      <c r="B196">
        <v>1.458</v>
      </c>
      <c r="C196">
        <v>0.77060221952577168</v>
      </c>
      <c r="D196">
        <f t="shared" si="12"/>
        <v>0.45799999999999996</v>
      </c>
      <c r="E196">
        <f t="shared" si="13"/>
        <v>-0.22939778047422832</v>
      </c>
      <c r="F196">
        <f t="shared" si="14"/>
        <v>-1.9965319588236119</v>
      </c>
      <c r="G196">
        <f t="shared" si="15"/>
        <v>1.8920267331921943</v>
      </c>
    </row>
    <row r="197" spans="1:7" x14ac:dyDescent="0.25">
      <c r="A197">
        <v>0.39100000000000001</v>
      </c>
      <c r="B197">
        <v>1.546</v>
      </c>
      <c r="C197">
        <v>0.83306155344990018</v>
      </c>
      <c r="D197">
        <f t="shared" si="12"/>
        <v>0.54600000000000004</v>
      </c>
      <c r="E197">
        <f t="shared" si="13"/>
        <v>-0.16693844655009982</v>
      </c>
      <c r="F197">
        <f t="shared" si="14"/>
        <v>-3.2706665916897713</v>
      </c>
      <c r="G197">
        <f t="shared" si="15"/>
        <v>1.8558052446396753</v>
      </c>
    </row>
    <row r="198" spans="1:7" x14ac:dyDescent="0.25">
      <c r="A198">
        <v>0.39300000000000002</v>
      </c>
      <c r="B198">
        <v>1.631</v>
      </c>
      <c r="C198">
        <v>0.90091588606403583</v>
      </c>
      <c r="D198">
        <f t="shared" si="12"/>
        <v>0.63100000000000001</v>
      </c>
      <c r="E198">
        <f t="shared" si="13"/>
        <v>-9.9084113935964169E-2</v>
      </c>
      <c r="F198">
        <f t="shared" si="14"/>
        <v>-6.3683266159881198</v>
      </c>
      <c r="G198">
        <f t="shared" si="15"/>
        <v>1.8103798869898835</v>
      </c>
    </row>
    <row r="199" spans="1:7" x14ac:dyDescent="0.25">
      <c r="A199">
        <v>0.39500000000000002</v>
      </c>
      <c r="B199">
        <v>1.6970000000000001</v>
      </c>
      <c r="C199">
        <v>0.96155436318548326</v>
      </c>
      <c r="D199">
        <f t="shared" si="12"/>
        <v>0.69700000000000006</v>
      </c>
      <c r="E199">
        <f t="shared" si="13"/>
        <v>-3.8445636814516737E-2</v>
      </c>
      <c r="F199">
        <f t="shared" si="14"/>
        <v>-18.129495509795248</v>
      </c>
      <c r="G199">
        <f t="shared" si="15"/>
        <v>1.764850813403932</v>
      </c>
    </row>
    <row r="200" spans="1:7" x14ac:dyDescent="0.25">
      <c r="A200">
        <v>0.39700000000000002</v>
      </c>
      <c r="B200">
        <v>1.768</v>
      </c>
      <c r="C200">
        <v>1.0236874273427528</v>
      </c>
      <c r="D200">
        <f t="shared" si="12"/>
        <v>0.76800000000000002</v>
      </c>
      <c r="E200">
        <f t="shared" si="13"/>
        <v>2.3687427342752754E-2</v>
      </c>
      <c r="F200">
        <f t="shared" si="14"/>
        <v>32.422263037989737</v>
      </c>
      <c r="G200">
        <f t="shared" si="15"/>
        <v>1.7270896884894877</v>
      </c>
    </row>
    <row r="201" spans="1:7" x14ac:dyDescent="0.25">
      <c r="A201">
        <v>0.39900000000000002</v>
      </c>
      <c r="B201">
        <v>1.8240000000000001</v>
      </c>
      <c r="C201">
        <v>1.0797515171504251</v>
      </c>
      <c r="D201">
        <f t="shared" si="12"/>
        <v>0.82400000000000007</v>
      </c>
      <c r="E201">
        <f t="shared" si="13"/>
        <v>7.9751517150425055E-2</v>
      </c>
      <c r="F201">
        <f t="shared" si="14"/>
        <v>10.33209184529737</v>
      </c>
      <c r="G201">
        <f t="shared" si="15"/>
        <v>1.6892775523147427</v>
      </c>
    </row>
    <row r="202" spans="1:7" x14ac:dyDescent="0.25">
      <c r="A202">
        <v>0.40100000000000002</v>
      </c>
      <c r="B202">
        <v>1.88</v>
      </c>
      <c r="C202">
        <v>1.1327407670531835</v>
      </c>
      <c r="D202">
        <f t="shared" si="12"/>
        <v>0.87999999999999989</v>
      </c>
      <c r="E202">
        <f t="shared" si="13"/>
        <v>0.13274076705318349</v>
      </c>
      <c r="F202">
        <f t="shared" si="14"/>
        <v>6.6294629715935107</v>
      </c>
      <c r="G202">
        <f t="shared" si="15"/>
        <v>1.659691303325125</v>
      </c>
    </row>
    <row r="203" spans="1:7" x14ac:dyDescent="0.25">
      <c r="A203">
        <v>0.40300000000000002</v>
      </c>
      <c r="B203">
        <v>1.91</v>
      </c>
      <c r="C203">
        <v>1.186403013435497</v>
      </c>
      <c r="D203">
        <f t="shared" si="12"/>
        <v>0.90999999999999992</v>
      </c>
      <c r="E203">
        <f t="shared" si="13"/>
        <v>0.18640301343549703</v>
      </c>
      <c r="F203">
        <f t="shared" si="14"/>
        <v>4.8818953257689506</v>
      </c>
      <c r="G203">
        <f t="shared" si="15"/>
        <v>1.6099082507125171</v>
      </c>
    </row>
    <row r="204" spans="1:7" x14ac:dyDescent="0.25">
      <c r="A204">
        <v>0.40500000000000003</v>
      </c>
      <c r="B204">
        <v>1.954</v>
      </c>
      <c r="C204">
        <v>1.2307948934452884</v>
      </c>
      <c r="D204">
        <f t="shared" si="12"/>
        <v>0.95399999999999996</v>
      </c>
      <c r="E204">
        <f t="shared" si="13"/>
        <v>0.23079489344528836</v>
      </c>
      <c r="F204">
        <f t="shared" si="14"/>
        <v>4.1335403299386808</v>
      </c>
      <c r="G204">
        <f t="shared" si="15"/>
        <v>1.5875918972415364</v>
      </c>
    </row>
    <row r="205" spans="1:7" x14ac:dyDescent="0.25">
      <c r="A205">
        <v>0.40699999999999997</v>
      </c>
      <c r="B205">
        <v>1.9850000000000001</v>
      </c>
      <c r="C205">
        <v>1.2806070387470525</v>
      </c>
      <c r="D205">
        <f t="shared" si="12"/>
        <v>0.9850000000000001</v>
      </c>
      <c r="E205">
        <f t="shared" si="13"/>
        <v>0.28060703874705251</v>
      </c>
      <c r="F205">
        <f t="shared" si="14"/>
        <v>3.5102469431919996</v>
      </c>
      <c r="G205">
        <f t="shared" si="15"/>
        <v>1.5500461421343792</v>
      </c>
    </row>
    <row r="206" spans="1:7" x14ac:dyDescent="0.25">
      <c r="A206">
        <v>0.40899999999999997</v>
      </c>
      <c r="B206">
        <v>1.9990000000000001</v>
      </c>
      <c r="C206">
        <v>1.318825897957919</v>
      </c>
      <c r="D206">
        <f t="shared" si="12"/>
        <v>0.99900000000000011</v>
      </c>
      <c r="E206">
        <f t="shared" si="13"/>
        <v>0.31882589795791905</v>
      </c>
      <c r="F206">
        <f t="shared" si="14"/>
        <v>3.1333715560705655</v>
      </c>
      <c r="G206">
        <f t="shared" si="15"/>
        <v>1.515742148448304</v>
      </c>
    </row>
    <row r="207" spans="1:7" x14ac:dyDescent="0.25">
      <c r="A207">
        <v>0.41099999999999998</v>
      </c>
      <c r="B207">
        <v>2.0379999999999998</v>
      </c>
      <c r="C207">
        <v>1.3635255908811965</v>
      </c>
      <c r="D207">
        <f t="shared" si="12"/>
        <v>1.0379999999999998</v>
      </c>
      <c r="E207">
        <f t="shared" si="13"/>
        <v>0.36352559088119651</v>
      </c>
      <c r="F207">
        <f t="shared" si="14"/>
        <v>2.8553698172496134</v>
      </c>
      <c r="G207">
        <f t="shared" si="15"/>
        <v>1.4946547491513638</v>
      </c>
    </row>
    <row r="208" spans="1:7" x14ac:dyDescent="0.25">
      <c r="A208">
        <v>0.41299999999999998</v>
      </c>
      <c r="B208">
        <v>2.0430000000000001</v>
      </c>
      <c r="C208">
        <v>1.380338004347075</v>
      </c>
      <c r="D208">
        <f t="shared" si="12"/>
        <v>1.0430000000000001</v>
      </c>
      <c r="E208">
        <f t="shared" si="13"/>
        <v>0.38033800434707499</v>
      </c>
      <c r="F208">
        <f t="shared" si="14"/>
        <v>2.7422976091766449</v>
      </c>
      <c r="G208">
        <f t="shared" si="15"/>
        <v>1.4800722674924656</v>
      </c>
    </row>
    <row r="209" spans="1:7" x14ac:dyDescent="0.25">
      <c r="A209">
        <v>0.41499999999999998</v>
      </c>
      <c r="B209">
        <v>2.0270000000000001</v>
      </c>
      <c r="C209">
        <v>1.4275389500486191</v>
      </c>
      <c r="D209">
        <f t="shared" si="12"/>
        <v>1.0270000000000001</v>
      </c>
      <c r="E209">
        <f t="shared" si="13"/>
        <v>0.42753895004861908</v>
      </c>
      <c r="F209">
        <f t="shared" si="14"/>
        <v>2.4021203211618758</v>
      </c>
      <c r="G209">
        <f t="shared" si="15"/>
        <v>1.4199262303357569</v>
      </c>
    </row>
    <row r="210" spans="1:7" x14ac:dyDescent="0.25">
      <c r="A210">
        <v>0.41699999999999998</v>
      </c>
      <c r="B210">
        <v>2.0449999999999999</v>
      </c>
      <c r="C210">
        <v>1.4492931601937189</v>
      </c>
      <c r="D210">
        <f t="shared" si="12"/>
        <v>1.0449999999999999</v>
      </c>
      <c r="E210">
        <f t="shared" si="13"/>
        <v>0.4492931601937189</v>
      </c>
      <c r="F210">
        <f t="shared" si="14"/>
        <v>2.3258756032462946</v>
      </c>
      <c r="G210">
        <f t="shared" si="15"/>
        <v>1.4110326717657704</v>
      </c>
    </row>
    <row r="211" spans="1:7" x14ac:dyDescent="0.25">
      <c r="A211">
        <v>0.41899999999999998</v>
      </c>
      <c r="B211">
        <v>2.0419999999999998</v>
      </c>
      <c r="C211">
        <v>1.4738152302543723</v>
      </c>
      <c r="D211">
        <f t="shared" si="12"/>
        <v>1.0419999999999998</v>
      </c>
      <c r="E211">
        <f t="shared" si="13"/>
        <v>0.47381523025437233</v>
      </c>
      <c r="F211">
        <f t="shared" si="14"/>
        <v>2.199169493645428</v>
      </c>
      <c r="G211">
        <f t="shared" si="15"/>
        <v>1.3855196757924411</v>
      </c>
    </row>
    <row r="212" spans="1:7" x14ac:dyDescent="0.25">
      <c r="A212">
        <v>0.42099999999999999</v>
      </c>
      <c r="B212">
        <v>2.0289999999999999</v>
      </c>
      <c r="C212">
        <v>1.4979345741231562</v>
      </c>
      <c r="D212">
        <f t="shared" si="12"/>
        <v>1.0289999999999999</v>
      </c>
      <c r="E212">
        <f t="shared" si="13"/>
        <v>0.49793457412315623</v>
      </c>
      <c r="F212">
        <f t="shared" si="14"/>
        <v>2.0665365561570606</v>
      </c>
      <c r="G212">
        <f t="shared" si="15"/>
        <v>1.3545317900067249</v>
      </c>
    </row>
    <row r="213" spans="1:7" x14ac:dyDescent="0.25">
      <c r="A213">
        <v>0.42299999999999999</v>
      </c>
      <c r="B213">
        <v>2.0209999999999999</v>
      </c>
      <c r="C213">
        <v>1.5072211718628188</v>
      </c>
      <c r="D213">
        <f t="shared" si="12"/>
        <v>1.0209999999999999</v>
      </c>
      <c r="E213">
        <f t="shared" si="13"/>
        <v>0.50722117186281879</v>
      </c>
      <c r="F213">
        <f t="shared" si="14"/>
        <v>2.0129285933595371</v>
      </c>
      <c r="G213">
        <f t="shared" si="15"/>
        <v>1.3408781920852311</v>
      </c>
    </row>
    <row r="214" spans="1:7" x14ac:dyDescent="0.25">
      <c r="A214">
        <v>0.42499999999999999</v>
      </c>
      <c r="B214">
        <v>2.0059999999999998</v>
      </c>
      <c r="C214">
        <v>1.5298734878982878</v>
      </c>
      <c r="D214">
        <f t="shared" si="12"/>
        <v>1.0059999999999998</v>
      </c>
      <c r="E214">
        <f t="shared" si="13"/>
        <v>0.52987348789828781</v>
      </c>
      <c r="F214">
        <f t="shared" si="14"/>
        <v>1.8985663992932349</v>
      </c>
      <c r="G214">
        <f t="shared" si="15"/>
        <v>1.3112195327705207</v>
      </c>
    </row>
    <row r="215" spans="1:7" x14ac:dyDescent="0.25">
      <c r="A215">
        <v>0.42699999999999999</v>
      </c>
      <c r="B215">
        <v>1.986</v>
      </c>
      <c r="C215">
        <v>1.5507297645812637</v>
      </c>
      <c r="D215">
        <f t="shared" si="12"/>
        <v>0.98599999999999999</v>
      </c>
      <c r="E215">
        <f t="shared" si="13"/>
        <v>0.55072976458126366</v>
      </c>
      <c r="F215">
        <f t="shared" si="14"/>
        <v>1.7903517540034999</v>
      </c>
      <c r="G215">
        <f t="shared" si="15"/>
        <v>1.2806873546638027</v>
      </c>
    </row>
    <row r="216" spans="1:7" x14ac:dyDescent="0.25">
      <c r="A216">
        <v>0.42899999999999999</v>
      </c>
      <c r="B216">
        <v>1.9790000000000001</v>
      </c>
      <c r="C216">
        <v>1.5497477024861788</v>
      </c>
      <c r="D216">
        <f t="shared" si="12"/>
        <v>0.97900000000000009</v>
      </c>
      <c r="E216">
        <f t="shared" si="13"/>
        <v>0.54974770248617877</v>
      </c>
      <c r="F216">
        <f t="shared" si="14"/>
        <v>1.7808169012304571</v>
      </c>
      <c r="G216">
        <f t="shared" si="15"/>
        <v>1.2769820512236891</v>
      </c>
    </row>
    <row r="217" spans="1:7" x14ac:dyDescent="0.25">
      <c r="A217">
        <v>0.43099999999999999</v>
      </c>
      <c r="B217">
        <v>1.9530000000000001</v>
      </c>
      <c r="C217">
        <v>1.5650143099704359</v>
      </c>
      <c r="D217">
        <f t="shared" si="12"/>
        <v>0.95300000000000007</v>
      </c>
      <c r="E217">
        <f t="shared" si="13"/>
        <v>0.56501430997043589</v>
      </c>
      <c r="F217">
        <f t="shared" si="14"/>
        <v>1.6866829444547438</v>
      </c>
      <c r="G217">
        <f t="shared" si="15"/>
        <v>1.2479119120878157</v>
      </c>
    </row>
    <row r="218" spans="1:7" x14ac:dyDescent="0.25">
      <c r="A218">
        <v>0.433</v>
      </c>
      <c r="B218">
        <v>1.931</v>
      </c>
      <c r="C218">
        <v>1.565897936295457</v>
      </c>
      <c r="D218">
        <f t="shared" si="12"/>
        <v>0.93100000000000005</v>
      </c>
      <c r="E218">
        <f t="shared" si="13"/>
        <v>0.56589793629545704</v>
      </c>
      <c r="F218">
        <f t="shared" si="14"/>
        <v>1.6451729901943344</v>
      </c>
      <c r="G218">
        <f t="shared" si="15"/>
        <v>1.2331582763103244</v>
      </c>
    </row>
    <row r="219" spans="1:7" x14ac:dyDescent="0.25">
      <c r="A219">
        <v>0.435</v>
      </c>
      <c r="B219">
        <v>1.915</v>
      </c>
      <c r="C219">
        <v>1.5659588853086441</v>
      </c>
      <c r="D219">
        <f t="shared" si="12"/>
        <v>0.91500000000000004</v>
      </c>
      <c r="E219">
        <f t="shared" si="13"/>
        <v>0.56595888530864413</v>
      </c>
      <c r="F219">
        <f t="shared" si="14"/>
        <v>1.6167252140603947</v>
      </c>
      <c r="G219">
        <f t="shared" si="15"/>
        <v>1.2228928983806375</v>
      </c>
    </row>
    <row r="220" spans="1:7" x14ac:dyDescent="0.25">
      <c r="A220">
        <v>0.437</v>
      </c>
      <c r="B220">
        <v>1.887</v>
      </c>
      <c r="C220">
        <v>1.5603167518517205</v>
      </c>
      <c r="D220">
        <f t="shared" si="12"/>
        <v>0.88700000000000001</v>
      </c>
      <c r="E220">
        <f t="shared" si="13"/>
        <v>0.56031675185172047</v>
      </c>
      <c r="F220">
        <f t="shared" si="14"/>
        <v>1.5830331630611882</v>
      </c>
      <c r="G220">
        <f t="shared" si="15"/>
        <v>1.2093698268384192</v>
      </c>
    </row>
    <row r="221" spans="1:7" x14ac:dyDescent="0.25">
      <c r="A221">
        <v>0.439</v>
      </c>
      <c r="B221">
        <v>1.861</v>
      </c>
      <c r="C221">
        <v>1.577364432288807</v>
      </c>
      <c r="D221">
        <f t="shared" si="12"/>
        <v>0.86099999999999999</v>
      </c>
      <c r="E221">
        <f t="shared" si="13"/>
        <v>0.57736443228880696</v>
      </c>
      <c r="F221">
        <f t="shared" si="14"/>
        <v>1.4912591629290284</v>
      </c>
      <c r="G221">
        <f t="shared" si="15"/>
        <v>1.1798161299349375</v>
      </c>
    </row>
    <row r="222" spans="1:7" x14ac:dyDescent="0.25">
      <c r="A222">
        <v>0.441</v>
      </c>
      <c r="B222">
        <v>1.8240000000000001</v>
      </c>
      <c r="C222">
        <v>1.5728307757297679</v>
      </c>
      <c r="D222">
        <f t="shared" si="12"/>
        <v>0.82400000000000007</v>
      </c>
      <c r="E222">
        <f t="shared" si="13"/>
        <v>0.57283077572976793</v>
      </c>
      <c r="F222">
        <f t="shared" si="14"/>
        <v>1.438470199074501</v>
      </c>
      <c r="G222">
        <f t="shared" si="15"/>
        <v>1.1596924654234932</v>
      </c>
    </row>
    <row r="223" spans="1:7" x14ac:dyDescent="0.25">
      <c r="A223">
        <v>0.443</v>
      </c>
      <c r="B223">
        <v>1.802</v>
      </c>
      <c r="C223">
        <v>1.5844457126391591</v>
      </c>
      <c r="D223">
        <f t="shared" si="12"/>
        <v>0.80200000000000005</v>
      </c>
      <c r="E223">
        <f t="shared" si="13"/>
        <v>0.58444571263915912</v>
      </c>
      <c r="F223">
        <f t="shared" si="14"/>
        <v>1.3722403683627677</v>
      </c>
      <c r="G223">
        <f t="shared" si="15"/>
        <v>1.137306242571396</v>
      </c>
    </row>
    <row r="224" spans="1:7" x14ac:dyDescent="0.25">
      <c r="A224">
        <v>0.44500000000000001</v>
      </c>
      <c r="B224">
        <v>1.792</v>
      </c>
      <c r="C224">
        <v>1.5815173042384916</v>
      </c>
      <c r="D224">
        <f t="shared" si="12"/>
        <v>0.79200000000000004</v>
      </c>
      <c r="E224">
        <f t="shared" si="13"/>
        <v>0.58151730423849157</v>
      </c>
      <c r="F224">
        <f t="shared" si="14"/>
        <v>1.3619543119824091</v>
      </c>
      <c r="G224">
        <f t="shared" si="15"/>
        <v>1.1330890880532332</v>
      </c>
    </row>
    <row r="225" spans="1:7" x14ac:dyDescent="0.25">
      <c r="A225">
        <v>0.44700000000000001</v>
      </c>
      <c r="B225">
        <v>1.754</v>
      </c>
      <c r="C225">
        <v>1.5711564574488961</v>
      </c>
      <c r="D225">
        <f t="shared" si="12"/>
        <v>0.754</v>
      </c>
      <c r="E225">
        <f t="shared" si="13"/>
        <v>0.57115645744889609</v>
      </c>
      <c r="F225">
        <f t="shared" si="14"/>
        <v>1.3201286445535174</v>
      </c>
      <c r="G225">
        <f t="shared" si="15"/>
        <v>1.116375133542072</v>
      </c>
    </row>
    <row r="226" spans="1:7" x14ac:dyDescent="0.25">
      <c r="A226">
        <v>0.44900000000000001</v>
      </c>
      <c r="B226">
        <v>1.732</v>
      </c>
      <c r="C226">
        <v>1.5722722412530858</v>
      </c>
      <c r="D226">
        <f t="shared" si="12"/>
        <v>0.73199999999999998</v>
      </c>
      <c r="E226">
        <f t="shared" si="13"/>
        <v>0.57227224125308584</v>
      </c>
      <c r="F226">
        <f t="shared" si="14"/>
        <v>1.2791114914068931</v>
      </c>
      <c r="G226">
        <f t="shared" si="15"/>
        <v>1.1015903954518798</v>
      </c>
    </row>
    <row r="227" spans="1:7" x14ac:dyDescent="0.25">
      <c r="A227">
        <v>0.45100000000000001</v>
      </c>
      <c r="B227">
        <v>1.71</v>
      </c>
      <c r="C227">
        <v>1.5639959371182939</v>
      </c>
      <c r="D227">
        <f t="shared" si="12"/>
        <v>0.71</v>
      </c>
      <c r="E227">
        <f t="shared" si="13"/>
        <v>0.56399593711829388</v>
      </c>
      <c r="F227">
        <f t="shared" si="14"/>
        <v>1.2588743167684961</v>
      </c>
      <c r="G227">
        <f t="shared" si="15"/>
        <v>1.0933532238905446</v>
      </c>
    </row>
    <row r="228" spans="1:7" x14ac:dyDescent="0.25">
      <c r="A228">
        <v>0.45300000000000001</v>
      </c>
      <c r="B228">
        <v>1.7030000000000001</v>
      </c>
      <c r="C228">
        <v>1.5696599896062011</v>
      </c>
      <c r="D228">
        <f t="shared" si="12"/>
        <v>0.70300000000000007</v>
      </c>
      <c r="E228">
        <f t="shared" si="13"/>
        <v>0.56965998960620112</v>
      </c>
      <c r="F228">
        <f t="shared" si="14"/>
        <v>1.2340694674484252</v>
      </c>
      <c r="G228">
        <f t="shared" si="15"/>
        <v>1.0849483399441502</v>
      </c>
    </row>
    <row r="229" spans="1:7" x14ac:dyDescent="0.25">
      <c r="A229">
        <v>0.45500000000000002</v>
      </c>
      <c r="B229">
        <v>1.677</v>
      </c>
      <c r="C229">
        <v>1.5660356175735763</v>
      </c>
      <c r="D229">
        <f t="shared" si="12"/>
        <v>0.67700000000000005</v>
      </c>
      <c r="E229">
        <f t="shared" si="13"/>
        <v>0.56603561757357634</v>
      </c>
      <c r="F229">
        <f t="shared" si="14"/>
        <v>1.1960378092496979</v>
      </c>
      <c r="G229">
        <f t="shared" si="15"/>
        <v>1.0708568701638808</v>
      </c>
    </row>
    <row r="230" spans="1:7" x14ac:dyDescent="0.25">
      <c r="A230">
        <v>0.45700000000000002</v>
      </c>
      <c r="B230">
        <v>1.649</v>
      </c>
      <c r="C230">
        <v>1.5648655024565958</v>
      </c>
      <c r="D230">
        <f t="shared" si="12"/>
        <v>0.64900000000000002</v>
      </c>
      <c r="E230">
        <f t="shared" si="13"/>
        <v>0.56486550245659584</v>
      </c>
      <c r="F230">
        <f t="shared" si="14"/>
        <v>1.1489460715471274</v>
      </c>
      <c r="G230">
        <f t="shared" si="15"/>
        <v>1.0537646829144909</v>
      </c>
    </row>
    <row r="231" spans="1:7" x14ac:dyDescent="0.25">
      <c r="A231">
        <v>0.45900000000000002</v>
      </c>
      <c r="B231">
        <v>1.635</v>
      </c>
      <c r="C231">
        <v>1.5608586758633793</v>
      </c>
      <c r="D231">
        <f t="shared" si="12"/>
        <v>0.63500000000000001</v>
      </c>
      <c r="E231">
        <f t="shared" si="13"/>
        <v>0.56085867586337934</v>
      </c>
      <c r="F231">
        <f t="shared" si="14"/>
        <v>1.1321925242976556</v>
      </c>
      <c r="G231">
        <f t="shared" si="15"/>
        <v>1.0475003440626103</v>
      </c>
    </row>
    <row r="232" spans="1:7" x14ac:dyDescent="0.25">
      <c r="A232">
        <v>0.46100000000000002</v>
      </c>
      <c r="B232">
        <v>1.6160000000000001</v>
      </c>
      <c r="C232">
        <v>1.5475639484759416</v>
      </c>
      <c r="D232">
        <f t="shared" si="12"/>
        <v>0.6160000000000001</v>
      </c>
      <c r="E232">
        <f t="shared" si="13"/>
        <v>0.54756394847594159</v>
      </c>
      <c r="F232">
        <f t="shared" si="14"/>
        <v>1.1249827562872603</v>
      </c>
      <c r="G232">
        <f t="shared" si="15"/>
        <v>1.0442217923152417</v>
      </c>
    </row>
    <row r="233" spans="1:7" x14ac:dyDescent="0.25">
      <c r="A233">
        <v>0.46300000000000002</v>
      </c>
      <c r="B233">
        <v>1.589</v>
      </c>
      <c r="C233">
        <v>1.5401183048900609</v>
      </c>
      <c r="D233">
        <f t="shared" si="12"/>
        <v>0.58899999999999997</v>
      </c>
      <c r="E233">
        <f t="shared" si="13"/>
        <v>0.54011830489006085</v>
      </c>
      <c r="F233">
        <f t="shared" si="14"/>
        <v>1.0905018301867937</v>
      </c>
      <c r="G233">
        <f t="shared" si="15"/>
        <v>1.0317389222339179</v>
      </c>
    </row>
    <row r="234" spans="1:7" x14ac:dyDescent="0.25">
      <c r="A234">
        <v>0.46500000000000002</v>
      </c>
      <c r="B234">
        <v>1.5680000000000001</v>
      </c>
      <c r="C234">
        <v>1.5407976308428597</v>
      </c>
      <c r="D234">
        <f t="shared" si="12"/>
        <v>0.56800000000000006</v>
      </c>
      <c r="E234">
        <f t="shared" si="13"/>
        <v>0.5407976308428597</v>
      </c>
      <c r="F234">
        <f t="shared" si="14"/>
        <v>1.0503004591842315</v>
      </c>
      <c r="G234">
        <f t="shared" si="15"/>
        <v>1.0176547319470239</v>
      </c>
    </row>
    <row r="235" spans="1:7" x14ac:dyDescent="0.25">
      <c r="A235">
        <v>0.46700000000000003</v>
      </c>
      <c r="B235">
        <v>1.552</v>
      </c>
      <c r="C235">
        <v>1.5333813678887185</v>
      </c>
      <c r="D235">
        <f t="shared" si="12"/>
        <v>0.55200000000000005</v>
      </c>
      <c r="E235">
        <f t="shared" si="13"/>
        <v>0.53338136788871848</v>
      </c>
      <c r="F235">
        <f t="shared" si="14"/>
        <v>1.0349067913357746</v>
      </c>
      <c r="G235">
        <f t="shared" si="15"/>
        <v>1.0121422057820602</v>
      </c>
    </row>
    <row r="236" spans="1:7" x14ac:dyDescent="0.25">
      <c r="A236">
        <v>0.46899999999999997</v>
      </c>
      <c r="B236">
        <v>1.5329999999999999</v>
      </c>
      <c r="C236">
        <v>1.5287635618648152</v>
      </c>
      <c r="D236">
        <f t="shared" si="12"/>
        <v>0.53299999999999992</v>
      </c>
      <c r="E236">
        <f t="shared" si="13"/>
        <v>0.52876356186481521</v>
      </c>
      <c r="F236">
        <f t="shared" si="14"/>
        <v>1.008011970643824</v>
      </c>
      <c r="G236">
        <f t="shared" si="15"/>
        <v>1.0027711532645487</v>
      </c>
    </row>
    <row r="237" spans="1:7" x14ac:dyDescent="0.25">
      <c r="A237">
        <v>0.47099999999999997</v>
      </c>
      <c r="B237">
        <v>1.516</v>
      </c>
      <c r="C237">
        <v>1.5204459744646577</v>
      </c>
      <c r="D237">
        <f t="shared" si="12"/>
        <v>0.51600000000000001</v>
      </c>
      <c r="E237">
        <f t="shared" si="13"/>
        <v>0.52044597446465768</v>
      </c>
      <c r="F237">
        <f t="shared" si="14"/>
        <v>0.99145737563013936</v>
      </c>
      <c r="G237">
        <f t="shared" si="15"/>
        <v>0.99707587475035209</v>
      </c>
    </row>
    <row r="238" spans="1:7" x14ac:dyDescent="0.25">
      <c r="A238">
        <v>0.47299999999999998</v>
      </c>
      <c r="B238">
        <v>1.504</v>
      </c>
      <c r="C238">
        <v>1.5215744844114056</v>
      </c>
      <c r="D238">
        <f t="shared" si="12"/>
        <v>0.504</v>
      </c>
      <c r="E238">
        <f t="shared" si="13"/>
        <v>0.52157448441140564</v>
      </c>
      <c r="F238">
        <f t="shared" si="14"/>
        <v>0.96630493834214615</v>
      </c>
      <c r="G238">
        <f t="shared" si="15"/>
        <v>0.98844980341648936</v>
      </c>
    </row>
    <row r="239" spans="1:7" x14ac:dyDescent="0.25">
      <c r="A239">
        <v>0.47499999999999998</v>
      </c>
      <c r="B239">
        <v>1.4910000000000001</v>
      </c>
      <c r="C239">
        <v>1.5190767468070256</v>
      </c>
      <c r="D239">
        <f t="shared" si="12"/>
        <v>0.4910000000000001</v>
      </c>
      <c r="E239">
        <f t="shared" si="13"/>
        <v>0.51907674680702565</v>
      </c>
      <c r="F239">
        <f t="shared" si="14"/>
        <v>0.94591022044479389</v>
      </c>
      <c r="G239">
        <f t="shared" si="15"/>
        <v>0.98151722955009313</v>
      </c>
    </row>
    <row r="240" spans="1:7" x14ac:dyDescent="0.25">
      <c r="A240">
        <v>0.47699999999999998</v>
      </c>
      <c r="B240">
        <v>1.4730000000000001</v>
      </c>
      <c r="C240">
        <v>1.5173534549510113</v>
      </c>
      <c r="D240">
        <f t="shared" si="12"/>
        <v>0.47300000000000009</v>
      </c>
      <c r="E240">
        <f t="shared" si="13"/>
        <v>0.51735345495101126</v>
      </c>
      <c r="F240">
        <f t="shared" si="14"/>
        <v>0.91426856334570905</v>
      </c>
      <c r="G240">
        <f t="shared" si="15"/>
        <v>0.97076920027677849</v>
      </c>
    </row>
    <row r="241" spans="1:7" x14ac:dyDescent="0.25">
      <c r="A241">
        <v>0.47899999999999998</v>
      </c>
      <c r="B241">
        <v>1.456</v>
      </c>
      <c r="C241">
        <v>1.5087522004966969</v>
      </c>
      <c r="D241">
        <f t="shared" si="12"/>
        <v>0.45599999999999996</v>
      </c>
      <c r="E241">
        <f t="shared" si="13"/>
        <v>0.50875220049669689</v>
      </c>
      <c r="F241">
        <f t="shared" si="14"/>
        <v>0.89631061950160662</v>
      </c>
      <c r="G241">
        <f t="shared" si="15"/>
        <v>0.96503587502352584</v>
      </c>
    </row>
    <row r="242" spans="1:7" x14ac:dyDescent="0.25">
      <c r="A242">
        <v>0.48099999999999998</v>
      </c>
      <c r="B242">
        <v>1.4490000000000001</v>
      </c>
      <c r="C242">
        <v>1.505361399584213</v>
      </c>
      <c r="D242">
        <f t="shared" si="12"/>
        <v>0.44900000000000007</v>
      </c>
      <c r="E242">
        <f t="shared" si="13"/>
        <v>0.505361399584213</v>
      </c>
      <c r="F242">
        <f t="shared" si="14"/>
        <v>0.88847308157966876</v>
      </c>
      <c r="G242">
        <f t="shared" si="15"/>
        <v>0.96255955573207852</v>
      </c>
    </row>
    <row r="243" spans="1:7" x14ac:dyDescent="0.25">
      <c r="A243">
        <v>0.48299999999999998</v>
      </c>
      <c r="B243">
        <v>1.4339999999999999</v>
      </c>
      <c r="C243">
        <v>1.5039188154506211</v>
      </c>
      <c r="D243">
        <f t="shared" si="12"/>
        <v>0.43399999999999994</v>
      </c>
      <c r="E243">
        <f t="shared" si="13"/>
        <v>0.50391881545062112</v>
      </c>
      <c r="F243">
        <f t="shared" si="14"/>
        <v>0.86124984162756968</v>
      </c>
      <c r="G243">
        <f t="shared" si="15"/>
        <v>0.9535089163508661</v>
      </c>
    </row>
    <row r="244" spans="1:7" x14ac:dyDescent="0.25">
      <c r="A244">
        <v>0.48499999999999999</v>
      </c>
      <c r="B244">
        <v>1.427</v>
      </c>
      <c r="C244">
        <v>1.505546632588517</v>
      </c>
      <c r="D244">
        <f t="shared" si="12"/>
        <v>0.42700000000000005</v>
      </c>
      <c r="E244">
        <f t="shared" si="13"/>
        <v>0.50554663258851695</v>
      </c>
      <c r="F244">
        <f t="shared" si="14"/>
        <v>0.84463029219215691</v>
      </c>
      <c r="G244">
        <f t="shared" si="15"/>
        <v>0.94782849571821626</v>
      </c>
    </row>
    <row r="245" spans="1:7" x14ac:dyDescent="0.25">
      <c r="A245">
        <v>0.48699999999999999</v>
      </c>
      <c r="B245">
        <v>1.423</v>
      </c>
      <c r="C245">
        <v>1.5014721790061933</v>
      </c>
      <c r="D245">
        <f t="shared" si="12"/>
        <v>0.42300000000000004</v>
      </c>
      <c r="E245">
        <f t="shared" si="13"/>
        <v>0.50147217900619334</v>
      </c>
      <c r="F245">
        <f t="shared" si="14"/>
        <v>0.84351638577097587</v>
      </c>
      <c r="G245">
        <f t="shared" si="15"/>
        <v>0.94773650813954269</v>
      </c>
    </row>
    <row r="246" spans="1:7" x14ac:dyDescent="0.25">
      <c r="A246">
        <v>0.48899999999999999</v>
      </c>
      <c r="B246">
        <v>1.409</v>
      </c>
      <c r="C246">
        <v>1.4917101294748687</v>
      </c>
      <c r="D246">
        <f t="shared" si="12"/>
        <v>0.40900000000000003</v>
      </c>
      <c r="E246">
        <f t="shared" si="13"/>
        <v>0.4917101294748687</v>
      </c>
      <c r="F246">
        <f t="shared" si="14"/>
        <v>0.83179087735450852</v>
      </c>
      <c r="G246">
        <f t="shared" si="15"/>
        <v>0.94455348405793471</v>
      </c>
    </row>
    <row r="247" spans="1:7" x14ac:dyDescent="0.25">
      <c r="A247">
        <v>0.49099999999999999</v>
      </c>
      <c r="B247">
        <v>1.4059999999999999</v>
      </c>
      <c r="C247">
        <v>1.485071871327827</v>
      </c>
      <c r="D247">
        <f t="shared" si="12"/>
        <v>0.40599999999999992</v>
      </c>
      <c r="E247">
        <f t="shared" si="13"/>
        <v>0.48507187132782703</v>
      </c>
      <c r="F247">
        <f t="shared" si="14"/>
        <v>0.8369893700259774</v>
      </c>
      <c r="G247">
        <f t="shared" si="15"/>
        <v>0.94675552553754339</v>
      </c>
    </row>
    <row r="248" spans="1:7" x14ac:dyDescent="0.25">
      <c r="A248">
        <v>0.49299999999999999</v>
      </c>
      <c r="B248">
        <v>1.397</v>
      </c>
      <c r="C248">
        <v>1.4870690908172681</v>
      </c>
      <c r="D248">
        <f t="shared" si="12"/>
        <v>0.39700000000000002</v>
      </c>
      <c r="E248">
        <f t="shared" si="13"/>
        <v>0.48706909081726812</v>
      </c>
      <c r="F248">
        <f t="shared" si="14"/>
        <v>0.81507943633594482</v>
      </c>
      <c r="G248">
        <f t="shared" si="15"/>
        <v>0.93943180490170253</v>
      </c>
    </row>
    <row r="249" spans="1:7" x14ac:dyDescent="0.25">
      <c r="A249">
        <v>0.495</v>
      </c>
      <c r="B249">
        <v>1.387</v>
      </c>
      <c r="C249">
        <v>1.482327260260931</v>
      </c>
      <c r="D249">
        <f t="shared" si="12"/>
        <v>0.38700000000000001</v>
      </c>
      <c r="E249">
        <f t="shared" si="13"/>
        <v>0.48232726026093098</v>
      </c>
      <c r="F249">
        <f t="shared" si="14"/>
        <v>0.80235979154617865</v>
      </c>
      <c r="G249">
        <f t="shared" si="15"/>
        <v>0.93569081348193606</v>
      </c>
    </row>
    <row r="250" spans="1:7" x14ac:dyDescent="0.25">
      <c r="A250">
        <v>0.497</v>
      </c>
      <c r="B250">
        <v>1.387</v>
      </c>
      <c r="C250">
        <v>1.4818493801924766</v>
      </c>
      <c r="D250">
        <f t="shared" si="12"/>
        <v>0.38700000000000001</v>
      </c>
      <c r="E250">
        <f t="shared" si="13"/>
        <v>0.48184938019247658</v>
      </c>
      <c r="F250">
        <f t="shared" si="14"/>
        <v>0.80315554176994353</v>
      </c>
      <c r="G250">
        <f t="shared" si="15"/>
        <v>0.93599256344112614</v>
      </c>
    </row>
    <row r="251" spans="1:7" x14ac:dyDescent="0.25">
      <c r="A251">
        <v>0.499</v>
      </c>
      <c r="B251">
        <v>1.373</v>
      </c>
      <c r="C251">
        <v>1.4900349363093659</v>
      </c>
      <c r="D251">
        <f t="shared" si="12"/>
        <v>0.373</v>
      </c>
      <c r="E251">
        <f t="shared" si="13"/>
        <v>0.4900349363093659</v>
      </c>
      <c r="F251">
        <f t="shared" si="14"/>
        <v>0.76117021943210983</v>
      </c>
      <c r="G251">
        <f t="shared" si="15"/>
        <v>0.92145490454120016</v>
      </c>
    </row>
    <row r="252" spans="1:7" x14ac:dyDescent="0.25">
      <c r="A252">
        <v>0.501</v>
      </c>
      <c r="B252">
        <v>1.377</v>
      </c>
      <c r="C252">
        <v>1.4695667275574122</v>
      </c>
      <c r="D252">
        <f t="shared" si="12"/>
        <v>0.377</v>
      </c>
      <c r="E252">
        <f t="shared" si="13"/>
        <v>0.46956672755741224</v>
      </c>
      <c r="F252">
        <f t="shared" si="14"/>
        <v>0.80286778827170113</v>
      </c>
      <c r="G252">
        <f t="shared" si="15"/>
        <v>0.93701087142108297</v>
      </c>
    </row>
    <row r="253" spans="1:7" x14ac:dyDescent="0.25">
      <c r="A253">
        <v>0.503</v>
      </c>
      <c r="B253">
        <v>1.381</v>
      </c>
      <c r="C253">
        <v>1.4621823927564828</v>
      </c>
      <c r="D253">
        <f t="shared" si="12"/>
        <v>0.38100000000000001</v>
      </c>
      <c r="E253">
        <f t="shared" si="13"/>
        <v>0.46218239275648276</v>
      </c>
      <c r="F253">
        <f t="shared" si="14"/>
        <v>0.82434987998502884</v>
      </c>
      <c r="G253">
        <f t="shared" si="15"/>
        <v>0.94447861418749612</v>
      </c>
    </row>
    <row r="254" spans="1:7" x14ac:dyDescent="0.25">
      <c r="A254">
        <v>0.505</v>
      </c>
      <c r="B254">
        <v>1.365</v>
      </c>
      <c r="C254">
        <v>1.4667747042901245</v>
      </c>
      <c r="D254">
        <f t="shared" si="12"/>
        <v>0.36499999999999999</v>
      </c>
      <c r="E254">
        <f t="shared" si="13"/>
        <v>0.46677470429012446</v>
      </c>
      <c r="F254">
        <f t="shared" si="14"/>
        <v>0.78196182579151452</v>
      </c>
      <c r="G254">
        <f t="shared" si="15"/>
        <v>0.93061326733243577</v>
      </c>
    </row>
    <row r="255" spans="1:7" x14ac:dyDescent="0.25">
      <c r="A255">
        <v>0.50700000000000001</v>
      </c>
      <c r="B255">
        <v>1.369</v>
      </c>
      <c r="C255">
        <v>1.4559414517896789</v>
      </c>
      <c r="D255">
        <f t="shared" si="12"/>
        <v>0.36899999999999999</v>
      </c>
      <c r="E255">
        <f t="shared" si="13"/>
        <v>0.45594145178967893</v>
      </c>
      <c r="F255">
        <f t="shared" si="14"/>
        <v>0.80931443840341122</v>
      </c>
      <c r="G255">
        <f t="shared" si="15"/>
        <v>0.94028506319206151</v>
      </c>
    </row>
    <row r="256" spans="1:7" x14ac:dyDescent="0.25">
      <c r="A256">
        <v>0.50900000000000001</v>
      </c>
      <c r="B256">
        <v>1.37</v>
      </c>
      <c r="C256">
        <v>1.4406699960434062</v>
      </c>
      <c r="D256">
        <f t="shared" si="12"/>
        <v>0.37000000000000011</v>
      </c>
      <c r="E256">
        <f t="shared" si="13"/>
        <v>0.44066999604340618</v>
      </c>
      <c r="F256">
        <f t="shared" si="14"/>
        <v>0.83963057009117303</v>
      </c>
      <c r="G256">
        <f t="shared" si="15"/>
        <v>0.95094643725662986</v>
      </c>
    </row>
    <row r="257" spans="1:7" x14ac:dyDescent="0.25">
      <c r="A257">
        <v>0.51100000000000001</v>
      </c>
      <c r="B257">
        <v>1.3580000000000001</v>
      </c>
      <c r="C257">
        <v>1.4428571351109103</v>
      </c>
      <c r="D257">
        <f t="shared" si="12"/>
        <v>0.3580000000000001</v>
      </c>
      <c r="E257">
        <f t="shared" si="13"/>
        <v>0.44285713511091029</v>
      </c>
      <c r="F257">
        <f t="shared" si="14"/>
        <v>0.80838711091409121</v>
      </c>
      <c r="G257">
        <f t="shared" si="15"/>
        <v>0.94118812386481543</v>
      </c>
    </row>
    <row r="258" spans="1:7" x14ac:dyDescent="0.25">
      <c r="A258">
        <v>0.51300000000000001</v>
      </c>
      <c r="B258">
        <v>1.36</v>
      </c>
      <c r="C258">
        <v>1.419841379856676</v>
      </c>
      <c r="D258">
        <f t="shared" si="12"/>
        <v>0.3600000000000001</v>
      </c>
      <c r="E258">
        <f t="shared" si="13"/>
        <v>0.41984137985667602</v>
      </c>
      <c r="F258">
        <f t="shared" si="14"/>
        <v>0.85746669402357534</v>
      </c>
      <c r="G258">
        <f t="shared" si="15"/>
        <v>0.95785347525037157</v>
      </c>
    </row>
    <row r="259" spans="1:7" x14ac:dyDescent="0.25">
      <c r="A259">
        <v>0.51500000000000001</v>
      </c>
      <c r="B259">
        <v>1.36</v>
      </c>
      <c r="C259">
        <v>1.4208368380579173</v>
      </c>
      <c r="D259">
        <f t="shared" ref="D259:D322" si="16">B259-1</f>
        <v>0.3600000000000001</v>
      </c>
      <c r="E259">
        <f t="shared" ref="E259:E322" si="17">C259-1</f>
        <v>0.42083683805791727</v>
      </c>
      <c r="F259">
        <f t="shared" ref="F259:F322" si="18">D259/E259</f>
        <v>0.85543842041331808</v>
      </c>
      <c r="G259">
        <f t="shared" ref="G259:G322" si="19">B259/C259</f>
        <v>0.95718238968165237</v>
      </c>
    </row>
    <row r="260" spans="1:7" x14ac:dyDescent="0.25">
      <c r="A260">
        <v>0.51700000000000002</v>
      </c>
      <c r="B260">
        <v>1.3560000000000001</v>
      </c>
      <c r="C260">
        <v>1.3988688273065371</v>
      </c>
      <c r="D260">
        <f t="shared" si="16"/>
        <v>0.35600000000000009</v>
      </c>
      <c r="E260">
        <f t="shared" si="17"/>
        <v>0.39886882730653705</v>
      </c>
      <c r="F260">
        <f t="shared" si="18"/>
        <v>0.89252399693398055</v>
      </c>
      <c r="G260">
        <f t="shared" si="19"/>
        <v>0.96935464822024875</v>
      </c>
    </row>
    <row r="261" spans="1:7" x14ac:dyDescent="0.25">
      <c r="A261">
        <v>0.51900000000000002</v>
      </c>
      <c r="B261">
        <v>1.35</v>
      </c>
      <c r="C261">
        <v>1.3910704418576572</v>
      </c>
      <c r="D261">
        <f t="shared" si="16"/>
        <v>0.35000000000000009</v>
      </c>
      <c r="E261">
        <f t="shared" si="17"/>
        <v>0.39107044185765716</v>
      </c>
      <c r="F261">
        <f t="shared" si="18"/>
        <v>0.89497942707568268</v>
      </c>
      <c r="G261">
        <f t="shared" si="19"/>
        <v>0.97047565628465882</v>
      </c>
    </row>
    <row r="262" spans="1:7" x14ac:dyDescent="0.25">
      <c r="A262">
        <v>0.52100000000000002</v>
      </c>
      <c r="B262">
        <v>1.3360000000000001</v>
      </c>
      <c r="C262">
        <v>1.3723579052647059</v>
      </c>
      <c r="D262">
        <f t="shared" si="16"/>
        <v>0.33600000000000008</v>
      </c>
      <c r="E262">
        <f t="shared" si="17"/>
        <v>0.37235790526470591</v>
      </c>
      <c r="F262">
        <f t="shared" si="18"/>
        <v>0.90235763830806992</v>
      </c>
      <c r="G262">
        <f t="shared" si="19"/>
        <v>0.9735069801214189</v>
      </c>
    </row>
    <row r="263" spans="1:7" x14ac:dyDescent="0.25">
      <c r="A263">
        <v>0.52300000000000002</v>
      </c>
      <c r="B263">
        <v>1.3420000000000001</v>
      </c>
      <c r="C263">
        <v>1.3667062206512322</v>
      </c>
      <c r="D263">
        <f t="shared" si="16"/>
        <v>0.34200000000000008</v>
      </c>
      <c r="E263">
        <f t="shared" si="17"/>
        <v>0.36670622065123215</v>
      </c>
      <c r="F263">
        <f t="shared" si="18"/>
        <v>0.93262666608884792</v>
      </c>
      <c r="G263">
        <f t="shared" si="19"/>
        <v>0.98192280076148364</v>
      </c>
    </row>
    <row r="264" spans="1:7" x14ac:dyDescent="0.25">
      <c r="A264">
        <v>0.52500000000000002</v>
      </c>
      <c r="B264">
        <v>1.3169999999999999</v>
      </c>
      <c r="C264">
        <v>1.342557050569906</v>
      </c>
      <c r="D264">
        <f t="shared" si="16"/>
        <v>0.31699999999999995</v>
      </c>
      <c r="E264">
        <f t="shared" si="17"/>
        <v>0.34255705056990604</v>
      </c>
      <c r="F264">
        <f t="shared" si="18"/>
        <v>0.92539330156133914</v>
      </c>
      <c r="G264">
        <f t="shared" si="19"/>
        <v>0.98096389977687926</v>
      </c>
    </row>
    <row r="265" spans="1:7" x14ac:dyDescent="0.25">
      <c r="A265">
        <v>0.52700000000000002</v>
      </c>
      <c r="B265">
        <v>1.3160000000000001</v>
      </c>
      <c r="C265">
        <v>1.3390656965354493</v>
      </c>
      <c r="D265">
        <f t="shared" si="16"/>
        <v>0.31600000000000006</v>
      </c>
      <c r="E265">
        <f t="shared" si="17"/>
        <v>0.33906569653544927</v>
      </c>
      <c r="F265">
        <f t="shared" si="18"/>
        <v>0.93197278058166022</v>
      </c>
      <c r="G265">
        <f t="shared" si="19"/>
        <v>0.98277478349633862</v>
      </c>
    </row>
    <row r="266" spans="1:7" x14ac:dyDescent="0.25">
      <c r="A266">
        <v>0.52900000000000003</v>
      </c>
      <c r="B266">
        <v>1.3089999999999999</v>
      </c>
      <c r="C266">
        <v>1.3149471417786409</v>
      </c>
      <c r="D266">
        <f t="shared" si="16"/>
        <v>0.30899999999999994</v>
      </c>
      <c r="E266">
        <f t="shared" si="17"/>
        <v>0.31494714177864092</v>
      </c>
      <c r="F266">
        <f t="shared" si="18"/>
        <v>0.98111701619181257</v>
      </c>
      <c r="G266">
        <f t="shared" si="19"/>
        <v>0.99547727692643473</v>
      </c>
    </row>
    <row r="267" spans="1:7" x14ac:dyDescent="0.25">
      <c r="A267">
        <v>0.53100000000000003</v>
      </c>
      <c r="B267">
        <v>1.2929999999999999</v>
      </c>
      <c r="C267">
        <v>1.3006146884599121</v>
      </c>
      <c r="D267">
        <f t="shared" si="16"/>
        <v>0.29299999999999993</v>
      </c>
      <c r="E267">
        <f t="shared" si="17"/>
        <v>0.30061468845991213</v>
      </c>
      <c r="F267">
        <f t="shared" si="18"/>
        <v>0.97466960613626952</v>
      </c>
      <c r="G267">
        <f t="shared" si="19"/>
        <v>0.9941453156515333</v>
      </c>
    </row>
    <row r="268" spans="1:7" x14ac:dyDescent="0.25">
      <c r="A268">
        <v>0.53300000000000003</v>
      </c>
      <c r="B268">
        <v>1.2869999999999999</v>
      </c>
      <c r="C268">
        <v>1.2776354421967071</v>
      </c>
      <c r="D268">
        <f t="shared" si="16"/>
        <v>0.28699999999999992</v>
      </c>
      <c r="E268">
        <f t="shared" si="17"/>
        <v>0.27763544219670711</v>
      </c>
      <c r="F268">
        <f t="shared" si="18"/>
        <v>1.0337296914586933</v>
      </c>
      <c r="G268">
        <f t="shared" si="19"/>
        <v>1.0073296008344852</v>
      </c>
    </row>
    <row r="269" spans="1:7" x14ac:dyDescent="0.25">
      <c r="A269">
        <v>0.53500000000000003</v>
      </c>
      <c r="B269">
        <v>1.276</v>
      </c>
      <c r="C269">
        <v>1.2676715934649592</v>
      </c>
      <c r="D269">
        <f t="shared" si="16"/>
        <v>0.27600000000000002</v>
      </c>
      <c r="E269">
        <f t="shared" si="17"/>
        <v>0.26767159346495917</v>
      </c>
      <c r="F269">
        <f t="shared" si="18"/>
        <v>1.031114271138118</v>
      </c>
      <c r="G269">
        <f t="shared" si="19"/>
        <v>1.0065698455167529</v>
      </c>
    </row>
    <row r="270" spans="1:7" x14ac:dyDescent="0.25">
      <c r="A270">
        <v>0.53700000000000003</v>
      </c>
      <c r="B270">
        <v>1.2490000000000001</v>
      </c>
      <c r="C270">
        <v>1.2447533300107696</v>
      </c>
      <c r="D270">
        <f t="shared" si="16"/>
        <v>0.24900000000000011</v>
      </c>
      <c r="E270">
        <f t="shared" si="17"/>
        <v>0.2447533300107696</v>
      </c>
      <c r="F270">
        <f t="shared" si="18"/>
        <v>1.0173508159788618</v>
      </c>
      <c r="G270">
        <f t="shared" si="19"/>
        <v>1.0034116558573045</v>
      </c>
    </row>
    <row r="271" spans="1:7" x14ac:dyDescent="0.25">
      <c r="A271">
        <v>0.53900000000000003</v>
      </c>
      <c r="B271">
        <v>1.24</v>
      </c>
      <c r="C271">
        <v>1.2337493120598071</v>
      </c>
      <c r="D271">
        <f t="shared" si="16"/>
        <v>0.24</v>
      </c>
      <c r="E271">
        <f t="shared" si="17"/>
        <v>0.23374931205980709</v>
      </c>
      <c r="F271">
        <f t="shared" si="18"/>
        <v>1.0267409896744149</v>
      </c>
      <c r="G271">
        <f t="shared" si="19"/>
        <v>1.0050664165556915</v>
      </c>
    </row>
    <row r="272" spans="1:7" x14ac:dyDescent="0.25">
      <c r="A272">
        <v>0.54100000000000004</v>
      </c>
      <c r="B272">
        <v>1.222</v>
      </c>
      <c r="C272">
        <v>1.2119808665485343</v>
      </c>
      <c r="D272">
        <f t="shared" si="16"/>
        <v>0.22199999999999998</v>
      </c>
      <c r="E272">
        <f t="shared" si="17"/>
        <v>0.21198086654853432</v>
      </c>
      <c r="F272">
        <f t="shared" si="18"/>
        <v>1.0472643291566681</v>
      </c>
      <c r="G272">
        <f t="shared" si="19"/>
        <v>1.0082667422630178</v>
      </c>
    </row>
    <row r="273" spans="1:7" x14ac:dyDescent="0.25">
      <c r="A273">
        <v>0.54300000000000004</v>
      </c>
      <c r="B273">
        <v>1.2150000000000001</v>
      </c>
      <c r="C273">
        <v>1.191332111813431</v>
      </c>
      <c r="D273">
        <f t="shared" si="16"/>
        <v>0.21500000000000008</v>
      </c>
      <c r="E273">
        <f t="shared" si="17"/>
        <v>0.19133211181343102</v>
      </c>
      <c r="F273">
        <f t="shared" si="18"/>
        <v>1.1237005537766067</v>
      </c>
      <c r="G273">
        <f t="shared" si="19"/>
        <v>1.0198667424069869</v>
      </c>
    </row>
    <row r="274" spans="1:7" x14ac:dyDescent="0.25">
      <c r="A274">
        <v>0.54500000000000004</v>
      </c>
      <c r="B274">
        <v>1.1950000000000001</v>
      </c>
      <c r="C274">
        <v>1.172877276614942</v>
      </c>
      <c r="D274">
        <f t="shared" si="16"/>
        <v>0.19500000000000006</v>
      </c>
      <c r="E274">
        <f t="shared" si="17"/>
        <v>0.17287727661494201</v>
      </c>
      <c r="F274">
        <f t="shared" si="18"/>
        <v>1.1279677920559397</v>
      </c>
      <c r="G274">
        <f t="shared" si="19"/>
        <v>1.0188619251358564</v>
      </c>
    </row>
    <row r="275" spans="1:7" x14ac:dyDescent="0.25">
      <c r="A275">
        <v>0.54700000000000004</v>
      </c>
      <c r="B275">
        <v>1.1719999999999999</v>
      </c>
      <c r="C275">
        <v>1.1609106513606249</v>
      </c>
      <c r="D275">
        <f t="shared" si="16"/>
        <v>0.17199999999999993</v>
      </c>
      <c r="E275">
        <f t="shared" si="17"/>
        <v>0.16091065136062488</v>
      </c>
      <c r="F275">
        <f t="shared" si="18"/>
        <v>1.068916187620931</v>
      </c>
      <c r="G275">
        <f t="shared" si="19"/>
        <v>1.0095522843436555</v>
      </c>
    </row>
    <row r="276" spans="1:7" x14ac:dyDescent="0.25">
      <c r="A276">
        <v>0.54900000000000004</v>
      </c>
      <c r="B276">
        <v>1.155</v>
      </c>
      <c r="C276">
        <v>1.1382324665092891</v>
      </c>
      <c r="D276">
        <f t="shared" si="16"/>
        <v>0.15500000000000003</v>
      </c>
      <c r="E276">
        <f t="shared" si="17"/>
        <v>0.13823246650928911</v>
      </c>
      <c r="F276">
        <f t="shared" si="18"/>
        <v>1.1212995319705459</v>
      </c>
      <c r="G276">
        <f t="shared" si="19"/>
        <v>1.0147312029695772</v>
      </c>
    </row>
    <row r="277" spans="1:7" x14ac:dyDescent="0.25">
      <c r="A277">
        <v>0.55100000000000005</v>
      </c>
      <c r="B277">
        <v>1.135</v>
      </c>
      <c r="C277">
        <v>1.1231128349854356</v>
      </c>
      <c r="D277">
        <f t="shared" si="16"/>
        <v>0.13500000000000001</v>
      </c>
      <c r="E277">
        <f t="shared" si="17"/>
        <v>0.12311283498543557</v>
      </c>
      <c r="F277">
        <f t="shared" si="18"/>
        <v>1.0965550425020325</v>
      </c>
      <c r="G277">
        <f t="shared" si="19"/>
        <v>1.0105841235575574</v>
      </c>
    </row>
    <row r="278" spans="1:7" x14ac:dyDescent="0.25">
      <c r="A278">
        <v>0.55300000000000005</v>
      </c>
      <c r="B278">
        <v>1.115</v>
      </c>
      <c r="C278">
        <v>1.0994554133875221</v>
      </c>
      <c r="D278">
        <f t="shared" si="16"/>
        <v>0.11499999999999999</v>
      </c>
      <c r="E278">
        <f t="shared" si="17"/>
        <v>9.9455413387522063E-2</v>
      </c>
      <c r="F278">
        <f t="shared" si="18"/>
        <v>1.1562970388741876</v>
      </c>
      <c r="G278">
        <f t="shared" si="19"/>
        <v>1.0141384420170196</v>
      </c>
    </row>
    <row r="279" spans="1:7" x14ac:dyDescent="0.25">
      <c r="A279">
        <v>0.55500000000000005</v>
      </c>
      <c r="B279">
        <v>1.0920000000000001</v>
      </c>
      <c r="C279">
        <v>1.0951201392348175</v>
      </c>
      <c r="D279">
        <f t="shared" si="16"/>
        <v>9.2000000000000082E-2</v>
      </c>
      <c r="E279">
        <f t="shared" si="17"/>
        <v>9.5120139234817547E-2</v>
      </c>
      <c r="F279">
        <f t="shared" si="18"/>
        <v>0.96719791140007738</v>
      </c>
      <c r="G279">
        <f t="shared" si="19"/>
        <v>0.99715087037208761</v>
      </c>
    </row>
    <row r="280" spans="1:7" x14ac:dyDescent="0.25">
      <c r="A280">
        <v>0.55700000000000005</v>
      </c>
      <c r="B280">
        <v>1.073</v>
      </c>
      <c r="C280">
        <v>1.079035729244199</v>
      </c>
      <c r="D280">
        <f t="shared" si="16"/>
        <v>7.2999999999999954E-2</v>
      </c>
      <c r="E280">
        <f t="shared" si="17"/>
        <v>7.9035729244198993E-2</v>
      </c>
      <c r="F280">
        <f t="shared" si="18"/>
        <v>0.92363290246174268</v>
      </c>
      <c r="G280">
        <f t="shared" si="19"/>
        <v>0.9944063675737348</v>
      </c>
    </row>
    <row r="281" spans="1:7" x14ac:dyDescent="0.25">
      <c r="A281">
        <v>0.55900000000000005</v>
      </c>
      <c r="B281">
        <v>1.0580000000000001</v>
      </c>
      <c r="C281">
        <v>1.0544434724161544</v>
      </c>
      <c r="D281">
        <f t="shared" si="16"/>
        <v>5.8000000000000052E-2</v>
      </c>
      <c r="E281">
        <f t="shared" si="17"/>
        <v>5.4443472416154437E-2</v>
      </c>
      <c r="F281">
        <f t="shared" si="18"/>
        <v>1.0653251423175265</v>
      </c>
      <c r="G281">
        <f t="shared" si="19"/>
        <v>1.003372895443789</v>
      </c>
    </row>
    <row r="282" spans="1:7" x14ac:dyDescent="0.25">
      <c r="A282">
        <v>0.56100000000000005</v>
      </c>
      <c r="B282">
        <v>1.024</v>
      </c>
      <c r="C282">
        <v>1.0469836286001331</v>
      </c>
      <c r="D282">
        <f t="shared" si="16"/>
        <v>2.4000000000000021E-2</v>
      </c>
      <c r="E282">
        <f t="shared" si="17"/>
        <v>4.6983628600133054E-2</v>
      </c>
      <c r="F282">
        <f t="shared" si="18"/>
        <v>0.51081622929251691</v>
      </c>
      <c r="G282">
        <f t="shared" si="19"/>
        <v>0.97804776696378415</v>
      </c>
    </row>
    <row r="283" spans="1:7" x14ac:dyDescent="0.25">
      <c r="A283">
        <v>0.56299999999999994</v>
      </c>
      <c r="B283">
        <v>1.0109999999999999</v>
      </c>
      <c r="C283">
        <v>1.0246192231176978</v>
      </c>
      <c r="D283">
        <f t="shared" si="16"/>
        <v>1.0999999999999899E-2</v>
      </c>
      <c r="E283">
        <f t="shared" si="17"/>
        <v>2.4619223117697819E-2</v>
      </c>
      <c r="F283">
        <f t="shared" si="18"/>
        <v>0.44680532555442087</v>
      </c>
      <c r="G283">
        <f t="shared" si="19"/>
        <v>0.98670801522124729</v>
      </c>
    </row>
    <row r="284" spans="1:7" x14ac:dyDescent="0.25">
      <c r="A284">
        <v>0.56499999999999995</v>
      </c>
      <c r="B284">
        <v>0.98899999999999999</v>
      </c>
      <c r="C284">
        <v>1.0193492338204198</v>
      </c>
      <c r="D284">
        <f t="shared" si="16"/>
        <v>-1.100000000000001E-2</v>
      </c>
      <c r="E284">
        <f t="shared" si="17"/>
        <v>1.9349233820419753E-2</v>
      </c>
      <c r="F284">
        <f t="shared" si="18"/>
        <v>-0.56849796235298067</v>
      </c>
      <c r="G284">
        <f t="shared" si="19"/>
        <v>0.97022685374798012</v>
      </c>
    </row>
    <row r="285" spans="1:7" x14ac:dyDescent="0.25">
      <c r="A285">
        <v>0.56699999999999995</v>
      </c>
      <c r="B285">
        <v>0.96399999999999997</v>
      </c>
      <c r="C285">
        <v>0.99175147302471678</v>
      </c>
      <c r="D285">
        <f t="shared" si="16"/>
        <v>-3.6000000000000032E-2</v>
      </c>
      <c r="E285">
        <f t="shared" si="17"/>
        <v>-8.2485269752832213E-3</v>
      </c>
      <c r="F285">
        <f t="shared" si="18"/>
        <v>4.3644156232833238</v>
      </c>
      <c r="G285">
        <f t="shared" si="19"/>
        <v>0.97201771433716322</v>
      </c>
    </row>
    <row r="286" spans="1:7" x14ac:dyDescent="0.25">
      <c r="A286">
        <v>0.56899999999999995</v>
      </c>
      <c r="B286">
        <v>0.94699999999999995</v>
      </c>
      <c r="C286">
        <v>0.98122506324564873</v>
      </c>
      <c r="D286">
        <f t="shared" si="16"/>
        <v>-5.3000000000000047E-2</v>
      </c>
      <c r="E286">
        <f t="shared" si="17"/>
        <v>-1.8774936754351268E-2</v>
      </c>
      <c r="F286">
        <f t="shared" si="18"/>
        <v>2.8229123055616578</v>
      </c>
      <c r="G286">
        <f t="shared" si="19"/>
        <v>0.96512006824159102</v>
      </c>
    </row>
    <row r="287" spans="1:7" x14ac:dyDescent="0.25">
      <c r="A287">
        <v>0.57099999999999995</v>
      </c>
      <c r="B287">
        <v>0.92800000000000005</v>
      </c>
      <c r="C287">
        <v>0.96116904511918688</v>
      </c>
      <c r="D287">
        <f t="shared" si="16"/>
        <v>-7.1999999999999953E-2</v>
      </c>
      <c r="E287">
        <f t="shared" si="17"/>
        <v>-3.8830954880813118E-2</v>
      </c>
      <c r="F287">
        <f t="shared" si="18"/>
        <v>1.8541908181499831</v>
      </c>
      <c r="G287">
        <f t="shared" si="19"/>
        <v>0.96549093493218585</v>
      </c>
    </row>
    <row r="288" spans="1:7" x14ac:dyDescent="0.25">
      <c r="A288">
        <v>0.57299999999999995</v>
      </c>
      <c r="B288">
        <v>0.91400000000000003</v>
      </c>
      <c r="C288">
        <v>0.95495386515096337</v>
      </c>
      <c r="D288">
        <f t="shared" si="16"/>
        <v>-8.5999999999999965E-2</v>
      </c>
      <c r="E288">
        <f t="shared" si="17"/>
        <v>-4.5046134849036634E-2</v>
      </c>
      <c r="F288">
        <f t="shared" si="18"/>
        <v>1.9091538106035568</v>
      </c>
      <c r="G288">
        <f t="shared" si="19"/>
        <v>0.95711429981542706</v>
      </c>
    </row>
    <row r="289" spans="1:7" x14ac:dyDescent="0.25">
      <c r="A289">
        <v>0.57499999999999996</v>
      </c>
      <c r="B289">
        <v>0.89500000000000002</v>
      </c>
      <c r="C289">
        <v>0.94557932777897724</v>
      </c>
      <c r="D289">
        <f t="shared" si="16"/>
        <v>-0.10499999999999998</v>
      </c>
      <c r="E289">
        <f t="shared" si="17"/>
        <v>-5.4420672221022759E-2</v>
      </c>
      <c r="F289">
        <f t="shared" si="18"/>
        <v>1.9294138737124673</v>
      </c>
      <c r="G289">
        <f t="shared" si="19"/>
        <v>0.94650969380032834</v>
      </c>
    </row>
    <row r="290" spans="1:7" x14ac:dyDescent="0.25">
      <c r="A290">
        <v>0.57699999999999996</v>
      </c>
      <c r="B290">
        <v>0.874</v>
      </c>
      <c r="C290">
        <v>0.92881795507851372</v>
      </c>
      <c r="D290">
        <f t="shared" si="16"/>
        <v>-0.126</v>
      </c>
      <c r="E290">
        <f t="shared" si="17"/>
        <v>-7.1182044921486276E-2</v>
      </c>
      <c r="F290">
        <f t="shared" si="18"/>
        <v>1.770109304094563</v>
      </c>
      <c r="G290">
        <f t="shared" si="19"/>
        <v>0.94098094811929001</v>
      </c>
    </row>
    <row r="291" spans="1:7" x14ac:dyDescent="0.25">
      <c r="A291">
        <v>0.57899999999999996</v>
      </c>
      <c r="B291">
        <v>0.85599999999999998</v>
      </c>
      <c r="C291">
        <v>0.91315490679487843</v>
      </c>
      <c r="D291">
        <f t="shared" si="16"/>
        <v>-0.14400000000000002</v>
      </c>
      <c r="E291">
        <f t="shared" si="17"/>
        <v>-8.6845093205121571E-2</v>
      </c>
      <c r="F291">
        <f t="shared" si="18"/>
        <v>1.6581247677388389</v>
      </c>
      <c r="G291">
        <f t="shared" si="19"/>
        <v>0.93740940735292233</v>
      </c>
    </row>
    <row r="292" spans="1:7" x14ac:dyDescent="0.25">
      <c r="A292">
        <v>0.58099999999999996</v>
      </c>
      <c r="B292">
        <v>0.84299999999999997</v>
      </c>
      <c r="C292">
        <v>0.90810134788037655</v>
      </c>
      <c r="D292">
        <f t="shared" si="16"/>
        <v>-0.15700000000000003</v>
      </c>
      <c r="E292">
        <f t="shared" si="17"/>
        <v>-9.1898652119623447E-2</v>
      </c>
      <c r="F292">
        <f t="shared" si="18"/>
        <v>1.7084037293129706</v>
      </c>
      <c r="G292">
        <f t="shared" si="19"/>
        <v>0.92831048204880284</v>
      </c>
    </row>
    <row r="293" spans="1:7" x14ac:dyDescent="0.25">
      <c r="A293">
        <v>0.58299999999999996</v>
      </c>
      <c r="B293">
        <v>0.82499999999999996</v>
      </c>
      <c r="C293">
        <v>0.89356043001232721</v>
      </c>
      <c r="D293">
        <f t="shared" si="16"/>
        <v>-0.17500000000000004</v>
      </c>
      <c r="E293">
        <f t="shared" si="17"/>
        <v>-0.10643956998767279</v>
      </c>
      <c r="F293">
        <f t="shared" si="18"/>
        <v>1.6441253945338894</v>
      </c>
      <c r="G293">
        <f t="shared" si="19"/>
        <v>0.92327275502633721</v>
      </c>
    </row>
    <row r="294" spans="1:7" x14ac:dyDescent="0.25">
      <c r="A294">
        <v>0.58499999999999996</v>
      </c>
      <c r="B294">
        <v>0.80300000000000005</v>
      </c>
      <c r="C294">
        <v>0.88960767804184804</v>
      </c>
      <c r="D294">
        <f t="shared" si="16"/>
        <v>-0.19699999999999995</v>
      </c>
      <c r="E294">
        <f t="shared" si="17"/>
        <v>-0.11039232195815196</v>
      </c>
      <c r="F294">
        <f t="shared" si="18"/>
        <v>1.7845444004219753</v>
      </c>
      <c r="G294">
        <f t="shared" si="19"/>
        <v>0.90264508706525137</v>
      </c>
    </row>
    <row r="295" spans="1:7" x14ac:dyDescent="0.25">
      <c r="A295">
        <v>0.58699999999999997</v>
      </c>
      <c r="B295">
        <v>0.79300000000000004</v>
      </c>
      <c r="C295">
        <v>0.87512772966640429</v>
      </c>
      <c r="D295">
        <f t="shared" si="16"/>
        <v>-0.20699999999999996</v>
      </c>
      <c r="E295">
        <f t="shared" si="17"/>
        <v>-0.12487227033359571</v>
      </c>
      <c r="F295">
        <f t="shared" si="18"/>
        <v>1.6576938935041414</v>
      </c>
      <c r="G295">
        <f t="shared" si="19"/>
        <v>0.90615343694147243</v>
      </c>
    </row>
    <row r="296" spans="1:7" x14ac:dyDescent="0.25">
      <c r="A296">
        <v>0.58899999999999997</v>
      </c>
      <c r="B296">
        <v>0.78</v>
      </c>
      <c r="C296">
        <v>0.86805657486018029</v>
      </c>
      <c r="D296">
        <f t="shared" si="16"/>
        <v>-0.21999999999999997</v>
      </c>
      <c r="E296">
        <f t="shared" si="17"/>
        <v>-0.13194342513981971</v>
      </c>
      <c r="F296">
        <f t="shared" si="18"/>
        <v>1.6673813020002111</v>
      </c>
      <c r="G296">
        <f t="shared" si="19"/>
        <v>0.89855894487710808</v>
      </c>
    </row>
    <row r="297" spans="1:7" x14ac:dyDescent="0.25">
      <c r="A297">
        <v>0.59099999999999997</v>
      </c>
      <c r="B297">
        <v>0.76300000000000001</v>
      </c>
      <c r="C297">
        <v>0.86311214700198013</v>
      </c>
      <c r="D297">
        <f t="shared" si="16"/>
        <v>-0.23699999999999999</v>
      </c>
      <c r="E297">
        <f t="shared" si="17"/>
        <v>-0.13688785299801987</v>
      </c>
      <c r="F297">
        <f t="shared" si="18"/>
        <v>1.7313442705791309</v>
      </c>
      <c r="G297">
        <f t="shared" si="19"/>
        <v>0.88401026755362022</v>
      </c>
    </row>
    <row r="298" spans="1:7" x14ac:dyDescent="0.25">
      <c r="A298">
        <v>0.59299999999999997</v>
      </c>
      <c r="B298">
        <v>0.75600000000000001</v>
      </c>
      <c r="C298">
        <v>0.8487202807576586</v>
      </c>
      <c r="D298">
        <f t="shared" si="16"/>
        <v>-0.24399999999999999</v>
      </c>
      <c r="E298">
        <f t="shared" si="17"/>
        <v>-0.1512797192423414</v>
      </c>
      <c r="F298">
        <f t="shared" si="18"/>
        <v>1.6129062191682551</v>
      </c>
      <c r="G298">
        <f t="shared" si="19"/>
        <v>0.89075283946922235</v>
      </c>
    </row>
    <row r="299" spans="1:7" x14ac:dyDescent="0.25">
      <c r="A299">
        <v>0.59499999999999997</v>
      </c>
      <c r="B299">
        <v>0.74199999999999999</v>
      </c>
      <c r="C299">
        <v>0.8459208312284956</v>
      </c>
      <c r="D299">
        <f t="shared" si="16"/>
        <v>-0.25800000000000001</v>
      </c>
      <c r="E299">
        <f t="shared" si="17"/>
        <v>-0.1540791687715044</v>
      </c>
      <c r="F299">
        <f t="shared" si="18"/>
        <v>1.67446386203321</v>
      </c>
      <c r="G299">
        <f t="shared" si="19"/>
        <v>0.87715064177155244</v>
      </c>
    </row>
    <row r="300" spans="1:7" x14ac:dyDescent="0.25">
      <c r="A300">
        <v>0.59699999999999998</v>
      </c>
      <c r="B300">
        <v>0.72599999999999998</v>
      </c>
      <c r="C300">
        <v>0.83683548162330468</v>
      </c>
      <c r="D300">
        <f t="shared" si="16"/>
        <v>-0.27400000000000002</v>
      </c>
      <c r="E300">
        <f t="shared" si="17"/>
        <v>-0.16316451837669532</v>
      </c>
      <c r="F300">
        <f t="shared" si="18"/>
        <v>1.6792866655446534</v>
      </c>
      <c r="G300">
        <f t="shared" si="19"/>
        <v>0.86755403653737939</v>
      </c>
    </row>
    <row r="301" spans="1:7" x14ac:dyDescent="0.25">
      <c r="A301">
        <v>0.59899999999999998</v>
      </c>
      <c r="B301">
        <v>0.71499999999999997</v>
      </c>
      <c r="C301">
        <v>0.82043007611533803</v>
      </c>
      <c r="D301">
        <f t="shared" si="16"/>
        <v>-0.28500000000000003</v>
      </c>
      <c r="E301">
        <f t="shared" si="17"/>
        <v>-0.17956992388466197</v>
      </c>
      <c r="F301">
        <f t="shared" si="18"/>
        <v>1.5871254708725941</v>
      </c>
      <c r="G301">
        <f t="shared" si="19"/>
        <v>0.87149413559466282</v>
      </c>
    </row>
    <row r="302" spans="1:7" x14ac:dyDescent="0.25">
      <c r="A302">
        <v>0.60099999999999998</v>
      </c>
      <c r="B302">
        <v>0.70599999999999996</v>
      </c>
      <c r="C302">
        <v>0.81663963793093564</v>
      </c>
      <c r="D302">
        <f t="shared" si="16"/>
        <v>-0.29400000000000004</v>
      </c>
      <c r="E302">
        <f t="shared" si="17"/>
        <v>-0.18336036206906436</v>
      </c>
      <c r="F302">
        <f t="shared" si="18"/>
        <v>1.6033999752316275</v>
      </c>
      <c r="G302">
        <f t="shared" si="19"/>
        <v>0.8645184083750137</v>
      </c>
    </row>
    <row r="303" spans="1:7" x14ac:dyDescent="0.25">
      <c r="A303">
        <v>0.60299999999999998</v>
      </c>
      <c r="B303">
        <v>0.69499999999999995</v>
      </c>
      <c r="C303">
        <v>0.81076921083757336</v>
      </c>
      <c r="D303">
        <f t="shared" si="16"/>
        <v>-0.30500000000000005</v>
      </c>
      <c r="E303">
        <f t="shared" si="17"/>
        <v>-0.18923078916242664</v>
      </c>
      <c r="F303">
        <f t="shared" si="18"/>
        <v>1.6117884481166682</v>
      </c>
      <c r="G303">
        <f t="shared" si="19"/>
        <v>0.85721064725931462</v>
      </c>
    </row>
    <row r="304" spans="1:7" x14ac:dyDescent="0.25">
      <c r="A304">
        <v>0.60499999999999998</v>
      </c>
      <c r="B304">
        <v>0.68600000000000005</v>
      </c>
      <c r="C304">
        <v>0.81224377273420711</v>
      </c>
      <c r="D304">
        <f t="shared" si="16"/>
        <v>-0.31399999999999995</v>
      </c>
      <c r="E304">
        <f t="shared" si="17"/>
        <v>-0.18775622726579289</v>
      </c>
      <c r="F304">
        <f t="shared" si="18"/>
        <v>1.6723812816897567</v>
      </c>
      <c r="G304">
        <f t="shared" si="19"/>
        <v>0.8445740343330177</v>
      </c>
    </row>
    <row r="305" spans="1:7" x14ac:dyDescent="0.25">
      <c r="A305">
        <v>0.60699999999999998</v>
      </c>
      <c r="B305">
        <v>0.67600000000000005</v>
      </c>
      <c r="C305">
        <v>0.80222000057222043</v>
      </c>
      <c r="D305">
        <f t="shared" si="16"/>
        <v>-0.32399999999999995</v>
      </c>
      <c r="E305">
        <f t="shared" si="17"/>
        <v>-0.19777999942777957</v>
      </c>
      <c r="F305">
        <f t="shared" si="18"/>
        <v>1.638183845370625</v>
      </c>
      <c r="G305">
        <f t="shared" si="19"/>
        <v>0.84266161342002421</v>
      </c>
    </row>
    <row r="306" spans="1:7" x14ac:dyDescent="0.25">
      <c r="A306">
        <v>0.60899999999999999</v>
      </c>
      <c r="B306">
        <v>0.67100000000000004</v>
      </c>
      <c r="C306">
        <v>0.79744576370637577</v>
      </c>
      <c r="D306">
        <f t="shared" si="16"/>
        <v>-0.32899999999999996</v>
      </c>
      <c r="E306">
        <f t="shared" si="17"/>
        <v>-0.20255423629362423</v>
      </c>
      <c r="F306">
        <f t="shared" si="18"/>
        <v>1.6242563276883477</v>
      </c>
      <c r="G306">
        <f t="shared" si="19"/>
        <v>0.84143653466954305</v>
      </c>
    </row>
    <row r="307" spans="1:7" x14ac:dyDescent="0.25">
      <c r="A307">
        <v>0.61099999999999999</v>
      </c>
      <c r="B307">
        <v>0.65900000000000003</v>
      </c>
      <c r="C307">
        <v>0.79059853537428326</v>
      </c>
      <c r="D307">
        <f t="shared" si="16"/>
        <v>-0.34099999999999997</v>
      </c>
      <c r="E307">
        <f t="shared" si="17"/>
        <v>-0.20940146462571674</v>
      </c>
      <c r="F307">
        <f t="shared" si="18"/>
        <v>1.6284508831373357</v>
      </c>
      <c r="G307">
        <f t="shared" si="19"/>
        <v>0.83354568787307182</v>
      </c>
    </row>
    <row r="308" spans="1:7" x14ac:dyDescent="0.25">
      <c r="A308">
        <v>0.61299999999999999</v>
      </c>
      <c r="B308">
        <v>0.65200000000000002</v>
      </c>
      <c r="C308">
        <v>0.78481347943891144</v>
      </c>
      <c r="D308">
        <f t="shared" si="16"/>
        <v>-0.34799999999999998</v>
      </c>
      <c r="E308">
        <f t="shared" si="17"/>
        <v>-0.21518652056108856</v>
      </c>
      <c r="F308">
        <f t="shared" si="18"/>
        <v>1.6172016680812842</v>
      </c>
      <c r="G308">
        <f t="shared" si="19"/>
        <v>0.83077064433976833</v>
      </c>
    </row>
    <row r="309" spans="1:7" x14ac:dyDescent="0.25">
      <c r="A309">
        <v>0.61499999999999999</v>
      </c>
      <c r="B309">
        <v>0.64800000000000002</v>
      </c>
      <c r="C309">
        <v>0.7790451759379865</v>
      </c>
      <c r="D309">
        <f t="shared" si="16"/>
        <v>-0.35199999999999998</v>
      </c>
      <c r="E309">
        <f t="shared" si="17"/>
        <v>-0.2209548240620135</v>
      </c>
      <c r="F309">
        <f t="shared" si="18"/>
        <v>1.5930858332434832</v>
      </c>
      <c r="G309">
        <f t="shared" si="19"/>
        <v>0.83178744957863915</v>
      </c>
    </row>
    <row r="310" spans="1:7" x14ac:dyDescent="0.25">
      <c r="A310">
        <v>0.61699999999999999</v>
      </c>
      <c r="B310">
        <v>0.64300000000000002</v>
      </c>
      <c r="C310">
        <v>0.77746204495826521</v>
      </c>
      <c r="D310">
        <f t="shared" si="16"/>
        <v>-0.35699999999999998</v>
      </c>
      <c r="E310">
        <f t="shared" si="17"/>
        <v>-0.22253795504173479</v>
      </c>
      <c r="F310">
        <f t="shared" si="18"/>
        <v>1.6042207269004884</v>
      </c>
      <c r="G310">
        <f t="shared" si="19"/>
        <v>0.82705002021612095</v>
      </c>
    </row>
    <row r="311" spans="1:7" x14ac:dyDescent="0.25">
      <c r="A311">
        <v>0.61899999999999999</v>
      </c>
      <c r="B311">
        <v>0.63500000000000001</v>
      </c>
      <c r="C311">
        <v>0.78109672559277221</v>
      </c>
      <c r="D311">
        <f t="shared" si="16"/>
        <v>-0.36499999999999999</v>
      </c>
      <c r="E311">
        <f t="shared" si="17"/>
        <v>-0.21890327440722779</v>
      </c>
      <c r="F311">
        <f t="shared" si="18"/>
        <v>1.6674031075523663</v>
      </c>
      <c r="G311">
        <f t="shared" si="19"/>
        <v>0.81295949553251579</v>
      </c>
    </row>
    <row r="312" spans="1:7" x14ac:dyDescent="0.25">
      <c r="A312">
        <v>0.621</v>
      </c>
      <c r="B312">
        <v>0.63500000000000001</v>
      </c>
      <c r="C312">
        <v>0.76704181140145633</v>
      </c>
      <c r="D312">
        <f t="shared" si="16"/>
        <v>-0.36499999999999999</v>
      </c>
      <c r="E312">
        <f t="shared" si="17"/>
        <v>-0.23295818859854367</v>
      </c>
      <c r="F312">
        <f t="shared" si="18"/>
        <v>1.5668047652491137</v>
      </c>
      <c r="G312">
        <f t="shared" si="19"/>
        <v>0.82785578381939351</v>
      </c>
    </row>
    <row r="313" spans="1:7" x14ac:dyDescent="0.25">
      <c r="A313">
        <v>0.623</v>
      </c>
      <c r="B313">
        <v>0.625</v>
      </c>
      <c r="C313">
        <v>0.764454513122371</v>
      </c>
      <c r="D313">
        <f t="shared" si="16"/>
        <v>-0.375</v>
      </c>
      <c r="E313">
        <f t="shared" si="17"/>
        <v>-0.235545486877629</v>
      </c>
      <c r="F313">
        <f t="shared" si="18"/>
        <v>1.5920491832425585</v>
      </c>
      <c r="G313">
        <f t="shared" si="19"/>
        <v>0.81757644081035385</v>
      </c>
    </row>
    <row r="314" spans="1:7" x14ac:dyDescent="0.25">
      <c r="A314">
        <v>0.625</v>
      </c>
      <c r="B314">
        <v>0.621</v>
      </c>
      <c r="C314">
        <v>0.76811495678963271</v>
      </c>
      <c r="D314">
        <f t="shared" si="16"/>
        <v>-0.379</v>
      </c>
      <c r="E314">
        <f t="shared" si="17"/>
        <v>-0.23188504321036729</v>
      </c>
      <c r="F314">
        <f t="shared" si="18"/>
        <v>1.6344305555583818</v>
      </c>
      <c r="G314">
        <f t="shared" si="19"/>
        <v>0.80847273511701223</v>
      </c>
    </row>
    <row r="315" spans="1:7" x14ac:dyDescent="0.25">
      <c r="A315">
        <v>0.627</v>
      </c>
      <c r="B315">
        <v>0.62</v>
      </c>
      <c r="C315">
        <v>0.76450747066602553</v>
      </c>
      <c r="D315">
        <f t="shared" si="16"/>
        <v>-0.38</v>
      </c>
      <c r="E315">
        <f t="shared" si="17"/>
        <v>-0.23549252933397447</v>
      </c>
      <c r="F315">
        <f t="shared" si="18"/>
        <v>1.6136392991944373</v>
      </c>
      <c r="G315">
        <f t="shared" si="19"/>
        <v>0.81097964871404959</v>
      </c>
    </row>
    <row r="316" spans="1:7" x14ac:dyDescent="0.25">
      <c r="A316">
        <v>0.629</v>
      </c>
      <c r="B316">
        <v>0.61699999999999999</v>
      </c>
      <c r="C316">
        <v>0.75676004249023332</v>
      </c>
      <c r="D316">
        <f t="shared" si="16"/>
        <v>-0.38300000000000001</v>
      </c>
      <c r="E316">
        <f t="shared" si="17"/>
        <v>-0.24323995750976668</v>
      </c>
      <c r="F316">
        <f t="shared" si="18"/>
        <v>1.5745768249635614</v>
      </c>
      <c r="G316">
        <f t="shared" si="19"/>
        <v>0.81531788857359355</v>
      </c>
    </row>
    <row r="317" spans="1:7" x14ac:dyDescent="0.25">
      <c r="A317">
        <v>0.63100000000000001</v>
      </c>
      <c r="B317">
        <v>0.61499999999999999</v>
      </c>
      <c r="C317">
        <v>0.75836685227922496</v>
      </c>
      <c r="D317">
        <f t="shared" si="16"/>
        <v>-0.38500000000000001</v>
      </c>
      <c r="E317">
        <f t="shared" si="17"/>
        <v>-0.24163314772077504</v>
      </c>
      <c r="F317">
        <f t="shared" si="18"/>
        <v>1.5933244409202332</v>
      </c>
      <c r="G317">
        <f t="shared" si="19"/>
        <v>0.81095316620400182</v>
      </c>
    </row>
    <row r="318" spans="1:7" x14ac:dyDescent="0.25">
      <c r="A318">
        <v>0.63300000000000001</v>
      </c>
      <c r="B318">
        <v>0.61099999999999999</v>
      </c>
      <c r="C318">
        <v>0.75375841928777654</v>
      </c>
      <c r="D318">
        <f t="shared" si="16"/>
        <v>-0.38900000000000001</v>
      </c>
      <c r="E318">
        <f t="shared" si="17"/>
        <v>-0.24624158071222346</v>
      </c>
      <c r="F318">
        <f t="shared" si="18"/>
        <v>1.5797494431073151</v>
      </c>
      <c r="G318">
        <f t="shared" si="19"/>
        <v>0.8106045443277855</v>
      </c>
    </row>
    <row r="319" spans="1:7" x14ac:dyDescent="0.25">
      <c r="A319">
        <v>0.63500000000000001</v>
      </c>
      <c r="B319">
        <v>0.61199999999999999</v>
      </c>
      <c r="C319">
        <v>0.75227153600532748</v>
      </c>
      <c r="D319">
        <f t="shared" si="16"/>
        <v>-0.38800000000000001</v>
      </c>
      <c r="E319">
        <f t="shared" si="17"/>
        <v>-0.24772846399467252</v>
      </c>
      <c r="F319">
        <f t="shared" si="18"/>
        <v>1.5662310004406441</v>
      </c>
      <c r="G319">
        <f t="shared" si="19"/>
        <v>0.81353603148380438</v>
      </c>
    </row>
    <row r="320" spans="1:7" x14ac:dyDescent="0.25">
      <c r="A320">
        <v>0.63700000000000001</v>
      </c>
      <c r="B320">
        <v>0.60699999999999998</v>
      </c>
      <c r="C320">
        <v>0.74872258876808484</v>
      </c>
      <c r="D320">
        <f t="shared" si="16"/>
        <v>-0.39300000000000002</v>
      </c>
      <c r="E320">
        <f t="shared" si="17"/>
        <v>-0.25127741123191516</v>
      </c>
      <c r="F320">
        <f t="shared" si="18"/>
        <v>1.5640084720440022</v>
      </c>
      <c r="G320">
        <f t="shared" si="19"/>
        <v>0.8107141538212852</v>
      </c>
    </row>
    <row r="321" spans="1:7" x14ac:dyDescent="0.25">
      <c r="A321">
        <v>0.63900000000000001</v>
      </c>
      <c r="B321">
        <v>0.60799999999999998</v>
      </c>
      <c r="C321">
        <v>0.75242983450962442</v>
      </c>
      <c r="D321">
        <f t="shared" si="16"/>
        <v>-0.39200000000000002</v>
      </c>
      <c r="E321">
        <f t="shared" si="17"/>
        <v>-0.24757016549037558</v>
      </c>
      <c r="F321">
        <f t="shared" si="18"/>
        <v>1.583389497775487</v>
      </c>
      <c r="G321">
        <f t="shared" si="19"/>
        <v>0.80804876696077232</v>
      </c>
    </row>
    <row r="322" spans="1:7" x14ac:dyDescent="0.25">
      <c r="A322">
        <v>0.64100000000000001</v>
      </c>
      <c r="B322">
        <v>0.60499999999999998</v>
      </c>
      <c r="C322">
        <v>0.75717437061382664</v>
      </c>
      <c r="D322">
        <f t="shared" si="16"/>
        <v>-0.39500000000000002</v>
      </c>
      <c r="E322">
        <f t="shared" si="17"/>
        <v>-0.24282562938617336</v>
      </c>
      <c r="F322">
        <f t="shared" si="18"/>
        <v>1.6266816686463474</v>
      </c>
      <c r="G322">
        <f t="shared" si="19"/>
        <v>0.79902334717105938</v>
      </c>
    </row>
    <row r="323" spans="1:7" x14ac:dyDescent="0.25">
      <c r="A323">
        <v>0.64300000000000002</v>
      </c>
      <c r="B323">
        <v>0.60699999999999998</v>
      </c>
      <c r="C323">
        <v>0.75571777896760461</v>
      </c>
      <c r="D323">
        <f t="shared" ref="D323:D386" si="20">B323-1</f>
        <v>-0.39300000000000002</v>
      </c>
      <c r="E323">
        <f t="shared" ref="E323:E386" si="21">C323-1</f>
        <v>-0.24428222103239539</v>
      </c>
      <c r="F323">
        <f t="shared" ref="F323:F386" si="22">D323/E323</f>
        <v>1.6087949353787907</v>
      </c>
      <c r="G323">
        <f t="shared" ref="G323:G386" si="23">B323/C323</f>
        <v>0.8032098977864861</v>
      </c>
    </row>
    <row r="324" spans="1:7" x14ac:dyDescent="0.25">
      <c r="A324">
        <v>0.64500000000000002</v>
      </c>
      <c r="B324">
        <v>0.60699999999999998</v>
      </c>
      <c r="C324">
        <v>0.75736952679403957</v>
      </c>
      <c r="D324">
        <f t="shared" si="20"/>
        <v>-0.39300000000000002</v>
      </c>
      <c r="E324">
        <f t="shared" si="21"/>
        <v>-0.24263047320596043</v>
      </c>
      <c r="F324">
        <f t="shared" si="22"/>
        <v>1.6197470779624463</v>
      </c>
      <c r="G324">
        <f t="shared" si="23"/>
        <v>0.80145817665709784</v>
      </c>
    </row>
    <row r="325" spans="1:7" x14ac:dyDescent="0.25">
      <c r="A325">
        <v>0.64700000000000002</v>
      </c>
      <c r="B325">
        <v>0.60399999999999998</v>
      </c>
      <c r="C325">
        <v>0.75799369651253257</v>
      </c>
      <c r="D325">
        <f t="shared" si="20"/>
        <v>-0.39600000000000002</v>
      </c>
      <c r="E325">
        <f t="shared" si="21"/>
        <v>-0.24200630348746743</v>
      </c>
      <c r="F325">
        <f t="shared" si="22"/>
        <v>1.6363210143429481</v>
      </c>
      <c r="G325">
        <f t="shared" si="23"/>
        <v>0.79684039956922459</v>
      </c>
    </row>
    <row r="326" spans="1:7" x14ac:dyDescent="0.25">
      <c r="A326">
        <v>0.64900000000000002</v>
      </c>
      <c r="B326">
        <v>0.60699999999999998</v>
      </c>
      <c r="C326">
        <v>0.75552759135060288</v>
      </c>
      <c r="D326">
        <f t="shared" si="20"/>
        <v>-0.39300000000000002</v>
      </c>
      <c r="E326">
        <f t="shared" si="21"/>
        <v>-0.24447240864939712</v>
      </c>
      <c r="F326">
        <f t="shared" si="22"/>
        <v>1.6075433713405645</v>
      </c>
      <c r="G326">
        <f t="shared" si="23"/>
        <v>0.80341208838569256</v>
      </c>
    </row>
    <row r="327" spans="1:7" x14ac:dyDescent="0.25">
      <c r="A327">
        <v>0.65100000000000002</v>
      </c>
      <c r="B327">
        <v>0.61199999999999999</v>
      </c>
      <c r="C327">
        <v>0.76132360639180119</v>
      </c>
      <c r="D327">
        <f t="shared" si="20"/>
        <v>-0.38800000000000001</v>
      </c>
      <c r="E327">
        <f t="shared" si="21"/>
        <v>-0.23867639360819881</v>
      </c>
      <c r="F327">
        <f t="shared" si="22"/>
        <v>1.6256320708319592</v>
      </c>
      <c r="G327">
        <f t="shared" si="23"/>
        <v>0.80386315997805202</v>
      </c>
    </row>
    <row r="328" spans="1:7" x14ac:dyDescent="0.25">
      <c r="A328">
        <v>0.65300000000000002</v>
      </c>
      <c r="B328">
        <v>0.61</v>
      </c>
      <c r="C328">
        <v>0.75680953181361932</v>
      </c>
      <c r="D328">
        <f t="shared" si="20"/>
        <v>-0.39</v>
      </c>
      <c r="E328">
        <f t="shared" si="21"/>
        <v>-0.24319046818638068</v>
      </c>
      <c r="F328">
        <f t="shared" si="22"/>
        <v>1.6036812746341063</v>
      </c>
      <c r="G328">
        <f t="shared" si="23"/>
        <v>0.80601521830492173</v>
      </c>
    </row>
    <row r="329" spans="1:7" x14ac:dyDescent="0.25">
      <c r="A329">
        <v>0.65500000000000003</v>
      </c>
      <c r="B329">
        <v>0.61599999999999999</v>
      </c>
      <c r="C329">
        <v>0.76158156637824992</v>
      </c>
      <c r="D329">
        <f t="shared" si="20"/>
        <v>-0.38400000000000001</v>
      </c>
      <c r="E329">
        <f t="shared" si="21"/>
        <v>-0.23841843362175008</v>
      </c>
      <c r="F329">
        <f t="shared" si="22"/>
        <v>1.6106137187748433</v>
      </c>
      <c r="G329">
        <f t="shared" si="23"/>
        <v>0.80884310649669156</v>
      </c>
    </row>
    <row r="330" spans="1:7" x14ac:dyDescent="0.25">
      <c r="A330">
        <v>0.65700000000000003</v>
      </c>
      <c r="B330">
        <v>0.61599999999999999</v>
      </c>
      <c r="C330">
        <v>0.76326515930270011</v>
      </c>
      <c r="D330">
        <f t="shared" si="20"/>
        <v>-0.38400000000000001</v>
      </c>
      <c r="E330">
        <f t="shared" si="21"/>
        <v>-0.23673484069729989</v>
      </c>
      <c r="F330">
        <f t="shared" si="22"/>
        <v>1.6220679595319902</v>
      </c>
      <c r="G330">
        <f t="shared" si="23"/>
        <v>0.80705897877319877</v>
      </c>
    </row>
    <row r="331" spans="1:7" x14ac:dyDescent="0.25">
      <c r="A331">
        <v>0.65900000000000003</v>
      </c>
      <c r="B331">
        <v>0.62</v>
      </c>
      <c r="C331">
        <v>0.76289438446135582</v>
      </c>
      <c r="D331">
        <f t="shared" si="20"/>
        <v>-0.38</v>
      </c>
      <c r="E331">
        <f t="shared" si="21"/>
        <v>-0.23710561553864418</v>
      </c>
      <c r="F331">
        <f t="shared" si="22"/>
        <v>1.6026613251513921</v>
      </c>
      <c r="G331">
        <f t="shared" si="23"/>
        <v>0.81269440780817004</v>
      </c>
    </row>
    <row r="332" spans="1:7" x14ac:dyDescent="0.25">
      <c r="A332">
        <v>0.66100000000000003</v>
      </c>
      <c r="B332">
        <v>0.624</v>
      </c>
      <c r="C332">
        <v>0.76561740934795219</v>
      </c>
      <c r="D332">
        <f t="shared" si="20"/>
        <v>-0.376</v>
      </c>
      <c r="E332">
        <f t="shared" si="21"/>
        <v>-0.23438259065204781</v>
      </c>
      <c r="F332">
        <f t="shared" si="22"/>
        <v>1.6042147113144167</v>
      </c>
      <c r="G332">
        <f t="shared" si="23"/>
        <v>0.81502848861735988</v>
      </c>
    </row>
    <row r="333" spans="1:7" x14ac:dyDescent="0.25">
      <c r="A333">
        <v>0.66300000000000003</v>
      </c>
      <c r="B333">
        <v>0.628</v>
      </c>
      <c r="C333">
        <v>0.77142977798602441</v>
      </c>
      <c r="D333">
        <f t="shared" si="20"/>
        <v>-0.372</v>
      </c>
      <c r="E333">
        <f t="shared" si="21"/>
        <v>-0.22857022201397559</v>
      </c>
      <c r="F333">
        <f t="shared" si="22"/>
        <v>1.6275085911114642</v>
      </c>
      <c r="G333">
        <f t="shared" si="23"/>
        <v>0.81407280081866007</v>
      </c>
    </row>
    <row r="334" spans="1:7" x14ac:dyDescent="0.25">
      <c r="A334">
        <v>0.66500000000000004</v>
      </c>
      <c r="B334">
        <v>0.63200000000000001</v>
      </c>
      <c r="C334">
        <v>0.77415859669165399</v>
      </c>
      <c r="D334">
        <f t="shared" si="20"/>
        <v>-0.36799999999999999</v>
      </c>
      <c r="E334">
        <f t="shared" si="21"/>
        <v>-0.22584140330834601</v>
      </c>
      <c r="F334">
        <f t="shared" si="22"/>
        <v>1.6294620676686191</v>
      </c>
      <c r="G334">
        <f t="shared" si="23"/>
        <v>0.81637018913286641</v>
      </c>
    </row>
    <row r="335" spans="1:7" x14ac:dyDescent="0.25">
      <c r="A335">
        <v>0.66700000000000004</v>
      </c>
      <c r="B335">
        <v>0.63800000000000001</v>
      </c>
      <c r="C335">
        <v>0.7738080969432104</v>
      </c>
      <c r="D335">
        <f t="shared" si="20"/>
        <v>-0.36199999999999999</v>
      </c>
      <c r="E335">
        <f t="shared" si="21"/>
        <v>-0.2261919030567896</v>
      </c>
      <c r="F335">
        <f t="shared" si="22"/>
        <v>1.6004109568374483</v>
      </c>
      <c r="G335">
        <f t="shared" si="23"/>
        <v>0.82449382801795967</v>
      </c>
    </row>
    <row r="336" spans="1:7" x14ac:dyDescent="0.25">
      <c r="A336">
        <v>0.66900000000000004</v>
      </c>
      <c r="B336">
        <v>0.64300000000000002</v>
      </c>
      <c r="C336">
        <v>0.77757259279843371</v>
      </c>
      <c r="D336">
        <f t="shared" si="20"/>
        <v>-0.35699999999999998</v>
      </c>
      <c r="E336">
        <f t="shared" si="21"/>
        <v>-0.22242740720156629</v>
      </c>
      <c r="F336">
        <f t="shared" si="22"/>
        <v>1.6050180348345402</v>
      </c>
      <c r="G336">
        <f t="shared" si="23"/>
        <v>0.82693243814816619</v>
      </c>
    </row>
    <row r="337" spans="1:7" x14ac:dyDescent="0.25">
      <c r="A337">
        <v>0.67100000000000004</v>
      </c>
      <c r="B337">
        <v>0.64500000000000002</v>
      </c>
      <c r="C337">
        <v>0.78133967729729314</v>
      </c>
      <c r="D337">
        <f t="shared" si="20"/>
        <v>-0.35499999999999998</v>
      </c>
      <c r="E337">
        <f t="shared" si="21"/>
        <v>-0.21866032270270686</v>
      </c>
      <c r="F337">
        <f t="shared" si="22"/>
        <v>1.6235227114462012</v>
      </c>
      <c r="G337">
        <f t="shared" si="23"/>
        <v>0.82550524277878568</v>
      </c>
    </row>
    <row r="338" spans="1:7" x14ac:dyDescent="0.25">
      <c r="A338">
        <v>0.67300000000000004</v>
      </c>
      <c r="B338">
        <v>0.64900000000000002</v>
      </c>
      <c r="C338">
        <v>0.78408305195647454</v>
      </c>
      <c r="D338">
        <f t="shared" si="20"/>
        <v>-0.35099999999999998</v>
      </c>
      <c r="E338">
        <f t="shared" si="21"/>
        <v>-0.21591694804352546</v>
      </c>
      <c r="F338">
        <f t="shared" si="22"/>
        <v>1.6256250525051137</v>
      </c>
      <c r="G338">
        <f t="shared" si="23"/>
        <v>0.82771843924006516</v>
      </c>
    </row>
    <row r="339" spans="1:7" x14ac:dyDescent="0.25">
      <c r="A339">
        <v>0.67500000000000004</v>
      </c>
      <c r="B339">
        <v>0.65400000000000003</v>
      </c>
      <c r="C339">
        <v>0.78682985658670357</v>
      </c>
      <c r="D339">
        <f t="shared" si="20"/>
        <v>-0.34599999999999997</v>
      </c>
      <c r="E339">
        <f t="shared" si="21"/>
        <v>-0.21317014341329643</v>
      </c>
      <c r="F339">
        <f t="shared" si="22"/>
        <v>1.6231166075127683</v>
      </c>
      <c r="G339">
        <f t="shared" si="23"/>
        <v>0.83118350749560488</v>
      </c>
    </row>
    <row r="340" spans="1:7" x14ac:dyDescent="0.25">
      <c r="A340">
        <v>0.67700000000000005</v>
      </c>
      <c r="B340">
        <v>0.66800000000000004</v>
      </c>
      <c r="C340">
        <v>0.79778348329524584</v>
      </c>
      <c r="D340">
        <f t="shared" si="20"/>
        <v>-0.33199999999999996</v>
      </c>
      <c r="E340">
        <f t="shared" si="21"/>
        <v>-0.20221651670475416</v>
      </c>
      <c r="F340">
        <f t="shared" si="22"/>
        <v>1.6418045637920662</v>
      </c>
      <c r="G340">
        <f t="shared" si="23"/>
        <v>0.8373199169790092</v>
      </c>
    </row>
    <row r="341" spans="1:7" x14ac:dyDescent="0.25">
      <c r="A341">
        <v>0.67900000000000005</v>
      </c>
      <c r="B341">
        <v>0.67100000000000004</v>
      </c>
      <c r="C341">
        <v>0.79745866302446233</v>
      </c>
      <c r="D341">
        <f t="shared" si="20"/>
        <v>-0.32899999999999996</v>
      </c>
      <c r="E341">
        <f t="shared" si="21"/>
        <v>-0.20254133697553767</v>
      </c>
      <c r="F341">
        <f t="shared" si="22"/>
        <v>1.6243597722460754</v>
      </c>
      <c r="G341">
        <f t="shared" si="23"/>
        <v>0.84142292398598828</v>
      </c>
    </row>
    <row r="342" spans="1:7" x14ac:dyDescent="0.25">
      <c r="A342">
        <v>0.68100000000000005</v>
      </c>
      <c r="B342">
        <v>0.67500000000000004</v>
      </c>
      <c r="C342">
        <v>0.80123808536539376</v>
      </c>
      <c r="D342">
        <f t="shared" si="20"/>
        <v>-0.32499999999999996</v>
      </c>
      <c r="E342">
        <f t="shared" si="21"/>
        <v>-0.19876191463460624</v>
      </c>
      <c r="F342">
        <f t="shared" si="22"/>
        <v>1.6351221037363388</v>
      </c>
      <c r="G342">
        <f t="shared" si="23"/>
        <v>0.84244622457278162</v>
      </c>
    </row>
    <row r="343" spans="1:7" x14ac:dyDescent="0.25">
      <c r="A343">
        <v>0.68300000000000005</v>
      </c>
      <c r="B343">
        <v>0.68600000000000005</v>
      </c>
      <c r="C343">
        <v>0.80809261503232344</v>
      </c>
      <c r="D343">
        <f t="shared" si="20"/>
        <v>-0.31399999999999995</v>
      </c>
      <c r="E343">
        <f t="shared" si="21"/>
        <v>-0.19190738496767656</v>
      </c>
      <c r="F343">
        <f t="shared" si="22"/>
        <v>1.6362059232524466</v>
      </c>
      <c r="G343">
        <f t="shared" si="23"/>
        <v>0.84891259645103956</v>
      </c>
    </row>
    <row r="344" spans="1:7" x14ac:dyDescent="0.25">
      <c r="A344">
        <v>0.68500000000000005</v>
      </c>
      <c r="B344">
        <v>0.69199999999999995</v>
      </c>
      <c r="C344">
        <v>0.80573303935249729</v>
      </c>
      <c r="D344">
        <f t="shared" si="20"/>
        <v>-0.30800000000000005</v>
      </c>
      <c r="E344">
        <f t="shared" si="21"/>
        <v>-0.19426696064750271</v>
      </c>
      <c r="F344">
        <f t="shared" si="22"/>
        <v>1.5854471546444064</v>
      </c>
      <c r="G344">
        <f t="shared" si="23"/>
        <v>0.85884525792327515</v>
      </c>
    </row>
    <row r="345" spans="1:7" x14ac:dyDescent="0.25">
      <c r="A345">
        <v>0.68699999999999994</v>
      </c>
      <c r="B345">
        <v>0.69899999999999995</v>
      </c>
      <c r="C345">
        <v>0.81054452558001411</v>
      </c>
      <c r="D345">
        <f t="shared" si="20"/>
        <v>-0.30100000000000005</v>
      </c>
      <c r="E345">
        <f t="shared" si="21"/>
        <v>-0.18945547441998589</v>
      </c>
      <c r="F345">
        <f t="shared" si="22"/>
        <v>1.5887638027959101</v>
      </c>
      <c r="G345">
        <f t="shared" si="23"/>
        <v>0.86238322256239475</v>
      </c>
    </row>
    <row r="346" spans="1:7" x14ac:dyDescent="0.25">
      <c r="A346">
        <v>0.68899999999999995</v>
      </c>
      <c r="B346">
        <v>0.70499999999999996</v>
      </c>
      <c r="C346">
        <v>0.82251892197594223</v>
      </c>
      <c r="D346">
        <f t="shared" si="20"/>
        <v>-0.29500000000000004</v>
      </c>
      <c r="E346">
        <f t="shared" si="21"/>
        <v>-0.17748107802405777</v>
      </c>
      <c r="F346">
        <f t="shared" si="22"/>
        <v>1.6621490205283318</v>
      </c>
      <c r="G346">
        <f t="shared" si="23"/>
        <v>0.85712313864631118</v>
      </c>
    </row>
    <row r="347" spans="1:7" x14ac:dyDescent="0.25">
      <c r="A347">
        <v>0.69099999999999995</v>
      </c>
      <c r="B347">
        <v>0.71699999999999997</v>
      </c>
      <c r="C347">
        <v>0.82528582272337137</v>
      </c>
      <c r="D347">
        <f t="shared" si="20"/>
        <v>-0.28300000000000003</v>
      </c>
      <c r="E347">
        <f t="shared" si="21"/>
        <v>-0.17471417727662863</v>
      </c>
      <c r="F347">
        <f t="shared" si="22"/>
        <v>1.6197884133462173</v>
      </c>
      <c r="G347">
        <f t="shared" si="23"/>
        <v>0.86878991527318672</v>
      </c>
    </row>
    <row r="348" spans="1:7" x14ac:dyDescent="0.25">
      <c r="A348">
        <v>0.69299999999999995</v>
      </c>
      <c r="B348">
        <v>0.72399999999999998</v>
      </c>
      <c r="C348">
        <v>0.83010050344921227</v>
      </c>
      <c r="D348">
        <f t="shared" si="20"/>
        <v>-0.27600000000000002</v>
      </c>
      <c r="E348">
        <f t="shared" si="21"/>
        <v>-0.16989949655078773</v>
      </c>
      <c r="F348">
        <f t="shared" si="22"/>
        <v>1.6244898048741179</v>
      </c>
      <c r="G348">
        <f t="shared" si="23"/>
        <v>0.87218354523537067</v>
      </c>
    </row>
    <row r="349" spans="1:7" x14ac:dyDescent="0.25">
      <c r="A349">
        <v>0.69499999999999995</v>
      </c>
      <c r="B349">
        <v>0.73199999999999998</v>
      </c>
      <c r="C349">
        <v>0.83491689694790028</v>
      </c>
      <c r="D349">
        <f t="shared" si="20"/>
        <v>-0.26800000000000002</v>
      </c>
      <c r="E349">
        <f t="shared" si="21"/>
        <v>-0.16508310305209972</v>
      </c>
      <c r="F349">
        <f t="shared" si="22"/>
        <v>1.623424778460943</v>
      </c>
      <c r="G349">
        <f t="shared" si="23"/>
        <v>0.87673396319547425</v>
      </c>
    </row>
    <row r="350" spans="1:7" x14ac:dyDescent="0.25">
      <c r="A350">
        <v>0.69699999999999995</v>
      </c>
      <c r="B350">
        <v>0.74099999999999999</v>
      </c>
      <c r="C350">
        <v>0.84484287924883561</v>
      </c>
      <c r="D350">
        <f t="shared" si="20"/>
        <v>-0.25900000000000001</v>
      </c>
      <c r="E350">
        <f t="shared" si="21"/>
        <v>-0.15515712075116439</v>
      </c>
      <c r="F350">
        <f t="shared" si="22"/>
        <v>1.6692756268362006</v>
      </c>
      <c r="G350">
        <f t="shared" si="23"/>
        <v>0.8770861638306473</v>
      </c>
    </row>
    <row r="351" spans="1:7" x14ac:dyDescent="0.25">
      <c r="A351">
        <v>0.69899999999999995</v>
      </c>
      <c r="B351">
        <v>0.751</v>
      </c>
      <c r="C351">
        <v>0.84863972541085886</v>
      </c>
      <c r="D351">
        <f t="shared" si="20"/>
        <v>-0.249</v>
      </c>
      <c r="E351">
        <f t="shared" si="21"/>
        <v>-0.15136027458914114</v>
      </c>
      <c r="F351">
        <f t="shared" si="22"/>
        <v>1.6450815821779945</v>
      </c>
      <c r="G351">
        <f t="shared" si="23"/>
        <v>0.88494561061988031</v>
      </c>
    </row>
    <row r="352" spans="1:7" x14ac:dyDescent="0.25">
      <c r="A352">
        <v>0.70099999999999996</v>
      </c>
      <c r="B352">
        <v>0.75700000000000001</v>
      </c>
      <c r="C352">
        <v>0.85550164899383951</v>
      </c>
      <c r="D352">
        <f t="shared" si="20"/>
        <v>-0.24299999999999999</v>
      </c>
      <c r="E352">
        <f t="shared" si="21"/>
        <v>-0.14449835100616049</v>
      </c>
      <c r="F352">
        <f t="shared" si="22"/>
        <v>1.6816800905197875</v>
      </c>
      <c r="G352">
        <f t="shared" si="23"/>
        <v>0.88486094783138303</v>
      </c>
    </row>
    <row r="353" spans="1:7" x14ac:dyDescent="0.25">
      <c r="A353">
        <v>0.70299999999999996</v>
      </c>
      <c r="B353">
        <v>0.76800000000000002</v>
      </c>
      <c r="C353">
        <v>0.85930230956650622</v>
      </c>
      <c r="D353">
        <f t="shared" si="20"/>
        <v>-0.23199999999999998</v>
      </c>
      <c r="E353">
        <f t="shared" si="21"/>
        <v>-0.14069769043349378</v>
      </c>
      <c r="F353">
        <f t="shared" si="22"/>
        <v>1.6489254321460507</v>
      </c>
      <c r="G353">
        <f t="shared" si="23"/>
        <v>0.89374832518189595</v>
      </c>
    </row>
    <row r="354" spans="1:7" x14ac:dyDescent="0.25">
      <c r="A354">
        <v>0.70499999999999996</v>
      </c>
      <c r="B354">
        <v>0.77500000000000002</v>
      </c>
      <c r="C354">
        <v>0.87228733743567699</v>
      </c>
      <c r="D354">
        <f t="shared" si="20"/>
        <v>-0.22499999999999998</v>
      </c>
      <c r="E354">
        <f t="shared" si="21"/>
        <v>-0.12771266256432301</v>
      </c>
      <c r="F354">
        <f t="shared" si="22"/>
        <v>1.7617673571457944</v>
      </c>
      <c r="G354">
        <f t="shared" si="23"/>
        <v>0.88846870376259357</v>
      </c>
    </row>
    <row r="355" spans="1:7" x14ac:dyDescent="0.25">
      <c r="A355">
        <v>0.70699999999999996</v>
      </c>
      <c r="B355">
        <v>0.78600000000000003</v>
      </c>
      <c r="C355">
        <v>0.8811893242170552</v>
      </c>
      <c r="D355">
        <f t="shared" si="20"/>
        <v>-0.21399999999999997</v>
      </c>
      <c r="E355">
        <f t="shared" si="21"/>
        <v>-0.1188106757829448</v>
      </c>
      <c r="F355">
        <f t="shared" si="22"/>
        <v>1.8011849405768596</v>
      </c>
      <c r="G355">
        <f t="shared" si="23"/>
        <v>0.89197630792720761</v>
      </c>
    </row>
    <row r="356" spans="1:7" x14ac:dyDescent="0.25">
      <c r="A356">
        <v>0.70899999999999996</v>
      </c>
      <c r="B356">
        <v>0.8</v>
      </c>
      <c r="C356">
        <v>0.88091433813294751</v>
      </c>
      <c r="D356">
        <f t="shared" si="20"/>
        <v>-0.19999999999999996</v>
      </c>
      <c r="E356">
        <f t="shared" si="21"/>
        <v>-0.11908566186705249</v>
      </c>
      <c r="F356">
        <f t="shared" si="22"/>
        <v>1.6794633112362463</v>
      </c>
      <c r="G356">
        <f t="shared" si="23"/>
        <v>0.90814732530697451</v>
      </c>
    </row>
    <row r="357" spans="1:7" x14ac:dyDescent="0.25">
      <c r="A357">
        <v>0.71099999999999997</v>
      </c>
      <c r="B357">
        <v>0.81399999999999995</v>
      </c>
      <c r="C357">
        <v>0.88777910689266071</v>
      </c>
      <c r="D357">
        <f t="shared" si="20"/>
        <v>-0.18600000000000005</v>
      </c>
      <c r="E357">
        <f t="shared" si="21"/>
        <v>-0.11222089310733929</v>
      </c>
      <c r="F357">
        <f t="shared" si="22"/>
        <v>1.6574453726909038</v>
      </c>
      <c r="G357">
        <f t="shared" si="23"/>
        <v>0.9168947474435426</v>
      </c>
    </row>
    <row r="358" spans="1:7" x14ac:dyDescent="0.25">
      <c r="A358">
        <v>0.71299999999999997</v>
      </c>
      <c r="B358">
        <v>0.81599999999999995</v>
      </c>
      <c r="C358">
        <v>0.89260647659731329</v>
      </c>
      <c r="D358">
        <f t="shared" si="20"/>
        <v>-0.18400000000000005</v>
      </c>
      <c r="E358">
        <f t="shared" si="21"/>
        <v>-0.10739352340268671</v>
      </c>
      <c r="F358">
        <f t="shared" si="22"/>
        <v>1.7133249210016779</v>
      </c>
      <c r="G358">
        <f t="shared" si="23"/>
        <v>0.91417665163113837</v>
      </c>
    </row>
    <row r="359" spans="1:7" x14ac:dyDescent="0.25">
      <c r="A359">
        <v>0.71499999999999997</v>
      </c>
      <c r="B359">
        <v>0.82699999999999996</v>
      </c>
      <c r="C359">
        <v>0.90660349274177143</v>
      </c>
      <c r="D359">
        <f t="shared" si="20"/>
        <v>-0.17300000000000004</v>
      </c>
      <c r="E359">
        <f t="shared" si="21"/>
        <v>-9.3396507258228567E-2</v>
      </c>
      <c r="F359">
        <f t="shared" si="22"/>
        <v>1.852317662390508</v>
      </c>
      <c r="G359">
        <f t="shared" si="23"/>
        <v>0.91219591212798801</v>
      </c>
    </row>
    <row r="360" spans="1:7" x14ac:dyDescent="0.25">
      <c r="A360">
        <v>0.71699999999999997</v>
      </c>
      <c r="B360">
        <v>0.83499999999999996</v>
      </c>
      <c r="C360">
        <v>0.90633988252221886</v>
      </c>
      <c r="D360">
        <f t="shared" si="20"/>
        <v>-0.16500000000000004</v>
      </c>
      <c r="E360">
        <f t="shared" si="21"/>
        <v>-9.3660117477781135E-2</v>
      </c>
      <c r="F360">
        <f t="shared" si="22"/>
        <v>1.7616890138872905</v>
      </c>
      <c r="G360">
        <f t="shared" si="23"/>
        <v>0.92128793634934192</v>
      </c>
    </row>
    <row r="361" spans="1:7" x14ac:dyDescent="0.25">
      <c r="A361">
        <v>0.71899999999999997</v>
      </c>
      <c r="B361">
        <v>0.85199999999999998</v>
      </c>
      <c r="C361">
        <v>0.91320743588156572</v>
      </c>
      <c r="D361">
        <f t="shared" si="20"/>
        <v>-0.14800000000000002</v>
      </c>
      <c r="E361">
        <f t="shared" si="21"/>
        <v>-8.6792564118434279E-2</v>
      </c>
      <c r="F361">
        <f t="shared" si="22"/>
        <v>1.7052152048192064</v>
      </c>
      <c r="G361">
        <f t="shared" si="23"/>
        <v>0.93297532030882002</v>
      </c>
    </row>
    <row r="362" spans="1:7" x14ac:dyDescent="0.25">
      <c r="A362">
        <v>0.72099999999999997</v>
      </c>
      <c r="B362">
        <v>0.85499999999999998</v>
      </c>
      <c r="C362">
        <v>0.92516449812545343</v>
      </c>
      <c r="D362">
        <f t="shared" si="20"/>
        <v>-0.14500000000000002</v>
      </c>
      <c r="E362">
        <f t="shared" si="21"/>
        <v>-7.4835501874546573E-2</v>
      </c>
      <c r="F362">
        <f t="shared" si="22"/>
        <v>1.9375830503960065</v>
      </c>
      <c r="G362">
        <f t="shared" si="23"/>
        <v>0.92415997558529417</v>
      </c>
    </row>
    <row r="363" spans="1:7" x14ac:dyDescent="0.25">
      <c r="A363">
        <v>0.72299999999999998</v>
      </c>
      <c r="B363">
        <v>0.86799999999999999</v>
      </c>
      <c r="C363">
        <v>0.92999685424187306</v>
      </c>
      <c r="D363">
        <f t="shared" si="20"/>
        <v>-0.13200000000000001</v>
      </c>
      <c r="E363">
        <f t="shared" si="21"/>
        <v>-7.0003145758126939E-2</v>
      </c>
      <c r="F363">
        <f t="shared" si="22"/>
        <v>1.8856295466504176</v>
      </c>
      <c r="G363">
        <f t="shared" si="23"/>
        <v>0.93333649037725785</v>
      </c>
    </row>
    <row r="364" spans="1:7" x14ac:dyDescent="0.25">
      <c r="A364">
        <v>0.72499999999999998</v>
      </c>
      <c r="B364">
        <v>0.876</v>
      </c>
      <c r="C364">
        <v>0.93686542446276611</v>
      </c>
      <c r="D364">
        <f t="shared" si="20"/>
        <v>-0.124</v>
      </c>
      <c r="E364">
        <f t="shared" si="21"/>
        <v>-6.3134575537233895E-2</v>
      </c>
      <c r="F364">
        <f t="shared" si="22"/>
        <v>1.9640585043114838</v>
      </c>
      <c r="G364">
        <f t="shared" si="23"/>
        <v>0.93503290560896868</v>
      </c>
    </row>
    <row r="365" spans="1:7" x14ac:dyDescent="0.25">
      <c r="A365">
        <v>0.72699999999999998</v>
      </c>
      <c r="B365">
        <v>0.89100000000000001</v>
      </c>
      <c r="C365">
        <v>0.94068379432156901</v>
      </c>
      <c r="D365">
        <f t="shared" si="20"/>
        <v>-0.10899999999999999</v>
      </c>
      <c r="E365">
        <f t="shared" si="21"/>
        <v>-5.9316205678430989E-2</v>
      </c>
      <c r="F365">
        <f t="shared" si="22"/>
        <v>1.8376091112590398</v>
      </c>
      <c r="G365">
        <f t="shared" si="23"/>
        <v>0.94718332066366528</v>
      </c>
    </row>
    <row r="366" spans="1:7" x14ac:dyDescent="0.25">
      <c r="A366">
        <v>0.72899999999999998</v>
      </c>
      <c r="B366">
        <v>0.90200000000000002</v>
      </c>
      <c r="C366">
        <v>0.95365464739541617</v>
      </c>
      <c r="D366">
        <f t="shared" si="20"/>
        <v>-9.7999999999999976E-2</v>
      </c>
      <c r="E366">
        <f t="shared" si="21"/>
        <v>-4.6345352604583834E-2</v>
      </c>
      <c r="F366">
        <f t="shared" si="22"/>
        <v>2.114559378501895</v>
      </c>
      <c r="G366">
        <f t="shared" si="23"/>
        <v>0.94583505933044709</v>
      </c>
    </row>
    <row r="367" spans="1:7" x14ac:dyDescent="0.25">
      <c r="A367">
        <v>0.73099999999999998</v>
      </c>
      <c r="B367">
        <v>0.91400000000000003</v>
      </c>
      <c r="C367">
        <v>0.95340948336638542</v>
      </c>
      <c r="D367">
        <f t="shared" si="20"/>
        <v>-8.5999999999999965E-2</v>
      </c>
      <c r="E367">
        <f t="shared" si="21"/>
        <v>-4.6590516633614576E-2</v>
      </c>
      <c r="F367">
        <f t="shared" si="22"/>
        <v>1.8458692071671912</v>
      </c>
      <c r="G367">
        <f t="shared" si="23"/>
        <v>0.95866468285249817</v>
      </c>
    </row>
    <row r="368" spans="1:7" x14ac:dyDescent="0.25">
      <c r="A368">
        <v>0.73299999999999998</v>
      </c>
      <c r="B368">
        <v>0.92100000000000004</v>
      </c>
      <c r="C368">
        <v>0.96637886627402469</v>
      </c>
      <c r="D368">
        <f t="shared" si="20"/>
        <v>-7.8999999999999959E-2</v>
      </c>
      <c r="E368">
        <f t="shared" si="21"/>
        <v>-3.3621133725975305E-2</v>
      </c>
      <c r="F368">
        <f t="shared" si="22"/>
        <v>2.3497125541297694</v>
      </c>
      <c r="G368">
        <f t="shared" si="23"/>
        <v>0.95304236479323312</v>
      </c>
    </row>
    <row r="369" spans="1:7" x14ac:dyDescent="0.25">
      <c r="A369">
        <v>0.73499999999999999</v>
      </c>
      <c r="B369">
        <v>0.93300000000000005</v>
      </c>
      <c r="C369">
        <v>0.97121857766057751</v>
      </c>
      <c r="D369">
        <f t="shared" si="20"/>
        <v>-6.6999999999999948E-2</v>
      </c>
      <c r="E369">
        <f t="shared" si="21"/>
        <v>-2.8781422339422491E-2</v>
      </c>
      <c r="F369">
        <f t="shared" si="22"/>
        <v>2.3278905124931475</v>
      </c>
      <c r="G369">
        <f t="shared" si="23"/>
        <v>0.96064883998343975</v>
      </c>
    </row>
    <row r="370" spans="1:7" x14ac:dyDescent="0.25">
      <c r="A370">
        <v>0.73699999999999999</v>
      </c>
      <c r="B370">
        <v>0.94199999999999995</v>
      </c>
      <c r="C370">
        <v>0.97606002738471009</v>
      </c>
      <c r="D370">
        <f t="shared" si="20"/>
        <v>-5.8000000000000052E-2</v>
      </c>
      <c r="E370">
        <f t="shared" si="21"/>
        <v>-2.3939972615289906E-2</v>
      </c>
      <c r="F370">
        <f t="shared" si="22"/>
        <v>2.4227262466857122</v>
      </c>
      <c r="G370">
        <f t="shared" si="23"/>
        <v>0.96510457714780951</v>
      </c>
    </row>
    <row r="371" spans="1:7" x14ac:dyDescent="0.25">
      <c r="A371">
        <v>0.73899999999999999</v>
      </c>
      <c r="B371">
        <v>0.95199999999999996</v>
      </c>
      <c r="C371">
        <v>0.98394948421491146</v>
      </c>
      <c r="D371">
        <f t="shared" si="20"/>
        <v>-4.8000000000000043E-2</v>
      </c>
      <c r="E371">
        <f t="shared" si="21"/>
        <v>-1.6050515785088537E-2</v>
      </c>
      <c r="F371">
        <f t="shared" si="22"/>
        <v>2.9905581006059405</v>
      </c>
      <c r="G371">
        <f t="shared" si="23"/>
        <v>0.96752934502485777</v>
      </c>
    </row>
    <row r="372" spans="1:7" x14ac:dyDescent="0.25">
      <c r="A372">
        <v>0.74099999999999999</v>
      </c>
      <c r="B372">
        <v>0.95399999999999996</v>
      </c>
      <c r="C372">
        <v>0.99082402660646085</v>
      </c>
      <c r="D372">
        <f t="shared" si="20"/>
        <v>-4.6000000000000041E-2</v>
      </c>
      <c r="E372">
        <f t="shared" si="21"/>
        <v>-9.1759733935391496E-3</v>
      </c>
      <c r="F372">
        <f t="shared" si="22"/>
        <v>5.0130921295378732</v>
      </c>
      <c r="G372">
        <f t="shared" si="23"/>
        <v>0.96283494786396939</v>
      </c>
    </row>
    <row r="373" spans="1:7" x14ac:dyDescent="0.25">
      <c r="A373">
        <v>0.74299999999999999</v>
      </c>
      <c r="B373">
        <v>0.96699999999999997</v>
      </c>
      <c r="C373">
        <v>1.0007441967134192</v>
      </c>
      <c r="D373">
        <f t="shared" si="20"/>
        <v>-3.3000000000000029E-2</v>
      </c>
      <c r="E373">
        <f t="shared" si="21"/>
        <v>7.4419671341918736E-4</v>
      </c>
      <c r="F373">
        <f t="shared" si="22"/>
        <v>-44.343114401006439</v>
      </c>
      <c r="G373">
        <f t="shared" si="23"/>
        <v>0.96628089693226327</v>
      </c>
    </row>
    <row r="374" spans="1:7" x14ac:dyDescent="0.25">
      <c r="A374">
        <v>0.745</v>
      </c>
      <c r="B374">
        <v>0.97499999999999998</v>
      </c>
      <c r="C374">
        <v>1.0116784807283901</v>
      </c>
      <c r="D374">
        <f t="shared" si="20"/>
        <v>-2.5000000000000022E-2</v>
      </c>
      <c r="E374">
        <f t="shared" si="21"/>
        <v>1.1678480728390062E-2</v>
      </c>
      <c r="F374">
        <f t="shared" si="22"/>
        <v>-2.14068940827429</v>
      </c>
      <c r="G374">
        <f t="shared" si="23"/>
        <v>0.9637449234840082</v>
      </c>
    </row>
    <row r="375" spans="1:7" x14ac:dyDescent="0.25">
      <c r="A375">
        <v>0.747</v>
      </c>
      <c r="B375">
        <v>0.99099999999999999</v>
      </c>
      <c r="C375">
        <v>1.0124667895847621</v>
      </c>
      <c r="D375">
        <f t="shared" si="20"/>
        <v>-9.000000000000008E-3</v>
      </c>
      <c r="E375">
        <f t="shared" si="21"/>
        <v>1.2466789584762106E-2</v>
      </c>
      <c r="F375">
        <f t="shared" si="22"/>
        <v>-0.72191801576570425</v>
      </c>
      <c r="G375">
        <f t="shared" si="23"/>
        <v>0.97879753705939709</v>
      </c>
    </row>
    <row r="376" spans="1:7" x14ac:dyDescent="0.25">
      <c r="A376">
        <v>0.749</v>
      </c>
      <c r="B376">
        <v>0.998</v>
      </c>
      <c r="C376">
        <v>1.0163014133604915</v>
      </c>
      <c r="D376">
        <f t="shared" si="20"/>
        <v>-2.0000000000000018E-3</v>
      </c>
      <c r="E376">
        <f t="shared" si="21"/>
        <v>1.6301413360491512E-2</v>
      </c>
      <c r="F376">
        <f t="shared" si="22"/>
        <v>-0.12268874825585668</v>
      </c>
      <c r="G376">
        <f t="shared" si="23"/>
        <v>0.98199214020575232</v>
      </c>
    </row>
    <row r="377" spans="1:7" x14ac:dyDescent="0.25">
      <c r="A377">
        <v>0.751</v>
      </c>
      <c r="B377">
        <v>1.008</v>
      </c>
      <c r="C377">
        <v>1.028250587081728</v>
      </c>
      <c r="D377">
        <f t="shared" si="20"/>
        <v>8.0000000000000071E-3</v>
      </c>
      <c r="E377">
        <f t="shared" si="21"/>
        <v>2.8250587081728007E-2</v>
      </c>
      <c r="F377">
        <f t="shared" si="22"/>
        <v>0.28317995576007937</v>
      </c>
      <c r="G377">
        <f t="shared" si="23"/>
        <v>0.98030578602517404</v>
      </c>
    </row>
    <row r="378" spans="1:7" x14ac:dyDescent="0.25">
      <c r="A378">
        <v>0.753</v>
      </c>
      <c r="B378">
        <v>1.018</v>
      </c>
      <c r="C378">
        <v>1.0320877001486108</v>
      </c>
      <c r="D378">
        <f t="shared" si="20"/>
        <v>1.8000000000000016E-2</v>
      </c>
      <c r="E378">
        <f t="shared" si="21"/>
        <v>3.2087700148610843E-2</v>
      </c>
      <c r="F378">
        <f t="shared" si="22"/>
        <v>0.5609626092438813</v>
      </c>
      <c r="G378">
        <f t="shared" si="23"/>
        <v>0.98635028772595357</v>
      </c>
    </row>
    <row r="379" spans="1:7" x14ac:dyDescent="0.25">
      <c r="A379">
        <v>0.755</v>
      </c>
      <c r="B379">
        <v>1.026</v>
      </c>
      <c r="C379">
        <v>1.0379541619694372</v>
      </c>
      <c r="D379">
        <f t="shared" si="20"/>
        <v>2.6000000000000023E-2</v>
      </c>
      <c r="E379">
        <f t="shared" si="21"/>
        <v>3.7954161969437239E-2</v>
      </c>
      <c r="F379">
        <f t="shared" si="22"/>
        <v>0.68503686159469523</v>
      </c>
      <c r="G379">
        <f t="shared" si="23"/>
        <v>0.98848295771871553</v>
      </c>
    </row>
    <row r="380" spans="1:7" x14ac:dyDescent="0.25">
      <c r="A380">
        <v>0.75700000000000001</v>
      </c>
      <c r="B380">
        <v>1.036</v>
      </c>
      <c r="C380">
        <v>1.046862117363043</v>
      </c>
      <c r="D380">
        <f t="shared" si="20"/>
        <v>3.6000000000000032E-2</v>
      </c>
      <c r="E380">
        <f t="shared" si="21"/>
        <v>4.6862117363043021E-2</v>
      </c>
      <c r="F380">
        <f t="shared" si="22"/>
        <v>0.76821112714789097</v>
      </c>
      <c r="G380">
        <f t="shared" si="23"/>
        <v>0.9896241184174247</v>
      </c>
    </row>
    <row r="381" spans="1:7" x14ac:dyDescent="0.25">
      <c r="A381">
        <v>0.75900000000000001</v>
      </c>
      <c r="B381">
        <v>1.0469999999999999</v>
      </c>
      <c r="C381">
        <v>1.0527304323005937</v>
      </c>
      <c r="D381">
        <f t="shared" si="20"/>
        <v>4.6999999999999931E-2</v>
      </c>
      <c r="E381">
        <f t="shared" si="21"/>
        <v>5.273043230059371E-2</v>
      </c>
      <c r="F381">
        <f t="shared" si="22"/>
        <v>0.89132589947438645</v>
      </c>
      <c r="G381">
        <f t="shared" si="23"/>
        <v>0.99455660050781403</v>
      </c>
    </row>
    <row r="382" spans="1:7" x14ac:dyDescent="0.25">
      <c r="A382">
        <v>0.76100000000000001</v>
      </c>
      <c r="B382">
        <v>1.054</v>
      </c>
      <c r="C382">
        <v>1.0585999820152399</v>
      </c>
      <c r="D382">
        <f t="shared" si="20"/>
        <v>5.4000000000000048E-2</v>
      </c>
      <c r="E382">
        <f t="shared" si="21"/>
        <v>5.859998201523986E-2</v>
      </c>
      <c r="F382">
        <f t="shared" si="22"/>
        <v>0.92150198930020977</v>
      </c>
      <c r="G382">
        <f t="shared" si="23"/>
        <v>0.99565465511676765</v>
      </c>
    </row>
    <row r="383" spans="1:7" x14ac:dyDescent="0.25">
      <c r="A383">
        <v>0.76300000000000001</v>
      </c>
      <c r="B383">
        <v>1.0649999999999999</v>
      </c>
      <c r="C383">
        <v>1.0614323088979061</v>
      </c>
      <c r="D383">
        <f t="shared" si="20"/>
        <v>6.4999999999999947E-2</v>
      </c>
      <c r="E383">
        <f t="shared" si="21"/>
        <v>6.1432308897906074E-2</v>
      </c>
      <c r="F383">
        <f t="shared" si="22"/>
        <v>1.0580751589204143</v>
      </c>
      <c r="G383">
        <f t="shared" si="23"/>
        <v>1.003361204546146</v>
      </c>
    </row>
    <row r="384" spans="1:7" x14ac:dyDescent="0.25">
      <c r="A384">
        <v>0.76500000000000001</v>
      </c>
      <c r="B384">
        <v>1.07</v>
      </c>
      <c r="C384">
        <v>1.0673048904683966</v>
      </c>
      <c r="D384">
        <f t="shared" si="20"/>
        <v>7.0000000000000062E-2</v>
      </c>
      <c r="E384">
        <f t="shared" si="21"/>
        <v>6.7304890468396605E-2</v>
      </c>
      <c r="F384">
        <f t="shared" si="22"/>
        <v>1.0400432942219697</v>
      </c>
      <c r="G384">
        <f t="shared" si="23"/>
        <v>1.0025251542981506</v>
      </c>
    </row>
    <row r="385" spans="1:7" x14ac:dyDescent="0.25">
      <c r="A385">
        <v>0.76700000000000002</v>
      </c>
      <c r="B385">
        <v>1.0760000000000001</v>
      </c>
      <c r="C385">
        <v>1.0741911098378047</v>
      </c>
      <c r="D385">
        <f t="shared" si="20"/>
        <v>7.6000000000000068E-2</v>
      </c>
      <c r="E385">
        <f t="shared" si="21"/>
        <v>7.4191109837804747E-2</v>
      </c>
      <c r="F385">
        <f t="shared" si="22"/>
        <v>1.0243814948468877</v>
      </c>
      <c r="G385">
        <f t="shared" si="23"/>
        <v>1.0016839556254273</v>
      </c>
    </row>
    <row r="386" spans="1:7" x14ac:dyDescent="0.25">
      <c r="A386">
        <v>0.76900000000000002</v>
      </c>
      <c r="B386">
        <v>1.0840000000000001</v>
      </c>
      <c r="C386">
        <v>1.0699434529126619</v>
      </c>
      <c r="D386">
        <f t="shared" si="20"/>
        <v>8.4000000000000075E-2</v>
      </c>
      <c r="E386">
        <f t="shared" si="21"/>
        <v>6.9943452912661908E-2</v>
      </c>
      <c r="F386">
        <f t="shared" si="22"/>
        <v>1.2009701623523008</v>
      </c>
      <c r="G386">
        <f t="shared" si="23"/>
        <v>1.0131376541901094</v>
      </c>
    </row>
    <row r="387" spans="1:7" x14ac:dyDescent="0.25">
      <c r="A387">
        <v>0.77100000000000002</v>
      </c>
      <c r="B387">
        <v>1.091</v>
      </c>
      <c r="C387">
        <v>1.0839177768958186</v>
      </c>
      <c r="D387">
        <f t="shared" ref="D387:D450" si="24">B387-1</f>
        <v>9.099999999999997E-2</v>
      </c>
      <c r="E387">
        <f t="shared" ref="E387:E450" si="25">C387-1</f>
        <v>8.3917776895818585E-2</v>
      </c>
      <c r="F387">
        <f t="shared" ref="F387:F450" si="26">D387/E387</f>
        <v>1.0843947893540336</v>
      </c>
      <c r="G387">
        <f t="shared" ref="G387:G450" si="27">B387/C387</f>
        <v>1.0065339117552476</v>
      </c>
    </row>
    <row r="388" spans="1:7" x14ac:dyDescent="0.25">
      <c r="A388">
        <v>0.77300000000000002</v>
      </c>
      <c r="B388">
        <v>1.1000000000000001</v>
      </c>
      <c r="C388">
        <v>1.090807198693819</v>
      </c>
      <c r="D388">
        <f t="shared" si="24"/>
        <v>0.10000000000000009</v>
      </c>
      <c r="E388">
        <f t="shared" si="25"/>
        <v>9.0807198693819036E-2</v>
      </c>
      <c r="F388">
        <f t="shared" si="26"/>
        <v>1.101234279202655</v>
      </c>
      <c r="G388">
        <f t="shared" si="27"/>
        <v>1.0084275216712806</v>
      </c>
    </row>
    <row r="389" spans="1:7" x14ac:dyDescent="0.25">
      <c r="A389">
        <v>0.77500000000000002</v>
      </c>
      <c r="B389">
        <v>1.1100000000000001</v>
      </c>
      <c r="C389">
        <v>1.0976974385893414</v>
      </c>
      <c r="D389">
        <f t="shared" si="24"/>
        <v>0.1100000000000001</v>
      </c>
      <c r="E389">
        <f t="shared" si="25"/>
        <v>9.7697438589341434E-2</v>
      </c>
      <c r="F389">
        <f t="shared" si="26"/>
        <v>1.1259251172630114</v>
      </c>
      <c r="G389">
        <f t="shared" si="27"/>
        <v>1.0112076069216931</v>
      </c>
    </row>
    <row r="390" spans="1:7" x14ac:dyDescent="0.25">
      <c r="A390">
        <v>0.77700000000000002</v>
      </c>
      <c r="B390">
        <v>1.117</v>
      </c>
      <c r="C390">
        <v>1.0995308586014025</v>
      </c>
      <c r="D390">
        <f t="shared" si="24"/>
        <v>0.11699999999999999</v>
      </c>
      <c r="E390">
        <f t="shared" si="25"/>
        <v>9.9530858601402539E-2</v>
      </c>
      <c r="F390">
        <f t="shared" si="26"/>
        <v>1.1755148266986948</v>
      </c>
      <c r="G390">
        <f t="shared" si="27"/>
        <v>1.015887813663382</v>
      </c>
    </row>
    <row r="391" spans="1:7" x14ac:dyDescent="0.25">
      <c r="A391">
        <v>0.77900000000000003</v>
      </c>
      <c r="B391">
        <v>1.127</v>
      </c>
      <c r="C391">
        <v>1.0983327493567985</v>
      </c>
      <c r="D391">
        <f t="shared" si="24"/>
        <v>0.127</v>
      </c>
      <c r="E391">
        <f t="shared" si="25"/>
        <v>9.8332749356798477E-2</v>
      </c>
      <c r="F391">
        <f t="shared" si="26"/>
        <v>1.2915330938137706</v>
      </c>
      <c r="G391">
        <f t="shared" si="27"/>
        <v>1.0261006973159905</v>
      </c>
    </row>
    <row r="392" spans="1:7" x14ac:dyDescent="0.25">
      <c r="A392">
        <v>0.78100000000000003</v>
      </c>
      <c r="B392">
        <v>1.1279999999999999</v>
      </c>
      <c r="C392">
        <v>1.1102835837700291</v>
      </c>
      <c r="D392">
        <f t="shared" si="24"/>
        <v>0.12799999999999989</v>
      </c>
      <c r="E392">
        <f t="shared" si="25"/>
        <v>0.11028358377002911</v>
      </c>
      <c r="F392">
        <f t="shared" si="26"/>
        <v>1.1606441831534444</v>
      </c>
      <c r="G392">
        <f t="shared" si="27"/>
        <v>1.0159566587212014</v>
      </c>
    </row>
    <row r="393" spans="1:7" x14ac:dyDescent="0.25">
      <c r="A393">
        <v>0.78300000000000003</v>
      </c>
      <c r="B393">
        <v>1.141</v>
      </c>
      <c r="C393">
        <v>1.112123331193327</v>
      </c>
      <c r="D393">
        <f t="shared" si="24"/>
        <v>0.14100000000000001</v>
      </c>
      <c r="E393">
        <f t="shared" si="25"/>
        <v>0.11212333119332696</v>
      </c>
      <c r="F393">
        <f t="shared" si="26"/>
        <v>1.257543800200539</v>
      </c>
      <c r="G393">
        <f t="shared" si="27"/>
        <v>1.0259653475444022</v>
      </c>
    </row>
    <row r="394" spans="1:7" x14ac:dyDescent="0.25">
      <c r="A394">
        <v>0.78500000000000003</v>
      </c>
      <c r="B394">
        <v>1.143</v>
      </c>
      <c r="C394">
        <v>1.1149763691306223</v>
      </c>
      <c r="D394">
        <f t="shared" si="24"/>
        <v>0.14300000000000002</v>
      </c>
      <c r="E394">
        <f t="shared" si="25"/>
        <v>0.11497636913062226</v>
      </c>
      <c r="F394">
        <f t="shared" si="26"/>
        <v>1.2437338305364356</v>
      </c>
      <c r="G394">
        <f t="shared" si="27"/>
        <v>1.0251338339046849</v>
      </c>
    </row>
    <row r="395" spans="1:7" x14ac:dyDescent="0.25">
      <c r="A395">
        <v>0.78700000000000003</v>
      </c>
      <c r="B395">
        <v>1.149</v>
      </c>
      <c r="C395">
        <v>1.1147993850708287</v>
      </c>
      <c r="D395">
        <f t="shared" si="24"/>
        <v>0.14900000000000002</v>
      </c>
      <c r="E395">
        <f t="shared" si="25"/>
        <v>0.11479938507082865</v>
      </c>
      <c r="F395">
        <f t="shared" si="26"/>
        <v>1.2979163599880814</v>
      </c>
      <c r="G395">
        <f t="shared" si="27"/>
        <v>1.0306787170742819</v>
      </c>
    </row>
    <row r="396" spans="1:7" x14ac:dyDescent="0.25">
      <c r="A396">
        <v>0.78900000000000003</v>
      </c>
      <c r="B396">
        <v>1.1559999999999999</v>
      </c>
      <c r="C396">
        <v>1.1227097042919767</v>
      </c>
      <c r="D396">
        <f t="shared" si="24"/>
        <v>0.15599999999999992</v>
      </c>
      <c r="E396">
        <f t="shared" si="25"/>
        <v>0.1227097042919767</v>
      </c>
      <c r="F396">
        <f t="shared" si="26"/>
        <v>1.271293096989395</v>
      </c>
      <c r="G396">
        <f t="shared" si="27"/>
        <v>1.0296517395198053</v>
      </c>
    </row>
    <row r="397" spans="1:7" x14ac:dyDescent="0.25">
      <c r="A397">
        <v>0.79100000000000004</v>
      </c>
      <c r="B397">
        <v>1.163</v>
      </c>
      <c r="C397">
        <v>1.1255685479694186</v>
      </c>
      <c r="D397">
        <f t="shared" si="24"/>
        <v>0.16300000000000003</v>
      </c>
      <c r="E397">
        <f t="shared" si="25"/>
        <v>0.12556854796941863</v>
      </c>
      <c r="F397">
        <f t="shared" si="26"/>
        <v>1.2980957623217686</v>
      </c>
      <c r="G397">
        <f t="shared" si="27"/>
        <v>1.0332555952261722</v>
      </c>
    </row>
    <row r="398" spans="1:7" x14ac:dyDescent="0.25">
      <c r="A398">
        <v>0.79300000000000004</v>
      </c>
      <c r="B398">
        <v>1.169</v>
      </c>
      <c r="C398">
        <v>1.1294396047679653</v>
      </c>
      <c r="D398">
        <f t="shared" si="24"/>
        <v>0.16900000000000004</v>
      </c>
      <c r="E398">
        <f t="shared" si="25"/>
        <v>0.12943960476796534</v>
      </c>
      <c r="F398">
        <f t="shared" si="26"/>
        <v>1.3056282140458559</v>
      </c>
      <c r="G398">
        <f t="shared" si="27"/>
        <v>1.0350265698714913</v>
      </c>
    </row>
    <row r="399" spans="1:7" x14ac:dyDescent="0.25">
      <c r="A399">
        <v>0.79500000000000004</v>
      </c>
      <c r="B399">
        <v>1.177</v>
      </c>
      <c r="C399">
        <v>1.1312921473382924</v>
      </c>
      <c r="D399">
        <f t="shared" si="24"/>
        <v>0.17700000000000005</v>
      </c>
      <c r="E399">
        <f t="shared" si="25"/>
        <v>0.13129214733829242</v>
      </c>
      <c r="F399">
        <f t="shared" si="26"/>
        <v>1.348138510858041</v>
      </c>
      <c r="G399">
        <f t="shared" si="27"/>
        <v>1.0404032263189038</v>
      </c>
    </row>
    <row r="400" spans="1:7" x14ac:dyDescent="0.25">
      <c r="A400">
        <v>0.79700000000000004</v>
      </c>
      <c r="B400">
        <v>1.1759999999999999</v>
      </c>
      <c r="C400">
        <v>1.1331469071944755</v>
      </c>
      <c r="D400">
        <f t="shared" si="24"/>
        <v>0.17599999999999993</v>
      </c>
      <c r="E400">
        <f t="shared" si="25"/>
        <v>0.13314690719447553</v>
      </c>
      <c r="F400">
        <f t="shared" si="26"/>
        <v>1.321848202924705</v>
      </c>
      <c r="G400">
        <f t="shared" si="27"/>
        <v>1.0378177732590941</v>
      </c>
    </row>
    <row r="401" spans="1:7" x14ac:dyDescent="0.25">
      <c r="A401">
        <v>0.79900000000000004</v>
      </c>
      <c r="B401">
        <v>1.1830000000000001</v>
      </c>
      <c r="C401">
        <v>1.1319744774375451</v>
      </c>
      <c r="D401">
        <f t="shared" si="24"/>
        <v>0.18300000000000005</v>
      </c>
      <c r="E401">
        <f t="shared" si="25"/>
        <v>0.13197447743754509</v>
      </c>
      <c r="F401">
        <f t="shared" si="26"/>
        <v>1.3866317454191248</v>
      </c>
      <c r="G401">
        <f t="shared" si="27"/>
        <v>1.0450765662826265</v>
      </c>
    </row>
    <row r="402" spans="1:7" x14ac:dyDescent="0.25">
      <c r="A402">
        <v>0.80100000000000005</v>
      </c>
      <c r="B402">
        <v>1.1919999999999999</v>
      </c>
      <c r="C402">
        <v>1.1358532832609665</v>
      </c>
      <c r="D402">
        <f t="shared" si="24"/>
        <v>0.19199999999999995</v>
      </c>
      <c r="E402">
        <f t="shared" si="25"/>
        <v>0.13585328326096646</v>
      </c>
      <c r="F402">
        <f t="shared" si="26"/>
        <v>1.4132893618123223</v>
      </c>
      <c r="G402">
        <f t="shared" si="27"/>
        <v>1.0494313108624731</v>
      </c>
    </row>
    <row r="403" spans="1:7" x14ac:dyDescent="0.25">
      <c r="A403">
        <v>0.80300000000000005</v>
      </c>
      <c r="B403">
        <v>1.19</v>
      </c>
      <c r="C403">
        <v>1.1367051073659602</v>
      </c>
      <c r="D403">
        <f t="shared" si="24"/>
        <v>0.18999999999999995</v>
      </c>
      <c r="E403">
        <f t="shared" si="25"/>
        <v>0.1367051073659602</v>
      </c>
      <c r="F403">
        <f t="shared" si="26"/>
        <v>1.3898529737544412</v>
      </c>
      <c r="G403">
        <f t="shared" si="27"/>
        <v>1.0468854167089456</v>
      </c>
    </row>
    <row r="404" spans="1:7" x14ac:dyDescent="0.25">
      <c r="A404">
        <v>0.80500000000000005</v>
      </c>
      <c r="B404">
        <v>1.196</v>
      </c>
      <c r="C404">
        <v>1.137559277207898</v>
      </c>
      <c r="D404">
        <f t="shared" si="24"/>
        <v>0.19599999999999995</v>
      </c>
      <c r="E404">
        <f t="shared" si="25"/>
        <v>0.13755927720789796</v>
      </c>
      <c r="F404">
        <f t="shared" si="26"/>
        <v>1.4248402868806773</v>
      </c>
      <c r="G404">
        <f t="shared" si="27"/>
        <v>1.0513737824155791</v>
      </c>
    </row>
    <row r="405" spans="1:7" x14ac:dyDescent="0.25">
      <c r="A405">
        <v>0.80700000000000005</v>
      </c>
      <c r="B405">
        <v>1.196</v>
      </c>
      <c r="C405">
        <v>1.1404342189862855</v>
      </c>
      <c r="D405">
        <f t="shared" si="24"/>
        <v>0.19599999999999995</v>
      </c>
      <c r="E405">
        <f t="shared" si="25"/>
        <v>0.1404342189862855</v>
      </c>
      <c r="F405">
        <f t="shared" si="26"/>
        <v>1.3956712360763077</v>
      </c>
      <c r="G405">
        <f t="shared" si="27"/>
        <v>1.0487233547438677</v>
      </c>
    </row>
    <row r="406" spans="1:7" x14ac:dyDescent="0.25">
      <c r="A406">
        <v>0.80900000000000005</v>
      </c>
      <c r="B406">
        <v>1.2010000000000001</v>
      </c>
      <c r="C406">
        <v>1.1412926901509117</v>
      </c>
      <c r="D406">
        <f t="shared" si="24"/>
        <v>0.20100000000000007</v>
      </c>
      <c r="E406">
        <f t="shared" si="25"/>
        <v>0.14129269015091173</v>
      </c>
      <c r="F406">
        <f t="shared" si="26"/>
        <v>1.4225789018902268</v>
      </c>
      <c r="G406">
        <f t="shared" si="27"/>
        <v>1.052315510617345</v>
      </c>
    </row>
    <row r="407" spans="1:7" x14ac:dyDescent="0.25">
      <c r="A407">
        <v>0.81100000000000005</v>
      </c>
      <c r="B407">
        <v>1.2050000000000001</v>
      </c>
      <c r="C407">
        <v>1.1451802977378769</v>
      </c>
      <c r="D407">
        <f t="shared" si="24"/>
        <v>0.20500000000000007</v>
      </c>
      <c r="E407">
        <f t="shared" si="25"/>
        <v>0.14518029773787688</v>
      </c>
      <c r="F407">
        <f t="shared" si="26"/>
        <v>1.4120373300936997</v>
      </c>
      <c r="G407">
        <f t="shared" si="27"/>
        <v>1.0522360560867905</v>
      </c>
    </row>
    <row r="408" spans="1:7" x14ac:dyDescent="0.25">
      <c r="A408">
        <v>0.81299999999999994</v>
      </c>
      <c r="B408">
        <v>1.2070000000000001</v>
      </c>
      <c r="C408">
        <v>1.1430162777001345</v>
      </c>
      <c r="D408">
        <f t="shared" si="24"/>
        <v>0.20700000000000007</v>
      </c>
      <c r="E408">
        <f t="shared" si="25"/>
        <v>0.14301627770013448</v>
      </c>
      <c r="F408">
        <f t="shared" si="26"/>
        <v>1.4473876913089694</v>
      </c>
      <c r="G408">
        <f t="shared" si="27"/>
        <v>1.0559779624736467</v>
      </c>
    </row>
    <row r="409" spans="1:7" x14ac:dyDescent="0.25">
      <c r="A409">
        <v>0.81499999999999995</v>
      </c>
      <c r="B409">
        <v>1.2110000000000001</v>
      </c>
      <c r="C409">
        <v>1.1458987437535026</v>
      </c>
      <c r="D409">
        <f t="shared" si="24"/>
        <v>0.21100000000000008</v>
      </c>
      <c r="E409">
        <f t="shared" si="25"/>
        <v>0.14589874375350265</v>
      </c>
      <c r="F409">
        <f t="shared" si="26"/>
        <v>1.4462084770002313</v>
      </c>
      <c r="G409">
        <f t="shared" si="27"/>
        <v>1.0568123986533504</v>
      </c>
    </row>
    <row r="410" spans="1:7" x14ac:dyDescent="0.25">
      <c r="A410">
        <v>0.81699999999999995</v>
      </c>
      <c r="B410">
        <v>1.2090000000000001</v>
      </c>
      <c r="C410">
        <v>1.147774234649263</v>
      </c>
      <c r="D410">
        <f t="shared" si="24"/>
        <v>0.20900000000000007</v>
      </c>
      <c r="E410">
        <f t="shared" si="25"/>
        <v>0.14777423464926298</v>
      </c>
      <c r="F410">
        <f t="shared" si="26"/>
        <v>1.4143196240945137</v>
      </c>
      <c r="G410">
        <f t="shared" si="27"/>
        <v>1.0533430386416074</v>
      </c>
    </row>
    <row r="411" spans="1:7" x14ac:dyDescent="0.25">
      <c r="A411">
        <v>0.81899999999999995</v>
      </c>
      <c r="B411">
        <v>1.2150000000000001</v>
      </c>
      <c r="C411">
        <v>1.153685425067013</v>
      </c>
      <c r="D411">
        <f t="shared" si="24"/>
        <v>0.21500000000000008</v>
      </c>
      <c r="E411">
        <f t="shared" si="25"/>
        <v>0.15368542506701299</v>
      </c>
      <c r="F411">
        <f t="shared" si="26"/>
        <v>1.3989615469798224</v>
      </c>
      <c r="G411">
        <f t="shared" si="27"/>
        <v>1.0531467015191125</v>
      </c>
    </row>
    <row r="412" spans="1:7" x14ac:dyDescent="0.25">
      <c r="A412">
        <v>0.82099999999999995</v>
      </c>
      <c r="B412">
        <v>1.2170000000000001</v>
      </c>
      <c r="C412">
        <v>1.1464889611929965</v>
      </c>
      <c r="D412">
        <f t="shared" si="24"/>
        <v>0.21700000000000008</v>
      </c>
      <c r="E412">
        <f t="shared" si="25"/>
        <v>0.14648896119299648</v>
      </c>
      <c r="F412">
        <f t="shared" si="26"/>
        <v>1.4813402882563049</v>
      </c>
      <c r="G412">
        <f t="shared" si="27"/>
        <v>1.0615017162778717</v>
      </c>
    </row>
    <row r="413" spans="1:7" x14ac:dyDescent="0.25">
      <c r="A413">
        <v>0.82299999999999995</v>
      </c>
      <c r="B413">
        <v>1.218</v>
      </c>
      <c r="C413">
        <v>1.1524033658195978</v>
      </c>
      <c r="D413">
        <f t="shared" si="24"/>
        <v>0.21799999999999997</v>
      </c>
      <c r="E413">
        <f t="shared" si="25"/>
        <v>0.15240336581959779</v>
      </c>
      <c r="F413">
        <f t="shared" si="26"/>
        <v>1.4304146029035207</v>
      </c>
      <c r="G413">
        <f t="shared" si="27"/>
        <v>1.0569215919755226</v>
      </c>
    </row>
    <row r="414" spans="1:7" x14ac:dyDescent="0.25">
      <c r="A414">
        <v>0.82499999999999996</v>
      </c>
      <c r="B414">
        <v>1.22</v>
      </c>
      <c r="C414">
        <v>1.1502536902878089</v>
      </c>
      <c r="D414">
        <f t="shared" si="24"/>
        <v>0.21999999999999997</v>
      </c>
      <c r="E414">
        <f t="shared" si="25"/>
        <v>0.15025369028780888</v>
      </c>
      <c r="F414">
        <f t="shared" si="26"/>
        <v>1.4641903275626242</v>
      </c>
      <c r="G414">
        <f t="shared" si="27"/>
        <v>1.0606355887410712</v>
      </c>
    </row>
    <row r="415" spans="1:7" x14ac:dyDescent="0.25">
      <c r="A415">
        <v>0.82699999999999996</v>
      </c>
      <c r="B415">
        <v>1.222</v>
      </c>
      <c r="C415">
        <v>1.1501226383824161</v>
      </c>
      <c r="D415">
        <f t="shared" si="24"/>
        <v>0.22199999999999998</v>
      </c>
      <c r="E415">
        <f t="shared" si="25"/>
        <v>0.15012263838241613</v>
      </c>
      <c r="F415">
        <f t="shared" si="26"/>
        <v>1.4787909564611199</v>
      </c>
      <c r="G415">
        <f t="shared" si="27"/>
        <v>1.0624953889427613</v>
      </c>
    </row>
    <row r="416" spans="1:7" x14ac:dyDescent="0.25">
      <c r="A416">
        <v>0.82899999999999996</v>
      </c>
      <c r="B416">
        <v>1.2170000000000001</v>
      </c>
      <c r="C416">
        <v>1.1499937168930596</v>
      </c>
      <c r="D416">
        <f t="shared" si="24"/>
        <v>0.21700000000000008</v>
      </c>
      <c r="E416">
        <f t="shared" si="25"/>
        <v>0.14999371689305963</v>
      </c>
      <c r="F416">
        <f t="shared" si="26"/>
        <v>1.4467272662808512</v>
      </c>
      <c r="G416">
        <f t="shared" si="27"/>
        <v>1.0582666514804719</v>
      </c>
    </row>
    <row r="417" spans="1:7" x14ac:dyDescent="0.25">
      <c r="A417">
        <v>0.83099999999999996</v>
      </c>
      <c r="B417">
        <v>1.22</v>
      </c>
      <c r="C417">
        <v>1.1518824295236307</v>
      </c>
      <c r="D417">
        <f t="shared" si="24"/>
        <v>0.21999999999999997</v>
      </c>
      <c r="E417">
        <f t="shared" si="25"/>
        <v>0.15188242952363074</v>
      </c>
      <c r="F417">
        <f t="shared" si="26"/>
        <v>1.4484888126297131</v>
      </c>
      <c r="G417">
        <f t="shared" si="27"/>
        <v>1.0591358707542224</v>
      </c>
    </row>
    <row r="418" spans="1:7" x14ac:dyDescent="0.25">
      <c r="A418">
        <v>0.83299999999999996</v>
      </c>
      <c r="B418">
        <v>1.2190000000000001</v>
      </c>
      <c r="C418">
        <v>1.1477267879027924</v>
      </c>
      <c r="D418">
        <f t="shared" si="24"/>
        <v>0.21900000000000008</v>
      </c>
      <c r="E418">
        <f t="shared" si="25"/>
        <v>0.14772678790279237</v>
      </c>
      <c r="F418">
        <f t="shared" si="26"/>
        <v>1.4824664037514113</v>
      </c>
      <c r="G418">
        <f t="shared" si="27"/>
        <v>1.0620994585544554</v>
      </c>
    </row>
    <row r="419" spans="1:7" x14ac:dyDescent="0.25">
      <c r="A419">
        <v>0.83499999999999996</v>
      </c>
      <c r="B419">
        <v>1.22</v>
      </c>
      <c r="C419">
        <v>1.1465966900097735</v>
      </c>
      <c r="D419">
        <f t="shared" si="24"/>
        <v>0.21999999999999997</v>
      </c>
      <c r="E419">
        <f t="shared" si="25"/>
        <v>0.14659669000977349</v>
      </c>
      <c r="F419">
        <f t="shared" si="26"/>
        <v>1.5007160119736178</v>
      </c>
      <c r="G419">
        <f t="shared" si="27"/>
        <v>1.0640184213244159</v>
      </c>
    </row>
    <row r="420" spans="1:7" x14ac:dyDescent="0.25">
      <c r="A420">
        <v>0.83699999999999997</v>
      </c>
      <c r="B420">
        <v>1.2210000000000001</v>
      </c>
      <c r="C420">
        <v>1.1505060226041193</v>
      </c>
      <c r="D420">
        <f t="shared" si="24"/>
        <v>0.22100000000000009</v>
      </c>
      <c r="E420">
        <f t="shared" si="25"/>
        <v>0.15050602260411927</v>
      </c>
      <c r="F420">
        <f t="shared" si="26"/>
        <v>1.4683797776073277</v>
      </c>
      <c r="G420">
        <f t="shared" si="27"/>
        <v>1.0612721498287516</v>
      </c>
    </row>
    <row r="421" spans="1:7" x14ac:dyDescent="0.25">
      <c r="A421">
        <v>0.83899999999999997</v>
      </c>
      <c r="B421">
        <v>1.2170000000000001</v>
      </c>
      <c r="C421">
        <v>1.1463577080380707</v>
      </c>
      <c r="D421">
        <f t="shared" si="24"/>
        <v>0.21700000000000008</v>
      </c>
      <c r="E421">
        <f t="shared" si="25"/>
        <v>0.14635770803807069</v>
      </c>
      <c r="F421">
        <f t="shared" si="26"/>
        <v>1.4826687497972697</v>
      </c>
      <c r="G421">
        <f t="shared" si="27"/>
        <v>1.0616232537772436</v>
      </c>
    </row>
    <row r="422" spans="1:7" x14ac:dyDescent="0.25">
      <c r="A422">
        <v>0.84099999999999997</v>
      </c>
      <c r="B422">
        <v>1.214</v>
      </c>
      <c r="C422">
        <v>1.1462410917016672</v>
      </c>
      <c r="D422">
        <f t="shared" si="24"/>
        <v>0.21399999999999997</v>
      </c>
      <c r="E422">
        <f t="shared" si="25"/>
        <v>0.14624109170166721</v>
      </c>
      <c r="F422">
        <f t="shared" si="26"/>
        <v>1.4633369972138979</v>
      </c>
      <c r="G422">
        <f t="shared" si="27"/>
        <v>1.0591140108210049</v>
      </c>
    </row>
    <row r="423" spans="1:7" x14ac:dyDescent="0.25">
      <c r="A423">
        <v>0.84299999999999997</v>
      </c>
      <c r="B423">
        <v>1.2190000000000001</v>
      </c>
      <c r="C423">
        <v>1.1431049232641175</v>
      </c>
      <c r="D423">
        <f t="shared" si="24"/>
        <v>0.21900000000000008</v>
      </c>
      <c r="E423">
        <f t="shared" si="25"/>
        <v>0.1431049232641175</v>
      </c>
      <c r="F423">
        <f t="shared" si="26"/>
        <v>1.5303456722855651</v>
      </c>
      <c r="G423">
        <f t="shared" si="27"/>
        <v>1.0663937974470143</v>
      </c>
    </row>
    <row r="424" spans="1:7" x14ac:dyDescent="0.25">
      <c r="A424">
        <v>0.84499999999999997</v>
      </c>
      <c r="B424">
        <v>1.2170000000000001</v>
      </c>
      <c r="C424">
        <v>1.1460134373041455</v>
      </c>
      <c r="D424">
        <f t="shared" si="24"/>
        <v>0.21700000000000008</v>
      </c>
      <c r="E424">
        <f t="shared" si="25"/>
        <v>0.14601343730414551</v>
      </c>
      <c r="F424">
        <f t="shared" si="26"/>
        <v>1.4861645887288428</v>
      </c>
      <c r="G424">
        <f t="shared" si="27"/>
        <v>1.0619421730890362</v>
      </c>
    </row>
    <row r="425" spans="1:7" x14ac:dyDescent="0.25">
      <c r="A425">
        <v>0.84699999999999998</v>
      </c>
      <c r="B425">
        <v>1.2150000000000001</v>
      </c>
      <c r="C425">
        <v>1.1469092768790321</v>
      </c>
      <c r="D425">
        <f t="shared" si="24"/>
        <v>0.21500000000000008</v>
      </c>
      <c r="E425">
        <f t="shared" si="25"/>
        <v>0.1469092768790321</v>
      </c>
      <c r="F425">
        <f t="shared" si="26"/>
        <v>1.4634882464028134</v>
      </c>
      <c r="G425">
        <f t="shared" si="27"/>
        <v>1.0593688833926398</v>
      </c>
    </row>
    <row r="426" spans="1:7" x14ac:dyDescent="0.25">
      <c r="A426">
        <v>0.84899999999999998</v>
      </c>
      <c r="B426">
        <v>1.212</v>
      </c>
      <c r="C426">
        <v>1.1407587603948341</v>
      </c>
      <c r="D426">
        <f t="shared" si="24"/>
        <v>0.21199999999999997</v>
      </c>
      <c r="E426">
        <f t="shared" si="25"/>
        <v>0.14075876039483415</v>
      </c>
      <c r="F426">
        <f t="shared" si="26"/>
        <v>1.506122953948523</v>
      </c>
      <c r="G426">
        <f t="shared" si="27"/>
        <v>1.0624507495173723</v>
      </c>
    </row>
    <row r="427" spans="1:7" x14ac:dyDescent="0.25">
      <c r="A427">
        <v>0.85099999999999998</v>
      </c>
      <c r="B427">
        <v>1.2070000000000001</v>
      </c>
      <c r="C427">
        <v>1.142665147781148</v>
      </c>
      <c r="D427">
        <f t="shared" si="24"/>
        <v>0.20700000000000007</v>
      </c>
      <c r="E427">
        <f t="shared" si="25"/>
        <v>0.14266514778114803</v>
      </c>
      <c r="F427">
        <f t="shared" si="26"/>
        <v>1.4509500268246549</v>
      </c>
      <c r="G427">
        <f t="shared" si="27"/>
        <v>1.056302454261232</v>
      </c>
    </row>
    <row r="428" spans="1:7" x14ac:dyDescent="0.25">
      <c r="A428">
        <v>0.85299999999999998</v>
      </c>
      <c r="B428">
        <v>1.2070000000000001</v>
      </c>
      <c r="C428">
        <v>1.138532902464209</v>
      </c>
      <c r="D428">
        <f t="shared" si="24"/>
        <v>0.20700000000000007</v>
      </c>
      <c r="E428">
        <f t="shared" si="25"/>
        <v>0.13853290246420902</v>
      </c>
      <c r="F428">
        <f t="shared" si="26"/>
        <v>1.4942298639377749</v>
      </c>
      <c r="G428">
        <f t="shared" si="27"/>
        <v>1.0601362484892645</v>
      </c>
    </row>
    <row r="429" spans="1:7" x14ac:dyDescent="0.25">
      <c r="A429">
        <v>0.85499999999999998</v>
      </c>
      <c r="B429">
        <v>1.2090000000000001</v>
      </c>
      <c r="C429">
        <v>1.143462183600183</v>
      </c>
      <c r="D429">
        <f t="shared" si="24"/>
        <v>0.20900000000000007</v>
      </c>
      <c r="E429">
        <f t="shared" si="25"/>
        <v>0.14346218360018304</v>
      </c>
      <c r="F429">
        <f t="shared" si="26"/>
        <v>1.4568299098420625</v>
      </c>
      <c r="G429">
        <f t="shared" si="27"/>
        <v>1.0573152460481654</v>
      </c>
    </row>
    <row r="430" spans="1:7" x14ac:dyDescent="0.25">
      <c r="A430">
        <v>0.85699999999999998</v>
      </c>
      <c r="B430">
        <v>1.204</v>
      </c>
      <c r="C430">
        <v>1.1353079793551832</v>
      </c>
      <c r="D430">
        <f t="shared" si="24"/>
        <v>0.20399999999999996</v>
      </c>
      <c r="E430">
        <f t="shared" si="25"/>
        <v>0.13530797935518324</v>
      </c>
      <c r="F430">
        <f t="shared" si="26"/>
        <v>1.5076716167972641</v>
      </c>
      <c r="G430">
        <f t="shared" si="27"/>
        <v>1.0605051861644024</v>
      </c>
    </row>
    <row r="431" spans="1:7" x14ac:dyDescent="0.25">
      <c r="A431">
        <v>0.85899999999999999</v>
      </c>
      <c r="B431">
        <v>1.2030000000000001</v>
      </c>
      <c r="C431">
        <v>1.1362143213543501</v>
      </c>
      <c r="D431">
        <f t="shared" si="24"/>
        <v>0.20300000000000007</v>
      </c>
      <c r="E431">
        <f t="shared" si="25"/>
        <v>0.13621432135435008</v>
      </c>
      <c r="F431">
        <f t="shared" si="26"/>
        <v>1.4902985088617273</v>
      </c>
      <c r="G431">
        <f t="shared" si="27"/>
        <v>1.0587791206205204</v>
      </c>
    </row>
    <row r="432" spans="1:7" x14ac:dyDescent="0.25">
      <c r="A432">
        <v>0.86099999999999999</v>
      </c>
      <c r="B432">
        <v>1.198</v>
      </c>
      <c r="C432">
        <v>1.135109460561593</v>
      </c>
      <c r="D432">
        <f t="shared" si="24"/>
        <v>0.19799999999999995</v>
      </c>
      <c r="E432">
        <f t="shared" si="25"/>
        <v>0.13510946056159301</v>
      </c>
      <c r="F432">
        <f t="shared" si="26"/>
        <v>1.4654784289493683</v>
      </c>
      <c r="G432">
        <f t="shared" si="27"/>
        <v>1.0554048236081937</v>
      </c>
    </row>
    <row r="433" spans="1:7" x14ac:dyDescent="0.25">
      <c r="A433">
        <v>0.86299999999999999</v>
      </c>
      <c r="B433">
        <v>1.1950000000000001</v>
      </c>
      <c r="C433">
        <v>1.1289752383986389</v>
      </c>
      <c r="D433">
        <f t="shared" si="24"/>
        <v>0.19500000000000006</v>
      </c>
      <c r="E433">
        <f t="shared" si="25"/>
        <v>0.12897523839863889</v>
      </c>
      <c r="F433">
        <f t="shared" si="26"/>
        <v>1.5119181202618963</v>
      </c>
      <c r="G433">
        <f t="shared" si="27"/>
        <v>1.0584820280868268</v>
      </c>
    </row>
    <row r="434" spans="1:7" x14ac:dyDescent="0.25">
      <c r="A434">
        <v>0.86499999999999999</v>
      </c>
      <c r="B434">
        <v>1.1919999999999999</v>
      </c>
      <c r="C434">
        <v>1.1288803464485</v>
      </c>
      <c r="D434">
        <f t="shared" si="24"/>
        <v>0.19199999999999995</v>
      </c>
      <c r="E434">
        <f t="shared" si="25"/>
        <v>0.12888034644849999</v>
      </c>
      <c r="F434">
        <f t="shared" si="26"/>
        <v>1.4897539096600914</v>
      </c>
      <c r="G434">
        <f t="shared" si="27"/>
        <v>1.0559135020377286</v>
      </c>
    </row>
    <row r="435" spans="1:7" x14ac:dyDescent="0.25">
      <c r="A435">
        <v>0.86699999999999999</v>
      </c>
      <c r="B435">
        <v>1.194</v>
      </c>
      <c r="C435">
        <v>1.1257687948669777</v>
      </c>
      <c r="D435">
        <f t="shared" si="24"/>
        <v>0.19399999999999995</v>
      </c>
      <c r="E435">
        <f t="shared" si="25"/>
        <v>0.12576879486697767</v>
      </c>
      <c r="F435">
        <f t="shared" si="26"/>
        <v>1.5425129914394793</v>
      </c>
      <c r="G435">
        <f t="shared" si="27"/>
        <v>1.0606085418641265</v>
      </c>
    </row>
    <row r="436" spans="1:7" x14ac:dyDescent="0.25">
      <c r="A436">
        <v>0.86899999999999999</v>
      </c>
      <c r="B436">
        <v>1.1859999999999999</v>
      </c>
      <c r="C436">
        <v>1.123665163107213</v>
      </c>
      <c r="D436">
        <f t="shared" si="24"/>
        <v>0.18599999999999994</v>
      </c>
      <c r="E436">
        <f t="shared" si="25"/>
        <v>0.12366516310721298</v>
      </c>
      <c r="F436">
        <f t="shared" si="26"/>
        <v>1.5040614133080068</v>
      </c>
      <c r="G436">
        <f t="shared" si="27"/>
        <v>1.0554745656797044</v>
      </c>
    </row>
    <row r="437" spans="1:7" x14ac:dyDescent="0.25">
      <c r="A437">
        <v>0.871</v>
      </c>
      <c r="B437">
        <v>1.1879999999999999</v>
      </c>
      <c r="C437">
        <v>1.1215632856539708</v>
      </c>
      <c r="D437">
        <f t="shared" si="24"/>
        <v>0.18799999999999994</v>
      </c>
      <c r="E437">
        <f t="shared" si="25"/>
        <v>0.12156328565397079</v>
      </c>
      <c r="F437">
        <f t="shared" si="26"/>
        <v>1.5465195678828629</v>
      </c>
      <c r="G437">
        <f t="shared" si="27"/>
        <v>1.0592358141496141</v>
      </c>
    </row>
    <row r="438" spans="1:7" x14ac:dyDescent="0.25">
      <c r="A438">
        <v>0.873</v>
      </c>
      <c r="B438">
        <v>1.18</v>
      </c>
      <c r="C438">
        <v>1.1174515159892582</v>
      </c>
      <c r="D438">
        <f t="shared" si="24"/>
        <v>0.17999999999999994</v>
      </c>
      <c r="E438">
        <f t="shared" si="25"/>
        <v>0.11745151598925818</v>
      </c>
      <c r="F438">
        <f t="shared" si="26"/>
        <v>1.5325472684104162</v>
      </c>
      <c r="G438">
        <f t="shared" si="27"/>
        <v>1.055974226278058</v>
      </c>
    </row>
    <row r="439" spans="1:7" x14ac:dyDescent="0.25">
      <c r="A439">
        <v>0.875</v>
      </c>
      <c r="B439">
        <v>1.177</v>
      </c>
      <c r="C439">
        <v>1.1173646638127519</v>
      </c>
      <c r="D439">
        <f t="shared" si="24"/>
        <v>0.17700000000000005</v>
      </c>
      <c r="E439">
        <f t="shared" si="25"/>
        <v>0.1173646638127519</v>
      </c>
      <c r="F439">
        <f t="shared" si="26"/>
        <v>1.5081200273567235</v>
      </c>
      <c r="G439">
        <f t="shared" si="27"/>
        <v>1.0533714176925519</v>
      </c>
    </row>
    <row r="440" spans="1:7" x14ac:dyDescent="0.25">
      <c r="A440">
        <v>0.877</v>
      </c>
      <c r="B440">
        <v>1.171</v>
      </c>
      <c r="C440">
        <v>1.1152678561260778</v>
      </c>
      <c r="D440">
        <f t="shared" si="24"/>
        <v>0.17100000000000004</v>
      </c>
      <c r="E440">
        <f t="shared" si="25"/>
        <v>0.11526785612607782</v>
      </c>
      <c r="F440">
        <f t="shared" si="26"/>
        <v>1.4835011749759921</v>
      </c>
      <c r="G440">
        <f t="shared" si="27"/>
        <v>1.0499719807827241</v>
      </c>
    </row>
    <row r="441" spans="1:7" x14ac:dyDescent="0.25">
      <c r="A441">
        <v>0.879</v>
      </c>
      <c r="B441">
        <v>1.173</v>
      </c>
      <c r="C441">
        <v>1.1111615240410806</v>
      </c>
      <c r="D441">
        <f t="shared" si="24"/>
        <v>0.17300000000000004</v>
      </c>
      <c r="E441">
        <f t="shared" si="25"/>
        <v>0.11116152404108059</v>
      </c>
      <c r="F441">
        <f t="shared" si="26"/>
        <v>1.5562938839887313</v>
      </c>
      <c r="G441">
        <f t="shared" si="27"/>
        <v>1.0556521033359982</v>
      </c>
    </row>
    <row r="442" spans="1:7" x14ac:dyDescent="0.25">
      <c r="A442">
        <v>0.88100000000000001</v>
      </c>
      <c r="B442">
        <v>1.1599999999999999</v>
      </c>
      <c r="C442">
        <v>1.1090680908295703</v>
      </c>
      <c r="D442">
        <f t="shared" si="24"/>
        <v>0.15999999999999992</v>
      </c>
      <c r="E442">
        <f t="shared" si="25"/>
        <v>0.10906809082957025</v>
      </c>
      <c r="F442">
        <f t="shared" si="26"/>
        <v>1.466973509695112</v>
      </c>
      <c r="G442">
        <f t="shared" si="27"/>
        <v>1.0459231580022585</v>
      </c>
    </row>
    <row r="443" spans="1:7" x14ac:dyDescent="0.25">
      <c r="A443">
        <v>0.88300000000000001</v>
      </c>
      <c r="B443">
        <v>1.1619999999999999</v>
      </c>
      <c r="C443">
        <v>1.1059707954384419</v>
      </c>
      <c r="D443">
        <f t="shared" si="24"/>
        <v>0.16199999999999992</v>
      </c>
      <c r="E443">
        <f t="shared" si="25"/>
        <v>0.1059707954384419</v>
      </c>
      <c r="F443">
        <f t="shared" si="26"/>
        <v>1.5287230725195906</v>
      </c>
      <c r="G443">
        <f t="shared" si="27"/>
        <v>1.0506606546869497</v>
      </c>
    </row>
    <row r="444" spans="1:7" x14ac:dyDescent="0.25">
      <c r="A444">
        <v>0.88500000000000001</v>
      </c>
      <c r="B444">
        <v>1.1559999999999999</v>
      </c>
      <c r="C444">
        <v>1.1079019600468802</v>
      </c>
      <c r="D444">
        <f t="shared" si="24"/>
        <v>0.15599999999999992</v>
      </c>
      <c r="E444">
        <f t="shared" si="25"/>
        <v>0.10790196004688024</v>
      </c>
      <c r="F444">
        <f t="shared" si="26"/>
        <v>1.4457568697753265</v>
      </c>
      <c r="G444">
        <f t="shared" si="27"/>
        <v>1.0434136247498691</v>
      </c>
    </row>
    <row r="445" spans="1:7" x14ac:dyDescent="0.25">
      <c r="A445">
        <v>0.88700000000000001</v>
      </c>
      <c r="B445">
        <v>1.1519999999999999</v>
      </c>
      <c r="C445">
        <v>1.1017917867910438</v>
      </c>
      <c r="D445">
        <f t="shared" si="24"/>
        <v>0.15199999999999991</v>
      </c>
      <c r="E445">
        <f t="shared" si="25"/>
        <v>0.10179178679104384</v>
      </c>
      <c r="F445">
        <f t="shared" si="26"/>
        <v>1.493244246827325</v>
      </c>
      <c r="G445">
        <f t="shared" si="27"/>
        <v>1.0455696019982024</v>
      </c>
    </row>
    <row r="446" spans="1:7" x14ac:dyDescent="0.25">
      <c r="A446">
        <v>0.88900000000000001</v>
      </c>
      <c r="B446">
        <v>1.1519999999999999</v>
      </c>
      <c r="C446">
        <v>1.0966888730509665</v>
      </c>
      <c r="D446">
        <f t="shared" si="24"/>
        <v>0.15199999999999991</v>
      </c>
      <c r="E446">
        <f t="shared" si="25"/>
        <v>9.6688873050966517E-2</v>
      </c>
      <c r="F446">
        <f t="shared" si="26"/>
        <v>1.5720526592535407</v>
      </c>
      <c r="G446">
        <f t="shared" si="27"/>
        <v>1.0504346568185368</v>
      </c>
    </row>
    <row r="447" spans="1:7" x14ac:dyDescent="0.25">
      <c r="A447">
        <v>0.89100000000000001</v>
      </c>
      <c r="B447">
        <v>1.1499999999999999</v>
      </c>
      <c r="C447">
        <v>1.0976186982578611</v>
      </c>
      <c r="D447">
        <f t="shared" si="24"/>
        <v>0.14999999999999991</v>
      </c>
      <c r="E447">
        <f t="shared" si="25"/>
        <v>9.761869825786107E-2</v>
      </c>
      <c r="F447">
        <f t="shared" si="26"/>
        <v>1.5365908650387137</v>
      </c>
      <c r="G447">
        <f t="shared" si="27"/>
        <v>1.0477226762128582</v>
      </c>
    </row>
    <row r="448" spans="1:7" x14ac:dyDescent="0.25">
      <c r="A448">
        <v>0.89300000000000002</v>
      </c>
      <c r="B448">
        <v>1.141</v>
      </c>
      <c r="C448">
        <v>1.0915139971401444</v>
      </c>
      <c r="D448">
        <f t="shared" si="24"/>
        <v>0.14100000000000001</v>
      </c>
      <c r="E448">
        <f t="shared" si="25"/>
        <v>9.151399714014441E-2</v>
      </c>
      <c r="F448">
        <f t="shared" si="26"/>
        <v>1.5407479118639393</v>
      </c>
      <c r="G448">
        <f t="shared" si="27"/>
        <v>1.0453370300239053</v>
      </c>
    </row>
    <row r="449" spans="1:7" x14ac:dyDescent="0.25">
      <c r="A449">
        <v>0.89500000000000002</v>
      </c>
      <c r="B449">
        <v>1.1379999999999999</v>
      </c>
      <c r="C449">
        <v>1.0874212524729463</v>
      </c>
      <c r="D449">
        <f t="shared" si="24"/>
        <v>0.1379999999999999</v>
      </c>
      <c r="E449">
        <f t="shared" si="25"/>
        <v>8.7421252472946298E-2</v>
      </c>
      <c r="F449">
        <f t="shared" si="26"/>
        <v>1.5785635196968368</v>
      </c>
      <c r="G449">
        <f t="shared" si="27"/>
        <v>1.0465125611735384</v>
      </c>
    </row>
    <row r="450" spans="1:7" x14ac:dyDescent="0.25">
      <c r="A450">
        <v>0.89700000000000002</v>
      </c>
      <c r="B450">
        <v>1.133</v>
      </c>
      <c r="C450">
        <v>1.0863449753886674</v>
      </c>
      <c r="D450">
        <f t="shared" si="24"/>
        <v>0.13300000000000001</v>
      </c>
      <c r="E450">
        <f t="shared" si="25"/>
        <v>8.6344975388667367E-2</v>
      </c>
      <c r="F450">
        <f t="shared" si="26"/>
        <v>1.5403328265637104</v>
      </c>
      <c r="G450">
        <f t="shared" si="27"/>
        <v>1.0429467854763543</v>
      </c>
    </row>
    <row r="451" spans="1:7" x14ac:dyDescent="0.25">
      <c r="A451">
        <v>0.89900000000000002</v>
      </c>
      <c r="B451">
        <v>1.127</v>
      </c>
      <c r="C451">
        <v>1.08426503238509</v>
      </c>
      <c r="D451">
        <f t="shared" ref="D451:D514" si="28">B451-1</f>
        <v>0.127</v>
      </c>
      <c r="E451">
        <f t="shared" ref="E451:E514" si="29">C451-1</f>
        <v>8.4265032385089977E-2</v>
      </c>
      <c r="F451">
        <f t="shared" ref="F451:F514" si="30">D451/E451</f>
        <v>1.5071494830692267</v>
      </c>
      <c r="G451">
        <f t="shared" ref="G451:G514" si="31">B451/C451</f>
        <v>1.039413765397289</v>
      </c>
    </row>
    <row r="452" spans="1:7" x14ac:dyDescent="0.25">
      <c r="A452">
        <v>0.90100000000000002</v>
      </c>
      <c r="B452">
        <v>1.1279999999999999</v>
      </c>
      <c r="C452">
        <v>1.0761575157527825</v>
      </c>
      <c r="D452">
        <f t="shared" si="28"/>
        <v>0.12799999999999989</v>
      </c>
      <c r="E452">
        <f t="shared" si="29"/>
        <v>7.6157515752782512E-2</v>
      </c>
      <c r="F452">
        <f t="shared" si="30"/>
        <v>1.6807270921954049</v>
      </c>
      <c r="G452">
        <f t="shared" si="31"/>
        <v>1.048173695289349</v>
      </c>
    </row>
    <row r="453" spans="1:7" x14ac:dyDescent="0.25">
      <c r="A453">
        <v>0.90300000000000002</v>
      </c>
      <c r="B453">
        <v>1.121</v>
      </c>
      <c r="C453">
        <v>1.0760900719097499</v>
      </c>
      <c r="D453">
        <f t="shared" si="28"/>
        <v>0.121</v>
      </c>
      <c r="E453">
        <f t="shared" si="29"/>
        <v>7.6090071909749923E-2</v>
      </c>
      <c r="F453">
        <f t="shared" si="30"/>
        <v>1.590220602544804</v>
      </c>
      <c r="G453">
        <f t="shared" si="31"/>
        <v>1.041734357803848</v>
      </c>
    </row>
    <row r="454" spans="1:7" x14ac:dyDescent="0.25">
      <c r="A454">
        <v>0.90500000000000003</v>
      </c>
      <c r="B454">
        <v>1.115</v>
      </c>
      <c r="C454">
        <v>1.0740142655778486</v>
      </c>
      <c r="D454">
        <f t="shared" si="28"/>
        <v>0.11499999999999999</v>
      </c>
      <c r="E454">
        <f t="shared" si="29"/>
        <v>7.4014265577848626E-2</v>
      </c>
      <c r="F454">
        <f t="shared" si="30"/>
        <v>1.553754524241578</v>
      </c>
      <c r="G454">
        <f t="shared" si="31"/>
        <v>1.0381612570109577</v>
      </c>
    </row>
    <row r="455" spans="1:7" x14ac:dyDescent="0.25">
      <c r="A455">
        <v>0.90700000000000003</v>
      </c>
      <c r="B455">
        <v>1.1080000000000001</v>
      </c>
      <c r="C455">
        <v>1.0719397049945072</v>
      </c>
      <c r="D455">
        <f t="shared" si="28"/>
        <v>0.1080000000000001</v>
      </c>
      <c r="E455">
        <f t="shared" si="29"/>
        <v>7.1939704994507192E-2</v>
      </c>
      <c r="F455">
        <f t="shared" si="30"/>
        <v>1.5012571987645238</v>
      </c>
      <c r="G455">
        <f t="shared" si="31"/>
        <v>1.0336402269992206</v>
      </c>
    </row>
    <row r="456" spans="1:7" x14ac:dyDescent="0.25">
      <c r="A456">
        <v>0.90900000000000003</v>
      </c>
      <c r="B456">
        <v>1.105</v>
      </c>
      <c r="C456">
        <v>1.0648435208381009</v>
      </c>
      <c r="D456">
        <f t="shared" si="28"/>
        <v>0.10499999999999998</v>
      </c>
      <c r="E456">
        <f t="shared" si="29"/>
        <v>6.4843520838100854E-2</v>
      </c>
      <c r="F456">
        <f t="shared" si="30"/>
        <v>1.6192828310813117</v>
      </c>
      <c r="G456">
        <f t="shared" si="31"/>
        <v>1.0377111550909315</v>
      </c>
    </row>
    <row r="457" spans="1:7" x14ac:dyDescent="0.25">
      <c r="A457">
        <v>0.91100000000000003</v>
      </c>
      <c r="B457">
        <v>1.1040000000000001</v>
      </c>
      <c r="C457">
        <v>1.0647807011294543</v>
      </c>
      <c r="D457">
        <f t="shared" si="28"/>
        <v>0.10400000000000009</v>
      </c>
      <c r="E457">
        <f t="shared" si="29"/>
        <v>6.4780701129454332E-2</v>
      </c>
      <c r="F457">
        <f t="shared" si="30"/>
        <v>1.6054164000505642</v>
      </c>
      <c r="G457">
        <f t="shared" si="31"/>
        <v>1.0368332172333179</v>
      </c>
    </row>
    <row r="458" spans="1:7" x14ac:dyDescent="0.25">
      <c r="A458">
        <v>0.91300000000000003</v>
      </c>
      <c r="B458">
        <v>1.0960000000000001</v>
      </c>
      <c r="C458">
        <v>1.05768766093127</v>
      </c>
      <c r="D458">
        <f t="shared" si="28"/>
        <v>9.6000000000000085E-2</v>
      </c>
      <c r="E458">
        <f t="shared" si="29"/>
        <v>5.768766093126998E-2</v>
      </c>
      <c r="F458">
        <f t="shared" si="30"/>
        <v>1.6641340357754504</v>
      </c>
      <c r="G458">
        <f t="shared" si="31"/>
        <v>1.0362227342569137</v>
      </c>
    </row>
    <row r="459" spans="1:7" x14ac:dyDescent="0.25">
      <c r="A459">
        <v>0.91500000000000004</v>
      </c>
      <c r="B459">
        <v>1.091</v>
      </c>
      <c r="C459">
        <v>1.0536095340581721</v>
      </c>
      <c r="D459">
        <f t="shared" si="28"/>
        <v>9.099999999999997E-2</v>
      </c>
      <c r="E459">
        <f t="shared" si="29"/>
        <v>5.3609534058172148E-2</v>
      </c>
      <c r="F459">
        <f t="shared" si="30"/>
        <v>1.6974592597886622</v>
      </c>
      <c r="G459">
        <f t="shared" si="31"/>
        <v>1.0354879722830634</v>
      </c>
    </row>
    <row r="460" spans="1:7" x14ac:dyDescent="0.25">
      <c r="A460">
        <v>0.91700000000000004</v>
      </c>
      <c r="B460">
        <v>1.0840000000000001</v>
      </c>
      <c r="C460">
        <v>1.0485284267794874</v>
      </c>
      <c r="D460">
        <f t="shared" si="28"/>
        <v>8.4000000000000075E-2</v>
      </c>
      <c r="E460">
        <f t="shared" si="29"/>
        <v>4.8528426779487432E-2</v>
      </c>
      <c r="F460">
        <f t="shared" si="30"/>
        <v>1.7309442233043126</v>
      </c>
      <c r="G460">
        <f t="shared" si="31"/>
        <v>1.033829863182119</v>
      </c>
    </row>
    <row r="461" spans="1:7" x14ac:dyDescent="0.25">
      <c r="A461">
        <v>0.91900000000000004</v>
      </c>
      <c r="B461">
        <v>1.077</v>
      </c>
      <c r="C461">
        <v>1.0474658900133629</v>
      </c>
      <c r="D461">
        <f t="shared" si="28"/>
        <v>7.6999999999999957E-2</v>
      </c>
      <c r="E461">
        <f t="shared" si="29"/>
        <v>4.7465890013362877E-2</v>
      </c>
      <c r="F461">
        <f t="shared" si="30"/>
        <v>1.6222175540861545</v>
      </c>
      <c r="G461">
        <f t="shared" si="31"/>
        <v>1.0281957725480304</v>
      </c>
    </row>
    <row r="462" spans="1:7" x14ac:dyDescent="0.25">
      <c r="A462">
        <v>0.92100000000000004</v>
      </c>
      <c r="B462">
        <v>1.075</v>
      </c>
      <c r="C462">
        <v>1.0443958759679552</v>
      </c>
      <c r="D462">
        <f t="shared" si="28"/>
        <v>7.4999999999999956E-2</v>
      </c>
      <c r="E462">
        <f t="shared" si="29"/>
        <v>4.4395875967955245E-2</v>
      </c>
      <c r="F462">
        <f t="shared" si="30"/>
        <v>1.6893461017445548</v>
      </c>
      <c r="G462">
        <f t="shared" si="31"/>
        <v>1.0293031835305559</v>
      </c>
    </row>
    <row r="463" spans="1:7" x14ac:dyDescent="0.25">
      <c r="A463">
        <v>0.92300000000000004</v>
      </c>
      <c r="B463">
        <v>1.075</v>
      </c>
      <c r="C463">
        <v>1.0403228652330656</v>
      </c>
      <c r="D463">
        <f t="shared" si="28"/>
        <v>7.4999999999999956E-2</v>
      </c>
      <c r="E463">
        <f t="shared" si="29"/>
        <v>4.0322865233065608E-2</v>
      </c>
      <c r="F463">
        <f t="shared" si="30"/>
        <v>1.8599868726217987</v>
      </c>
      <c r="G463">
        <f t="shared" si="31"/>
        <v>1.0333330506574663</v>
      </c>
    </row>
    <row r="464" spans="1:7" x14ac:dyDescent="0.25">
      <c r="A464">
        <v>0.92500000000000004</v>
      </c>
      <c r="B464">
        <v>1.0669999999999999</v>
      </c>
      <c r="C464">
        <v>1.0302263998993246</v>
      </c>
      <c r="D464">
        <f t="shared" si="28"/>
        <v>6.6999999999999948E-2</v>
      </c>
      <c r="E464">
        <f t="shared" si="29"/>
        <v>3.022639989932463E-2</v>
      </c>
      <c r="F464">
        <f t="shared" si="30"/>
        <v>2.2166053589960271</v>
      </c>
      <c r="G464">
        <f t="shared" si="31"/>
        <v>1.0356946784748178</v>
      </c>
    </row>
    <row r="465" spans="1:7" x14ac:dyDescent="0.25">
      <c r="A465">
        <v>0.92700000000000005</v>
      </c>
      <c r="B465">
        <v>1.0640000000000001</v>
      </c>
      <c r="C465">
        <v>1.0321806039176158</v>
      </c>
      <c r="D465">
        <f t="shared" si="28"/>
        <v>6.4000000000000057E-2</v>
      </c>
      <c r="E465">
        <f t="shared" si="29"/>
        <v>3.2180603917615791E-2</v>
      </c>
      <c r="F465">
        <f t="shared" si="30"/>
        <v>1.9887756042069242</v>
      </c>
      <c r="G465">
        <f t="shared" si="31"/>
        <v>1.0308273532380037</v>
      </c>
    </row>
    <row r="466" spans="1:7" x14ac:dyDescent="0.25">
      <c r="A466">
        <v>0.92900000000000005</v>
      </c>
      <c r="B466">
        <v>1.054</v>
      </c>
      <c r="C466">
        <v>1.028111306973742</v>
      </c>
      <c r="D466">
        <f t="shared" si="28"/>
        <v>5.4000000000000048E-2</v>
      </c>
      <c r="E466">
        <f t="shared" si="29"/>
        <v>2.8111306973741979E-2</v>
      </c>
      <c r="F466">
        <f t="shared" si="30"/>
        <v>1.9209352325895059</v>
      </c>
      <c r="G466">
        <f t="shared" si="31"/>
        <v>1.0251808270667324</v>
      </c>
    </row>
    <row r="467" spans="1:7" x14ac:dyDescent="0.25">
      <c r="A467">
        <v>0.93100000000000005</v>
      </c>
      <c r="B467">
        <v>1.0449999999999999</v>
      </c>
      <c r="C467">
        <v>1.0260511302150557</v>
      </c>
      <c r="D467">
        <f t="shared" si="28"/>
        <v>4.4999999999999929E-2</v>
      </c>
      <c r="E467">
        <f t="shared" si="29"/>
        <v>2.6051130215055673E-2</v>
      </c>
      <c r="F467">
        <f t="shared" si="30"/>
        <v>1.7273722724702814</v>
      </c>
      <c r="G467">
        <f t="shared" si="31"/>
        <v>1.0184677636688269</v>
      </c>
    </row>
    <row r="468" spans="1:7" x14ac:dyDescent="0.25">
      <c r="A468">
        <v>0.93300000000000005</v>
      </c>
      <c r="B468">
        <v>1.0429999999999999</v>
      </c>
      <c r="C468">
        <v>1.0209801817070314</v>
      </c>
      <c r="D468">
        <f t="shared" si="28"/>
        <v>4.2999999999999927E-2</v>
      </c>
      <c r="E468">
        <f t="shared" si="29"/>
        <v>2.098018170703142E-2</v>
      </c>
      <c r="F468">
        <f t="shared" si="30"/>
        <v>2.0495532689113296</v>
      </c>
      <c r="G468">
        <f t="shared" si="31"/>
        <v>1.0215673317538372</v>
      </c>
    </row>
    <row r="469" spans="1:7" x14ac:dyDescent="0.25">
      <c r="A469">
        <v>0.93500000000000005</v>
      </c>
      <c r="B469">
        <v>1.0369999999999999</v>
      </c>
      <c r="C469">
        <v>1.0209298030074971</v>
      </c>
      <c r="D469">
        <f t="shared" si="28"/>
        <v>3.6999999999999922E-2</v>
      </c>
      <c r="E469">
        <f t="shared" si="29"/>
        <v>2.0929803007497139E-2</v>
      </c>
      <c r="F469">
        <f t="shared" si="30"/>
        <v>1.7678140585817446</v>
      </c>
      <c r="G469">
        <f t="shared" si="31"/>
        <v>1.0157407462738011</v>
      </c>
    </row>
    <row r="470" spans="1:7" x14ac:dyDescent="0.25">
      <c r="A470">
        <v>0.93699999999999994</v>
      </c>
      <c r="B470">
        <v>1.034</v>
      </c>
      <c r="C470">
        <v>1.0138534549528739</v>
      </c>
      <c r="D470">
        <f t="shared" si="28"/>
        <v>3.400000000000003E-2</v>
      </c>
      <c r="E470">
        <f t="shared" si="29"/>
        <v>1.3853454952873934E-2</v>
      </c>
      <c r="F470">
        <f t="shared" si="30"/>
        <v>2.4542614182281399</v>
      </c>
      <c r="G470">
        <f t="shared" si="31"/>
        <v>1.0198712594494859</v>
      </c>
    </row>
    <row r="471" spans="1:7" x14ac:dyDescent="0.25">
      <c r="A471">
        <v>0.93899999999999995</v>
      </c>
      <c r="B471">
        <v>1.024</v>
      </c>
      <c r="C471">
        <v>1.0128011090472755</v>
      </c>
      <c r="D471">
        <f t="shared" si="28"/>
        <v>2.4000000000000021E-2</v>
      </c>
      <c r="E471">
        <f t="shared" si="29"/>
        <v>1.2801109047275494E-2</v>
      </c>
      <c r="F471">
        <f t="shared" si="30"/>
        <v>1.874837555977857</v>
      </c>
      <c r="G471">
        <f t="shared" si="31"/>
        <v>1.0110573446777316</v>
      </c>
    </row>
    <row r="472" spans="1:7" x14ac:dyDescent="0.25">
      <c r="A472">
        <v>0.94099999999999995</v>
      </c>
      <c r="B472">
        <v>1.02</v>
      </c>
      <c r="C472">
        <v>1.0087384071739707</v>
      </c>
      <c r="D472">
        <f t="shared" si="28"/>
        <v>2.0000000000000018E-2</v>
      </c>
      <c r="E472">
        <f t="shared" si="29"/>
        <v>8.7384071739706748E-3</v>
      </c>
      <c r="F472">
        <f t="shared" si="30"/>
        <v>2.2887466333194624</v>
      </c>
      <c r="G472">
        <f t="shared" si="31"/>
        <v>1.0111640369256676</v>
      </c>
    </row>
    <row r="473" spans="1:7" x14ac:dyDescent="0.25">
      <c r="A473">
        <v>0.94299999999999995</v>
      </c>
      <c r="B473">
        <v>1.0169999999999999</v>
      </c>
      <c r="C473">
        <v>1.0076877945497138</v>
      </c>
      <c r="D473">
        <f t="shared" si="28"/>
        <v>1.6999999999999904E-2</v>
      </c>
      <c r="E473">
        <f t="shared" si="29"/>
        <v>7.6877945497138001E-3</v>
      </c>
      <c r="F473">
        <f t="shared" si="30"/>
        <v>2.2112973870552741</v>
      </c>
      <c r="G473">
        <f t="shared" si="31"/>
        <v>1.0092411613008048</v>
      </c>
    </row>
    <row r="474" spans="1:7" x14ac:dyDescent="0.25">
      <c r="A474">
        <v>0.94499999999999995</v>
      </c>
      <c r="B474">
        <v>1.01</v>
      </c>
      <c r="C474">
        <v>1.0016198207299514</v>
      </c>
      <c r="D474">
        <f t="shared" si="28"/>
        <v>1.0000000000000009E-2</v>
      </c>
      <c r="E474">
        <f t="shared" si="29"/>
        <v>1.6198207299513712E-3</v>
      </c>
      <c r="F474">
        <f t="shared" si="30"/>
        <v>6.1735226714256335</v>
      </c>
      <c r="G474">
        <f t="shared" si="31"/>
        <v>1.0083666268344624</v>
      </c>
    </row>
    <row r="475" spans="1:7" x14ac:dyDescent="0.25">
      <c r="A475">
        <v>0.94699999999999995</v>
      </c>
      <c r="B475">
        <v>1.008</v>
      </c>
      <c r="C475">
        <v>0.99655664319609938</v>
      </c>
      <c r="D475">
        <f t="shared" si="28"/>
        <v>8.0000000000000071E-3</v>
      </c>
      <c r="E475">
        <f t="shared" si="29"/>
        <v>-3.4433568039006213E-3</v>
      </c>
      <c r="F475">
        <f t="shared" si="30"/>
        <v>-2.3233142702311995</v>
      </c>
      <c r="G475">
        <f t="shared" si="31"/>
        <v>1.0114828965137397</v>
      </c>
    </row>
    <row r="476" spans="1:7" x14ac:dyDescent="0.25">
      <c r="A476">
        <v>0.94899999999999995</v>
      </c>
      <c r="B476">
        <v>1</v>
      </c>
      <c r="C476">
        <v>0.9955087160684285</v>
      </c>
      <c r="D476">
        <f t="shared" si="28"/>
        <v>0</v>
      </c>
      <c r="E476">
        <f t="shared" si="29"/>
        <v>-4.4912839315714992E-3</v>
      </c>
      <c r="F476">
        <f t="shared" si="30"/>
        <v>0</v>
      </c>
      <c r="G476">
        <f t="shared" si="31"/>
        <v>1.0045115465681798</v>
      </c>
    </row>
    <row r="477" spans="1:7" x14ac:dyDescent="0.25">
      <c r="A477">
        <v>0.95099999999999996</v>
      </c>
      <c r="B477">
        <v>0.99299999999999999</v>
      </c>
      <c r="C477">
        <v>0.98844056069890351</v>
      </c>
      <c r="D477">
        <f t="shared" si="28"/>
        <v>-7.0000000000000062E-3</v>
      </c>
      <c r="E477">
        <f t="shared" si="29"/>
        <v>-1.1559439301096486E-2</v>
      </c>
      <c r="F477">
        <f t="shared" si="30"/>
        <v>0.60556570415452693</v>
      </c>
      <c r="G477">
        <f t="shared" si="31"/>
        <v>1.0046127602229036</v>
      </c>
    </row>
    <row r="478" spans="1:7" x14ac:dyDescent="0.25">
      <c r="A478">
        <v>0.95299999999999996</v>
      </c>
      <c r="B478">
        <v>0.99</v>
      </c>
      <c r="C478">
        <v>0.98438399209631944</v>
      </c>
      <c r="D478">
        <f t="shared" si="28"/>
        <v>-1.0000000000000009E-2</v>
      </c>
      <c r="E478">
        <f t="shared" si="29"/>
        <v>-1.5616007903680562E-2</v>
      </c>
      <c r="F478">
        <f t="shared" si="30"/>
        <v>0.64036852835116032</v>
      </c>
      <c r="G478">
        <f t="shared" si="31"/>
        <v>1.0057050987711826</v>
      </c>
    </row>
    <row r="479" spans="1:7" x14ac:dyDescent="0.25">
      <c r="A479">
        <v>0.95499999999999996</v>
      </c>
      <c r="B479">
        <v>0.98099999999999998</v>
      </c>
      <c r="C479">
        <v>0.98133178821522449</v>
      </c>
      <c r="D479">
        <f t="shared" si="28"/>
        <v>-1.9000000000000017E-2</v>
      </c>
      <c r="E479">
        <f t="shared" si="29"/>
        <v>-1.8668211784775512E-2</v>
      </c>
      <c r="F479">
        <f t="shared" si="30"/>
        <v>1.0177728975356433</v>
      </c>
      <c r="G479">
        <f t="shared" si="31"/>
        <v>0.9996619000635576</v>
      </c>
    </row>
    <row r="480" spans="1:7" x14ac:dyDescent="0.25">
      <c r="A480">
        <v>0.95699999999999996</v>
      </c>
      <c r="B480">
        <v>0.97599999999999998</v>
      </c>
      <c r="C480">
        <v>0.97727707600327307</v>
      </c>
      <c r="D480">
        <f t="shared" si="28"/>
        <v>-2.4000000000000021E-2</v>
      </c>
      <c r="E480">
        <f t="shared" si="29"/>
        <v>-2.2722923996726929E-2</v>
      </c>
      <c r="F480">
        <f t="shared" si="30"/>
        <v>1.0562020980863662</v>
      </c>
      <c r="G480">
        <f t="shared" si="31"/>
        <v>0.99869323036973723</v>
      </c>
    </row>
    <row r="481" spans="1:7" x14ac:dyDescent="0.25">
      <c r="A481">
        <v>0.95899999999999996</v>
      </c>
      <c r="B481">
        <v>0.97599999999999998</v>
      </c>
      <c r="C481">
        <v>0.97221996494949658</v>
      </c>
      <c r="D481">
        <f t="shared" si="28"/>
        <v>-2.4000000000000021E-2</v>
      </c>
      <c r="E481">
        <f t="shared" si="29"/>
        <v>-2.7780035050503415E-2</v>
      </c>
      <c r="F481">
        <f t="shared" si="30"/>
        <v>0.86392979549408833</v>
      </c>
      <c r="G481">
        <f t="shared" si="31"/>
        <v>1.0038880450790781</v>
      </c>
    </row>
    <row r="482" spans="1:7" x14ac:dyDescent="0.25">
      <c r="A482">
        <v>0.96099999999999997</v>
      </c>
      <c r="B482">
        <v>0.96399999999999997</v>
      </c>
      <c r="C482">
        <v>0.96917040725226655</v>
      </c>
      <c r="D482">
        <f t="shared" si="28"/>
        <v>-3.6000000000000032E-2</v>
      </c>
      <c r="E482">
        <f t="shared" si="29"/>
        <v>-3.0829592747733447E-2</v>
      </c>
      <c r="F482">
        <f t="shared" si="30"/>
        <v>1.167709229718797</v>
      </c>
      <c r="G482">
        <f t="shared" si="31"/>
        <v>0.99466512058810652</v>
      </c>
    </row>
    <row r="483" spans="1:7" x14ac:dyDescent="0.25">
      <c r="A483">
        <v>0.96299999999999997</v>
      </c>
      <c r="B483">
        <v>0.96099999999999997</v>
      </c>
      <c r="C483">
        <v>0.97214110876125481</v>
      </c>
      <c r="D483">
        <f t="shared" si="28"/>
        <v>-3.9000000000000035E-2</v>
      </c>
      <c r="E483">
        <f t="shared" si="29"/>
        <v>-2.7858891238745187E-2</v>
      </c>
      <c r="F483">
        <f t="shared" si="30"/>
        <v>1.3999121381313331</v>
      </c>
      <c r="G483">
        <f t="shared" si="31"/>
        <v>0.98853961769454302</v>
      </c>
    </row>
    <row r="484" spans="1:7" x14ac:dyDescent="0.25">
      <c r="A484">
        <v>0.96499999999999997</v>
      </c>
      <c r="B484">
        <v>0.95499999999999996</v>
      </c>
      <c r="C484">
        <v>0.96909291702187739</v>
      </c>
      <c r="D484">
        <f t="shared" si="28"/>
        <v>-4.500000000000004E-2</v>
      </c>
      <c r="E484">
        <f t="shared" si="29"/>
        <v>-3.0907082978122613E-2</v>
      </c>
      <c r="F484">
        <f t="shared" si="30"/>
        <v>1.4559769368029007</v>
      </c>
      <c r="G484">
        <f t="shared" si="31"/>
        <v>0.98545762044656526</v>
      </c>
    </row>
    <row r="485" spans="1:7" x14ac:dyDescent="0.25">
      <c r="A485">
        <v>0.96699999999999997</v>
      </c>
      <c r="B485">
        <v>0.94599999999999995</v>
      </c>
      <c r="C485">
        <v>0.96303602230520491</v>
      </c>
      <c r="D485">
        <f t="shared" si="28"/>
        <v>-5.4000000000000048E-2</v>
      </c>
      <c r="E485">
        <f t="shared" si="29"/>
        <v>-3.6963977694795092E-2</v>
      </c>
      <c r="F485">
        <f t="shared" si="30"/>
        <v>1.4608817385906983</v>
      </c>
      <c r="G485">
        <f t="shared" si="31"/>
        <v>0.98231008818919763</v>
      </c>
    </row>
    <row r="486" spans="1:7" x14ac:dyDescent="0.25">
      <c r="A486">
        <v>0.96899999999999997</v>
      </c>
      <c r="B486">
        <v>0.94699999999999995</v>
      </c>
      <c r="C486">
        <v>0.96400199728819547</v>
      </c>
      <c r="D486">
        <f t="shared" si="28"/>
        <v>-5.3000000000000047E-2</v>
      </c>
      <c r="E486">
        <f t="shared" si="29"/>
        <v>-3.5998002711804533E-2</v>
      </c>
      <c r="F486">
        <f t="shared" si="30"/>
        <v>1.4723039059781</v>
      </c>
      <c r="G486">
        <f t="shared" si="31"/>
        <v>0.98236310989393871</v>
      </c>
    </row>
    <row r="487" spans="1:7" x14ac:dyDescent="0.25">
      <c r="A487">
        <v>0.97099999999999997</v>
      </c>
      <c r="B487">
        <v>0.94199999999999995</v>
      </c>
      <c r="C487">
        <v>0.96296225122403789</v>
      </c>
      <c r="D487">
        <f t="shared" si="28"/>
        <v>-5.8000000000000052E-2</v>
      </c>
      <c r="E487">
        <f t="shared" si="29"/>
        <v>-3.7037748775962109E-2</v>
      </c>
      <c r="F487">
        <f t="shared" si="30"/>
        <v>1.5659699068330704</v>
      </c>
      <c r="G487">
        <f t="shared" si="31"/>
        <v>0.97823149225487038</v>
      </c>
    </row>
    <row r="488" spans="1:7" x14ac:dyDescent="0.25">
      <c r="A488">
        <v>0.97299999999999998</v>
      </c>
      <c r="B488">
        <v>0.93500000000000005</v>
      </c>
      <c r="C488">
        <v>0.95289566644380597</v>
      </c>
      <c r="D488">
        <f t="shared" si="28"/>
        <v>-6.4999999999999947E-2</v>
      </c>
      <c r="E488">
        <f t="shared" si="29"/>
        <v>-4.7104333556194034E-2</v>
      </c>
      <c r="F488">
        <f t="shared" si="30"/>
        <v>1.3799155001833734</v>
      </c>
      <c r="G488">
        <f t="shared" si="31"/>
        <v>0.98121970004272108</v>
      </c>
    </row>
    <row r="489" spans="1:7" x14ac:dyDescent="0.25">
      <c r="A489">
        <v>0.97499999999999998</v>
      </c>
      <c r="B489">
        <v>0.92700000000000005</v>
      </c>
      <c r="C489">
        <v>0.95486646497955752</v>
      </c>
      <c r="D489">
        <f t="shared" si="28"/>
        <v>-7.2999999999999954E-2</v>
      </c>
      <c r="E489">
        <f t="shared" si="29"/>
        <v>-4.5133535020442483E-2</v>
      </c>
      <c r="F489">
        <f t="shared" si="30"/>
        <v>1.6174226097498416</v>
      </c>
      <c r="G489">
        <f t="shared" si="31"/>
        <v>0.97081637485283967</v>
      </c>
    </row>
    <row r="490" spans="1:7" x14ac:dyDescent="0.25">
      <c r="A490">
        <v>0.97699999999999998</v>
      </c>
      <c r="B490">
        <v>0.92200000000000004</v>
      </c>
      <c r="C490">
        <v>0.95182274158782665</v>
      </c>
      <c r="D490">
        <f t="shared" si="28"/>
        <v>-7.7999999999999958E-2</v>
      </c>
      <c r="E490">
        <f t="shared" si="29"/>
        <v>-4.8177258412173352E-2</v>
      </c>
      <c r="F490">
        <f t="shared" si="30"/>
        <v>1.6190211433926478</v>
      </c>
      <c r="G490">
        <f t="shared" si="31"/>
        <v>0.96866775683666007</v>
      </c>
    </row>
    <row r="491" spans="1:7" x14ac:dyDescent="0.25">
      <c r="A491">
        <v>0.97899999999999998</v>
      </c>
      <c r="B491">
        <v>0.92100000000000004</v>
      </c>
      <c r="C491">
        <v>0.94978266242261755</v>
      </c>
      <c r="D491">
        <f t="shared" si="28"/>
        <v>-7.8999999999999959E-2</v>
      </c>
      <c r="E491">
        <f t="shared" si="29"/>
        <v>-5.0217337577382448E-2</v>
      </c>
      <c r="F491">
        <f t="shared" si="30"/>
        <v>1.5731618562665701</v>
      </c>
      <c r="G491">
        <f t="shared" si="31"/>
        <v>0.96969552765976863</v>
      </c>
    </row>
    <row r="492" spans="1:7" x14ac:dyDescent="0.25">
      <c r="A492">
        <v>0.98099999999999998</v>
      </c>
      <c r="B492">
        <v>0.91400000000000003</v>
      </c>
      <c r="C492">
        <v>0.94774320566398118</v>
      </c>
      <c r="D492">
        <f t="shared" si="28"/>
        <v>-8.5999999999999965E-2</v>
      </c>
      <c r="E492">
        <f t="shared" si="29"/>
        <v>-5.2256794336018819E-2</v>
      </c>
      <c r="F492">
        <f t="shared" si="30"/>
        <v>1.6457190130532577</v>
      </c>
      <c r="G492">
        <f t="shared" si="31"/>
        <v>0.9643962568527823</v>
      </c>
    </row>
    <row r="493" spans="1:7" x14ac:dyDescent="0.25">
      <c r="A493">
        <v>0.98299999999999998</v>
      </c>
      <c r="B493">
        <v>0.91300000000000003</v>
      </c>
      <c r="C493">
        <v>0.94570436068679598</v>
      </c>
      <c r="D493">
        <f t="shared" si="28"/>
        <v>-8.6999999999999966E-2</v>
      </c>
      <c r="E493">
        <f t="shared" si="29"/>
        <v>-5.4295639313204025E-2</v>
      </c>
      <c r="F493">
        <f t="shared" si="30"/>
        <v>1.6023386242519599</v>
      </c>
      <c r="G493">
        <f t="shared" si="31"/>
        <v>0.96541798679764446</v>
      </c>
    </row>
    <row r="494" spans="1:7" x14ac:dyDescent="0.25">
      <c r="A494">
        <v>0.98499999999999999</v>
      </c>
      <c r="B494">
        <v>0.90600000000000003</v>
      </c>
      <c r="C494">
        <v>0.94266328378343989</v>
      </c>
      <c r="D494">
        <f t="shared" si="28"/>
        <v>-9.3999999999999972E-2</v>
      </c>
      <c r="E494">
        <f t="shared" si="29"/>
        <v>-5.7336716216560113E-2</v>
      </c>
      <c r="F494">
        <f t="shared" si="30"/>
        <v>1.6394381506775355</v>
      </c>
      <c r="G494">
        <f t="shared" si="31"/>
        <v>0.96110670224017913</v>
      </c>
    </row>
    <row r="495" spans="1:7" x14ac:dyDescent="0.25">
      <c r="A495">
        <v>0.98699999999999999</v>
      </c>
      <c r="B495">
        <v>0.90300000000000002</v>
      </c>
      <c r="C495">
        <v>0.93661446847896712</v>
      </c>
      <c r="D495">
        <f t="shared" si="28"/>
        <v>-9.6999999999999975E-2</v>
      </c>
      <c r="E495">
        <f t="shared" si="29"/>
        <v>-6.3385531521032878E-2</v>
      </c>
      <c r="F495">
        <f t="shared" si="30"/>
        <v>1.5303176872124673</v>
      </c>
      <c r="G495">
        <f t="shared" si="31"/>
        <v>0.96411066707782556</v>
      </c>
    </row>
    <row r="496" spans="1:7" x14ac:dyDescent="0.25">
      <c r="A496">
        <v>0.98899999999999999</v>
      </c>
      <c r="B496">
        <v>0.89600000000000002</v>
      </c>
      <c r="C496">
        <v>0.93658309625761182</v>
      </c>
      <c r="D496">
        <f t="shared" si="28"/>
        <v>-0.10399999999999998</v>
      </c>
      <c r="E496">
        <f t="shared" si="29"/>
        <v>-6.3416903742388175E-2</v>
      </c>
      <c r="F496">
        <f t="shared" si="30"/>
        <v>1.6399413068551605</v>
      </c>
      <c r="G496">
        <f t="shared" si="31"/>
        <v>0.95666898493067698</v>
      </c>
    </row>
    <row r="497" spans="1:7" x14ac:dyDescent="0.25">
      <c r="A497">
        <v>0.99099999999999999</v>
      </c>
      <c r="B497">
        <v>0.89500000000000002</v>
      </c>
      <c r="C497">
        <v>0.93855762544691823</v>
      </c>
      <c r="D497">
        <f t="shared" si="28"/>
        <v>-0.10499999999999998</v>
      </c>
      <c r="E497">
        <f t="shared" si="29"/>
        <v>-6.1442374553081769E-2</v>
      </c>
      <c r="F497">
        <f t="shared" si="30"/>
        <v>1.7089183281692275</v>
      </c>
      <c r="G497">
        <f t="shared" si="31"/>
        <v>0.95359088854434793</v>
      </c>
    </row>
    <row r="498" spans="1:7" x14ac:dyDescent="0.25">
      <c r="A498">
        <v>0.99299999999999999</v>
      </c>
      <c r="B498">
        <v>0.89</v>
      </c>
      <c r="C498">
        <v>0.93752435397825384</v>
      </c>
      <c r="D498">
        <f t="shared" si="28"/>
        <v>-0.10999999999999999</v>
      </c>
      <c r="E498">
        <f t="shared" si="29"/>
        <v>-6.2475646021746156E-2</v>
      </c>
      <c r="F498">
        <f t="shared" si="30"/>
        <v>1.7606860753662608</v>
      </c>
      <c r="G498">
        <f t="shared" si="31"/>
        <v>0.94930867259438023</v>
      </c>
    </row>
    <row r="499" spans="1:7" x14ac:dyDescent="0.25">
      <c r="A499">
        <v>0.995</v>
      </c>
      <c r="B499">
        <v>0.88300000000000001</v>
      </c>
      <c r="C499">
        <v>0.93248090006009166</v>
      </c>
      <c r="D499">
        <f t="shared" si="28"/>
        <v>-0.11699999999999999</v>
      </c>
      <c r="E499">
        <f t="shared" si="29"/>
        <v>-6.7519099939908345E-2</v>
      </c>
      <c r="F499">
        <f t="shared" si="30"/>
        <v>1.7328430044850924</v>
      </c>
      <c r="G499">
        <f t="shared" si="31"/>
        <v>0.94693628571169342</v>
      </c>
    </row>
    <row r="500" spans="1:7" x14ac:dyDescent="0.25">
      <c r="A500">
        <v>0.997</v>
      </c>
      <c r="B500">
        <v>0.88500000000000001</v>
      </c>
      <c r="C500">
        <v>0.93245135970445214</v>
      </c>
      <c r="D500">
        <f t="shared" si="28"/>
        <v>-0.11499999999999999</v>
      </c>
      <c r="E500">
        <f t="shared" si="29"/>
        <v>-6.7548640295547857E-2</v>
      </c>
      <c r="F500">
        <f t="shared" si="30"/>
        <v>1.7024769040033463</v>
      </c>
      <c r="G500">
        <f t="shared" si="31"/>
        <v>0.94911116895202741</v>
      </c>
    </row>
    <row r="501" spans="1:7" x14ac:dyDescent="0.25">
      <c r="A501">
        <v>0.999</v>
      </c>
      <c r="B501">
        <v>0.88100000000000001</v>
      </c>
      <c r="C501">
        <v>0.92841180901565268</v>
      </c>
      <c r="D501">
        <f t="shared" si="28"/>
        <v>-0.11899999999999999</v>
      </c>
      <c r="E501">
        <f t="shared" si="29"/>
        <v>-7.1588190984347322E-2</v>
      </c>
      <c r="F501">
        <f t="shared" si="30"/>
        <v>1.6622853345465765</v>
      </c>
      <c r="G501">
        <f t="shared" si="31"/>
        <v>0.94893235032639134</v>
      </c>
    </row>
    <row r="502" spans="1:7" x14ac:dyDescent="0.25">
      <c r="A502">
        <v>1.0010000000000001</v>
      </c>
      <c r="B502">
        <v>0.877</v>
      </c>
      <c r="C502">
        <v>0.93139092250454925</v>
      </c>
      <c r="D502">
        <f t="shared" si="28"/>
        <v>-0.123</v>
      </c>
      <c r="E502">
        <f t="shared" si="29"/>
        <v>-6.8609077495450754E-2</v>
      </c>
      <c r="F502">
        <f t="shared" si="30"/>
        <v>1.7927656877204876</v>
      </c>
      <c r="G502">
        <f t="shared" si="31"/>
        <v>0.94160247733756119</v>
      </c>
    </row>
    <row r="503" spans="1:7" x14ac:dyDescent="0.25">
      <c r="A503">
        <v>1.0030000000000001</v>
      </c>
      <c r="B503">
        <v>0.876</v>
      </c>
      <c r="C503">
        <v>0.92634990121243665</v>
      </c>
      <c r="D503">
        <f t="shared" si="28"/>
        <v>-0.124</v>
      </c>
      <c r="E503">
        <f t="shared" si="29"/>
        <v>-7.3650098787563345E-2</v>
      </c>
      <c r="F503">
        <f t="shared" si="30"/>
        <v>1.6836365740345594</v>
      </c>
      <c r="G503">
        <f t="shared" si="31"/>
        <v>0.94564699456810319</v>
      </c>
    </row>
    <row r="504" spans="1:7" x14ac:dyDescent="0.25">
      <c r="A504">
        <v>1.0050000000000001</v>
      </c>
      <c r="B504">
        <v>0.86899999999999999</v>
      </c>
      <c r="C504">
        <v>0.92531962157039749</v>
      </c>
      <c r="D504">
        <f t="shared" si="28"/>
        <v>-0.13100000000000001</v>
      </c>
      <c r="E504">
        <f t="shared" si="29"/>
        <v>-7.4680378429602512E-2</v>
      </c>
      <c r="F504">
        <f t="shared" si="30"/>
        <v>1.7541421556063379</v>
      </c>
      <c r="G504">
        <f t="shared" si="31"/>
        <v>0.93913495374191336</v>
      </c>
    </row>
    <row r="505" spans="1:7" x14ac:dyDescent="0.25">
      <c r="A505">
        <v>1.0070000000000001</v>
      </c>
      <c r="B505">
        <v>0.86899999999999999</v>
      </c>
      <c r="C505">
        <v>0.92629474870200634</v>
      </c>
      <c r="D505">
        <f t="shared" si="28"/>
        <v>-0.13100000000000001</v>
      </c>
      <c r="E505">
        <f t="shared" si="29"/>
        <v>-7.3705251297993657E-2</v>
      </c>
      <c r="F505">
        <f t="shared" si="30"/>
        <v>1.777349614756228</v>
      </c>
      <c r="G505">
        <f t="shared" si="31"/>
        <v>0.93814630949566313</v>
      </c>
    </row>
    <row r="506" spans="1:7" x14ac:dyDescent="0.25">
      <c r="A506">
        <v>1.0090000000000001</v>
      </c>
      <c r="B506">
        <v>0.86699999999999999</v>
      </c>
      <c r="C506">
        <v>0.92426282877485033</v>
      </c>
      <c r="D506">
        <f t="shared" si="28"/>
        <v>-0.13300000000000001</v>
      </c>
      <c r="E506">
        <f t="shared" si="29"/>
        <v>-7.5737171225149669E-2</v>
      </c>
      <c r="F506">
        <f t="shared" si="30"/>
        <v>1.7560729803945379</v>
      </c>
      <c r="G506">
        <f t="shared" si="31"/>
        <v>0.93804486452110747</v>
      </c>
    </row>
    <row r="507" spans="1:7" x14ac:dyDescent="0.25">
      <c r="A507">
        <v>1.0110000000000001</v>
      </c>
      <c r="B507">
        <v>0.86399999999999999</v>
      </c>
      <c r="C507">
        <v>0.9202265421161967</v>
      </c>
      <c r="D507">
        <f t="shared" si="28"/>
        <v>-0.13600000000000001</v>
      </c>
      <c r="E507">
        <f t="shared" si="29"/>
        <v>-7.97734578838033E-2</v>
      </c>
      <c r="F507">
        <f t="shared" si="30"/>
        <v>1.7048276909106204</v>
      </c>
      <c r="G507">
        <f t="shared" si="31"/>
        <v>0.9388992388907893</v>
      </c>
    </row>
    <row r="508" spans="1:7" x14ac:dyDescent="0.25">
      <c r="A508">
        <v>1.0130000000000001</v>
      </c>
      <c r="B508">
        <v>0.86199999999999999</v>
      </c>
      <c r="C508">
        <v>0.92120283020805194</v>
      </c>
      <c r="D508">
        <f t="shared" si="28"/>
        <v>-0.13800000000000001</v>
      </c>
      <c r="E508">
        <f t="shared" si="29"/>
        <v>-7.8797169791948063E-2</v>
      </c>
      <c r="F508">
        <f t="shared" si="30"/>
        <v>1.7513319369765186</v>
      </c>
      <c r="G508">
        <f t="shared" si="31"/>
        <v>0.93573312166802491</v>
      </c>
    </row>
    <row r="509" spans="1:7" x14ac:dyDescent="0.25">
      <c r="A509">
        <v>1.0150000000000001</v>
      </c>
      <c r="B509">
        <v>0.86099999999999999</v>
      </c>
      <c r="C509">
        <v>0.92117704840501102</v>
      </c>
      <c r="D509">
        <f t="shared" si="28"/>
        <v>-0.13900000000000001</v>
      </c>
      <c r="E509">
        <f t="shared" si="29"/>
        <v>-7.8822951594988977E-2</v>
      </c>
      <c r="F509">
        <f t="shared" si="30"/>
        <v>1.7634457627800464</v>
      </c>
      <c r="G509">
        <f t="shared" si="31"/>
        <v>0.93467374321884622</v>
      </c>
    </row>
    <row r="510" spans="1:7" x14ac:dyDescent="0.25">
      <c r="A510">
        <v>1.0170000000000001</v>
      </c>
      <c r="B510">
        <v>0.85399999999999998</v>
      </c>
      <c r="C510">
        <v>0.9191469341324684</v>
      </c>
      <c r="D510">
        <f t="shared" si="28"/>
        <v>-0.14600000000000002</v>
      </c>
      <c r="E510">
        <f t="shared" si="29"/>
        <v>-8.0853065867531604E-2</v>
      </c>
      <c r="F510">
        <f t="shared" si="30"/>
        <v>1.8057447597497926</v>
      </c>
      <c r="G510">
        <f t="shared" si="31"/>
        <v>0.92912239413173148</v>
      </c>
    </row>
    <row r="511" spans="1:7" x14ac:dyDescent="0.25">
      <c r="A511">
        <v>1.0190000000000001</v>
      </c>
      <c r="B511">
        <v>0.85599999999999998</v>
      </c>
      <c r="C511">
        <v>0.92112652955162844</v>
      </c>
      <c r="D511">
        <f t="shared" si="28"/>
        <v>-0.14400000000000002</v>
      </c>
      <c r="E511">
        <f t="shared" si="29"/>
        <v>-7.8873470448371563E-2</v>
      </c>
      <c r="F511">
        <f t="shared" si="30"/>
        <v>1.8257089383972083</v>
      </c>
      <c r="G511">
        <f t="shared" si="31"/>
        <v>0.92929686914638132</v>
      </c>
    </row>
    <row r="512" spans="1:7" x14ac:dyDescent="0.25">
      <c r="A512">
        <v>1.0210000000000001</v>
      </c>
      <c r="B512">
        <v>0.85099999999999998</v>
      </c>
      <c r="C512">
        <v>0.92110178181295821</v>
      </c>
      <c r="D512">
        <f t="shared" si="28"/>
        <v>-0.14900000000000002</v>
      </c>
      <c r="E512">
        <f t="shared" si="29"/>
        <v>-7.8898218187041791E-2</v>
      </c>
      <c r="F512">
        <f t="shared" si="30"/>
        <v>1.8885090617226603</v>
      </c>
      <c r="G512">
        <f t="shared" si="31"/>
        <v>0.9238935553083174</v>
      </c>
    </row>
    <row r="513" spans="1:7" x14ac:dyDescent="0.25">
      <c r="A513">
        <v>1.0230000000000001</v>
      </c>
      <c r="B513">
        <v>0.84799999999999998</v>
      </c>
      <c r="C513">
        <v>0.9210773682263701</v>
      </c>
      <c r="D513">
        <f t="shared" si="28"/>
        <v>-0.15200000000000002</v>
      </c>
      <c r="E513">
        <f t="shared" si="29"/>
        <v>-7.8922631773629903E-2</v>
      </c>
      <c r="F513">
        <f t="shared" si="30"/>
        <v>1.9259367887778314</v>
      </c>
      <c r="G513">
        <f t="shared" si="31"/>
        <v>0.92066098815663211</v>
      </c>
    </row>
    <row r="514" spans="1:7" x14ac:dyDescent="0.25">
      <c r="A514">
        <v>1.0250000000000001</v>
      </c>
      <c r="B514">
        <v>0.84799999999999998</v>
      </c>
      <c r="C514">
        <v>0.91904881515631953</v>
      </c>
      <c r="D514">
        <f t="shared" si="28"/>
        <v>-0.15200000000000002</v>
      </c>
      <c r="E514">
        <f t="shared" si="29"/>
        <v>-8.0951184843680468E-2</v>
      </c>
      <c r="F514">
        <f t="shared" si="30"/>
        <v>1.877674802333249</v>
      </c>
      <c r="G514">
        <f t="shared" si="31"/>
        <v>0.92269309966496726</v>
      </c>
    </row>
    <row r="515" spans="1:7" x14ac:dyDescent="0.25">
      <c r="A515">
        <v>1.0270000000000001</v>
      </c>
      <c r="B515">
        <v>0.84799999999999998</v>
      </c>
      <c r="C515">
        <v>0.91802289791204739</v>
      </c>
      <c r="D515">
        <f t="shared" ref="D515:D578" si="32">B515-1</f>
        <v>-0.15200000000000002</v>
      </c>
      <c r="E515">
        <f t="shared" ref="E515:E578" si="33">C515-1</f>
        <v>-8.1977102087952614E-2</v>
      </c>
      <c r="F515">
        <f t="shared" ref="F515:F578" si="34">D515/E515</f>
        <v>1.8541763020229767</v>
      </c>
      <c r="G515">
        <f t="shared" ref="G515:G578" si="35">B515/C515</f>
        <v>0.92372423599530296</v>
      </c>
    </row>
    <row r="516" spans="1:7" x14ac:dyDescent="0.25">
      <c r="A516">
        <v>1.0290000000000001</v>
      </c>
      <c r="B516">
        <v>0.85</v>
      </c>
      <c r="C516">
        <v>0.9169973500461206</v>
      </c>
      <c r="D516">
        <f t="shared" si="32"/>
        <v>-0.15000000000000002</v>
      </c>
      <c r="E516">
        <f t="shared" si="33"/>
        <v>-8.3002649953879404E-2</v>
      </c>
      <c r="F516">
        <f t="shared" si="34"/>
        <v>1.8071712178267541</v>
      </c>
      <c r="G516">
        <f t="shared" si="35"/>
        <v>0.92693833843385587</v>
      </c>
    </row>
    <row r="517" spans="1:7" x14ac:dyDescent="0.25">
      <c r="A517">
        <v>1.0310000000000001</v>
      </c>
      <c r="B517">
        <v>0.84399999999999997</v>
      </c>
      <c r="C517">
        <v>0.92098295433475319</v>
      </c>
      <c r="D517">
        <f t="shared" si="32"/>
        <v>-0.15600000000000003</v>
      </c>
      <c r="E517">
        <f t="shared" si="33"/>
        <v>-7.901704566524681E-2</v>
      </c>
      <c r="F517">
        <f t="shared" si="34"/>
        <v>1.9742575628667394</v>
      </c>
      <c r="G517">
        <f t="shared" si="35"/>
        <v>0.91641218333909369</v>
      </c>
    </row>
    <row r="518" spans="1:7" x14ac:dyDescent="0.25">
      <c r="A518">
        <v>1.0330000000000001</v>
      </c>
      <c r="B518">
        <v>0.84799999999999998</v>
      </c>
      <c r="C518">
        <v>0.91494733904717984</v>
      </c>
      <c r="D518">
        <f t="shared" si="32"/>
        <v>-0.15200000000000002</v>
      </c>
      <c r="E518">
        <f t="shared" si="33"/>
        <v>-8.5052660952820158E-2</v>
      </c>
      <c r="F518">
        <f t="shared" si="34"/>
        <v>1.7871280956667122</v>
      </c>
      <c r="G518">
        <f t="shared" si="35"/>
        <v>0.92682929804801839</v>
      </c>
    </row>
    <row r="519" spans="1:7" x14ac:dyDescent="0.25">
      <c r="A519">
        <v>1.0350000000000001</v>
      </c>
      <c r="B519">
        <v>0.84299999999999997</v>
      </c>
      <c r="C519">
        <v>0.9189334064890835</v>
      </c>
      <c r="D519">
        <f t="shared" si="32"/>
        <v>-0.15700000000000003</v>
      </c>
      <c r="E519">
        <f t="shared" si="33"/>
        <v>-8.1066593510916496E-2</v>
      </c>
      <c r="F519">
        <f t="shared" si="34"/>
        <v>1.9366793792668526</v>
      </c>
      <c r="G519">
        <f t="shared" si="35"/>
        <v>0.91736788982435846</v>
      </c>
    </row>
    <row r="520" spans="1:7" x14ac:dyDescent="0.25">
      <c r="A520">
        <v>1.0370000000000001</v>
      </c>
      <c r="B520">
        <v>0.84699999999999998</v>
      </c>
      <c r="C520">
        <v>0.92291957870603047</v>
      </c>
      <c r="D520">
        <f t="shared" si="32"/>
        <v>-0.15300000000000002</v>
      </c>
      <c r="E520">
        <f t="shared" si="33"/>
        <v>-7.7080421293969525E-2</v>
      </c>
      <c r="F520">
        <f t="shared" si="34"/>
        <v>1.9849398515413947</v>
      </c>
      <c r="G520">
        <f t="shared" si="35"/>
        <v>0.91773976795196743</v>
      </c>
    </row>
    <row r="521" spans="1:7" x14ac:dyDescent="0.25">
      <c r="A521">
        <v>1.0390000000000001</v>
      </c>
      <c r="B521">
        <v>0.84499999999999997</v>
      </c>
      <c r="C521">
        <v>0.91788731159223991</v>
      </c>
      <c r="D521">
        <f t="shared" si="32"/>
        <v>-0.15500000000000003</v>
      </c>
      <c r="E521">
        <f t="shared" si="33"/>
        <v>-8.2112688407760093E-2</v>
      </c>
      <c r="F521">
        <f t="shared" si="34"/>
        <v>1.8876498018222443</v>
      </c>
      <c r="G521">
        <f t="shared" si="35"/>
        <v>0.92059230945702486</v>
      </c>
    </row>
    <row r="522" spans="1:7" x14ac:dyDescent="0.25">
      <c r="A522">
        <v>1.0410000000000001</v>
      </c>
      <c r="B522">
        <v>0.84899999999999998</v>
      </c>
      <c r="C522">
        <v>0.91986982949400053</v>
      </c>
      <c r="D522">
        <f t="shared" si="32"/>
        <v>-0.15100000000000002</v>
      </c>
      <c r="E522">
        <f t="shared" si="33"/>
        <v>-8.0130170505999465E-2</v>
      </c>
      <c r="F522">
        <f t="shared" si="34"/>
        <v>1.8844337787686902</v>
      </c>
      <c r="G522">
        <f t="shared" si="35"/>
        <v>0.92295667580163554</v>
      </c>
    </row>
    <row r="523" spans="1:7" x14ac:dyDescent="0.25">
      <c r="A523">
        <v>1.0430000000000001</v>
      </c>
      <c r="B523">
        <v>0.84799999999999998</v>
      </c>
      <c r="C523">
        <v>0.91584045850216644</v>
      </c>
      <c r="D523">
        <f t="shared" si="32"/>
        <v>-0.15200000000000002</v>
      </c>
      <c r="E523">
        <f t="shared" si="33"/>
        <v>-8.4159541497833557E-2</v>
      </c>
      <c r="F523">
        <f t="shared" si="34"/>
        <v>1.8060934897549652</v>
      </c>
      <c r="G523">
        <f t="shared" si="35"/>
        <v>0.92592546237461726</v>
      </c>
    </row>
    <row r="524" spans="1:7" x14ac:dyDescent="0.25">
      <c r="A524">
        <v>1.0450000000000002</v>
      </c>
      <c r="B524">
        <v>0.85199999999999998</v>
      </c>
      <c r="C524">
        <v>0.92283345079567647</v>
      </c>
      <c r="D524">
        <f t="shared" si="32"/>
        <v>-0.14800000000000002</v>
      </c>
      <c r="E524">
        <f t="shared" si="33"/>
        <v>-7.7166549204323531E-2</v>
      </c>
      <c r="F524">
        <f t="shared" si="34"/>
        <v>1.9179294853281814</v>
      </c>
      <c r="G524">
        <f t="shared" si="35"/>
        <v>0.92324351622212741</v>
      </c>
    </row>
    <row r="525" spans="1:7" x14ac:dyDescent="0.25">
      <c r="A525">
        <v>1.0470000000000002</v>
      </c>
      <c r="B525">
        <v>0.84899999999999998</v>
      </c>
      <c r="C525">
        <v>0.92181065832423392</v>
      </c>
      <c r="D525">
        <f t="shared" si="32"/>
        <v>-0.15100000000000002</v>
      </c>
      <c r="E525">
        <f t="shared" si="33"/>
        <v>-7.8189341675766078E-2</v>
      </c>
      <c r="F525">
        <f t="shared" si="34"/>
        <v>1.9312095071239206</v>
      </c>
      <c r="G525">
        <f t="shared" si="35"/>
        <v>0.92101343408569725</v>
      </c>
    </row>
    <row r="526" spans="1:7" x14ac:dyDescent="0.25">
      <c r="A526">
        <v>1.0490000000000002</v>
      </c>
      <c r="B526">
        <v>0.85199999999999998</v>
      </c>
      <c r="C526">
        <v>0.92179013084884764</v>
      </c>
      <c r="D526">
        <f t="shared" si="32"/>
        <v>-0.14800000000000002</v>
      </c>
      <c r="E526">
        <f t="shared" si="33"/>
        <v>-7.8209869151152356E-2</v>
      </c>
      <c r="F526">
        <f t="shared" si="34"/>
        <v>1.892344298824586</v>
      </c>
      <c r="G526">
        <f t="shared" si="35"/>
        <v>0.92428848117024198</v>
      </c>
    </row>
    <row r="527" spans="1:7" x14ac:dyDescent="0.25">
      <c r="A527">
        <v>1.0510000000000002</v>
      </c>
      <c r="B527">
        <v>0.85299999999999998</v>
      </c>
      <c r="C527">
        <v>0.92577756864834559</v>
      </c>
      <c r="D527">
        <f t="shared" si="32"/>
        <v>-0.14700000000000002</v>
      </c>
      <c r="E527">
        <f t="shared" si="33"/>
        <v>-7.4222431351654405E-2</v>
      </c>
      <c r="F527">
        <f t="shared" si="34"/>
        <v>1.9805333417809603</v>
      </c>
      <c r="G527">
        <f t="shared" si="35"/>
        <v>0.92138763012523373</v>
      </c>
    </row>
    <row r="528" spans="1:7" x14ac:dyDescent="0.25">
      <c r="A528">
        <v>1.0530000000000002</v>
      </c>
      <c r="B528">
        <v>0.85199999999999998</v>
      </c>
      <c r="C528">
        <v>0.92675939260839924</v>
      </c>
      <c r="D528">
        <f t="shared" si="32"/>
        <v>-0.14800000000000002</v>
      </c>
      <c r="E528">
        <f t="shared" si="33"/>
        <v>-7.3240607391600765E-2</v>
      </c>
      <c r="F528">
        <f t="shared" si="34"/>
        <v>2.0207369281999248</v>
      </c>
      <c r="G528">
        <f t="shared" si="35"/>
        <v>0.91933246837888949</v>
      </c>
    </row>
    <row r="529" spans="1:7" x14ac:dyDescent="0.25">
      <c r="A529">
        <v>1.0550000000000002</v>
      </c>
      <c r="B529">
        <v>0.85499999999999998</v>
      </c>
      <c r="C529">
        <v>0.92874331758541251</v>
      </c>
      <c r="D529">
        <f t="shared" si="32"/>
        <v>-0.14500000000000002</v>
      </c>
      <c r="E529">
        <f t="shared" si="33"/>
        <v>-7.1256682414587491E-2</v>
      </c>
      <c r="F529">
        <f t="shared" si="34"/>
        <v>2.0348968698312002</v>
      </c>
      <c r="G529">
        <f t="shared" si="35"/>
        <v>0.92059881757520079</v>
      </c>
    </row>
    <row r="530" spans="1:7" x14ac:dyDescent="0.25">
      <c r="A530">
        <v>1.0570000000000002</v>
      </c>
      <c r="B530">
        <v>0.85299999999999998</v>
      </c>
      <c r="C530">
        <v>0.9267199798206206</v>
      </c>
      <c r="D530">
        <f t="shared" si="32"/>
        <v>-0.14700000000000002</v>
      </c>
      <c r="E530">
        <f t="shared" si="33"/>
        <v>-7.3280020179379401E-2</v>
      </c>
      <c r="F530">
        <f t="shared" si="34"/>
        <v>2.006003814411681</v>
      </c>
      <c r="G530">
        <f t="shared" si="35"/>
        <v>0.92045064158982504</v>
      </c>
    </row>
    <row r="531" spans="1:7" x14ac:dyDescent="0.25">
      <c r="A531">
        <v>1.0590000000000002</v>
      </c>
      <c r="B531">
        <v>0.85799999999999998</v>
      </c>
      <c r="C531">
        <v>0.92970617471381822</v>
      </c>
      <c r="D531">
        <f t="shared" si="32"/>
        <v>-0.14200000000000002</v>
      </c>
      <c r="E531">
        <f t="shared" si="33"/>
        <v>-7.0293825286181777E-2</v>
      </c>
      <c r="F531">
        <f t="shared" si="34"/>
        <v>2.0200920837909515</v>
      </c>
      <c r="G531">
        <f t="shared" si="35"/>
        <v>0.92287221848785639</v>
      </c>
    </row>
    <row r="532" spans="1:7" x14ac:dyDescent="0.25">
      <c r="A532">
        <v>1.0610000000000002</v>
      </c>
      <c r="B532">
        <v>0.85899999999999999</v>
      </c>
      <c r="C532">
        <v>0.92968704411922154</v>
      </c>
      <c r="D532">
        <f t="shared" si="32"/>
        <v>-0.14100000000000001</v>
      </c>
      <c r="E532">
        <f t="shared" si="33"/>
        <v>-7.031295588077846E-2</v>
      </c>
      <c r="F532">
        <f t="shared" si="34"/>
        <v>2.0053203315627548</v>
      </c>
      <c r="G532">
        <f t="shared" si="35"/>
        <v>0.92396683963022208</v>
      </c>
    </row>
    <row r="533" spans="1:7" x14ac:dyDescent="0.25">
      <c r="A533">
        <v>1.0630000000000002</v>
      </c>
      <c r="B533">
        <v>0.86299999999999999</v>
      </c>
      <c r="C533">
        <v>0.9336753529603844</v>
      </c>
      <c r="D533">
        <f t="shared" si="32"/>
        <v>-0.13700000000000001</v>
      </c>
      <c r="E533">
        <f t="shared" si="33"/>
        <v>-6.6324647039615603E-2</v>
      </c>
      <c r="F533">
        <f t="shared" si="34"/>
        <v>2.0655971213562605</v>
      </c>
      <c r="G533">
        <f t="shared" si="35"/>
        <v>0.924304146257802</v>
      </c>
    </row>
    <row r="534" spans="1:7" x14ac:dyDescent="0.25">
      <c r="A534">
        <v>1.0650000000000002</v>
      </c>
      <c r="B534">
        <v>0.86699999999999999</v>
      </c>
      <c r="C534">
        <v>0.93265485900658995</v>
      </c>
      <c r="D534">
        <f t="shared" si="32"/>
        <v>-0.13300000000000001</v>
      </c>
      <c r="E534">
        <f t="shared" si="33"/>
        <v>-6.7345140993410046E-2</v>
      </c>
      <c r="F534">
        <f t="shared" si="34"/>
        <v>1.9749012035332216</v>
      </c>
      <c r="G534">
        <f t="shared" si="35"/>
        <v>0.92960433500928552</v>
      </c>
    </row>
    <row r="535" spans="1:7" x14ac:dyDescent="0.25">
      <c r="A535">
        <v>1.0670000000000002</v>
      </c>
      <c r="B535">
        <v>0.86599999999999999</v>
      </c>
      <c r="C535">
        <v>0.93363816288233903</v>
      </c>
      <c r="D535">
        <f t="shared" si="32"/>
        <v>-0.13400000000000001</v>
      </c>
      <c r="E535">
        <f t="shared" si="33"/>
        <v>-6.6361837117660971E-2</v>
      </c>
      <c r="F535">
        <f t="shared" si="34"/>
        <v>2.019232827482083</v>
      </c>
      <c r="G535">
        <f t="shared" si="35"/>
        <v>0.92755420079067286</v>
      </c>
    </row>
    <row r="536" spans="1:7" x14ac:dyDescent="0.25">
      <c r="A536">
        <v>1.0690000000000002</v>
      </c>
      <c r="B536">
        <v>0.873</v>
      </c>
      <c r="C536">
        <v>0.93361992848824482</v>
      </c>
      <c r="D536">
        <f t="shared" si="32"/>
        <v>-0.127</v>
      </c>
      <c r="E536">
        <f t="shared" si="33"/>
        <v>-6.6380071511755179E-2</v>
      </c>
      <c r="F536">
        <f t="shared" si="34"/>
        <v>1.9132248144310857</v>
      </c>
      <c r="G536">
        <f t="shared" si="35"/>
        <v>0.9350700144261026</v>
      </c>
    </row>
    <row r="537" spans="1:7" x14ac:dyDescent="0.25">
      <c r="A537">
        <v>1.0710000000000002</v>
      </c>
      <c r="B537">
        <v>0.873</v>
      </c>
      <c r="C537">
        <v>0.93560536742934863</v>
      </c>
      <c r="D537">
        <f t="shared" si="32"/>
        <v>-0.127</v>
      </c>
      <c r="E537">
        <f t="shared" si="33"/>
        <v>-6.4394632570651367E-2</v>
      </c>
      <c r="F537">
        <f t="shared" si="34"/>
        <v>1.972214063969701</v>
      </c>
      <c r="G537">
        <f t="shared" si="35"/>
        <v>0.93308571155233755</v>
      </c>
    </row>
    <row r="538" spans="1:7" x14ac:dyDescent="0.25">
      <c r="A538">
        <v>1.0730000000000002</v>
      </c>
      <c r="B538">
        <v>0.878</v>
      </c>
      <c r="C538">
        <v>0.94259946110615311</v>
      </c>
      <c r="D538">
        <f t="shared" si="32"/>
        <v>-0.122</v>
      </c>
      <c r="E538">
        <f t="shared" si="33"/>
        <v>-5.7400538893846886E-2</v>
      </c>
      <c r="F538">
        <f t="shared" si="34"/>
        <v>2.1254155858295944</v>
      </c>
      <c r="G538">
        <f t="shared" si="35"/>
        <v>0.93146668996569892</v>
      </c>
    </row>
    <row r="539" spans="1:7" x14ac:dyDescent="0.25">
      <c r="A539">
        <v>1.0750000000000002</v>
      </c>
      <c r="B539">
        <v>0.876</v>
      </c>
      <c r="C539">
        <v>0.94057839232398821</v>
      </c>
      <c r="D539">
        <f t="shared" si="32"/>
        <v>-0.124</v>
      </c>
      <c r="E539">
        <f t="shared" si="33"/>
        <v>-5.942160767601179E-2</v>
      </c>
      <c r="F539">
        <f t="shared" si="34"/>
        <v>2.0867829876985673</v>
      </c>
      <c r="G539">
        <f t="shared" si="35"/>
        <v>0.93134182876088889</v>
      </c>
    </row>
    <row r="540" spans="1:7" x14ac:dyDescent="0.25">
      <c r="A540">
        <v>1.0770000000000002</v>
      </c>
      <c r="B540">
        <v>0.88300000000000001</v>
      </c>
      <c r="C540">
        <v>0.9435659372906402</v>
      </c>
      <c r="D540">
        <f t="shared" si="32"/>
        <v>-0.11699999999999999</v>
      </c>
      <c r="E540">
        <f t="shared" si="33"/>
        <v>-5.64340627093598E-2</v>
      </c>
      <c r="F540">
        <f t="shared" si="34"/>
        <v>2.0732159689186282</v>
      </c>
      <c r="G540">
        <f t="shared" si="35"/>
        <v>0.9358116535400276</v>
      </c>
    </row>
    <row r="541" spans="1:7" x14ac:dyDescent="0.25">
      <c r="A541">
        <v>1.0790000000000002</v>
      </c>
      <c r="B541">
        <v>0.88400000000000001</v>
      </c>
      <c r="C541">
        <v>0.94455030807841089</v>
      </c>
      <c r="D541">
        <f t="shared" si="32"/>
        <v>-0.11599999999999999</v>
      </c>
      <c r="E541">
        <f t="shared" si="33"/>
        <v>-5.5449691921589106E-2</v>
      </c>
      <c r="F541">
        <f t="shared" si="34"/>
        <v>2.0919863750376559</v>
      </c>
      <c r="G541">
        <f t="shared" si="35"/>
        <v>0.93589509467040022</v>
      </c>
    </row>
    <row r="542" spans="1:7" x14ac:dyDescent="0.25">
      <c r="A542">
        <v>1.0810000000000002</v>
      </c>
      <c r="B542">
        <v>0.88800000000000001</v>
      </c>
      <c r="C542">
        <v>0.94353161214749781</v>
      </c>
      <c r="D542">
        <f t="shared" si="32"/>
        <v>-0.11199999999999999</v>
      </c>
      <c r="E542">
        <f t="shared" si="33"/>
        <v>-5.6468387852502189E-2</v>
      </c>
      <c r="F542">
        <f t="shared" si="34"/>
        <v>1.9834106171500541</v>
      </c>
      <c r="G542">
        <f t="shared" si="35"/>
        <v>0.94114493734756099</v>
      </c>
    </row>
    <row r="543" spans="1:7" x14ac:dyDescent="0.25">
      <c r="A543">
        <v>1.0830000000000002</v>
      </c>
      <c r="B543">
        <v>0.89200000000000002</v>
      </c>
      <c r="C543">
        <v>0.94852281855142562</v>
      </c>
      <c r="D543">
        <f t="shared" si="32"/>
        <v>-0.10799999999999998</v>
      </c>
      <c r="E543">
        <f t="shared" si="33"/>
        <v>-5.1477181448574383E-2</v>
      </c>
      <c r="F543">
        <f t="shared" si="34"/>
        <v>2.0980169652041227</v>
      </c>
      <c r="G543">
        <f t="shared" si="35"/>
        <v>0.94040963754804896</v>
      </c>
    </row>
    <row r="544" spans="1:7" x14ac:dyDescent="0.25">
      <c r="A544">
        <v>1.0850000000000002</v>
      </c>
      <c r="B544">
        <v>0.89600000000000002</v>
      </c>
      <c r="C544">
        <v>0.95050929224878278</v>
      </c>
      <c r="D544">
        <f t="shared" si="32"/>
        <v>-0.10399999999999998</v>
      </c>
      <c r="E544">
        <f t="shared" si="33"/>
        <v>-4.9490707751217222E-2</v>
      </c>
      <c r="F544">
        <f t="shared" si="34"/>
        <v>2.1014045812962152</v>
      </c>
      <c r="G544">
        <f t="shared" si="35"/>
        <v>0.94265254143931532</v>
      </c>
    </row>
    <row r="545" spans="1:7" x14ac:dyDescent="0.25">
      <c r="A545">
        <v>1.0870000000000002</v>
      </c>
      <c r="B545">
        <v>0.89900000000000002</v>
      </c>
      <c r="C545">
        <v>0.95049276323495535</v>
      </c>
      <c r="D545">
        <f t="shared" si="32"/>
        <v>-0.10099999999999998</v>
      </c>
      <c r="E545">
        <f t="shared" si="33"/>
        <v>-4.9507236765044649E-2</v>
      </c>
      <c r="F545">
        <f t="shared" si="34"/>
        <v>2.0401057825007229</v>
      </c>
      <c r="G545">
        <f t="shared" si="35"/>
        <v>0.94582519170403545</v>
      </c>
    </row>
    <row r="546" spans="1:7" x14ac:dyDescent="0.25">
      <c r="A546">
        <v>1.0890000000000002</v>
      </c>
      <c r="B546">
        <v>0.90600000000000003</v>
      </c>
      <c r="C546">
        <v>0.95748733503759931</v>
      </c>
      <c r="D546">
        <f t="shared" si="32"/>
        <v>-9.3999999999999972E-2</v>
      </c>
      <c r="E546">
        <f t="shared" si="33"/>
        <v>-4.2512664962400692E-2</v>
      </c>
      <c r="F546">
        <f t="shared" si="34"/>
        <v>2.2111057983105979</v>
      </c>
      <c r="G546">
        <f t="shared" si="35"/>
        <v>0.94622661506475447</v>
      </c>
    </row>
    <row r="547" spans="1:7" x14ac:dyDescent="0.25">
      <c r="A547">
        <v>1.0910000000000002</v>
      </c>
      <c r="B547">
        <v>0.90800000000000003</v>
      </c>
      <c r="C547">
        <v>0.95546802709276057</v>
      </c>
      <c r="D547">
        <f t="shared" si="32"/>
        <v>-9.1999999999999971E-2</v>
      </c>
      <c r="E547">
        <f t="shared" si="33"/>
        <v>-4.4531972907239425E-2</v>
      </c>
      <c r="F547">
        <f t="shared" si="34"/>
        <v>2.0659313745572638</v>
      </c>
      <c r="G547">
        <f t="shared" si="35"/>
        <v>0.9503196069917762</v>
      </c>
    </row>
    <row r="548" spans="1:7" x14ac:dyDescent="0.25">
      <c r="A548">
        <v>1.0930000000000002</v>
      </c>
      <c r="B548">
        <v>0.91400000000000003</v>
      </c>
      <c r="C548">
        <v>0.96045964631114111</v>
      </c>
      <c r="D548">
        <f t="shared" si="32"/>
        <v>-8.5999999999999965E-2</v>
      </c>
      <c r="E548">
        <f t="shared" si="33"/>
        <v>-3.9540353688858887E-2</v>
      </c>
      <c r="F548">
        <f t="shared" si="34"/>
        <v>2.1749931899125072</v>
      </c>
      <c r="G548">
        <f t="shared" si="35"/>
        <v>0.95162769566677818</v>
      </c>
    </row>
    <row r="549" spans="1:7" x14ac:dyDescent="0.25">
      <c r="A549">
        <v>1.0950000000000002</v>
      </c>
      <c r="B549">
        <v>0.91300000000000003</v>
      </c>
      <c r="C549">
        <v>0.96144528040112442</v>
      </c>
      <c r="D549">
        <f t="shared" si="32"/>
        <v>-8.6999999999999966E-2</v>
      </c>
      <c r="E549">
        <f t="shared" si="33"/>
        <v>-3.8554719598875575E-2</v>
      </c>
      <c r="F549">
        <f t="shared" si="34"/>
        <v>2.2565330757207027</v>
      </c>
      <c r="G549">
        <f t="shared" si="35"/>
        <v>0.94961202536569467</v>
      </c>
    </row>
    <row r="550" spans="1:7" x14ac:dyDescent="0.25">
      <c r="A550">
        <v>1.0970000000000002</v>
      </c>
      <c r="B550">
        <v>0.92300000000000004</v>
      </c>
      <c r="C550">
        <v>0.96243108231633678</v>
      </c>
      <c r="D550">
        <f t="shared" si="32"/>
        <v>-7.6999999999999957E-2</v>
      </c>
      <c r="E550">
        <f t="shared" si="33"/>
        <v>-3.7568917683663217E-2</v>
      </c>
      <c r="F550">
        <f t="shared" si="34"/>
        <v>2.0495666297430573</v>
      </c>
      <c r="G550">
        <f t="shared" si="35"/>
        <v>0.95902970816213073</v>
      </c>
    </row>
    <row r="551" spans="1:7" x14ac:dyDescent="0.25">
      <c r="A551">
        <v>1.0990000000000002</v>
      </c>
      <c r="B551">
        <v>0.92100000000000004</v>
      </c>
      <c r="C551">
        <v>0.96541999584497973</v>
      </c>
      <c r="D551">
        <f t="shared" si="32"/>
        <v>-7.8999999999999959E-2</v>
      </c>
      <c r="E551">
        <f t="shared" si="33"/>
        <v>-3.4580004155020272E-2</v>
      </c>
      <c r="F551">
        <f t="shared" si="34"/>
        <v>2.2845572732104737</v>
      </c>
      <c r="G551">
        <f t="shared" si="35"/>
        <v>0.95398894156309522</v>
      </c>
    </row>
    <row r="552" spans="1:7" x14ac:dyDescent="0.25">
      <c r="A552">
        <v>1.1010000000000002</v>
      </c>
      <c r="B552">
        <v>0.92700000000000005</v>
      </c>
      <c r="C552">
        <v>0.96440318061175156</v>
      </c>
      <c r="D552">
        <f t="shared" si="32"/>
        <v>-7.2999999999999954E-2</v>
      </c>
      <c r="E552">
        <f t="shared" si="33"/>
        <v>-3.5596819388248435E-2</v>
      </c>
      <c r="F552">
        <f t="shared" si="34"/>
        <v>2.050745017519723</v>
      </c>
      <c r="G552">
        <f t="shared" si="35"/>
        <v>0.96121624092112024</v>
      </c>
    </row>
    <row r="553" spans="1:7" x14ac:dyDescent="0.25">
      <c r="A553">
        <v>1.1030000000000002</v>
      </c>
      <c r="B553">
        <v>0.93200000000000005</v>
      </c>
      <c r="C553">
        <v>0.97139812074151122</v>
      </c>
      <c r="D553">
        <f t="shared" si="32"/>
        <v>-6.7999999999999949E-2</v>
      </c>
      <c r="E553">
        <f t="shared" si="33"/>
        <v>-2.8601879258488783E-2</v>
      </c>
      <c r="F553">
        <f t="shared" si="34"/>
        <v>2.3774661582706371</v>
      </c>
      <c r="G553">
        <f t="shared" si="35"/>
        <v>0.95944183965330632</v>
      </c>
    </row>
    <row r="554" spans="1:7" x14ac:dyDescent="0.25">
      <c r="A554">
        <v>1.1050000000000002</v>
      </c>
      <c r="B554">
        <v>0.93799999999999994</v>
      </c>
      <c r="C554">
        <v>0.96938020099875977</v>
      </c>
      <c r="D554">
        <f t="shared" si="32"/>
        <v>-6.2000000000000055E-2</v>
      </c>
      <c r="E554">
        <f t="shared" si="33"/>
        <v>-3.0619799001240233E-2</v>
      </c>
      <c r="F554">
        <f t="shared" si="34"/>
        <v>2.024833670446001</v>
      </c>
      <c r="G554">
        <f t="shared" si="35"/>
        <v>0.96762859302631876</v>
      </c>
    </row>
    <row r="555" spans="1:7" x14ac:dyDescent="0.25">
      <c r="A555">
        <v>1.1070000000000002</v>
      </c>
      <c r="B555">
        <v>0.93799999999999994</v>
      </c>
      <c r="C555">
        <v>0.97236958375714899</v>
      </c>
      <c r="D555">
        <f t="shared" si="32"/>
        <v>-6.2000000000000055E-2</v>
      </c>
      <c r="E555">
        <f t="shared" si="33"/>
        <v>-2.7630416242851008E-2</v>
      </c>
      <c r="F555">
        <f t="shared" si="34"/>
        <v>2.2439039446624953</v>
      </c>
      <c r="G555">
        <f t="shared" si="35"/>
        <v>0.96465378562711923</v>
      </c>
    </row>
    <row r="556" spans="1:7" x14ac:dyDescent="0.25">
      <c r="A556">
        <v>1.1090000000000002</v>
      </c>
      <c r="B556">
        <v>0.94199999999999995</v>
      </c>
      <c r="C556">
        <v>0.97135347990110499</v>
      </c>
      <c r="D556">
        <f t="shared" si="32"/>
        <v>-5.8000000000000052E-2</v>
      </c>
      <c r="E556">
        <f t="shared" si="33"/>
        <v>-2.8646520098895012E-2</v>
      </c>
      <c r="F556">
        <f t="shared" si="34"/>
        <v>2.0246787323475739</v>
      </c>
      <c r="G556">
        <f t="shared" si="35"/>
        <v>0.96978084651110374</v>
      </c>
    </row>
    <row r="557" spans="1:7" x14ac:dyDescent="0.25">
      <c r="A557">
        <v>1.1110000000000002</v>
      </c>
      <c r="B557">
        <v>0.94699999999999995</v>
      </c>
      <c r="C557">
        <v>0.97634587181179988</v>
      </c>
      <c r="D557">
        <f t="shared" si="32"/>
        <v>-5.3000000000000047E-2</v>
      </c>
      <c r="E557">
        <f t="shared" si="33"/>
        <v>-2.3654128188200119E-2</v>
      </c>
      <c r="F557">
        <f t="shared" si="34"/>
        <v>2.2406236906435275</v>
      </c>
      <c r="G557">
        <f t="shared" si="35"/>
        <v>0.96994315983807777</v>
      </c>
    </row>
    <row r="558" spans="1:7" x14ac:dyDescent="0.25">
      <c r="A558">
        <v>1.1130000000000002</v>
      </c>
      <c r="B558">
        <v>0.95699999999999996</v>
      </c>
      <c r="C558">
        <v>0.98133829676839601</v>
      </c>
      <c r="D558">
        <f t="shared" si="32"/>
        <v>-4.3000000000000038E-2</v>
      </c>
      <c r="E558">
        <f t="shared" si="33"/>
        <v>-1.8661703231603988E-2</v>
      </c>
      <c r="F558">
        <f t="shared" si="34"/>
        <v>2.3041841072243949</v>
      </c>
      <c r="G558">
        <f t="shared" si="35"/>
        <v>0.97519887193993804</v>
      </c>
    </row>
    <row r="559" spans="1:7" x14ac:dyDescent="0.25">
      <c r="A559">
        <v>1.1150000000000002</v>
      </c>
      <c r="B559">
        <v>0.96</v>
      </c>
      <c r="C559">
        <v>0.98432805292521075</v>
      </c>
      <c r="D559">
        <f t="shared" si="32"/>
        <v>-4.0000000000000036E-2</v>
      </c>
      <c r="E559">
        <f t="shared" si="33"/>
        <v>-1.567194707478925E-2</v>
      </c>
      <c r="F559">
        <f t="shared" si="34"/>
        <v>2.5523312329420906</v>
      </c>
      <c r="G559">
        <f t="shared" si="35"/>
        <v>0.97528460877152379</v>
      </c>
    </row>
    <row r="560" spans="1:7" x14ac:dyDescent="0.25">
      <c r="A560">
        <v>1.1170000000000002</v>
      </c>
      <c r="B560">
        <v>0.96299999999999997</v>
      </c>
      <c r="C560">
        <v>0.98331255368558801</v>
      </c>
      <c r="D560">
        <f t="shared" si="32"/>
        <v>-3.7000000000000033E-2</v>
      </c>
      <c r="E560">
        <f t="shared" si="33"/>
        <v>-1.6687446314411991E-2</v>
      </c>
      <c r="F560">
        <f t="shared" si="34"/>
        <v>2.2172355975189117</v>
      </c>
      <c r="G560">
        <f t="shared" si="35"/>
        <v>0.9793427292172221</v>
      </c>
    </row>
    <row r="561" spans="1:7" x14ac:dyDescent="0.25">
      <c r="A561">
        <v>1.1190000000000002</v>
      </c>
      <c r="B561">
        <v>0.96599999999999997</v>
      </c>
      <c r="C561">
        <v>0.98630254796815942</v>
      </c>
      <c r="D561">
        <f t="shared" si="32"/>
        <v>-3.400000000000003E-2</v>
      </c>
      <c r="E561">
        <f t="shared" si="33"/>
        <v>-1.3697452031840585E-2</v>
      </c>
      <c r="F561">
        <f t="shared" si="34"/>
        <v>2.4822134745181001</v>
      </c>
      <c r="G561">
        <f t="shared" si="35"/>
        <v>0.97941549678647399</v>
      </c>
    </row>
    <row r="562" spans="1:7" x14ac:dyDescent="0.25">
      <c r="A562">
        <v>1.1210000000000002</v>
      </c>
      <c r="B562">
        <v>0.97099999999999997</v>
      </c>
      <c r="C562">
        <v>0.98929263081221874</v>
      </c>
      <c r="D562">
        <f t="shared" si="32"/>
        <v>-2.9000000000000026E-2</v>
      </c>
      <c r="E562">
        <f t="shared" si="33"/>
        <v>-1.0707369187781257E-2</v>
      </c>
      <c r="F562">
        <f t="shared" si="34"/>
        <v>2.7084150636267825</v>
      </c>
      <c r="G562">
        <f t="shared" si="35"/>
        <v>0.98150938332857052</v>
      </c>
    </row>
    <row r="563" spans="1:7" x14ac:dyDescent="0.25">
      <c r="A563">
        <v>1.1230000000000002</v>
      </c>
      <c r="B563">
        <v>0.97499999999999998</v>
      </c>
      <c r="C563">
        <v>0.98927891799300738</v>
      </c>
      <c r="D563">
        <f t="shared" si="32"/>
        <v>-2.5000000000000022E-2</v>
      </c>
      <c r="E563">
        <f t="shared" si="33"/>
        <v>-1.0721082006992622E-2</v>
      </c>
      <c r="F563">
        <f t="shared" si="34"/>
        <v>2.3318541900616232</v>
      </c>
      <c r="G563">
        <f t="shared" si="35"/>
        <v>0.98556633752796874</v>
      </c>
    </row>
    <row r="564" spans="1:7" x14ac:dyDescent="0.25">
      <c r="A564">
        <v>1.125</v>
      </c>
      <c r="B564">
        <v>0.97899999999999998</v>
      </c>
      <c r="C564">
        <v>0.99327049722535332</v>
      </c>
      <c r="D564">
        <f t="shared" si="32"/>
        <v>-2.1000000000000019E-2</v>
      </c>
      <c r="E564">
        <f t="shared" si="33"/>
        <v>-6.7295027746466785E-3</v>
      </c>
      <c r="F564">
        <f t="shared" si="34"/>
        <v>3.1205871671703989</v>
      </c>
      <c r="G564">
        <f t="shared" si="35"/>
        <v>0.98563281878882214</v>
      </c>
    </row>
    <row r="565" spans="1:7" x14ac:dyDescent="0.25">
      <c r="A565">
        <v>1.127</v>
      </c>
      <c r="B565">
        <v>0.98499999999999999</v>
      </c>
      <c r="C565">
        <v>0.99425833323833657</v>
      </c>
      <c r="D565">
        <f t="shared" si="32"/>
        <v>-1.5000000000000013E-2</v>
      </c>
      <c r="E565">
        <f t="shared" si="33"/>
        <v>-5.7416667616634331E-3</v>
      </c>
      <c r="F565">
        <f t="shared" si="34"/>
        <v>2.6124818145409616</v>
      </c>
      <c r="G565">
        <f t="shared" si="35"/>
        <v>0.99068820151782699</v>
      </c>
    </row>
    <row r="566" spans="1:7" x14ac:dyDescent="0.25">
      <c r="A566">
        <v>1.129</v>
      </c>
      <c r="B566">
        <v>0.98599999999999999</v>
      </c>
      <c r="C566">
        <v>0.99424505371367111</v>
      </c>
      <c r="D566">
        <f t="shared" si="32"/>
        <v>-1.4000000000000012E-2</v>
      </c>
      <c r="E566">
        <f t="shared" si="33"/>
        <v>-5.754946286328888E-3</v>
      </c>
      <c r="F566">
        <f t="shared" si="34"/>
        <v>2.4326899511221485</v>
      </c>
      <c r="G566">
        <f t="shared" si="35"/>
        <v>0.99170722179318416</v>
      </c>
    </row>
    <row r="567" spans="1:7" x14ac:dyDescent="0.25">
      <c r="A567">
        <v>1.131</v>
      </c>
      <c r="B567">
        <v>0.99399999999999999</v>
      </c>
      <c r="C567">
        <v>1.0002393808140395</v>
      </c>
      <c r="D567">
        <f t="shared" si="32"/>
        <v>-6.0000000000000053E-3</v>
      </c>
      <c r="E567">
        <f t="shared" si="33"/>
        <v>2.3938081403951372E-4</v>
      </c>
      <c r="F567">
        <f t="shared" si="34"/>
        <v>-25.064665370423576</v>
      </c>
      <c r="G567">
        <f t="shared" si="35"/>
        <v>0.99376211241656809</v>
      </c>
    </row>
    <row r="568" spans="1:7" x14ac:dyDescent="0.25">
      <c r="A568">
        <v>1.133</v>
      </c>
      <c r="B568">
        <v>0.997</v>
      </c>
      <c r="C568">
        <v>0.99822389137698875</v>
      </c>
      <c r="D568">
        <f t="shared" si="32"/>
        <v>-3.0000000000000027E-3</v>
      </c>
      <c r="E568">
        <f t="shared" si="33"/>
        <v>-1.7761086230112522E-3</v>
      </c>
      <c r="F568">
        <f t="shared" si="34"/>
        <v>1.6890858819849313</v>
      </c>
      <c r="G568">
        <f t="shared" si="35"/>
        <v>0.99877393099127243</v>
      </c>
    </row>
    <row r="569" spans="1:7" x14ac:dyDescent="0.25">
      <c r="A569">
        <v>1.135</v>
      </c>
      <c r="B569">
        <v>0.999</v>
      </c>
      <c r="C569">
        <v>1.0032171156380103</v>
      </c>
      <c r="D569">
        <f t="shared" si="32"/>
        <v>-1.0000000000000009E-3</v>
      </c>
      <c r="E569">
        <f t="shared" si="33"/>
        <v>3.2171156380103039E-3</v>
      </c>
      <c r="F569">
        <f t="shared" si="34"/>
        <v>-0.31083744338716807</v>
      </c>
      <c r="G569">
        <f t="shared" si="35"/>
        <v>0.99579640780417866</v>
      </c>
    </row>
    <row r="570" spans="1:7" x14ac:dyDescent="0.25">
      <c r="A570">
        <v>1.137</v>
      </c>
      <c r="B570">
        <v>1.0069999999999999</v>
      </c>
      <c r="C570">
        <v>1.0072091674501331</v>
      </c>
      <c r="D570">
        <f t="shared" si="32"/>
        <v>6.9999999999998952E-3</v>
      </c>
      <c r="E570">
        <f t="shared" si="33"/>
        <v>7.2091674501331138E-3</v>
      </c>
      <c r="F570">
        <f t="shared" si="34"/>
        <v>0.97098590765437742</v>
      </c>
      <c r="G570">
        <f t="shared" si="35"/>
        <v>0.99979232967997822</v>
      </c>
    </row>
    <row r="571" spans="1:7" x14ac:dyDescent="0.25">
      <c r="A571">
        <v>1.139</v>
      </c>
      <c r="B571">
        <v>1.0129999999999999</v>
      </c>
      <c r="C571">
        <v>1.0071965165482468</v>
      </c>
      <c r="D571">
        <f t="shared" si="32"/>
        <v>1.2999999999999901E-2</v>
      </c>
      <c r="E571">
        <f t="shared" si="33"/>
        <v>7.196516548246823E-3</v>
      </c>
      <c r="F571">
        <f t="shared" si="34"/>
        <v>1.806429529181989</v>
      </c>
      <c r="G571">
        <f t="shared" si="35"/>
        <v>1.0057620170010537</v>
      </c>
    </row>
    <row r="572" spans="1:7" x14ac:dyDescent="0.25">
      <c r="A572">
        <v>1.141</v>
      </c>
      <c r="B572">
        <v>1.014</v>
      </c>
      <c r="C572">
        <v>1.0081851964724762</v>
      </c>
      <c r="D572">
        <f t="shared" si="32"/>
        <v>1.4000000000000012E-2</v>
      </c>
      <c r="E572">
        <f t="shared" si="33"/>
        <v>8.185196472476175E-3</v>
      </c>
      <c r="F572">
        <f t="shared" si="34"/>
        <v>1.7104048811872625</v>
      </c>
      <c r="G572">
        <f t="shared" si="35"/>
        <v>1.005767594632285</v>
      </c>
    </row>
    <row r="573" spans="1:7" x14ac:dyDescent="0.25">
      <c r="A573">
        <v>1.143</v>
      </c>
      <c r="B573">
        <v>1.018</v>
      </c>
      <c r="C573">
        <v>1.0121774976508568</v>
      </c>
      <c r="D573">
        <f t="shared" si="32"/>
        <v>1.8000000000000016E-2</v>
      </c>
      <c r="E573">
        <f t="shared" si="33"/>
        <v>1.217749765085685E-2</v>
      </c>
      <c r="F573">
        <f t="shared" si="34"/>
        <v>1.4781361915297495</v>
      </c>
      <c r="G573">
        <f t="shared" si="35"/>
        <v>1.005752451879889</v>
      </c>
    </row>
    <row r="574" spans="1:7" x14ac:dyDescent="0.25">
      <c r="A574">
        <v>1.145</v>
      </c>
      <c r="B574">
        <v>1.0189999999999999</v>
      </c>
      <c r="C574">
        <v>1.0141675465112425</v>
      </c>
      <c r="D574">
        <f t="shared" si="32"/>
        <v>1.8999999999999906E-2</v>
      </c>
      <c r="E574">
        <f t="shared" si="33"/>
        <v>1.4167546511242524E-2</v>
      </c>
      <c r="F574">
        <f t="shared" si="34"/>
        <v>1.3410931797487049</v>
      </c>
      <c r="G574">
        <f t="shared" si="35"/>
        <v>1.0047649458961501</v>
      </c>
    </row>
    <row r="575" spans="1:7" x14ac:dyDescent="0.25">
      <c r="A575">
        <v>1.147</v>
      </c>
      <c r="B575">
        <v>1.028</v>
      </c>
      <c r="C575">
        <v>1.0121531334314775</v>
      </c>
      <c r="D575">
        <f t="shared" si="32"/>
        <v>2.8000000000000025E-2</v>
      </c>
      <c r="E575">
        <f t="shared" si="33"/>
        <v>1.2153133431477503E-2</v>
      </c>
      <c r="F575">
        <f t="shared" si="34"/>
        <v>2.3039325749092807</v>
      </c>
      <c r="G575">
        <f t="shared" si="35"/>
        <v>1.015656589941877</v>
      </c>
    </row>
    <row r="576" spans="1:7" x14ac:dyDescent="0.25">
      <c r="A576">
        <v>1.149</v>
      </c>
      <c r="B576">
        <v>1.028</v>
      </c>
      <c r="C576">
        <v>1.0171468155258043</v>
      </c>
      <c r="D576">
        <f t="shared" si="32"/>
        <v>2.8000000000000025E-2</v>
      </c>
      <c r="E576">
        <f t="shared" si="33"/>
        <v>1.7146815525804326E-2</v>
      </c>
      <c r="F576">
        <f t="shared" si="34"/>
        <v>1.6329562744675645</v>
      </c>
      <c r="G576">
        <f t="shared" si="35"/>
        <v>1.0106702241097665</v>
      </c>
    </row>
    <row r="577" spans="1:7" x14ac:dyDescent="0.25">
      <c r="A577">
        <v>1.151</v>
      </c>
      <c r="B577">
        <v>1.0309999999999999</v>
      </c>
      <c r="C577">
        <v>1.016133822591996</v>
      </c>
      <c r="D577">
        <f t="shared" si="32"/>
        <v>3.0999999999999917E-2</v>
      </c>
      <c r="E577">
        <f t="shared" si="33"/>
        <v>1.6133822591996028E-2</v>
      </c>
      <c r="F577">
        <f t="shared" si="34"/>
        <v>1.9214293341355435</v>
      </c>
      <c r="G577">
        <f t="shared" si="35"/>
        <v>1.0146301373672246</v>
      </c>
    </row>
    <row r="578" spans="1:7" x14ac:dyDescent="0.25">
      <c r="A578">
        <v>1.153</v>
      </c>
      <c r="B578">
        <v>1.038</v>
      </c>
      <c r="C578">
        <v>1.0201265233306367</v>
      </c>
      <c r="D578">
        <f t="shared" si="32"/>
        <v>3.8000000000000034E-2</v>
      </c>
      <c r="E578">
        <f t="shared" si="33"/>
        <v>2.0126523330636692E-2</v>
      </c>
      <c r="F578">
        <f t="shared" si="34"/>
        <v>1.8880558443075088</v>
      </c>
      <c r="G578">
        <f t="shared" si="35"/>
        <v>1.0175208430136762</v>
      </c>
    </row>
    <row r="579" spans="1:7" x14ac:dyDescent="0.25">
      <c r="A579">
        <v>1.155</v>
      </c>
      <c r="B579">
        <v>1.038</v>
      </c>
      <c r="C579">
        <v>1.0211159913533483</v>
      </c>
      <c r="D579">
        <f t="shared" ref="D579:D642" si="36">B579-1</f>
        <v>3.8000000000000034E-2</v>
      </c>
      <c r="E579">
        <f t="shared" ref="E579:E642" si="37">C579-1</f>
        <v>2.1115991353348296E-2</v>
      </c>
      <c r="F579">
        <f t="shared" ref="F579:F642" si="38">D579/E579</f>
        <v>1.7995839913040357</v>
      </c>
      <c r="G579">
        <f t="shared" ref="G579:G642" si="39">B579/C579</f>
        <v>1.0165348587130383</v>
      </c>
    </row>
    <row r="580" spans="1:7" x14ac:dyDescent="0.25">
      <c r="A580">
        <v>1.157</v>
      </c>
      <c r="B580">
        <v>1.044</v>
      </c>
      <c r="C580">
        <v>1.0241077420114251</v>
      </c>
      <c r="D580">
        <f t="shared" si="36"/>
        <v>4.4000000000000039E-2</v>
      </c>
      <c r="E580">
        <f t="shared" si="37"/>
        <v>2.4107742011425071E-2</v>
      </c>
      <c r="F580">
        <f t="shared" si="38"/>
        <v>1.8251398235117866</v>
      </c>
      <c r="G580">
        <f t="shared" si="39"/>
        <v>1.0194239894617974</v>
      </c>
    </row>
    <row r="581" spans="1:7" x14ac:dyDescent="0.25">
      <c r="A581">
        <v>1.159</v>
      </c>
      <c r="B581">
        <v>1.048</v>
      </c>
      <c r="C581">
        <v>1.0240963484837549</v>
      </c>
      <c r="D581">
        <f t="shared" si="36"/>
        <v>4.8000000000000043E-2</v>
      </c>
      <c r="E581">
        <f t="shared" si="37"/>
        <v>2.4096348483754859E-2</v>
      </c>
      <c r="F581">
        <f t="shared" si="38"/>
        <v>1.9920030635496666</v>
      </c>
      <c r="G581">
        <f t="shared" si="39"/>
        <v>1.0233412135016751</v>
      </c>
    </row>
    <row r="582" spans="1:7" x14ac:dyDescent="0.25">
      <c r="A582">
        <v>1.161</v>
      </c>
      <c r="B582">
        <v>1.0509999999999999</v>
      </c>
      <c r="C582">
        <v>1.0260872126050165</v>
      </c>
      <c r="D582">
        <f t="shared" si="36"/>
        <v>5.0999999999999934E-2</v>
      </c>
      <c r="E582">
        <f t="shared" si="37"/>
        <v>2.6087212605016452E-2</v>
      </c>
      <c r="F582">
        <f t="shared" si="38"/>
        <v>1.9549808088807796</v>
      </c>
      <c r="G582">
        <f t="shared" si="39"/>
        <v>1.0242794053847872</v>
      </c>
    </row>
    <row r="583" spans="1:7" x14ac:dyDescent="0.25">
      <c r="A583">
        <v>1.163</v>
      </c>
      <c r="B583">
        <v>1.0529999999999999</v>
      </c>
      <c r="C583">
        <v>1.028078167639046</v>
      </c>
      <c r="D583">
        <f t="shared" si="36"/>
        <v>5.2999999999999936E-2</v>
      </c>
      <c r="E583">
        <f t="shared" si="37"/>
        <v>2.8078167639046026E-2</v>
      </c>
      <c r="F583">
        <f t="shared" si="38"/>
        <v>1.8875875620279845</v>
      </c>
      <c r="G583">
        <f t="shared" si="39"/>
        <v>1.0242411843237429</v>
      </c>
    </row>
    <row r="584" spans="1:7" x14ac:dyDescent="0.25">
      <c r="A584">
        <v>1.165</v>
      </c>
      <c r="B584">
        <v>1.0549999999999999</v>
      </c>
      <c r="C584">
        <v>1.0320712906955984</v>
      </c>
      <c r="D584">
        <f t="shared" si="36"/>
        <v>5.4999999999999938E-2</v>
      </c>
      <c r="E584">
        <f t="shared" si="37"/>
        <v>3.2071290695598442E-2</v>
      </c>
      <c r="F584">
        <f t="shared" si="38"/>
        <v>1.7149294215199233</v>
      </c>
      <c r="G584">
        <f t="shared" si="39"/>
        <v>1.0222162068755425</v>
      </c>
    </row>
    <row r="585" spans="1:7" x14ac:dyDescent="0.25">
      <c r="A585">
        <v>1.167</v>
      </c>
      <c r="B585">
        <v>1.0580000000000001</v>
      </c>
      <c r="C585">
        <v>1.027055203944802</v>
      </c>
      <c r="D585">
        <f t="shared" si="36"/>
        <v>5.8000000000000052E-2</v>
      </c>
      <c r="E585">
        <f t="shared" si="37"/>
        <v>2.7055203944801987E-2</v>
      </c>
      <c r="F585">
        <f t="shared" si="38"/>
        <v>2.1437650264374879</v>
      </c>
      <c r="G585">
        <f t="shared" si="39"/>
        <v>1.0301296326977778</v>
      </c>
    </row>
    <row r="586" spans="1:7" x14ac:dyDescent="0.25">
      <c r="A586">
        <v>1.169</v>
      </c>
      <c r="B586">
        <v>1.0620000000000001</v>
      </c>
      <c r="C586">
        <v>1.0330505498242022</v>
      </c>
      <c r="D586">
        <f t="shared" si="36"/>
        <v>6.2000000000000055E-2</v>
      </c>
      <c r="E586">
        <f t="shared" si="37"/>
        <v>3.3050549824202191E-2</v>
      </c>
      <c r="F586">
        <f t="shared" si="38"/>
        <v>1.8759143291044078</v>
      </c>
      <c r="G586">
        <f t="shared" si="39"/>
        <v>1.0280232658321746</v>
      </c>
    </row>
    <row r="587" spans="1:7" x14ac:dyDescent="0.25">
      <c r="A587">
        <v>1.171</v>
      </c>
      <c r="B587">
        <v>1.0649999999999999</v>
      </c>
      <c r="C587">
        <v>1.0350418685229805</v>
      </c>
      <c r="D587">
        <f t="shared" si="36"/>
        <v>6.4999999999999947E-2</v>
      </c>
      <c r="E587">
        <f t="shared" si="37"/>
        <v>3.5041868522980524E-2</v>
      </c>
      <c r="F587">
        <f t="shared" si="38"/>
        <v>1.8549239164393538</v>
      </c>
      <c r="G587">
        <f t="shared" si="39"/>
        <v>1.0289438837095257</v>
      </c>
    </row>
    <row r="588" spans="1:7" x14ac:dyDescent="0.25">
      <c r="A588">
        <v>1.173</v>
      </c>
      <c r="B588">
        <v>1.0669999999999999</v>
      </c>
      <c r="C588">
        <v>1.0360322755356033</v>
      </c>
      <c r="D588">
        <f t="shared" si="36"/>
        <v>6.6999999999999948E-2</v>
      </c>
      <c r="E588">
        <f t="shared" si="37"/>
        <v>3.6032275535603286E-2</v>
      </c>
      <c r="F588">
        <f t="shared" si="38"/>
        <v>1.8594440402132701</v>
      </c>
      <c r="G588">
        <f t="shared" si="39"/>
        <v>1.0298906947164239</v>
      </c>
    </row>
    <row r="589" spans="1:7" x14ac:dyDescent="0.25">
      <c r="A589">
        <v>1.175</v>
      </c>
      <c r="B589">
        <v>1.0669999999999999</v>
      </c>
      <c r="C589">
        <v>1.0320178512582798</v>
      </c>
      <c r="D589">
        <f t="shared" si="36"/>
        <v>6.6999999999999948E-2</v>
      </c>
      <c r="E589">
        <f t="shared" si="37"/>
        <v>3.2017851258279828E-2</v>
      </c>
      <c r="F589">
        <f t="shared" si="38"/>
        <v>2.0925826489581723</v>
      </c>
      <c r="G589">
        <f t="shared" si="39"/>
        <v>1.033896844612783</v>
      </c>
    </row>
    <row r="590" spans="1:7" x14ac:dyDescent="0.25">
      <c r="A590">
        <v>1.177</v>
      </c>
      <c r="B590">
        <v>1.0720000000000001</v>
      </c>
      <c r="C590">
        <v>1.0370124258191078</v>
      </c>
      <c r="D590">
        <f t="shared" si="36"/>
        <v>7.2000000000000064E-2</v>
      </c>
      <c r="E590">
        <f t="shared" si="37"/>
        <v>3.7012425819107797E-2</v>
      </c>
      <c r="F590">
        <f t="shared" si="38"/>
        <v>1.9452926525780379</v>
      </c>
      <c r="G590">
        <f t="shared" si="39"/>
        <v>1.0337388186580856</v>
      </c>
    </row>
    <row r="591" spans="1:7" x14ac:dyDescent="0.25">
      <c r="A591">
        <v>1.179</v>
      </c>
      <c r="B591">
        <v>1.0760000000000001</v>
      </c>
      <c r="C591">
        <v>1.0410060556691747</v>
      </c>
      <c r="D591">
        <f t="shared" si="36"/>
        <v>7.6000000000000068E-2</v>
      </c>
      <c r="E591">
        <f t="shared" si="37"/>
        <v>4.1006055669174701E-2</v>
      </c>
      <c r="F591">
        <f t="shared" si="38"/>
        <v>1.8533847930448772</v>
      </c>
      <c r="G591">
        <f t="shared" si="39"/>
        <v>1.0336155050590274</v>
      </c>
    </row>
    <row r="592" spans="1:7" x14ac:dyDescent="0.25">
      <c r="A592">
        <v>1.181</v>
      </c>
      <c r="B592">
        <v>1.077</v>
      </c>
      <c r="C592">
        <v>1.0369920670696366</v>
      </c>
      <c r="D592">
        <f t="shared" si="36"/>
        <v>7.6999999999999957E-2</v>
      </c>
      <c r="E592">
        <f t="shared" si="37"/>
        <v>3.6992067069636647E-2</v>
      </c>
      <c r="F592">
        <f t="shared" si="38"/>
        <v>2.08152736788267</v>
      </c>
      <c r="G592">
        <f t="shared" si="39"/>
        <v>1.0385807511945766</v>
      </c>
    </row>
    <row r="593" spans="1:7" x14ac:dyDescent="0.25">
      <c r="A593">
        <v>1.1830000000000001</v>
      </c>
      <c r="B593">
        <v>1.077</v>
      </c>
      <c r="C593">
        <v>1.0399849105650658</v>
      </c>
      <c r="D593">
        <f t="shared" si="36"/>
        <v>7.6999999999999957E-2</v>
      </c>
      <c r="E593">
        <f t="shared" si="37"/>
        <v>3.9984910565065812E-2</v>
      </c>
      <c r="F593">
        <f t="shared" si="38"/>
        <v>1.9257264531003766</v>
      </c>
      <c r="G593">
        <f t="shared" si="39"/>
        <v>1.0355919485551213</v>
      </c>
    </row>
    <row r="594" spans="1:7" x14ac:dyDescent="0.25">
      <c r="A594">
        <v>1.1850000000000001</v>
      </c>
      <c r="B594">
        <v>1.081</v>
      </c>
      <c r="C594">
        <v>1.0429778140614929</v>
      </c>
      <c r="D594">
        <f t="shared" si="36"/>
        <v>8.0999999999999961E-2</v>
      </c>
      <c r="E594">
        <f t="shared" si="37"/>
        <v>4.2977814061492925E-2</v>
      </c>
      <c r="F594">
        <f t="shared" si="38"/>
        <v>1.8846933416414491</v>
      </c>
      <c r="G594">
        <f t="shared" si="39"/>
        <v>1.0364554120192102</v>
      </c>
    </row>
    <row r="595" spans="1:7" x14ac:dyDescent="0.25">
      <c r="A595">
        <v>1.1870000000000001</v>
      </c>
      <c r="B595">
        <v>1.0840000000000001</v>
      </c>
      <c r="C595">
        <v>1.0449698480258658</v>
      </c>
      <c r="D595">
        <f t="shared" si="36"/>
        <v>8.4000000000000075E-2</v>
      </c>
      <c r="E595">
        <f t="shared" si="37"/>
        <v>4.4969848025865788E-2</v>
      </c>
      <c r="F595">
        <f t="shared" si="38"/>
        <v>1.8679182538416608</v>
      </c>
      <c r="G595">
        <f t="shared" si="39"/>
        <v>1.0373505054216341</v>
      </c>
    </row>
    <row r="596" spans="1:7" x14ac:dyDescent="0.25">
      <c r="A596">
        <v>1.1890000000000001</v>
      </c>
      <c r="B596">
        <v>1.085</v>
      </c>
      <c r="C596">
        <v>1.0399555219251857</v>
      </c>
      <c r="D596">
        <f t="shared" si="36"/>
        <v>8.4999999999999964E-2</v>
      </c>
      <c r="E596">
        <f t="shared" si="37"/>
        <v>3.99555219251857E-2</v>
      </c>
      <c r="F596">
        <f t="shared" si="38"/>
        <v>2.1273655280778794</v>
      </c>
      <c r="G596">
        <f t="shared" si="39"/>
        <v>1.0433138505687503</v>
      </c>
    </row>
    <row r="597" spans="1:7" x14ac:dyDescent="0.25">
      <c r="A597">
        <v>1.1910000000000001</v>
      </c>
      <c r="B597">
        <v>1.085</v>
      </c>
      <c r="C597">
        <v>1.0409468640773605</v>
      </c>
      <c r="D597">
        <f t="shared" si="36"/>
        <v>8.4999999999999964E-2</v>
      </c>
      <c r="E597">
        <f t="shared" si="37"/>
        <v>4.0946864077360479E-2</v>
      </c>
      <c r="F597">
        <f t="shared" si="38"/>
        <v>2.075861043703136</v>
      </c>
      <c r="G597">
        <f t="shared" si="39"/>
        <v>1.0423202542251624</v>
      </c>
    </row>
    <row r="598" spans="1:7" x14ac:dyDescent="0.25">
      <c r="A598">
        <v>1.1930000000000001</v>
      </c>
      <c r="B598">
        <v>1.083</v>
      </c>
      <c r="C598">
        <v>1.0429392008106459</v>
      </c>
      <c r="D598">
        <f t="shared" si="36"/>
        <v>8.2999999999999963E-2</v>
      </c>
      <c r="E598">
        <f t="shared" si="37"/>
        <v>4.293920081064595E-2</v>
      </c>
      <c r="F598">
        <f t="shared" si="38"/>
        <v>1.9329656452157746</v>
      </c>
      <c r="G598">
        <f t="shared" si="39"/>
        <v>1.0384114425445088</v>
      </c>
    </row>
    <row r="599" spans="1:7" x14ac:dyDescent="0.25">
      <c r="A599">
        <v>1.1950000000000001</v>
      </c>
      <c r="B599">
        <v>1.089</v>
      </c>
      <c r="C599">
        <v>1.0439307192800353</v>
      </c>
      <c r="D599">
        <f t="shared" si="36"/>
        <v>8.8999999999999968E-2</v>
      </c>
      <c r="E599">
        <f t="shared" si="37"/>
        <v>4.3930719280035335E-2</v>
      </c>
      <c r="F599">
        <f t="shared" si="38"/>
        <v>2.0259172046028104</v>
      </c>
      <c r="G599">
        <f t="shared" si="39"/>
        <v>1.0431726740937823</v>
      </c>
    </row>
    <row r="600" spans="1:7" x14ac:dyDescent="0.25">
      <c r="A600">
        <v>1.1970000000000001</v>
      </c>
      <c r="B600">
        <v>1.0880000000000001</v>
      </c>
      <c r="C600">
        <v>1.0459232122431188</v>
      </c>
      <c r="D600">
        <f t="shared" si="36"/>
        <v>8.8000000000000078E-2</v>
      </c>
      <c r="E600">
        <f t="shared" si="37"/>
        <v>4.5923212243118794E-2</v>
      </c>
      <c r="F600">
        <f t="shared" si="38"/>
        <v>1.9162422596687176</v>
      </c>
      <c r="G600">
        <f t="shared" si="39"/>
        <v>1.040229327798015</v>
      </c>
    </row>
    <row r="601" spans="1:7" x14ac:dyDescent="0.25">
      <c r="A601">
        <v>1.1990000000000001</v>
      </c>
      <c r="B601">
        <v>1.091</v>
      </c>
      <c r="C601">
        <v>1.0479157775368615</v>
      </c>
      <c r="D601">
        <f t="shared" si="36"/>
        <v>9.099999999999997E-2</v>
      </c>
      <c r="E601">
        <f t="shared" si="37"/>
        <v>4.7915777536861492E-2</v>
      </c>
      <c r="F601">
        <f t="shared" si="38"/>
        <v>1.8991656752307502</v>
      </c>
      <c r="G601">
        <f t="shared" si="39"/>
        <v>1.0411142034376164</v>
      </c>
    </row>
    <row r="602" spans="1:7" x14ac:dyDescent="0.25">
      <c r="A602">
        <v>1.2010000000000001</v>
      </c>
      <c r="B602">
        <v>1.0940000000000001</v>
      </c>
      <c r="C602">
        <v>1.0469058164091536</v>
      </c>
      <c r="D602">
        <f t="shared" si="36"/>
        <v>9.4000000000000083E-2</v>
      </c>
      <c r="E602">
        <f t="shared" si="37"/>
        <v>4.6905816409153589E-2</v>
      </c>
      <c r="F602">
        <f t="shared" si="38"/>
        <v>2.0040158597827142</v>
      </c>
      <c r="G602">
        <f t="shared" si="39"/>
        <v>1.0449841646236886</v>
      </c>
    </row>
    <row r="603" spans="1:7" x14ac:dyDescent="0.25">
      <c r="A603">
        <v>1.2030000000000001</v>
      </c>
      <c r="B603">
        <v>1.0900000000000001</v>
      </c>
      <c r="C603">
        <v>1.0488985497090957</v>
      </c>
      <c r="D603">
        <f t="shared" si="36"/>
        <v>9.000000000000008E-2</v>
      </c>
      <c r="E603">
        <f t="shared" si="37"/>
        <v>4.8898549709095684E-2</v>
      </c>
      <c r="F603">
        <f t="shared" si="38"/>
        <v>1.8405453849944973</v>
      </c>
      <c r="G603">
        <f t="shared" si="39"/>
        <v>1.0391853438088017</v>
      </c>
    </row>
    <row r="604" spans="1:7" x14ac:dyDescent="0.25">
      <c r="A604">
        <v>1.2050000000000001</v>
      </c>
      <c r="B604">
        <v>1.0920000000000001</v>
      </c>
      <c r="C604">
        <v>1.0478888059264357</v>
      </c>
      <c r="D604">
        <f t="shared" si="36"/>
        <v>9.2000000000000082E-2</v>
      </c>
      <c r="E604">
        <f t="shared" si="37"/>
        <v>4.788880592643574E-2</v>
      </c>
      <c r="F604">
        <f t="shared" si="38"/>
        <v>1.9211170172279015</v>
      </c>
      <c r="G604">
        <f t="shared" si="39"/>
        <v>1.0420953004021889</v>
      </c>
    </row>
    <row r="605" spans="1:7" x14ac:dyDescent="0.25">
      <c r="A605">
        <v>1.2070000000000001</v>
      </c>
      <c r="B605">
        <v>1.0920000000000001</v>
      </c>
      <c r="C605">
        <v>1.0478800218649307</v>
      </c>
      <c r="D605">
        <f t="shared" si="36"/>
        <v>9.2000000000000082E-2</v>
      </c>
      <c r="E605">
        <f t="shared" si="37"/>
        <v>4.7880021864930677E-2</v>
      </c>
      <c r="F605">
        <f t="shared" si="38"/>
        <v>1.9214694650627282</v>
      </c>
      <c r="G605">
        <f t="shared" si="39"/>
        <v>1.0421040359721223</v>
      </c>
    </row>
    <row r="606" spans="1:7" x14ac:dyDescent="0.25">
      <c r="A606">
        <v>1.2090000000000001</v>
      </c>
      <c r="B606">
        <v>1.0980000000000001</v>
      </c>
      <c r="C606">
        <v>1.0468705065638046</v>
      </c>
      <c r="D606">
        <f t="shared" si="36"/>
        <v>9.8000000000000087E-2</v>
      </c>
      <c r="E606">
        <f t="shared" si="37"/>
        <v>4.6870506563804648E-2</v>
      </c>
      <c r="F606">
        <f t="shared" si="38"/>
        <v>2.0908670971284051</v>
      </c>
      <c r="G606">
        <f t="shared" si="39"/>
        <v>1.04884032276735</v>
      </c>
    </row>
    <row r="607" spans="1:7" x14ac:dyDescent="0.25">
      <c r="A607">
        <v>1.2110000000000001</v>
      </c>
      <c r="B607">
        <v>1.099</v>
      </c>
      <c r="C607">
        <v>1.0468619313475971</v>
      </c>
      <c r="D607">
        <f t="shared" si="36"/>
        <v>9.8999999999999977E-2</v>
      </c>
      <c r="E607">
        <f t="shared" si="37"/>
        <v>4.6861931347597086E-2</v>
      </c>
      <c r="F607">
        <f t="shared" si="38"/>
        <v>2.1125889854105715</v>
      </c>
      <c r="G607">
        <f t="shared" si="39"/>
        <v>1.0498041499945336</v>
      </c>
    </row>
    <row r="608" spans="1:7" x14ac:dyDescent="0.25">
      <c r="A608">
        <v>1.2130000000000001</v>
      </c>
      <c r="B608">
        <v>1.0940000000000001</v>
      </c>
      <c r="C608">
        <v>1.0478542703193201</v>
      </c>
      <c r="D608">
        <f t="shared" si="36"/>
        <v>9.4000000000000083E-2</v>
      </c>
      <c r="E608">
        <f t="shared" si="37"/>
        <v>4.7854270319320102E-2</v>
      </c>
      <c r="F608">
        <f t="shared" si="38"/>
        <v>1.9642970078273174</v>
      </c>
      <c r="G608">
        <f t="shared" si="39"/>
        <v>1.0440383085585152</v>
      </c>
    </row>
    <row r="609" spans="1:7" x14ac:dyDescent="0.25">
      <c r="A609">
        <v>1.2150000000000001</v>
      </c>
      <c r="B609">
        <v>1.0960000000000001</v>
      </c>
      <c r="C609">
        <v>1.0478458823411823</v>
      </c>
      <c r="D609">
        <f t="shared" si="36"/>
        <v>9.6000000000000085E-2</v>
      </c>
      <c r="E609">
        <f t="shared" si="37"/>
        <v>4.7845882341182255E-2</v>
      </c>
      <c r="F609">
        <f t="shared" si="38"/>
        <v>2.006442253806453</v>
      </c>
      <c r="G609">
        <f t="shared" si="39"/>
        <v>1.0459553436916009</v>
      </c>
    </row>
    <row r="610" spans="1:7" x14ac:dyDescent="0.25">
      <c r="A610">
        <v>1.2170000000000001</v>
      </c>
      <c r="B610">
        <v>1.0940000000000001</v>
      </c>
      <c r="C610">
        <v>1.0488383901651008</v>
      </c>
      <c r="D610">
        <f t="shared" si="36"/>
        <v>9.4000000000000083E-2</v>
      </c>
      <c r="E610">
        <f t="shared" si="37"/>
        <v>4.8838390165100831E-2</v>
      </c>
      <c r="F610">
        <f t="shared" si="38"/>
        <v>1.9247153659698442</v>
      </c>
      <c r="G610">
        <f t="shared" si="39"/>
        <v>1.0430586926054359</v>
      </c>
    </row>
    <row r="611" spans="1:7" x14ac:dyDescent="0.25">
      <c r="A611">
        <v>1.2190000000000001</v>
      </c>
      <c r="B611">
        <v>1.095</v>
      </c>
      <c r="C611">
        <v>1.0448270160898281</v>
      </c>
      <c r="D611">
        <f t="shared" si="36"/>
        <v>9.4999999999999973E-2</v>
      </c>
      <c r="E611">
        <f t="shared" si="37"/>
        <v>4.4827016089828087E-2</v>
      </c>
      <c r="F611">
        <f t="shared" si="38"/>
        <v>2.1192577219423017</v>
      </c>
      <c r="G611">
        <f t="shared" si="39"/>
        <v>1.048020373839432</v>
      </c>
    </row>
    <row r="612" spans="1:7" x14ac:dyDescent="0.25">
      <c r="A612">
        <v>1.2210000000000001</v>
      </c>
      <c r="B612">
        <v>1.0980000000000001</v>
      </c>
      <c r="C612">
        <v>1.0518244259902083</v>
      </c>
      <c r="D612">
        <f t="shared" si="36"/>
        <v>9.8000000000000087E-2</v>
      </c>
      <c r="E612">
        <f t="shared" si="37"/>
        <v>5.1824425990208312E-2</v>
      </c>
      <c r="F612">
        <f t="shared" si="38"/>
        <v>1.8910002016909202</v>
      </c>
      <c r="G612">
        <f t="shared" si="39"/>
        <v>1.0439004579745532</v>
      </c>
    </row>
    <row r="613" spans="1:7" x14ac:dyDescent="0.25">
      <c r="A613">
        <v>1.2230000000000001</v>
      </c>
      <c r="B613">
        <v>1.0940000000000001</v>
      </c>
      <c r="C613">
        <v>1.0498148297058538</v>
      </c>
      <c r="D613">
        <f t="shared" si="36"/>
        <v>9.4000000000000083E-2</v>
      </c>
      <c r="E613">
        <f t="shared" si="37"/>
        <v>4.9814829705853825E-2</v>
      </c>
      <c r="F613">
        <f t="shared" si="38"/>
        <v>1.886988283510161</v>
      </c>
      <c r="G613">
        <f t="shared" si="39"/>
        <v>1.0420885369913535</v>
      </c>
    </row>
    <row r="614" spans="1:7" x14ac:dyDescent="0.25">
      <c r="A614">
        <v>1.2250000000000001</v>
      </c>
      <c r="B614">
        <v>1.0960000000000001</v>
      </c>
      <c r="C614">
        <v>1.0488061241675477</v>
      </c>
      <c r="D614">
        <f t="shared" si="36"/>
        <v>9.6000000000000085E-2</v>
      </c>
      <c r="E614">
        <f t="shared" si="37"/>
        <v>4.8806124167547704E-2</v>
      </c>
      <c r="F614">
        <f t="shared" si="38"/>
        <v>1.9669662698566148</v>
      </c>
      <c r="G614">
        <f t="shared" si="39"/>
        <v>1.0449977119173584</v>
      </c>
    </row>
    <row r="615" spans="1:7" x14ac:dyDescent="0.25">
      <c r="A615">
        <v>1.2270000000000001</v>
      </c>
      <c r="B615">
        <v>1.095</v>
      </c>
      <c r="C615">
        <v>1.0497990469638381</v>
      </c>
      <c r="D615">
        <f t="shared" si="36"/>
        <v>9.4999999999999973E-2</v>
      </c>
      <c r="E615">
        <f t="shared" si="37"/>
        <v>4.9799046963838078E-2</v>
      </c>
      <c r="F615">
        <f t="shared" si="38"/>
        <v>1.9076670296318097</v>
      </c>
      <c r="G615">
        <f t="shared" si="39"/>
        <v>1.0430567670706972</v>
      </c>
    </row>
    <row r="616" spans="1:7" x14ac:dyDescent="0.25">
      <c r="A616">
        <v>1.2290000000000001</v>
      </c>
      <c r="B616">
        <v>1.095</v>
      </c>
      <c r="C616">
        <v>1.0457882720175549</v>
      </c>
      <c r="D616">
        <f t="shared" si="36"/>
        <v>9.4999999999999973E-2</v>
      </c>
      <c r="E616">
        <f t="shared" si="37"/>
        <v>4.5788272017554865E-2</v>
      </c>
      <c r="F616">
        <f t="shared" si="38"/>
        <v>2.0747670924025634</v>
      </c>
      <c r="G616">
        <f t="shared" si="39"/>
        <v>1.047057066233402</v>
      </c>
    </row>
    <row r="617" spans="1:7" x14ac:dyDescent="0.25">
      <c r="A617">
        <v>1.2310000000000001</v>
      </c>
      <c r="B617">
        <v>1.097</v>
      </c>
      <c r="C617">
        <v>1.0497836193147421</v>
      </c>
      <c r="D617">
        <f t="shared" si="36"/>
        <v>9.6999999999999975E-2</v>
      </c>
      <c r="E617">
        <f t="shared" si="37"/>
        <v>4.9783619314742067E-2</v>
      </c>
      <c r="F617">
        <f t="shared" si="38"/>
        <v>1.9484320612920174</v>
      </c>
      <c r="G617">
        <f t="shared" si="39"/>
        <v>1.0449772503747763</v>
      </c>
    </row>
    <row r="618" spans="1:7" x14ac:dyDescent="0.25">
      <c r="A618">
        <v>1.2330000000000001</v>
      </c>
      <c r="B618">
        <v>1.0920000000000001</v>
      </c>
      <c r="C618">
        <v>1.0457730766554665</v>
      </c>
      <c r="D618">
        <f t="shared" si="36"/>
        <v>9.2000000000000082E-2</v>
      </c>
      <c r="E618">
        <f t="shared" si="37"/>
        <v>4.5773076655466483E-2</v>
      </c>
      <c r="F618">
        <f t="shared" si="38"/>
        <v>2.0099151449329749</v>
      </c>
      <c r="G618">
        <f t="shared" si="39"/>
        <v>1.0442035890734287</v>
      </c>
    </row>
    <row r="619" spans="1:7" x14ac:dyDescent="0.25">
      <c r="A619">
        <v>1.2350000000000001</v>
      </c>
      <c r="B619">
        <v>1.093</v>
      </c>
      <c r="C619">
        <v>1.0457656071194805</v>
      </c>
      <c r="D619">
        <f t="shared" si="36"/>
        <v>9.2999999999999972E-2</v>
      </c>
      <c r="E619">
        <f t="shared" si="37"/>
        <v>4.5765607119480523E-2</v>
      </c>
      <c r="F619">
        <f t="shared" si="38"/>
        <v>2.0320936583929576</v>
      </c>
      <c r="G619">
        <f t="shared" si="39"/>
        <v>1.0451672846754108</v>
      </c>
    </row>
    <row r="620" spans="1:7" x14ac:dyDescent="0.25">
      <c r="A620">
        <v>1.2370000000000001</v>
      </c>
      <c r="B620">
        <v>1.0900000000000001</v>
      </c>
      <c r="C620">
        <v>1.0477596726953546</v>
      </c>
      <c r="D620">
        <f t="shared" si="36"/>
        <v>9.000000000000008E-2</v>
      </c>
      <c r="E620">
        <f t="shared" si="37"/>
        <v>4.7759672695354638E-2</v>
      </c>
      <c r="F620">
        <f t="shared" si="38"/>
        <v>1.884435024797688</v>
      </c>
      <c r="G620">
        <f t="shared" si="39"/>
        <v>1.0403149008359736</v>
      </c>
    </row>
    <row r="621" spans="1:7" x14ac:dyDescent="0.25">
      <c r="A621">
        <v>1.2390000000000001</v>
      </c>
      <c r="B621">
        <v>1.091</v>
      </c>
      <c r="C621">
        <v>1.0437494817173019</v>
      </c>
      <c r="D621">
        <f t="shared" si="36"/>
        <v>9.099999999999997E-2</v>
      </c>
      <c r="E621">
        <f t="shared" si="37"/>
        <v>4.3749481717301864E-2</v>
      </c>
      <c r="F621">
        <f t="shared" si="38"/>
        <v>2.0800246409321841</v>
      </c>
      <c r="G621">
        <f t="shared" si="39"/>
        <v>1.0452699801153011</v>
      </c>
    </row>
    <row r="622" spans="1:7" x14ac:dyDescent="0.25">
      <c r="A622">
        <v>1.2410000000000001</v>
      </c>
      <c r="B622">
        <v>1.095</v>
      </c>
      <c r="C622">
        <v>1.0447429863738718</v>
      </c>
      <c r="D622">
        <f t="shared" si="36"/>
        <v>9.4999999999999973E-2</v>
      </c>
      <c r="E622">
        <f t="shared" si="37"/>
        <v>4.4742986373871751E-2</v>
      </c>
      <c r="F622">
        <f t="shared" si="38"/>
        <v>2.1232378010305646</v>
      </c>
      <c r="G622">
        <f t="shared" si="39"/>
        <v>1.0481046671589171</v>
      </c>
    </row>
    <row r="623" spans="1:7" x14ac:dyDescent="0.25">
      <c r="A623">
        <v>1.2430000000000001</v>
      </c>
      <c r="B623">
        <v>1.091</v>
      </c>
      <c r="C623">
        <v>1.049739377361782</v>
      </c>
      <c r="D623">
        <f t="shared" si="36"/>
        <v>9.099999999999997E-2</v>
      </c>
      <c r="E623">
        <f t="shared" si="37"/>
        <v>4.9739377361782022E-2</v>
      </c>
      <c r="F623">
        <f t="shared" si="38"/>
        <v>1.8295363719193065</v>
      </c>
      <c r="G623">
        <f t="shared" si="39"/>
        <v>1.0393055872038588</v>
      </c>
    </row>
    <row r="624" spans="1:7" x14ac:dyDescent="0.25">
      <c r="A624">
        <v>1.2450000000000001</v>
      </c>
      <c r="B624">
        <v>1.087</v>
      </c>
      <c r="C624">
        <v>1.0467301957999544</v>
      </c>
      <c r="D624">
        <f t="shared" si="36"/>
        <v>8.6999999999999966E-2</v>
      </c>
      <c r="E624">
        <f t="shared" si="37"/>
        <v>4.673019579995441E-2</v>
      </c>
      <c r="F624">
        <f t="shared" si="38"/>
        <v>1.8617512405134164</v>
      </c>
      <c r="G624">
        <f t="shared" si="39"/>
        <v>1.0384720001024426</v>
      </c>
    </row>
    <row r="625" spans="1:7" x14ac:dyDescent="0.25">
      <c r="A625">
        <v>1.2470000000000001</v>
      </c>
      <c r="B625">
        <v>1.085</v>
      </c>
      <c r="C625">
        <v>1.0407190591614415</v>
      </c>
      <c r="D625">
        <f t="shared" si="36"/>
        <v>8.4999999999999964E-2</v>
      </c>
      <c r="E625">
        <f t="shared" si="37"/>
        <v>4.0719059161441473E-2</v>
      </c>
      <c r="F625">
        <f t="shared" si="38"/>
        <v>2.0874745573809799</v>
      </c>
      <c r="G625">
        <f t="shared" si="39"/>
        <v>1.0425484096296245</v>
      </c>
    </row>
    <row r="626" spans="1:7" x14ac:dyDescent="0.25">
      <c r="A626">
        <v>1.2490000000000001</v>
      </c>
      <c r="B626">
        <v>1.087</v>
      </c>
      <c r="C626">
        <v>1.0407121883996593</v>
      </c>
      <c r="D626">
        <f t="shared" si="36"/>
        <v>8.6999999999999966E-2</v>
      </c>
      <c r="E626">
        <f t="shared" si="37"/>
        <v>4.0712188399659288E-2</v>
      </c>
      <c r="F626">
        <f t="shared" si="38"/>
        <v>2.1369521860615102</v>
      </c>
      <c r="G626">
        <f t="shared" si="39"/>
        <v>1.0444770534219641</v>
      </c>
    </row>
    <row r="627" spans="1:7" x14ac:dyDescent="0.25">
      <c r="A627">
        <v>1.2510000000000001</v>
      </c>
      <c r="B627">
        <v>1.083</v>
      </c>
      <c r="C627">
        <v>1.0437074288198716</v>
      </c>
      <c r="D627">
        <f t="shared" si="36"/>
        <v>8.2999999999999963E-2</v>
      </c>
      <c r="E627">
        <f t="shared" si="37"/>
        <v>4.3707428819871552E-2</v>
      </c>
      <c r="F627">
        <f t="shared" si="38"/>
        <v>1.8989906805559806</v>
      </c>
      <c r="G627">
        <f t="shared" si="39"/>
        <v>1.0376471126822935</v>
      </c>
    </row>
    <row r="628" spans="1:7" x14ac:dyDescent="0.25">
      <c r="A628">
        <v>1.2530000000000001</v>
      </c>
      <c r="B628">
        <v>1.083</v>
      </c>
      <c r="C628">
        <v>1.040698675083052</v>
      </c>
      <c r="D628">
        <f t="shared" si="36"/>
        <v>8.2999999999999963E-2</v>
      </c>
      <c r="E628">
        <f t="shared" si="37"/>
        <v>4.0698675083052027E-2</v>
      </c>
      <c r="F628">
        <f t="shared" si="38"/>
        <v>2.0393784276914531</v>
      </c>
      <c r="G628">
        <f t="shared" si="39"/>
        <v>1.0406470440769728</v>
      </c>
    </row>
    <row r="629" spans="1:7" x14ac:dyDescent="0.25">
      <c r="A629">
        <v>1.2550000000000001</v>
      </c>
      <c r="B629">
        <v>1.0780000000000001</v>
      </c>
      <c r="C629">
        <v>1.0426933614348155</v>
      </c>
      <c r="D629">
        <f t="shared" si="36"/>
        <v>7.8000000000000069E-2</v>
      </c>
      <c r="E629">
        <f t="shared" si="37"/>
        <v>4.2693361434815502E-2</v>
      </c>
      <c r="F629">
        <f t="shared" si="38"/>
        <v>1.8269819329895345</v>
      </c>
      <c r="G629">
        <f t="shared" si="39"/>
        <v>1.0338609987087672</v>
      </c>
    </row>
    <row r="630" spans="1:7" x14ac:dyDescent="0.25">
      <c r="A630">
        <v>1.2570000000000001</v>
      </c>
      <c r="B630">
        <v>1.0780000000000001</v>
      </c>
      <c r="C630">
        <v>1.0376834823725782</v>
      </c>
      <c r="D630">
        <f t="shared" si="36"/>
        <v>7.8000000000000069E-2</v>
      </c>
      <c r="E630">
        <f t="shared" si="37"/>
        <v>3.7683482372578236E-2</v>
      </c>
      <c r="F630">
        <f t="shared" si="38"/>
        <v>2.0698723973758759</v>
      </c>
      <c r="G630">
        <f t="shared" si="39"/>
        <v>1.0388524230290739</v>
      </c>
    </row>
    <row r="631" spans="1:7" x14ac:dyDescent="0.25">
      <c r="A631">
        <v>1.2590000000000001</v>
      </c>
      <c r="B631">
        <v>1.0780000000000001</v>
      </c>
      <c r="C631">
        <v>1.0406789613159977</v>
      </c>
      <c r="D631">
        <f t="shared" si="36"/>
        <v>7.8000000000000069E-2</v>
      </c>
      <c r="E631">
        <f t="shared" si="37"/>
        <v>4.0678961315997686E-2</v>
      </c>
      <c r="F631">
        <f t="shared" si="38"/>
        <v>1.9174530881968528</v>
      </c>
      <c r="G631">
        <f t="shared" si="39"/>
        <v>1.035862201573488</v>
      </c>
    </row>
    <row r="632" spans="1:7" x14ac:dyDescent="0.25">
      <c r="A632">
        <v>1.2610000000000001</v>
      </c>
      <c r="B632">
        <v>1.0740000000000001</v>
      </c>
      <c r="C632">
        <v>1.039671887992641</v>
      </c>
      <c r="D632">
        <f t="shared" si="36"/>
        <v>7.4000000000000066E-2</v>
      </c>
      <c r="E632">
        <f t="shared" si="37"/>
        <v>3.9671887992640986E-2</v>
      </c>
      <c r="F632">
        <f t="shared" si="38"/>
        <v>1.8653006888335346</v>
      </c>
      <c r="G632">
        <f t="shared" si="39"/>
        <v>1.0330182170007871</v>
      </c>
    </row>
    <row r="633" spans="1:7" x14ac:dyDescent="0.25">
      <c r="A633">
        <v>1.2630000000000001</v>
      </c>
      <c r="B633">
        <v>1.0740000000000001</v>
      </c>
      <c r="C633">
        <v>1.034662335453568</v>
      </c>
      <c r="D633">
        <f t="shared" si="36"/>
        <v>7.4000000000000066E-2</v>
      </c>
      <c r="E633">
        <f t="shared" si="37"/>
        <v>3.4662335453568005E-2</v>
      </c>
      <c r="F633">
        <f t="shared" si="38"/>
        <v>2.1348821143089709</v>
      </c>
      <c r="G633">
        <f t="shared" si="39"/>
        <v>1.0380198091671979</v>
      </c>
    </row>
    <row r="634" spans="1:7" x14ac:dyDescent="0.25">
      <c r="A634">
        <v>1.2650000000000001</v>
      </c>
      <c r="B634">
        <v>1.0740000000000001</v>
      </c>
      <c r="C634">
        <v>1.0406598928241484</v>
      </c>
      <c r="D634">
        <f t="shared" si="36"/>
        <v>7.4000000000000066E-2</v>
      </c>
      <c r="E634">
        <f t="shared" si="37"/>
        <v>4.0659892824148391E-2</v>
      </c>
      <c r="F634">
        <f t="shared" si="38"/>
        <v>1.8199752842449843</v>
      </c>
      <c r="G634">
        <f t="shared" si="39"/>
        <v>1.0320374671934105</v>
      </c>
    </row>
    <row r="635" spans="1:7" x14ac:dyDescent="0.25">
      <c r="A635">
        <v>1.2670000000000001</v>
      </c>
      <c r="B635">
        <v>1.071</v>
      </c>
      <c r="C635">
        <v>1.0356505332063917</v>
      </c>
      <c r="D635">
        <f t="shared" si="36"/>
        <v>7.0999999999999952E-2</v>
      </c>
      <c r="E635">
        <f t="shared" si="37"/>
        <v>3.5650533206391666E-2</v>
      </c>
      <c r="F635">
        <f t="shared" si="38"/>
        <v>1.9915550656412229</v>
      </c>
      <c r="G635">
        <f t="shared" si="39"/>
        <v>1.0341326206670949</v>
      </c>
    </row>
    <row r="636" spans="1:7" x14ac:dyDescent="0.25">
      <c r="A636">
        <v>1.2690000000000001</v>
      </c>
      <c r="B636">
        <v>1.07</v>
      </c>
      <c r="C636">
        <v>1.0346437913601687</v>
      </c>
      <c r="D636">
        <f t="shared" si="36"/>
        <v>7.0000000000000062E-2</v>
      </c>
      <c r="E636">
        <f t="shared" si="37"/>
        <v>3.4643791360168708E-2</v>
      </c>
      <c r="F636">
        <f t="shared" si="38"/>
        <v>2.0205640679524972</v>
      </c>
      <c r="G636">
        <f t="shared" si="39"/>
        <v>1.0341723489137755</v>
      </c>
    </row>
    <row r="637" spans="1:7" x14ac:dyDescent="0.25">
      <c r="A637">
        <v>1.2710000000000001</v>
      </c>
      <c r="B637">
        <v>1.0669999999999999</v>
      </c>
      <c r="C637">
        <v>1.0346377449684425</v>
      </c>
      <c r="D637">
        <f t="shared" si="36"/>
        <v>6.6999999999999948E-2</v>
      </c>
      <c r="E637">
        <f t="shared" si="37"/>
        <v>3.4637744968442519E-2</v>
      </c>
      <c r="F637">
        <f t="shared" si="38"/>
        <v>1.9343060600810409</v>
      </c>
      <c r="G637">
        <f t="shared" si="39"/>
        <v>1.0312788269990523</v>
      </c>
    </row>
    <row r="638" spans="1:7" x14ac:dyDescent="0.25">
      <c r="A638">
        <v>1.2730000000000001</v>
      </c>
      <c r="B638">
        <v>1.0629999999999999</v>
      </c>
      <c r="C638">
        <v>1.0336311536710505</v>
      </c>
      <c r="D638">
        <f t="shared" si="36"/>
        <v>6.2999999999999945E-2</v>
      </c>
      <c r="E638">
        <f t="shared" si="37"/>
        <v>3.3631153671050518E-2</v>
      </c>
      <c r="F638">
        <f t="shared" si="38"/>
        <v>1.8732631243105389</v>
      </c>
      <c r="G638">
        <f t="shared" si="39"/>
        <v>1.0284132751075108</v>
      </c>
    </row>
    <row r="639" spans="1:7" x14ac:dyDescent="0.25">
      <c r="A639">
        <v>1.2750000000000001</v>
      </c>
      <c r="B639">
        <v>1.0629999999999999</v>
      </c>
      <c r="C639">
        <v>1.0296228232657585</v>
      </c>
      <c r="D639">
        <f t="shared" si="36"/>
        <v>6.2999999999999945E-2</v>
      </c>
      <c r="E639">
        <f t="shared" si="37"/>
        <v>2.9622823265758491E-2</v>
      </c>
      <c r="F639">
        <f t="shared" si="38"/>
        <v>2.1267385432779693</v>
      </c>
      <c r="G639">
        <f t="shared" si="39"/>
        <v>1.0324168967315388</v>
      </c>
    </row>
    <row r="640" spans="1:7" x14ac:dyDescent="0.25">
      <c r="A640">
        <v>1.2770000000000001</v>
      </c>
      <c r="B640">
        <v>1.0620000000000001</v>
      </c>
      <c r="C640">
        <v>1.0276158017390107</v>
      </c>
      <c r="D640">
        <f t="shared" si="36"/>
        <v>6.2000000000000055E-2</v>
      </c>
      <c r="E640">
        <f t="shared" si="37"/>
        <v>2.7615801739010681E-2</v>
      </c>
      <c r="F640">
        <f t="shared" si="38"/>
        <v>2.2450914366327273</v>
      </c>
      <c r="G640">
        <f t="shared" si="39"/>
        <v>1.0334601688712861</v>
      </c>
    </row>
    <row r="641" spans="1:7" x14ac:dyDescent="0.25">
      <c r="A641">
        <v>1.2790000000000001</v>
      </c>
      <c r="B641">
        <v>1.06</v>
      </c>
      <c r="C641">
        <v>1.0286106479882815</v>
      </c>
      <c r="D641">
        <f t="shared" si="36"/>
        <v>6.0000000000000053E-2</v>
      </c>
      <c r="E641">
        <f t="shared" si="37"/>
        <v>2.8610647988281501E-2</v>
      </c>
      <c r="F641">
        <f t="shared" si="38"/>
        <v>2.0971213243606077</v>
      </c>
      <c r="G641">
        <f t="shared" si="39"/>
        <v>1.0305162619822268</v>
      </c>
    </row>
    <row r="642" spans="1:7" x14ac:dyDescent="0.25">
      <c r="A642">
        <v>1.2810000000000001</v>
      </c>
      <c r="B642">
        <v>1.06</v>
      </c>
      <c r="C642">
        <v>1.0286049571220128</v>
      </c>
      <c r="D642">
        <f t="shared" si="36"/>
        <v>6.0000000000000053E-2</v>
      </c>
      <c r="E642">
        <f t="shared" si="37"/>
        <v>2.8604957122012831E-2</v>
      </c>
      <c r="F642">
        <f t="shared" si="38"/>
        <v>2.09753854005351</v>
      </c>
      <c r="G642">
        <f t="shared" si="39"/>
        <v>1.030521963422993</v>
      </c>
    </row>
    <row r="643" spans="1:7" x14ac:dyDescent="0.25">
      <c r="A643">
        <v>1.2830000000000001</v>
      </c>
      <c r="B643">
        <v>1.0549999999999999</v>
      </c>
      <c r="C643">
        <v>1.0265981619710698</v>
      </c>
      <c r="D643">
        <f t="shared" ref="D643:D706" si="40">B643-1</f>
        <v>5.4999999999999938E-2</v>
      </c>
      <c r="E643">
        <f t="shared" ref="E643:E706" si="41">C643-1</f>
        <v>2.6598161971069789E-2</v>
      </c>
      <c r="F643">
        <f t="shared" ref="F643:F706" si="42">D643/E643</f>
        <v>2.0678120563301396</v>
      </c>
      <c r="G643">
        <f t="shared" ref="G643:G706" si="43">B643/C643</f>
        <v>1.0276659739721319</v>
      </c>
    </row>
    <row r="644" spans="1:7" x14ac:dyDescent="0.25">
      <c r="A644">
        <v>1.2850000000000001</v>
      </c>
      <c r="B644">
        <v>1.0529999999999999</v>
      </c>
      <c r="C644">
        <v>1.0235908718590569</v>
      </c>
      <c r="D644">
        <f t="shared" si="40"/>
        <v>5.2999999999999936E-2</v>
      </c>
      <c r="E644">
        <f t="shared" si="41"/>
        <v>2.359087185905695E-2</v>
      </c>
      <c r="F644">
        <f t="shared" si="42"/>
        <v>2.2466316767200065</v>
      </c>
      <c r="G644">
        <f t="shared" si="43"/>
        <v>1.0287313309931436</v>
      </c>
    </row>
    <row r="645" spans="1:7" x14ac:dyDescent="0.25">
      <c r="A645">
        <v>1.2870000000000001</v>
      </c>
      <c r="B645">
        <v>1.05</v>
      </c>
      <c r="C645">
        <v>1.0235853906737153</v>
      </c>
      <c r="D645">
        <f t="shared" si="40"/>
        <v>5.0000000000000044E-2</v>
      </c>
      <c r="E645">
        <f t="shared" si="41"/>
        <v>2.3585390673715345E-2</v>
      </c>
      <c r="F645">
        <f t="shared" si="42"/>
        <v>2.1199564040176093</v>
      </c>
      <c r="G645">
        <f t="shared" si="43"/>
        <v>1.025805965547143</v>
      </c>
    </row>
    <row r="646" spans="1:7" x14ac:dyDescent="0.25">
      <c r="A646">
        <v>1.2890000000000001</v>
      </c>
      <c r="B646">
        <v>1.0469999999999999</v>
      </c>
      <c r="C646">
        <v>1.0225794017358611</v>
      </c>
      <c r="D646">
        <f t="shared" si="40"/>
        <v>4.6999999999999931E-2</v>
      </c>
      <c r="E646">
        <f t="shared" si="41"/>
        <v>2.2579401735861149E-2</v>
      </c>
      <c r="F646">
        <f t="shared" si="42"/>
        <v>2.0815431936512914</v>
      </c>
      <c r="G646">
        <f t="shared" si="43"/>
        <v>1.0238813711900356</v>
      </c>
    </row>
    <row r="647" spans="1:7" x14ac:dyDescent="0.25">
      <c r="A647">
        <v>1.2910000000000001</v>
      </c>
      <c r="B647">
        <v>1.0469999999999999</v>
      </c>
      <c r="C647">
        <v>1.0245751667916054</v>
      </c>
      <c r="D647">
        <f t="shared" si="40"/>
        <v>4.6999999999999931E-2</v>
      </c>
      <c r="E647">
        <f t="shared" si="41"/>
        <v>2.4575166791605429E-2</v>
      </c>
      <c r="F647">
        <f t="shared" si="42"/>
        <v>1.9124997359551816</v>
      </c>
      <c r="G647">
        <f t="shared" si="43"/>
        <v>1.0218869575754179</v>
      </c>
    </row>
    <row r="648" spans="1:7" x14ac:dyDescent="0.25">
      <c r="A648">
        <v>1.2930000000000001</v>
      </c>
      <c r="B648">
        <v>1.0429999999999999</v>
      </c>
      <c r="C648">
        <v>1.0205676297767317</v>
      </c>
      <c r="D648">
        <f t="shared" si="40"/>
        <v>4.2999999999999927E-2</v>
      </c>
      <c r="E648">
        <f t="shared" si="41"/>
        <v>2.0567629776731655E-2</v>
      </c>
      <c r="F648">
        <f t="shared" si="42"/>
        <v>2.0906638473552364</v>
      </c>
      <c r="G648">
        <f t="shared" si="43"/>
        <v>1.0219802878013835</v>
      </c>
    </row>
    <row r="649" spans="1:7" x14ac:dyDescent="0.25">
      <c r="A649">
        <v>1.2950000000000002</v>
      </c>
      <c r="B649">
        <v>1.038</v>
      </c>
      <c r="C649">
        <v>1.0195618449934398</v>
      </c>
      <c r="D649">
        <f t="shared" si="40"/>
        <v>3.8000000000000034E-2</v>
      </c>
      <c r="E649">
        <f t="shared" si="41"/>
        <v>1.9561844993439825E-2</v>
      </c>
      <c r="F649">
        <f t="shared" si="42"/>
        <v>1.9425570549579321</v>
      </c>
      <c r="G649">
        <f t="shared" si="43"/>
        <v>1.0180843909539188</v>
      </c>
    </row>
    <row r="650" spans="1:7" x14ac:dyDescent="0.25">
      <c r="A650">
        <v>1.2970000000000002</v>
      </c>
      <c r="B650">
        <v>1.0389999999999999</v>
      </c>
      <c r="C650">
        <v>1.0195566728137948</v>
      </c>
      <c r="D650">
        <f t="shared" si="40"/>
        <v>3.8999999999999924E-2</v>
      </c>
      <c r="E650">
        <f t="shared" si="41"/>
        <v>1.9556672813794806E-2</v>
      </c>
      <c r="F650">
        <f t="shared" si="42"/>
        <v>1.9942042478969255</v>
      </c>
      <c r="G650">
        <f t="shared" si="43"/>
        <v>1.0190703741191207</v>
      </c>
    </row>
    <row r="651" spans="1:7" x14ac:dyDescent="0.25">
      <c r="A651">
        <v>1.2990000000000002</v>
      </c>
      <c r="B651">
        <v>1.0409999999999999</v>
      </c>
      <c r="C651">
        <v>1.0195515560518884</v>
      </c>
      <c r="D651">
        <f t="shared" si="40"/>
        <v>4.0999999999999925E-2</v>
      </c>
      <c r="E651">
        <f t="shared" si="41"/>
        <v>1.9551556051888408E-2</v>
      </c>
      <c r="F651">
        <f t="shared" si="42"/>
        <v>2.0970197917336559</v>
      </c>
      <c r="G651">
        <f t="shared" si="43"/>
        <v>1.0210371352196925</v>
      </c>
    </row>
    <row r="652" spans="1:7" x14ac:dyDescent="0.25">
      <c r="A652">
        <v>1.3010000000000002</v>
      </c>
      <c r="B652">
        <v>1.0329999999999999</v>
      </c>
      <c r="C652">
        <v>1.0125427399012517</v>
      </c>
      <c r="D652">
        <f t="shared" si="40"/>
        <v>3.2999999999999918E-2</v>
      </c>
      <c r="E652">
        <f t="shared" si="41"/>
        <v>1.2542739901251654E-2</v>
      </c>
      <c r="F652">
        <f t="shared" si="42"/>
        <v>2.6310040915945976</v>
      </c>
      <c r="G652">
        <f t="shared" si="43"/>
        <v>1.0202038484822313</v>
      </c>
    </row>
    <row r="653" spans="1:7" x14ac:dyDescent="0.25">
      <c r="A653">
        <v>1.3030000000000002</v>
      </c>
      <c r="B653">
        <v>1.03</v>
      </c>
      <c r="C653">
        <v>1.0135382977456078</v>
      </c>
      <c r="D653">
        <f t="shared" si="40"/>
        <v>3.0000000000000027E-2</v>
      </c>
      <c r="E653">
        <f t="shared" si="41"/>
        <v>1.3538297745607775E-2</v>
      </c>
      <c r="F653">
        <f t="shared" si="42"/>
        <v>2.2159359000456993</v>
      </c>
      <c r="G653">
        <f t="shared" si="43"/>
        <v>1.0162418157172823</v>
      </c>
    </row>
    <row r="654" spans="1:7" x14ac:dyDescent="0.25">
      <c r="A654">
        <v>1.3050000000000002</v>
      </c>
      <c r="B654">
        <v>1.0329999999999999</v>
      </c>
      <c r="C654">
        <v>1.0155344254414966</v>
      </c>
      <c r="D654">
        <f t="shared" si="40"/>
        <v>3.2999999999999918E-2</v>
      </c>
      <c r="E654">
        <f t="shared" si="41"/>
        <v>1.5534425441496635E-2</v>
      </c>
      <c r="F654">
        <f t="shared" si="42"/>
        <v>2.1243141643235823</v>
      </c>
      <c r="G654">
        <f t="shared" si="43"/>
        <v>1.0171984071843849</v>
      </c>
    </row>
    <row r="655" spans="1:7" x14ac:dyDescent="0.25">
      <c r="A655">
        <v>1.3070000000000002</v>
      </c>
      <c r="B655">
        <v>1.028</v>
      </c>
      <c r="C655">
        <v>1.0135284994824796</v>
      </c>
      <c r="D655">
        <f t="shared" si="40"/>
        <v>2.8000000000000025E-2</v>
      </c>
      <c r="E655">
        <f t="shared" si="41"/>
        <v>1.3528499482479583E-2</v>
      </c>
      <c r="F655">
        <f t="shared" si="42"/>
        <v>2.0697047766651515</v>
      </c>
      <c r="G655">
        <f t="shared" si="43"/>
        <v>1.0142783360555818</v>
      </c>
    </row>
    <row r="656" spans="1:7" x14ac:dyDescent="0.25">
      <c r="A656">
        <v>1.3090000000000002</v>
      </c>
      <c r="B656">
        <v>1.0269999999999999</v>
      </c>
      <c r="C656">
        <v>1.0115226444811229</v>
      </c>
      <c r="D656">
        <f t="shared" si="40"/>
        <v>2.6999999999999913E-2</v>
      </c>
      <c r="E656">
        <f t="shared" si="41"/>
        <v>1.1522644481122946E-2</v>
      </c>
      <c r="F656">
        <f t="shared" si="42"/>
        <v>2.3432121024156265</v>
      </c>
      <c r="G656">
        <f t="shared" si="43"/>
        <v>1.0153010469941741</v>
      </c>
    </row>
    <row r="657" spans="1:7" x14ac:dyDescent="0.25">
      <c r="A657">
        <v>1.3110000000000002</v>
      </c>
      <c r="B657">
        <v>1.0209999999999999</v>
      </c>
      <c r="C657">
        <v>1.0095168595049344</v>
      </c>
      <c r="D657">
        <f t="shared" si="40"/>
        <v>2.0999999999999908E-2</v>
      </c>
      <c r="E657">
        <f t="shared" si="41"/>
        <v>9.5168595049344162E-3</v>
      </c>
      <c r="F657">
        <f t="shared" si="42"/>
        <v>2.2066102782237746</v>
      </c>
      <c r="G657">
        <f t="shared" si="43"/>
        <v>1.0113748872908341</v>
      </c>
    </row>
    <row r="658" spans="1:7" x14ac:dyDescent="0.25">
      <c r="A658">
        <v>1.3130000000000002</v>
      </c>
      <c r="B658">
        <v>1.0209999999999999</v>
      </c>
      <c r="C658">
        <v>1.0075111436348667</v>
      </c>
      <c r="D658">
        <f t="shared" si="40"/>
        <v>2.0999999999999908E-2</v>
      </c>
      <c r="E658">
        <f t="shared" si="41"/>
        <v>7.5111436348667127E-3</v>
      </c>
      <c r="F658">
        <f t="shared" si="42"/>
        <v>2.795845881913102</v>
      </c>
      <c r="G658">
        <f t="shared" si="43"/>
        <v>1.0133882949586726</v>
      </c>
    </row>
    <row r="659" spans="1:7" x14ac:dyDescent="0.25">
      <c r="A659">
        <v>1.3150000000000002</v>
      </c>
      <c r="B659">
        <v>1.016</v>
      </c>
      <c r="C659">
        <v>1.0065059989461667</v>
      </c>
      <c r="D659">
        <f t="shared" si="40"/>
        <v>1.6000000000000014E-2</v>
      </c>
      <c r="E659">
        <f t="shared" si="41"/>
        <v>6.5059989461666579E-3</v>
      </c>
      <c r="F659">
        <f t="shared" si="42"/>
        <v>2.4592687660097505</v>
      </c>
      <c r="G659">
        <f t="shared" si="43"/>
        <v>1.0094326323576548</v>
      </c>
    </row>
    <row r="660" spans="1:7" x14ac:dyDescent="0.25">
      <c r="A660">
        <v>1.3170000000000002</v>
      </c>
      <c r="B660">
        <v>1.016</v>
      </c>
      <c r="C660">
        <v>1.0045004140232086</v>
      </c>
      <c r="D660">
        <f t="shared" si="40"/>
        <v>1.6000000000000014E-2</v>
      </c>
      <c r="E660">
        <f t="shared" si="41"/>
        <v>4.5004140232085543E-3</v>
      </c>
      <c r="F660">
        <f t="shared" si="42"/>
        <v>3.5552284562016521</v>
      </c>
      <c r="G660">
        <f t="shared" si="43"/>
        <v>1.0114480649447755</v>
      </c>
    </row>
    <row r="661" spans="1:7" x14ac:dyDescent="0.25">
      <c r="A661">
        <v>1.3190000000000002</v>
      </c>
      <c r="B661">
        <v>1.0109999999999999</v>
      </c>
      <c r="C661">
        <v>1.0044958833914606</v>
      </c>
      <c r="D661">
        <f t="shared" si="40"/>
        <v>1.0999999999999899E-2</v>
      </c>
      <c r="E661">
        <f t="shared" si="41"/>
        <v>4.4958833914605645E-3</v>
      </c>
      <c r="F661">
        <f t="shared" si="42"/>
        <v>2.4466826743979144</v>
      </c>
      <c r="G661">
        <f t="shared" si="43"/>
        <v>1.0064750057377831</v>
      </c>
    </row>
    <row r="662" spans="1:7" x14ac:dyDescent="0.25">
      <c r="A662">
        <v>1.3210000000000002</v>
      </c>
      <c r="B662">
        <v>1.01</v>
      </c>
      <c r="C662">
        <v>1.0044914005073804</v>
      </c>
      <c r="D662">
        <f t="shared" si="40"/>
        <v>1.0000000000000009E-2</v>
      </c>
      <c r="E662">
        <f t="shared" si="41"/>
        <v>4.4914005073803942E-3</v>
      </c>
      <c r="F662">
        <f t="shared" si="42"/>
        <v>2.2264770161484666</v>
      </c>
      <c r="G662">
        <f t="shared" si="43"/>
        <v>1.0054839687924029</v>
      </c>
    </row>
    <row r="663" spans="1:7" x14ac:dyDescent="0.25">
      <c r="A663">
        <v>1.3230000000000002</v>
      </c>
      <c r="B663">
        <v>1.0069999999999999</v>
      </c>
      <c r="C663">
        <v>1.0044869647973893</v>
      </c>
      <c r="D663">
        <f t="shared" si="40"/>
        <v>6.9999999999998952E-3</v>
      </c>
      <c r="E663">
        <f t="shared" si="41"/>
        <v>4.4869647973893034E-3</v>
      </c>
      <c r="F663">
        <f t="shared" si="42"/>
        <v>1.5600746420102909</v>
      </c>
      <c r="G663">
        <f t="shared" si="43"/>
        <v>1.0025018096706884</v>
      </c>
    </row>
    <row r="664" spans="1:7" x14ac:dyDescent="0.25">
      <c r="A664">
        <v>1.3250000000000002</v>
      </c>
      <c r="B664">
        <v>1.0029999999999999</v>
      </c>
      <c r="C664">
        <v>1.0034820950425531</v>
      </c>
      <c r="D664">
        <f t="shared" si="40"/>
        <v>2.9999999999998916E-3</v>
      </c>
      <c r="E664">
        <f t="shared" si="41"/>
        <v>3.4820950425531461E-3</v>
      </c>
      <c r="F664">
        <f t="shared" si="42"/>
        <v>0.86155029180370335</v>
      </c>
      <c r="G664">
        <f t="shared" si="43"/>
        <v>0.99951957783309242</v>
      </c>
    </row>
    <row r="665" spans="1:7" x14ac:dyDescent="0.25">
      <c r="A665">
        <v>1.3270000000000002</v>
      </c>
      <c r="B665">
        <v>1.004</v>
      </c>
      <c r="C665">
        <v>1.0004763273345438</v>
      </c>
      <c r="D665">
        <f t="shared" si="40"/>
        <v>4.0000000000000036E-3</v>
      </c>
      <c r="E665">
        <f t="shared" si="41"/>
        <v>4.7632733454383569E-4</v>
      </c>
      <c r="F665">
        <f t="shared" si="42"/>
        <v>8.3975865122892497</v>
      </c>
      <c r="G665">
        <f t="shared" si="43"/>
        <v>1.003521995042945</v>
      </c>
    </row>
    <row r="666" spans="1:7" x14ac:dyDescent="0.25">
      <c r="A666">
        <v>1.3290000000000002</v>
      </c>
      <c r="B666">
        <v>1</v>
      </c>
      <c r="C666">
        <v>0.99947157485686644</v>
      </c>
      <c r="D666">
        <f t="shared" si="40"/>
        <v>0</v>
      </c>
      <c r="E666">
        <f t="shared" si="41"/>
        <v>-5.2842514313355959E-4</v>
      </c>
      <c r="F666">
        <f t="shared" si="42"/>
        <v>0</v>
      </c>
      <c r="G666">
        <f t="shared" si="43"/>
        <v>1.0005287045238973</v>
      </c>
    </row>
    <row r="667" spans="1:7" x14ac:dyDescent="0.25">
      <c r="A667">
        <v>1.3310000000000002</v>
      </c>
      <c r="B667">
        <v>1</v>
      </c>
      <c r="C667">
        <v>0.99746640781604456</v>
      </c>
      <c r="D667">
        <f t="shared" si="40"/>
        <v>0</v>
      </c>
      <c r="E667">
        <f t="shared" si="41"/>
        <v>-2.5335921839554354E-3</v>
      </c>
      <c r="F667">
        <f t="shared" si="42"/>
        <v>0</v>
      </c>
      <c r="G667">
        <f t="shared" si="43"/>
        <v>1.0025400275779741</v>
      </c>
    </row>
    <row r="668" spans="1:7" x14ac:dyDescent="0.25">
      <c r="A668">
        <v>1.3330000000000002</v>
      </c>
      <c r="B668">
        <v>0.99299999999999999</v>
      </c>
      <c r="C668">
        <v>0.99746222897915848</v>
      </c>
      <c r="D668">
        <f t="shared" si="40"/>
        <v>-7.0000000000000062E-3</v>
      </c>
      <c r="E668">
        <f t="shared" si="41"/>
        <v>-2.5377710208415172E-3</v>
      </c>
      <c r="F668">
        <f t="shared" si="42"/>
        <v>2.7583260832093619</v>
      </c>
      <c r="G668">
        <f t="shared" si="43"/>
        <v>0.99552641809432196</v>
      </c>
    </row>
    <row r="669" spans="1:7" x14ac:dyDescent="0.25">
      <c r="A669">
        <v>1.3350000000000002</v>
      </c>
      <c r="B669">
        <v>0.99399999999999999</v>
      </c>
      <c r="C669">
        <v>0.99645763425503797</v>
      </c>
      <c r="D669">
        <f t="shared" si="40"/>
        <v>-6.0000000000000053E-3</v>
      </c>
      <c r="E669">
        <f t="shared" si="41"/>
        <v>-3.5423657449620283E-3</v>
      </c>
      <c r="F669">
        <f t="shared" si="42"/>
        <v>1.6937833165683802</v>
      </c>
      <c r="G669">
        <f t="shared" si="43"/>
        <v>0.99753362895666375</v>
      </c>
    </row>
    <row r="670" spans="1:7" x14ac:dyDescent="0.25">
      <c r="A670">
        <v>1.3370000000000002</v>
      </c>
      <c r="B670">
        <v>0.98799999999999999</v>
      </c>
      <c r="C670">
        <v>0.99645354617426463</v>
      </c>
      <c r="D670">
        <f t="shared" si="40"/>
        <v>-1.2000000000000011E-2</v>
      </c>
      <c r="E670">
        <f t="shared" si="41"/>
        <v>-3.5464538257353739E-3</v>
      </c>
      <c r="F670">
        <f t="shared" si="42"/>
        <v>3.3836617053689553</v>
      </c>
      <c r="G670">
        <f t="shared" si="43"/>
        <v>0.99151636701307277</v>
      </c>
    </row>
    <row r="671" spans="1:7" x14ac:dyDescent="0.25">
      <c r="A671">
        <v>1.3390000000000002</v>
      </c>
      <c r="B671">
        <v>0.98899999999999999</v>
      </c>
      <c r="C671">
        <v>0.9914472440770703</v>
      </c>
      <c r="D671">
        <f t="shared" si="40"/>
        <v>-1.100000000000001E-2</v>
      </c>
      <c r="E671">
        <f t="shared" si="41"/>
        <v>-8.5527559229297001E-3</v>
      </c>
      <c r="F671">
        <f t="shared" si="42"/>
        <v>1.2861351474452014</v>
      </c>
      <c r="G671">
        <f t="shared" si="43"/>
        <v>0.99753164468236688</v>
      </c>
    </row>
    <row r="672" spans="1:7" x14ac:dyDescent="0.25">
      <c r="A672">
        <v>1.3410000000000002</v>
      </c>
      <c r="B672">
        <v>0.98799999999999999</v>
      </c>
      <c r="C672">
        <v>0.99544504976072667</v>
      </c>
      <c r="D672">
        <f t="shared" si="40"/>
        <v>-1.2000000000000011E-2</v>
      </c>
      <c r="E672">
        <f t="shared" si="41"/>
        <v>-4.5549502392733254E-3</v>
      </c>
      <c r="F672">
        <f t="shared" si="42"/>
        <v>2.6344963983436256</v>
      </c>
      <c r="G672">
        <f t="shared" si="43"/>
        <v>0.9925208832345731</v>
      </c>
    </row>
    <row r="673" spans="1:7" x14ac:dyDescent="0.25">
      <c r="A673">
        <v>1.3430000000000002</v>
      </c>
      <c r="B673">
        <v>0.98399999999999999</v>
      </c>
      <c r="C673">
        <v>0.99444064838262358</v>
      </c>
      <c r="D673">
        <f t="shared" si="40"/>
        <v>-1.6000000000000014E-2</v>
      </c>
      <c r="E673">
        <f t="shared" si="41"/>
        <v>-5.5593516173764179E-3</v>
      </c>
      <c r="F673">
        <f t="shared" si="42"/>
        <v>2.8780334652678023</v>
      </c>
      <c r="G673">
        <f t="shared" si="43"/>
        <v>0.98950098389521335</v>
      </c>
    </row>
    <row r="674" spans="1:7" x14ac:dyDescent="0.25">
      <c r="A674">
        <v>1.3450000000000002</v>
      </c>
      <c r="B674">
        <v>0.98299999999999998</v>
      </c>
      <c r="C674">
        <v>0.98943453837184403</v>
      </c>
      <c r="D674">
        <f t="shared" si="40"/>
        <v>-1.7000000000000015E-2</v>
      </c>
      <c r="E674">
        <f t="shared" si="41"/>
        <v>-1.056546162815597E-2</v>
      </c>
      <c r="F674">
        <f t="shared" si="42"/>
        <v>1.609016302202698</v>
      </c>
      <c r="G674">
        <f t="shared" si="43"/>
        <v>0.99349675180893493</v>
      </c>
    </row>
    <row r="675" spans="1:7" x14ac:dyDescent="0.25">
      <c r="A675">
        <v>1.3470000000000002</v>
      </c>
      <c r="B675">
        <v>0.97799999999999998</v>
      </c>
      <c r="C675">
        <v>0.99043112062933469</v>
      </c>
      <c r="D675">
        <f t="shared" si="40"/>
        <v>-2.200000000000002E-2</v>
      </c>
      <c r="E675">
        <f t="shared" si="41"/>
        <v>-9.5688793706653064E-3</v>
      </c>
      <c r="F675">
        <f t="shared" si="42"/>
        <v>2.299119797396965</v>
      </c>
      <c r="G675">
        <f t="shared" si="43"/>
        <v>0.98744877824372501</v>
      </c>
    </row>
    <row r="676" spans="1:7" x14ac:dyDescent="0.25">
      <c r="A676">
        <v>1.3490000000000002</v>
      </c>
      <c r="B676">
        <v>0.97899999999999998</v>
      </c>
      <c r="C676">
        <v>0.99042730333291151</v>
      </c>
      <c r="D676">
        <f t="shared" si="40"/>
        <v>-2.1000000000000019E-2</v>
      </c>
      <c r="E676">
        <f t="shared" si="41"/>
        <v>-9.5726966670884872E-3</v>
      </c>
      <c r="F676">
        <f t="shared" si="42"/>
        <v>2.1937392074899118</v>
      </c>
      <c r="G676">
        <f t="shared" si="43"/>
        <v>0.98846224927921789</v>
      </c>
    </row>
    <row r="677" spans="1:7" x14ac:dyDescent="0.25">
      <c r="A677">
        <v>1.3510000000000002</v>
      </c>
      <c r="B677">
        <v>0.97699999999999998</v>
      </c>
      <c r="C677">
        <v>0.98942309758200908</v>
      </c>
      <c r="D677">
        <f t="shared" si="40"/>
        <v>-2.300000000000002E-2</v>
      </c>
      <c r="E677">
        <f t="shared" si="41"/>
        <v>-1.0576902417990919E-2</v>
      </c>
      <c r="F677">
        <f t="shared" si="42"/>
        <v>2.174549701893616</v>
      </c>
      <c r="G677">
        <f t="shared" si="43"/>
        <v>0.98744409988773341</v>
      </c>
    </row>
    <row r="678" spans="1:7" x14ac:dyDescent="0.25">
      <c r="A678">
        <v>1.3530000000000002</v>
      </c>
      <c r="B678">
        <v>0.97099999999999997</v>
      </c>
      <c r="C678">
        <v>0.98741851424469751</v>
      </c>
      <c r="D678">
        <f t="shared" si="40"/>
        <v>-2.9000000000000026E-2</v>
      </c>
      <c r="E678">
        <f t="shared" si="41"/>
        <v>-1.2581485755302491E-2</v>
      </c>
      <c r="F678">
        <f t="shared" si="42"/>
        <v>2.3049741949417957</v>
      </c>
      <c r="G678">
        <f t="shared" si="43"/>
        <v>0.98337228438818924</v>
      </c>
    </row>
    <row r="679" spans="1:7" x14ac:dyDescent="0.25">
      <c r="A679">
        <v>1.3550000000000002</v>
      </c>
      <c r="B679">
        <v>0.97099999999999997</v>
      </c>
      <c r="C679">
        <v>0.98841524511655032</v>
      </c>
      <c r="D679">
        <f t="shared" si="40"/>
        <v>-2.9000000000000026E-2</v>
      </c>
      <c r="E679">
        <f t="shared" si="41"/>
        <v>-1.1584754883449677E-2</v>
      </c>
      <c r="F679">
        <f t="shared" si="42"/>
        <v>2.503289909174538</v>
      </c>
      <c r="G679">
        <f t="shared" si="43"/>
        <v>0.98238063890394889</v>
      </c>
    </row>
    <row r="680" spans="1:7" x14ac:dyDescent="0.25">
      <c r="A680">
        <v>1.3570000000000002</v>
      </c>
      <c r="B680">
        <v>0.97099999999999997</v>
      </c>
      <c r="C680">
        <v>0.98541034009817552</v>
      </c>
      <c r="D680">
        <f t="shared" si="40"/>
        <v>-2.9000000000000026E-2</v>
      </c>
      <c r="E680">
        <f t="shared" si="41"/>
        <v>-1.4589659901824481E-2</v>
      </c>
      <c r="F680">
        <f t="shared" si="42"/>
        <v>1.9877091169461385</v>
      </c>
      <c r="G680">
        <f t="shared" si="43"/>
        <v>0.98537630516771335</v>
      </c>
    </row>
    <row r="681" spans="1:7" x14ac:dyDescent="0.25">
      <c r="A681">
        <v>1.3590000000000002</v>
      </c>
      <c r="B681">
        <v>0.96699999999999997</v>
      </c>
      <c r="C681">
        <v>0.9824054945098577</v>
      </c>
      <c r="D681">
        <f t="shared" si="40"/>
        <v>-3.3000000000000029E-2</v>
      </c>
      <c r="E681">
        <f t="shared" si="41"/>
        <v>-1.7594505490142298E-2</v>
      </c>
      <c r="F681">
        <f t="shared" si="42"/>
        <v>1.8755855354098467</v>
      </c>
      <c r="G681">
        <f t="shared" si="43"/>
        <v>0.98431859899404994</v>
      </c>
    </row>
    <row r="682" spans="1:7" x14ac:dyDescent="0.25">
      <c r="A682">
        <v>1.3610000000000002</v>
      </c>
      <c r="B682">
        <v>0.96799999999999997</v>
      </c>
      <c r="C682">
        <v>0.98240193548549071</v>
      </c>
      <c r="D682">
        <f t="shared" si="40"/>
        <v>-3.2000000000000028E-2</v>
      </c>
      <c r="E682">
        <f t="shared" si="41"/>
        <v>-1.7598064514509293E-2</v>
      </c>
      <c r="F682">
        <f t="shared" si="42"/>
        <v>1.8183817870207599</v>
      </c>
      <c r="G682">
        <f t="shared" si="43"/>
        <v>0.98534007826605774</v>
      </c>
    </row>
    <row r="683" spans="1:7" x14ac:dyDescent="0.25">
      <c r="A683">
        <v>1.3630000000000002</v>
      </c>
      <c r="B683">
        <v>0.96199999999999997</v>
      </c>
      <c r="C683">
        <v>0.98239841282896168</v>
      </c>
      <c r="D683">
        <f t="shared" si="40"/>
        <v>-3.8000000000000034E-2</v>
      </c>
      <c r="E683">
        <f t="shared" si="41"/>
        <v>-1.7601587171038324E-2</v>
      </c>
      <c r="F683">
        <f t="shared" si="42"/>
        <v>2.1588962194571457</v>
      </c>
      <c r="G683">
        <f t="shared" si="43"/>
        <v>0.97923610974673558</v>
      </c>
    </row>
    <row r="684" spans="1:7" x14ac:dyDescent="0.25">
      <c r="A684">
        <v>1.3650000000000002</v>
      </c>
      <c r="B684">
        <v>0.96099999999999997</v>
      </c>
      <c r="C684">
        <v>0.98139452395148452</v>
      </c>
      <c r="D684">
        <f t="shared" si="40"/>
        <v>-3.9000000000000035E-2</v>
      </c>
      <c r="E684">
        <f t="shared" si="41"/>
        <v>-1.8605476048515479E-2</v>
      </c>
      <c r="F684">
        <f t="shared" si="42"/>
        <v>2.0961570614105209</v>
      </c>
      <c r="G684">
        <f t="shared" si="43"/>
        <v>0.97921883253498487</v>
      </c>
    </row>
    <row r="685" spans="1:7" x14ac:dyDescent="0.25">
      <c r="A685">
        <v>1.3670000000000002</v>
      </c>
      <c r="B685">
        <v>0.96199999999999997</v>
      </c>
      <c r="C685">
        <v>0.98239147493016377</v>
      </c>
      <c r="D685">
        <f t="shared" si="40"/>
        <v>-3.8000000000000034E-2</v>
      </c>
      <c r="E685">
        <f t="shared" si="41"/>
        <v>-1.7608525069836234E-2</v>
      </c>
      <c r="F685">
        <f t="shared" si="42"/>
        <v>2.1580455971917156</v>
      </c>
      <c r="G685">
        <f t="shared" si="43"/>
        <v>0.97924302536154095</v>
      </c>
    </row>
    <row r="686" spans="1:7" x14ac:dyDescent="0.25">
      <c r="A686">
        <v>1.3690000000000002</v>
      </c>
      <c r="B686">
        <v>0.95799999999999996</v>
      </c>
      <c r="C686">
        <v>0.98038726851312807</v>
      </c>
      <c r="D686">
        <f t="shared" si="40"/>
        <v>-4.2000000000000037E-2</v>
      </c>
      <c r="E686">
        <f t="shared" si="41"/>
        <v>-1.9612731486871926E-2</v>
      </c>
      <c r="F686">
        <f t="shared" si="42"/>
        <v>2.1414661200105329</v>
      </c>
      <c r="G686">
        <f t="shared" si="43"/>
        <v>0.97716487225799964</v>
      </c>
    </row>
    <row r="687" spans="1:7" x14ac:dyDescent="0.25">
      <c r="A687">
        <v>1.3710000000000002</v>
      </c>
      <c r="B687">
        <v>0.95899999999999996</v>
      </c>
      <c r="C687">
        <v>0.97938350230404081</v>
      </c>
      <c r="D687">
        <f t="shared" si="40"/>
        <v>-4.1000000000000036E-2</v>
      </c>
      <c r="E687">
        <f t="shared" si="41"/>
        <v>-2.0616497695959191E-2</v>
      </c>
      <c r="F687">
        <f t="shared" si="42"/>
        <v>1.9886985949139164</v>
      </c>
      <c r="G687">
        <f t="shared" si="43"/>
        <v>0.97918741508705442</v>
      </c>
    </row>
    <row r="688" spans="1:7" x14ac:dyDescent="0.25">
      <c r="A688">
        <v>1.3730000000000002</v>
      </c>
      <c r="B688">
        <v>0.95599999999999996</v>
      </c>
      <c r="C688">
        <v>0.97938016546603857</v>
      </c>
      <c r="D688">
        <f t="shared" si="40"/>
        <v>-4.4000000000000039E-2</v>
      </c>
      <c r="E688">
        <f t="shared" si="41"/>
        <v>-2.0619834533961434E-2</v>
      </c>
      <c r="F688">
        <f t="shared" si="42"/>
        <v>2.133867753765474</v>
      </c>
      <c r="G688">
        <f t="shared" si="43"/>
        <v>0.97612758937698807</v>
      </c>
    </row>
    <row r="689" spans="1:7" x14ac:dyDescent="0.25">
      <c r="A689">
        <v>1.375</v>
      </c>
      <c r="B689">
        <v>0.95199999999999996</v>
      </c>
      <c r="C689">
        <v>0.97737609253897539</v>
      </c>
      <c r="D689">
        <f t="shared" si="40"/>
        <v>-4.8000000000000043E-2</v>
      </c>
      <c r="E689">
        <f t="shared" si="41"/>
        <v>-2.2623907461024606E-2</v>
      </c>
      <c r="F689">
        <f t="shared" si="42"/>
        <v>2.1216494136873645</v>
      </c>
      <c r="G689">
        <f t="shared" si="43"/>
        <v>0.97403651190909046</v>
      </c>
    </row>
    <row r="690" spans="1:7" x14ac:dyDescent="0.25">
      <c r="A690">
        <v>1.377</v>
      </c>
      <c r="B690">
        <v>0.95299999999999996</v>
      </c>
      <c r="C690">
        <v>0.97837321120367493</v>
      </c>
      <c r="D690">
        <f t="shared" si="40"/>
        <v>-4.7000000000000042E-2</v>
      </c>
      <c r="E690">
        <f t="shared" si="41"/>
        <v>-2.1626788796325069E-2</v>
      </c>
      <c r="F690">
        <f t="shared" si="42"/>
        <v>2.1732306373651973</v>
      </c>
      <c r="G690">
        <f t="shared" si="43"/>
        <v>0.97406591787968233</v>
      </c>
    </row>
    <row r="691" spans="1:7" x14ac:dyDescent="0.25">
      <c r="A691">
        <v>1.379</v>
      </c>
      <c r="B691">
        <v>0.94899999999999995</v>
      </c>
      <c r="C691">
        <v>0.97536884301445381</v>
      </c>
      <c r="D691">
        <f t="shared" si="40"/>
        <v>-5.1000000000000045E-2</v>
      </c>
      <c r="E691">
        <f t="shared" si="41"/>
        <v>-2.4631156985546188E-2</v>
      </c>
      <c r="F691">
        <f t="shared" si="42"/>
        <v>2.0705482909279236</v>
      </c>
      <c r="G691">
        <f t="shared" si="43"/>
        <v>0.97296526006207162</v>
      </c>
    </row>
    <row r="692" spans="1:7" x14ac:dyDescent="0.25">
      <c r="A692">
        <v>1.381</v>
      </c>
      <c r="B692">
        <v>0.94699999999999995</v>
      </c>
      <c r="C692">
        <v>0.97736640221449322</v>
      </c>
      <c r="D692">
        <f t="shared" si="40"/>
        <v>-5.3000000000000047E-2</v>
      </c>
      <c r="E692">
        <f t="shared" si="41"/>
        <v>-2.2633597785506776E-2</v>
      </c>
      <c r="F692">
        <f t="shared" si="42"/>
        <v>2.341651579314453</v>
      </c>
      <c r="G692">
        <f t="shared" si="43"/>
        <v>0.96893038051472835</v>
      </c>
    </row>
    <row r="693" spans="1:7" x14ac:dyDescent="0.25">
      <c r="A693">
        <v>1.383</v>
      </c>
      <c r="B693">
        <v>0.94899999999999995</v>
      </c>
      <c r="C693">
        <v>0.97436212165491698</v>
      </c>
      <c r="D693">
        <f t="shared" si="40"/>
        <v>-5.1000000000000045E-2</v>
      </c>
      <c r="E693">
        <f t="shared" si="41"/>
        <v>-2.5637878345083021E-2</v>
      </c>
      <c r="F693">
        <f t="shared" si="42"/>
        <v>1.9892441688639622</v>
      </c>
      <c r="G693">
        <f t="shared" si="43"/>
        <v>0.97397053816927892</v>
      </c>
    </row>
    <row r="694" spans="1:7" x14ac:dyDescent="0.25">
      <c r="A694">
        <v>1.385</v>
      </c>
      <c r="B694">
        <v>0.94599999999999995</v>
      </c>
      <c r="C694">
        <v>0.9743589979171432</v>
      </c>
      <c r="D694">
        <f t="shared" si="40"/>
        <v>-5.4000000000000048E-2</v>
      </c>
      <c r="E694">
        <f t="shared" si="41"/>
        <v>-2.5641002082856801E-2</v>
      </c>
      <c r="F694">
        <f t="shared" si="42"/>
        <v>2.1060019349284191</v>
      </c>
      <c r="G694">
        <f t="shared" si="43"/>
        <v>0.97089471336769573</v>
      </c>
    </row>
    <row r="695" spans="1:7" x14ac:dyDescent="0.25">
      <c r="A695">
        <v>1.387</v>
      </c>
      <c r="B695">
        <v>0.94199999999999995</v>
      </c>
      <c r="C695">
        <v>0.9743559055536074</v>
      </c>
      <c r="D695">
        <f t="shared" si="40"/>
        <v>-5.8000000000000052E-2</v>
      </c>
      <c r="E695">
        <f t="shared" si="41"/>
        <v>-2.5644094446392596E-2</v>
      </c>
      <c r="F695">
        <f t="shared" si="42"/>
        <v>2.2617293085254184</v>
      </c>
      <c r="G695">
        <f t="shared" si="43"/>
        <v>0.96679251865854543</v>
      </c>
    </row>
    <row r="696" spans="1:7" x14ac:dyDescent="0.25">
      <c r="A696">
        <v>1.389</v>
      </c>
      <c r="B696">
        <v>0.94499999999999995</v>
      </c>
      <c r="C696">
        <v>0.97435284420499424</v>
      </c>
      <c r="D696">
        <f t="shared" si="40"/>
        <v>-5.5000000000000049E-2</v>
      </c>
      <c r="E696">
        <f t="shared" si="41"/>
        <v>-2.564715579500576E-2</v>
      </c>
      <c r="F696">
        <f t="shared" si="42"/>
        <v>2.1444873045419772</v>
      </c>
      <c r="G696">
        <f t="shared" si="43"/>
        <v>0.9698745229928033</v>
      </c>
    </row>
    <row r="697" spans="1:7" x14ac:dyDescent="0.25">
      <c r="A697">
        <v>1.391</v>
      </c>
      <c r="B697">
        <v>0.94399999999999995</v>
      </c>
      <c r="C697">
        <v>0.97434981351660643</v>
      </c>
      <c r="D697">
        <f t="shared" si="40"/>
        <v>-5.600000000000005E-2</v>
      </c>
      <c r="E697">
        <f t="shared" si="41"/>
        <v>-2.5650186483393567E-2</v>
      </c>
      <c r="F697">
        <f t="shared" si="42"/>
        <v>2.1832199947651665</v>
      </c>
      <c r="G697">
        <f t="shared" si="43"/>
        <v>0.96885121432202215</v>
      </c>
    </row>
    <row r="698" spans="1:7" x14ac:dyDescent="0.25">
      <c r="A698">
        <v>1.393</v>
      </c>
      <c r="B698">
        <v>0.94299999999999995</v>
      </c>
      <c r="C698">
        <v>0.97134574492534542</v>
      </c>
      <c r="D698">
        <f t="shared" si="40"/>
        <v>-5.7000000000000051E-2</v>
      </c>
      <c r="E698">
        <f t="shared" si="41"/>
        <v>-2.8654255074654578E-2</v>
      </c>
      <c r="F698">
        <f t="shared" si="42"/>
        <v>1.9892333564943383</v>
      </c>
      <c r="G698">
        <f t="shared" si="43"/>
        <v>0.97081806856782593</v>
      </c>
    </row>
    <row r="699" spans="1:7" x14ac:dyDescent="0.25">
      <c r="A699">
        <v>1.395</v>
      </c>
      <c r="B699">
        <v>0.94</v>
      </c>
      <c r="C699">
        <v>0.97034243063929648</v>
      </c>
      <c r="D699">
        <f t="shared" si="40"/>
        <v>-6.0000000000000053E-2</v>
      </c>
      <c r="E699">
        <f t="shared" si="41"/>
        <v>-2.9657569360703517E-2</v>
      </c>
      <c r="F699">
        <f t="shared" si="42"/>
        <v>2.0230922929072017</v>
      </c>
      <c r="G699">
        <f t="shared" si="43"/>
        <v>0.96873018258172439</v>
      </c>
    </row>
    <row r="700" spans="1:7" x14ac:dyDescent="0.25">
      <c r="A700">
        <v>1.397</v>
      </c>
      <c r="B700">
        <v>0.94199999999999995</v>
      </c>
      <c r="C700">
        <v>0.97334055193171443</v>
      </c>
      <c r="D700">
        <f t="shared" si="40"/>
        <v>-5.8000000000000052E-2</v>
      </c>
      <c r="E700">
        <f t="shared" si="41"/>
        <v>-2.6659448068285574E-2</v>
      </c>
      <c r="F700">
        <f t="shared" si="42"/>
        <v>2.1755889263513151</v>
      </c>
      <c r="G700">
        <f t="shared" si="43"/>
        <v>0.96780104160921343</v>
      </c>
    </row>
    <row r="701" spans="1:7" x14ac:dyDescent="0.25">
      <c r="A701">
        <v>1.399</v>
      </c>
      <c r="B701">
        <v>0.93799999999999994</v>
      </c>
      <c r="C701">
        <v>0.97233729640377708</v>
      </c>
      <c r="D701">
        <f t="shared" si="40"/>
        <v>-6.2000000000000055E-2</v>
      </c>
      <c r="E701">
        <f t="shared" si="41"/>
        <v>-2.7662703596222915E-2</v>
      </c>
      <c r="F701">
        <f t="shared" si="42"/>
        <v>2.241284904938416</v>
      </c>
      <c r="G701">
        <f t="shared" si="43"/>
        <v>0.96468581784245566</v>
      </c>
    </row>
    <row r="702" spans="1:7" x14ac:dyDescent="0.25">
      <c r="A702">
        <v>1.401</v>
      </c>
      <c r="B702">
        <v>0.93700000000000006</v>
      </c>
      <c r="C702">
        <v>0.9713340757188379</v>
      </c>
      <c r="D702">
        <f t="shared" si="40"/>
        <v>-6.2999999999999945E-2</v>
      </c>
      <c r="E702">
        <f t="shared" si="41"/>
        <v>-2.8665924281162103E-2</v>
      </c>
      <c r="F702">
        <f t="shared" si="42"/>
        <v>2.1977313336238935</v>
      </c>
      <c r="G702">
        <f t="shared" si="43"/>
        <v>0.9646526601124038</v>
      </c>
    </row>
    <row r="703" spans="1:7" x14ac:dyDescent="0.25">
      <c r="A703">
        <v>1.403</v>
      </c>
      <c r="B703">
        <v>0.94099999999999995</v>
      </c>
      <c r="C703">
        <v>0.96732986609126015</v>
      </c>
      <c r="D703">
        <f t="shared" si="40"/>
        <v>-5.9000000000000052E-2</v>
      </c>
      <c r="E703">
        <f t="shared" si="41"/>
        <v>-3.2670133908739851E-2</v>
      </c>
      <c r="F703">
        <f t="shared" si="42"/>
        <v>1.8059307673733314</v>
      </c>
      <c r="G703">
        <f t="shared" si="43"/>
        <v>0.97278088166795407</v>
      </c>
    </row>
    <row r="704" spans="1:7" x14ac:dyDescent="0.25">
      <c r="A704">
        <v>1.405</v>
      </c>
      <c r="B704">
        <v>0.93899999999999995</v>
      </c>
      <c r="C704">
        <v>0.96932773721877641</v>
      </c>
      <c r="D704">
        <f t="shared" si="40"/>
        <v>-6.1000000000000054E-2</v>
      </c>
      <c r="E704">
        <f t="shared" si="41"/>
        <v>-3.0672262781223592E-2</v>
      </c>
      <c r="F704">
        <f t="shared" si="42"/>
        <v>1.9887675205150488</v>
      </c>
      <c r="G704">
        <f t="shared" si="43"/>
        <v>0.96871260766168343</v>
      </c>
    </row>
    <row r="705" spans="1:7" x14ac:dyDescent="0.25">
      <c r="A705">
        <v>1.407</v>
      </c>
      <c r="B705">
        <v>0.93500000000000005</v>
      </c>
      <c r="C705">
        <v>0.97232595998687055</v>
      </c>
      <c r="D705">
        <f t="shared" si="40"/>
        <v>-6.4999999999999947E-2</v>
      </c>
      <c r="E705">
        <f t="shared" si="41"/>
        <v>-2.7674040013129453E-2</v>
      </c>
      <c r="F705">
        <f t="shared" si="42"/>
        <v>2.3487716274588699</v>
      </c>
      <c r="G705">
        <f t="shared" si="43"/>
        <v>0.96161168011252673</v>
      </c>
    </row>
    <row r="706" spans="1:7" x14ac:dyDescent="0.25">
      <c r="A706">
        <v>1.409</v>
      </c>
      <c r="B706">
        <v>0.93799999999999994</v>
      </c>
      <c r="C706">
        <v>0.97132286319119077</v>
      </c>
      <c r="D706">
        <f t="shared" si="40"/>
        <v>-6.2000000000000055E-2</v>
      </c>
      <c r="E706">
        <f t="shared" si="41"/>
        <v>-2.8677136808809234E-2</v>
      </c>
      <c r="F706">
        <f t="shared" si="42"/>
        <v>2.1620010537786492</v>
      </c>
      <c r="G706">
        <f t="shared" si="43"/>
        <v>0.96569331943684344</v>
      </c>
    </row>
    <row r="707" spans="1:7" x14ac:dyDescent="0.25">
      <c r="A707">
        <v>1.411</v>
      </c>
      <c r="B707">
        <v>0.93400000000000005</v>
      </c>
      <c r="C707">
        <v>0.96931946963422133</v>
      </c>
      <c r="D707">
        <f t="shared" ref="D707:D770" si="44">B707-1</f>
        <v>-6.5999999999999948E-2</v>
      </c>
      <c r="E707">
        <f t="shared" ref="E707:E770" si="45">C707-1</f>
        <v>-3.0680530365778669E-2</v>
      </c>
      <c r="F707">
        <f t="shared" ref="F707:F770" si="46">D707/E707</f>
        <v>2.1512014040545049</v>
      </c>
      <c r="G707">
        <f t="shared" ref="G707:G770" si="47">B707/C707</f>
        <v>0.96356261197606063</v>
      </c>
    </row>
    <row r="708" spans="1:7" x14ac:dyDescent="0.25">
      <c r="A708">
        <v>1.413</v>
      </c>
      <c r="B708">
        <v>0.93799999999999994</v>
      </c>
      <c r="C708">
        <v>0.97131742179925173</v>
      </c>
      <c r="D708">
        <f t="shared" si="44"/>
        <v>-6.2000000000000055E-2</v>
      </c>
      <c r="E708">
        <f t="shared" si="45"/>
        <v>-2.8682578200748265E-2</v>
      </c>
      <c r="F708">
        <f t="shared" si="46"/>
        <v>2.1615908990490476</v>
      </c>
      <c r="G708">
        <f t="shared" si="47"/>
        <v>0.96569872932214562</v>
      </c>
    </row>
    <row r="709" spans="1:7" x14ac:dyDescent="0.25">
      <c r="A709">
        <v>1.415</v>
      </c>
      <c r="B709">
        <v>0.93400000000000005</v>
      </c>
      <c r="C709">
        <v>0.97031441710159083</v>
      </c>
      <c r="D709">
        <f t="shared" si="44"/>
        <v>-6.5999999999999948E-2</v>
      </c>
      <c r="E709">
        <f t="shared" si="45"/>
        <v>-2.9685582898409169E-2</v>
      </c>
      <c r="F709">
        <f t="shared" si="46"/>
        <v>2.2233014667714963</v>
      </c>
      <c r="G709">
        <f t="shared" si="47"/>
        <v>0.96257458771965387</v>
      </c>
    </row>
    <row r="710" spans="1:7" x14ac:dyDescent="0.25">
      <c r="A710">
        <v>1.417</v>
      </c>
      <c r="B710">
        <v>0.93600000000000005</v>
      </c>
      <c r="C710">
        <v>0.9713120870459413</v>
      </c>
      <c r="D710">
        <f t="shared" si="44"/>
        <v>-6.3999999999999946E-2</v>
      </c>
      <c r="E710">
        <f t="shared" si="45"/>
        <v>-2.8687912954058703E-2</v>
      </c>
      <c r="F710">
        <f t="shared" si="46"/>
        <v>2.2309047054935855</v>
      </c>
      <c r="G710">
        <f t="shared" si="47"/>
        <v>0.96364496281176104</v>
      </c>
    </row>
    <row r="711" spans="1:7" x14ac:dyDescent="0.25">
      <c r="A711">
        <v>1.419</v>
      </c>
      <c r="B711">
        <v>0.93400000000000005</v>
      </c>
      <c r="C711">
        <v>0.97230977761392634</v>
      </c>
      <c r="D711">
        <f t="shared" si="44"/>
        <v>-6.5999999999999948E-2</v>
      </c>
      <c r="E711">
        <f t="shared" si="45"/>
        <v>-2.769022238607366E-2</v>
      </c>
      <c r="F711">
        <f t="shared" si="46"/>
        <v>2.383512818343906</v>
      </c>
      <c r="G711">
        <f t="shared" si="47"/>
        <v>0.96059920562771728</v>
      </c>
    </row>
    <row r="712" spans="1:7" x14ac:dyDescent="0.25">
      <c r="A712">
        <v>1.421</v>
      </c>
      <c r="B712">
        <v>0.93400000000000005</v>
      </c>
      <c r="C712">
        <v>0.9703065405300958</v>
      </c>
      <c r="D712">
        <f t="shared" si="44"/>
        <v>-6.5999999999999948E-2</v>
      </c>
      <c r="E712">
        <f t="shared" si="45"/>
        <v>-2.9693459469904204E-2</v>
      </c>
      <c r="F712">
        <f t="shared" si="46"/>
        <v>2.2227117075022607</v>
      </c>
      <c r="G712">
        <f t="shared" si="47"/>
        <v>0.96258240152616015</v>
      </c>
    </row>
    <row r="713" spans="1:7" x14ac:dyDescent="0.25">
      <c r="A713">
        <v>1.423</v>
      </c>
      <c r="B713">
        <v>0.93500000000000005</v>
      </c>
      <c r="C713">
        <v>0.97230459304080596</v>
      </c>
      <c r="D713">
        <f t="shared" si="44"/>
        <v>-6.4999999999999947E-2</v>
      </c>
      <c r="E713">
        <f t="shared" si="45"/>
        <v>-2.7695406959194036E-2</v>
      </c>
      <c r="F713">
        <f t="shared" si="46"/>
        <v>2.3469595552710198</v>
      </c>
      <c r="G713">
        <f t="shared" si="47"/>
        <v>0.96163281207575213</v>
      </c>
    </row>
    <row r="714" spans="1:7" x14ac:dyDescent="0.25">
      <c r="A714">
        <v>1.425</v>
      </c>
      <c r="B714">
        <v>0.93700000000000006</v>
      </c>
      <c r="C714">
        <v>0.97130172799473968</v>
      </c>
      <c r="D714">
        <f t="shared" si="44"/>
        <v>-6.2999999999999945E-2</v>
      </c>
      <c r="E714">
        <f t="shared" si="45"/>
        <v>-2.8698272005260317E-2</v>
      </c>
      <c r="F714">
        <f t="shared" si="46"/>
        <v>2.195254125002795</v>
      </c>
      <c r="G714">
        <f t="shared" si="47"/>
        <v>0.96468478639942723</v>
      </c>
    </row>
    <row r="715" spans="1:7" x14ac:dyDescent="0.25">
      <c r="A715">
        <v>1.427</v>
      </c>
      <c r="B715">
        <v>0.93700000000000006</v>
      </c>
      <c r="C715">
        <v>0.97129920123401259</v>
      </c>
      <c r="D715">
        <f t="shared" si="44"/>
        <v>-6.2999999999999945E-2</v>
      </c>
      <c r="E715">
        <f t="shared" si="45"/>
        <v>-2.8700798765987412E-2</v>
      </c>
      <c r="F715">
        <f t="shared" si="46"/>
        <v>2.1950608592350274</v>
      </c>
      <c r="G715">
        <f t="shared" si="47"/>
        <v>0.96468729595325908</v>
      </c>
    </row>
    <row r="716" spans="1:7" x14ac:dyDescent="0.25">
      <c r="A716">
        <v>1.429</v>
      </c>
      <c r="B716">
        <v>0.93500000000000005</v>
      </c>
      <c r="C716">
        <v>0.97229700467415225</v>
      </c>
      <c r="D716">
        <f t="shared" si="44"/>
        <v>-6.4999999999999947E-2</v>
      </c>
      <c r="E716">
        <f t="shared" si="45"/>
        <v>-2.7702995325847746E-2</v>
      </c>
      <c r="F716">
        <f t="shared" si="46"/>
        <v>2.3463166793142021</v>
      </c>
      <c r="G716">
        <f t="shared" si="47"/>
        <v>0.96164031721289567</v>
      </c>
    </row>
    <row r="717" spans="1:7" x14ac:dyDescent="0.25">
      <c r="A717">
        <v>1.431</v>
      </c>
      <c r="B717">
        <v>0.93600000000000005</v>
      </c>
      <c r="C717">
        <v>0.97029391835141432</v>
      </c>
      <c r="D717">
        <f t="shared" si="44"/>
        <v>-6.3999999999999946E-2</v>
      </c>
      <c r="E717">
        <f t="shared" si="45"/>
        <v>-2.970608164858568E-2</v>
      </c>
      <c r="F717">
        <f t="shared" si="46"/>
        <v>2.1544409914811844</v>
      </c>
      <c r="G717">
        <f t="shared" si="47"/>
        <v>0.96465615448803221</v>
      </c>
    </row>
    <row r="718" spans="1:7" x14ac:dyDescent="0.25">
      <c r="A718">
        <v>1.4330000000000001</v>
      </c>
      <c r="B718">
        <v>0.93700000000000006</v>
      </c>
      <c r="C718">
        <v>0.97329236866544022</v>
      </c>
      <c r="D718">
        <f t="shared" si="44"/>
        <v>-6.2999999999999945E-2</v>
      </c>
      <c r="E718">
        <f t="shared" si="45"/>
        <v>-2.6707631334559778E-2</v>
      </c>
      <c r="F718">
        <f t="shared" si="46"/>
        <v>2.3588763530099244</v>
      </c>
      <c r="G718">
        <f t="shared" si="47"/>
        <v>0.96271175051418145</v>
      </c>
    </row>
    <row r="719" spans="1:7" x14ac:dyDescent="0.25">
      <c r="A719">
        <v>1.4350000000000001</v>
      </c>
      <c r="B719">
        <v>0.93799999999999994</v>
      </c>
      <c r="C719">
        <v>0.97328993383130868</v>
      </c>
      <c r="D719">
        <f t="shared" si="44"/>
        <v>-6.2000000000000055E-2</v>
      </c>
      <c r="E719">
        <f t="shared" si="45"/>
        <v>-2.6710066168691315E-2</v>
      </c>
      <c r="F719">
        <f t="shared" si="46"/>
        <v>2.3212222541280885</v>
      </c>
      <c r="G719">
        <f t="shared" si="47"/>
        <v>0.96374160195781367</v>
      </c>
    </row>
    <row r="720" spans="1:7" x14ac:dyDescent="0.25">
      <c r="A720">
        <v>1.4370000000000001</v>
      </c>
      <c r="B720">
        <v>0.93700000000000006</v>
      </c>
      <c r="C720">
        <v>0.97028663610695987</v>
      </c>
      <c r="D720">
        <f t="shared" si="44"/>
        <v>-6.2999999999999945E-2</v>
      </c>
      <c r="E720">
        <f t="shared" si="45"/>
        <v>-2.9713363893040134E-2</v>
      </c>
      <c r="F720">
        <f t="shared" si="46"/>
        <v>2.1202580840992109</v>
      </c>
      <c r="G720">
        <f t="shared" si="47"/>
        <v>0.96569401775900532</v>
      </c>
    </row>
    <row r="721" spans="1:7" x14ac:dyDescent="0.25">
      <c r="A721">
        <v>1.4390000000000001</v>
      </c>
      <c r="B721">
        <v>0.93899999999999995</v>
      </c>
      <c r="C721">
        <v>0.97528572083550857</v>
      </c>
      <c r="D721">
        <f t="shared" si="44"/>
        <v>-6.1000000000000054E-2</v>
      </c>
      <c r="E721">
        <f t="shared" si="45"/>
        <v>-2.4714279164491426E-2</v>
      </c>
      <c r="F721">
        <f t="shared" si="46"/>
        <v>2.4682087466116602</v>
      </c>
      <c r="G721">
        <f t="shared" si="47"/>
        <v>0.96279477894496046</v>
      </c>
    </row>
    <row r="722" spans="1:7" x14ac:dyDescent="0.25">
      <c r="A722">
        <v>1.4410000000000001</v>
      </c>
      <c r="B722">
        <v>0.93700000000000006</v>
      </c>
      <c r="C722">
        <v>0.97628364181652982</v>
      </c>
      <c r="D722">
        <f t="shared" si="44"/>
        <v>-6.2999999999999945E-2</v>
      </c>
      <c r="E722">
        <f t="shared" si="45"/>
        <v>-2.3716358183470176E-2</v>
      </c>
      <c r="F722">
        <f t="shared" si="46"/>
        <v>2.6563943550114568</v>
      </c>
      <c r="G722">
        <f t="shared" si="47"/>
        <v>0.95976206080495585</v>
      </c>
    </row>
    <row r="723" spans="1:7" x14ac:dyDescent="0.25">
      <c r="A723">
        <v>1.4430000000000001</v>
      </c>
      <c r="B723">
        <v>0.93899999999999995</v>
      </c>
      <c r="C723">
        <v>0.97428071624092938</v>
      </c>
      <c r="D723">
        <f t="shared" si="44"/>
        <v>-6.1000000000000054E-2</v>
      </c>
      <c r="E723">
        <f t="shared" si="45"/>
        <v>-2.5719283759070621E-2</v>
      </c>
      <c r="F723">
        <f t="shared" si="46"/>
        <v>2.3717612267677053</v>
      </c>
      <c r="G723">
        <f t="shared" si="47"/>
        <v>0.96378793539396623</v>
      </c>
    </row>
    <row r="724" spans="1:7" x14ac:dyDescent="0.25">
      <c r="A724">
        <v>1.4450000000000001</v>
      </c>
      <c r="B724">
        <v>0.94099999999999995</v>
      </c>
      <c r="C724">
        <v>0.97227782285757502</v>
      </c>
      <c r="D724">
        <f t="shared" si="44"/>
        <v>-5.9000000000000052E-2</v>
      </c>
      <c r="E724">
        <f t="shared" si="45"/>
        <v>-2.7722177142424975E-2</v>
      </c>
      <c r="F724">
        <f t="shared" si="46"/>
        <v>2.1282599738426993</v>
      </c>
      <c r="G724">
        <f t="shared" si="47"/>
        <v>0.96783036481728246</v>
      </c>
    </row>
    <row r="725" spans="1:7" x14ac:dyDescent="0.25">
      <c r="A725">
        <v>1.4470000000000001</v>
      </c>
      <c r="B725">
        <v>0.94</v>
      </c>
      <c r="C725">
        <v>0.97527637860565508</v>
      </c>
      <c r="D725">
        <f t="shared" si="44"/>
        <v>-6.0000000000000053E-2</v>
      </c>
      <c r="E725">
        <f t="shared" si="45"/>
        <v>-2.4723621394344919E-2</v>
      </c>
      <c r="F725">
        <f t="shared" si="46"/>
        <v>2.4268289439881152</v>
      </c>
      <c r="G725">
        <f t="shared" si="47"/>
        <v>0.96382935198729047</v>
      </c>
    </row>
    <row r="726" spans="1:7" x14ac:dyDescent="0.25">
      <c r="A726">
        <v>1.4490000000000001</v>
      </c>
      <c r="B726">
        <v>0.94199999999999995</v>
      </c>
      <c r="C726">
        <v>0.97827494239667057</v>
      </c>
      <c r="D726">
        <f t="shared" si="44"/>
        <v>-5.8000000000000052E-2</v>
      </c>
      <c r="E726">
        <f t="shared" si="45"/>
        <v>-2.1725057603329434E-2</v>
      </c>
      <c r="F726">
        <f t="shared" si="46"/>
        <v>2.6697282492411603</v>
      </c>
      <c r="G726">
        <f t="shared" si="47"/>
        <v>0.96291948119635895</v>
      </c>
    </row>
    <row r="727" spans="1:7" x14ac:dyDescent="0.25">
      <c r="A727">
        <v>1.4510000000000001</v>
      </c>
      <c r="B727">
        <v>0.94299999999999995</v>
      </c>
      <c r="C727">
        <v>0.97327128369772153</v>
      </c>
      <c r="D727">
        <f t="shared" si="44"/>
        <v>-5.7000000000000051E-2</v>
      </c>
      <c r="E727">
        <f t="shared" si="45"/>
        <v>-2.6728716302278466E-2</v>
      </c>
      <c r="F727">
        <f t="shared" si="46"/>
        <v>2.1325378800605228</v>
      </c>
      <c r="G727">
        <f t="shared" si="47"/>
        <v>0.96889738328381292</v>
      </c>
    </row>
    <row r="728" spans="1:7" x14ac:dyDescent="0.25">
      <c r="A728">
        <v>1.4530000000000001</v>
      </c>
      <c r="B728">
        <v>0.94299999999999995</v>
      </c>
      <c r="C728">
        <v>0.97827043483806064</v>
      </c>
      <c r="D728">
        <f t="shared" si="44"/>
        <v>-5.7000000000000051E-2</v>
      </c>
      <c r="E728">
        <f t="shared" si="45"/>
        <v>-2.1729565161939357E-2</v>
      </c>
      <c r="F728">
        <f t="shared" si="46"/>
        <v>2.6231541945367129</v>
      </c>
      <c r="G728">
        <f t="shared" si="47"/>
        <v>0.96394613024986364</v>
      </c>
    </row>
    <row r="729" spans="1:7" x14ac:dyDescent="0.25">
      <c r="A729">
        <v>1.4550000000000001</v>
      </c>
      <c r="B729">
        <v>0.94299999999999995</v>
      </c>
      <c r="C729">
        <v>0.97826821340585268</v>
      </c>
      <c r="D729">
        <f t="shared" si="44"/>
        <v>-5.7000000000000051E-2</v>
      </c>
      <c r="E729">
        <f t="shared" si="45"/>
        <v>-2.1731786594147318E-2</v>
      </c>
      <c r="F729">
        <f t="shared" si="46"/>
        <v>2.62288605463073</v>
      </c>
      <c r="G729">
        <f t="shared" si="47"/>
        <v>0.96394831915976698</v>
      </c>
    </row>
    <row r="730" spans="1:7" x14ac:dyDescent="0.25">
      <c r="A730">
        <v>1.4570000000000001</v>
      </c>
      <c r="B730">
        <v>0.94499999999999995</v>
      </c>
      <c r="C730">
        <v>0.97926628522156778</v>
      </c>
      <c r="D730">
        <f t="shared" si="44"/>
        <v>-5.5000000000000049E-2</v>
      </c>
      <c r="E730">
        <f t="shared" si="45"/>
        <v>-2.0733714778432222E-2</v>
      </c>
      <c r="F730">
        <f t="shared" si="46"/>
        <v>2.6526843157509119</v>
      </c>
      <c r="G730">
        <f t="shared" si="47"/>
        <v>0.96500820487880401</v>
      </c>
    </row>
    <row r="731" spans="1:7" x14ac:dyDescent="0.25">
      <c r="A731">
        <v>1.4590000000000001</v>
      </c>
      <c r="B731">
        <v>0.94399999999999995</v>
      </c>
      <c r="C731">
        <v>0.97926410383082974</v>
      </c>
      <c r="D731">
        <f t="shared" si="44"/>
        <v>-5.600000000000005E-2</v>
      </c>
      <c r="E731">
        <f t="shared" si="45"/>
        <v>-2.0735896169170265E-2</v>
      </c>
      <c r="F731">
        <f t="shared" si="46"/>
        <v>2.7006308067485301</v>
      </c>
      <c r="G731">
        <f t="shared" si="47"/>
        <v>0.96398917953504226</v>
      </c>
    </row>
    <row r="732" spans="1:7" x14ac:dyDescent="0.25">
      <c r="A732">
        <v>1.4610000000000001</v>
      </c>
      <c r="B732">
        <v>0.94899999999999995</v>
      </c>
      <c r="C732">
        <v>0.98226274593737495</v>
      </c>
      <c r="D732">
        <f t="shared" si="44"/>
        <v>-5.1000000000000045E-2</v>
      </c>
      <c r="E732">
        <f t="shared" si="45"/>
        <v>-1.7737254062625052E-2</v>
      </c>
      <c r="F732">
        <f t="shared" si="46"/>
        <v>2.8753041378295632</v>
      </c>
      <c r="G732">
        <f t="shared" si="47"/>
        <v>0.96613661051999655</v>
      </c>
    </row>
    <row r="733" spans="1:7" x14ac:dyDescent="0.25">
      <c r="A733">
        <v>1.4630000000000001</v>
      </c>
      <c r="B733">
        <v>0.95099999999999996</v>
      </c>
      <c r="C733">
        <v>0.97725927250394284</v>
      </c>
      <c r="D733">
        <f t="shared" si="44"/>
        <v>-4.9000000000000044E-2</v>
      </c>
      <c r="E733">
        <f t="shared" si="45"/>
        <v>-2.2740727496057156E-2</v>
      </c>
      <c r="F733">
        <f t="shared" si="46"/>
        <v>2.1547243819924313</v>
      </c>
      <c r="G733">
        <f t="shared" si="47"/>
        <v>0.97312967679839846</v>
      </c>
    </row>
    <row r="734" spans="1:7" x14ac:dyDescent="0.25">
      <c r="A734">
        <v>1.4650000000000001</v>
      </c>
      <c r="B734">
        <v>0.94899999999999995</v>
      </c>
      <c r="C734">
        <v>0.9802579468333168</v>
      </c>
      <c r="D734">
        <f t="shared" si="44"/>
        <v>-5.1000000000000045E-2</v>
      </c>
      <c r="E734">
        <f t="shared" si="45"/>
        <v>-1.9742053166683204E-2</v>
      </c>
      <c r="F734">
        <f t="shared" si="46"/>
        <v>2.5833179340266352</v>
      </c>
      <c r="G734">
        <f t="shared" si="47"/>
        <v>0.96811252901922973</v>
      </c>
    </row>
    <row r="735" spans="1:7" x14ac:dyDescent="0.25">
      <c r="A735">
        <v>1.4670000000000001</v>
      </c>
      <c r="B735">
        <v>0.95299999999999996</v>
      </c>
      <c r="C735">
        <v>0.97925558412827285</v>
      </c>
      <c r="D735">
        <f t="shared" si="44"/>
        <v>-4.7000000000000042E-2</v>
      </c>
      <c r="E735">
        <f t="shared" si="45"/>
        <v>-2.0744415871727151E-2</v>
      </c>
      <c r="F735">
        <f t="shared" si="46"/>
        <v>2.2656699658657051</v>
      </c>
      <c r="G735">
        <f t="shared" si="47"/>
        <v>0.97318822118165871</v>
      </c>
    </row>
    <row r="736" spans="1:7" x14ac:dyDescent="0.25">
      <c r="A736">
        <v>1.4690000000000001</v>
      </c>
      <c r="B736">
        <v>0.95399999999999996</v>
      </c>
      <c r="C736">
        <v>0.98325454032539283</v>
      </c>
      <c r="D736">
        <f t="shared" si="44"/>
        <v>-4.6000000000000041E-2</v>
      </c>
      <c r="E736">
        <f t="shared" si="45"/>
        <v>-1.6745459674607166E-2</v>
      </c>
      <c r="F736">
        <f t="shared" si="46"/>
        <v>2.7470132736788644</v>
      </c>
      <c r="G736">
        <f t="shared" si="47"/>
        <v>0.97024723596423812</v>
      </c>
    </row>
    <row r="737" spans="1:7" x14ac:dyDescent="0.25">
      <c r="A737">
        <v>1.4710000000000001</v>
      </c>
      <c r="B737">
        <v>0.95699999999999996</v>
      </c>
      <c r="C737">
        <v>0.98025170152815544</v>
      </c>
      <c r="D737">
        <f t="shared" si="44"/>
        <v>-4.3000000000000038E-2</v>
      </c>
      <c r="E737">
        <f t="shared" si="45"/>
        <v>-1.9748298471844561E-2</v>
      </c>
      <c r="F737">
        <f t="shared" si="46"/>
        <v>2.1774027803613447</v>
      </c>
      <c r="G737">
        <f t="shared" si="47"/>
        <v>0.97627986618956397</v>
      </c>
    </row>
    <row r="738" spans="1:7" x14ac:dyDescent="0.25">
      <c r="A738">
        <v>1.4730000000000001</v>
      </c>
      <c r="B738">
        <v>0.95599999999999996</v>
      </c>
      <c r="C738">
        <v>0.98024965907097794</v>
      </c>
      <c r="D738">
        <f t="shared" si="44"/>
        <v>-4.4000000000000039E-2</v>
      </c>
      <c r="E738">
        <f t="shared" si="45"/>
        <v>-1.9750340929022059E-2</v>
      </c>
      <c r="F738">
        <f t="shared" si="46"/>
        <v>2.2278096443056543</v>
      </c>
      <c r="G738">
        <f t="shared" si="47"/>
        <v>0.97526175209899046</v>
      </c>
    </row>
    <row r="739" spans="1:7" x14ac:dyDescent="0.25">
      <c r="A739">
        <v>1.4750000000000001</v>
      </c>
      <c r="B739">
        <v>0.95899999999999996</v>
      </c>
      <c r="C739">
        <v>0.98624915205445773</v>
      </c>
      <c r="D739">
        <f t="shared" si="44"/>
        <v>-4.1000000000000036E-2</v>
      </c>
      <c r="E739">
        <f t="shared" si="45"/>
        <v>-1.3750847945542266E-2</v>
      </c>
      <c r="F739">
        <f t="shared" si="46"/>
        <v>2.9816343081076226</v>
      </c>
      <c r="G739">
        <f t="shared" si="47"/>
        <v>0.97237092473266518</v>
      </c>
    </row>
    <row r="740" spans="1:7" x14ac:dyDescent="0.25">
      <c r="A740">
        <v>1.4770000000000001</v>
      </c>
      <c r="B740">
        <v>0.96099999999999997</v>
      </c>
      <c r="C740">
        <v>0.98224613314523279</v>
      </c>
      <c r="D740">
        <f t="shared" si="44"/>
        <v>-3.9000000000000035E-2</v>
      </c>
      <c r="E740">
        <f t="shared" si="45"/>
        <v>-1.7753866854767208E-2</v>
      </c>
      <c r="F740">
        <f t="shared" si="46"/>
        <v>2.1967045443696049</v>
      </c>
      <c r="G740">
        <f t="shared" si="47"/>
        <v>0.97836984801640203</v>
      </c>
    </row>
    <row r="741" spans="1:7" x14ac:dyDescent="0.25">
      <c r="A741">
        <v>1.4790000000000001</v>
      </c>
      <c r="B741">
        <v>0.96099999999999997</v>
      </c>
      <c r="C741">
        <v>0.98524488977935365</v>
      </c>
      <c r="D741">
        <f t="shared" si="44"/>
        <v>-3.9000000000000035E-2</v>
      </c>
      <c r="E741">
        <f t="shared" si="45"/>
        <v>-1.475511022064635E-2</v>
      </c>
      <c r="F741">
        <f t="shared" si="46"/>
        <v>2.6431520616788475</v>
      </c>
      <c r="G741">
        <f t="shared" si="47"/>
        <v>0.97539201671496789</v>
      </c>
    </row>
    <row r="742" spans="1:7" x14ac:dyDescent="0.25">
      <c r="A742">
        <v>1.4810000000000001</v>
      </c>
      <c r="B742">
        <v>0.96099999999999997</v>
      </c>
      <c r="C742">
        <v>0.98424266664779569</v>
      </c>
      <c r="D742">
        <f t="shared" si="44"/>
        <v>-3.9000000000000035E-2</v>
      </c>
      <c r="E742">
        <f t="shared" si="45"/>
        <v>-1.5757333352204306E-2</v>
      </c>
      <c r="F742">
        <f t="shared" si="46"/>
        <v>2.4750380745447829</v>
      </c>
      <c r="G742">
        <f t="shared" si="47"/>
        <v>0.97638522751004353</v>
      </c>
    </row>
    <row r="743" spans="1:7" x14ac:dyDescent="0.25">
      <c r="A743">
        <v>1.4830000000000001</v>
      </c>
      <c r="B743">
        <v>0.96299999999999997</v>
      </c>
      <c r="C743">
        <v>0.98424071069581398</v>
      </c>
      <c r="D743">
        <f t="shared" si="44"/>
        <v>-3.7000000000000033E-2</v>
      </c>
      <c r="E743">
        <f t="shared" si="45"/>
        <v>-1.5759289304186019E-2</v>
      </c>
      <c r="F743">
        <f t="shared" si="46"/>
        <v>2.3478216108496723</v>
      </c>
      <c r="G743">
        <f t="shared" si="47"/>
        <v>0.97841919109320541</v>
      </c>
    </row>
    <row r="744" spans="1:7" x14ac:dyDescent="0.25">
      <c r="A744">
        <v>1.4850000000000001</v>
      </c>
      <c r="B744">
        <v>0.96599999999999997</v>
      </c>
      <c r="C744">
        <v>0.987239501072113</v>
      </c>
      <c r="D744">
        <f t="shared" si="44"/>
        <v>-3.400000000000003E-2</v>
      </c>
      <c r="E744">
        <f t="shared" si="45"/>
        <v>-1.2760498927886998E-2</v>
      </c>
      <c r="F744">
        <f t="shared" si="46"/>
        <v>2.6644726191462533</v>
      </c>
      <c r="G744">
        <f t="shared" si="47"/>
        <v>0.97848596916042407</v>
      </c>
    </row>
    <row r="745" spans="1:7" x14ac:dyDescent="0.25">
      <c r="A745">
        <v>1.4870000000000001</v>
      </c>
      <c r="B745">
        <v>0.96799999999999997</v>
      </c>
      <c r="C745">
        <v>0.98623733508963796</v>
      </c>
      <c r="D745">
        <f t="shared" si="44"/>
        <v>-3.2000000000000028E-2</v>
      </c>
      <c r="E745">
        <f t="shared" si="45"/>
        <v>-1.3762664910362044E-2</v>
      </c>
      <c r="F745">
        <f t="shared" si="46"/>
        <v>2.3251310853254097</v>
      </c>
      <c r="G745">
        <f t="shared" si="47"/>
        <v>0.98150816802328777</v>
      </c>
    </row>
    <row r="746" spans="1:7" x14ac:dyDescent="0.25">
      <c r="A746">
        <v>1.4890000000000001</v>
      </c>
      <c r="B746">
        <v>0.97099999999999997</v>
      </c>
      <c r="C746">
        <v>0.98823590731507727</v>
      </c>
      <c r="D746">
        <f t="shared" si="44"/>
        <v>-2.9000000000000026E-2</v>
      </c>
      <c r="E746">
        <f t="shared" si="45"/>
        <v>-1.1764092684922733E-2</v>
      </c>
      <c r="F746">
        <f t="shared" si="46"/>
        <v>2.4651284868885321</v>
      </c>
      <c r="G746">
        <f t="shared" si="47"/>
        <v>0.98255891413427254</v>
      </c>
    </row>
    <row r="747" spans="1:7" x14ac:dyDescent="0.25">
      <c r="A747">
        <v>1.4910000000000001</v>
      </c>
      <c r="B747">
        <v>0.97099999999999997</v>
      </c>
      <c r="C747">
        <v>0.99023448969812944</v>
      </c>
      <c r="D747">
        <f t="shared" si="44"/>
        <v>-2.9000000000000026E-2</v>
      </c>
      <c r="E747">
        <f t="shared" si="45"/>
        <v>-9.7655103018705613E-3</v>
      </c>
      <c r="F747">
        <f t="shared" si="46"/>
        <v>2.9696348786243298</v>
      </c>
      <c r="G747">
        <f t="shared" si="47"/>
        <v>0.98057582330424276</v>
      </c>
    </row>
    <row r="748" spans="1:7" x14ac:dyDescent="0.25">
      <c r="A748">
        <v>1.4930000000000001</v>
      </c>
      <c r="B748">
        <v>0.97399999999999998</v>
      </c>
      <c r="C748">
        <v>0.99123284719418658</v>
      </c>
      <c r="D748">
        <f t="shared" si="44"/>
        <v>-2.6000000000000023E-2</v>
      </c>
      <c r="E748">
        <f t="shared" si="45"/>
        <v>-8.7671528058134163E-3</v>
      </c>
      <c r="F748">
        <f t="shared" si="46"/>
        <v>2.9656150150319802</v>
      </c>
      <c r="G748">
        <f t="shared" si="47"/>
        <v>0.98261473351799589</v>
      </c>
    </row>
    <row r="749" spans="1:7" x14ac:dyDescent="0.25">
      <c r="A749">
        <v>1.4950000000000001</v>
      </c>
      <c r="B749">
        <v>0.97499999999999998</v>
      </c>
      <c r="C749">
        <v>0.99223121844058415</v>
      </c>
      <c r="D749">
        <f t="shared" si="44"/>
        <v>-2.5000000000000022E-2</v>
      </c>
      <c r="E749">
        <f t="shared" si="45"/>
        <v>-7.7687815594158494E-3</v>
      </c>
      <c r="F749">
        <f t="shared" si="46"/>
        <v>3.218007844447595</v>
      </c>
      <c r="G749">
        <f t="shared" si="47"/>
        <v>0.98263386787238438</v>
      </c>
    </row>
    <row r="750" spans="1:7" x14ac:dyDescent="0.25">
      <c r="A750">
        <v>1.4970000000000001</v>
      </c>
      <c r="B750">
        <v>0.97599999999999998</v>
      </c>
      <c r="C750">
        <v>0.99222937208171558</v>
      </c>
      <c r="D750">
        <f t="shared" si="44"/>
        <v>-2.4000000000000021E-2</v>
      </c>
      <c r="E750">
        <f t="shared" si="45"/>
        <v>-7.7706279182844229E-3</v>
      </c>
      <c r="F750">
        <f t="shared" si="46"/>
        <v>3.0885534930230802</v>
      </c>
      <c r="G750">
        <f t="shared" si="47"/>
        <v>0.9836435278592226</v>
      </c>
    </row>
    <row r="751" spans="1:7" x14ac:dyDescent="0.25">
      <c r="A751">
        <v>1.4990000000000001</v>
      </c>
      <c r="B751">
        <v>0.98099999999999998</v>
      </c>
      <c r="C751">
        <v>0.99422800165087988</v>
      </c>
      <c r="D751">
        <f t="shared" si="44"/>
        <v>-1.9000000000000017E-2</v>
      </c>
      <c r="E751">
        <f t="shared" si="45"/>
        <v>-5.7719983491201221E-3</v>
      </c>
      <c r="F751">
        <f t="shared" si="46"/>
        <v>3.291754233245122</v>
      </c>
      <c r="G751">
        <f t="shared" si="47"/>
        <v>0.9866952030832814</v>
      </c>
    </row>
    <row r="752" spans="1:7" x14ac:dyDescent="0.25">
      <c r="A752">
        <v>1.5010000000000001</v>
      </c>
      <c r="B752">
        <v>0.98199999999999998</v>
      </c>
      <c r="C752">
        <v>0.99222573069837816</v>
      </c>
      <c r="D752">
        <f t="shared" si="44"/>
        <v>-1.8000000000000016E-2</v>
      </c>
      <c r="E752">
        <f t="shared" si="45"/>
        <v>-7.7742693016218389E-3</v>
      </c>
      <c r="F752">
        <f t="shared" si="46"/>
        <v>2.3153301360740004</v>
      </c>
      <c r="G752">
        <f t="shared" si="47"/>
        <v>0.98969414883931628</v>
      </c>
    </row>
    <row r="753" spans="1:7" x14ac:dyDescent="0.25">
      <c r="A753">
        <v>1.5030000000000001</v>
      </c>
      <c r="B753">
        <v>0.98299999999999998</v>
      </c>
      <c r="C753">
        <v>0.99622483827666808</v>
      </c>
      <c r="D753">
        <f t="shared" si="44"/>
        <v>-1.7000000000000015E-2</v>
      </c>
      <c r="E753">
        <f t="shared" si="45"/>
        <v>-3.7751617233319212E-3</v>
      </c>
      <c r="F753">
        <f t="shared" si="46"/>
        <v>4.5031183419066823</v>
      </c>
      <c r="G753">
        <f t="shared" si="47"/>
        <v>0.98672504662748095</v>
      </c>
    </row>
    <row r="754" spans="1:7" x14ac:dyDescent="0.25">
      <c r="A754">
        <v>1.5050000000000001</v>
      </c>
      <c r="B754">
        <v>0.98299999999999998</v>
      </c>
      <c r="C754">
        <v>0.99422260445342048</v>
      </c>
      <c r="D754">
        <f t="shared" si="44"/>
        <v>-1.7000000000000015E-2</v>
      </c>
      <c r="E754">
        <f t="shared" si="45"/>
        <v>-5.7773955465795224E-3</v>
      </c>
      <c r="F754">
        <f t="shared" si="46"/>
        <v>2.9425023547270843</v>
      </c>
      <c r="G754">
        <f t="shared" si="47"/>
        <v>0.9887121813534</v>
      </c>
    </row>
    <row r="755" spans="1:7" x14ac:dyDescent="0.25">
      <c r="A755">
        <v>1.5070000000000001</v>
      </c>
      <c r="B755">
        <v>0.98399999999999999</v>
      </c>
      <c r="C755">
        <v>0.9932206164305486</v>
      </c>
      <c r="D755">
        <f t="shared" si="44"/>
        <v>-1.6000000000000014E-2</v>
      </c>
      <c r="E755">
        <f t="shared" si="45"/>
        <v>-6.7793835694514026E-3</v>
      </c>
      <c r="F755">
        <f t="shared" si="46"/>
        <v>2.3600965834265013</v>
      </c>
      <c r="G755">
        <f t="shared" si="47"/>
        <v>0.99071644680143089</v>
      </c>
    </row>
    <row r="756" spans="1:7" x14ac:dyDescent="0.25">
      <c r="A756">
        <v>1.5090000000000001</v>
      </c>
      <c r="B756">
        <v>0.98799999999999999</v>
      </c>
      <c r="C756">
        <v>0.99721975030104315</v>
      </c>
      <c r="D756">
        <f t="shared" si="44"/>
        <v>-1.2000000000000011E-2</v>
      </c>
      <c r="E756">
        <f t="shared" si="45"/>
        <v>-2.7802496989568493E-3</v>
      </c>
      <c r="F756">
        <f t="shared" si="46"/>
        <v>4.3161590861793515</v>
      </c>
      <c r="G756">
        <f t="shared" si="47"/>
        <v>0.99075454502554738</v>
      </c>
    </row>
    <row r="757" spans="1:7" x14ac:dyDescent="0.25">
      <c r="A757">
        <v>1.5110000000000001</v>
      </c>
      <c r="B757">
        <v>0.99099999999999999</v>
      </c>
      <c r="C757">
        <v>0.99521757434190028</v>
      </c>
      <c r="D757">
        <f t="shared" si="44"/>
        <v>-9.000000000000008E-3</v>
      </c>
      <c r="E757">
        <f t="shared" si="45"/>
        <v>-4.7824256580997204E-3</v>
      </c>
      <c r="F757">
        <f t="shared" si="46"/>
        <v>1.8818902045570167</v>
      </c>
      <c r="G757">
        <f t="shared" si="47"/>
        <v>0.99576215849615679</v>
      </c>
    </row>
    <row r="758" spans="1:7" x14ac:dyDescent="0.25">
      <c r="A758">
        <v>1.5130000000000001</v>
      </c>
      <c r="B758">
        <v>0.99199999999999999</v>
      </c>
      <c r="C758">
        <v>0.99921672295507447</v>
      </c>
      <c r="D758">
        <f t="shared" si="44"/>
        <v>-8.0000000000000071E-3</v>
      </c>
      <c r="E758">
        <f t="shared" si="45"/>
        <v>-7.832770449255344E-4</v>
      </c>
      <c r="F758">
        <f t="shared" si="46"/>
        <v>10.213499874441695</v>
      </c>
      <c r="G758">
        <f t="shared" si="47"/>
        <v>0.99277761992039948</v>
      </c>
    </row>
    <row r="759" spans="1:7" x14ac:dyDescent="0.25">
      <c r="A759">
        <v>1.5150000000000001</v>
      </c>
      <c r="B759">
        <v>0.99299999999999999</v>
      </c>
      <c r="C759">
        <v>0.99821479755469411</v>
      </c>
      <c r="D759">
        <f t="shared" si="44"/>
        <v>-7.0000000000000062E-3</v>
      </c>
      <c r="E759">
        <f t="shared" si="45"/>
        <v>-1.785202445305889E-3</v>
      </c>
      <c r="F759">
        <f t="shared" si="46"/>
        <v>3.9211239142127532</v>
      </c>
      <c r="G759">
        <f t="shared" si="47"/>
        <v>0.99477587632695019</v>
      </c>
    </row>
    <row r="760" spans="1:7" x14ac:dyDescent="0.25">
      <c r="A760">
        <v>1.5170000000000001</v>
      </c>
      <c r="B760">
        <v>0.99399999999999999</v>
      </c>
      <c r="C760">
        <v>1.0002135318605962</v>
      </c>
      <c r="D760">
        <f t="shared" si="44"/>
        <v>-6.0000000000000053E-3</v>
      </c>
      <c r="E760">
        <f t="shared" si="45"/>
        <v>2.1353186059624996E-4</v>
      </c>
      <c r="F760">
        <f t="shared" si="46"/>
        <v>-28.098851306058339</v>
      </c>
      <c r="G760">
        <f t="shared" si="47"/>
        <v>0.99378779464317202</v>
      </c>
    </row>
    <row r="761" spans="1:7" x14ac:dyDescent="0.25">
      <c r="A761">
        <v>1.5190000000000001</v>
      </c>
      <c r="B761">
        <v>0.998</v>
      </c>
      <c r="C761">
        <v>1.0022122749821951</v>
      </c>
      <c r="D761">
        <f t="shared" si="44"/>
        <v>-2.0000000000000018E-3</v>
      </c>
      <c r="E761">
        <f t="shared" si="45"/>
        <v>2.2122749821951171E-3</v>
      </c>
      <c r="F761">
        <f t="shared" si="46"/>
        <v>-0.90404674649238825</v>
      </c>
      <c r="G761">
        <f t="shared" si="47"/>
        <v>0.99579702315832253</v>
      </c>
    </row>
    <row r="762" spans="1:7" x14ac:dyDescent="0.25">
      <c r="A762">
        <v>1.5210000000000001</v>
      </c>
      <c r="B762">
        <v>0.999</v>
      </c>
      <c r="C762">
        <v>0.9982097657325909</v>
      </c>
      <c r="D762">
        <f t="shared" si="44"/>
        <v>-1.0000000000000009E-3</v>
      </c>
      <c r="E762">
        <f t="shared" si="45"/>
        <v>-1.7902342674090965E-3</v>
      </c>
      <c r="F762">
        <f t="shared" si="46"/>
        <v>0.55858611255790758</v>
      </c>
      <c r="G762">
        <f t="shared" si="47"/>
        <v>1.0007916515090685</v>
      </c>
    </row>
    <row r="763" spans="1:7" x14ac:dyDescent="0.25">
      <c r="A763">
        <v>1.5230000000000001</v>
      </c>
      <c r="B763">
        <v>0.997</v>
      </c>
      <c r="C763">
        <v>1.0002085361749731</v>
      </c>
      <c r="D763">
        <f t="shared" si="44"/>
        <v>-3.0000000000000027E-3</v>
      </c>
      <c r="E763">
        <f t="shared" si="45"/>
        <v>2.0853617497307297E-4</v>
      </c>
      <c r="F763">
        <f t="shared" si="46"/>
        <v>-14.38599322341735</v>
      </c>
      <c r="G763">
        <f t="shared" si="47"/>
        <v>0.99679213278138656</v>
      </c>
    </row>
    <row r="764" spans="1:7" x14ac:dyDescent="0.25">
      <c r="A764">
        <v>1.5250000000000001</v>
      </c>
      <c r="B764">
        <v>1.002</v>
      </c>
      <c r="C764">
        <v>1.0002069013309287</v>
      </c>
      <c r="D764">
        <f t="shared" si="44"/>
        <v>2.0000000000000018E-3</v>
      </c>
      <c r="E764">
        <f t="shared" si="45"/>
        <v>2.0690133092871044E-4</v>
      </c>
      <c r="F764">
        <f t="shared" si="46"/>
        <v>9.666443376766475</v>
      </c>
      <c r="G764">
        <f t="shared" si="47"/>
        <v>1.0017927277513134</v>
      </c>
    </row>
    <row r="765" spans="1:7" x14ac:dyDescent="0.25">
      <c r="A765">
        <v>1.5270000000000001</v>
      </c>
      <c r="B765">
        <v>1.006</v>
      </c>
      <c r="C765">
        <v>1.0012054866967239</v>
      </c>
      <c r="D765">
        <f t="shared" si="44"/>
        <v>6.0000000000000053E-3</v>
      </c>
      <c r="E765">
        <f t="shared" si="45"/>
        <v>1.2054866967239342E-3</v>
      </c>
      <c r="F765">
        <f t="shared" si="46"/>
        <v>4.9772428151266874</v>
      </c>
      <c r="G765">
        <f t="shared" si="47"/>
        <v>1.0047887405402607</v>
      </c>
    </row>
    <row r="766" spans="1:7" x14ac:dyDescent="0.25">
      <c r="A766">
        <v>1.5290000000000001</v>
      </c>
      <c r="B766">
        <v>1.008</v>
      </c>
      <c r="C766">
        <v>1.002204083625144</v>
      </c>
      <c r="D766">
        <f t="shared" si="44"/>
        <v>8.0000000000000071E-3</v>
      </c>
      <c r="E766">
        <f t="shared" si="45"/>
        <v>2.2040836251440155E-3</v>
      </c>
      <c r="F766">
        <f t="shared" si="46"/>
        <v>3.6296263484455062</v>
      </c>
      <c r="G766">
        <f t="shared" si="47"/>
        <v>1.0057831697850315</v>
      </c>
    </row>
    <row r="767" spans="1:7" x14ac:dyDescent="0.25">
      <c r="A767">
        <v>1.5310000000000001</v>
      </c>
      <c r="B767">
        <v>1.0069999999999999</v>
      </c>
      <c r="C767">
        <v>1.0052030961778478</v>
      </c>
      <c r="D767">
        <f t="shared" si="44"/>
        <v>6.9999999999998952E-3</v>
      </c>
      <c r="E767">
        <f t="shared" si="45"/>
        <v>5.2030961778477547E-3</v>
      </c>
      <c r="F767">
        <f t="shared" si="46"/>
        <v>1.3453527977826896</v>
      </c>
      <c r="G767">
        <f t="shared" si="47"/>
        <v>1.0017876027531001</v>
      </c>
    </row>
    <row r="768" spans="1:7" x14ac:dyDescent="0.25">
      <c r="A768">
        <v>1.5330000000000001</v>
      </c>
      <c r="B768">
        <v>1.0089999999999999</v>
      </c>
      <c r="C768">
        <v>1.001200710202611</v>
      </c>
      <c r="D768">
        <f t="shared" si="44"/>
        <v>8.999999999999897E-3</v>
      </c>
      <c r="E768">
        <f t="shared" si="45"/>
        <v>1.2007102026110328E-3</v>
      </c>
      <c r="F768">
        <f t="shared" si="46"/>
        <v>7.4955638591466398</v>
      </c>
      <c r="G768">
        <f t="shared" si="47"/>
        <v>1.0077899363413461</v>
      </c>
    </row>
    <row r="769" spans="1:7" x14ac:dyDescent="0.25">
      <c r="A769">
        <v>1.5350000000000001</v>
      </c>
      <c r="B769">
        <v>1.014</v>
      </c>
      <c r="C769">
        <v>1.004199743745734</v>
      </c>
      <c r="D769">
        <f t="shared" si="44"/>
        <v>1.4000000000000012E-2</v>
      </c>
      <c r="E769">
        <f t="shared" si="45"/>
        <v>4.1997437457339526E-3</v>
      </c>
      <c r="F769">
        <f t="shared" si="46"/>
        <v>3.3335367221443066</v>
      </c>
      <c r="G769">
        <f t="shared" si="47"/>
        <v>1.0097592698218687</v>
      </c>
    </row>
    <row r="770" spans="1:7" x14ac:dyDescent="0.25">
      <c r="A770">
        <v>1.5370000000000001</v>
      </c>
      <c r="B770">
        <v>1.0129999999999999</v>
      </c>
      <c r="C770">
        <v>1.0041981899852575</v>
      </c>
      <c r="D770">
        <f t="shared" si="44"/>
        <v>1.2999999999999901E-2</v>
      </c>
      <c r="E770">
        <f t="shared" si="45"/>
        <v>4.19818998525745E-3</v>
      </c>
      <c r="F770">
        <f t="shared" si="46"/>
        <v>3.0965725814342075</v>
      </c>
      <c r="G770">
        <f t="shared" si="47"/>
        <v>1.0087650128256771</v>
      </c>
    </row>
    <row r="771" spans="1:7" x14ac:dyDescent="0.25">
      <c r="A771">
        <v>1.5390000000000001</v>
      </c>
      <c r="B771">
        <v>1.0169999999999999</v>
      </c>
      <c r="C771">
        <v>1.0041966503030215</v>
      </c>
      <c r="D771">
        <f t="shared" ref="D771:D796" si="48">B771-1</f>
        <v>1.6999999999999904E-2</v>
      </c>
      <c r="E771">
        <f t="shared" ref="E771:E796" si="49">C771-1</f>
        <v>4.1966503030215208E-3</v>
      </c>
      <c r="F771">
        <f t="shared" ref="F771:F796" si="50">D771/E771</f>
        <v>4.0508497903101857</v>
      </c>
      <c r="G771">
        <f t="shared" ref="G771:G796" si="51">B771/C771</f>
        <v>1.0127498430642194</v>
      </c>
    </row>
    <row r="772" spans="1:7" x14ac:dyDescent="0.25">
      <c r="A772">
        <v>1.5410000000000001</v>
      </c>
      <c r="B772">
        <v>1.016</v>
      </c>
      <c r="C772">
        <v>1.0061955132478269</v>
      </c>
      <c r="D772">
        <f t="shared" si="48"/>
        <v>1.6000000000000014E-2</v>
      </c>
      <c r="E772">
        <f t="shared" si="49"/>
        <v>6.195513247826856E-3</v>
      </c>
      <c r="F772">
        <f t="shared" si="50"/>
        <v>2.5825140484708333</v>
      </c>
      <c r="G772">
        <f t="shared" si="51"/>
        <v>1.0097441169465424</v>
      </c>
    </row>
    <row r="773" spans="1:7" x14ac:dyDescent="0.25">
      <c r="A773">
        <v>1.5430000000000001</v>
      </c>
      <c r="B773">
        <v>1.0189999999999999</v>
      </c>
      <c r="C773">
        <v>1.0061939982753014</v>
      </c>
      <c r="D773">
        <f t="shared" si="48"/>
        <v>1.8999999999999906E-2</v>
      </c>
      <c r="E773">
        <f t="shared" si="49"/>
        <v>6.1939982753014267E-3</v>
      </c>
      <c r="F773">
        <f t="shared" si="50"/>
        <v>3.0674855167077495</v>
      </c>
      <c r="G773">
        <f t="shared" si="51"/>
        <v>1.0127271696577886</v>
      </c>
    </row>
    <row r="774" spans="1:7" x14ac:dyDescent="0.25">
      <c r="A774">
        <v>1.5450000000000002</v>
      </c>
      <c r="B774">
        <v>1.02</v>
      </c>
      <c r="C774">
        <v>1.0101932623721948</v>
      </c>
      <c r="D774">
        <f t="shared" si="48"/>
        <v>2.0000000000000018E-2</v>
      </c>
      <c r="E774">
        <f t="shared" si="49"/>
        <v>1.0193262372194756E-2</v>
      </c>
      <c r="F774">
        <f t="shared" si="50"/>
        <v>1.9620803693384898</v>
      </c>
      <c r="G774">
        <f t="shared" si="51"/>
        <v>1.0097077836420889</v>
      </c>
    </row>
    <row r="775" spans="1:7" x14ac:dyDescent="0.25">
      <c r="A775">
        <v>1.5470000000000002</v>
      </c>
      <c r="B775">
        <v>1.0209999999999999</v>
      </c>
      <c r="C775">
        <v>1.0081913889510832</v>
      </c>
      <c r="D775">
        <f t="shared" si="48"/>
        <v>2.0999999999999908E-2</v>
      </c>
      <c r="E775">
        <f t="shared" si="49"/>
        <v>8.1913889510831783E-3</v>
      </c>
      <c r="F775">
        <f t="shared" si="50"/>
        <v>2.5636677888702866</v>
      </c>
      <c r="G775">
        <f t="shared" si="51"/>
        <v>1.0127045431941675</v>
      </c>
    </row>
    <row r="776" spans="1:7" x14ac:dyDescent="0.25">
      <c r="A776">
        <v>1.5490000000000002</v>
      </c>
      <c r="B776">
        <v>1.022</v>
      </c>
      <c r="C776">
        <v>1.0091901000526813</v>
      </c>
      <c r="D776">
        <f t="shared" si="48"/>
        <v>2.200000000000002E-2</v>
      </c>
      <c r="E776">
        <f t="shared" si="49"/>
        <v>9.1901000526812826E-3</v>
      </c>
      <c r="F776">
        <f t="shared" si="50"/>
        <v>2.3938803575464176</v>
      </c>
      <c r="G776">
        <f t="shared" si="51"/>
        <v>1.0126932477306803</v>
      </c>
    </row>
    <row r="777" spans="1:7" x14ac:dyDescent="0.25">
      <c r="A777">
        <v>1.5510000000000002</v>
      </c>
      <c r="B777">
        <v>1.024</v>
      </c>
      <c r="C777">
        <v>1.0091886345801511</v>
      </c>
      <c r="D777">
        <f t="shared" si="48"/>
        <v>2.4000000000000021E-2</v>
      </c>
      <c r="E777">
        <f t="shared" si="49"/>
        <v>9.1886345801510672E-3</v>
      </c>
      <c r="F777">
        <f t="shared" si="50"/>
        <v>2.6119223471835404</v>
      </c>
      <c r="G777">
        <f t="shared" si="51"/>
        <v>1.0146765083477292</v>
      </c>
    </row>
    <row r="778" spans="1:7" x14ac:dyDescent="0.25">
      <c r="A778">
        <v>1.5530000000000002</v>
      </c>
      <c r="B778">
        <v>1.0249999999999999</v>
      </c>
      <c r="C778">
        <v>1.0091871822670946</v>
      </c>
      <c r="D778">
        <f t="shared" si="48"/>
        <v>2.4999999999999911E-2</v>
      </c>
      <c r="E778">
        <f t="shared" si="49"/>
        <v>9.1871822670945846E-3</v>
      </c>
      <c r="F778">
        <f t="shared" si="50"/>
        <v>2.7211825425018019</v>
      </c>
      <c r="G778">
        <f t="shared" si="51"/>
        <v>1.0156688650141024</v>
      </c>
    </row>
    <row r="779" spans="1:7" x14ac:dyDescent="0.25">
      <c r="A779">
        <v>1.5550000000000002</v>
      </c>
      <c r="B779">
        <v>1.0289999999999999</v>
      </c>
      <c r="C779">
        <v>1.0131864793235044</v>
      </c>
      <c r="D779">
        <f t="shared" si="48"/>
        <v>2.8999999999999915E-2</v>
      </c>
      <c r="E779">
        <f t="shared" si="49"/>
        <v>1.3186479323504363E-2</v>
      </c>
      <c r="F779">
        <f t="shared" si="50"/>
        <v>2.1992223465067431</v>
      </c>
      <c r="G779">
        <f t="shared" si="51"/>
        <v>1.0156077099321874</v>
      </c>
    </row>
    <row r="780" spans="1:7" x14ac:dyDescent="0.25">
      <c r="A780">
        <v>1.5570000000000002</v>
      </c>
      <c r="B780">
        <v>1.028</v>
      </c>
      <c r="C780">
        <v>1.0121848645992655</v>
      </c>
      <c r="D780">
        <f t="shared" si="48"/>
        <v>2.8000000000000025E-2</v>
      </c>
      <c r="E780">
        <f t="shared" si="49"/>
        <v>1.2184864599265488E-2</v>
      </c>
      <c r="F780">
        <f t="shared" si="50"/>
        <v>2.297932797848889</v>
      </c>
      <c r="G780">
        <f t="shared" si="51"/>
        <v>1.0156247499383384</v>
      </c>
    </row>
    <row r="781" spans="1:7" x14ac:dyDescent="0.25">
      <c r="A781">
        <v>1.5590000000000002</v>
      </c>
      <c r="B781">
        <v>1.0309999999999999</v>
      </c>
      <c r="C781">
        <v>1.01518399057332</v>
      </c>
      <c r="D781">
        <f t="shared" si="48"/>
        <v>3.0999999999999917E-2</v>
      </c>
      <c r="E781">
        <f t="shared" si="49"/>
        <v>1.5183990573319983E-2</v>
      </c>
      <c r="F781">
        <f t="shared" si="50"/>
        <v>2.0416240283019196</v>
      </c>
      <c r="G781">
        <f t="shared" si="51"/>
        <v>1.0155794511867233</v>
      </c>
    </row>
    <row r="782" spans="1:7" x14ac:dyDescent="0.25">
      <c r="A782">
        <v>1.5610000000000002</v>
      </c>
      <c r="B782">
        <v>1.0309999999999999</v>
      </c>
      <c r="C782">
        <v>1.0111818617023567</v>
      </c>
      <c r="D782">
        <f t="shared" si="48"/>
        <v>3.0999999999999917E-2</v>
      </c>
      <c r="E782">
        <f t="shared" si="49"/>
        <v>1.1181861702356688E-2</v>
      </c>
      <c r="F782">
        <f t="shared" si="50"/>
        <v>2.7723469333792923</v>
      </c>
      <c r="G782">
        <f t="shared" si="51"/>
        <v>1.0195989851561209</v>
      </c>
    </row>
    <row r="783" spans="1:7" x14ac:dyDescent="0.25">
      <c r="A783">
        <v>1.5630000000000002</v>
      </c>
      <c r="B783">
        <v>1.0329999999999999</v>
      </c>
      <c r="C783">
        <v>1.0111804704428689</v>
      </c>
      <c r="D783">
        <f t="shared" si="48"/>
        <v>3.2999999999999918E-2</v>
      </c>
      <c r="E783">
        <f t="shared" si="49"/>
        <v>1.1180470442868851E-2</v>
      </c>
      <c r="F783">
        <f t="shared" si="50"/>
        <v>2.9515752640845307</v>
      </c>
      <c r="G783">
        <f t="shared" si="51"/>
        <v>1.0215782742991215</v>
      </c>
    </row>
    <row r="784" spans="1:7" x14ac:dyDescent="0.25">
      <c r="A784">
        <v>1.5650000000000002</v>
      </c>
      <c r="B784">
        <v>1.0309999999999999</v>
      </c>
      <c r="C784">
        <v>1.013179445867358</v>
      </c>
      <c r="D784">
        <f t="shared" si="48"/>
        <v>3.0999999999999917E-2</v>
      </c>
      <c r="E784">
        <f t="shared" si="49"/>
        <v>1.3179445867357975E-2</v>
      </c>
      <c r="F784">
        <f t="shared" si="50"/>
        <v>2.3521474508104148</v>
      </c>
      <c r="G784">
        <f t="shared" si="51"/>
        <v>1.0175887442301854</v>
      </c>
    </row>
    <row r="785" spans="1:7" x14ac:dyDescent="0.25">
      <c r="A785">
        <v>1.5670000000000002</v>
      </c>
      <c r="B785">
        <v>1.034</v>
      </c>
      <c r="C785">
        <v>1.0151784281568716</v>
      </c>
      <c r="D785">
        <f t="shared" si="48"/>
        <v>3.400000000000003E-2</v>
      </c>
      <c r="E785">
        <f t="shared" si="49"/>
        <v>1.5178428156871648E-2</v>
      </c>
      <c r="F785">
        <f t="shared" si="50"/>
        <v>2.2400211437313682</v>
      </c>
      <c r="G785">
        <f t="shared" si="51"/>
        <v>1.018540161336269</v>
      </c>
    </row>
    <row r="786" spans="1:7" x14ac:dyDescent="0.25">
      <c r="A786">
        <v>1.5690000000000002</v>
      </c>
      <c r="B786">
        <v>1.0329999999999999</v>
      </c>
      <c r="C786">
        <v>1.0161772428073044</v>
      </c>
      <c r="D786">
        <f t="shared" si="48"/>
        <v>3.2999999999999918E-2</v>
      </c>
      <c r="E786">
        <f t="shared" si="49"/>
        <v>1.6177242807304371E-2</v>
      </c>
      <c r="F786">
        <f t="shared" si="50"/>
        <v>2.0399026208038191</v>
      </c>
      <c r="G786">
        <f t="shared" si="51"/>
        <v>1.0165549438464305</v>
      </c>
    </row>
    <row r="787" spans="1:7" x14ac:dyDescent="0.25">
      <c r="A787">
        <v>1.5710000000000002</v>
      </c>
      <c r="B787">
        <v>1.034</v>
      </c>
      <c r="C787">
        <v>1.0131753743787058</v>
      </c>
      <c r="D787">
        <f t="shared" si="48"/>
        <v>3.400000000000003E-2</v>
      </c>
      <c r="E787">
        <f t="shared" si="49"/>
        <v>1.3175374378705751E-2</v>
      </c>
      <c r="F787">
        <f t="shared" si="50"/>
        <v>2.5805718321713402</v>
      </c>
      <c r="G787">
        <f t="shared" si="51"/>
        <v>1.0205538213303538</v>
      </c>
    </row>
    <row r="788" spans="1:7" x14ac:dyDescent="0.25">
      <c r="A788">
        <v>1.5730000000000002</v>
      </c>
      <c r="B788">
        <v>1.038</v>
      </c>
      <c r="C788">
        <v>1.0171747284616284</v>
      </c>
      <c r="D788">
        <f t="shared" si="48"/>
        <v>3.8000000000000034E-2</v>
      </c>
      <c r="E788">
        <f t="shared" si="49"/>
        <v>1.7174728461628375E-2</v>
      </c>
      <c r="F788">
        <f t="shared" si="50"/>
        <v>2.2125531757255605</v>
      </c>
      <c r="G788">
        <f t="shared" si="51"/>
        <v>1.0204736422913965</v>
      </c>
    </row>
    <row r="789" spans="1:7" x14ac:dyDescent="0.25">
      <c r="A789">
        <v>1.5750000000000002</v>
      </c>
      <c r="B789">
        <v>1.04</v>
      </c>
      <c r="C789">
        <v>1.0141728903912646</v>
      </c>
      <c r="D789">
        <f t="shared" si="48"/>
        <v>4.0000000000000036E-2</v>
      </c>
      <c r="E789">
        <f t="shared" si="49"/>
        <v>1.417289039126457E-2</v>
      </c>
      <c r="F789">
        <f t="shared" si="50"/>
        <v>2.8222895186329775</v>
      </c>
      <c r="G789">
        <f t="shared" si="51"/>
        <v>1.0254661802276843</v>
      </c>
    </row>
    <row r="790" spans="1:7" x14ac:dyDescent="0.25">
      <c r="A790">
        <v>1.5770000000000002</v>
      </c>
      <c r="B790">
        <v>1.04</v>
      </c>
      <c r="C790">
        <v>1.0161719178625546</v>
      </c>
      <c r="D790">
        <f t="shared" si="48"/>
        <v>4.0000000000000036E-2</v>
      </c>
      <c r="E790">
        <f t="shared" si="49"/>
        <v>1.6171917862554563E-2</v>
      </c>
      <c r="F790">
        <f t="shared" si="50"/>
        <v>2.4734233960350771</v>
      </c>
      <c r="G790">
        <f t="shared" si="51"/>
        <v>1.0234488689547396</v>
      </c>
    </row>
    <row r="791" spans="1:7" x14ac:dyDescent="0.25">
      <c r="A791">
        <v>1.5790000000000002</v>
      </c>
      <c r="B791">
        <v>1.0409999999999999</v>
      </c>
      <c r="C791">
        <v>1.013170112142239</v>
      </c>
      <c r="D791">
        <f t="shared" si="48"/>
        <v>4.0999999999999925E-2</v>
      </c>
      <c r="E791">
        <f t="shared" si="49"/>
        <v>1.3170112142238954E-2</v>
      </c>
      <c r="F791">
        <f t="shared" si="50"/>
        <v>3.1131094069051577</v>
      </c>
      <c r="G791">
        <f t="shared" si="51"/>
        <v>1.0274681295117536</v>
      </c>
    </row>
    <row r="792" spans="1:7" x14ac:dyDescent="0.25">
      <c r="A792">
        <v>1.5810000000000002</v>
      </c>
      <c r="B792">
        <v>1.04</v>
      </c>
      <c r="C792">
        <v>1.0161693254816582</v>
      </c>
      <c r="D792">
        <f t="shared" si="48"/>
        <v>4.0000000000000036E-2</v>
      </c>
      <c r="E792">
        <f t="shared" si="49"/>
        <v>1.616932548165817E-2</v>
      </c>
      <c r="F792">
        <f t="shared" si="50"/>
        <v>2.4738199528096838</v>
      </c>
      <c r="G792">
        <f t="shared" si="51"/>
        <v>1.0234514799067038</v>
      </c>
    </row>
    <row r="793" spans="1:7" x14ac:dyDescent="0.25">
      <c r="A793">
        <v>1.5830000000000002</v>
      </c>
      <c r="B793">
        <v>1.042</v>
      </c>
      <c r="C793">
        <v>1.01716821180363</v>
      </c>
      <c r="D793">
        <f t="shared" si="48"/>
        <v>4.2000000000000037E-2</v>
      </c>
      <c r="E793">
        <f t="shared" si="49"/>
        <v>1.716821180363004E-2</v>
      </c>
      <c r="F793">
        <f t="shared" si="50"/>
        <v>2.4463817478719347</v>
      </c>
      <c r="G793">
        <f t="shared" si="51"/>
        <v>1.0244126663694479</v>
      </c>
    </row>
    <row r="794" spans="1:7" x14ac:dyDescent="0.25">
      <c r="A794">
        <v>1.5850000000000002</v>
      </c>
      <c r="B794">
        <v>1.0429999999999999</v>
      </c>
      <c r="C794">
        <v>1.0161667785810384</v>
      </c>
      <c r="D794">
        <f t="shared" si="48"/>
        <v>4.2999999999999927E-2</v>
      </c>
      <c r="E794">
        <f t="shared" si="49"/>
        <v>1.6166778581038432E-2</v>
      </c>
      <c r="F794">
        <f t="shared" si="50"/>
        <v>2.6597754020354705</v>
      </c>
      <c r="G794">
        <f t="shared" si="51"/>
        <v>1.0264063163493999</v>
      </c>
    </row>
    <row r="795" spans="1:7" x14ac:dyDescent="0.25">
      <c r="A795">
        <v>1.5870000000000002</v>
      </c>
      <c r="B795">
        <v>1.042</v>
      </c>
      <c r="C795">
        <v>1.0181658477313991</v>
      </c>
      <c r="D795">
        <f t="shared" si="48"/>
        <v>4.2000000000000037E-2</v>
      </c>
      <c r="E795">
        <f t="shared" si="49"/>
        <v>1.8165847731399065E-2</v>
      </c>
      <c r="F795">
        <f t="shared" si="50"/>
        <v>2.3120308295552006</v>
      </c>
      <c r="G795">
        <f t="shared" si="51"/>
        <v>1.0234089095815839</v>
      </c>
    </row>
    <row r="796" spans="1:7" x14ac:dyDescent="0.25">
      <c r="A796">
        <v>1.5890000000000002</v>
      </c>
      <c r="B796">
        <v>1.044</v>
      </c>
      <c r="C796">
        <v>1.0181645996298812</v>
      </c>
      <c r="D796">
        <f t="shared" si="48"/>
        <v>4.4000000000000039E-2</v>
      </c>
      <c r="E796">
        <f t="shared" si="49"/>
        <v>1.8164599629881151E-2</v>
      </c>
      <c r="F796">
        <f t="shared" si="50"/>
        <v>2.4222939616912398</v>
      </c>
      <c r="G796">
        <f t="shared" si="51"/>
        <v>1.0253744830447951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96"/>
  <sheetViews>
    <sheetView topLeftCell="D13" zoomScale="136" zoomScaleNormal="136" workbookViewId="0">
      <selection activeCell="L39" sqref="L39"/>
    </sheetView>
  </sheetViews>
  <sheetFormatPr defaultRowHeight="15" x14ac:dyDescent="0.25"/>
  <cols>
    <col min="1" max="3" width="12" customWidth="1"/>
    <col min="41" max="42" width="12" bestFit="1" customWidth="1"/>
    <col min="50" max="51" width="12" bestFit="1" customWidth="1"/>
    <col min="59" max="60" width="12" customWidth="1"/>
  </cols>
  <sheetData>
    <row r="1" spans="1:64" x14ac:dyDescent="0.25">
      <c r="A1" t="s">
        <v>1</v>
      </c>
      <c r="B1" t="s">
        <v>7</v>
      </c>
      <c r="C1" t="s">
        <v>7</v>
      </c>
      <c r="D1" t="s">
        <v>2</v>
      </c>
      <c r="E1" t="s">
        <v>2</v>
      </c>
      <c r="F1" t="s">
        <v>15</v>
      </c>
      <c r="G1" t="s">
        <v>16</v>
      </c>
      <c r="H1" t="s">
        <v>31</v>
      </c>
      <c r="I1" t="s">
        <v>31</v>
      </c>
      <c r="J1" t="s">
        <v>32</v>
      </c>
      <c r="K1" t="s">
        <v>32</v>
      </c>
      <c r="L1" t="s">
        <v>33</v>
      </c>
      <c r="M1" t="s">
        <v>34</v>
      </c>
      <c r="N1" t="s">
        <v>35</v>
      </c>
      <c r="O1" t="s">
        <v>35</v>
      </c>
      <c r="P1" t="s">
        <v>36</v>
      </c>
      <c r="Q1" t="s">
        <v>36</v>
      </c>
      <c r="R1" t="s">
        <v>37</v>
      </c>
      <c r="S1" t="s">
        <v>31</v>
      </c>
      <c r="T1" t="s">
        <v>32</v>
      </c>
      <c r="U1" t="s">
        <v>35</v>
      </c>
      <c r="V1" t="s">
        <v>36</v>
      </c>
      <c r="W1" t="s">
        <v>37</v>
      </c>
      <c r="X1" t="s">
        <v>20</v>
      </c>
      <c r="Y1" t="s">
        <v>31</v>
      </c>
      <c r="Z1" t="s">
        <v>32</v>
      </c>
      <c r="AA1" t="s">
        <v>35</v>
      </c>
      <c r="AB1" t="s">
        <v>36</v>
      </c>
      <c r="AC1" t="s">
        <v>40</v>
      </c>
      <c r="AD1" t="s">
        <v>32</v>
      </c>
      <c r="AE1" t="s">
        <v>36</v>
      </c>
      <c r="AF1" t="s">
        <v>40</v>
      </c>
      <c r="AG1" t="s">
        <v>2</v>
      </c>
      <c r="AH1" t="s">
        <v>31</v>
      </c>
      <c r="AI1" t="s">
        <v>32</v>
      </c>
      <c r="AJ1" t="s">
        <v>35</v>
      </c>
      <c r="AK1" t="s">
        <v>36</v>
      </c>
      <c r="AL1" t="s">
        <v>37</v>
      </c>
      <c r="AM1" t="s">
        <v>1</v>
      </c>
      <c r="AN1" t="s">
        <v>2</v>
      </c>
      <c r="AO1" t="s">
        <v>43</v>
      </c>
      <c r="AP1" t="s">
        <v>44</v>
      </c>
      <c r="AQ1" t="s">
        <v>31</v>
      </c>
      <c r="AR1" t="s">
        <v>32</v>
      </c>
      <c r="AS1" t="s">
        <v>35</v>
      </c>
      <c r="AT1" t="s">
        <v>36</v>
      </c>
      <c r="AU1" t="s">
        <v>41</v>
      </c>
      <c r="AV1" t="s">
        <v>1</v>
      </c>
      <c r="AW1" t="s">
        <v>2</v>
      </c>
      <c r="AX1" t="s">
        <v>43</v>
      </c>
      <c r="AY1" t="s">
        <v>44</v>
      </c>
      <c r="AZ1" t="s">
        <v>31</v>
      </c>
      <c r="BA1" t="s">
        <v>32</v>
      </c>
      <c r="BB1" t="s">
        <v>35</v>
      </c>
      <c r="BC1" t="s">
        <v>36</v>
      </c>
      <c r="BD1" t="s">
        <v>41</v>
      </c>
      <c r="BE1" t="s">
        <v>1</v>
      </c>
      <c r="BF1" t="s">
        <v>2</v>
      </c>
      <c r="BG1" t="s">
        <v>43</v>
      </c>
      <c r="BH1" t="s">
        <v>44</v>
      </c>
      <c r="BI1" t="s">
        <v>31</v>
      </c>
      <c r="BJ1" t="s">
        <v>32</v>
      </c>
      <c r="BK1" t="s">
        <v>35</v>
      </c>
      <c r="BL1" t="s">
        <v>36</v>
      </c>
    </row>
    <row r="2" spans="1:64" x14ac:dyDescent="0.25">
      <c r="A2">
        <v>1E-3</v>
      </c>
      <c r="B2">
        <v>2.6666666666666666E-3</v>
      </c>
      <c r="C2">
        <v>2.5000000000000001E-3</v>
      </c>
      <c r="D2">
        <v>0</v>
      </c>
      <c r="E2">
        <v>0</v>
      </c>
      <c r="F2">
        <v>3.0315258773043744E+33</v>
      </c>
      <c r="G2">
        <v>6.5766686719999978E+33</v>
      </c>
      <c r="H2">
        <f>F2*D2*$A2^2</f>
        <v>0</v>
      </c>
      <c r="I2">
        <f>G2*E2*$A2^2</f>
        <v>0</v>
      </c>
      <c r="J2">
        <f>SUM(H$2:H2)</f>
        <v>0</v>
      </c>
      <c r="K2">
        <f>SUM(I$2:I2)</f>
        <v>0</v>
      </c>
      <c r="L2">
        <v>3.6378310527652497E+37</v>
      </c>
      <c r="M2">
        <v>7.8920024063999998E+37</v>
      </c>
      <c r="N2">
        <f>L2*D2*$A2^3</f>
        <v>0</v>
      </c>
      <c r="O2">
        <f>M2*E2*$A2^3</f>
        <v>0</v>
      </c>
      <c r="P2">
        <f>SUM(N$2:N2)</f>
        <v>0</v>
      </c>
      <c r="Q2">
        <f>SUM(O$2:O2)</f>
        <v>0</v>
      </c>
      <c r="R2" t="s">
        <v>38</v>
      </c>
      <c r="S2">
        <f>G2*D2*$A2^2</f>
        <v>0</v>
      </c>
      <c r="T2">
        <f>SUM(S$2:S2)</f>
        <v>0</v>
      </c>
      <c r="U2">
        <f>M2*D2*$A2^3</f>
        <v>0</v>
      </c>
      <c r="V2">
        <f>SUM(U$2:U2)</f>
        <v>0</v>
      </c>
      <c r="W2" t="s">
        <v>39</v>
      </c>
      <c r="X2">
        <v>0</v>
      </c>
      <c r="Y2">
        <f>G2*X2*$A2^2</f>
        <v>0</v>
      </c>
      <c r="Z2">
        <f>SUM(Y$2:Y2)</f>
        <v>0</v>
      </c>
      <c r="AA2">
        <f>M2*X2*$A2^3</f>
        <v>0</v>
      </c>
      <c r="AB2">
        <f>SUM(AA$2:AA2)</f>
        <v>0</v>
      </c>
      <c r="AD2">
        <f>(T2+Z2)/2</f>
        <v>0</v>
      </c>
      <c r="AE2">
        <f>(V2+AB2)/2</f>
        <v>0</v>
      </c>
      <c r="AG2">
        <f>(X2+D2)/2</f>
        <v>0</v>
      </c>
      <c r="AH2">
        <f>G2*AG2*$A2^2</f>
        <v>0</v>
      </c>
      <c r="AI2">
        <f>SUM(AH$2:AH2)</f>
        <v>0</v>
      </c>
      <c r="AJ2">
        <f>M2*AG2*$A2^3</f>
        <v>0</v>
      </c>
      <c r="AK2">
        <f>SUM(AJ$2:AJ2)</f>
        <v>0</v>
      </c>
      <c r="AL2" t="s">
        <v>42</v>
      </c>
      <c r="AM2">
        <f>Sheet1!U2</f>
        <v>1.0666666666666667E-3</v>
      </c>
      <c r="AN2">
        <f>D2</f>
        <v>0</v>
      </c>
      <c r="AO2">
        <f>Sheet1!Z$4*Sheet1!Z$1*((Sheet1!Z$2/AM2)^Sheet1!Z$3-(Sheet1!Z$2/AM2)^6)</f>
        <v>3.0315258773043744E+33</v>
      </c>
      <c r="AP2">
        <f>Sheet1!Z$4*Sheet1!Z$1/Sheet1!Z$2*(Sheet1!Z$3*(Sheet1!Z$2/AM2)^(Sheet1!Z$3+1)-6*(Sheet1!Z$2/AM2)^7)</f>
        <v>3.4104666119674218E+37</v>
      </c>
      <c r="AQ2">
        <f>AO2*AN2*$AM2^2</f>
        <v>0</v>
      </c>
      <c r="AR2">
        <f>SUM(AQ$2:AQ2)</f>
        <v>0</v>
      </c>
      <c r="AS2">
        <f>AP2*AN2*$AM2^3</f>
        <v>0</v>
      </c>
      <c r="AT2">
        <f>SUM(AS$2:AS2)</f>
        <v>0</v>
      </c>
      <c r="AU2" t="s">
        <v>45</v>
      </c>
      <c r="AV2">
        <f>Sheet1!U2</f>
        <v>1.0666666666666667E-3</v>
      </c>
      <c r="AW2">
        <f>D2</f>
        <v>0</v>
      </c>
      <c r="AX2">
        <f>Sheet1!Z$4*Sheet1!Z$1*((Sheet1!Z$2/AV2)^Sheet1!Z$3-(Sheet1!Z$2/AV2)^6)</f>
        <v>3.0315258773043744E+33</v>
      </c>
      <c r="AY2">
        <f>Sheet1!Z$4*Sheet1!Z$1/Sheet1!Z$2*(Sheet1!Z$3*(Sheet1!Z$2/AV2)^(Sheet1!Z$3+1)-6*(Sheet1!Z$2/AV2)^7)</f>
        <v>3.4104666119674218E+37</v>
      </c>
      <c r="AZ2">
        <f>AX2*AW2*$AV2^2</f>
        <v>0</v>
      </c>
      <c r="BA2">
        <f>SUM(AZ$2:AZ2)</f>
        <v>0</v>
      </c>
      <c r="BB2">
        <f>AY2*AW2*$AV2^3</f>
        <v>0</v>
      </c>
      <c r="BC2">
        <f>SUM(BB$2:BB2)</f>
        <v>0</v>
      </c>
      <c r="BD2" t="s">
        <v>46</v>
      </c>
      <c r="BE2">
        <f>AM2</f>
        <v>1.0666666666666667E-3</v>
      </c>
      <c r="BF2">
        <f>AN2</f>
        <v>0</v>
      </c>
      <c r="BG2">
        <f>Sheet1!Z$4*Sheet1!Z$1*((Sheet1!Z$2/BE2)^Sheet1!Z$3-(Sheet1!Z$2/BE2)^6)</f>
        <v>3.0315258773043744E+33</v>
      </c>
      <c r="BH2">
        <f>Sheet1!Z$4*Sheet1!Z$1/Sheet1!Z$2*(Sheet1!Z$3*(Sheet1!Z$2/BE2)^(Sheet1!Z$3+1)-6*(Sheet1!Z$2/BE2)^7)</f>
        <v>3.4104666119674218E+37</v>
      </c>
      <c r="BI2">
        <f>BG2*BF2*$AV2^2</f>
        <v>0</v>
      </c>
      <c r="BJ2">
        <f>SUM(BI$2:BI2)</f>
        <v>0</v>
      </c>
      <c r="BK2">
        <f>BH2*BF2*$AV2^3</f>
        <v>0</v>
      </c>
      <c r="BL2">
        <f>SUM(BK$2:BK2)</f>
        <v>0</v>
      </c>
    </row>
    <row r="3" spans="1:64" x14ac:dyDescent="0.25">
      <c r="A3">
        <v>3.0000000000000001E-3</v>
      </c>
      <c r="B3">
        <v>8.0000000000000002E-3</v>
      </c>
      <c r="C3">
        <v>7.4999999999999997E-3</v>
      </c>
      <c r="D3">
        <v>0</v>
      </c>
      <c r="E3">
        <v>0</v>
      </c>
      <c r="F3">
        <v>5.704350769518311E+27</v>
      </c>
      <c r="G3">
        <v>1.23751623830281E+28</v>
      </c>
      <c r="H3">
        <f t="shared" ref="H3:H66" si="0">F3*D3*$A3^2</f>
        <v>0</v>
      </c>
      <c r="I3">
        <f t="shared" ref="I3:I66" si="1">G3*E3*$A3^2</f>
        <v>0</v>
      </c>
      <c r="J3">
        <f>SUM(H$2:H3)</f>
        <v>0</v>
      </c>
      <c r="K3">
        <f>SUM(I$2:I3)</f>
        <v>0</v>
      </c>
      <c r="L3">
        <v>2.2817403078076231E+31</v>
      </c>
      <c r="M3">
        <v>4.9500649532116806E+31</v>
      </c>
      <c r="N3">
        <f t="shared" ref="N3:N66" si="2">L3*D3*$A3^3</f>
        <v>0</v>
      </c>
      <c r="O3">
        <f t="shared" ref="O3:O66" si="3">M3*E3*$A3^3</f>
        <v>0</v>
      </c>
      <c r="P3">
        <f>SUM(N$2:N3)</f>
        <v>0</v>
      </c>
      <c r="Q3">
        <f>SUM(O$2:O3)</f>
        <v>0</v>
      </c>
      <c r="S3">
        <f t="shared" ref="S3:S66" si="4">G3*D3*$A3^2</f>
        <v>0</v>
      </c>
      <c r="T3">
        <f>SUM(S$2:S3)</f>
        <v>0</v>
      </c>
      <c r="U3">
        <f t="shared" ref="U3:U66" si="5">M3*D3*$A3^3</f>
        <v>0</v>
      </c>
      <c r="V3">
        <f>SUM(U$2:U3)</f>
        <v>0</v>
      </c>
      <c r="X3">
        <v>0</v>
      </c>
      <c r="Y3">
        <f t="shared" ref="Y3:Y66" si="6">G3*X3*$A3^2</f>
        <v>0</v>
      </c>
      <c r="Z3">
        <f>SUM(Y$2:Y3)</f>
        <v>0</v>
      </c>
      <c r="AA3">
        <f t="shared" ref="AA3:AA66" si="7">M3*X3*$A3^3</f>
        <v>0</v>
      </c>
      <c r="AB3">
        <f>SUM(AA$2:AA3)</f>
        <v>0</v>
      </c>
      <c r="AD3">
        <f t="shared" ref="AD3:AD66" si="8">(T3+Z3)/2</f>
        <v>0</v>
      </c>
      <c r="AE3">
        <f t="shared" ref="AE3:AE66" si="9">(V3+AB3)/2</f>
        <v>0</v>
      </c>
      <c r="AG3">
        <f t="shared" ref="AG3:AG66" si="10">(X3+D3)/2</f>
        <v>0</v>
      </c>
      <c r="AH3">
        <f t="shared" ref="AH3:AH66" si="11">G3*AG3*$A3^2</f>
        <v>0</v>
      </c>
      <c r="AI3">
        <f>SUM(AH$2:AH3)</f>
        <v>0</v>
      </c>
      <c r="AJ3">
        <f t="shared" ref="AJ3:AJ66" si="12">M3*AG3*$A3^3</f>
        <v>0</v>
      </c>
      <c r="AK3">
        <f>SUM(AJ$2:AJ3)</f>
        <v>0</v>
      </c>
      <c r="AM3">
        <f>Sheet1!U3</f>
        <v>3.2000000000000002E-3</v>
      </c>
      <c r="AN3">
        <f t="shared" ref="AN3:AN66" si="13">D3</f>
        <v>0</v>
      </c>
      <c r="AO3">
        <f>Sheet1!Z$4*Sheet1!Z$1*((Sheet1!Z$2/AM3)^Sheet1!Z$3-(Sheet1!Z$2/AM3)^6)</f>
        <v>5.704350769518311E+27</v>
      </c>
      <c r="AP3">
        <f>Sheet1!Z$4*Sheet1!Z$1/Sheet1!Z$2*(Sheet1!Z$3*(Sheet1!Z$2/AM3)^(Sheet1!Z$3+1)-6*(Sheet1!Z$2/AM3)^7)</f>
        <v>2.1391315385696468E+31</v>
      </c>
      <c r="AQ3">
        <f t="shared" ref="AQ3:AQ66" si="14">AO3*AN3*$AM3^2</f>
        <v>0</v>
      </c>
      <c r="AR3">
        <f>SUM(AQ$2:AQ3)</f>
        <v>0</v>
      </c>
      <c r="AS3">
        <f t="shared" ref="AS3:AS66" si="15">AP3*AN3*$AM3^3</f>
        <v>0</v>
      </c>
      <c r="AT3">
        <f>SUM(AS$2:AS3)</f>
        <v>0</v>
      </c>
      <c r="AV3">
        <f>Sheet1!U3</f>
        <v>3.2000000000000002E-3</v>
      </c>
      <c r="AW3">
        <f t="shared" ref="AW3:AW66" si="16">D3</f>
        <v>0</v>
      </c>
      <c r="AX3">
        <f>Sheet1!Z$4*Sheet1!Z$1*((Sheet1!Z$2/AV3)^Sheet1!Z$3-(Sheet1!Z$2/AV3)^6)</f>
        <v>5.704350769518311E+27</v>
      </c>
      <c r="AY3">
        <f>Sheet1!Z$4*Sheet1!Z$1/Sheet1!Z$2*(Sheet1!Z$3*(Sheet1!Z$2/AV3)^(Sheet1!Z$3+1)-6*(Sheet1!Z$2/AV3)^7)</f>
        <v>2.1391315385696468E+31</v>
      </c>
      <c r="AZ3">
        <f t="shared" ref="AZ3:AZ66" si="17">AX3*AW3*$AV3^2</f>
        <v>0</v>
      </c>
      <c r="BA3">
        <f>SUM(AZ$2:AZ3)</f>
        <v>0</v>
      </c>
      <c r="BB3">
        <f t="shared" ref="BB3:BB66" si="18">AY3*AW3*$AV3^3</f>
        <v>0</v>
      </c>
      <c r="BC3">
        <f>SUM(BB$2:BB3)</f>
        <v>0</v>
      </c>
      <c r="BE3">
        <f t="shared" ref="BE3:BE66" si="19">AM3</f>
        <v>3.2000000000000002E-3</v>
      </c>
      <c r="BF3">
        <f t="shared" ref="BF3:BF66" si="20">AN3</f>
        <v>0</v>
      </c>
      <c r="BG3">
        <f>Sheet1!Z$4*Sheet1!Z$1*((Sheet1!Z$2/BE3)^Sheet1!Z$3-(Sheet1!Z$2/BE3)^6)</f>
        <v>5.704350769518311E+27</v>
      </c>
      <c r="BH3">
        <f>Sheet1!Z$4*Sheet1!Z$1/Sheet1!Z$2*(Sheet1!Z$3*(Sheet1!Z$2/BE3)^(Sheet1!Z$3+1)-6*(Sheet1!Z$2/BE3)^7)</f>
        <v>2.1391315385696468E+31</v>
      </c>
      <c r="BI3">
        <f t="shared" ref="BI3:BI66" si="21">BG3*BF3*$AV3^2</f>
        <v>0</v>
      </c>
      <c r="BJ3">
        <f>SUM(BI$2:BI3)</f>
        <v>0</v>
      </c>
      <c r="BK3">
        <f t="shared" ref="BK3:BK66" si="22">BH3*BF3*$AV3^3</f>
        <v>0</v>
      </c>
      <c r="BL3">
        <f>SUM(BK$2:BK3)</f>
        <v>0</v>
      </c>
    </row>
    <row r="4" spans="1:64" x14ac:dyDescent="0.25">
      <c r="A4">
        <v>5.0000000000000001E-3</v>
      </c>
      <c r="B4">
        <v>1.3333333333333334E-2</v>
      </c>
      <c r="C4">
        <v>1.2499999999999999E-2</v>
      </c>
      <c r="D4">
        <v>0</v>
      </c>
      <c r="E4">
        <v>0</v>
      </c>
      <c r="F4">
        <v>1.2417129993368954E+25</v>
      </c>
      <c r="G4">
        <v>2.6938034880409239E+25</v>
      </c>
      <c r="H4">
        <f t="shared" si="0"/>
        <v>0</v>
      </c>
      <c r="I4">
        <f t="shared" si="1"/>
        <v>0</v>
      </c>
      <c r="J4">
        <f>SUM(H$2:H4)</f>
        <v>0</v>
      </c>
      <c r="K4">
        <f>SUM(I$2:I4)</f>
        <v>0</v>
      </c>
      <c r="L4">
        <v>2.9801111984169209E+28</v>
      </c>
      <c r="M4">
        <v>6.4651283713105488E+28</v>
      </c>
      <c r="N4">
        <f t="shared" si="2"/>
        <v>0</v>
      </c>
      <c r="O4">
        <f t="shared" si="3"/>
        <v>0</v>
      </c>
      <c r="P4">
        <f>SUM(N$2:N4)</f>
        <v>0</v>
      </c>
      <c r="Q4">
        <f>SUM(O$2:O4)</f>
        <v>0</v>
      </c>
      <c r="S4">
        <f t="shared" si="4"/>
        <v>0</v>
      </c>
      <c r="T4">
        <f>SUM(S$2:S4)</f>
        <v>0</v>
      </c>
      <c r="U4">
        <f t="shared" si="5"/>
        <v>0</v>
      </c>
      <c r="V4">
        <f>SUM(U$2:U4)</f>
        <v>0</v>
      </c>
      <c r="X4">
        <v>0</v>
      </c>
      <c r="Y4">
        <f t="shared" si="6"/>
        <v>0</v>
      </c>
      <c r="Z4">
        <f>SUM(Y$2:Y4)</f>
        <v>0</v>
      </c>
      <c r="AA4">
        <f t="shared" si="7"/>
        <v>0</v>
      </c>
      <c r="AB4">
        <f>SUM(AA$2:AA4)</f>
        <v>0</v>
      </c>
      <c r="AD4">
        <f t="shared" si="8"/>
        <v>0</v>
      </c>
      <c r="AE4">
        <f t="shared" si="9"/>
        <v>0</v>
      </c>
      <c r="AG4">
        <f t="shared" si="10"/>
        <v>0</v>
      </c>
      <c r="AH4">
        <f t="shared" si="11"/>
        <v>0</v>
      </c>
      <c r="AI4">
        <f>SUM(AH$2:AH4)</f>
        <v>0</v>
      </c>
      <c r="AJ4">
        <f t="shared" si="12"/>
        <v>0</v>
      </c>
      <c r="AK4">
        <f>SUM(AJ$2:AJ4)</f>
        <v>0</v>
      </c>
      <c r="AM4">
        <f>Sheet1!U4</f>
        <v>5.333333333333334E-3</v>
      </c>
      <c r="AN4">
        <f t="shared" si="13"/>
        <v>0</v>
      </c>
      <c r="AO4">
        <f>Sheet1!Z$4*Sheet1!Z$1*((Sheet1!Z$2/AM4)^Sheet1!Z$3-(Sheet1!Z$2/AM4)^6)</f>
        <v>1.2417129993368954E+25</v>
      </c>
      <c r="AP4">
        <f>Sheet1!Z$4*Sheet1!Z$1/Sheet1!Z$2*(Sheet1!Z$3*(Sheet1!Z$2/AM4)^(Sheet1!Z$3+1)-6*(Sheet1!Z$2/AM4)^7)</f>
        <v>2.7938542485158633E+28</v>
      </c>
      <c r="AQ4">
        <f t="shared" si="14"/>
        <v>0</v>
      </c>
      <c r="AR4">
        <f>SUM(AQ$2:AQ4)</f>
        <v>0</v>
      </c>
      <c r="AS4">
        <f t="shared" si="15"/>
        <v>0</v>
      </c>
      <c r="AT4">
        <f>SUM(AS$2:AS4)</f>
        <v>0</v>
      </c>
      <c r="AV4">
        <f>Sheet1!U4</f>
        <v>5.333333333333334E-3</v>
      </c>
      <c r="AW4">
        <f t="shared" si="16"/>
        <v>0</v>
      </c>
      <c r="AX4">
        <f>Sheet1!Z$4*Sheet1!Z$1*((Sheet1!Z$2/AV4)^Sheet1!Z$3-(Sheet1!Z$2/AV4)^6)</f>
        <v>1.2417129993368954E+25</v>
      </c>
      <c r="AY4">
        <f>Sheet1!Z$4*Sheet1!Z$1/Sheet1!Z$2*(Sheet1!Z$3*(Sheet1!Z$2/AV4)^(Sheet1!Z$3+1)-6*(Sheet1!Z$2/AV4)^7)</f>
        <v>2.7938542485158633E+28</v>
      </c>
      <c r="AZ4">
        <f t="shared" si="17"/>
        <v>0</v>
      </c>
      <c r="BA4">
        <f>SUM(AZ$2:AZ4)</f>
        <v>0</v>
      </c>
      <c r="BB4">
        <f t="shared" si="18"/>
        <v>0</v>
      </c>
      <c r="BC4">
        <f>SUM(BB$2:BB4)</f>
        <v>0</v>
      </c>
      <c r="BE4">
        <f t="shared" si="19"/>
        <v>5.333333333333334E-3</v>
      </c>
      <c r="BF4">
        <f t="shared" si="20"/>
        <v>0</v>
      </c>
      <c r="BG4">
        <f>Sheet1!Z$4*Sheet1!Z$1*((Sheet1!Z$2/BE4)^Sheet1!Z$3-(Sheet1!Z$2/BE4)^6)</f>
        <v>1.2417129993368954E+25</v>
      </c>
      <c r="BH4">
        <f>Sheet1!Z$4*Sheet1!Z$1/Sheet1!Z$2*(Sheet1!Z$3*(Sheet1!Z$2/BE4)^(Sheet1!Z$3+1)-6*(Sheet1!Z$2/BE4)^7)</f>
        <v>2.7938542485158633E+28</v>
      </c>
      <c r="BI4">
        <f t="shared" si="21"/>
        <v>0</v>
      </c>
      <c r="BJ4">
        <f>SUM(BI$2:BI4)</f>
        <v>0</v>
      </c>
      <c r="BK4">
        <f t="shared" si="22"/>
        <v>0</v>
      </c>
      <c r="BL4">
        <f>SUM(BK$2:BK4)</f>
        <v>0</v>
      </c>
    </row>
    <row r="5" spans="1:64" x14ac:dyDescent="0.25">
      <c r="A5">
        <v>7.0000000000000001E-3</v>
      </c>
      <c r="B5">
        <v>1.8666666666666668E-2</v>
      </c>
      <c r="C5">
        <v>1.7499999999999998E-2</v>
      </c>
      <c r="D5">
        <v>0</v>
      </c>
      <c r="E5">
        <v>0</v>
      </c>
      <c r="F5">
        <v>2.1902051688928914E+23</v>
      </c>
      <c r="G5">
        <v>4.7514863150415343E+23</v>
      </c>
      <c r="H5">
        <f t="shared" si="0"/>
        <v>0</v>
      </c>
      <c r="I5">
        <f t="shared" si="1"/>
        <v>0</v>
      </c>
      <c r="J5">
        <f>SUM(H$2:H5)</f>
        <v>0</v>
      </c>
      <c r="K5">
        <f>SUM(I$2:I5)</f>
        <v>0</v>
      </c>
      <c r="L5">
        <v>3.7546374324672347E+26</v>
      </c>
      <c r="M5">
        <v>8.1454051116167527E+26</v>
      </c>
      <c r="N5">
        <f t="shared" si="2"/>
        <v>0</v>
      </c>
      <c r="O5">
        <f t="shared" si="3"/>
        <v>0</v>
      </c>
      <c r="P5">
        <f>SUM(N$2:N5)</f>
        <v>0</v>
      </c>
      <c r="Q5">
        <f>SUM(O$2:O5)</f>
        <v>0</v>
      </c>
      <c r="S5">
        <f t="shared" si="4"/>
        <v>0</v>
      </c>
      <c r="T5">
        <f>SUM(S$2:S5)</f>
        <v>0</v>
      </c>
      <c r="U5">
        <f t="shared" si="5"/>
        <v>0</v>
      </c>
      <c r="V5">
        <f>SUM(U$2:U5)</f>
        <v>0</v>
      </c>
      <c r="X5">
        <v>0</v>
      </c>
      <c r="Y5">
        <f t="shared" si="6"/>
        <v>0</v>
      </c>
      <c r="Z5">
        <f>SUM(Y$2:Y5)</f>
        <v>0</v>
      </c>
      <c r="AA5">
        <f t="shared" si="7"/>
        <v>0</v>
      </c>
      <c r="AB5">
        <f>SUM(AA$2:AA5)</f>
        <v>0</v>
      </c>
      <c r="AD5">
        <f t="shared" si="8"/>
        <v>0</v>
      </c>
      <c r="AE5">
        <f t="shared" si="9"/>
        <v>0</v>
      </c>
      <c r="AG5">
        <f t="shared" si="10"/>
        <v>0</v>
      </c>
      <c r="AH5">
        <f t="shared" si="11"/>
        <v>0</v>
      </c>
      <c r="AI5">
        <f>SUM(AH$2:AH5)</f>
        <v>0</v>
      </c>
      <c r="AJ5">
        <f t="shared" si="12"/>
        <v>0</v>
      </c>
      <c r="AK5">
        <f>SUM(AJ$2:AJ5)</f>
        <v>0</v>
      </c>
      <c r="AM5">
        <f>Sheet1!U5</f>
        <v>7.4666666666666675E-3</v>
      </c>
      <c r="AN5">
        <f t="shared" si="13"/>
        <v>0</v>
      </c>
      <c r="AO5">
        <f>Sheet1!Z$4*Sheet1!Z$1*((Sheet1!Z$2/AM5)^Sheet1!Z$3-(Sheet1!Z$2/AM5)^6)</f>
        <v>2.1902051688928914E+23</v>
      </c>
      <c r="AP5">
        <f>Sheet1!Z$4*Sheet1!Z$1/Sheet1!Z$2*(Sheet1!Z$3*(Sheet1!Z$2/AM5)^(Sheet1!Z$3+1)-6*(Sheet1!Z$2/AM5)^7)</f>
        <v>3.5199725929380333E+26</v>
      </c>
      <c r="AQ5">
        <f t="shared" si="14"/>
        <v>0</v>
      </c>
      <c r="AR5">
        <f>SUM(AQ$2:AQ5)</f>
        <v>0</v>
      </c>
      <c r="AS5">
        <f t="shared" si="15"/>
        <v>0</v>
      </c>
      <c r="AT5">
        <f>SUM(AS$2:AS5)</f>
        <v>0</v>
      </c>
      <c r="AV5">
        <f>Sheet1!U5</f>
        <v>7.4666666666666675E-3</v>
      </c>
      <c r="AW5">
        <f t="shared" si="16"/>
        <v>0</v>
      </c>
      <c r="AX5">
        <f>Sheet1!Z$4*Sheet1!Z$1*((Sheet1!Z$2/AV5)^Sheet1!Z$3-(Sheet1!Z$2/AV5)^6)</f>
        <v>2.1902051688928914E+23</v>
      </c>
      <c r="AY5">
        <f>Sheet1!Z$4*Sheet1!Z$1/Sheet1!Z$2*(Sheet1!Z$3*(Sheet1!Z$2/AV5)^(Sheet1!Z$3+1)-6*(Sheet1!Z$2/AV5)^7)</f>
        <v>3.5199725929380333E+26</v>
      </c>
      <c r="AZ5">
        <f t="shared" si="17"/>
        <v>0</v>
      </c>
      <c r="BA5">
        <f>SUM(AZ$2:AZ5)</f>
        <v>0</v>
      </c>
      <c r="BB5">
        <f t="shared" si="18"/>
        <v>0</v>
      </c>
      <c r="BC5">
        <f>SUM(BB$2:BB5)</f>
        <v>0</v>
      </c>
      <c r="BE5">
        <f t="shared" si="19"/>
        <v>7.4666666666666675E-3</v>
      </c>
      <c r="BF5">
        <f t="shared" si="20"/>
        <v>0</v>
      </c>
      <c r="BG5">
        <f>Sheet1!Z$4*Sheet1!Z$1*((Sheet1!Z$2/BE5)^Sheet1!Z$3-(Sheet1!Z$2/BE5)^6)</f>
        <v>2.1902051688928914E+23</v>
      </c>
      <c r="BH5">
        <f>Sheet1!Z$4*Sheet1!Z$1/Sheet1!Z$2*(Sheet1!Z$3*(Sheet1!Z$2/BE5)^(Sheet1!Z$3+1)-6*(Sheet1!Z$2/BE5)^7)</f>
        <v>3.5199725929380333E+26</v>
      </c>
      <c r="BI5">
        <f t="shared" si="21"/>
        <v>0</v>
      </c>
      <c r="BJ5">
        <f>SUM(BI$2:BI5)</f>
        <v>0</v>
      </c>
      <c r="BK5">
        <f t="shared" si="22"/>
        <v>0</v>
      </c>
      <c r="BL5">
        <f>SUM(BK$2:BK5)</f>
        <v>0</v>
      </c>
    </row>
    <row r="6" spans="1:64" x14ac:dyDescent="0.25">
      <c r="A6">
        <v>9.0000000000000011E-3</v>
      </c>
      <c r="B6">
        <v>2.4000000000000004E-2</v>
      </c>
      <c r="C6">
        <v>2.2500000000000003E-2</v>
      </c>
      <c r="D6">
        <v>0</v>
      </c>
      <c r="E6">
        <v>0</v>
      </c>
      <c r="F6">
        <v>1.0733742350382605E+22</v>
      </c>
      <c r="G6">
        <v>2.3286051285889974E+22</v>
      </c>
      <c r="H6">
        <f t="shared" si="0"/>
        <v>0</v>
      </c>
      <c r="I6">
        <f t="shared" si="1"/>
        <v>0</v>
      </c>
      <c r="J6">
        <f>SUM(H$2:H6)</f>
        <v>0</v>
      </c>
      <c r="K6">
        <f>SUM(I$2:I6)</f>
        <v>0</v>
      </c>
      <c r="L6">
        <v>1.4311656468544304E+25</v>
      </c>
      <c r="M6">
        <v>3.1048068383200819E+25</v>
      </c>
      <c r="N6">
        <f t="shared" si="2"/>
        <v>0</v>
      </c>
      <c r="O6">
        <f t="shared" si="3"/>
        <v>0</v>
      </c>
      <c r="P6">
        <f>SUM(N$2:N6)</f>
        <v>0</v>
      </c>
      <c r="Q6">
        <f>SUM(O$2:O6)</f>
        <v>0</v>
      </c>
      <c r="S6">
        <f t="shared" si="4"/>
        <v>0</v>
      </c>
      <c r="T6">
        <f>SUM(S$2:S6)</f>
        <v>0</v>
      </c>
      <c r="U6">
        <f t="shared" si="5"/>
        <v>0</v>
      </c>
      <c r="V6">
        <f>SUM(U$2:U6)</f>
        <v>0</v>
      </c>
      <c r="X6">
        <v>0</v>
      </c>
      <c r="Y6">
        <f t="shared" si="6"/>
        <v>0</v>
      </c>
      <c r="Z6">
        <f>SUM(Y$2:Y6)</f>
        <v>0</v>
      </c>
      <c r="AA6">
        <f t="shared" si="7"/>
        <v>0</v>
      </c>
      <c r="AB6">
        <f>SUM(AA$2:AA6)</f>
        <v>0</v>
      </c>
      <c r="AD6">
        <f t="shared" si="8"/>
        <v>0</v>
      </c>
      <c r="AE6">
        <f t="shared" si="9"/>
        <v>0</v>
      </c>
      <c r="AG6">
        <f t="shared" si="10"/>
        <v>0</v>
      </c>
      <c r="AH6">
        <f t="shared" si="11"/>
        <v>0</v>
      </c>
      <c r="AI6">
        <f>SUM(AH$2:AH6)</f>
        <v>0</v>
      </c>
      <c r="AJ6">
        <f t="shared" si="12"/>
        <v>0</v>
      </c>
      <c r="AK6">
        <f>SUM(AJ$2:AJ6)</f>
        <v>0</v>
      </c>
      <c r="AM6">
        <f>Sheet1!U6</f>
        <v>9.6000000000000026E-3</v>
      </c>
      <c r="AN6">
        <f t="shared" si="13"/>
        <v>0</v>
      </c>
      <c r="AO6">
        <f>Sheet1!Z$4*Sheet1!Z$1*((Sheet1!Z$2/AM6)^Sheet1!Z$3-(Sheet1!Z$2/AM6)^6)</f>
        <v>1.073374235038259E+22</v>
      </c>
      <c r="AP6">
        <f>Sheet1!Z$4*Sheet1!Z$1/Sheet1!Z$2*(Sheet1!Z$3*(Sheet1!Z$2/AM6)^(Sheet1!Z$3+1)-6*(Sheet1!Z$2/AM6)^7)</f>
        <v>1.3417177939260265E+25</v>
      </c>
      <c r="AQ6">
        <f t="shared" si="14"/>
        <v>0</v>
      </c>
      <c r="AR6">
        <f>SUM(AQ$2:AQ6)</f>
        <v>0</v>
      </c>
      <c r="AS6">
        <f t="shared" si="15"/>
        <v>0</v>
      </c>
      <c r="AT6">
        <f>SUM(AS$2:AS6)</f>
        <v>0</v>
      </c>
      <c r="AV6">
        <f>Sheet1!U6</f>
        <v>9.6000000000000026E-3</v>
      </c>
      <c r="AW6">
        <f t="shared" si="16"/>
        <v>0</v>
      </c>
      <c r="AX6">
        <f>Sheet1!Z$4*Sheet1!Z$1*((Sheet1!Z$2/AV6)^Sheet1!Z$3-(Sheet1!Z$2/AV6)^6)</f>
        <v>1.073374235038259E+22</v>
      </c>
      <c r="AY6">
        <f>Sheet1!Z$4*Sheet1!Z$1/Sheet1!Z$2*(Sheet1!Z$3*(Sheet1!Z$2/AV6)^(Sheet1!Z$3+1)-6*(Sheet1!Z$2/AV6)^7)</f>
        <v>1.3417177939260265E+25</v>
      </c>
      <c r="AZ6">
        <f t="shared" si="17"/>
        <v>0</v>
      </c>
      <c r="BA6">
        <f>SUM(AZ$2:AZ6)</f>
        <v>0</v>
      </c>
      <c r="BB6">
        <f t="shared" si="18"/>
        <v>0</v>
      </c>
      <c r="BC6">
        <f>SUM(BB$2:BB6)</f>
        <v>0</v>
      </c>
      <c r="BE6">
        <f t="shared" si="19"/>
        <v>9.6000000000000026E-3</v>
      </c>
      <c r="BF6">
        <f t="shared" si="20"/>
        <v>0</v>
      </c>
      <c r="BG6">
        <f>Sheet1!Z$4*Sheet1!Z$1*((Sheet1!Z$2/BE6)^Sheet1!Z$3-(Sheet1!Z$2/BE6)^6)</f>
        <v>1.073374235038259E+22</v>
      </c>
      <c r="BH6">
        <f>Sheet1!Z$4*Sheet1!Z$1/Sheet1!Z$2*(Sheet1!Z$3*(Sheet1!Z$2/BE6)^(Sheet1!Z$3+1)-6*(Sheet1!Z$2/BE6)^7)</f>
        <v>1.3417177939260265E+25</v>
      </c>
      <c r="BI6">
        <f t="shared" si="21"/>
        <v>0</v>
      </c>
      <c r="BJ6">
        <f>SUM(BI$2:BI6)</f>
        <v>0</v>
      </c>
      <c r="BK6">
        <f t="shared" si="22"/>
        <v>0</v>
      </c>
      <c r="BL6">
        <f>SUM(BK$2:BK6)</f>
        <v>0</v>
      </c>
    </row>
    <row r="7" spans="1:64" x14ac:dyDescent="0.25">
      <c r="A7">
        <v>1.0999999999999999E-2</v>
      </c>
      <c r="B7">
        <v>2.9333333333333333E-2</v>
      </c>
      <c r="C7">
        <v>2.7499999999999997E-2</v>
      </c>
      <c r="D7">
        <v>0</v>
      </c>
      <c r="E7">
        <v>0</v>
      </c>
      <c r="F7">
        <v>9.6593756858025784E+20</v>
      </c>
      <c r="G7">
        <v>2.0955293158631125E+21</v>
      </c>
      <c r="H7">
        <f t="shared" si="0"/>
        <v>0</v>
      </c>
      <c r="I7">
        <f t="shared" si="1"/>
        <v>0</v>
      </c>
      <c r="J7">
        <f>SUM(H$2:H7)</f>
        <v>0</v>
      </c>
      <c r="K7">
        <f>SUM(I$2:I7)</f>
        <v>0</v>
      </c>
      <c r="L7">
        <v>1.0537500751504686E+24</v>
      </c>
      <c r="M7">
        <v>2.2860319814359436E+24</v>
      </c>
      <c r="N7">
        <f t="shared" si="2"/>
        <v>0</v>
      </c>
      <c r="O7">
        <f t="shared" si="3"/>
        <v>0</v>
      </c>
      <c r="P7">
        <f>SUM(N$2:N7)</f>
        <v>0</v>
      </c>
      <c r="Q7">
        <f>SUM(O$2:O7)</f>
        <v>0</v>
      </c>
      <c r="S7">
        <f t="shared" si="4"/>
        <v>0</v>
      </c>
      <c r="T7">
        <f>SUM(S$2:S7)</f>
        <v>0</v>
      </c>
      <c r="U7">
        <f t="shared" si="5"/>
        <v>0</v>
      </c>
      <c r="V7">
        <f>SUM(U$2:U7)</f>
        <v>0</v>
      </c>
      <c r="X7">
        <v>0</v>
      </c>
      <c r="Y7">
        <f t="shared" si="6"/>
        <v>0</v>
      </c>
      <c r="Z7">
        <f>SUM(Y$2:Y7)</f>
        <v>0</v>
      </c>
      <c r="AA7">
        <f t="shared" si="7"/>
        <v>0</v>
      </c>
      <c r="AB7">
        <f>SUM(AA$2:AA7)</f>
        <v>0</v>
      </c>
      <c r="AD7">
        <f t="shared" si="8"/>
        <v>0</v>
      </c>
      <c r="AE7">
        <f t="shared" si="9"/>
        <v>0</v>
      </c>
      <c r="AG7">
        <f t="shared" si="10"/>
        <v>0</v>
      </c>
      <c r="AH7">
        <f t="shared" si="11"/>
        <v>0</v>
      </c>
      <c r="AI7">
        <f>SUM(AH$2:AH7)</f>
        <v>0</v>
      </c>
      <c r="AJ7">
        <f t="shared" si="12"/>
        <v>0</v>
      </c>
      <c r="AK7">
        <f>SUM(AJ$2:AJ7)</f>
        <v>0</v>
      </c>
      <c r="AM7">
        <f>Sheet1!U7</f>
        <v>1.1733333333333333E-2</v>
      </c>
      <c r="AN7">
        <f t="shared" si="13"/>
        <v>0</v>
      </c>
      <c r="AO7">
        <f>Sheet1!Z$4*Sheet1!Z$1*((Sheet1!Z$2/AM7)^Sheet1!Z$3-(Sheet1!Z$2/AM7)^6)</f>
        <v>9.6593756858025784E+20</v>
      </c>
      <c r="AP7">
        <f>Sheet1!Z$4*Sheet1!Z$1/Sheet1!Z$2*(Sheet1!Z$3*(Sheet1!Z$2/AM7)^(Sheet1!Z$3+1)-6*(Sheet1!Z$2/AM7)^7)</f>
        <v>9.8789069545356433E+23</v>
      </c>
      <c r="AQ7">
        <f t="shared" si="14"/>
        <v>0</v>
      </c>
      <c r="AR7">
        <f>SUM(AQ$2:AQ7)</f>
        <v>0</v>
      </c>
      <c r="AS7">
        <f t="shared" si="15"/>
        <v>0</v>
      </c>
      <c r="AT7">
        <f>SUM(AS$2:AS7)</f>
        <v>0</v>
      </c>
      <c r="AV7">
        <f>Sheet1!U7</f>
        <v>1.1733333333333333E-2</v>
      </c>
      <c r="AW7">
        <f t="shared" si="16"/>
        <v>0</v>
      </c>
      <c r="AX7">
        <f>Sheet1!Z$4*Sheet1!Z$1*((Sheet1!Z$2/AV7)^Sheet1!Z$3-(Sheet1!Z$2/AV7)^6)</f>
        <v>9.6593756858025784E+20</v>
      </c>
      <c r="AY7">
        <f>Sheet1!Z$4*Sheet1!Z$1/Sheet1!Z$2*(Sheet1!Z$3*(Sheet1!Z$2/AV7)^(Sheet1!Z$3+1)-6*(Sheet1!Z$2/AV7)^7)</f>
        <v>9.8789069545356433E+23</v>
      </c>
      <c r="AZ7">
        <f t="shared" si="17"/>
        <v>0</v>
      </c>
      <c r="BA7">
        <f>SUM(AZ$2:AZ7)</f>
        <v>0</v>
      </c>
      <c r="BB7">
        <f t="shared" si="18"/>
        <v>0</v>
      </c>
      <c r="BC7">
        <f>SUM(BB$2:BB7)</f>
        <v>0</v>
      </c>
      <c r="BE7">
        <f t="shared" si="19"/>
        <v>1.1733333333333333E-2</v>
      </c>
      <c r="BF7">
        <f t="shared" si="20"/>
        <v>0</v>
      </c>
      <c r="BG7">
        <f>Sheet1!Z$4*Sheet1!Z$1*((Sheet1!Z$2/BE7)^Sheet1!Z$3-(Sheet1!Z$2/BE7)^6)</f>
        <v>9.6593756858025784E+20</v>
      </c>
      <c r="BH7">
        <f>Sheet1!Z$4*Sheet1!Z$1/Sheet1!Z$2*(Sheet1!Z$3*(Sheet1!Z$2/BE7)^(Sheet1!Z$3+1)-6*(Sheet1!Z$2/BE7)^7)</f>
        <v>9.8789069545356433E+23</v>
      </c>
      <c r="BI7">
        <f t="shared" si="21"/>
        <v>0</v>
      </c>
      <c r="BJ7">
        <f>SUM(BI$2:BI7)</f>
        <v>0</v>
      </c>
      <c r="BK7">
        <f t="shared" si="22"/>
        <v>0</v>
      </c>
      <c r="BL7">
        <f>SUM(BK$2:BK7)</f>
        <v>0</v>
      </c>
    </row>
    <row r="8" spans="1:64" x14ac:dyDescent="0.25">
      <c r="A8">
        <v>1.3000000000000001E-2</v>
      </c>
      <c r="B8">
        <v>3.4666666666666672E-2</v>
      </c>
      <c r="C8">
        <v>3.2500000000000001E-2</v>
      </c>
      <c r="D8">
        <v>0</v>
      </c>
      <c r="E8">
        <v>0</v>
      </c>
      <c r="F8">
        <v>1.3011910017949809E+20</v>
      </c>
      <c r="G8">
        <v>2.8228365677589073E+20</v>
      </c>
      <c r="H8">
        <f t="shared" si="0"/>
        <v>0</v>
      </c>
      <c r="I8">
        <f t="shared" si="1"/>
        <v>0</v>
      </c>
      <c r="J8">
        <f>SUM(H$2:H8)</f>
        <v>0</v>
      </c>
      <c r="K8">
        <f>SUM(I$2:I8)</f>
        <v>0</v>
      </c>
      <c r="L8">
        <v>1.2010993873146588E+23</v>
      </c>
      <c r="M8">
        <v>2.6056952948512162E+23</v>
      </c>
      <c r="N8">
        <f t="shared" si="2"/>
        <v>0</v>
      </c>
      <c r="O8">
        <f t="shared" si="3"/>
        <v>0</v>
      </c>
      <c r="P8">
        <f>SUM(N$2:N8)</f>
        <v>0</v>
      </c>
      <c r="Q8">
        <f>SUM(O$2:O8)</f>
        <v>0</v>
      </c>
      <c r="S8">
        <f t="shared" si="4"/>
        <v>0</v>
      </c>
      <c r="T8">
        <f>SUM(S$2:S8)</f>
        <v>0</v>
      </c>
      <c r="U8">
        <f t="shared" si="5"/>
        <v>0</v>
      </c>
      <c r="V8">
        <f>SUM(U$2:U8)</f>
        <v>0</v>
      </c>
      <c r="X8">
        <v>0</v>
      </c>
      <c r="Y8">
        <f t="shared" si="6"/>
        <v>0</v>
      </c>
      <c r="Z8">
        <f>SUM(Y$2:Y8)</f>
        <v>0</v>
      </c>
      <c r="AA8">
        <f t="shared" si="7"/>
        <v>0</v>
      </c>
      <c r="AB8">
        <f>SUM(AA$2:AA8)</f>
        <v>0</v>
      </c>
      <c r="AD8">
        <f t="shared" si="8"/>
        <v>0</v>
      </c>
      <c r="AE8">
        <f t="shared" si="9"/>
        <v>0</v>
      </c>
      <c r="AG8">
        <f t="shared" si="10"/>
        <v>0</v>
      </c>
      <c r="AH8">
        <f t="shared" si="11"/>
        <v>0</v>
      </c>
      <c r="AI8">
        <f>SUM(AH$2:AH8)</f>
        <v>0</v>
      </c>
      <c r="AJ8">
        <f t="shared" si="12"/>
        <v>0</v>
      </c>
      <c r="AK8">
        <f>SUM(AJ$2:AJ8)</f>
        <v>0</v>
      </c>
      <c r="AM8">
        <f>Sheet1!U8</f>
        <v>1.3866666666666669E-2</v>
      </c>
      <c r="AN8">
        <f t="shared" si="13"/>
        <v>0</v>
      </c>
      <c r="AO8">
        <f>Sheet1!Z$4*Sheet1!Z$1*((Sheet1!Z$2/AM8)^Sheet1!Z$3-(Sheet1!Z$2/AM8)^6)</f>
        <v>1.3011910017949809E+20</v>
      </c>
      <c r="AP8">
        <f>Sheet1!Z$4*Sheet1!Z$1/Sheet1!Z$2*(Sheet1!Z$3*(Sheet1!Z$2/AM8)^(Sheet1!Z$3+1)-6*(Sheet1!Z$2/AM8)^7)</f>
        <v>1.1260306756074928E+23</v>
      </c>
      <c r="AQ8">
        <f t="shared" si="14"/>
        <v>0</v>
      </c>
      <c r="AR8">
        <f>SUM(AQ$2:AQ8)</f>
        <v>0</v>
      </c>
      <c r="AS8">
        <f t="shared" si="15"/>
        <v>0</v>
      </c>
      <c r="AT8">
        <f>SUM(AS$2:AS8)</f>
        <v>0</v>
      </c>
      <c r="AV8">
        <f>Sheet1!U8</f>
        <v>1.3866666666666669E-2</v>
      </c>
      <c r="AW8">
        <f t="shared" si="16"/>
        <v>0</v>
      </c>
      <c r="AX8">
        <f>Sheet1!Z$4*Sheet1!Z$1*((Sheet1!Z$2/AV8)^Sheet1!Z$3-(Sheet1!Z$2/AV8)^6)</f>
        <v>1.3011910017949809E+20</v>
      </c>
      <c r="AY8">
        <f>Sheet1!Z$4*Sheet1!Z$1/Sheet1!Z$2*(Sheet1!Z$3*(Sheet1!Z$2/AV8)^(Sheet1!Z$3+1)-6*(Sheet1!Z$2/AV8)^7)</f>
        <v>1.1260306756074928E+23</v>
      </c>
      <c r="AZ8">
        <f t="shared" si="17"/>
        <v>0</v>
      </c>
      <c r="BA8">
        <f>SUM(AZ$2:AZ8)</f>
        <v>0</v>
      </c>
      <c r="BB8">
        <f t="shared" si="18"/>
        <v>0</v>
      </c>
      <c r="BC8">
        <f>SUM(BB$2:BB8)</f>
        <v>0</v>
      </c>
      <c r="BE8">
        <f t="shared" si="19"/>
        <v>1.3866666666666669E-2</v>
      </c>
      <c r="BF8">
        <f t="shared" si="20"/>
        <v>0</v>
      </c>
      <c r="BG8">
        <f>Sheet1!Z$4*Sheet1!Z$1*((Sheet1!Z$2/BE8)^Sheet1!Z$3-(Sheet1!Z$2/BE8)^6)</f>
        <v>1.3011910017949809E+20</v>
      </c>
      <c r="BH8">
        <f>Sheet1!Z$4*Sheet1!Z$1/Sheet1!Z$2*(Sheet1!Z$3*(Sheet1!Z$2/BE8)^(Sheet1!Z$3+1)-6*(Sheet1!Z$2/BE8)^7)</f>
        <v>1.1260306756074928E+23</v>
      </c>
      <c r="BI8">
        <f t="shared" si="21"/>
        <v>0</v>
      </c>
      <c r="BJ8">
        <f>SUM(BI$2:BI8)</f>
        <v>0</v>
      </c>
      <c r="BK8">
        <f t="shared" si="22"/>
        <v>0</v>
      </c>
      <c r="BL8">
        <f>SUM(BK$2:BK8)</f>
        <v>0</v>
      </c>
    </row>
    <row r="9" spans="1:64" x14ac:dyDescent="0.25">
      <c r="A9">
        <v>1.4999999999999999E-2</v>
      </c>
      <c r="B9">
        <v>0.04</v>
      </c>
      <c r="C9">
        <v>3.7499999999999999E-2</v>
      </c>
      <c r="D9">
        <v>0</v>
      </c>
      <c r="E9">
        <v>0</v>
      </c>
      <c r="F9">
        <v>2.3365020656249999E+19</v>
      </c>
      <c r="G9">
        <v>5.0688664979931275E+19</v>
      </c>
      <c r="H9">
        <f t="shared" si="0"/>
        <v>0</v>
      </c>
      <c r="I9">
        <f t="shared" si="1"/>
        <v>0</v>
      </c>
      <c r="J9">
        <f>SUM(H$2:H9)</f>
        <v>0</v>
      </c>
      <c r="K9">
        <f>SUM(I$2:I9)</f>
        <v>0</v>
      </c>
      <c r="L9">
        <v>1.8692016563281252E+22</v>
      </c>
      <c r="M9">
        <v>4.0550932040329349E+22</v>
      </c>
      <c r="N9">
        <f t="shared" si="2"/>
        <v>0</v>
      </c>
      <c r="O9">
        <f t="shared" si="3"/>
        <v>0</v>
      </c>
      <c r="P9">
        <f>SUM(N$2:N9)</f>
        <v>0</v>
      </c>
      <c r="Q9">
        <f>SUM(O$2:O9)</f>
        <v>0</v>
      </c>
      <c r="S9">
        <f t="shared" si="4"/>
        <v>0</v>
      </c>
      <c r="T9">
        <f>SUM(S$2:S9)</f>
        <v>0</v>
      </c>
      <c r="U9">
        <f t="shared" si="5"/>
        <v>0</v>
      </c>
      <c r="V9">
        <f>SUM(U$2:U9)</f>
        <v>0</v>
      </c>
      <c r="X9">
        <v>0</v>
      </c>
      <c r="Y9">
        <f t="shared" si="6"/>
        <v>0</v>
      </c>
      <c r="Z9">
        <f>SUM(Y$2:Y9)</f>
        <v>0</v>
      </c>
      <c r="AA9">
        <f t="shared" si="7"/>
        <v>0</v>
      </c>
      <c r="AB9">
        <f>SUM(AA$2:AA9)</f>
        <v>0</v>
      </c>
      <c r="AD9">
        <f t="shared" si="8"/>
        <v>0</v>
      </c>
      <c r="AE9">
        <f t="shared" si="9"/>
        <v>0</v>
      </c>
      <c r="AG9">
        <f t="shared" si="10"/>
        <v>0</v>
      </c>
      <c r="AH9">
        <f t="shared" si="11"/>
        <v>0</v>
      </c>
      <c r="AI9">
        <f>SUM(AH$2:AH9)</f>
        <v>0</v>
      </c>
      <c r="AJ9">
        <f t="shared" si="12"/>
        <v>0</v>
      </c>
      <c r="AK9">
        <f>SUM(AJ$2:AJ9)</f>
        <v>0</v>
      </c>
      <c r="AM9">
        <f>Sheet1!U9</f>
        <v>1.6E-2</v>
      </c>
      <c r="AN9">
        <f t="shared" si="13"/>
        <v>0</v>
      </c>
      <c r="AO9">
        <f>Sheet1!Z$4*Sheet1!Z$1*((Sheet1!Z$2/AM9)^Sheet1!Z$3-(Sheet1!Z$2/AM9)^6)</f>
        <v>2.3365020656249999E+19</v>
      </c>
      <c r="AP9">
        <f>Sheet1!Z$4*Sheet1!Z$1/Sheet1!Z$2*(Sheet1!Z$3*(Sheet1!Z$2/AM9)^(Sheet1!Z$3+1)-6*(Sheet1!Z$2/AM9)^7)</f>
        <v>1.7523765528076174E+22</v>
      </c>
      <c r="AQ9">
        <f t="shared" si="14"/>
        <v>0</v>
      </c>
      <c r="AR9">
        <f>SUM(AQ$2:AQ9)</f>
        <v>0</v>
      </c>
      <c r="AS9">
        <f t="shared" si="15"/>
        <v>0</v>
      </c>
      <c r="AT9">
        <f>SUM(AS$2:AS9)</f>
        <v>0</v>
      </c>
      <c r="AV9">
        <f>Sheet1!U9</f>
        <v>1.6E-2</v>
      </c>
      <c r="AW9">
        <f t="shared" si="16"/>
        <v>0</v>
      </c>
      <c r="AX9">
        <f>Sheet1!Z$4*Sheet1!Z$1*((Sheet1!Z$2/AV9)^Sheet1!Z$3-(Sheet1!Z$2/AV9)^6)</f>
        <v>2.3365020656249999E+19</v>
      </c>
      <c r="AY9">
        <f>Sheet1!Z$4*Sheet1!Z$1/Sheet1!Z$2*(Sheet1!Z$3*(Sheet1!Z$2/AV9)^(Sheet1!Z$3+1)-6*(Sheet1!Z$2/AV9)^7)</f>
        <v>1.7523765528076174E+22</v>
      </c>
      <c r="AZ9">
        <f t="shared" si="17"/>
        <v>0</v>
      </c>
      <c r="BA9">
        <f>SUM(AZ$2:AZ9)</f>
        <v>0</v>
      </c>
      <c r="BB9">
        <f t="shared" si="18"/>
        <v>0</v>
      </c>
      <c r="BC9">
        <f>SUM(BB$2:BB9)</f>
        <v>0</v>
      </c>
      <c r="BE9">
        <f t="shared" si="19"/>
        <v>1.6E-2</v>
      </c>
      <c r="BF9">
        <f t="shared" si="20"/>
        <v>0</v>
      </c>
      <c r="BG9">
        <f>Sheet1!Z$4*Sheet1!Z$1*((Sheet1!Z$2/BE9)^Sheet1!Z$3-(Sheet1!Z$2/BE9)^6)</f>
        <v>2.3365020656249999E+19</v>
      </c>
      <c r="BH9">
        <f>Sheet1!Z$4*Sheet1!Z$1/Sheet1!Z$2*(Sheet1!Z$3*(Sheet1!Z$2/BE9)^(Sheet1!Z$3+1)-6*(Sheet1!Z$2/BE9)^7)</f>
        <v>1.7523765528076174E+22</v>
      </c>
      <c r="BI9">
        <f t="shared" si="21"/>
        <v>0</v>
      </c>
      <c r="BJ9">
        <f>SUM(BI$2:BI9)</f>
        <v>0</v>
      </c>
      <c r="BK9">
        <f t="shared" si="22"/>
        <v>0</v>
      </c>
      <c r="BL9">
        <f>SUM(BK$2:BK9)</f>
        <v>0</v>
      </c>
    </row>
    <row r="10" spans="1:64" x14ac:dyDescent="0.25">
      <c r="A10">
        <v>1.6999999999999998E-2</v>
      </c>
      <c r="B10">
        <v>4.533333333333333E-2</v>
      </c>
      <c r="C10">
        <v>4.2499999999999989E-2</v>
      </c>
      <c r="D10">
        <v>0</v>
      </c>
      <c r="E10">
        <v>0</v>
      </c>
      <c r="F10">
        <v>5.2032443275866081E+18</v>
      </c>
      <c r="G10">
        <v>1.1288049464975043E+19</v>
      </c>
      <c r="H10">
        <f t="shared" si="0"/>
        <v>0</v>
      </c>
      <c r="I10">
        <f t="shared" si="1"/>
        <v>0</v>
      </c>
      <c r="J10">
        <f>SUM(H$2:H10)</f>
        <v>0</v>
      </c>
      <c r="K10">
        <f>SUM(I$2:I10)</f>
        <v>0</v>
      </c>
      <c r="L10">
        <v>3.6728783648244504E+21</v>
      </c>
      <c r="M10">
        <v>7.9680349399306323E+21</v>
      </c>
      <c r="N10">
        <f t="shared" si="2"/>
        <v>0</v>
      </c>
      <c r="O10">
        <f t="shared" si="3"/>
        <v>0</v>
      </c>
      <c r="P10">
        <f>SUM(N$2:N10)</f>
        <v>0</v>
      </c>
      <c r="Q10">
        <f>SUM(O$2:O10)</f>
        <v>0</v>
      </c>
      <c r="S10">
        <f t="shared" si="4"/>
        <v>0</v>
      </c>
      <c r="T10">
        <f>SUM(S$2:S10)</f>
        <v>0</v>
      </c>
      <c r="U10">
        <f t="shared" si="5"/>
        <v>0</v>
      </c>
      <c r="V10">
        <f>SUM(U$2:U10)</f>
        <v>0</v>
      </c>
      <c r="X10">
        <v>0</v>
      </c>
      <c r="Y10">
        <f t="shared" si="6"/>
        <v>0</v>
      </c>
      <c r="Z10">
        <f>SUM(Y$2:Y10)</f>
        <v>0</v>
      </c>
      <c r="AA10">
        <f t="shared" si="7"/>
        <v>0</v>
      </c>
      <c r="AB10">
        <f>SUM(AA$2:AA10)</f>
        <v>0</v>
      </c>
      <c r="AD10">
        <f t="shared" si="8"/>
        <v>0</v>
      </c>
      <c r="AE10">
        <f t="shared" si="9"/>
        <v>0</v>
      </c>
      <c r="AG10">
        <f t="shared" si="10"/>
        <v>0</v>
      </c>
      <c r="AH10">
        <f t="shared" si="11"/>
        <v>0</v>
      </c>
      <c r="AI10">
        <f>SUM(AH$2:AH10)</f>
        <v>0</v>
      </c>
      <c r="AJ10">
        <f t="shared" si="12"/>
        <v>0</v>
      </c>
      <c r="AK10">
        <f>SUM(AJ$2:AJ10)</f>
        <v>0</v>
      </c>
      <c r="AM10">
        <f>Sheet1!U10</f>
        <v>1.8133333333333331E-2</v>
      </c>
      <c r="AN10">
        <f t="shared" si="13"/>
        <v>0</v>
      </c>
      <c r="AO10">
        <f>Sheet1!Z$4*Sheet1!Z$1*((Sheet1!Z$2/AM10)^Sheet1!Z$3-(Sheet1!Z$2/AM10)^6)</f>
        <v>5.2032443275866081E+18</v>
      </c>
      <c r="AP10">
        <f>Sheet1!Z$4*Sheet1!Z$1/Sheet1!Z$2*(Sheet1!Z$3*(Sheet1!Z$2/AM10)^(Sheet1!Z$3+1)-6*(Sheet1!Z$2/AM10)^7)</f>
        <v>3.4433234670229227E+21</v>
      </c>
      <c r="AQ10">
        <f t="shared" si="14"/>
        <v>0</v>
      </c>
      <c r="AR10">
        <f>SUM(AQ$2:AQ10)</f>
        <v>0</v>
      </c>
      <c r="AS10">
        <f t="shared" si="15"/>
        <v>0</v>
      </c>
      <c r="AT10">
        <f>SUM(AS$2:AS10)</f>
        <v>0</v>
      </c>
      <c r="AV10">
        <f>Sheet1!U10</f>
        <v>1.8133333333333331E-2</v>
      </c>
      <c r="AW10">
        <f t="shared" si="16"/>
        <v>0</v>
      </c>
      <c r="AX10">
        <f>Sheet1!Z$4*Sheet1!Z$1*((Sheet1!Z$2/AV10)^Sheet1!Z$3-(Sheet1!Z$2/AV10)^6)</f>
        <v>5.2032443275866081E+18</v>
      </c>
      <c r="AY10">
        <f>Sheet1!Z$4*Sheet1!Z$1/Sheet1!Z$2*(Sheet1!Z$3*(Sheet1!Z$2/AV10)^(Sheet1!Z$3+1)-6*(Sheet1!Z$2/AV10)^7)</f>
        <v>3.4433234670229227E+21</v>
      </c>
      <c r="AZ10">
        <f t="shared" si="17"/>
        <v>0</v>
      </c>
      <c r="BA10">
        <f>SUM(AZ$2:AZ10)</f>
        <v>0</v>
      </c>
      <c r="BB10">
        <f t="shared" si="18"/>
        <v>0</v>
      </c>
      <c r="BC10">
        <f>SUM(BB$2:BB10)</f>
        <v>0</v>
      </c>
      <c r="BE10">
        <f t="shared" si="19"/>
        <v>1.8133333333333331E-2</v>
      </c>
      <c r="BF10">
        <f t="shared" si="20"/>
        <v>0</v>
      </c>
      <c r="BG10">
        <f>Sheet1!Z$4*Sheet1!Z$1*((Sheet1!Z$2/BE10)^Sheet1!Z$3-(Sheet1!Z$2/BE10)^6)</f>
        <v>5.2032443275866081E+18</v>
      </c>
      <c r="BH10">
        <f>Sheet1!Z$4*Sheet1!Z$1/Sheet1!Z$2*(Sheet1!Z$3*(Sheet1!Z$2/BE10)^(Sheet1!Z$3+1)-6*(Sheet1!Z$2/BE10)^7)</f>
        <v>3.4433234670229227E+21</v>
      </c>
      <c r="BI10">
        <f t="shared" si="21"/>
        <v>0</v>
      </c>
      <c r="BJ10">
        <f>SUM(BI$2:BI10)</f>
        <v>0</v>
      </c>
      <c r="BK10">
        <f t="shared" si="22"/>
        <v>0</v>
      </c>
      <c r="BL10">
        <f>SUM(BK$2:BK10)</f>
        <v>0</v>
      </c>
    </row>
    <row r="11" spans="1:64" x14ac:dyDescent="0.25">
      <c r="A11">
        <v>1.9E-2</v>
      </c>
      <c r="B11">
        <v>5.0666666666666665E-2</v>
      </c>
      <c r="C11">
        <v>4.7499999999999994E-2</v>
      </c>
      <c r="D11">
        <v>0</v>
      </c>
      <c r="E11">
        <v>0</v>
      </c>
      <c r="F11">
        <v>1.369676678137538E+18</v>
      </c>
      <c r="G11">
        <v>2.9714111353103135E+18</v>
      </c>
      <c r="H11">
        <f t="shared" si="0"/>
        <v>0</v>
      </c>
      <c r="I11">
        <f t="shared" si="1"/>
        <v>0</v>
      </c>
      <c r="J11">
        <f>SUM(H$2:H11)</f>
        <v>0</v>
      </c>
      <c r="K11">
        <f>SUM(I$2:I11)</f>
        <v>0</v>
      </c>
      <c r="L11">
        <v>8.6505896193046256E+20</v>
      </c>
      <c r="M11">
        <v>1.8766807278156927E+21</v>
      </c>
      <c r="N11">
        <f t="shared" si="2"/>
        <v>0</v>
      </c>
      <c r="O11">
        <f t="shared" si="3"/>
        <v>0</v>
      </c>
      <c r="P11">
        <f>SUM(N$2:N11)</f>
        <v>0</v>
      </c>
      <c r="Q11">
        <f>SUM(O$2:O11)</f>
        <v>0</v>
      </c>
      <c r="S11">
        <f t="shared" si="4"/>
        <v>0</v>
      </c>
      <c r="T11">
        <f>SUM(S$2:S11)</f>
        <v>0</v>
      </c>
      <c r="U11">
        <f t="shared" si="5"/>
        <v>0</v>
      </c>
      <c r="V11">
        <f>SUM(U$2:U11)</f>
        <v>0</v>
      </c>
      <c r="X11">
        <v>0</v>
      </c>
      <c r="Y11">
        <f t="shared" si="6"/>
        <v>0</v>
      </c>
      <c r="Z11">
        <f>SUM(Y$2:Y11)</f>
        <v>0</v>
      </c>
      <c r="AA11">
        <f t="shared" si="7"/>
        <v>0</v>
      </c>
      <c r="AB11">
        <f>SUM(AA$2:AA11)</f>
        <v>0</v>
      </c>
      <c r="AD11">
        <f t="shared" si="8"/>
        <v>0</v>
      </c>
      <c r="AE11">
        <f t="shared" si="9"/>
        <v>0</v>
      </c>
      <c r="AG11">
        <f t="shared" si="10"/>
        <v>0</v>
      </c>
      <c r="AH11">
        <f t="shared" si="11"/>
        <v>0</v>
      </c>
      <c r="AI11">
        <f>SUM(AH$2:AH11)</f>
        <v>0</v>
      </c>
      <c r="AJ11">
        <f t="shared" si="12"/>
        <v>0</v>
      </c>
      <c r="AK11">
        <f>SUM(AJ$2:AJ11)</f>
        <v>0</v>
      </c>
      <c r="AM11">
        <f>Sheet1!U11</f>
        <v>2.0266666666666669E-2</v>
      </c>
      <c r="AN11">
        <f t="shared" si="13"/>
        <v>0</v>
      </c>
      <c r="AO11">
        <f>Sheet1!Z$4*Sheet1!Z$1*((Sheet1!Z$2/AM11)^Sheet1!Z$3-(Sheet1!Z$2/AM11)^6)</f>
        <v>1.369676678137538E+18</v>
      </c>
      <c r="AP11">
        <f>Sheet1!Z$4*Sheet1!Z$1/Sheet1!Z$2*(Sheet1!Z$3*(Sheet1!Z$2/AM11)^(Sheet1!Z$3+1)-6*(Sheet1!Z$2/AM11)^7)</f>
        <v>8.1099277680980879E+20</v>
      </c>
      <c r="AQ11">
        <f t="shared" si="14"/>
        <v>0</v>
      </c>
      <c r="AR11">
        <f>SUM(AQ$2:AQ11)</f>
        <v>0</v>
      </c>
      <c r="AS11">
        <f t="shared" si="15"/>
        <v>0</v>
      </c>
      <c r="AT11">
        <f>SUM(AS$2:AS11)</f>
        <v>0</v>
      </c>
      <c r="AV11">
        <f>Sheet1!U11</f>
        <v>2.0266666666666669E-2</v>
      </c>
      <c r="AW11">
        <f t="shared" si="16"/>
        <v>0</v>
      </c>
      <c r="AX11">
        <f>Sheet1!Z$4*Sheet1!Z$1*((Sheet1!Z$2/AV11)^Sheet1!Z$3-(Sheet1!Z$2/AV11)^6)</f>
        <v>1.369676678137538E+18</v>
      </c>
      <c r="AY11">
        <f>Sheet1!Z$4*Sheet1!Z$1/Sheet1!Z$2*(Sheet1!Z$3*(Sheet1!Z$2/AV11)^(Sheet1!Z$3+1)-6*(Sheet1!Z$2/AV11)^7)</f>
        <v>8.1099277680980879E+20</v>
      </c>
      <c r="AZ11">
        <f t="shared" si="17"/>
        <v>0</v>
      </c>
      <c r="BA11">
        <f>SUM(AZ$2:AZ11)</f>
        <v>0</v>
      </c>
      <c r="BB11">
        <f t="shared" si="18"/>
        <v>0</v>
      </c>
      <c r="BC11">
        <f>SUM(BB$2:BB11)</f>
        <v>0</v>
      </c>
      <c r="BE11">
        <f t="shared" si="19"/>
        <v>2.0266666666666669E-2</v>
      </c>
      <c r="BF11">
        <f t="shared" si="20"/>
        <v>0</v>
      </c>
      <c r="BG11">
        <f>Sheet1!Z$4*Sheet1!Z$1*((Sheet1!Z$2/BE11)^Sheet1!Z$3-(Sheet1!Z$2/BE11)^6)</f>
        <v>1.369676678137538E+18</v>
      </c>
      <c r="BH11">
        <f>Sheet1!Z$4*Sheet1!Z$1/Sheet1!Z$2*(Sheet1!Z$3*(Sheet1!Z$2/BE11)^(Sheet1!Z$3+1)-6*(Sheet1!Z$2/BE11)^7)</f>
        <v>8.1099277680980879E+20</v>
      </c>
      <c r="BI11">
        <f t="shared" si="21"/>
        <v>0</v>
      </c>
      <c r="BJ11">
        <f>SUM(BI$2:BI11)</f>
        <v>0</v>
      </c>
      <c r="BK11">
        <f t="shared" si="22"/>
        <v>0</v>
      </c>
      <c r="BL11">
        <f>SUM(BK$2:BK11)</f>
        <v>0</v>
      </c>
    </row>
    <row r="12" spans="1:64" x14ac:dyDescent="0.25">
      <c r="A12">
        <v>2.0999999999999998E-2</v>
      </c>
      <c r="B12">
        <v>5.5999999999999994E-2</v>
      </c>
      <c r="C12">
        <v>5.2499999999999991E-2</v>
      </c>
      <c r="D12">
        <v>0</v>
      </c>
      <c r="E12">
        <v>0</v>
      </c>
      <c r="F12">
        <v>4.1212573012572979E+17</v>
      </c>
      <c r="G12">
        <v>8.9407595870222182E+17</v>
      </c>
      <c r="H12">
        <f t="shared" si="0"/>
        <v>0</v>
      </c>
      <c r="I12">
        <f t="shared" si="1"/>
        <v>0</v>
      </c>
      <c r="J12">
        <f>SUM(H$2:H12)</f>
        <v>0</v>
      </c>
      <c r="K12">
        <f>SUM(I$2:I12)</f>
        <v>0</v>
      </c>
      <c r="L12">
        <v>2.355004208462346E+20</v>
      </c>
      <c r="M12">
        <v>5.109005531787131E+20</v>
      </c>
      <c r="N12">
        <f t="shared" si="2"/>
        <v>0</v>
      </c>
      <c r="O12">
        <f t="shared" si="3"/>
        <v>0</v>
      </c>
      <c r="P12">
        <f>SUM(N$2:N12)</f>
        <v>0</v>
      </c>
      <c r="Q12">
        <f>SUM(O$2:O12)</f>
        <v>0</v>
      </c>
      <c r="S12">
        <f t="shared" si="4"/>
        <v>0</v>
      </c>
      <c r="T12">
        <f>SUM(S$2:S12)</f>
        <v>0</v>
      </c>
      <c r="U12">
        <f t="shared" si="5"/>
        <v>0</v>
      </c>
      <c r="V12">
        <f>SUM(U$2:U12)</f>
        <v>0</v>
      </c>
      <c r="X12">
        <v>0</v>
      </c>
      <c r="Y12">
        <f t="shared" si="6"/>
        <v>0</v>
      </c>
      <c r="Z12">
        <f>SUM(Y$2:Y12)</f>
        <v>0</v>
      </c>
      <c r="AA12">
        <f t="shared" si="7"/>
        <v>0</v>
      </c>
      <c r="AB12">
        <f>SUM(AA$2:AA12)</f>
        <v>0</v>
      </c>
      <c r="AD12">
        <f t="shared" si="8"/>
        <v>0</v>
      </c>
      <c r="AE12">
        <f t="shared" si="9"/>
        <v>0</v>
      </c>
      <c r="AG12">
        <f t="shared" si="10"/>
        <v>0</v>
      </c>
      <c r="AH12">
        <f t="shared" si="11"/>
        <v>0</v>
      </c>
      <c r="AI12">
        <f>SUM(AH$2:AH12)</f>
        <v>0</v>
      </c>
      <c r="AJ12">
        <f t="shared" si="12"/>
        <v>0</v>
      </c>
      <c r="AK12">
        <f>SUM(AJ$2:AJ12)</f>
        <v>0</v>
      </c>
      <c r="AM12">
        <f>Sheet1!U12</f>
        <v>2.24E-2</v>
      </c>
      <c r="AN12">
        <f t="shared" si="13"/>
        <v>0</v>
      </c>
      <c r="AO12">
        <f>Sheet1!Z$4*Sheet1!Z$1*((Sheet1!Z$2/AM12)^Sheet1!Z$3-(Sheet1!Z$2/AM12)^6)</f>
        <v>4.1212573012572979E+17</v>
      </c>
      <c r="AP12">
        <f>Sheet1!Z$4*Sheet1!Z$1/Sheet1!Z$2*(Sheet1!Z$3*(Sheet1!Z$2/AM12)^(Sheet1!Z$3+1)-6*(Sheet1!Z$2/AM12)^7)</f>
        <v>2.2078164454334497E+20</v>
      </c>
      <c r="AQ12">
        <f t="shared" si="14"/>
        <v>0</v>
      </c>
      <c r="AR12">
        <f>SUM(AQ$2:AQ12)</f>
        <v>0</v>
      </c>
      <c r="AS12">
        <f t="shared" si="15"/>
        <v>0</v>
      </c>
      <c r="AT12">
        <f>SUM(AS$2:AS12)</f>
        <v>0</v>
      </c>
      <c r="AV12">
        <f>Sheet1!U12</f>
        <v>2.24E-2</v>
      </c>
      <c r="AW12">
        <f t="shared" si="16"/>
        <v>0</v>
      </c>
      <c r="AX12">
        <f>Sheet1!Z$4*Sheet1!Z$1*((Sheet1!Z$2/AV12)^Sheet1!Z$3-(Sheet1!Z$2/AV12)^6)</f>
        <v>4.1212573012572979E+17</v>
      </c>
      <c r="AY12">
        <f>Sheet1!Z$4*Sheet1!Z$1/Sheet1!Z$2*(Sheet1!Z$3*(Sheet1!Z$2/AV12)^(Sheet1!Z$3+1)-6*(Sheet1!Z$2/AV12)^7)</f>
        <v>2.2078164454334497E+20</v>
      </c>
      <c r="AZ12">
        <f t="shared" si="17"/>
        <v>0</v>
      </c>
      <c r="BA12">
        <f>SUM(AZ$2:AZ12)</f>
        <v>0</v>
      </c>
      <c r="BB12">
        <f t="shared" si="18"/>
        <v>0</v>
      </c>
      <c r="BC12">
        <f>SUM(BB$2:BB12)</f>
        <v>0</v>
      </c>
      <c r="BE12">
        <f t="shared" si="19"/>
        <v>2.24E-2</v>
      </c>
      <c r="BF12">
        <f t="shared" si="20"/>
        <v>0</v>
      </c>
      <c r="BG12">
        <f>Sheet1!Z$4*Sheet1!Z$1*((Sheet1!Z$2/BE12)^Sheet1!Z$3-(Sheet1!Z$2/BE12)^6)</f>
        <v>4.1212573012572979E+17</v>
      </c>
      <c r="BH12">
        <f>Sheet1!Z$4*Sheet1!Z$1/Sheet1!Z$2*(Sheet1!Z$3*(Sheet1!Z$2/BE12)^(Sheet1!Z$3+1)-6*(Sheet1!Z$2/BE12)^7)</f>
        <v>2.2078164454334497E+20</v>
      </c>
      <c r="BI12">
        <f t="shared" si="21"/>
        <v>0</v>
      </c>
      <c r="BJ12">
        <f>SUM(BI$2:BI12)</f>
        <v>0</v>
      </c>
      <c r="BK12">
        <f t="shared" si="22"/>
        <v>0</v>
      </c>
      <c r="BL12">
        <f>SUM(BK$2:BK12)</f>
        <v>0</v>
      </c>
    </row>
    <row r="13" spans="1:64" x14ac:dyDescent="0.25">
      <c r="A13">
        <v>2.3E-2</v>
      </c>
      <c r="B13">
        <v>6.133333333333333E-2</v>
      </c>
      <c r="C13">
        <v>5.7499999999999996E-2</v>
      </c>
      <c r="D13">
        <v>0</v>
      </c>
      <c r="E13">
        <v>0</v>
      </c>
      <c r="F13">
        <v>1.3833345514688576E+17</v>
      </c>
      <c r="G13">
        <v>3.0010409052228262E+17</v>
      </c>
      <c r="H13">
        <f t="shared" si="0"/>
        <v>0</v>
      </c>
      <c r="I13">
        <f t="shared" si="1"/>
        <v>0</v>
      </c>
      <c r="J13">
        <f>SUM(H$2:H13)</f>
        <v>0</v>
      </c>
      <c r="K13">
        <f>SUM(I$2:I13)</f>
        <v>0</v>
      </c>
      <c r="L13">
        <v>7.217397851938712E+19</v>
      </c>
      <c r="M13">
        <v>1.5657605005846954E+20</v>
      </c>
      <c r="N13">
        <f t="shared" si="2"/>
        <v>0</v>
      </c>
      <c r="O13">
        <f t="shared" si="3"/>
        <v>0</v>
      </c>
      <c r="P13">
        <f>SUM(N$2:N13)</f>
        <v>0</v>
      </c>
      <c r="Q13">
        <f>SUM(O$2:O13)</f>
        <v>0</v>
      </c>
      <c r="S13">
        <f t="shared" si="4"/>
        <v>0</v>
      </c>
      <c r="T13">
        <f>SUM(S$2:S13)</f>
        <v>0</v>
      </c>
      <c r="U13">
        <f t="shared" si="5"/>
        <v>0</v>
      </c>
      <c r="V13">
        <f>SUM(U$2:U13)</f>
        <v>0</v>
      </c>
      <c r="X13">
        <v>0</v>
      </c>
      <c r="Y13">
        <f t="shared" si="6"/>
        <v>0</v>
      </c>
      <c r="Z13">
        <f>SUM(Y$2:Y13)</f>
        <v>0</v>
      </c>
      <c r="AA13">
        <f t="shared" si="7"/>
        <v>0</v>
      </c>
      <c r="AB13">
        <f>SUM(AA$2:AA13)</f>
        <v>0</v>
      </c>
      <c r="AD13">
        <f t="shared" si="8"/>
        <v>0</v>
      </c>
      <c r="AE13">
        <f t="shared" si="9"/>
        <v>0</v>
      </c>
      <c r="AG13">
        <f t="shared" si="10"/>
        <v>0</v>
      </c>
      <c r="AH13">
        <f t="shared" si="11"/>
        <v>0</v>
      </c>
      <c r="AI13">
        <f>SUM(AH$2:AH13)</f>
        <v>0</v>
      </c>
      <c r="AJ13">
        <f t="shared" si="12"/>
        <v>0</v>
      </c>
      <c r="AK13">
        <f>SUM(AJ$2:AJ13)</f>
        <v>0</v>
      </c>
      <c r="AM13">
        <f>Sheet1!U13</f>
        <v>2.4533333333333334E-2</v>
      </c>
      <c r="AN13">
        <f t="shared" si="13"/>
        <v>0</v>
      </c>
      <c r="AO13">
        <f>Sheet1!Z$4*Sheet1!Z$1*((Sheet1!Z$2/AM13)^Sheet1!Z$3-(Sheet1!Z$2/AM13)^6)</f>
        <v>1.3833345514688576E+17</v>
      </c>
      <c r="AP13">
        <f>Sheet1!Z$4*Sheet1!Z$1/Sheet1!Z$2*(Sheet1!Z$3*(Sheet1!Z$2/AM13)^(Sheet1!Z$3+1)-6*(Sheet1!Z$2/AM13)^7)</f>
        <v>6.7663104861925433E+19</v>
      </c>
      <c r="AQ13">
        <f t="shared" si="14"/>
        <v>0</v>
      </c>
      <c r="AR13">
        <f>SUM(AQ$2:AQ13)</f>
        <v>0</v>
      </c>
      <c r="AS13">
        <f t="shared" si="15"/>
        <v>0</v>
      </c>
      <c r="AT13">
        <f>SUM(AS$2:AS13)</f>
        <v>0</v>
      </c>
      <c r="AV13">
        <f>Sheet1!U13</f>
        <v>2.4533333333333334E-2</v>
      </c>
      <c r="AW13">
        <f t="shared" si="16"/>
        <v>0</v>
      </c>
      <c r="AX13">
        <f>Sheet1!Z$4*Sheet1!Z$1*((Sheet1!Z$2/AV13)^Sheet1!Z$3-(Sheet1!Z$2/AV13)^6)</f>
        <v>1.3833345514688576E+17</v>
      </c>
      <c r="AY13">
        <f>Sheet1!Z$4*Sheet1!Z$1/Sheet1!Z$2*(Sheet1!Z$3*(Sheet1!Z$2/AV13)^(Sheet1!Z$3+1)-6*(Sheet1!Z$2/AV13)^7)</f>
        <v>6.7663104861925433E+19</v>
      </c>
      <c r="AZ13">
        <f t="shared" si="17"/>
        <v>0</v>
      </c>
      <c r="BA13">
        <f>SUM(AZ$2:AZ13)</f>
        <v>0</v>
      </c>
      <c r="BB13">
        <f t="shared" si="18"/>
        <v>0</v>
      </c>
      <c r="BC13">
        <f>SUM(BB$2:BB13)</f>
        <v>0</v>
      </c>
      <c r="BE13">
        <f t="shared" si="19"/>
        <v>2.4533333333333334E-2</v>
      </c>
      <c r="BF13">
        <f t="shared" si="20"/>
        <v>0</v>
      </c>
      <c r="BG13">
        <f>Sheet1!Z$4*Sheet1!Z$1*((Sheet1!Z$2/BE13)^Sheet1!Z$3-(Sheet1!Z$2/BE13)^6)</f>
        <v>1.3833345514688576E+17</v>
      </c>
      <c r="BH13">
        <f>Sheet1!Z$4*Sheet1!Z$1/Sheet1!Z$2*(Sheet1!Z$3*(Sheet1!Z$2/BE13)^(Sheet1!Z$3+1)-6*(Sheet1!Z$2/BE13)^7)</f>
        <v>6.7663104861925433E+19</v>
      </c>
      <c r="BI13">
        <f t="shared" si="21"/>
        <v>0</v>
      </c>
      <c r="BJ13">
        <f>SUM(BI$2:BI13)</f>
        <v>0</v>
      </c>
      <c r="BK13">
        <f t="shared" si="22"/>
        <v>0</v>
      </c>
      <c r="BL13">
        <f>SUM(BK$2:BK13)</f>
        <v>0</v>
      </c>
    </row>
    <row r="14" spans="1:64" x14ac:dyDescent="0.25">
      <c r="A14">
        <v>2.4999999999999998E-2</v>
      </c>
      <c r="B14">
        <v>6.6666666666666666E-2</v>
      </c>
      <c r="C14">
        <v>6.2499999999999993E-2</v>
      </c>
      <c r="D14">
        <v>0</v>
      </c>
      <c r="E14">
        <v>0</v>
      </c>
      <c r="F14">
        <v>5.0860559988000088E+16</v>
      </c>
      <c r="G14">
        <v>1.1033818429390877E+17</v>
      </c>
      <c r="H14">
        <f t="shared" si="0"/>
        <v>0</v>
      </c>
      <c r="I14">
        <f t="shared" si="1"/>
        <v>0</v>
      </c>
      <c r="J14">
        <f>SUM(H$2:H14)</f>
        <v>0</v>
      </c>
      <c r="K14">
        <f>SUM(I$2:I14)</f>
        <v>0</v>
      </c>
      <c r="L14">
        <v>2.4413069865870045E+19</v>
      </c>
      <c r="M14">
        <v>5.2962330039476707E+19</v>
      </c>
      <c r="N14">
        <f t="shared" si="2"/>
        <v>0</v>
      </c>
      <c r="O14">
        <f t="shared" si="3"/>
        <v>0</v>
      </c>
      <c r="P14">
        <f>SUM(N$2:N14)</f>
        <v>0</v>
      </c>
      <c r="Q14">
        <f>SUM(O$2:O14)</f>
        <v>0</v>
      </c>
      <c r="S14">
        <f t="shared" si="4"/>
        <v>0</v>
      </c>
      <c r="T14">
        <f>SUM(S$2:S14)</f>
        <v>0</v>
      </c>
      <c r="U14">
        <f t="shared" si="5"/>
        <v>0</v>
      </c>
      <c r="V14">
        <f>SUM(U$2:U14)</f>
        <v>0</v>
      </c>
      <c r="X14">
        <v>0</v>
      </c>
      <c r="Y14">
        <f t="shared" si="6"/>
        <v>0</v>
      </c>
      <c r="Z14">
        <f>SUM(Y$2:Y14)</f>
        <v>0</v>
      </c>
      <c r="AA14">
        <f t="shared" si="7"/>
        <v>0</v>
      </c>
      <c r="AB14">
        <f>SUM(AA$2:AA14)</f>
        <v>0</v>
      </c>
      <c r="AD14">
        <f t="shared" si="8"/>
        <v>0</v>
      </c>
      <c r="AE14">
        <f t="shared" si="9"/>
        <v>0</v>
      </c>
      <c r="AG14">
        <f t="shared" si="10"/>
        <v>0</v>
      </c>
      <c r="AH14">
        <f t="shared" si="11"/>
        <v>0</v>
      </c>
      <c r="AI14">
        <f>SUM(AH$2:AH14)</f>
        <v>0</v>
      </c>
      <c r="AJ14">
        <f t="shared" si="12"/>
        <v>0</v>
      </c>
      <c r="AK14">
        <f>SUM(AJ$2:AJ14)</f>
        <v>0</v>
      </c>
      <c r="AM14">
        <f>Sheet1!U14</f>
        <v>2.6666666666666668E-2</v>
      </c>
      <c r="AN14">
        <f t="shared" si="13"/>
        <v>0</v>
      </c>
      <c r="AO14">
        <f>Sheet1!Z$4*Sheet1!Z$1*((Sheet1!Z$2/AM14)^Sheet1!Z$3-(Sheet1!Z$2/AM14)^6)</f>
        <v>5.0860559988E+16</v>
      </c>
      <c r="AP14">
        <f>Sheet1!Z$4*Sheet1!Z$1/Sheet1!Z$2*(Sheet1!Z$3*(Sheet1!Z$2/AM14)^(Sheet1!Z$3+1)-6*(Sheet1!Z$2/AM14)^7)</f>
        <v>2.2887252999253123E+19</v>
      </c>
      <c r="AQ14">
        <f t="shared" si="14"/>
        <v>0</v>
      </c>
      <c r="AR14">
        <f>SUM(AQ$2:AQ14)</f>
        <v>0</v>
      </c>
      <c r="AS14">
        <f t="shared" si="15"/>
        <v>0</v>
      </c>
      <c r="AT14">
        <f>SUM(AS$2:AS14)</f>
        <v>0</v>
      </c>
      <c r="AV14">
        <f>Sheet1!U14</f>
        <v>2.6666666666666668E-2</v>
      </c>
      <c r="AW14">
        <f t="shared" si="16"/>
        <v>0</v>
      </c>
      <c r="AX14">
        <f>Sheet1!Z$4*Sheet1!Z$1*((Sheet1!Z$2/AV14)^Sheet1!Z$3-(Sheet1!Z$2/AV14)^6)</f>
        <v>5.0860559988E+16</v>
      </c>
      <c r="AY14">
        <f>Sheet1!Z$4*Sheet1!Z$1/Sheet1!Z$2*(Sheet1!Z$3*(Sheet1!Z$2/AV14)^(Sheet1!Z$3+1)-6*(Sheet1!Z$2/AV14)^7)</f>
        <v>2.2887252999253123E+19</v>
      </c>
      <c r="AZ14">
        <f t="shared" si="17"/>
        <v>0</v>
      </c>
      <c r="BA14">
        <f>SUM(AZ$2:AZ14)</f>
        <v>0</v>
      </c>
      <c r="BB14">
        <f t="shared" si="18"/>
        <v>0</v>
      </c>
      <c r="BC14">
        <f>SUM(BB$2:BB14)</f>
        <v>0</v>
      </c>
      <c r="BE14">
        <f t="shared" si="19"/>
        <v>2.6666666666666668E-2</v>
      </c>
      <c r="BF14">
        <f t="shared" si="20"/>
        <v>0</v>
      </c>
      <c r="BG14">
        <f>Sheet1!Z$4*Sheet1!Z$1*((Sheet1!Z$2/BE14)^Sheet1!Z$3-(Sheet1!Z$2/BE14)^6)</f>
        <v>5.0860559988E+16</v>
      </c>
      <c r="BH14">
        <f>Sheet1!Z$4*Sheet1!Z$1/Sheet1!Z$2*(Sheet1!Z$3*(Sheet1!Z$2/BE14)^(Sheet1!Z$3+1)-6*(Sheet1!Z$2/BE14)^7)</f>
        <v>2.2887252999253123E+19</v>
      </c>
      <c r="BI14">
        <f t="shared" si="21"/>
        <v>0</v>
      </c>
      <c r="BJ14">
        <f>SUM(BI$2:BI14)</f>
        <v>0</v>
      </c>
      <c r="BK14">
        <f t="shared" si="22"/>
        <v>0</v>
      </c>
      <c r="BL14">
        <f>SUM(BK$2:BK14)</f>
        <v>0</v>
      </c>
    </row>
    <row r="15" spans="1:64" x14ac:dyDescent="0.25">
      <c r="A15">
        <v>2.7E-2</v>
      </c>
      <c r="B15">
        <v>7.1999999999999995E-2</v>
      </c>
      <c r="C15">
        <v>6.7499999999999991E-2</v>
      </c>
      <c r="D15">
        <v>0</v>
      </c>
      <c r="E15">
        <v>0</v>
      </c>
      <c r="F15">
        <v>2.0197427103051024E+16</v>
      </c>
      <c r="G15">
        <v>4.381680955439692E+16</v>
      </c>
      <c r="H15">
        <f t="shared" si="0"/>
        <v>0</v>
      </c>
      <c r="I15">
        <f t="shared" si="1"/>
        <v>0</v>
      </c>
      <c r="J15">
        <f>SUM(H$2:H15)</f>
        <v>0</v>
      </c>
      <c r="K15">
        <f>SUM(I$2:I15)</f>
        <v>0</v>
      </c>
      <c r="L15">
        <v>8.9766348933084887E+18</v>
      </c>
      <c r="M15">
        <v>1.9474138500713492E+19</v>
      </c>
      <c r="N15">
        <f t="shared" si="2"/>
        <v>0</v>
      </c>
      <c r="O15">
        <f t="shared" si="3"/>
        <v>0</v>
      </c>
      <c r="P15">
        <f>SUM(N$2:N15)</f>
        <v>0</v>
      </c>
      <c r="Q15">
        <f>SUM(O$2:O15)</f>
        <v>0</v>
      </c>
      <c r="S15">
        <f t="shared" si="4"/>
        <v>0</v>
      </c>
      <c r="T15">
        <f>SUM(S$2:S15)</f>
        <v>0</v>
      </c>
      <c r="U15">
        <f t="shared" si="5"/>
        <v>0</v>
      </c>
      <c r="V15">
        <f>SUM(U$2:U15)</f>
        <v>0</v>
      </c>
      <c r="X15">
        <v>0</v>
      </c>
      <c r="Y15">
        <f t="shared" si="6"/>
        <v>0</v>
      </c>
      <c r="Z15">
        <f>SUM(Y$2:Y15)</f>
        <v>0</v>
      </c>
      <c r="AA15">
        <f t="shared" si="7"/>
        <v>0</v>
      </c>
      <c r="AB15">
        <f>SUM(AA$2:AA15)</f>
        <v>0</v>
      </c>
      <c r="AD15">
        <f t="shared" si="8"/>
        <v>0</v>
      </c>
      <c r="AE15">
        <f t="shared" si="9"/>
        <v>0</v>
      </c>
      <c r="AG15">
        <f t="shared" si="10"/>
        <v>0</v>
      </c>
      <c r="AH15">
        <f t="shared" si="11"/>
        <v>0</v>
      </c>
      <c r="AI15">
        <f>SUM(AH$2:AH15)</f>
        <v>0</v>
      </c>
      <c r="AJ15">
        <f t="shared" si="12"/>
        <v>0</v>
      </c>
      <c r="AK15">
        <f>SUM(AJ$2:AJ15)</f>
        <v>0</v>
      </c>
      <c r="AM15">
        <f>Sheet1!U15</f>
        <v>2.8799999999999999E-2</v>
      </c>
      <c r="AN15">
        <f t="shared" si="13"/>
        <v>0</v>
      </c>
      <c r="AO15">
        <f>Sheet1!Z$4*Sheet1!Z$1*((Sheet1!Z$2/AM15)^Sheet1!Z$3-(Sheet1!Z$2/AM15)^6)</f>
        <v>2.0197427103051024E+16</v>
      </c>
      <c r="AP15">
        <f>Sheet1!Z$4*Sheet1!Z$1/Sheet1!Z$2*(Sheet1!Z$3*(Sheet1!Z$2/AM15)^(Sheet1!Z$3+1)-6*(Sheet1!Z$2/AM15)^7)</f>
        <v>8.4155952124767089E+18</v>
      </c>
      <c r="AQ15">
        <f t="shared" si="14"/>
        <v>0</v>
      </c>
      <c r="AR15">
        <f>SUM(AQ$2:AQ15)</f>
        <v>0</v>
      </c>
      <c r="AS15">
        <f t="shared" si="15"/>
        <v>0</v>
      </c>
      <c r="AT15">
        <f>SUM(AS$2:AS15)</f>
        <v>0</v>
      </c>
      <c r="AV15">
        <f>Sheet1!U15</f>
        <v>2.8799999999999999E-2</v>
      </c>
      <c r="AW15">
        <f t="shared" si="16"/>
        <v>0</v>
      </c>
      <c r="AX15">
        <f>Sheet1!Z$4*Sheet1!Z$1*((Sheet1!Z$2/AV15)^Sheet1!Z$3-(Sheet1!Z$2/AV15)^6)</f>
        <v>2.0197427103051024E+16</v>
      </c>
      <c r="AY15">
        <f>Sheet1!Z$4*Sheet1!Z$1/Sheet1!Z$2*(Sheet1!Z$3*(Sheet1!Z$2/AV15)^(Sheet1!Z$3+1)-6*(Sheet1!Z$2/AV15)^7)</f>
        <v>8.4155952124767089E+18</v>
      </c>
      <c r="AZ15">
        <f t="shared" si="17"/>
        <v>0</v>
      </c>
      <c r="BA15">
        <f>SUM(AZ$2:AZ15)</f>
        <v>0</v>
      </c>
      <c r="BB15">
        <f t="shared" si="18"/>
        <v>0</v>
      </c>
      <c r="BC15">
        <f>SUM(BB$2:BB15)</f>
        <v>0</v>
      </c>
      <c r="BE15">
        <f t="shared" si="19"/>
        <v>2.8799999999999999E-2</v>
      </c>
      <c r="BF15">
        <f t="shared" si="20"/>
        <v>0</v>
      </c>
      <c r="BG15">
        <f>Sheet1!Z$4*Sheet1!Z$1*((Sheet1!Z$2/BE15)^Sheet1!Z$3-(Sheet1!Z$2/BE15)^6)</f>
        <v>2.0197427103051024E+16</v>
      </c>
      <c r="BH15">
        <f>Sheet1!Z$4*Sheet1!Z$1/Sheet1!Z$2*(Sheet1!Z$3*(Sheet1!Z$2/BE15)^(Sheet1!Z$3+1)-6*(Sheet1!Z$2/BE15)^7)</f>
        <v>8.4155952124767089E+18</v>
      </c>
      <c r="BI15">
        <f t="shared" si="21"/>
        <v>0</v>
      </c>
      <c r="BJ15">
        <f>SUM(BI$2:BI15)</f>
        <v>0</v>
      </c>
      <c r="BK15">
        <f t="shared" si="22"/>
        <v>0</v>
      </c>
      <c r="BL15">
        <f>SUM(BK$2:BK15)</f>
        <v>0</v>
      </c>
    </row>
    <row r="16" spans="1:64" x14ac:dyDescent="0.25">
      <c r="A16">
        <v>2.8999999999999998E-2</v>
      </c>
      <c r="B16">
        <v>7.7333333333333323E-2</v>
      </c>
      <c r="C16">
        <v>7.2499999999999995E-2</v>
      </c>
      <c r="D16">
        <v>0</v>
      </c>
      <c r="E16">
        <v>0</v>
      </c>
      <c r="F16">
        <v>8568113523724760</v>
      </c>
      <c r="G16">
        <v>1.8587882782482308E+16</v>
      </c>
      <c r="H16">
        <f t="shared" si="0"/>
        <v>0</v>
      </c>
      <c r="I16">
        <f t="shared" si="1"/>
        <v>0</v>
      </c>
      <c r="J16">
        <f>SUM(H$2:H16)</f>
        <v>0</v>
      </c>
      <c r="K16">
        <f>SUM(I$2:I16)</f>
        <v>0</v>
      </c>
      <c r="L16">
        <v>3.5454266648535511E+18</v>
      </c>
      <c r="M16">
        <v>7.6915382615808276E+18</v>
      </c>
      <c r="N16">
        <f t="shared" si="2"/>
        <v>0</v>
      </c>
      <c r="O16">
        <f t="shared" si="3"/>
        <v>0</v>
      </c>
      <c r="P16">
        <f>SUM(N$2:N16)</f>
        <v>0</v>
      </c>
      <c r="Q16">
        <f>SUM(O$2:O16)</f>
        <v>0</v>
      </c>
      <c r="S16">
        <f t="shared" si="4"/>
        <v>0</v>
      </c>
      <c r="T16">
        <f>SUM(S$2:S16)</f>
        <v>0</v>
      </c>
      <c r="U16">
        <f t="shared" si="5"/>
        <v>0</v>
      </c>
      <c r="V16">
        <f>SUM(U$2:U16)</f>
        <v>0</v>
      </c>
      <c r="X16">
        <v>0</v>
      </c>
      <c r="Y16">
        <f t="shared" si="6"/>
        <v>0</v>
      </c>
      <c r="Z16">
        <f>SUM(Y$2:Y16)</f>
        <v>0</v>
      </c>
      <c r="AA16">
        <f t="shared" si="7"/>
        <v>0</v>
      </c>
      <c r="AB16">
        <f>SUM(AA$2:AA16)</f>
        <v>0</v>
      </c>
      <c r="AD16">
        <f t="shared" si="8"/>
        <v>0</v>
      </c>
      <c r="AE16">
        <f t="shared" si="9"/>
        <v>0</v>
      </c>
      <c r="AG16">
        <f t="shared" si="10"/>
        <v>0</v>
      </c>
      <c r="AH16">
        <f t="shared" si="11"/>
        <v>0</v>
      </c>
      <c r="AI16">
        <f>SUM(AH$2:AH16)</f>
        <v>0</v>
      </c>
      <c r="AJ16">
        <f t="shared" si="12"/>
        <v>0</v>
      </c>
      <c r="AK16">
        <f>SUM(AJ$2:AJ16)</f>
        <v>0</v>
      </c>
      <c r="AM16">
        <f>Sheet1!U16</f>
        <v>3.093333333333333E-2</v>
      </c>
      <c r="AN16">
        <f t="shared" si="13"/>
        <v>0</v>
      </c>
      <c r="AO16">
        <f>Sheet1!Z$4*Sheet1!Z$1*((Sheet1!Z$2/AM16)^Sheet1!Z$3-(Sheet1!Z$2/AM16)^6)</f>
        <v>8568113523724782</v>
      </c>
      <c r="AP16">
        <f>Sheet1!Z$4*Sheet1!Z$1/Sheet1!Z$2*(Sheet1!Z$3*(Sheet1!Z$2/AM16)^(Sheet1!Z$3+1)-6*(Sheet1!Z$2/AM16)^7)</f>
        <v>3.3238374983002127E+18</v>
      </c>
      <c r="AQ16">
        <f t="shared" si="14"/>
        <v>0</v>
      </c>
      <c r="AR16">
        <f>SUM(AQ$2:AQ16)</f>
        <v>0</v>
      </c>
      <c r="AS16">
        <f t="shared" si="15"/>
        <v>0</v>
      </c>
      <c r="AT16">
        <f>SUM(AS$2:AS16)</f>
        <v>0</v>
      </c>
      <c r="AV16">
        <f>Sheet1!U16</f>
        <v>3.093333333333333E-2</v>
      </c>
      <c r="AW16">
        <f t="shared" si="16"/>
        <v>0</v>
      </c>
      <c r="AX16">
        <f>Sheet1!Z$4*Sheet1!Z$1*((Sheet1!Z$2/AV16)^Sheet1!Z$3-(Sheet1!Z$2/AV16)^6)</f>
        <v>8568113523724782</v>
      </c>
      <c r="AY16">
        <f>Sheet1!Z$4*Sheet1!Z$1/Sheet1!Z$2*(Sheet1!Z$3*(Sheet1!Z$2/AV16)^(Sheet1!Z$3+1)-6*(Sheet1!Z$2/AV16)^7)</f>
        <v>3.3238374983002127E+18</v>
      </c>
      <c r="AZ16">
        <f t="shared" si="17"/>
        <v>0</v>
      </c>
      <c r="BA16">
        <f>SUM(AZ$2:AZ16)</f>
        <v>0</v>
      </c>
      <c r="BB16">
        <f t="shared" si="18"/>
        <v>0</v>
      </c>
      <c r="BC16">
        <f>SUM(BB$2:BB16)</f>
        <v>0</v>
      </c>
      <c r="BE16">
        <f t="shared" si="19"/>
        <v>3.093333333333333E-2</v>
      </c>
      <c r="BF16">
        <f t="shared" si="20"/>
        <v>0</v>
      </c>
      <c r="BG16">
        <f>Sheet1!Z$4*Sheet1!Z$1*((Sheet1!Z$2/BE16)^Sheet1!Z$3-(Sheet1!Z$2/BE16)^6)</f>
        <v>8568113523724782</v>
      </c>
      <c r="BH16">
        <f>Sheet1!Z$4*Sheet1!Z$1/Sheet1!Z$2*(Sheet1!Z$3*(Sheet1!Z$2/BE16)^(Sheet1!Z$3+1)-6*(Sheet1!Z$2/BE16)^7)</f>
        <v>3.3238374983002127E+18</v>
      </c>
      <c r="BI16">
        <f t="shared" si="21"/>
        <v>0</v>
      </c>
      <c r="BJ16">
        <f>SUM(BI$2:BI16)</f>
        <v>0</v>
      </c>
      <c r="BK16">
        <f t="shared" si="22"/>
        <v>0</v>
      </c>
      <c r="BL16">
        <f>SUM(BK$2:BK16)</f>
        <v>0</v>
      </c>
    </row>
    <row r="17" spans="1:64" x14ac:dyDescent="0.25">
      <c r="A17">
        <v>3.1E-2</v>
      </c>
      <c r="B17">
        <v>8.2666666666666666E-2</v>
      </c>
      <c r="C17">
        <v>7.7499999999999999E-2</v>
      </c>
      <c r="D17">
        <v>0</v>
      </c>
      <c r="E17">
        <v>0</v>
      </c>
      <c r="F17">
        <v>3848759865534158</v>
      </c>
      <c r="G17">
        <v>8349597546506932</v>
      </c>
      <c r="H17">
        <f t="shared" si="0"/>
        <v>0</v>
      </c>
      <c r="I17">
        <f t="shared" si="1"/>
        <v>0</v>
      </c>
      <c r="J17">
        <f>SUM(H$2:H17)</f>
        <v>0</v>
      </c>
      <c r="K17">
        <f>SUM(I$2:I17)</f>
        <v>0</v>
      </c>
      <c r="L17">
        <v>1.4898427663288361E+18</v>
      </c>
      <c r="M17">
        <v>3.2321026262262927E+18</v>
      </c>
      <c r="N17">
        <f t="shared" si="2"/>
        <v>0</v>
      </c>
      <c r="O17">
        <f t="shared" si="3"/>
        <v>0</v>
      </c>
      <c r="P17">
        <f>SUM(N$2:N17)</f>
        <v>0</v>
      </c>
      <c r="Q17">
        <f>SUM(O$2:O17)</f>
        <v>0</v>
      </c>
      <c r="S17">
        <f t="shared" si="4"/>
        <v>0</v>
      </c>
      <c r="T17">
        <f>SUM(S$2:S17)</f>
        <v>0</v>
      </c>
      <c r="U17">
        <f t="shared" si="5"/>
        <v>0</v>
      </c>
      <c r="V17">
        <f>SUM(U$2:U17)</f>
        <v>0</v>
      </c>
      <c r="X17">
        <v>0</v>
      </c>
      <c r="Y17">
        <f t="shared" si="6"/>
        <v>0</v>
      </c>
      <c r="Z17">
        <f>SUM(Y$2:Y17)</f>
        <v>0</v>
      </c>
      <c r="AA17">
        <f t="shared" si="7"/>
        <v>0</v>
      </c>
      <c r="AB17">
        <f>SUM(AA$2:AA17)</f>
        <v>0</v>
      </c>
      <c r="AD17">
        <f t="shared" si="8"/>
        <v>0</v>
      </c>
      <c r="AE17">
        <f t="shared" si="9"/>
        <v>0</v>
      </c>
      <c r="AG17">
        <f t="shared" si="10"/>
        <v>0</v>
      </c>
      <c r="AH17">
        <f t="shared" si="11"/>
        <v>0</v>
      </c>
      <c r="AI17">
        <f>SUM(AH$2:AH17)</f>
        <v>0</v>
      </c>
      <c r="AJ17">
        <f t="shared" si="12"/>
        <v>0</v>
      </c>
      <c r="AK17">
        <f>SUM(AJ$2:AJ17)</f>
        <v>0</v>
      </c>
      <c r="AM17">
        <f>Sheet1!U17</f>
        <v>3.3066666666666668E-2</v>
      </c>
      <c r="AN17">
        <f t="shared" si="13"/>
        <v>0</v>
      </c>
      <c r="AO17">
        <f>Sheet1!Z$4*Sheet1!Z$1*((Sheet1!Z$2/AM17)^Sheet1!Z$3-(Sheet1!Z$2/AM17)^6)</f>
        <v>3848759865534158</v>
      </c>
      <c r="AP17">
        <f>Sheet1!Z$4*Sheet1!Z$1/Sheet1!Z$2*(Sheet1!Z$3*(Sheet1!Z$2/AM17)^(Sheet1!Z$3+1)-6*(Sheet1!Z$2/AM17)^7)</f>
        <v>1.3967275934332838E+18</v>
      </c>
      <c r="AQ17">
        <f t="shared" si="14"/>
        <v>0</v>
      </c>
      <c r="AR17">
        <f>SUM(AQ$2:AQ17)</f>
        <v>0</v>
      </c>
      <c r="AS17">
        <f t="shared" si="15"/>
        <v>0</v>
      </c>
      <c r="AT17">
        <f>SUM(AS$2:AS17)</f>
        <v>0</v>
      </c>
      <c r="AV17">
        <f>Sheet1!U17</f>
        <v>3.3066666666666668E-2</v>
      </c>
      <c r="AW17">
        <f t="shared" si="16"/>
        <v>0</v>
      </c>
      <c r="AX17">
        <f>Sheet1!Z$4*Sheet1!Z$1*((Sheet1!Z$2/AV17)^Sheet1!Z$3-(Sheet1!Z$2/AV17)^6)</f>
        <v>3848759865534158</v>
      </c>
      <c r="AY17">
        <f>Sheet1!Z$4*Sheet1!Z$1/Sheet1!Z$2*(Sheet1!Z$3*(Sheet1!Z$2/AV17)^(Sheet1!Z$3+1)-6*(Sheet1!Z$2/AV17)^7)</f>
        <v>1.3967275934332838E+18</v>
      </c>
      <c r="AZ17">
        <f t="shared" si="17"/>
        <v>0</v>
      </c>
      <c r="BA17">
        <f>SUM(AZ$2:AZ17)</f>
        <v>0</v>
      </c>
      <c r="BB17">
        <f t="shared" si="18"/>
        <v>0</v>
      </c>
      <c r="BC17">
        <f>SUM(BB$2:BB17)</f>
        <v>0</v>
      </c>
      <c r="BE17">
        <f t="shared" si="19"/>
        <v>3.3066666666666668E-2</v>
      </c>
      <c r="BF17">
        <f t="shared" si="20"/>
        <v>0</v>
      </c>
      <c r="BG17">
        <f>Sheet1!Z$4*Sheet1!Z$1*((Sheet1!Z$2/BE17)^Sheet1!Z$3-(Sheet1!Z$2/BE17)^6)</f>
        <v>3848759865534158</v>
      </c>
      <c r="BH17">
        <f>Sheet1!Z$4*Sheet1!Z$1/Sheet1!Z$2*(Sheet1!Z$3*(Sheet1!Z$2/BE17)^(Sheet1!Z$3+1)-6*(Sheet1!Z$2/BE17)^7)</f>
        <v>1.3967275934332838E+18</v>
      </c>
      <c r="BI17">
        <f t="shared" si="21"/>
        <v>0</v>
      </c>
      <c r="BJ17">
        <f>SUM(BI$2:BI17)</f>
        <v>0</v>
      </c>
      <c r="BK17">
        <f t="shared" si="22"/>
        <v>0</v>
      </c>
      <c r="BL17">
        <f>SUM(BK$2:BK17)</f>
        <v>0</v>
      </c>
    </row>
    <row r="18" spans="1:64" x14ac:dyDescent="0.25">
      <c r="A18">
        <v>3.3000000000000002E-2</v>
      </c>
      <c r="B18">
        <v>8.8000000000000009E-2</v>
      </c>
      <c r="C18">
        <v>8.2500000000000004E-2</v>
      </c>
      <c r="D18">
        <v>0</v>
      </c>
      <c r="E18">
        <v>0</v>
      </c>
      <c r="F18">
        <v>1817581106106313</v>
      </c>
      <c r="G18">
        <v>3943106866142200</v>
      </c>
      <c r="H18">
        <f t="shared" si="0"/>
        <v>0</v>
      </c>
      <c r="I18">
        <f t="shared" si="1"/>
        <v>0</v>
      </c>
      <c r="J18">
        <f>SUM(H$2:H18)</f>
        <v>0</v>
      </c>
      <c r="K18">
        <f>SUM(I$2:I18)</f>
        <v>0</v>
      </c>
      <c r="L18">
        <v>6.6093873751002022E+17</v>
      </c>
      <c r="M18">
        <v>1.4338572682810158E+18</v>
      </c>
      <c r="N18">
        <f t="shared" si="2"/>
        <v>0</v>
      </c>
      <c r="O18">
        <f t="shared" si="3"/>
        <v>0</v>
      </c>
      <c r="P18">
        <f>SUM(N$2:N18)</f>
        <v>0</v>
      </c>
      <c r="Q18">
        <f>SUM(O$2:O18)</f>
        <v>0</v>
      </c>
      <c r="S18">
        <f t="shared" si="4"/>
        <v>0</v>
      </c>
      <c r="T18">
        <f>SUM(S$2:S18)</f>
        <v>0</v>
      </c>
      <c r="U18">
        <f t="shared" si="5"/>
        <v>0</v>
      </c>
      <c r="V18">
        <f>SUM(U$2:U18)</f>
        <v>0</v>
      </c>
      <c r="X18">
        <v>0</v>
      </c>
      <c r="Y18">
        <f t="shared" si="6"/>
        <v>0</v>
      </c>
      <c r="Z18">
        <f>SUM(Y$2:Y18)</f>
        <v>0</v>
      </c>
      <c r="AA18">
        <f t="shared" si="7"/>
        <v>0</v>
      </c>
      <c r="AB18">
        <f>SUM(AA$2:AA18)</f>
        <v>0</v>
      </c>
      <c r="AD18">
        <f t="shared" si="8"/>
        <v>0</v>
      </c>
      <c r="AE18">
        <f t="shared" si="9"/>
        <v>0</v>
      </c>
      <c r="AG18">
        <f t="shared" si="10"/>
        <v>0</v>
      </c>
      <c r="AH18">
        <f t="shared" si="11"/>
        <v>0</v>
      </c>
      <c r="AI18">
        <f>SUM(AH$2:AH18)</f>
        <v>0</v>
      </c>
      <c r="AJ18">
        <f t="shared" si="12"/>
        <v>0</v>
      </c>
      <c r="AK18">
        <f>SUM(AJ$2:AJ18)</f>
        <v>0</v>
      </c>
      <c r="AM18">
        <f>Sheet1!U18</f>
        <v>3.5200000000000002E-2</v>
      </c>
      <c r="AN18">
        <f t="shared" si="13"/>
        <v>0</v>
      </c>
      <c r="AO18">
        <f>Sheet1!Z$4*Sheet1!Z$1*((Sheet1!Z$2/AM18)^Sheet1!Z$3-(Sheet1!Z$2/AM18)^6)</f>
        <v>1817581106106313</v>
      </c>
      <c r="AP18">
        <f>Sheet1!Z$4*Sheet1!Z$1/Sheet1!Z$2*(Sheet1!Z$3*(Sheet1!Z$2/AM18)^(Sheet1!Z$3+1)-6*(Sheet1!Z$2/AM18)^7)</f>
        <v>6.1963006641564403E+17</v>
      </c>
      <c r="AQ18">
        <f t="shared" si="14"/>
        <v>0</v>
      </c>
      <c r="AR18">
        <f>SUM(AQ$2:AQ18)</f>
        <v>0</v>
      </c>
      <c r="AS18">
        <f t="shared" si="15"/>
        <v>0</v>
      </c>
      <c r="AT18">
        <f>SUM(AS$2:AS18)</f>
        <v>0</v>
      </c>
      <c r="AV18">
        <f>Sheet1!U18</f>
        <v>3.5200000000000002E-2</v>
      </c>
      <c r="AW18">
        <f t="shared" si="16"/>
        <v>0</v>
      </c>
      <c r="AX18">
        <f>Sheet1!Z$4*Sheet1!Z$1*((Sheet1!Z$2/AV18)^Sheet1!Z$3-(Sheet1!Z$2/AV18)^6)</f>
        <v>1817581106106313</v>
      </c>
      <c r="AY18">
        <f>Sheet1!Z$4*Sheet1!Z$1/Sheet1!Z$2*(Sheet1!Z$3*(Sheet1!Z$2/AV18)^(Sheet1!Z$3+1)-6*(Sheet1!Z$2/AV18)^7)</f>
        <v>6.1963006641564403E+17</v>
      </c>
      <c r="AZ18">
        <f t="shared" si="17"/>
        <v>0</v>
      </c>
      <c r="BA18">
        <f>SUM(AZ$2:AZ18)</f>
        <v>0</v>
      </c>
      <c r="BB18">
        <f t="shared" si="18"/>
        <v>0</v>
      </c>
      <c r="BC18">
        <f>SUM(BB$2:BB18)</f>
        <v>0</v>
      </c>
      <c r="BE18">
        <f t="shared" si="19"/>
        <v>3.5200000000000002E-2</v>
      </c>
      <c r="BF18">
        <f t="shared" si="20"/>
        <v>0</v>
      </c>
      <c r="BG18">
        <f>Sheet1!Z$4*Sheet1!Z$1*((Sheet1!Z$2/BE18)^Sheet1!Z$3-(Sheet1!Z$2/BE18)^6)</f>
        <v>1817581106106313</v>
      </c>
      <c r="BH18">
        <f>Sheet1!Z$4*Sheet1!Z$1/Sheet1!Z$2*(Sheet1!Z$3*(Sheet1!Z$2/BE18)^(Sheet1!Z$3+1)-6*(Sheet1!Z$2/BE18)^7)</f>
        <v>6.1963006641564403E+17</v>
      </c>
      <c r="BI18">
        <f t="shared" si="21"/>
        <v>0</v>
      </c>
      <c r="BJ18">
        <f>SUM(BI$2:BI18)</f>
        <v>0</v>
      </c>
      <c r="BK18">
        <f t="shared" si="22"/>
        <v>0</v>
      </c>
      <c r="BL18">
        <f>SUM(BK$2:BK18)</f>
        <v>0</v>
      </c>
    </row>
    <row r="19" spans="1:64" x14ac:dyDescent="0.25">
      <c r="A19">
        <v>3.4999999999999996E-2</v>
      </c>
      <c r="B19">
        <v>9.3333333333333324E-2</v>
      </c>
      <c r="C19">
        <v>8.7499999999999981E-2</v>
      </c>
      <c r="D19">
        <v>0</v>
      </c>
      <c r="E19">
        <v>0</v>
      </c>
      <c r="F19">
        <v>897107444201853.38</v>
      </c>
      <c r="G19">
        <v>1946207921247520.8</v>
      </c>
      <c r="H19">
        <f t="shared" si="0"/>
        <v>0</v>
      </c>
      <c r="I19">
        <f t="shared" si="1"/>
        <v>0</v>
      </c>
      <c r="J19">
        <f>SUM(H$2:H19)</f>
        <v>0</v>
      </c>
      <c r="K19">
        <f>SUM(I$2:I19)</f>
        <v>0</v>
      </c>
      <c r="L19">
        <v>3.0757979681457197E+17</v>
      </c>
      <c r="M19">
        <v>6.6727143701904653E+17</v>
      </c>
      <c r="N19">
        <f t="shared" si="2"/>
        <v>0</v>
      </c>
      <c r="O19">
        <f t="shared" si="3"/>
        <v>0</v>
      </c>
      <c r="P19">
        <f>SUM(N$2:N19)</f>
        <v>0</v>
      </c>
      <c r="Q19">
        <f>SUM(O$2:O19)</f>
        <v>0</v>
      </c>
      <c r="S19">
        <f t="shared" si="4"/>
        <v>0</v>
      </c>
      <c r="T19">
        <f>SUM(S$2:S19)</f>
        <v>0</v>
      </c>
      <c r="U19">
        <f t="shared" si="5"/>
        <v>0</v>
      </c>
      <c r="V19">
        <f>SUM(U$2:U19)</f>
        <v>0</v>
      </c>
      <c r="X19">
        <v>0</v>
      </c>
      <c r="Y19">
        <f t="shared" si="6"/>
        <v>0</v>
      </c>
      <c r="Z19">
        <f>SUM(Y$2:Y19)</f>
        <v>0</v>
      </c>
      <c r="AA19">
        <f t="shared" si="7"/>
        <v>0</v>
      </c>
      <c r="AB19">
        <f>SUM(AA$2:AA19)</f>
        <v>0</v>
      </c>
      <c r="AD19">
        <f t="shared" si="8"/>
        <v>0</v>
      </c>
      <c r="AE19">
        <f t="shared" si="9"/>
        <v>0</v>
      </c>
      <c r="AG19">
        <f t="shared" si="10"/>
        <v>0</v>
      </c>
      <c r="AH19">
        <f t="shared" si="11"/>
        <v>0</v>
      </c>
      <c r="AI19">
        <f>SUM(AH$2:AH19)</f>
        <v>0</v>
      </c>
      <c r="AJ19">
        <f t="shared" si="12"/>
        <v>0</v>
      </c>
      <c r="AK19">
        <f>SUM(AJ$2:AJ19)</f>
        <v>0</v>
      </c>
      <c r="AM19">
        <f>Sheet1!U19</f>
        <v>3.7333333333333329E-2</v>
      </c>
      <c r="AN19">
        <f t="shared" si="13"/>
        <v>0</v>
      </c>
      <c r="AO19">
        <f>Sheet1!Z$4*Sheet1!Z$1*((Sheet1!Z$2/AM19)^Sheet1!Z$3-(Sheet1!Z$2/AM19)^6)</f>
        <v>897107444201853.38</v>
      </c>
      <c r="AP19">
        <f>Sheet1!Z$4*Sheet1!Z$1/Sheet1!Z$2*(Sheet1!Z$3*(Sheet1!Z$2/AM19)^(Sheet1!Z$3+1)-6*(Sheet1!Z$2/AM19)^7)</f>
        <v>2.8835605951366125E+17</v>
      </c>
      <c r="AQ19">
        <f t="shared" si="14"/>
        <v>0</v>
      </c>
      <c r="AR19">
        <f>SUM(AQ$2:AQ19)</f>
        <v>0</v>
      </c>
      <c r="AS19">
        <f t="shared" si="15"/>
        <v>0</v>
      </c>
      <c r="AT19">
        <f>SUM(AS$2:AS19)</f>
        <v>0</v>
      </c>
      <c r="AV19">
        <f>Sheet1!U19</f>
        <v>3.7333333333333329E-2</v>
      </c>
      <c r="AW19">
        <f t="shared" si="16"/>
        <v>0</v>
      </c>
      <c r="AX19">
        <f>Sheet1!Z$4*Sheet1!Z$1*((Sheet1!Z$2/AV19)^Sheet1!Z$3-(Sheet1!Z$2/AV19)^6)</f>
        <v>897107444201853.38</v>
      </c>
      <c r="AY19">
        <f>Sheet1!Z$4*Sheet1!Z$1/Sheet1!Z$2*(Sheet1!Z$3*(Sheet1!Z$2/AV19)^(Sheet1!Z$3+1)-6*(Sheet1!Z$2/AV19)^7)</f>
        <v>2.8835605951366125E+17</v>
      </c>
      <c r="AZ19">
        <f t="shared" si="17"/>
        <v>0</v>
      </c>
      <c r="BA19">
        <f>SUM(AZ$2:AZ19)</f>
        <v>0</v>
      </c>
      <c r="BB19">
        <f t="shared" si="18"/>
        <v>0</v>
      </c>
      <c r="BC19">
        <f>SUM(BB$2:BB19)</f>
        <v>0</v>
      </c>
      <c r="BE19">
        <f t="shared" si="19"/>
        <v>3.7333333333333329E-2</v>
      </c>
      <c r="BF19">
        <f t="shared" si="20"/>
        <v>0</v>
      </c>
      <c r="BG19">
        <f>Sheet1!Z$4*Sheet1!Z$1*((Sheet1!Z$2/BE19)^Sheet1!Z$3-(Sheet1!Z$2/BE19)^6)</f>
        <v>897107444201853.38</v>
      </c>
      <c r="BH19">
        <f>Sheet1!Z$4*Sheet1!Z$1/Sheet1!Z$2*(Sheet1!Z$3*(Sheet1!Z$2/BE19)^(Sheet1!Z$3+1)-6*(Sheet1!Z$2/BE19)^7)</f>
        <v>2.8835605951366125E+17</v>
      </c>
      <c r="BI19">
        <f t="shared" si="21"/>
        <v>0</v>
      </c>
      <c r="BJ19">
        <f>SUM(BI$2:BI19)</f>
        <v>0</v>
      </c>
      <c r="BK19">
        <f t="shared" si="22"/>
        <v>0</v>
      </c>
      <c r="BL19">
        <f>SUM(BK$2:BK19)</f>
        <v>0</v>
      </c>
    </row>
    <row r="20" spans="1:64" x14ac:dyDescent="0.25">
      <c r="A20">
        <v>3.6999999999999998E-2</v>
      </c>
      <c r="B20">
        <v>9.8666666666666666E-2</v>
      </c>
      <c r="C20">
        <v>9.2499999999999985E-2</v>
      </c>
      <c r="D20">
        <v>0</v>
      </c>
      <c r="E20">
        <v>0</v>
      </c>
      <c r="F20">
        <v>460511192800643.88</v>
      </c>
      <c r="G20">
        <v>999044888456292.5</v>
      </c>
      <c r="H20">
        <f t="shared" si="0"/>
        <v>0</v>
      </c>
      <c r="I20">
        <f t="shared" si="1"/>
        <v>0</v>
      </c>
      <c r="J20">
        <f>SUM(H$2:H20)</f>
        <v>0</v>
      </c>
      <c r="K20">
        <f>SUM(I$2:I20)</f>
        <v>0</v>
      </c>
      <c r="L20">
        <v>1.4935505034784739E+17</v>
      </c>
      <c r="M20">
        <v>3.2401465989936435E+17</v>
      </c>
      <c r="N20">
        <f t="shared" si="2"/>
        <v>0</v>
      </c>
      <c r="O20">
        <f t="shared" si="3"/>
        <v>0</v>
      </c>
      <c r="P20">
        <f>SUM(N$2:N20)</f>
        <v>0</v>
      </c>
      <c r="Q20">
        <f>SUM(O$2:O20)</f>
        <v>0</v>
      </c>
      <c r="S20">
        <f t="shared" si="4"/>
        <v>0</v>
      </c>
      <c r="T20">
        <f>SUM(S$2:S20)</f>
        <v>0</v>
      </c>
      <c r="U20">
        <f t="shared" si="5"/>
        <v>0</v>
      </c>
      <c r="V20">
        <f>SUM(U$2:U20)</f>
        <v>0</v>
      </c>
      <c r="X20">
        <v>0</v>
      </c>
      <c r="Y20">
        <f t="shared" si="6"/>
        <v>0</v>
      </c>
      <c r="Z20">
        <f>SUM(Y$2:Y20)</f>
        <v>0</v>
      </c>
      <c r="AA20">
        <f t="shared" si="7"/>
        <v>0</v>
      </c>
      <c r="AB20">
        <f>SUM(AA$2:AA20)</f>
        <v>0</v>
      </c>
      <c r="AD20">
        <f t="shared" si="8"/>
        <v>0</v>
      </c>
      <c r="AE20">
        <f t="shared" si="9"/>
        <v>0</v>
      </c>
      <c r="AG20">
        <f t="shared" si="10"/>
        <v>0</v>
      </c>
      <c r="AH20">
        <f t="shared" si="11"/>
        <v>0</v>
      </c>
      <c r="AI20">
        <f>SUM(AH$2:AH20)</f>
        <v>0</v>
      </c>
      <c r="AJ20">
        <f t="shared" si="12"/>
        <v>0</v>
      </c>
      <c r="AK20">
        <f>SUM(AJ$2:AJ20)</f>
        <v>0</v>
      </c>
      <c r="AM20">
        <f>Sheet1!U20</f>
        <v>3.9466666666666671E-2</v>
      </c>
      <c r="AN20">
        <f t="shared" si="13"/>
        <v>0</v>
      </c>
      <c r="AO20">
        <f>Sheet1!Z$4*Sheet1!Z$1*((Sheet1!Z$2/AM20)^Sheet1!Z$3-(Sheet1!Z$2/AM20)^6)</f>
        <v>460511192800643.88</v>
      </c>
      <c r="AP20">
        <f>Sheet1!Z$4*Sheet1!Z$1/Sheet1!Z$2*(Sheet1!Z$3*(Sheet1!Z$2/AM20)^(Sheet1!Z$3+1)-6*(Sheet1!Z$2/AM20)^7)</f>
        <v>1.4002035970110694E+17</v>
      </c>
      <c r="AQ20">
        <f t="shared" si="14"/>
        <v>0</v>
      </c>
      <c r="AR20">
        <f>SUM(AQ$2:AQ20)</f>
        <v>0</v>
      </c>
      <c r="AS20">
        <f t="shared" si="15"/>
        <v>0</v>
      </c>
      <c r="AT20">
        <f>SUM(AS$2:AS20)</f>
        <v>0</v>
      </c>
      <c r="AV20">
        <f>Sheet1!U20</f>
        <v>3.9466666666666671E-2</v>
      </c>
      <c r="AW20">
        <f t="shared" si="16"/>
        <v>0</v>
      </c>
      <c r="AX20">
        <f>Sheet1!Z$4*Sheet1!Z$1*((Sheet1!Z$2/AV20)^Sheet1!Z$3-(Sheet1!Z$2/AV20)^6)</f>
        <v>460511192800643.88</v>
      </c>
      <c r="AY20">
        <f>Sheet1!Z$4*Sheet1!Z$1/Sheet1!Z$2*(Sheet1!Z$3*(Sheet1!Z$2/AV20)^(Sheet1!Z$3+1)-6*(Sheet1!Z$2/AV20)^7)</f>
        <v>1.4002035970110694E+17</v>
      </c>
      <c r="AZ20">
        <f t="shared" si="17"/>
        <v>0</v>
      </c>
      <c r="BA20">
        <f>SUM(AZ$2:AZ20)</f>
        <v>0</v>
      </c>
      <c r="BB20">
        <f t="shared" si="18"/>
        <v>0</v>
      </c>
      <c r="BC20">
        <f>SUM(BB$2:BB20)</f>
        <v>0</v>
      </c>
      <c r="BE20">
        <f t="shared" si="19"/>
        <v>3.9466666666666671E-2</v>
      </c>
      <c r="BF20">
        <f t="shared" si="20"/>
        <v>0</v>
      </c>
      <c r="BG20">
        <f>Sheet1!Z$4*Sheet1!Z$1*((Sheet1!Z$2/BE20)^Sheet1!Z$3-(Sheet1!Z$2/BE20)^6)</f>
        <v>460511192800643.88</v>
      </c>
      <c r="BH20">
        <f>Sheet1!Z$4*Sheet1!Z$1/Sheet1!Z$2*(Sheet1!Z$3*(Sheet1!Z$2/BE20)^(Sheet1!Z$3+1)-6*(Sheet1!Z$2/BE20)^7)</f>
        <v>1.4002035970110694E+17</v>
      </c>
      <c r="BI20">
        <f t="shared" si="21"/>
        <v>0</v>
      </c>
      <c r="BJ20">
        <f>SUM(BI$2:BI20)</f>
        <v>0</v>
      </c>
      <c r="BK20">
        <f t="shared" si="22"/>
        <v>0</v>
      </c>
      <c r="BL20">
        <f>SUM(BK$2:BK20)</f>
        <v>0</v>
      </c>
    </row>
    <row r="21" spans="1:64" x14ac:dyDescent="0.25">
      <c r="A21">
        <v>3.9E-2</v>
      </c>
      <c r="B21">
        <v>0.104</v>
      </c>
      <c r="C21">
        <v>9.7499999999999989E-2</v>
      </c>
      <c r="D21">
        <v>0</v>
      </c>
      <c r="E21">
        <v>0</v>
      </c>
      <c r="F21">
        <v>244841733632091.47</v>
      </c>
      <c r="G21">
        <v>531166045915912.5</v>
      </c>
      <c r="H21">
        <f t="shared" si="0"/>
        <v>0</v>
      </c>
      <c r="I21">
        <f t="shared" si="1"/>
        <v>0</v>
      </c>
      <c r="J21">
        <f>SUM(H$2:H21)</f>
        <v>0</v>
      </c>
      <c r="K21">
        <f>SUM(I$2:I21)</f>
        <v>0</v>
      </c>
      <c r="L21">
        <v>7.5335965702688752E+16</v>
      </c>
      <c r="M21">
        <v>1.6343577663694307E+17</v>
      </c>
      <c r="N21">
        <f t="shared" si="2"/>
        <v>0</v>
      </c>
      <c r="O21">
        <f t="shared" si="3"/>
        <v>0</v>
      </c>
      <c r="P21">
        <f>SUM(N$2:N21)</f>
        <v>0</v>
      </c>
      <c r="Q21">
        <f>SUM(O$2:O21)</f>
        <v>0</v>
      </c>
      <c r="S21">
        <f t="shared" si="4"/>
        <v>0</v>
      </c>
      <c r="T21">
        <f>SUM(S$2:S21)</f>
        <v>0</v>
      </c>
      <c r="U21">
        <f t="shared" si="5"/>
        <v>0</v>
      </c>
      <c r="V21">
        <f>SUM(U$2:U21)</f>
        <v>0</v>
      </c>
      <c r="X21">
        <v>0</v>
      </c>
      <c r="Y21">
        <f t="shared" si="6"/>
        <v>0</v>
      </c>
      <c r="Z21">
        <f>SUM(Y$2:Y21)</f>
        <v>0</v>
      </c>
      <c r="AA21">
        <f t="shared" si="7"/>
        <v>0</v>
      </c>
      <c r="AB21">
        <f>SUM(AA$2:AA21)</f>
        <v>0</v>
      </c>
      <c r="AD21">
        <f t="shared" si="8"/>
        <v>0</v>
      </c>
      <c r="AE21">
        <f t="shared" si="9"/>
        <v>0</v>
      </c>
      <c r="AG21">
        <f t="shared" si="10"/>
        <v>0</v>
      </c>
      <c r="AH21">
        <f t="shared" si="11"/>
        <v>0</v>
      </c>
      <c r="AI21">
        <f>SUM(AH$2:AH21)</f>
        <v>0</v>
      </c>
      <c r="AJ21">
        <f t="shared" si="12"/>
        <v>0</v>
      </c>
      <c r="AK21">
        <f>SUM(AJ$2:AJ21)</f>
        <v>0</v>
      </c>
      <c r="AM21">
        <f>Sheet1!U21</f>
        <v>4.1599999999999998E-2</v>
      </c>
      <c r="AN21">
        <f t="shared" si="13"/>
        <v>0</v>
      </c>
      <c r="AO21">
        <f>Sheet1!Z$4*Sheet1!Z$1*((Sheet1!Z$2/AM21)^Sheet1!Z$3-(Sheet1!Z$2/AM21)^6)</f>
        <v>244841733632091.97</v>
      </c>
      <c r="AP21">
        <f>Sheet1!Z$4*Sheet1!Z$1/Sheet1!Z$2*(Sheet1!Z$3*(Sheet1!Z$2/AM21)^(Sheet1!Z$3+1)-6*(Sheet1!Z$2/AM21)^7)</f>
        <v>7.062746784627088E+16</v>
      </c>
      <c r="AQ21">
        <f t="shared" si="14"/>
        <v>0</v>
      </c>
      <c r="AR21">
        <f>SUM(AQ$2:AQ21)</f>
        <v>0</v>
      </c>
      <c r="AS21">
        <f t="shared" si="15"/>
        <v>0</v>
      </c>
      <c r="AT21">
        <f>SUM(AS$2:AS21)</f>
        <v>0</v>
      </c>
      <c r="AV21">
        <f>Sheet1!U21</f>
        <v>4.1599999999999998E-2</v>
      </c>
      <c r="AW21">
        <f t="shared" si="16"/>
        <v>0</v>
      </c>
      <c r="AX21">
        <f>Sheet1!Z$4*Sheet1!Z$1*((Sheet1!Z$2/AV21)^Sheet1!Z$3-(Sheet1!Z$2/AV21)^6)</f>
        <v>244841733632091.97</v>
      </c>
      <c r="AY21">
        <f>Sheet1!Z$4*Sheet1!Z$1/Sheet1!Z$2*(Sheet1!Z$3*(Sheet1!Z$2/AV21)^(Sheet1!Z$3+1)-6*(Sheet1!Z$2/AV21)^7)</f>
        <v>7.062746784627088E+16</v>
      </c>
      <c r="AZ21">
        <f t="shared" si="17"/>
        <v>0</v>
      </c>
      <c r="BA21">
        <f>SUM(AZ$2:AZ21)</f>
        <v>0</v>
      </c>
      <c r="BB21">
        <f t="shared" si="18"/>
        <v>0</v>
      </c>
      <c r="BC21">
        <f>SUM(BB$2:BB21)</f>
        <v>0</v>
      </c>
      <c r="BE21">
        <f t="shared" si="19"/>
        <v>4.1599999999999998E-2</v>
      </c>
      <c r="BF21">
        <f t="shared" si="20"/>
        <v>0</v>
      </c>
      <c r="BG21">
        <f>Sheet1!Z$4*Sheet1!Z$1*((Sheet1!Z$2/BE21)^Sheet1!Z$3-(Sheet1!Z$2/BE21)^6)</f>
        <v>244841733632091.97</v>
      </c>
      <c r="BH21">
        <f>Sheet1!Z$4*Sheet1!Z$1/Sheet1!Z$2*(Sheet1!Z$3*(Sheet1!Z$2/BE21)^(Sheet1!Z$3+1)-6*(Sheet1!Z$2/BE21)^7)</f>
        <v>7.062746784627088E+16</v>
      </c>
      <c r="BI21">
        <f t="shared" si="21"/>
        <v>0</v>
      </c>
      <c r="BJ21">
        <f>SUM(BI$2:BI21)</f>
        <v>0</v>
      </c>
      <c r="BK21">
        <f t="shared" si="22"/>
        <v>0</v>
      </c>
      <c r="BL21">
        <f>SUM(BK$2:BK21)</f>
        <v>0</v>
      </c>
    </row>
    <row r="22" spans="1:64" x14ac:dyDescent="0.25">
      <c r="A22">
        <v>4.1000000000000002E-2</v>
      </c>
      <c r="B22">
        <v>0.10933333333333334</v>
      </c>
      <c r="C22">
        <v>0.10249999999999999</v>
      </c>
      <c r="D22">
        <v>0</v>
      </c>
      <c r="E22">
        <v>0</v>
      </c>
      <c r="F22">
        <v>134355131177515.75</v>
      </c>
      <c r="G22">
        <v>291473568917389.25</v>
      </c>
      <c r="H22">
        <f t="shared" si="0"/>
        <v>0</v>
      </c>
      <c r="I22">
        <f t="shared" si="1"/>
        <v>0</v>
      </c>
      <c r="J22">
        <f>SUM(H$2:H22)</f>
        <v>0</v>
      </c>
      <c r="K22">
        <f>SUM(I$2:I22)</f>
        <v>0</v>
      </c>
      <c r="L22">
        <v>3.9323486611991328E+16</v>
      </c>
      <c r="M22">
        <v>8.5309386710509744E+16</v>
      </c>
      <c r="N22">
        <f t="shared" si="2"/>
        <v>0</v>
      </c>
      <c r="O22">
        <f t="shared" si="3"/>
        <v>0</v>
      </c>
      <c r="P22">
        <f>SUM(N$2:N22)</f>
        <v>0</v>
      </c>
      <c r="Q22">
        <f>SUM(O$2:O22)</f>
        <v>0</v>
      </c>
      <c r="S22">
        <f t="shared" si="4"/>
        <v>0</v>
      </c>
      <c r="T22">
        <f>SUM(S$2:S22)</f>
        <v>0</v>
      </c>
      <c r="U22">
        <f t="shared" si="5"/>
        <v>0</v>
      </c>
      <c r="V22">
        <f>SUM(U$2:U22)</f>
        <v>0</v>
      </c>
      <c r="X22">
        <v>0</v>
      </c>
      <c r="Y22">
        <f t="shared" si="6"/>
        <v>0</v>
      </c>
      <c r="Z22">
        <f>SUM(Y$2:Y22)</f>
        <v>0</v>
      </c>
      <c r="AA22">
        <f t="shared" si="7"/>
        <v>0</v>
      </c>
      <c r="AB22">
        <f>SUM(AA$2:AA22)</f>
        <v>0</v>
      </c>
      <c r="AD22">
        <f t="shared" si="8"/>
        <v>0</v>
      </c>
      <c r="AE22">
        <f t="shared" si="9"/>
        <v>0</v>
      </c>
      <c r="AG22">
        <f t="shared" si="10"/>
        <v>0</v>
      </c>
      <c r="AH22">
        <f t="shared" si="11"/>
        <v>0</v>
      </c>
      <c r="AI22">
        <f>SUM(AH$2:AH22)</f>
        <v>0</v>
      </c>
      <c r="AJ22">
        <f t="shared" si="12"/>
        <v>0</v>
      </c>
      <c r="AK22">
        <f>SUM(AJ$2:AJ22)</f>
        <v>0</v>
      </c>
      <c r="AM22">
        <f>Sheet1!U22</f>
        <v>4.3733333333333339E-2</v>
      </c>
      <c r="AN22">
        <f t="shared" si="13"/>
        <v>0</v>
      </c>
      <c r="AO22">
        <f>Sheet1!Z$4*Sheet1!Z$1*((Sheet1!Z$2/AM22)^Sheet1!Z$3-(Sheet1!Z$2/AM22)^6)</f>
        <v>134355131177515.75</v>
      </c>
      <c r="AP22">
        <f>Sheet1!Z$4*Sheet1!Z$1/Sheet1!Z$2*(Sheet1!Z$3*(Sheet1!Z$2/AM22)^(Sheet1!Z$3+1)-6*(Sheet1!Z$2/AM22)^7)</f>
        <v>3.686576869874188E+16</v>
      </c>
      <c r="AQ22">
        <f t="shared" si="14"/>
        <v>0</v>
      </c>
      <c r="AR22">
        <f>SUM(AQ$2:AQ22)</f>
        <v>0</v>
      </c>
      <c r="AS22">
        <f t="shared" si="15"/>
        <v>0</v>
      </c>
      <c r="AT22">
        <f>SUM(AS$2:AS22)</f>
        <v>0</v>
      </c>
      <c r="AV22">
        <f>Sheet1!U22</f>
        <v>4.3733333333333339E-2</v>
      </c>
      <c r="AW22">
        <f t="shared" si="16"/>
        <v>0</v>
      </c>
      <c r="AX22">
        <f>Sheet1!Z$4*Sheet1!Z$1*((Sheet1!Z$2/AV22)^Sheet1!Z$3-(Sheet1!Z$2/AV22)^6)</f>
        <v>134355131177515.75</v>
      </c>
      <c r="AY22">
        <f>Sheet1!Z$4*Sheet1!Z$1/Sheet1!Z$2*(Sheet1!Z$3*(Sheet1!Z$2/AV22)^(Sheet1!Z$3+1)-6*(Sheet1!Z$2/AV22)^7)</f>
        <v>3.686576869874188E+16</v>
      </c>
      <c r="AZ22">
        <f t="shared" si="17"/>
        <v>0</v>
      </c>
      <c r="BA22">
        <f>SUM(AZ$2:AZ22)</f>
        <v>0</v>
      </c>
      <c r="BB22">
        <f t="shared" si="18"/>
        <v>0</v>
      </c>
      <c r="BC22">
        <f>SUM(BB$2:BB22)</f>
        <v>0</v>
      </c>
      <c r="BE22">
        <f t="shared" si="19"/>
        <v>4.3733333333333339E-2</v>
      </c>
      <c r="BF22">
        <f t="shared" si="20"/>
        <v>0</v>
      </c>
      <c r="BG22">
        <f>Sheet1!Z$4*Sheet1!Z$1*((Sheet1!Z$2/BE22)^Sheet1!Z$3-(Sheet1!Z$2/BE22)^6)</f>
        <v>134355131177515.75</v>
      </c>
      <c r="BH22">
        <f>Sheet1!Z$4*Sheet1!Z$1/Sheet1!Z$2*(Sheet1!Z$3*(Sheet1!Z$2/BE22)^(Sheet1!Z$3+1)-6*(Sheet1!Z$2/BE22)^7)</f>
        <v>3.686576869874188E+16</v>
      </c>
      <c r="BI22">
        <f t="shared" si="21"/>
        <v>0</v>
      </c>
      <c r="BJ22">
        <f>SUM(BI$2:BI22)</f>
        <v>0</v>
      </c>
      <c r="BK22">
        <f t="shared" si="22"/>
        <v>0</v>
      </c>
      <c r="BL22">
        <f>SUM(BK$2:BK22)</f>
        <v>0</v>
      </c>
    </row>
    <row r="23" spans="1:64" x14ac:dyDescent="0.25">
      <c r="A23">
        <v>4.2999999999999997E-2</v>
      </c>
      <c r="B23">
        <v>0.11466666666666665</v>
      </c>
      <c r="C23">
        <v>0.10749999999999998</v>
      </c>
      <c r="D23">
        <v>0</v>
      </c>
      <c r="E23">
        <v>0</v>
      </c>
      <c r="F23">
        <v>75864539431075.75</v>
      </c>
      <c r="G23">
        <v>164582564728494.38</v>
      </c>
      <c r="H23">
        <f t="shared" si="0"/>
        <v>0</v>
      </c>
      <c r="I23">
        <f t="shared" si="1"/>
        <v>0</v>
      </c>
      <c r="J23">
        <f>SUM(H$2:H23)</f>
        <v>0</v>
      </c>
      <c r="K23">
        <f>SUM(I$2:I23)</f>
        <v>0</v>
      </c>
      <c r="L23">
        <v>2.1171523438890524E+16</v>
      </c>
      <c r="M23">
        <v>4.5930053505754056E+16</v>
      </c>
      <c r="N23">
        <f t="shared" si="2"/>
        <v>0</v>
      </c>
      <c r="O23">
        <f t="shared" si="3"/>
        <v>0</v>
      </c>
      <c r="P23">
        <f>SUM(N$2:N23)</f>
        <v>0</v>
      </c>
      <c r="Q23">
        <f>SUM(O$2:O23)</f>
        <v>0</v>
      </c>
      <c r="S23">
        <f t="shared" si="4"/>
        <v>0</v>
      </c>
      <c r="T23">
        <f>SUM(S$2:S23)</f>
        <v>0</v>
      </c>
      <c r="U23">
        <f t="shared" si="5"/>
        <v>0</v>
      </c>
      <c r="V23">
        <f>SUM(U$2:U23)</f>
        <v>0</v>
      </c>
      <c r="X23">
        <v>0</v>
      </c>
      <c r="Y23">
        <f t="shared" si="6"/>
        <v>0</v>
      </c>
      <c r="Z23">
        <f>SUM(Y$2:Y23)</f>
        <v>0</v>
      </c>
      <c r="AA23">
        <f t="shared" si="7"/>
        <v>0</v>
      </c>
      <c r="AB23">
        <f>SUM(AA$2:AA23)</f>
        <v>0</v>
      </c>
      <c r="AD23">
        <f t="shared" si="8"/>
        <v>0</v>
      </c>
      <c r="AE23">
        <f t="shared" si="9"/>
        <v>0</v>
      </c>
      <c r="AG23">
        <f t="shared" si="10"/>
        <v>0</v>
      </c>
      <c r="AH23">
        <f t="shared" si="11"/>
        <v>0</v>
      </c>
      <c r="AI23">
        <f>SUM(AH$2:AH23)</f>
        <v>0</v>
      </c>
      <c r="AJ23">
        <f t="shared" si="12"/>
        <v>0</v>
      </c>
      <c r="AK23">
        <f>SUM(AJ$2:AJ23)</f>
        <v>0</v>
      </c>
      <c r="AM23">
        <f>Sheet1!U23</f>
        <v>4.5866666666666667E-2</v>
      </c>
      <c r="AN23">
        <f t="shared" si="13"/>
        <v>0</v>
      </c>
      <c r="AO23">
        <f>Sheet1!Z$4*Sheet1!Z$1*((Sheet1!Z$2/AM23)^Sheet1!Z$3-(Sheet1!Z$2/AM23)^6)</f>
        <v>75864539431075.75</v>
      </c>
      <c r="AP23">
        <f>Sheet1!Z$4*Sheet1!Z$1/Sheet1!Z$2*(Sheet1!Z$3*(Sheet1!Z$2/AM23)^(Sheet1!Z$3+1)-6*(Sheet1!Z$2/AM23)^7)</f>
        <v>1.9848303223959868E+16</v>
      </c>
      <c r="AQ23">
        <f t="shared" si="14"/>
        <v>0</v>
      </c>
      <c r="AR23">
        <f>SUM(AQ$2:AQ23)</f>
        <v>0</v>
      </c>
      <c r="AS23">
        <f t="shared" si="15"/>
        <v>0</v>
      </c>
      <c r="AT23">
        <f>SUM(AS$2:AS23)</f>
        <v>0</v>
      </c>
      <c r="AV23">
        <f>Sheet1!U23</f>
        <v>4.5866666666666667E-2</v>
      </c>
      <c r="AW23">
        <f t="shared" si="16"/>
        <v>0</v>
      </c>
      <c r="AX23">
        <f>Sheet1!Z$4*Sheet1!Z$1*((Sheet1!Z$2/AV23)^Sheet1!Z$3-(Sheet1!Z$2/AV23)^6)</f>
        <v>75864539431075.75</v>
      </c>
      <c r="AY23">
        <f>Sheet1!Z$4*Sheet1!Z$1/Sheet1!Z$2*(Sheet1!Z$3*(Sheet1!Z$2/AV23)^(Sheet1!Z$3+1)-6*(Sheet1!Z$2/AV23)^7)</f>
        <v>1.9848303223959868E+16</v>
      </c>
      <c r="AZ23">
        <f t="shared" si="17"/>
        <v>0</v>
      </c>
      <c r="BA23">
        <f>SUM(AZ$2:AZ23)</f>
        <v>0</v>
      </c>
      <c r="BB23">
        <f t="shared" si="18"/>
        <v>0</v>
      </c>
      <c r="BC23">
        <f>SUM(BB$2:BB23)</f>
        <v>0</v>
      </c>
      <c r="BE23">
        <f t="shared" si="19"/>
        <v>4.5866666666666667E-2</v>
      </c>
      <c r="BF23">
        <f t="shared" si="20"/>
        <v>0</v>
      </c>
      <c r="BG23">
        <f>Sheet1!Z$4*Sheet1!Z$1*((Sheet1!Z$2/BE23)^Sheet1!Z$3-(Sheet1!Z$2/BE23)^6)</f>
        <v>75864539431075.75</v>
      </c>
      <c r="BH23">
        <f>Sheet1!Z$4*Sheet1!Z$1/Sheet1!Z$2*(Sheet1!Z$3*(Sheet1!Z$2/BE23)^(Sheet1!Z$3+1)-6*(Sheet1!Z$2/BE23)^7)</f>
        <v>1.9848303223959868E+16</v>
      </c>
      <c r="BI23">
        <f t="shared" si="21"/>
        <v>0</v>
      </c>
      <c r="BJ23">
        <f>SUM(BI$2:BI23)</f>
        <v>0</v>
      </c>
      <c r="BK23">
        <f t="shared" si="22"/>
        <v>0</v>
      </c>
      <c r="BL23">
        <f>SUM(BK$2:BK23)</f>
        <v>0</v>
      </c>
    </row>
    <row r="24" spans="1:64" x14ac:dyDescent="0.25">
      <c r="A24">
        <v>4.4999999999999998E-2</v>
      </c>
      <c r="B24">
        <v>0.12</v>
      </c>
      <c r="C24">
        <v>0.11249999999999999</v>
      </c>
      <c r="D24">
        <v>0</v>
      </c>
      <c r="E24">
        <v>0</v>
      </c>
      <c r="F24">
        <v>43965277395562.297</v>
      </c>
      <c r="G24">
        <v>95379472717468.359</v>
      </c>
      <c r="H24">
        <f t="shared" si="0"/>
        <v>0</v>
      </c>
      <c r="I24">
        <f t="shared" si="1"/>
        <v>0</v>
      </c>
      <c r="J24">
        <f>SUM(H$2:H24)</f>
        <v>0</v>
      </c>
      <c r="K24">
        <f>SUM(I$2:I24)</f>
        <v>0</v>
      </c>
      <c r="L24">
        <v>1.172409147615086E+16</v>
      </c>
      <c r="M24">
        <v>2.5434551839579864E+16</v>
      </c>
      <c r="N24">
        <f t="shared" si="2"/>
        <v>0</v>
      </c>
      <c r="O24">
        <f t="shared" si="3"/>
        <v>0</v>
      </c>
      <c r="P24">
        <f>SUM(N$2:N24)</f>
        <v>0</v>
      </c>
      <c r="Q24">
        <f>SUM(O$2:O24)</f>
        <v>0</v>
      </c>
      <c r="S24">
        <f t="shared" si="4"/>
        <v>0</v>
      </c>
      <c r="T24">
        <f>SUM(S$2:S24)</f>
        <v>0</v>
      </c>
      <c r="U24">
        <f t="shared" si="5"/>
        <v>0</v>
      </c>
      <c r="V24">
        <f>SUM(U$2:U24)</f>
        <v>0</v>
      </c>
      <c r="X24">
        <v>0</v>
      </c>
      <c r="Y24">
        <f t="shared" si="6"/>
        <v>0</v>
      </c>
      <c r="Z24">
        <f>SUM(Y$2:Y24)</f>
        <v>0</v>
      </c>
      <c r="AA24">
        <f t="shared" si="7"/>
        <v>0</v>
      </c>
      <c r="AB24">
        <f>SUM(AA$2:AA24)</f>
        <v>0</v>
      </c>
      <c r="AD24">
        <f t="shared" si="8"/>
        <v>0</v>
      </c>
      <c r="AE24">
        <f t="shared" si="9"/>
        <v>0</v>
      </c>
      <c r="AG24">
        <f t="shared" si="10"/>
        <v>0</v>
      </c>
      <c r="AH24">
        <f t="shared" si="11"/>
        <v>0</v>
      </c>
      <c r="AI24">
        <f>SUM(AH$2:AH24)</f>
        <v>0</v>
      </c>
      <c r="AJ24">
        <f t="shared" si="12"/>
        <v>0</v>
      </c>
      <c r="AK24">
        <f>SUM(AJ$2:AJ24)</f>
        <v>0</v>
      </c>
      <c r="AM24">
        <f>Sheet1!U24</f>
        <v>4.8000000000000001E-2</v>
      </c>
      <c r="AN24">
        <f t="shared" si="13"/>
        <v>0</v>
      </c>
      <c r="AO24">
        <f>Sheet1!Z$4*Sheet1!Z$1*((Sheet1!Z$2/AM24)^Sheet1!Z$3-(Sheet1!Z$2/AM24)^6)</f>
        <v>43965277395562.297</v>
      </c>
      <c r="AP24">
        <f>Sheet1!Z$4*Sheet1!Z$1/Sheet1!Z$2*(Sheet1!Z$3*(Sheet1!Z$2/AM24)^(Sheet1!Z$3+1)-6*(Sheet1!Z$2/AM24)^7)</f>
        <v>1.0991335758891432E+16</v>
      </c>
      <c r="AQ24">
        <f t="shared" si="14"/>
        <v>0</v>
      </c>
      <c r="AR24">
        <f>SUM(AQ$2:AQ24)</f>
        <v>0</v>
      </c>
      <c r="AS24">
        <f t="shared" si="15"/>
        <v>0</v>
      </c>
      <c r="AT24">
        <f>SUM(AS$2:AS24)</f>
        <v>0</v>
      </c>
      <c r="AV24">
        <f>Sheet1!U24</f>
        <v>4.8000000000000001E-2</v>
      </c>
      <c r="AW24">
        <f t="shared" si="16"/>
        <v>0</v>
      </c>
      <c r="AX24">
        <f>Sheet1!Z$4*Sheet1!Z$1*((Sheet1!Z$2/AV24)^Sheet1!Z$3-(Sheet1!Z$2/AV24)^6)</f>
        <v>43965277395562.297</v>
      </c>
      <c r="AY24">
        <f>Sheet1!Z$4*Sheet1!Z$1/Sheet1!Z$2*(Sheet1!Z$3*(Sheet1!Z$2/AV24)^(Sheet1!Z$3+1)-6*(Sheet1!Z$2/AV24)^7)</f>
        <v>1.0991335758891432E+16</v>
      </c>
      <c r="AZ24">
        <f t="shared" si="17"/>
        <v>0</v>
      </c>
      <c r="BA24">
        <f>SUM(AZ$2:AZ24)</f>
        <v>0</v>
      </c>
      <c r="BB24">
        <f t="shared" si="18"/>
        <v>0</v>
      </c>
      <c r="BC24">
        <f>SUM(BB$2:BB24)</f>
        <v>0</v>
      </c>
      <c r="BE24">
        <f t="shared" si="19"/>
        <v>4.8000000000000001E-2</v>
      </c>
      <c r="BF24">
        <f t="shared" si="20"/>
        <v>0</v>
      </c>
      <c r="BG24">
        <f>Sheet1!Z$4*Sheet1!Z$1*((Sheet1!Z$2/BE24)^Sheet1!Z$3-(Sheet1!Z$2/BE24)^6)</f>
        <v>43965277395562.297</v>
      </c>
      <c r="BH24">
        <f>Sheet1!Z$4*Sheet1!Z$1/Sheet1!Z$2*(Sheet1!Z$3*(Sheet1!Z$2/BE24)^(Sheet1!Z$3+1)-6*(Sheet1!Z$2/BE24)^7)</f>
        <v>1.0991335758891432E+16</v>
      </c>
      <c r="BI24">
        <f t="shared" si="21"/>
        <v>0</v>
      </c>
      <c r="BJ24">
        <f>SUM(BI$2:BI24)</f>
        <v>0</v>
      </c>
      <c r="BK24">
        <f t="shared" si="22"/>
        <v>0</v>
      </c>
      <c r="BL24">
        <f>SUM(BK$2:BK24)</f>
        <v>0</v>
      </c>
    </row>
    <row r="25" spans="1:64" x14ac:dyDescent="0.25">
      <c r="A25">
        <v>4.7E-2</v>
      </c>
      <c r="B25">
        <v>0.12533333333333332</v>
      </c>
      <c r="C25">
        <v>0.11749999999999999</v>
      </c>
      <c r="D25">
        <v>0</v>
      </c>
      <c r="E25">
        <v>0</v>
      </c>
      <c r="F25">
        <v>26090674166201.832</v>
      </c>
      <c r="G25">
        <v>56601836800553.07</v>
      </c>
      <c r="H25">
        <f t="shared" si="0"/>
        <v>0</v>
      </c>
      <c r="I25">
        <f t="shared" si="1"/>
        <v>0</v>
      </c>
      <c r="J25">
        <f>SUM(H$2:H25)</f>
        <v>0</v>
      </c>
      <c r="K25">
        <f>SUM(I$2:I25)</f>
        <v>0</v>
      </c>
      <c r="L25">
        <v>6661461633692117</v>
      </c>
      <c r="M25">
        <v>1.44515518158387E+16</v>
      </c>
      <c r="N25">
        <f t="shared" si="2"/>
        <v>0</v>
      </c>
      <c r="O25">
        <f t="shared" si="3"/>
        <v>0</v>
      </c>
      <c r="P25">
        <f>SUM(N$2:N25)</f>
        <v>0</v>
      </c>
      <c r="Q25">
        <f>SUM(O$2:O25)</f>
        <v>0</v>
      </c>
      <c r="S25">
        <f t="shared" si="4"/>
        <v>0</v>
      </c>
      <c r="T25">
        <f>SUM(S$2:S25)</f>
        <v>0</v>
      </c>
      <c r="U25">
        <f t="shared" si="5"/>
        <v>0</v>
      </c>
      <c r="V25">
        <f>SUM(U$2:U25)</f>
        <v>0</v>
      </c>
      <c r="X25">
        <v>0</v>
      </c>
      <c r="Y25">
        <f t="shared" si="6"/>
        <v>0</v>
      </c>
      <c r="Z25">
        <f>SUM(Y$2:Y25)</f>
        <v>0</v>
      </c>
      <c r="AA25">
        <f t="shared" si="7"/>
        <v>0</v>
      </c>
      <c r="AB25">
        <f>SUM(AA$2:AA25)</f>
        <v>0</v>
      </c>
      <c r="AD25">
        <f t="shared" si="8"/>
        <v>0</v>
      </c>
      <c r="AE25">
        <f t="shared" si="9"/>
        <v>0</v>
      </c>
      <c r="AG25">
        <f t="shared" si="10"/>
        <v>0</v>
      </c>
      <c r="AH25">
        <f t="shared" si="11"/>
        <v>0</v>
      </c>
      <c r="AI25">
        <f>SUM(AH$2:AH25)</f>
        <v>0</v>
      </c>
      <c r="AJ25">
        <f t="shared" si="12"/>
        <v>0</v>
      </c>
      <c r="AK25">
        <f>SUM(AJ$2:AJ25)</f>
        <v>0</v>
      </c>
      <c r="AM25">
        <f>Sheet1!U25</f>
        <v>5.0133333333333335E-2</v>
      </c>
      <c r="AN25">
        <f t="shared" si="13"/>
        <v>0</v>
      </c>
      <c r="AO25">
        <f>Sheet1!Z$4*Sheet1!Z$1*((Sheet1!Z$2/AM25)^Sheet1!Z$3-(Sheet1!Z$2/AM25)^6)</f>
        <v>26090674166201.832</v>
      </c>
      <c r="AP25">
        <f>Sheet1!Z$4*Sheet1!Z$1/Sheet1!Z$2*(Sheet1!Z$3*(Sheet1!Z$2/AM25)^(Sheet1!Z$3+1)-6*(Sheet1!Z$2/AM25)^7)</f>
        <v>6245120281586360</v>
      </c>
      <c r="AQ25">
        <f t="shared" si="14"/>
        <v>0</v>
      </c>
      <c r="AR25">
        <f>SUM(AQ$2:AQ25)</f>
        <v>0</v>
      </c>
      <c r="AS25">
        <f t="shared" si="15"/>
        <v>0</v>
      </c>
      <c r="AT25">
        <f>SUM(AS$2:AS25)</f>
        <v>0</v>
      </c>
      <c r="AV25">
        <f>Sheet1!U25</f>
        <v>5.0133333333333335E-2</v>
      </c>
      <c r="AW25">
        <f t="shared" si="16"/>
        <v>0</v>
      </c>
      <c r="AX25">
        <f>Sheet1!Z$4*Sheet1!Z$1*((Sheet1!Z$2/AV25)^Sheet1!Z$3-(Sheet1!Z$2/AV25)^6)</f>
        <v>26090674166201.832</v>
      </c>
      <c r="AY25">
        <f>Sheet1!Z$4*Sheet1!Z$1/Sheet1!Z$2*(Sheet1!Z$3*(Sheet1!Z$2/AV25)^(Sheet1!Z$3+1)-6*(Sheet1!Z$2/AV25)^7)</f>
        <v>6245120281586360</v>
      </c>
      <c r="AZ25">
        <f t="shared" si="17"/>
        <v>0</v>
      </c>
      <c r="BA25">
        <f>SUM(AZ$2:AZ25)</f>
        <v>0</v>
      </c>
      <c r="BB25">
        <f t="shared" si="18"/>
        <v>0</v>
      </c>
      <c r="BC25">
        <f>SUM(BB$2:BB25)</f>
        <v>0</v>
      </c>
      <c r="BE25">
        <f t="shared" si="19"/>
        <v>5.0133333333333335E-2</v>
      </c>
      <c r="BF25">
        <f t="shared" si="20"/>
        <v>0</v>
      </c>
      <c r="BG25">
        <f>Sheet1!Z$4*Sheet1!Z$1*((Sheet1!Z$2/BE25)^Sheet1!Z$3-(Sheet1!Z$2/BE25)^6)</f>
        <v>26090674166201.832</v>
      </c>
      <c r="BH25">
        <f>Sheet1!Z$4*Sheet1!Z$1/Sheet1!Z$2*(Sheet1!Z$3*(Sheet1!Z$2/BE25)^(Sheet1!Z$3+1)-6*(Sheet1!Z$2/BE25)^7)</f>
        <v>6245120281586360</v>
      </c>
      <c r="BI25">
        <f t="shared" si="21"/>
        <v>0</v>
      </c>
      <c r="BJ25">
        <f>SUM(BI$2:BI25)</f>
        <v>0</v>
      </c>
      <c r="BK25">
        <f t="shared" si="22"/>
        <v>0</v>
      </c>
      <c r="BL25">
        <f>SUM(BK$2:BK25)</f>
        <v>0</v>
      </c>
    </row>
    <row r="26" spans="1:64" x14ac:dyDescent="0.25">
      <c r="A26">
        <v>4.9000000000000002E-2</v>
      </c>
      <c r="B26">
        <v>0.13066666666666668</v>
      </c>
      <c r="C26">
        <v>0.1225</v>
      </c>
      <c r="D26">
        <v>0</v>
      </c>
      <c r="E26">
        <v>0</v>
      </c>
      <c r="F26">
        <v>15823631400721.4</v>
      </c>
      <c r="G26">
        <v>34328239778990.551</v>
      </c>
      <c r="H26">
        <f t="shared" si="0"/>
        <v>0</v>
      </c>
      <c r="I26">
        <f t="shared" si="1"/>
        <v>0</v>
      </c>
      <c r="J26">
        <f>SUM(H$2:H26)</f>
        <v>0</v>
      </c>
      <c r="K26">
        <f>SUM(I$2:I26)</f>
        <v>0</v>
      </c>
      <c r="L26">
        <v>3875184680803927.5</v>
      </c>
      <c r="M26">
        <v>8406930068701833</v>
      </c>
      <c r="N26">
        <f t="shared" si="2"/>
        <v>0</v>
      </c>
      <c r="O26">
        <f t="shared" si="3"/>
        <v>0</v>
      </c>
      <c r="P26">
        <f>SUM(N$2:N26)</f>
        <v>0</v>
      </c>
      <c r="Q26">
        <f>SUM(O$2:O26)</f>
        <v>0</v>
      </c>
      <c r="S26">
        <f t="shared" si="4"/>
        <v>0</v>
      </c>
      <c r="T26">
        <f>SUM(S$2:S26)</f>
        <v>0</v>
      </c>
      <c r="U26">
        <f t="shared" si="5"/>
        <v>0</v>
      </c>
      <c r="V26">
        <f>SUM(U$2:U26)</f>
        <v>0</v>
      </c>
      <c r="X26">
        <v>0</v>
      </c>
      <c r="Y26">
        <f t="shared" si="6"/>
        <v>0</v>
      </c>
      <c r="Z26">
        <f>SUM(Y$2:Y26)</f>
        <v>0</v>
      </c>
      <c r="AA26">
        <f t="shared" si="7"/>
        <v>0</v>
      </c>
      <c r="AB26">
        <f>SUM(AA$2:AA26)</f>
        <v>0</v>
      </c>
      <c r="AD26">
        <f t="shared" si="8"/>
        <v>0</v>
      </c>
      <c r="AE26">
        <f t="shared" si="9"/>
        <v>0</v>
      </c>
      <c r="AG26">
        <f t="shared" si="10"/>
        <v>0</v>
      </c>
      <c r="AH26">
        <f t="shared" si="11"/>
        <v>0</v>
      </c>
      <c r="AI26">
        <f>SUM(AH$2:AH26)</f>
        <v>0</v>
      </c>
      <c r="AJ26">
        <f t="shared" si="12"/>
        <v>0</v>
      </c>
      <c r="AK26">
        <f>SUM(AJ$2:AJ26)</f>
        <v>0</v>
      </c>
      <c r="AM26">
        <f>Sheet1!U26</f>
        <v>5.2266666666666677E-2</v>
      </c>
      <c r="AN26">
        <f t="shared" si="13"/>
        <v>0</v>
      </c>
      <c r="AO26">
        <f>Sheet1!Z$4*Sheet1!Z$1*((Sheet1!Z$2/AM26)^Sheet1!Z$3-(Sheet1!Z$2/AM26)^6)</f>
        <v>15823631400721.377</v>
      </c>
      <c r="AP26">
        <f>Sheet1!Z$4*Sheet1!Z$1/Sheet1!Z$2*(Sheet1!Z$3*(Sheet1!Z$2/AM26)^(Sheet1!Z$3+1)-6*(Sheet1!Z$2/AM26)^7)</f>
        <v>3632985638253676</v>
      </c>
      <c r="AQ26">
        <f t="shared" si="14"/>
        <v>0</v>
      </c>
      <c r="AR26">
        <f>SUM(AQ$2:AQ26)</f>
        <v>0</v>
      </c>
      <c r="AS26">
        <f t="shared" si="15"/>
        <v>0</v>
      </c>
      <c r="AT26">
        <f>SUM(AS$2:AS26)</f>
        <v>0</v>
      </c>
      <c r="AV26">
        <f>Sheet1!U26</f>
        <v>5.2266666666666677E-2</v>
      </c>
      <c r="AW26">
        <f t="shared" si="16"/>
        <v>0</v>
      </c>
      <c r="AX26">
        <f>Sheet1!Z$4*Sheet1!Z$1*((Sheet1!Z$2/AV26)^Sheet1!Z$3-(Sheet1!Z$2/AV26)^6)</f>
        <v>15823631400721.377</v>
      </c>
      <c r="AY26">
        <f>Sheet1!Z$4*Sheet1!Z$1/Sheet1!Z$2*(Sheet1!Z$3*(Sheet1!Z$2/AV26)^(Sheet1!Z$3+1)-6*(Sheet1!Z$2/AV26)^7)</f>
        <v>3632985638253676</v>
      </c>
      <c r="AZ26">
        <f t="shared" si="17"/>
        <v>0</v>
      </c>
      <c r="BA26">
        <f>SUM(AZ$2:AZ26)</f>
        <v>0</v>
      </c>
      <c r="BB26">
        <f t="shared" si="18"/>
        <v>0</v>
      </c>
      <c r="BC26">
        <f>SUM(BB$2:BB26)</f>
        <v>0</v>
      </c>
      <c r="BE26">
        <f t="shared" si="19"/>
        <v>5.2266666666666677E-2</v>
      </c>
      <c r="BF26">
        <f t="shared" si="20"/>
        <v>0</v>
      </c>
      <c r="BG26">
        <f>Sheet1!Z$4*Sheet1!Z$1*((Sheet1!Z$2/BE26)^Sheet1!Z$3-(Sheet1!Z$2/BE26)^6)</f>
        <v>15823631400721.377</v>
      </c>
      <c r="BH26">
        <f>Sheet1!Z$4*Sheet1!Z$1/Sheet1!Z$2*(Sheet1!Z$3*(Sheet1!Z$2/BE26)^(Sheet1!Z$3+1)-6*(Sheet1!Z$2/BE26)^7)</f>
        <v>3632985638253676</v>
      </c>
      <c r="BI26">
        <f t="shared" si="21"/>
        <v>0</v>
      </c>
      <c r="BJ26">
        <f>SUM(BI$2:BI26)</f>
        <v>0</v>
      </c>
      <c r="BK26">
        <f t="shared" si="22"/>
        <v>0</v>
      </c>
      <c r="BL26">
        <f>SUM(BK$2:BK26)</f>
        <v>0</v>
      </c>
    </row>
    <row r="27" spans="1:64" x14ac:dyDescent="0.25">
      <c r="A27">
        <v>5.0999999999999997E-2</v>
      </c>
      <c r="B27">
        <v>0.13599999999999998</v>
      </c>
      <c r="C27">
        <v>0.12749999999999997</v>
      </c>
      <c r="D27">
        <v>0</v>
      </c>
      <c r="E27">
        <v>0</v>
      </c>
      <c r="F27">
        <v>9790760308523.9609</v>
      </c>
      <c r="G27">
        <v>21240365418527.313</v>
      </c>
      <c r="H27">
        <f t="shared" si="0"/>
        <v>0</v>
      </c>
      <c r="I27">
        <f t="shared" si="1"/>
        <v>0</v>
      </c>
      <c r="J27">
        <f>SUM(H$2:H27)</f>
        <v>0</v>
      </c>
      <c r="K27">
        <f>SUM(I$2:I27)</f>
        <v>0</v>
      </c>
      <c r="L27">
        <v>2303715596313024</v>
      </c>
      <c r="M27">
        <v>4997743774751961</v>
      </c>
      <c r="N27">
        <f t="shared" si="2"/>
        <v>0</v>
      </c>
      <c r="O27">
        <f t="shared" si="3"/>
        <v>0</v>
      </c>
      <c r="P27">
        <f>SUM(N$2:N27)</f>
        <v>0</v>
      </c>
      <c r="Q27">
        <f>SUM(O$2:O27)</f>
        <v>0</v>
      </c>
      <c r="S27">
        <f t="shared" si="4"/>
        <v>0</v>
      </c>
      <c r="T27">
        <f>SUM(S$2:S27)</f>
        <v>0</v>
      </c>
      <c r="U27">
        <f t="shared" si="5"/>
        <v>0</v>
      </c>
      <c r="V27">
        <f>SUM(U$2:U27)</f>
        <v>0</v>
      </c>
      <c r="X27">
        <v>0</v>
      </c>
      <c r="Y27">
        <f t="shared" si="6"/>
        <v>0</v>
      </c>
      <c r="Z27">
        <f>SUM(Y$2:Y27)</f>
        <v>0</v>
      </c>
      <c r="AA27">
        <f t="shared" si="7"/>
        <v>0</v>
      </c>
      <c r="AB27">
        <f>SUM(AA$2:AA27)</f>
        <v>0</v>
      </c>
      <c r="AD27">
        <f t="shared" si="8"/>
        <v>0</v>
      </c>
      <c r="AE27">
        <f t="shared" si="9"/>
        <v>0</v>
      </c>
      <c r="AG27">
        <f t="shared" si="10"/>
        <v>0</v>
      </c>
      <c r="AH27">
        <f t="shared" si="11"/>
        <v>0</v>
      </c>
      <c r="AI27">
        <f>SUM(AH$2:AH27)</f>
        <v>0</v>
      </c>
      <c r="AJ27">
        <f t="shared" si="12"/>
        <v>0</v>
      </c>
      <c r="AK27">
        <f>SUM(AJ$2:AJ27)</f>
        <v>0</v>
      </c>
      <c r="AM27">
        <f>Sheet1!U27</f>
        <v>5.4399999999999997E-2</v>
      </c>
      <c r="AN27">
        <f t="shared" si="13"/>
        <v>0</v>
      </c>
      <c r="AO27">
        <f>Sheet1!Z$4*Sheet1!Z$1*((Sheet1!Z$2/AM27)^Sheet1!Z$3-(Sheet1!Z$2/AM27)^6)</f>
        <v>9790760308523.9609</v>
      </c>
      <c r="AP27">
        <f>Sheet1!Z$4*Sheet1!Z$1/Sheet1!Z$2*(Sheet1!Z$3*(Sheet1!Z$2/AM27)^(Sheet1!Z$3+1)-6*(Sheet1!Z$2/AM27)^7)</f>
        <v>2159733371543460.3</v>
      </c>
      <c r="AQ27">
        <f t="shared" si="14"/>
        <v>0</v>
      </c>
      <c r="AR27">
        <f>SUM(AQ$2:AQ27)</f>
        <v>0</v>
      </c>
      <c r="AS27">
        <f t="shared" si="15"/>
        <v>0</v>
      </c>
      <c r="AT27">
        <f>SUM(AS$2:AS27)</f>
        <v>0</v>
      </c>
      <c r="AV27">
        <f>Sheet1!U27</f>
        <v>5.4399999999999997E-2</v>
      </c>
      <c r="AW27">
        <f t="shared" si="16"/>
        <v>0</v>
      </c>
      <c r="AX27">
        <f>Sheet1!Z$4*Sheet1!Z$1*((Sheet1!Z$2/AV27)^Sheet1!Z$3-(Sheet1!Z$2/AV27)^6)</f>
        <v>9790760308523.9609</v>
      </c>
      <c r="AY27">
        <f>Sheet1!Z$4*Sheet1!Z$1/Sheet1!Z$2*(Sheet1!Z$3*(Sheet1!Z$2/AV27)^(Sheet1!Z$3+1)-6*(Sheet1!Z$2/AV27)^7)</f>
        <v>2159733371543460.3</v>
      </c>
      <c r="AZ27">
        <f t="shared" si="17"/>
        <v>0</v>
      </c>
      <c r="BA27">
        <f>SUM(AZ$2:AZ27)</f>
        <v>0</v>
      </c>
      <c r="BB27">
        <f t="shared" si="18"/>
        <v>0</v>
      </c>
      <c r="BC27">
        <f>SUM(BB$2:BB27)</f>
        <v>0</v>
      </c>
      <c r="BE27">
        <f t="shared" si="19"/>
        <v>5.4399999999999997E-2</v>
      </c>
      <c r="BF27">
        <f t="shared" si="20"/>
        <v>0</v>
      </c>
      <c r="BG27">
        <f>Sheet1!Z$4*Sheet1!Z$1*((Sheet1!Z$2/BE27)^Sheet1!Z$3-(Sheet1!Z$2/BE27)^6)</f>
        <v>9790760308523.9609</v>
      </c>
      <c r="BH27">
        <f>Sheet1!Z$4*Sheet1!Z$1/Sheet1!Z$2*(Sheet1!Z$3*(Sheet1!Z$2/BE27)^(Sheet1!Z$3+1)-6*(Sheet1!Z$2/BE27)^7)</f>
        <v>2159733371543460.3</v>
      </c>
      <c r="BI27">
        <f t="shared" si="21"/>
        <v>0</v>
      </c>
      <c r="BJ27">
        <f>SUM(BI$2:BI27)</f>
        <v>0</v>
      </c>
      <c r="BK27">
        <f t="shared" si="22"/>
        <v>0</v>
      </c>
      <c r="BL27">
        <f>SUM(BK$2:BK27)</f>
        <v>0</v>
      </c>
    </row>
    <row r="28" spans="1:64" x14ac:dyDescent="0.25">
      <c r="A28">
        <v>5.2999999999999999E-2</v>
      </c>
      <c r="B28">
        <v>0.14133333333333334</v>
      </c>
      <c r="C28">
        <v>0.13249999999999998</v>
      </c>
      <c r="D28">
        <v>0</v>
      </c>
      <c r="E28">
        <v>0</v>
      </c>
      <c r="F28">
        <v>6170884006902.5479</v>
      </c>
      <c r="G28">
        <v>13387305608522.16</v>
      </c>
      <c r="H28">
        <f t="shared" si="0"/>
        <v>0</v>
      </c>
      <c r="I28">
        <f t="shared" si="1"/>
        <v>0</v>
      </c>
      <c r="J28">
        <f>SUM(H$2:H28)</f>
        <v>0</v>
      </c>
      <c r="K28">
        <f>SUM(I$2:I28)</f>
        <v>0</v>
      </c>
      <c r="L28">
        <v>1397186852512605</v>
      </c>
      <c r="M28">
        <v>3031096263294937.5</v>
      </c>
      <c r="N28">
        <f t="shared" si="2"/>
        <v>0</v>
      </c>
      <c r="O28">
        <f t="shared" si="3"/>
        <v>0</v>
      </c>
      <c r="P28">
        <f>SUM(N$2:N28)</f>
        <v>0</v>
      </c>
      <c r="Q28">
        <f>SUM(O$2:O28)</f>
        <v>0</v>
      </c>
      <c r="S28">
        <f t="shared" si="4"/>
        <v>0</v>
      </c>
      <c r="T28">
        <f>SUM(S$2:S28)</f>
        <v>0</v>
      </c>
      <c r="U28">
        <f t="shared" si="5"/>
        <v>0</v>
      </c>
      <c r="V28">
        <f>SUM(U$2:U28)</f>
        <v>0</v>
      </c>
      <c r="X28">
        <v>0</v>
      </c>
      <c r="Y28">
        <f t="shared" si="6"/>
        <v>0</v>
      </c>
      <c r="Z28">
        <f>SUM(Y$2:Y28)</f>
        <v>0</v>
      </c>
      <c r="AA28">
        <f t="shared" si="7"/>
        <v>0</v>
      </c>
      <c r="AB28">
        <f>SUM(AA$2:AA28)</f>
        <v>0</v>
      </c>
      <c r="AD28">
        <f t="shared" si="8"/>
        <v>0</v>
      </c>
      <c r="AE28">
        <f t="shared" si="9"/>
        <v>0</v>
      </c>
      <c r="AG28">
        <f t="shared" si="10"/>
        <v>0</v>
      </c>
      <c r="AH28">
        <f t="shared" si="11"/>
        <v>0</v>
      </c>
      <c r="AI28">
        <f>SUM(AH$2:AH28)</f>
        <v>0</v>
      </c>
      <c r="AJ28">
        <f t="shared" si="12"/>
        <v>0</v>
      </c>
      <c r="AK28">
        <f>SUM(AJ$2:AJ28)</f>
        <v>0</v>
      </c>
      <c r="AM28">
        <f>Sheet1!U28</f>
        <v>5.6533333333333338E-2</v>
      </c>
      <c r="AN28">
        <f t="shared" si="13"/>
        <v>0</v>
      </c>
      <c r="AO28">
        <f>Sheet1!Z$4*Sheet1!Z$1*((Sheet1!Z$2/AM28)^Sheet1!Z$3-(Sheet1!Z$2/AM28)^6)</f>
        <v>6170884006902.5479</v>
      </c>
      <c r="AP28">
        <f>Sheet1!Z$4*Sheet1!Z$1/Sheet1!Z$2*(Sheet1!Z$3*(Sheet1!Z$2/AM28)^(Sheet1!Z$3+1)-6*(Sheet1!Z$2/AM28)^7)</f>
        <v>1309862674230567.3</v>
      </c>
      <c r="AQ28">
        <f t="shared" si="14"/>
        <v>0</v>
      </c>
      <c r="AR28">
        <f>SUM(AQ$2:AQ28)</f>
        <v>0</v>
      </c>
      <c r="AS28">
        <f t="shared" si="15"/>
        <v>0</v>
      </c>
      <c r="AT28">
        <f>SUM(AS$2:AS28)</f>
        <v>0</v>
      </c>
      <c r="AV28">
        <f>Sheet1!U28</f>
        <v>5.6533333333333338E-2</v>
      </c>
      <c r="AW28">
        <f t="shared" si="16"/>
        <v>0</v>
      </c>
      <c r="AX28">
        <f>Sheet1!Z$4*Sheet1!Z$1*((Sheet1!Z$2/AV28)^Sheet1!Z$3-(Sheet1!Z$2/AV28)^6)</f>
        <v>6170884006902.5479</v>
      </c>
      <c r="AY28">
        <f>Sheet1!Z$4*Sheet1!Z$1/Sheet1!Z$2*(Sheet1!Z$3*(Sheet1!Z$2/AV28)^(Sheet1!Z$3+1)-6*(Sheet1!Z$2/AV28)^7)</f>
        <v>1309862674230567.3</v>
      </c>
      <c r="AZ28">
        <f t="shared" si="17"/>
        <v>0</v>
      </c>
      <c r="BA28">
        <f>SUM(AZ$2:AZ28)</f>
        <v>0</v>
      </c>
      <c r="BB28">
        <f t="shared" si="18"/>
        <v>0</v>
      </c>
      <c r="BC28">
        <f>SUM(BB$2:BB28)</f>
        <v>0</v>
      </c>
      <c r="BE28">
        <f t="shared" si="19"/>
        <v>5.6533333333333338E-2</v>
      </c>
      <c r="BF28">
        <f t="shared" si="20"/>
        <v>0</v>
      </c>
      <c r="BG28">
        <f>Sheet1!Z$4*Sheet1!Z$1*((Sheet1!Z$2/BE28)^Sheet1!Z$3-(Sheet1!Z$2/BE28)^6)</f>
        <v>6170884006902.5479</v>
      </c>
      <c r="BH28">
        <f>Sheet1!Z$4*Sheet1!Z$1/Sheet1!Z$2*(Sheet1!Z$3*(Sheet1!Z$2/BE28)^(Sheet1!Z$3+1)-6*(Sheet1!Z$2/BE28)^7)</f>
        <v>1309862674230567.3</v>
      </c>
      <c r="BI28">
        <f t="shared" si="21"/>
        <v>0</v>
      </c>
      <c r="BJ28">
        <f>SUM(BI$2:BI28)</f>
        <v>0</v>
      </c>
      <c r="BK28">
        <f t="shared" si="22"/>
        <v>0</v>
      </c>
      <c r="BL28">
        <f>SUM(BK$2:BK28)</f>
        <v>0</v>
      </c>
    </row>
    <row r="29" spans="1:64" x14ac:dyDescent="0.25">
      <c r="A29">
        <v>5.5E-2</v>
      </c>
      <c r="B29">
        <v>0.14666666666666667</v>
      </c>
      <c r="C29">
        <v>0.13749999999999998</v>
      </c>
      <c r="D29">
        <v>0</v>
      </c>
      <c r="E29">
        <v>0</v>
      </c>
      <c r="F29">
        <v>3956440901446.166</v>
      </c>
      <c r="G29">
        <v>8583230075893.7275</v>
      </c>
      <c r="H29">
        <f t="shared" si="0"/>
        <v>0</v>
      </c>
      <c r="I29">
        <f t="shared" si="1"/>
        <v>0</v>
      </c>
      <c r="J29">
        <f>SUM(H$2:H29)</f>
        <v>0</v>
      </c>
      <c r="K29">
        <f>SUM(I$2:I29)</f>
        <v>0</v>
      </c>
      <c r="L29">
        <v>863227765622328.75</v>
      </c>
      <c r="M29">
        <v>1872711071714333.5</v>
      </c>
      <c r="N29">
        <f t="shared" si="2"/>
        <v>0</v>
      </c>
      <c r="O29">
        <f t="shared" si="3"/>
        <v>0</v>
      </c>
      <c r="P29">
        <f>SUM(N$2:N29)</f>
        <v>0</v>
      </c>
      <c r="Q29">
        <f>SUM(O$2:O29)</f>
        <v>0</v>
      </c>
      <c r="S29">
        <f t="shared" si="4"/>
        <v>0</v>
      </c>
      <c r="T29">
        <f>SUM(S$2:S29)</f>
        <v>0</v>
      </c>
      <c r="U29">
        <f t="shared" si="5"/>
        <v>0</v>
      </c>
      <c r="V29">
        <f>SUM(U$2:U29)</f>
        <v>0</v>
      </c>
      <c r="X29">
        <v>0</v>
      </c>
      <c r="Y29">
        <f t="shared" si="6"/>
        <v>0</v>
      </c>
      <c r="Z29">
        <f>SUM(Y$2:Y29)</f>
        <v>0</v>
      </c>
      <c r="AA29">
        <f t="shared" si="7"/>
        <v>0</v>
      </c>
      <c r="AB29">
        <f>SUM(AA$2:AA29)</f>
        <v>0</v>
      </c>
      <c r="AD29">
        <f t="shared" si="8"/>
        <v>0</v>
      </c>
      <c r="AE29">
        <f t="shared" si="9"/>
        <v>0</v>
      </c>
      <c r="AG29">
        <f t="shared" si="10"/>
        <v>0</v>
      </c>
      <c r="AH29">
        <f t="shared" si="11"/>
        <v>0</v>
      </c>
      <c r="AI29">
        <f>SUM(AH$2:AH29)</f>
        <v>0</v>
      </c>
      <c r="AJ29">
        <f t="shared" si="12"/>
        <v>0</v>
      </c>
      <c r="AK29">
        <f>SUM(AJ$2:AJ29)</f>
        <v>0</v>
      </c>
      <c r="AM29">
        <f>Sheet1!U29</f>
        <v>5.8666666666666673E-2</v>
      </c>
      <c r="AN29">
        <f t="shared" si="13"/>
        <v>0</v>
      </c>
      <c r="AO29">
        <f>Sheet1!Z$4*Sheet1!Z$1*((Sheet1!Z$2/AM29)^Sheet1!Z$3-(Sheet1!Z$2/AM29)^6)</f>
        <v>3956440901446.1587</v>
      </c>
      <c r="AP29">
        <f>Sheet1!Z$4*Sheet1!Z$1/Sheet1!Z$2*(Sheet1!Z$3*(Sheet1!Z$2/AM29)^(Sheet1!Z$3+1)-6*(Sheet1!Z$2/AM29)^7)</f>
        <v>809276030270931.5</v>
      </c>
      <c r="AQ29">
        <f t="shared" si="14"/>
        <v>0</v>
      </c>
      <c r="AR29">
        <f>SUM(AQ$2:AQ29)</f>
        <v>0</v>
      </c>
      <c r="AS29">
        <f t="shared" si="15"/>
        <v>0</v>
      </c>
      <c r="AT29">
        <f>SUM(AS$2:AS29)</f>
        <v>0</v>
      </c>
      <c r="AV29">
        <f>Sheet1!U29</f>
        <v>5.8666666666666673E-2</v>
      </c>
      <c r="AW29">
        <f t="shared" si="16"/>
        <v>0</v>
      </c>
      <c r="AX29">
        <f>Sheet1!Z$4*Sheet1!Z$1*((Sheet1!Z$2/AV29)^Sheet1!Z$3-(Sheet1!Z$2/AV29)^6)</f>
        <v>3956440901446.1587</v>
      </c>
      <c r="AY29">
        <f>Sheet1!Z$4*Sheet1!Z$1/Sheet1!Z$2*(Sheet1!Z$3*(Sheet1!Z$2/AV29)^(Sheet1!Z$3+1)-6*(Sheet1!Z$2/AV29)^7)</f>
        <v>809276030270931.5</v>
      </c>
      <c r="AZ29">
        <f t="shared" si="17"/>
        <v>0</v>
      </c>
      <c r="BA29">
        <f>SUM(AZ$2:AZ29)</f>
        <v>0</v>
      </c>
      <c r="BB29">
        <f t="shared" si="18"/>
        <v>0</v>
      </c>
      <c r="BC29">
        <f>SUM(BB$2:BB29)</f>
        <v>0</v>
      </c>
      <c r="BE29">
        <f t="shared" si="19"/>
        <v>5.8666666666666673E-2</v>
      </c>
      <c r="BF29">
        <f t="shared" si="20"/>
        <v>0</v>
      </c>
      <c r="BG29">
        <f>Sheet1!Z$4*Sheet1!Z$1*((Sheet1!Z$2/BE29)^Sheet1!Z$3-(Sheet1!Z$2/BE29)^6)</f>
        <v>3956440901446.1587</v>
      </c>
      <c r="BH29">
        <f>Sheet1!Z$4*Sheet1!Z$1/Sheet1!Z$2*(Sheet1!Z$3*(Sheet1!Z$2/BE29)^(Sheet1!Z$3+1)-6*(Sheet1!Z$2/BE29)^7)</f>
        <v>809276030270931.5</v>
      </c>
      <c r="BI29">
        <f t="shared" si="21"/>
        <v>0</v>
      </c>
      <c r="BJ29">
        <f>SUM(BI$2:BI29)</f>
        <v>0</v>
      </c>
      <c r="BK29">
        <f t="shared" si="22"/>
        <v>0</v>
      </c>
      <c r="BL29">
        <f>SUM(BK$2:BK29)</f>
        <v>0</v>
      </c>
    </row>
    <row r="30" spans="1:64" x14ac:dyDescent="0.25">
      <c r="A30">
        <v>5.7000000000000002E-2</v>
      </c>
      <c r="B30">
        <v>0.152</v>
      </c>
      <c r="C30">
        <v>0.14249999999999999</v>
      </c>
      <c r="D30">
        <v>0</v>
      </c>
      <c r="E30">
        <v>0</v>
      </c>
      <c r="F30">
        <v>2577256571033.0322</v>
      </c>
      <c r="G30">
        <v>5591187524767.4121</v>
      </c>
      <c r="H30">
        <f t="shared" si="0"/>
        <v>0</v>
      </c>
      <c r="I30">
        <f t="shared" si="1"/>
        <v>0</v>
      </c>
      <c r="J30">
        <f>SUM(H$2:H30)</f>
        <v>0</v>
      </c>
      <c r="K30">
        <f>SUM(I$2:I30)</f>
        <v>0</v>
      </c>
      <c r="L30">
        <v>542583676551170.75</v>
      </c>
      <c r="M30">
        <v>1177097038506586.3</v>
      </c>
      <c r="N30">
        <f t="shared" si="2"/>
        <v>0</v>
      </c>
      <c r="O30">
        <f t="shared" si="3"/>
        <v>0</v>
      </c>
      <c r="P30">
        <f>SUM(N$2:N30)</f>
        <v>0</v>
      </c>
      <c r="Q30">
        <f>SUM(O$2:O30)</f>
        <v>0</v>
      </c>
      <c r="S30">
        <f t="shared" si="4"/>
        <v>0</v>
      </c>
      <c r="T30">
        <f>SUM(S$2:S30)</f>
        <v>0</v>
      </c>
      <c r="U30">
        <f t="shared" si="5"/>
        <v>0</v>
      </c>
      <c r="V30">
        <f>SUM(U$2:U30)</f>
        <v>0</v>
      </c>
      <c r="X30">
        <v>0</v>
      </c>
      <c r="Y30">
        <f t="shared" si="6"/>
        <v>0</v>
      </c>
      <c r="Z30">
        <f>SUM(Y$2:Y30)</f>
        <v>0</v>
      </c>
      <c r="AA30">
        <f t="shared" si="7"/>
        <v>0</v>
      </c>
      <c r="AB30">
        <f>SUM(AA$2:AA30)</f>
        <v>0</v>
      </c>
      <c r="AD30">
        <f t="shared" si="8"/>
        <v>0</v>
      </c>
      <c r="AE30">
        <f t="shared" si="9"/>
        <v>0</v>
      </c>
      <c r="AG30">
        <f t="shared" si="10"/>
        <v>0</v>
      </c>
      <c r="AH30">
        <f t="shared" si="11"/>
        <v>0</v>
      </c>
      <c r="AI30">
        <f>SUM(AH$2:AH30)</f>
        <v>0</v>
      </c>
      <c r="AJ30">
        <f t="shared" si="12"/>
        <v>0</v>
      </c>
      <c r="AK30">
        <f>SUM(AJ$2:AJ30)</f>
        <v>0</v>
      </c>
      <c r="AM30">
        <f>Sheet1!U30</f>
        <v>6.08E-2</v>
      </c>
      <c r="AN30">
        <f t="shared" si="13"/>
        <v>0</v>
      </c>
      <c r="AO30">
        <f>Sheet1!Z$4*Sheet1!Z$1*((Sheet1!Z$2/AM30)^Sheet1!Z$3-(Sheet1!Z$2/AM30)^6)</f>
        <v>2577256571033.0371</v>
      </c>
      <c r="AP30">
        <f>Sheet1!Z$4*Sheet1!Z$1/Sheet1!Z$2*(Sheet1!Z$3*(Sheet1!Z$2/AM30)^(Sheet1!Z$3+1)-6*(Sheet1!Z$2/AM30)^7)</f>
        <v>508672196766723.5</v>
      </c>
      <c r="AQ30">
        <f t="shared" si="14"/>
        <v>0</v>
      </c>
      <c r="AR30">
        <f>SUM(AQ$2:AQ30)</f>
        <v>0</v>
      </c>
      <c r="AS30">
        <f t="shared" si="15"/>
        <v>0</v>
      </c>
      <c r="AT30">
        <f>SUM(AS$2:AS30)</f>
        <v>0</v>
      </c>
      <c r="AV30">
        <f>Sheet1!U30</f>
        <v>6.08E-2</v>
      </c>
      <c r="AW30">
        <f t="shared" si="16"/>
        <v>0</v>
      </c>
      <c r="AX30">
        <f>Sheet1!Z$4*Sheet1!Z$1*((Sheet1!Z$2/AV30)^Sheet1!Z$3-(Sheet1!Z$2/AV30)^6)</f>
        <v>2577256571033.0371</v>
      </c>
      <c r="AY30">
        <f>Sheet1!Z$4*Sheet1!Z$1/Sheet1!Z$2*(Sheet1!Z$3*(Sheet1!Z$2/AV30)^(Sheet1!Z$3+1)-6*(Sheet1!Z$2/AV30)^7)</f>
        <v>508672196766723.5</v>
      </c>
      <c r="AZ30">
        <f t="shared" si="17"/>
        <v>0</v>
      </c>
      <c r="BA30">
        <f>SUM(AZ$2:AZ30)</f>
        <v>0</v>
      </c>
      <c r="BB30">
        <f t="shared" si="18"/>
        <v>0</v>
      </c>
      <c r="BC30">
        <f>SUM(BB$2:BB30)</f>
        <v>0</v>
      </c>
      <c r="BE30">
        <f t="shared" si="19"/>
        <v>6.08E-2</v>
      </c>
      <c r="BF30">
        <f t="shared" si="20"/>
        <v>0</v>
      </c>
      <c r="BG30">
        <f>Sheet1!Z$4*Sheet1!Z$1*((Sheet1!Z$2/BE30)^Sheet1!Z$3-(Sheet1!Z$2/BE30)^6)</f>
        <v>2577256571033.0371</v>
      </c>
      <c r="BH30">
        <f>Sheet1!Z$4*Sheet1!Z$1/Sheet1!Z$2*(Sheet1!Z$3*(Sheet1!Z$2/BE30)^(Sheet1!Z$3+1)-6*(Sheet1!Z$2/BE30)^7)</f>
        <v>508672196766723.5</v>
      </c>
      <c r="BI30">
        <f t="shared" si="21"/>
        <v>0</v>
      </c>
      <c r="BJ30">
        <f>SUM(BI$2:BI30)</f>
        <v>0</v>
      </c>
      <c r="BK30">
        <f t="shared" si="22"/>
        <v>0</v>
      </c>
      <c r="BL30">
        <f>SUM(BK$2:BK30)</f>
        <v>0</v>
      </c>
    </row>
    <row r="31" spans="1:64" x14ac:dyDescent="0.25">
      <c r="A31">
        <v>5.8999999999999997E-2</v>
      </c>
      <c r="B31">
        <v>0.15733333333333333</v>
      </c>
      <c r="C31">
        <v>0.14749999999999999</v>
      </c>
      <c r="D31">
        <v>0</v>
      </c>
      <c r="E31">
        <v>0</v>
      </c>
      <c r="F31">
        <v>1703846838159.0559</v>
      </c>
      <c r="G31">
        <v>3696386290900.0752</v>
      </c>
      <c r="H31">
        <f t="shared" si="0"/>
        <v>0</v>
      </c>
      <c r="I31">
        <f t="shared" si="1"/>
        <v>0</v>
      </c>
      <c r="J31">
        <f>SUM(H$2:H31)</f>
        <v>0</v>
      </c>
      <c r="K31">
        <f>SUM(I$2:I31)</f>
        <v>0</v>
      </c>
      <c r="L31">
        <v>346547747840284.19</v>
      </c>
      <c r="M31">
        <v>751811252289261.25</v>
      </c>
      <c r="N31">
        <f t="shared" si="2"/>
        <v>0</v>
      </c>
      <c r="O31">
        <f t="shared" si="3"/>
        <v>0</v>
      </c>
      <c r="P31">
        <f>SUM(N$2:N31)</f>
        <v>0</v>
      </c>
      <c r="Q31">
        <f>SUM(O$2:O31)</f>
        <v>0</v>
      </c>
      <c r="S31">
        <f t="shared" si="4"/>
        <v>0</v>
      </c>
      <c r="T31">
        <f>SUM(S$2:S31)</f>
        <v>0</v>
      </c>
      <c r="U31">
        <f t="shared" si="5"/>
        <v>0</v>
      </c>
      <c r="V31">
        <f>SUM(U$2:U31)</f>
        <v>0</v>
      </c>
      <c r="X31">
        <v>0</v>
      </c>
      <c r="Y31">
        <f t="shared" si="6"/>
        <v>0</v>
      </c>
      <c r="Z31">
        <f>SUM(Y$2:Y31)</f>
        <v>0</v>
      </c>
      <c r="AA31">
        <f t="shared" si="7"/>
        <v>0</v>
      </c>
      <c r="AB31">
        <f>SUM(AA$2:AA31)</f>
        <v>0</v>
      </c>
      <c r="AD31">
        <f t="shared" si="8"/>
        <v>0</v>
      </c>
      <c r="AE31">
        <f t="shared" si="9"/>
        <v>0</v>
      </c>
      <c r="AG31">
        <f t="shared" si="10"/>
        <v>0</v>
      </c>
      <c r="AH31">
        <f t="shared" si="11"/>
        <v>0</v>
      </c>
      <c r="AI31">
        <f>SUM(AH$2:AH31)</f>
        <v>0</v>
      </c>
      <c r="AJ31">
        <f t="shared" si="12"/>
        <v>0</v>
      </c>
      <c r="AK31">
        <f>SUM(AJ$2:AJ31)</f>
        <v>0</v>
      </c>
      <c r="AM31">
        <f>Sheet1!U31</f>
        <v>6.2933333333333327E-2</v>
      </c>
      <c r="AN31">
        <f t="shared" si="13"/>
        <v>0</v>
      </c>
      <c r="AO31">
        <f>Sheet1!Z$4*Sheet1!Z$1*((Sheet1!Z$2/AM31)^Sheet1!Z$3-(Sheet1!Z$2/AM31)^6)</f>
        <v>1703846838159.0596</v>
      </c>
      <c r="AP31">
        <f>Sheet1!Z$4*Sheet1!Z$1/Sheet1!Z$2*(Sheet1!Z$3*(Sheet1!Z$2/AM31)^(Sheet1!Z$3+1)-6*(Sheet1!Z$2/AM31)^7)</f>
        <v>324888513600267.19</v>
      </c>
      <c r="AQ31">
        <f t="shared" si="14"/>
        <v>0</v>
      </c>
      <c r="AR31">
        <f>SUM(AQ$2:AQ31)</f>
        <v>0</v>
      </c>
      <c r="AS31">
        <f t="shared" si="15"/>
        <v>0</v>
      </c>
      <c r="AT31">
        <f>SUM(AS$2:AS31)</f>
        <v>0</v>
      </c>
      <c r="AV31">
        <f>Sheet1!U31</f>
        <v>6.2933333333333327E-2</v>
      </c>
      <c r="AW31">
        <f t="shared" si="16"/>
        <v>0</v>
      </c>
      <c r="AX31">
        <f>Sheet1!Z$4*Sheet1!Z$1*((Sheet1!Z$2/AV31)^Sheet1!Z$3-(Sheet1!Z$2/AV31)^6)</f>
        <v>1703846838159.0596</v>
      </c>
      <c r="AY31">
        <f>Sheet1!Z$4*Sheet1!Z$1/Sheet1!Z$2*(Sheet1!Z$3*(Sheet1!Z$2/AV31)^(Sheet1!Z$3+1)-6*(Sheet1!Z$2/AV31)^7)</f>
        <v>324888513600267.19</v>
      </c>
      <c r="AZ31">
        <f t="shared" si="17"/>
        <v>0</v>
      </c>
      <c r="BA31">
        <f>SUM(AZ$2:AZ31)</f>
        <v>0</v>
      </c>
      <c r="BB31">
        <f t="shared" si="18"/>
        <v>0</v>
      </c>
      <c r="BC31">
        <f>SUM(BB$2:BB31)</f>
        <v>0</v>
      </c>
      <c r="BE31">
        <f t="shared" si="19"/>
        <v>6.2933333333333327E-2</v>
      </c>
      <c r="BF31">
        <f t="shared" si="20"/>
        <v>0</v>
      </c>
      <c r="BG31">
        <f>Sheet1!Z$4*Sheet1!Z$1*((Sheet1!Z$2/BE31)^Sheet1!Z$3-(Sheet1!Z$2/BE31)^6)</f>
        <v>1703846838159.0596</v>
      </c>
      <c r="BH31">
        <f>Sheet1!Z$4*Sheet1!Z$1/Sheet1!Z$2*(Sheet1!Z$3*(Sheet1!Z$2/BE31)^(Sheet1!Z$3+1)-6*(Sheet1!Z$2/BE31)^7)</f>
        <v>324888513600267.19</v>
      </c>
      <c r="BI31">
        <f t="shared" si="21"/>
        <v>0</v>
      </c>
      <c r="BJ31">
        <f>SUM(BI$2:BI31)</f>
        <v>0</v>
      </c>
      <c r="BK31">
        <f t="shared" si="22"/>
        <v>0</v>
      </c>
      <c r="BL31">
        <f>SUM(BK$2:BK31)</f>
        <v>0</v>
      </c>
    </row>
    <row r="32" spans="1:64" x14ac:dyDescent="0.25">
      <c r="A32">
        <v>6.0999999999999999E-2</v>
      </c>
      <c r="B32">
        <v>0.16266666666666665</v>
      </c>
      <c r="C32">
        <v>0.1525</v>
      </c>
      <c r="D32">
        <v>0</v>
      </c>
      <c r="E32">
        <v>0</v>
      </c>
      <c r="F32">
        <v>1142076548091.4568</v>
      </c>
      <c r="G32">
        <v>2477664396400.1089</v>
      </c>
      <c r="H32">
        <f t="shared" si="0"/>
        <v>0</v>
      </c>
      <c r="I32">
        <f t="shared" si="1"/>
        <v>0</v>
      </c>
      <c r="J32">
        <f>SUM(H$2:H32)</f>
        <v>0</v>
      </c>
      <c r="K32">
        <f>SUM(I$2:I32)</f>
        <v>0</v>
      </c>
      <c r="L32">
        <v>224672877556697.63</v>
      </c>
      <c r="M32">
        <v>487412454864703.63</v>
      </c>
      <c r="N32">
        <f t="shared" si="2"/>
        <v>0</v>
      </c>
      <c r="O32">
        <f t="shared" si="3"/>
        <v>0</v>
      </c>
      <c r="P32">
        <f>SUM(N$2:N32)</f>
        <v>0</v>
      </c>
      <c r="Q32">
        <f>SUM(O$2:O32)</f>
        <v>0</v>
      </c>
      <c r="S32">
        <f t="shared" si="4"/>
        <v>0</v>
      </c>
      <c r="T32">
        <f>SUM(S$2:S32)</f>
        <v>0</v>
      </c>
      <c r="U32">
        <f t="shared" si="5"/>
        <v>0</v>
      </c>
      <c r="V32">
        <f>SUM(U$2:U32)</f>
        <v>0</v>
      </c>
      <c r="X32">
        <v>0</v>
      </c>
      <c r="Y32">
        <f t="shared" si="6"/>
        <v>0</v>
      </c>
      <c r="Z32">
        <f>SUM(Y$2:Y32)</f>
        <v>0</v>
      </c>
      <c r="AA32">
        <f t="shared" si="7"/>
        <v>0</v>
      </c>
      <c r="AB32">
        <f>SUM(AA$2:AA32)</f>
        <v>0</v>
      </c>
      <c r="AD32">
        <f t="shared" si="8"/>
        <v>0</v>
      </c>
      <c r="AE32">
        <f t="shared" si="9"/>
        <v>0</v>
      </c>
      <c r="AG32">
        <f t="shared" si="10"/>
        <v>0</v>
      </c>
      <c r="AH32">
        <f t="shared" si="11"/>
        <v>0</v>
      </c>
      <c r="AI32">
        <f>SUM(AH$2:AH32)</f>
        <v>0</v>
      </c>
      <c r="AJ32">
        <f t="shared" si="12"/>
        <v>0</v>
      </c>
      <c r="AK32">
        <f>SUM(AJ$2:AJ32)</f>
        <v>0</v>
      </c>
      <c r="AM32">
        <f>Sheet1!U32</f>
        <v>6.5066666666666662E-2</v>
      </c>
      <c r="AN32">
        <f t="shared" si="13"/>
        <v>0</v>
      </c>
      <c r="AO32">
        <f>Sheet1!Z$4*Sheet1!Z$1*((Sheet1!Z$2/AM32)^Sheet1!Z$3-(Sheet1!Z$2/AM32)^6)</f>
        <v>1142076548091.4595</v>
      </c>
      <c r="AP32">
        <f>Sheet1!Z$4*Sheet1!Z$1/Sheet1!Z$2*(Sheet1!Z$3*(Sheet1!Z$2/AM32)^(Sheet1!Z$3+1)-6*(Sheet1!Z$2/AM32)^7)</f>
        <v>210630822709404.59</v>
      </c>
      <c r="AQ32">
        <f t="shared" si="14"/>
        <v>0</v>
      </c>
      <c r="AR32">
        <f>SUM(AQ$2:AQ32)</f>
        <v>0</v>
      </c>
      <c r="AS32">
        <f t="shared" si="15"/>
        <v>0</v>
      </c>
      <c r="AT32">
        <f>SUM(AS$2:AS32)</f>
        <v>0</v>
      </c>
      <c r="AV32">
        <f>Sheet1!U32</f>
        <v>6.5066666666666662E-2</v>
      </c>
      <c r="AW32">
        <f t="shared" si="16"/>
        <v>0</v>
      </c>
      <c r="AX32">
        <f>Sheet1!Z$4*Sheet1!Z$1*((Sheet1!Z$2/AV32)^Sheet1!Z$3-(Sheet1!Z$2/AV32)^6)</f>
        <v>1142076548091.4595</v>
      </c>
      <c r="AY32">
        <f>Sheet1!Z$4*Sheet1!Z$1/Sheet1!Z$2*(Sheet1!Z$3*(Sheet1!Z$2/AV32)^(Sheet1!Z$3+1)-6*(Sheet1!Z$2/AV32)^7)</f>
        <v>210630822709404.59</v>
      </c>
      <c r="AZ32">
        <f t="shared" si="17"/>
        <v>0</v>
      </c>
      <c r="BA32">
        <f>SUM(AZ$2:AZ32)</f>
        <v>0</v>
      </c>
      <c r="BB32">
        <f t="shared" si="18"/>
        <v>0</v>
      </c>
      <c r="BC32">
        <f>SUM(BB$2:BB32)</f>
        <v>0</v>
      </c>
      <c r="BE32">
        <f t="shared" si="19"/>
        <v>6.5066666666666662E-2</v>
      </c>
      <c r="BF32">
        <f t="shared" si="20"/>
        <v>0</v>
      </c>
      <c r="BG32">
        <f>Sheet1!Z$4*Sheet1!Z$1*((Sheet1!Z$2/BE32)^Sheet1!Z$3-(Sheet1!Z$2/BE32)^6)</f>
        <v>1142076548091.4595</v>
      </c>
      <c r="BH32">
        <f>Sheet1!Z$4*Sheet1!Z$1/Sheet1!Z$2*(Sheet1!Z$3*(Sheet1!Z$2/BE32)^(Sheet1!Z$3+1)-6*(Sheet1!Z$2/BE32)^7)</f>
        <v>210630822709404.59</v>
      </c>
      <c r="BI32">
        <f t="shared" si="21"/>
        <v>0</v>
      </c>
      <c r="BJ32">
        <f>SUM(BI$2:BI32)</f>
        <v>0</v>
      </c>
      <c r="BK32">
        <f t="shared" si="22"/>
        <v>0</v>
      </c>
      <c r="BL32">
        <f>SUM(BK$2:BK32)</f>
        <v>0</v>
      </c>
    </row>
    <row r="33" spans="1:64" x14ac:dyDescent="0.25">
      <c r="A33">
        <v>6.3E-2</v>
      </c>
      <c r="B33">
        <v>0.16800000000000001</v>
      </c>
      <c r="C33">
        <v>0.1575</v>
      </c>
      <c r="D33">
        <v>0</v>
      </c>
      <c r="E33">
        <v>0</v>
      </c>
      <c r="F33">
        <v>775469858333.30151</v>
      </c>
      <c r="G33">
        <v>1682336006774.8979</v>
      </c>
      <c r="H33">
        <f t="shared" si="0"/>
        <v>0</v>
      </c>
      <c r="I33">
        <f t="shared" si="1"/>
        <v>0</v>
      </c>
      <c r="J33">
        <f>SUM(H$2:H33)</f>
        <v>0</v>
      </c>
      <c r="K33">
        <f>SUM(I$2:I33)</f>
        <v>0</v>
      </c>
      <c r="L33">
        <v>147710204952841.03</v>
      </c>
      <c r="M33">
        <v>320447399429051.19</v>
      </c>
      <c r="N33">
        <f t="shared" si="2"/>
        <v>0</v>
      </c>
      <c r="O33">
        <f t="shared" si="3"/>
        <v>0</v>
      </c>
      <c r="P33">
        <f>SUM(N$2:N33)</f>
        <v>0</v>
      </c>
      <c r="Q33">
        <f>SUM(O$2:O33)</f>
        <v>0</v>
      </c>
      <c r="S33">
        <f t="shared" si="4"/>
        <v>0</v>
      </c>
      <c r="T33">
        <f>SUM(S$2:S33)</f>
        <v>0</v>
      </c>
      <c r="U33">
        <f t="shared" si="5"/>
        <v>0</v>
      </c>
      <c r="V33">
        <f>SUM(U$2:U33)</f>
        <v>0</v>
      </c>
      <c r="X33">
        <v>0</v>
      </c>
      <c r="Y33">
        <f t="shared" si="6"/>
        <v>0</v>
      </c>
      <c r="Z33">
        <f>SUM(Y$2:Y33)</f>
        <v>0</v>
      </c>
      <c r="AA33">
        <f t="shared" si="7"/>
        <v>0</v>
      </c>
      <c r="AB33">
        <f>SUM(AA$2:AA33)</f>
        <v>0</v>
      </c>
      <c r="AD33">
        <f t="shared" si="8"/>
        <v>0</v>
      </c>
      <c r="AE33">
        <f t="shared" si="9"/>
        <v>0</v>
      </c>
      <c r="AG33">
        <f t="shared" si="10"/>
        <v>0</v>
      </c>
      <c r="AH33">
        <f t="shared" si="11"/>
        <v>0</v>
      </c>
      <c r="AI33">
        <f>SUM(AH$2:AH33)</f>
        <v>0</v>
      </c>
      <c r="AJ33">
        <f t="shared" si="12"/>
        <v>0</v>
      </c>
      <c r="AK33">
        <f>SUM(AJ$2:AJ33)</f>
        <v>0</v>
      </c>
      <c r="AM33">
        <f>Sheet1!U33</f>
        <v>6.720000000000001E-2</v>
      </c>
      <c r="AN33">
        <f t="shared" si="13"/>
        <v>0</v>
      </c>
      <c r="AO33">
        <f>Sheet1!Z$4*Sheet1!Z$1*((Sheet1!Z$2/AM33)^Sheet1!Z$3-(Sheet1!Z$2/AM33)^6)</f>
        <v>775469858333.30066</v>
      </c>
      <c r="AP33">
        <f>Sheet1!Z$4*Sheet1!Z$1/Sheet1!Z$2*(Sheet1!Z$3*(Sheet1!Z$2/AM33)^(Sheet1!Z$3+1)-6*(Sheet1!Z$2/AM33)^7)</f>
        <v>138478317143288.31</v>
      </c>
      <c r="AQ33">
        <f t="shared" si="14"/>
        <v>0</v>
      </c>
      <c r="AR33">
        <f>SUM(AQ$2:AQ33)</f>
        <v>0</v>
      </c>
      <c r="AS33">
        <f t="shared" si="15"/>
        <v>0</v>
      </c>
      <c r="AT33">
        <f>SUM(AS$2:AS33)</f>
        <v>0</v>
      </c>
      <c r="AV33">
        <f>Sheet1!U33</f>
        <v>6.720000000000001E-2</v>
      </c>
      <c r="AW33">
        <f t="shared" si="16"/>
        <v>0</v>
      </c>
      <c r="AX33">
        <f>Sheet1!Z$4*Sheet1!Z$1*((Sheet1!Z$2/AV33)^Sheet1!Z$3-(Sheet1!Z$2/AV33)^6)</f>
        <v>775469858333.30066</v>
      </c>
      <c r="AY33">
        <f>Sheet1!Z$4*Sheet1!Z$1/Sheet1!Z$2*(Sheet1!Z$3*(Sheet1!Z$2/AV33)^(Sheet1!Z$3+1)-6*(Sheet1!Z$2/AV33)^7)</f>
        <v>138478317143288.31</v>
      </c>
      <c r="AZ33">
        <f t="shared" si="17"/>
        <v>0</v>
      </c>
      <c r="BA33">
        <f>SUM(AZ$2:AZ33)</f>
        <v>0</v>
      </c>
      <c r="BB33">
        <f t="shared" si="18"/>
        <v>0</v>
      </c>
      <c r="BC33">
        <f>SUM(BB$2:BB33)</f>
        <v>0</v>
      </c>
      <c r="BE33">
        <f t="shared" si="19"/>
        <v>6.720000000000001E-2</v>
      </c>
      <c r="BF33">
        <f t="shared" si="20"/>
        <v>0</v>
      </c>
      <c r="BG33">
        <f>Sheet1!Z$4*Sheet1!Z$1*((Sheet1!Z$2/BE33)^Sheet1!Z$3-(Sheet1!Z$2/BE33)^6)</f>
        <v>775469858333.30066</v>
      </c>
      <c r="BH33">
        <f>Sheet1!Z$4*Sheet1!Z$1/Sheet1!Z$2*(Sheet1!Z$3*(Sheet1!Z$2/BE33)^(Sheet1!Z$3+1)-6*(Sheet1!Z$2/BE33)^7)</f>
        <v>138478317143288.31</v>
      </c>
      <c r="BI33">
        <f t="shared" si="21"/>
        <v>0</v>
      </c>
      <c r="BJ33">
        <f>SUM(BI$2:BI33)</f>
        <v>0</v>
      </c>
      <c r="BK33">
        <f t="shared" si="22"/>
        <v>0</v>
      </c>
      <c r="BL33">
        <f>SUM(BK$2:BK33)</f>
        <v>0</v>
      </c>
    </row>
    <row r="34" spans="1:64" x14ac:dyDescent="0.25">
      <c r="A34">
        <v>6.5000000000000002E-2</v>
      </c>
      <c r="B34">
        <v>0.17333333333333334</v>
      </c>
      <c r="C34">
        <v>0.16250000000000001</v>
      </c>
      <c r="D34">
        <v>0</v>
      </c>
      <c r="E34">
        <v>0</v>
      </c>
      <c r="F34">
        <v>532953381077.80334</v>
      </c>
      <c r="G34">
        <v>1156212569996.3188</v>
      </c>
      <c r="H34">
        <f t="shared" si="0"/>
        <v>0</v>
      </c>
      <c r="I34">
        <f t="shared" si="1"/>
        <v>0</v>
      </c>
      <c r="J34">
        <f>SUM(H$2:H34)</f>
        <v>0</v>
      </c>
      <c r="K34">
        <f>SUM(I$2:I34)</f>
        <v>0</v>
      </c>
      <c r="L34">
        <v>98392727661978.031</v>
      </c>
      <c r="M34">
        <v>213456593493498.34</v>
      </c>
      <c r="N34">
        <f t="shared" si="2"/>
        <v>0</v>
      </c>
      <c r="O34">
        <f t="shared" si="3"/>
        <v>0</v>
      </c>
      <c r="P34">
        <f>SUM(N$2:N34)</f>
        <v>0</v>
      </c>
      <c r="Q34">
        <f>SUM(O$2:O34)</f>
        <v>0</v>
      </c>
      <c r="S34">
        <f t="shared" si="4"/>
        <v>0</v>
      </c>
      <c r="T34">
        <f>SUM(S$2:S34)</f>
        <v>0</v>
      </c>
      <c r="U34">
        <f t="shared" si="5"/>
        <v>0</v>
      </c>
      <c r="V34">
        <f>SUM(U$2:U34)</f>
        <v>0</v>
      </c>
      <c r="X34">
        <v>0</v>
      </c>
      <c r="Y34">
        <f t="shared" si="6"/>
        <v>0</v>
      </c>
      <c r="Z34">
        <f>SUM(Y$2:Y34)</f>
        <v>0</v>
      </c>
      <c r="AA34">
        <f t="shared" si="7"/>
        <v>0</v>
      </c>
      <c r="AB34">
        <f>SUM(AA$2:AA34)</f>
        <v>0</v>
      </c>
      <c r="AD34">
        <f t="shared" si="8"/>
        <v>0</v>
      </c>
      <c r="AE34">
        <f t="shared" si="9"/>
        <v>0</v>
      </c>
      <c r="AG34">
        <f t="shared" si="10"/>
        <v>0</v>
      </c>
      <c r="AH34">
        <f t="shared" si="11"/>
        <v>0</v>
      </c>
      <c r="AI34">
        <f>SUM(AH$2:AH34)</f>
        <v>0</v>
      </c>
      <c r="AJ34">
        <f t="shared" si="12"/>
        <v>0</v>
      </c>
      <c r="AK34">
        <f>SUM(AJ$2:AJ34)</f>
        <v>0</v>
      </c>
      <c r="AM34">
        <f>Sheet1!U34</f>
        <v>6.9333333333333344E-2</v>
      </c>
      <c r="AN34">
        <f t="shared" si="13"/>
        <v>0</v>
      </c>
      <c r="AO34">
        <f>Sheet1!Z$4*Sheet1!Z$1*((Sheet1!Z$2/AM34)^Sheet1!Z$3-(Sheet1!Z$2/AM34)^6)</f>
        <v>532953381077.80261</v>
      </c>
      <c r="AP34">
        <f>Sheet1!Z$4*Sheet1!Z$1/Sheet1!Z$2*(Sheet1!Z$3*(Sheet1!Z$2/AM34)^(Sheet1!Z$3+1)-6*(Sheet1!Z$2/AM34)^7)</f>
        <v>92243182183104.297</v>
      </c>
      <c r="AQ34">
        <f t="shared" si="14"/>
        <v>0</v>
      </c>
      <c r="AR34">
        <f>SUM(AQ$2:AQ34)</f>
        <v>0</v>
      </c>
      <c r="AS34">
        <f t="shared" si="15"/>
        <v>0</v>
      </c>
      <c r="AT34">
        <f>SUM(AS$2:AS34)</f>
        <v>0</v>
      </c>
      <c r="AV34">
        <f>Sheet1!U34</f>
        <v>6.9333333333333344E-2</v>
      </c>
      <c r="AW34">
        <f t="shared" si="16"/>
        <v>0</v>
      </c>
      <c r="AX34">
        <f>Sheet1!Z$4*Sheet1!Z$1*((Sheet1!Z$2/AV34)^Sheet1!Z$3-(Sheet1!Z$2/AV34)^6)</f>
        <v>532953381077.80261</v>
      </c>
      <c r="AY34">
        <f>Sheet1!Z$4*Sheet1!Z$1/Sheet1!Z$2*(Sheet1!Z$3*(Sheet1!Z$2/AV34)^(Sheet1!Z$3+1)-6*(Sheet1!Z$2/AV34)^7)</f>
        <v>92243182183104.297</v>
      </c>
      <c r="AZ34">
        <f t="shared" si="17"/>
        <v>0</v>
      </c>
      <c r="BA34">
        <f>SUM(AZ$2:AZ34)</f>
        <v>0</v>
      </c>
      <c r="BB34">
        <f t="shared" si="18"/>
        <v>0</v>
      </c>
      <c r="BC34">
        <f>SUM(BB$2:BB34)</f>
        <v>0</v>
      </c>
      <c r="BE34">
        <f t="shared" si="19"/>
        <v>6.9333333333333344E-2</v>
      </c>
      <c r="BF34">
        <f t="shared" si="20"/>
        <v>0</v>
      </c>
      <c r="BG34">
        <f>Sheet1!Z$4*Sheet1!Z$1*((Sheet1!Z$2/BE34)^Sheet1!Z$3-(Sheet1!Z$2/BE34)^6)</f>
        <v>532953381077.80261</v>
      </c>
      <c r="BH34">
        <f>Sheet1!Z$4*Sheet1!Z$1/Sheet1!Z$2*(Sheet1!Z$3*(Sheet1!Z$2/BE34)^(Sheet1!Z$3+1)-6*(Sheet1!Z$2/BE34)^7)</f>
        <v>92243182183104.297</v>
      </c>
      <c r="BI34">
        <f t="shared" si="21"/>
        <v>0</v>
      </c>
      <c r="BJ34">
        <f>SUM(BI$2:BI34)</f>
        <v>0</v>
      </c>
      <c r="BK34">
        <f t="shared" si="22"/>
        <v>0</v>
      </c>
      <c r="BL34">
        <f>SUM(BK$2:BK34)</f>
        <v>0</v>
      </c>
    </row>
    <row r="35" spans="1:64" x14ac:dyDescent="0.25">
      <c r="A35">
        <v>6.7000000000000004E-2</v>
      </c>
      <c r="B35">
        <v>0.17866666666666667</v>
      </c>
      <c r="C35">
        <v>0.16750000000000001</v>
      </c>
      <c r="D35">
        <v>0</v>
      </c>
      <c r="E35">
        <v>0</v>
      </c>
      <c r="F35">
        <v>370466992974.72833</v>
      </c>
      <c r="G35">
        <v>803708829030.34326</v>
      </c>
      <c r="H35">
        <f t="shared" si="0"/>
        <v>0</v>
      </c>
      <c r="I35">
        <f t="shared" si="1"/>
        <v>0</v>
      </c>
      <c r="J35">
        <f>SUM(H$2:H35)</f>
        <v>0</v>
      </c>
      <c r="K35">
        <f>SUM(I$2:I35)</f>
        <v>0</v>
      </c>
      <c r="L35">
        <v>66353376447635.078</v>
      </c>
      <c r="M35">
        <v>143949439523582.03</v>
      </c>
      <c r="N35">
        <f t="shared" si="2"/>
        <v>0</v>
      </c>
      <c r="O35">
        <f t="shared" si="3"/>
        <v>0</v>
      </c>
      <c r="P35">
        <f>SUM(N$2:N35)</f>
        <v>0</v>
      </c>
      <c r="Q35">
        <f>SUM(O$2:O35)</f>
        <v>0</v>
      </c>
      <c r="S35">
        <f t="shared" si="4"/>
        <v>0</v>
      </c>
      <c r="T35">
        <f>SUM(S$2:S35)</f>
        <v>0</v>
      </c>
      <c r="U35">
        <f t="shared" si="5"/>
        <v>0</v>
      </c>
      <c r="V35">
        <f>SUM(U$2:U35)</f>
        <v>0</v>
      </c>
      <c r="X35">
        <v>0</v>
      </c>
      <c r="Y35">
        <f t="shared" si="6"/>
        <v>0</v>
      </c>
      <c r="Z35">
        <f>SUM(Y$2:Y35)</f>
        <v>0</v>
      </c>
      <c r="AA35">
        <f t="shared" si="7"/>
        <v>0</v>
      </c>
      <c r="AB35">
        <f>SUM(AA$2:AA35)</f>
        <v>0</v>
      </c>
      <c r="AD35">
        <f t="shared" si="8"/>
        <v>0</v>
      </c>
      <c r="AE35">
        <f t="shared" si="9"/>
        <v>0</v>
      </c>
      <c r="AG35">
        <f t="shared" si="10"/>
        <v>0</v>
      </c>
      <c r="AH35">
        <f t="shared" si="11"/>
        <v>0</v>
      </c>
      <c r="AI35">
        <f>SUM(AH$2:AH35)</f>
        <v>0</v>
      </c>
      <c r="AJ35">
        <f t="shared" si="12"/>
        <v>0</v>
      </c>
      <c r="AK35">
        <f>SUM(AJ$2:AJ35)</f>
        <v>0</v>
      </c>
      <c r="AM35">
        <f>Sheet1!U35</f>
        <v>7.1466666666666664E-2</v>
      </c>
      <c r="AN35">
        <f t="shared" si="13"/>
        <v>0</v>
      </c>
      <c r="AO35">
        <f>Sheet1!Z$4*Sheet1!Z$1*((Sheet1!Z$2/AM35)^Sheet1!Z$3-(Sheet1!Z$2/AM35)^6)</f>
        <v>370466992974.72888</v>
      </c>
      <c r="AP35">
        <f>Sheet1!Z$4*Sheet1!Z$1/Sheet1!Z$2*(Sheet1!Z$3*(Sheet1!Z$2/AM35)^(Sheet1!Z$3+1)-6*(Sheet1!Z$2/AM35)^7)</f>
        <v>62206290419658</v>
      </c>
      <c r="AQ35">
        <f t="shared" si="14"/>
        <v>0</v>
      </c>
      <c r="AR35">
        <f>SUM(AQ$2:AQ35)</f>
        <v>0</v>
      </c>
      <c r="AS35">
        <f t="shared" si="15"/>
        <v>0</v>
      </c>
      <c r="AT35">
        <f>SUM(AS$2:AS35)</f>
        <v>0</v>
      </c>
      <c r="AV35">
        <f>Sheet1!U35</f>
        <v>7.1466666666666664E-2</v>
      </c>
      <c r="AW35">
        <f t="shared" si="16"/>
        <v>0</v>
      </c>
      <c r="AX35">
        <f>Sheet1!Z$4*Sheet1!Z$1*((Sheet1!Z$2/AV35)^Sheet1!Z$3-(Sheet1!Z$2/AV35)^6)</f>
        <v>370466992974.72888</v>
      </c>
      <c r="AY35">
        <f>Sheet1!Z$4*Sheet1!Z$1/Sheet1!Z$2*(Sheet1!Z$3*(Sheet1!Z$2/AV35)^(Sheet1!Z$3+1)-6*(Sheet1!Z$2/AV35)^7)</f>
        <v>62206290419658</v>
      </c>
      <c r="AZ35">
        <f t="shared" si="17"/>
        <v>0</v>
      </c>
      <c r="BA35">
        <f>SUM(AZ$2:AZ35)</f>
        <v>0</v>
      </c>
      <c r="BB35">
        <f t="shared" si="18"/>
        <v>0</v>
      </c>
      <c r="BC35">
        <f>SUM(BB$2:BB35)</f>
        <v>0</v>
      </c>
      <c r="BE35">
        <f t="shared" si="19"/>
        <v>7.1466666666666664E-2</v>
      </c>
      <c r="BF35">
        <f t="shared" si="20"/>
        <v>0</v>
      </c>
      <c r="BG35">
        <f>Sheet1!Z$4*Sheet1!Z$1*((Sheet1!Z$2/BE35)^Sheet1!Z$3-(Sheet1!Z$2/BE35)^6)</f>
        <v>370466992974.72888</v>
      </c>
      <c r="BH35">
        <f>Sheet1!Z$4*Sheet1!Z$1/Sheet1!Z$2*(Sheet1!Z$3*(Sheet1!Z$2/BE35)^(Sheet1!Z$3+1)-6*(Sheet1!Z$2/BE35)^7)</f>
        <v>62206290419658</v>
      </c>
      <c r="BI35">
        <f t="shared" si="21"/>
        <v>0</v>
      </c>
      <c r="BJ35">
        <f>SUM(BI$2:BI35)</f>
        <v>0</v>
      </c>
      <c r="BK35">
        <f t="shared" si="22"/>
        <v>0</v>
      </c>
      <c r="BL35">
        <f>SUM(BK$2:BK35)</f>
        <v>0</v>
      </c>
    </row>
    <row r="36" spans="1:64" x14ac:dyDescent="0.25">
      <c r="A36">
        <v>6.9000000000000006E-2</v>
      </c>
      <c r="B36">
        <v>0.18400000000000002</v>
      </c>
      <c r="C36">
        <v>0.17250000000000001</v>
      </c>
      <c r="D36">
        <v>0</v>
      </c>
      <c r="E36">
        <v>0</v>
      </c>
      <c r="F36">
        <v>260288713597.19421</v>
      </c>
      <c r="G36">
        <v>564683933801.49695</v>
      </c>
      <c r="H36">
        <f t="shared" si="0"/>
        <v>0</v>
      </c>
      <c r="I36">
        <f t="shared" si="1"/>
        <v>0</v>
      </c>
      <c r="J36">
        <f>SUM(H$2:H36)</f>
        <v>0</v>
      </c>
      <c r="K36">
        <f>SUM(I$2:I36)</f>
        <v>0</v>
      </c>
      <c r="L36">
        <v>45268480742403.336</v>
      </c>
      <c r="M36">
        <v>98207195290428.656</v>
      </c>
      <c r="N36">
        <f t="shared" si="2"/>
        <v>0</v>
      </c>
      <c r="O36">
        <f t="shared" si="3"/>
        <v>0</v>
      </c>
      <c r="P36">
        <f>SUM(N$2:N36)</f>
        <v>0</v>
      </c>
      <c r="Q36">
        <f>SUM(O$2:O36)</f>
        <v>0</v>
      </c>
      <c r="S36">
        <f t="shared" si="4"/>
        <v>0</v>
      </c>
      <c r="T36">
        <f>SUM(S$2:S36)</f>
        <v>0</v>
      </c>
      <c r="U36">
        <f t="shared" si="5"/>
        <v>0</v>
      </c>
      <c r="V36">
        <f>SUM(U$2:U36)</f>
        <v>0</v>
      </c>
      <c r="X36">
        <v>0</v>
      </c>
      <c r="Y36">
        <f t="shared" si="6"/>
        <v>0</v>
      </c>
      <c r="Z36">
        <f>SUM(Y$2:Y36)</f>
        <v>0</v>
      </c>
      <c r="AA36">
        <f t="shared" si="7"/>
        <v>0</v>
      </c>
      <c r="AB36">
        <f>SUM(AA$2:AA36)</f>
        <v>0</v>
      </c>
      <c r="AD36">
        <f t="shared" si="8"/>
        <v>0</v>
      </c>
      <c r="AE36">
        <f t="shared" si="9"/>
        <v>0</v>
      </c>
      <c r="AG36">
        <f t="shared" si="10"/>
        <v>0</v>
      </c>
      <c r="AH36">
        <f t="shared" si="11"/>
        <v>0</v>
      </c>
      <c r="AI36">
        <f>SUM(AH$2:AH36)</f>
        <v>0</v>
      </c>
      <c r="AJ36">
        <f t="shared" si="12"/>
        <v>0</v>
      </c>
      <c r="AK36">
        <f>SUM(AJ$2:AJ36)</f>
        <v>0</v>
      </c>
      <c r="AM36">
        <f>Sheet1!U36</f>
        <v>7.3600000000000013E-2</v>
      </c>
      <c r="AN36">
        <f t="shared" si="13"/>
        <v>0</v>
      </c>
      <c r="AO36">
        <f>Sheet1!Z$4*Sheet1!Z$1*((Sheet1!Z$2/AM36)^Sheet1!Z$3-(Sheet1!Z$2/AM36)^6)</f>
        <v>260288713597.19421</v>
      </c>
      <c r="AP36">
        <f>Sheet1!Z$4*Sheet1!Z$1/Sheet1!Z$2*(Sheet1!Z$3*(Sheet1!Z$2/AM36)^(Sheet1!Z$3+1)-6*(Sheet1!Z$2/AM36)^7)</f>
        <v>42439200696003.133</v>
      </c>
      <c r="AQ36">
        <f t="shared" si="14"/>
        <v>0</v>
      </c>
      <c r="AR36">
        <f>SUM(AQ$2:AQ36)</f>
        <v>0</v>
      </c>
      <c r="AS36">
        <f t="shared" si="15"/>
        <v>0</v>
      </c>
      <c r="AT36">
        <f>SUM(AS$2:AS36)</f>
        <v>0</v>
      </c>
      <c r="AV36">
        <f>Sheet1!U36</f>
        <v>7.3600000000000013E-2</v>
      </c>
      <c r="AW36">
        <f t="shared" si="16"/>
        <v>0</v>
      </c>
      <c r="AX36">
        <f>Sheet1!Z$4*Sheet1!Z$1*((Sheet1!Z$2/AV36)^Sheet1!Z$3-(Sheet1!Z$2/AV36)^6)</f>
        <v>260288713597.19421</v>
      </c>
      <c r="AY36">
        <f>Sheet1!Z$4*Sheet1!Z$1/Sheet1!Z$2*(Sheet1!Z$3*(Sheet1!Z$2/AV36)^(Sheet1!Z$3+1)-6*(Sheet1!Z$2/AV36)^7)</f>
        <v>42439200696003.133</v>
      </c>
      <c r="AZ36">
        <f t="shared" si="17"/>
        <v>0</v>
      </c>
      <c r="BA36">
        <f>SUM(AZ$2:AZ36)</f>
        <v>0</v>
      </c>
      <c r="BB36">
        <f t="shared" si="18"/>
        <v>0</v>
      </c>
      <c r="BC36">
        <f>SUM(BB$2:BB36)</f>
        <v>0</v>
      </c>
      <c r="BE36">
        <f t="shared" si="19"/>
        <v>7.3600000000000013E-2</v>
      </c>
      <c r="BF36">
        <f t="shared" si="20"/>
        <v>0</v>
      </c>
      <c r="BG36">
        <f>Sheet1!Z$4*Sheet1!Z$1*((Sheet1!Z$2/BE36)^Sheet1!Z$3-(Sheet1!Z$2/BE36)^6)</f>
        <v>260288713597.19421</v>
      </c>
      <c r="BH36">
        <f>Sheet1!Z$4*Sheet1!Z$1/Sheet1!Z$2*(Sheet1!Z$3*(Sheet1!Z$2/BE36)^(Sheet1!Z$3+1)-6*(Sheet1!Z$2/BE36)^7)</f>
        <v>42439200696003.133</v>
      </c>
      <c r="BI36">
        <f t="shared" si="21"/>
        <v>0</v>
      </c>
      <c r="BJ36">
        <f>SUM(BI$2:BI36)</f>
        <v>0</v>
      </c>
      <c r="BK36">
        <f t="shared" si="22"/>
        <v>0</v>
      </c>
      <c r="BL36">
        <f>SUM(BK$2:BK36)</f>
        <v>0</v>
      </c>
    </row>
    <row r="37" spans="1:64" x14ac:dyDescent="0.25">
      <c r="A37">
        <v>7.0999999999999994E-2</v>
      </c>
      <c r="B37">
        <v>0.18933333333333333</v>
      </c>
      <c r="C37">
        <v>0.17749999999999996</v>
      </c>
      <c r="D37">
        <v>0</v>
      </c>
      <c r="E37">
        <v>0</v>
      </c>
      <c r="F37">
        <v>184731556407.19</v>
      </c>
      <c r="G37">
        <v>400767223475.77338</v>
      </c>
      <c r="H37">
        <f t="shared" si="0"/>
        <v>0</v>
      </c>
      <c r="I37">
        <f t="shared" si="1"/>
        <v>0</v>
      </c>
      <c r="J37">
        <f>SUM(H$2:H37)</f>
        <v>0</v>
      </c>
      <c r="K37">
        <f>SUM(I$2:I37)</f>
        <v>0</v>
      </c>
      <c r="L37">
        <v>31222954030751.164</v>
      </c>
      <c r="M37">
        <v>67736364602654.906</v>
      </c>
      <c r="N37">
        <f t="shared" si="2"/>
        <v>0</v>
      </c>
      <c r="O37">
        <f t="shared" si="3"/>
        <v>0</v>
      </c>
      <c r="P37">
        <f>SUM(N$2:N37)</f>
        <v>0</v>
      </c>
      <c r="Q37">
        <f>SUM(O$2:O37)</f>
        <v>0</v>
      </c>
      <c r="S37">
        <f t="shared" si="4"/>
        <v>0</v>
      </c>
      <c r="T37">
        <f>SUM(S$2:S37)</f>
        <v>0</v>
      </c>
      <c r="U37">
        <f t="shared" si="5"/>
        <v>0</v>
      </c>
      <c r="V37">
        <f>SUM(U$2:U37)</f>
        <v>0</v>
      </c>
      <c r="X37">
        <v>0</v>
      </c>
      <c r="Y37">
        <f t="shared" si="6"/>
        <v>0</v>
      </c>
      <c r="Z37">
        <f>SUM(Y$2:Y37)</f>
        <v>0</v>
      </c>
      <c r="AA37">
        <f t="shared" si="7"/>
        <v>0</v>
      </c>
      <c r="AB37">
        <f>SUM(AA$2:AA37)</f>
        <v>0</v>
      </c>
      <c r="AD37">
        <f t="shared" si="8"/>
        <v>0</v>
      </c>
      <c r="AE37">
        <f t="shared" si="9"/>
        <v>0</v>
      </c>
      <c r="AG37">
        <f t="shared" si="10"/>
        <v>0</v>
      </c>
      <c r="AH37">
        <f t="shared" si="11"/>
        <v>0</v>
      </c>
      <c r="AI37">
        <f>SUM(AH$2:AH37)</f>
        <v>0</v>
      </c>
      <c r="AJ37">
        <f t="shared" si="12"/>
        <v>0</v>
      </c>
      <c r="AK37">
        <f>SUM(AJ$2:AJ37)</f>
        <v>0</v>
      </c>
      <c r="AM37">
        <f>Sheet1!U37</f>
        <v>7.5733333333333333E-2</v>
      </c>
      <c r="AN37">
        <f t="shared" si="13"/>
        <v>0</v>
      </c>
      <c r="AO37">
        <f>Sheet1!Z$4*Sheet1!Z$1*((Sheet1!Z$2/AM37)^Sheet1!Z$3-(Sheet1!Z$2/AM37)^6)</f>
        <v>184731556407.19</v>
      </c>
      <c r="AP37">
        <f>Sheet1!Z$4*Sheet1!Z$1/Sheet1!Z$2*(Sheet1!Z$3*(Sheet1!Z$2/AM37)^(Sheet1!Z$3+1)-6*(Sheet1!Z$2/AM37)^7)</f>
        <v>29271519403829.219</v>
      </c>
      <c r="AQ37">
        <f t="shared" si="14"/>
        <v>0</v>
      </c>
      <c r="AR37">
        <f>SUM(AQ$2:AQ37)</f>
        <v>0</v>
      </c>
      <c r="AS37">
        <f t="shared" si="15"/>
        <v>0</v>
      </c>
      <c r="AT37">
        <f>SUM(AS$2:AS37)</f>
        <v>0</v>
      </c>
      <c r="AV37">
        <f>Sheet1!U37</f>
        <v>7.5733333333333333E-2</v>
      </c>
      <c r="AW37">
        <f t="shared" si="16"/>
        <v>0</v>
      </c>
      <c r="AX37">
        <f>Sheet1!Z$4*Sheet1!Z$1*((Sheet1!Z$2/AV37)^Sheet1!Z$3-(Sheet1!Z$2/AV37)^6)</f>
        <v>184731556407.19</v>
      </c>
      <c r="AY37">
        <f>Sheet1!Z$4*Sheet1!Z$1/Sheet1!Z$2*(Sheet1!Z$3*(Sheet1!Z$2/AV37)^(Sheet1!Z$3+1)-6*(Sheet1!Z$2/AV37)^7)</f>
        <v>29271519403829.219</v>
      </c>
      <c r="AZ37">
        <f t="shared" si="17"/>
        <v>0</v>
      </c>
      <c r="BA37">
        <f>SUM(AZ$2:AZ37)</f>
        <v>0</v>
      </c>
      <c r="BB37">
        <f t="shared" si="18"/>
        <v>0</v>
      </c>
      <c r="BC37">
        <f>SUM(BB$2:BB37)</f>
        <v>0</v>
      </c>
      <c r="BE37">
        <f t="shared" si="19"/>
        <v>7.5733333333333333E-2</v>
      </c>
      <c r="BF37">
        <f t="shared" si="20"/>
        <v>0</v>
      </c>
      <c r="BG37">
        <f>Sheet1!Z$4*Sheet1!Z$1*((Sheet1!Z$2/BE37)^Sheet1!Z$3-(Sheet1!Z$2/BE37)^6)</f>
        <v>184731556407.19</v>
      </c>
      <c r="BH37">
        <f>Sheet1!Z$4*Sheet1!Z$1/Sheet1!Z$2*(Sheet1!Z$3*(Sheet1!Z$2/BE37)^(Sheet1!Z$3+1)-6*(Sheet1!Z$2/BE37)^7)</f>
        <v>29271519403829.219</v>
      </c>
      <c r="BI37">
        <f t="shared" si="21"/>
        <v>0</v>
      </c>
      <c r="BJ37">
        <f>SUM(BI$2:BI37)</f>
        <v>0</v>
      </c>
      <c r="BK37">
        <f t="shared" si="22"/>
        <v>0</v>
      </c>
      <c r="BL37">
        <f>SUM(BK$2:BK37)</f>
        <v>0</v>
      </c>
    </row>
    <row r="38" spans="1:64" x14ac:dyDescent="0.25">
      <c r="A38">
        <v>7.2999999999999995E-2</v>
      </c>
      <c r="B38">
        <v>0.19466666666666665</v>
      </c>
      <c r="C38">
        <v>0.18249999999999997</v>
      </c>
      <c r="D38">
        <v>0</v>
      </c>
      <c r="E38">
        <v>0</v>
      </c>
      <c r="F38">
        <v>132362000940.91873</v>
      </c>
      <c r="G38">
        <v>287154479441.03943</v>
      </c>
      <c r="H38">
        <f t="shared" si="0"/>
        <v>0</v>
      </c>
      <c r="I38">
        <f t="shared" si="1"/>
        <v>0</v>
      </c>
      <c r="J38">
        <f>SUM(H$2:H38)</f>
        <v>0</v>
      </c>
      <c r="K38">
        <f>SUM(I$2:I38)</f>
        <v>0</v>
      </c>
      <c r="L38">
        <v>21758729199857.926</v>
      </c>
      <c r="M38">
        <v>47204348114182.875</v>
      </c>
      <c r="N38">
        <f t="shared" si="2"/>
        <v>0</v>
      </c>
      <c r="O38">
        <f t="shared" si="3"/>
        <v>0</v>
      </c>
      <c r="P38">
        <f>SUM(N$2:N38)</f>
        <v>0</v>
      </c>
      <c r="Q38">
        <f>SUM(O$2:O38)</f>
        <v>0</v>
      </c>
      <c r="S38">
        <f t="shared" si="4"/>
        <v>0</v>
      </c>
      <c r="T38">
        <f>SUM(S$2:S38)</f>
        <v>0</v>
      </c>
      <c r="U38">
        <f t="shared" si="5"/>
        <v>0</v>
      </c>
      <c r="V38">
        <f>SUM(U$2:U38)</f>
        <v>0</v>
      </c>
      <c r="X38">
        <v>0</v>
      </c>
      <c r="Y38">
        <f t="shared" si="6"/>
        <v>0</v>
      </c>
      <c r="Z38">
        <f>SUM(Y$2:Y38)</f>
        <v>0</v>
      </c>
      <c r="AA38">
        <f t="shared" si="7"/>
        <v>0</v>
      </c>
      <c r="AB38">
        <f>SUM(AA$2:AA38)</f>
        <v>0</v>
      </c>
      <c r="AD38">
        <f t="shared" si="8"/>
        <v>0</v>
      </c>
      <c r="AE38">
        <f t="shared" si="9"/>
        <v>0</v>
      </c>
      <c r="AG38">
        <f t="shared" si="10"/>
        <v>0</v>
      </c>
      <c r="AH38">
        <f t="shared" si="11"/>
        <v>0</v>
      </c>
      <c r="AI38">
        <f>SUM(AH$2:AH38)</f>
        <v>0</v>
      </c>
      <c r="AJ38">
        <f t="shared" si="12"/>
        <v>0</v>
      </c>
      <c r="AK38">
        <f>SUM(AJ$2:AJ38)</f>
        <v>0</v>
      </c>
      <c r="AM38">
        <f>Sheet1!U38</f>
        <v>7.7866666666666667E-2</v>
      </c>
      <c r="AN38">
        <f t="shared" si="13"/>
        <v>0</v>
      </c>
      <c r="AO38">
        <f>Sheet1!Z$4*Sheet1!Z$1*((Sheet1!Z$2/AM38)^Sheet1!Z$3-(Sheet1!Z$2/AM38)^6)</f>
        <v>132362000940.91873</v>
      </c>
      <c r="AP38">
        <f>Sheet1!Z$4*Sheet1!Z$1/Sheet1!Z$2*(Sheet1!Z$3*(Sheet1!Z$2/AM38)^(Sheet1!Z$3+1)-6*(Sheet1!Z$2/AM38)^7)</f>
        <v>20398808624866.809</v>
      </c>
      <c r="AQ38">
        <f t="shared" si="14"/>
        <v>0</v>
      </c>
      <c r="AR38">
        <f>SUM(AQ$2:AQ38)</f>
        <v>0</v>
      </c>
      <c r="AS38">
        <f t="shared" si="15"/>
        <v>0</v>
      </c>
      <c r="AT38">
        <f>SUM(AS$2:AS38)</f>
        <v>0</v>
      </c>
      <c r="AV38">
        <f>Sheet1!U38</f>
        <v>7.7866666666666667E-2</v>
      </c>
      <c r="AW38">
        <f t="shared" si="16"/>
        <v>0</v>
      </c>
      <c r="AX38">
        <f>Sheet1!Z$4*Sheet1!Z$1*((Sheet1!Z$2/AV38)^Sheet1!Z$3-(Sheet1!Z$2/AV38)^6)</f>
        <v>132362000940.91873</v>
      </c>
      <c r="AY38">
        <f>Sheet1!Z$4*Sheet1!Z$1/Sheet1!Z$2*(Sheet1!Z$3*(Sheet1!Z$2/AV38)^(Sheet1!Z$3+1)-6*(Sheet1!Z$2/AV38)^7)</f>
        <v>20398808624866.809</v>
      </c>
      <c r="AZ38">
        <f t="shared" si="17"/>
        <v>0</v>
      </c>
      <c r="BA38">
        <f>SUM(AZ$2:AZ38)</f>
        <v>0</v>
      </c>
      <c r="BB38">
        <f t="shared" si="18"/>
        <v>0</v>
      </c>
      <c r="BC38">
        <f>SUM(BB$2:BB38)</f>
        <v>0</v>
      </c>
      <c r="BE38">
        <f t="shared" si="19"/>
        <v>7.7866666666666667E-2</v>
      </c>
      <c r="BF38">
        <f t="shared" si="20"/>
        <v>0</v>
      </c>
      <c r="BG38">
        <f>Sheet1!Z$4*Sheet1!Z$1*((Sheet1!Z$2/BE38)^Sheet1!Z$3-(Sheet1!Z$2/BE38)^6)</f>
        <v>132362000940.91873</v>
      </c>
      <c r="BH38">
        <f>Sheet1!Z$4*Sheet1!Z$1/Sheet1!Z$2*(Sheet1!Z$3*(Sheet1!Z$2/BE38)^(Sheet1!Z$3+1)-6*(Sheet1!Z$2/BE38)^7)</f>
        <v>20398808624866.809</v>
      </c>
      <c r="BI38">
        <f t="shared" si="21"/>
        <v>0</v>
      </c>
      <c r="BJ38">
        <f>SUM(BI$2:BI38)</f>
        <v>0</v>
      </c>
      <c r="BK38">
        <f t="shared" si="22"/>
        <v>0</v>
      </c>
      <c r="BL38">
        <f>SUM(BK$2:BK38)</f>
        <v>0</v>
      </c>
    </row>
    <row r="39" spans="1:64" x14ac:dyDescent="0.25">
      <c r="A39">
        <v>7.4999999999999997E-2</v>
      </c>
      <c r="B39">
        <v>0.19999999999999998</v>
      </c>
      <c r="C39">
        <v>0.18749999999999997</v>
      </c>
      <c r="D39">
        <v>0</v>
      </c>
      <c r="E39">
        <v>0</v>
      </c>
      <c r="F39">
        <v>95697000000</v>
      </c>
      <c r="G39">
        <v>207611750841.79691</v>
      </c>
      <c r="H39">
        <f t="shared" si="0"/>
        <v>0</v>
      </c>
      <c r="I39">
        <f t="shared" si="1"/>
        <v>0</v>
      </c>
      <c r="J39">
        <f>SUM(H$2:H39)</f>
        <v>0</v>
      </c>
      <c r="K39">
        <f>SUM(I$2:I39)</f>
        <v>0</v>
      </c>
      <c r="L39">
        <v>15312009999999.998</v>
      </c>
      <c r="M39">
        <v>33218601854157.688</v>
      </c>
      <c r="N39">
        <f t="shared" si="2"/>
        <v>0</v>
      </c>
      <c r="O39">
        <f t="shared" si="3"/>
        <v>0</v>
      </c>
      <c r="P39">
        <f>SUM(N$2:N39)</f>
        <v>0</v>
      </c>
      <c r="Q39">
        <f>SUM(O$2:O39)</f>
        <v>0</v>
      </c>
      <c r="S39">
        <f t="shared" si="4"/>
        <v>0</v>
      </c>
      <c r="T39">
        <f>SUM(S$2:S39)</f>
        <v>0</v>
      </c>
      <c r="U39">
        <f t="shared" si="5"/>
        <v>0</v>
      </c>
      <c r="V39">
        <f>SUM(U$2:U39)</f>
        <v>0</v>
      </c>
      <c r="X39">
        <v>0</v>
      </c>
      <c r="Y39">
        <f t="shared" si="6"/>
        <v>0</v>
      </c>
      <c r="Z39">
        <f>SUM(Y$2:Y39)</f>
        <v>0</v>
      </c>
      <c r="AA39">
        <f t="shared" si="7"/>
        <v>0</v>
      </c>
      <c r="AB39">
        <f>SUM(AA$2:AA39)</f>
        <v>0</v>
      </c>
      <c r="AD39">
        <f t="shared" si="8"/>
        <v>0</v>
      </c>
      <c r="AE39">
        <f t="shared" si="9"/>
        <v>0</v>
      </c>
      <c r="AG39">
        <f t="shared" si="10"/>
        <v>0</v>
      </c>
      <c r="AH39">
        <f t="shared" si="11"/>
        <v>0</v>
      </c>
      <c r="AI39">
        <f>SUM(AH$2:AH39)</f>
        <v>0</v>
      </c>
      <c r="AJ39">
        <f t="shared" si="12"/>
        <v>0</v>
      </c>
      <c r="AK39">
        <f>SUM(AJ$2:AJ39)</f>
        <v>0</v>
      </c>
      <c r="AM39">
        <f>Sheet1!U39</f>
        <v>0.08</v>
      </c>
      <c r="AN39">
        <f t="shared" si="13"/>
        <v>0</v>
      </c>
      <c r="AO39">
        <f>Sheet1!Z$4*Sheet1!Z$1*((Sheet1!Z$2/AM39)^Sheet1!Z$3-(Sheet1!Z$2/AM39)^6)</f>
        <v>95697000000</v>
      </c>
      <c r="AP39">
        <f>Sheet1!Z$4*Sheet1!Z$1/Sheet1!Z$2*(Sheet1!Z$3*(Sheet1!Z$2/AM39)^(Sheet1!Z$3+1)-6*(Sheet1!Z$2/AM39)^7)</f>
        <v>14355009375000</v>
      </c>
      <c r="AQ39">
        <f t="shared" si="14"/>
        <v>0</v>
      </c>
      <c r="AR39">
        <f>SUM(AQ$2:AQ39)</f>
        <v>0</v>
      </c>
      <c r="AS39">
        <f t="shared" si="15"/>
        <v>0</v>
      </c>
      <c r="AT39">
        <f>SUM(AS$2:AS39)</f>
        <v>0</v>
      </c>
      <c r="AV39">
        <f>Sheet1!U39</f>
        <v>0.08</v>
      </c>
      <c r="AW39">
        <f t="shared" si="16"/>
        <v>0</v>
      </c>
      <c r="AX39">
        <f>Sheet1!Z$4*Sheet1!Z$1*((Sheet1!Z$2/AV39)^Sheet1!Z$3-(Sheet1!Z$2/AV39)^6)</f>
        <v>95697000000</v>
      </c>
      <c r="AY39">
        <f>Sheet1!Z$4*Sheet1!Z$1/Sheet1!Z$2*(Sheet1!Z$3*(Sheet1!Z$2/AV39)^(Sheet1!Z$3+1)-6*(Sheet1!Z$2/AV39)^7)</f>
        <v>14355009375000</v>
      </c>
      <c r="AZ39">
        <f t="shared" si="17"/>
        <v>0</v>
      </c>
      <c r="BA39">
        <f>SUM(AZ$2:AZ39)</f>
        <v>0</v>
      </c>
      <c r="BB39">
        <f t="shared" si="18"/>
        <v>0</v>
      </c>
      <c r="BC39">
        <f>SUM(BB$2:BB39)</f>
        <v>0</v>
      </c>
      <c r="BE39">
        <f t="shared" si="19"/>
        <v>0.08</v>
      </c>
      <c r="BF39">
        <f t="shared" si="20"/>
        <v>0</v>
      </c>
      <c r="BG39">
        <f>Sheet1!Z$4*Sheet1!Z$1*((Sheet1!Z$2/BE39)^Sheet1!Z$3-(Sheet1!Z$2/BE39)^6)</f>
        <v>95697000000</v>
      </c>
      <c r="BH39">
        <f>Sheet1!Z$4*Sheet1!Z$1/Sheet1!Z$2*(Sheet1!Z$3*(Sheet1!Z$2/BE39)^(Sheet1!Z$3+1)-6*(Sheet1!Z$2/BE39)^7)</f>
        <v>14355009375000</v>
      </c>
      <c r="BI39">
        <f t="shared" si="21"/>
        <v>0</v>
      </c>
      <c r="BJ39">
        <f>SUM(BI$2:BI39)</f>
        <v>0</v>
      </c>
      <c r="BK39">
        <f t="shared" si="22"/>
        <v>0</v>
      </c>
      <c r="BL39">
        <f>SUM(BK$2:BK39)</f>
        <v>0</v>
      </c>
    </row>
    <row r="40" spans="1:64" x14ac:dyDescent="0.25">
      <c r="A40">
        <v>7.6999999999999999E-2</v>
      </c>
      <c r="B40">
        <v>0.20533333333333334</v>
      </c>
      <c r="C40">
        <v>0.19249999999999998</v>
      </c>
      <c r="D40">
        <v>0</v>
      </c>
      <c r="E40">
        <v>0</v>
      </c>
      <c r="F40">
        <v>69781456061.944183</v>
      </c>
      <c r="G40">
        <v>151389293253.64087</v>
      </c>
      <c r="H40">
        <f t="shared" si="0"/>
        <v>0</v>
      </c>
      <c r="I40">
        <f t="shared" si="1"/>
        <v>0</v>
      </c>
      <c r="J40">
        <f>SUM(H$2:H40)</f>
        <v>0</v>
      </c>
      <c r="K40">
        <f>SUM(I$2:I40)</f>
        <v>0</v>
      </c>
      <c r="L40">
        <v>10875439671948.758</v>
      </c>
      <c r="M40">
        <v>23593736902450.492</v>
      </c>
      <c r="N40">
        <f t="shared" si="2"/>
        <v>0</v>
      </c>
      <c r="O40">
        <f t="shared" si="3"/>
        <v>0</v>
      </c>
      <c r="P40">
        <f>SUM(N$2:N40)</f>
        <v>0</v>
      </c>
      <c r="Q40">
        <f>SUM(O$2:O40)</f>
        <v>0</v>
      </c>
      <c r="S40">
        <f t="shared" si="4"/>
        <v>0</v>
      </c>
      <c r="T40">
        <f>SUM(S$2:S40)</f>
        <v>0</v>
      </c>
      <c r="U40">
        <f t="shared" si="5"/>
        <v>0</v>
      </c>
      <c r="V40">
        <f>SUM(U$2:U40)</f>
        <v>0</v>
      </c>
      <c r="X40">
        <v>0</v>
      </c>
      <c r="Y40">
        <f t="shared" si="6"/>
        <v>0</v>
      </c>
      <c r="Z40">
        <f>SUM(Y$2:Y40)</f>
        <v>0</v>
      </c>
      <c r="AA40">
        <f t="shared" si="7"/>
        <v>0</v>
      </c>
      <c r="AB40">
        <f>SUM(AA$2:AA40)</f>
        <v>0</v>
      </c>
      <c r="AD40">
        <f t="shared" si="8"/>
        <v>0</v>
      </c>
      <c r="AE40">
        <f t="shared" si="9"/>
        <v>0</v>
      </c>
      <c r="AG40">
        <f t="shared" si="10"/>
        <v>0</v>
      </c>
      <c r="AH40">
        <f t="shared" si="11"/>
        <v>0</v>
      </c>
      <c r="AI40">
        <f>SUM(AH$2:AH40)</f>
        <v>0</v>
      </c>
      <c r="AJ40">
        <f t="shared" si="12"/>
        <v>0</v>
      </c>
      <c r="AK40">
        <f>SUM(AJ$2:AJ40)</f>
        <v>0</v>
      </c>
      <c r="AM40">
        <f>Sheet1!U40</f>
        <v>8.2133333333333336E-2</v>
      </c>
      <c r="AN40">
        <f t="shared" si="13"/>
        <v>0</v>
      </c>
      <c r="AO40">
        <f>Sheet1!Z$4*Sheet1!Z$1*((Sheet1!Z$2/AM40)^Sheet1!Z$3-(Sheet1!Z$2/AM40)^6)</f>
        <v>69781456061.944183</v>
      </c>
      <c r="AP40">
        <f>Sheet1!Z$4*Sheet1!Z$1/Sheet1!Z$2*(Sheet1!Z$3*(Sheet1!Z$2/AM40)^(Sheet1!Z$3+1)-6*(Sheet1!Z$2/AM40)^7)</f>
        <v>10195724692451.961</v>
      </c>
      <c r="AQ40">
        <f t="shared" si="14"/>
        <v>0</v>
      </c>
      <c r="AR40">
        <f>SUM(AQ$2:AQ40)</f>
        <v>0</v>
      </c>
      <c r="AS40">
        <f t="shared" si="15"/>
        <v>0</v>
      </c>
      <c r="AT40">
        <f>SUM(AS$2:AS40)</f>
        <v>0</v>
      </c>
      <c r="AV40">
        <f>Sheet1!U40</f>
        <v>8.2133333333333336E-2</v>
      </c>
      <c r="AW40">
        <f t="shared" si="16"/>
        <v>0</v>
      </c>
      <c r="AX40">
        <f>Sheet1!Z$4*Sheet1!Z$1*((Sheet1!Z$2/AV40)^Sheet1!Z$3-(Sheet1!Z$2/AV40)^6)</f>
        <v>69781456061.944183</v>
      </c>
      <c r="AY40">
        <f>Sheet1!Z$4*Sheet1!Z$1/Sheet1!Z$2*(Sheet1!Z$3*(Sheet1!Z$2/AV40)^(Sheet1!Z$3+1)-6*(Sheet1!Z$2/AV40)^7)</f>
        <v>10195724692451.961</v>
      </c>
      <c r="AZ40">
        <f t="shared" si="17"/>
        <v>0</v>
      </c>
      <c r="BA40">
        <f>SUM(AZ$2:AZ40)</f>
        <v>0</v>
      </c>
      <c r="BB40">
        <f t="shared" si="18"/>
        <v>0</v>
      </c>
      <c r="BC40">
        <f>SUM(BB$2:BB40)</f>
        <v>0</v>
      </c>
      <c r="BE40">
        <f t="shared" si="19"/>
        <v>8.2133333333333336E-2</v>
      </c>
      <c r="BF40">
        <f t="shared" si="20"/>
        <v>0</v>
      </c>
      <c r="BG40">
        <f>Sheet1!Z$4*Sheet1!Z$1*((Sheet1!Z$2/BE40)^Sheet1!Z$3-(Sheet1!Z$2/BE40)^6)</f>
        <v>69781456061.944183</v>
      </c>
      <c r="BH40">
        <f>Sheet1!Z$4*Sheet1!Z$1/Sheet1!Z$2*(Sheet1!Z$3*(Sheet1!Z$2/BE40)^(Sheet1!Z$3+1)-6*(Sheet1!Z$2/BE40)^7)</f>
        <v>10195724692451.961</v>
      </c>
      <c r="BI40">
        <f t="shared" si="21"/>
        <v>0</v>
      </c>
      <c r="BJ40">
        <f>SUM(BI$2:BI40)</f>
        <v>0</v>
      </c>
      <c r="BK40">
        <f t="shared" si="22"/>
        <v>0</v>
      </c>
      <c r="BL40">
        <f>SUM(BK$2:BK40)</f>
        <v>0</v>
      </c>
    </row>
    <row r="41" spans="1:64" x14ac:dyDescent="0.25">
      <c r="A41">
        <v>7.9000000000000001E-2</v>
      </c>
      <c r="B41">
        <v>0.21066666666666667</v>
      </c>
      <c r="C41">
        <v>0.19749999999999998</v>
      </c>
      <c r="D41">
        <v>0</v>
      </c>
      <c r="E41">
        <v>0</v>
      </c>
      <c r="F41">
        <v>51297738546.057686</v>
      </c>
      <c r="G41">
        <v>111289730930.68498</v>
      </c>
      <c r="H41">
        <f t="shared" si="0"/>
        <v>0</v>
      </c>
      <c r="I41">
        <f t="shared" si="1"/>
        <v>0</v>
      </c>
      <c r="J41">
        <f>SUM(H$2:H41)</f>
        <v>0</v>
      </c>
      <c r="K41">
        <f>SUM(I$2:I41)</f>
        <v>0</v>
      </c>
      <c r="L41">
        <v>7792402143960.1719</v>
      </c>
      <c r="M41">
        <v>16905270913159.877</v>
      </c>
      <c r="N41">
        <f t="shared" si="2"/>
        <v>0</v>
      </c>
      <c r="O41">
        <f t="shared" si="3"/>
        <v>0</v>
      </c>
      <c r="P41">
        <f>SUM(N$2:N41)</f>
        <v>0</v>
      </c>
      <c r="Q41">
        <f>SUM(O$2:O41)</f>
        <v>0</v>
      </c>
      <c r="S41">
        <f t="shared" si="4"/>
        <v>0</v>
      </c>
      <c r="T41">
        <f>SUM(S$2:S41)</f>
        <v>0</v>
      </c>
      <c r="U41">
        <f t="shared" si="5"/>
        <v>0</v>
      </c>
      <c r="V41">
        <f>SUM(U$2:U41)</f>
        <v>0</v>
      </c>
      <c r="X41">
        <v>0</v>
      </c>
      <c r="Y41">
        <f t="shared" si="6"/>
        <v>0</v>
      </c>
      <c r="Z41">
        <f>SUM(Y$2:Y41)</f>
        <v>0</v>
      </c>
      <c r="AA41">
        <f t="shared" si="7"/>
        <v>0</v>
      </c>
      <c r="AB41">
        <f>SUM(AA$2:AA41)</f>
        <v>0</v>
      </c>
      <c r="AD41">
        <f t="shared" si="8"/>
        <v>0</v>
      </c>
      <c r="AE41">
        <f t="shared" si="9"/>
        <v>0</v>
      </c>
      <c r="AG41">
        <f t="shared" si="10"/>
        <v>0</v>
      </c>
      <c r="AH41">
        <f t="shared" si="11"/>
        <v>0</v>
      </c>
      <c r="AI41">
        <f>SUM(AH$2:AH41)</f>
        <v>0</v>
      </c>
      <c r="AJ41">
        <f t="shared" si="12"/>
        <v>0</v>
      </c>
      <c r="AK41">
        <f>SUM(AJ$2:AJ41)</f>
        <v>0</v>
      </c>
      <c r="AM41">
        <f>Sheet1!U41</f>
        <v>8.426666666666667E-2</v>
      </c>
      <c r="AN41">
        <f t="shared" si="13"/>
        <v>0</v>
      </c>
      <c r="AO41">
        <f>Sheet1!Z$4*Sheet1!Z$1*((Sheet1!Z$2/AM41)^Sheet1!Z$3-(Sheet1!Z$2/AM41)^6)</f>
        <v>51297738546.057838</v>
      </c>
      <c r="AP41">
        <f>Sheet1!Z$4*Sheet1!Z$1/Sheet1!Z$2*(Sheet1!Z$3*(Sheet1!Z$2/AM41)^(Sheet1!Z$3+1)-6*(Sheet1!Z$2/AM41)^7)</f>
        <v>7305377009962.6846</v>
      </c>
      <c r="AQ41">
        <f t="shared" si="14"/>
        <v>0</v>
      </c>
      <c r="AR41">
        <f>SUM(AQ$2:AQ41)</f>
        <v>0</v>
      </c>
      <c r="AS41">
        <f t="shared" si="15"/>
        <v>0</v>
      </c>
      <c r="AT41">
        <f>SUM(AS$2:AS41)</f>
        <v>0</v>
      </c>
      <c r="AV41">
        <f>Sheet1!U41</f>
        <v>8.426666666666667E-2</v>
      </c>
      <c r="AW41">
        <f t="shared" si="16"/>
        <v>0</v>
      </c>
      <c r="AX41">
        <f>Sheet1!Z$4*Sheet1!Z$1*((Sheet1!Z$2/AV41)^Sheet1!Z$3-(Sheet1!Z$2/AV41)^6)</f>
        <v>51297738546.057838</v>
      </c>
      <c r="AY41">
        <f>Sheet1!Z$4*Sheet1!Z$1/Sheet1!Z$2*(Sheet1!Z$3*(Sheet1!Z$2/AV41)^(Sheet1!Z$3+1)-6*(Sheet1!Z$2/AV41)^7)</f>
        <v>7305377009962.6846</v>
      </c>
      <c r="AZ41">
        <f t="shared" si="17"/>
        <v>0</v>
      </c>
      <c r="BA41">
        <f>SUM(AZ$2:AZ41)</f>
        <v>0</v>
      </c>
      <c r="BB41">
        <f t="shared" si="18"/>
        <v>0</v>
      </c>
      <c r="BC41">
        <f>SUM(BB$2:BB41)</f>
        <v>0</v>
      </c>
      <c r="BE41">
        <f t="shared" si="19"/>
        <v>8.426666666666667E-2</v>
      </c>
      <c r="BF41">
        <f t="shared" si="20"/>
        <v>0</v>
      </c>
      <c r="BG41">
        <f>Sheet1!Z$4*Sheet1!Z$1*((Sheet1!Z$2/BE41)^Sheet1!Z$3-(Sheet1!Z$2/BE41)^6)</f>
        <v>51297738546.057838</v>
      </c>
      <c r="BH41">
        <f>Sheet1!Z$4*Sheet1!Z$1/Sheet1!Z$2*(Sheet1!Z$3*(Sheet1!Z$2/BE41)^(Sheet1!Z$3+1)-6*(Sheet1!Z$2/BE41)^7)</f>
        <v>7305377009962.6846</v>
      </c>
      <c r="BI41">
        <f t="shared" si="21"/>
        <v>0</v>
      </c>
      <c r="BJ41">
        <f>SUM(BI$2:BI41)</f>
        <v>0</v>
      </c>
      <c r="BK41">
        <f t="shared" si="22"/>
        <v>0</v>
      </c>
      <c r="BL41">
        <f>SUM(BK$2:BK41)</f>
        <v>0</v>
      </c>
    </row>
    <row r="42" spans="1:64" x14ac:dyDescent="0.25">
      <c r="A42">
        <v>8.1000000000000003E-2</v>
      </c>
      <c r="B42">
        <v>0.216</v>
      </c>
      <c r="C42">
        <v>0.20249999999999999</v>
      </c>
      <c r="D42">
        <v>0</v>
      </c>
      <c r="E42">
        <v>0</v>
      </c>
      <c r="F42">
        <v>38001167893.952515</v>
      </c>
      <c r="G42">
        <v>82443380203.889053</v>
      </c>
      <c r="H42">
        <f t="shared" si="0"/>
        <v>0</v>
      </c>
      <c r="I42">
        <f t="shared" si="1"/>
        <v>0</v>
      </c>
      <c r="J42">
        <f>SUM(H$2:H42)</f>
        <v>0</v>
      </c>
      <c r="K42">
        <f>SUM(I$2:I42)</f>
        <v>0</v>
      </c>
      <c r="L42">
        <v>5630088561249.6064</v>
      </c>
      <c r="M42">
        <v>12214255220658.783</v>
      </c>
      <c r="N42">
        <f t="shared" si="2"/>
        <v>0</v>
      </c>
      <c r="O42">
        <f t="shared" si="3"/>
        <v>0</v>
      </c>
      <c r="P42">
        <f>SUM(N$2:N42)</f>
        <v>0</v>
      </c>
      <c r="Q42">
        <f>SUM(O$2:O42)</f>
        <v>0</v>
      </c>
      <c r="S42">
        <f t="shared" si="4"/>
        <v>0</v>
      </c>
      <c r="T42">
        <f>SUM(S$2:S42)</f>
        <v>0</v>
      </c>
      <c r="U42">
        <f t="shared" si="5"/>
        <v>0</v>
      </c>
      <c r="V42">
        <f>SUM(U$2:U42)</f>
        <v>0</v>
      </c>
      <c r="X42">
        <v>0</v>
      </c>
      <c r="Y42">
        <f t="shared" si="6"/>
        <v>0</v>
      </c>
      <c r="Z42">
        <f>SUM(Y$2:Y42)</f>
        <v>0</v>
      </c>
      <c r="AA42">
        <f t="shared" si="7"/>
        <v>0</v>
      </c>
      <c r="AB42">
        <f>SUM(AA$2:AA42)</f>
        <v>0</v>
      </c>
      <c r="AD42">
        <f t="shared" si="8"/>
        <v>0</v>
      </c>
      <c r="AE42">
        <f t="shared" si="9"/>
        <v>0</v>
      </c>
      <c r="AG42">
        <f t="shared" si="10"/>
        <v>0</v>
      </c>
      <c r="AH42">
        <f t="shared" si="11"/>
        <v>0</v>
      </c>
      <c r="AI42">
        <f>SUM(AH$2:AH42)</f>
        <v>0</v>
      </c>
      <c r="AJ42">
        <f t="shared" si="12"/>
        <v>0</v>
      </c>
      <c r="AK42">
        <f>SUM(AJ$2:AJ42)</f>
        <v>0</v>
      </c>
      <c r="AM42">
        <f>Sheet1!U42</f>
        <v>8.6400000000000005E-2</v>
      </c>
      <c r="AN42">
        <f t="shared" si="13"/>
        <v>0</v>
      </c>
      <c r="AO42">
        <f>Sheet1!Z$4*Sheet1!Z$1*((Sheet1!Z$2/AM42)^Sheet1!Z$3-(Sheet1!Z$2/AM42)^6)</f>
        <v>38001167893.952515</v>
      </c>
      <c r="AP42">
        <f>Sheet1!Z$4*Sheet1!Z$1/Sheet1!Z$2*(Sheet1!Z$3*(Sheet1!Z$2/AM42)^(Sheet1!Z$3+1)-6*(Sheet1!Z$2/AM42)^7)</f>
        <v>5278208026171.5059</v>
      </c>
      <c r="AQ42">
        <f t="shared" si="14"/>
        <v>0</v>
      </c>
      <c r="AR42">
        <f>SUM(AQ$2:AQ42)</f>
        <v>0</v>
      </c>
      <c r="AS42">
        <f t="shared" si="15"/>
        <v>0</v>
      </c>
      <c r="AT42">
        <f>SUM(AS$2:AS42)</f>
        <v>0</v>
      </c>
      <c r="AV42">
        <f>Sheet1!U42</f>
        <v>8.6400000000000005E-2</v>
      </c>
      <c r="AW42">
        <f t="shared" si="16"/>
        <v>0</v>
      </c>
      <c r="AX42">
        <f>Sheet1!Z$4*Sheet1!Z$1*((Sheet1!Z$2/AV42)^Sheet1!Z$3-(Sheet1!Z$2/AV42)^6)</f>
        <v>38001167893.952515</v>
      </c>
      <c r="AY42">
        <f>Sheet1!Z$4*Sheet1!Z$1/Sheet1!Z$2*(Sheet1!Z$3*(Sheet1!Z$2/AV42)^(Sheet1!Z$3+1)-6*(Sheet1!Z$2/AV42)^7)</f>
        <v>5278208026171.5059</v>
      </c>
      <c r="AZ42">
        <f t="shared" si="17"/>
        <v>0</v>
      </c>
      <c r="BA42">
        <f>SUM(AZ$2:AZ42)</f>
        <v>0</v>
      </c>
      <c r="BB42">
        <f t="shared" si="18"/>
        <v>0</v>
      </c>
      <c r="BC42">
        <f>SUM(BB$2:BB42)</f>
        <v>0</v>
      </c>
      <c r="BE42">
        <f t="shared" si="19"/>
        <v>8.6400000000000005E-2</v>
      </c>
      <c r="BF42">
        <f t="shared" si="20"/>
        <v>0</v>
      </c>
      <c r="BG42">
        <f>Sheet1!Z$4*Sheet1!Z$1*((Sheet1!Z$2/BE42)^Sheet1!Z$3-(Sheet1!Z$2/BE42)^6)</f>
        <v>38001167893.952515</v>
      </c>
      <c r="BH42">
        <f>Sheet1!Z$4*Sheet1!Z$1/Sheet1!Z$2*(Sheet1!Z$3*(Sheet1!Z$2/BE42)^(Sheet1!Z$3+1)-6*(Sheet1!Z$2/BE42)^7)</f>
        <v>5278208026171.5059</v>
      </c>
      <c r="BI42">
        <f t="shared" si="21"/>
        <v>0</v>
      </c>
      <c r="BJ42">
        <f>SUM(BI$2:BI42)</f>
        <v>0</v>
      </c>
      <c r="BK42">
        <f t="shared" si="22"/>
        <v>0</v>
      </c>
      <c r="BL42">
        <f>SUM(BK$2:BK42)</f>
        <v>0</v>
      </c>
    </row>
    <row r="43" spans="1:64" x14ac:dyDescent="0.25">
      <c r="A43">
        <v>8.3000000000000004E-2</v>
      </c>
      <c r="B43">
        <v>0.22133333333333335</v>
      </c>
      <c r="C43">
        <v>0.20749999999999999</v>
      </c>
      <c r="D43">
        <v>0</v>
      </c>
      <c r="E43">
        <v>0</v>
      </c>
      <c r="F43">
        <v>28357837535.160259</v>
      </c>
      <c r="G43">
        <v>61522530170.946068</v>
      </c>
      <c r="H43">
        <f t="shared" si="0"/>
        <v>0</v>
      </c>
      <c r="I43">
        <f t="shared" si="1"/>
        <v>0</v>
      </c>
      <c r="J43">
        <f>SUM(H$2:H43)</f>
        <v>0</v>
      </c>
      <c r="K43">
        <f>SUM(I$2:I43)</f>
        <v>0</v>
      </c>
      <c r="L43">
        <v>4100169352319.2856</v>
      </c>
      <c r="M43">
        <v>8895178657373.7578</v>
      </c>
      <c r="N43">
        <f t="shared" si="2"/>
        <v>0</v>
      </c>
      <c r="O43">
        <f t="shared" si="3"/>
        <v>0</v>
      </c>
      <c r="P43">
        <f>SUM(N$2:N43)</f>
        <v>0</v>
      </c>
      <c r="Q43">
        <f>SUM(O$2:O43)</f>
        <v>0</v>
      </c>
      <c r="S43">
        <f t="shared" si="4"/>
        <v>0</v>
      </c>
      <c r="T43">
        <f>SUM(S$2:S43)</f>
        <v>0</v>
      </c>
      <c r="U43">
        <f t="shared" si="5"/>
        <v>0</v>
      </c>
      <c r="V43">
        <f>SUM(U$2:U43)</f>
        <v>0</v>
      </c>
      <c r="X43">
        <v>0</v>
      </c>
      <c r="Y43">
        <f t="shared" si="6"/>
        <v>0</v>
      </c>
      <c r="Z43">
        <f>SUM(Y$2:Y43)</f>
        <v>0</v>
      </c>
      <c r="AA43">
        <f t="shared" si="7"/>
        <v>0</v>
      </c>
      <c r="AB43">
        <f>SUM(AA$2:AA43)</f>
        <v>0</v>
      </c>
      <c r="AD43">
        <f t="shared" si="8"/>
        <v>0</v>
      </c>
      <c r="AE43">
        <f t="shared" si="9"/>
        <v>0</v>
      </c>
      <c r="AG43">
        <f t="shared" si="10"/>
        <v>0</v>
      </c>
      <c r="AH43">
        <f t="shared" si="11"/>
        <v>0</v>
      </c>
      <c r="AI43">
        <f>SUM(AH$2:AH43)</f>
        <v>0</v>
      </c>
      <c r="AJ43">
        <f t="shared" si="12"/>
        <v>0</v>
      </c>
      <c r="AK43">
        <f>SUM(AJ$2:AJ43)</f>
        <v>0</v>
      </c>
      <c r="AM43">
        <f>Sheet1!U43</f>
        <v>8.8533333333333353E-2</v>
      </c>
      <c r="AN43">
        <f t="shared" si="13"/>
        <v>0</v>
      </c>
      <c r="AO43">
        <f>Sheet1!Z$4*Sheet1!Z$1*((Sheet1!Z$2/AM43)^Sheet1!Z$3-(Sheet1!Z$2/AM43)^6)</f>
        <v>28357837535.160259</v>
      </c>
      <c r="AP43">
        <f>Sheet1!Z$4*Sheet1!Z$1/Sheet1!Z$2*(Sheet1!Z$3*(Sheet1!Z$2/AM43)^(Sheet1!Z$3+1)-6*(Sheet1!Z$2/AM43)^7)</f>
        <v>3843908767799.3306</v>
      </c>
      <c r="AQ43">
        <f t="shared" si="14"/>
        <v>0</v>
      </c>
      <c r="AR43">
        <f>SUM(AQ$2:AQ43)</f>
        <v>0</v>
      </c>
      <c r="AS43">
        <f t="shared" si="15"/>
        <v>0</v>
      </c>
      <c r="AT43">
        <f>SUM(AS$2:AS43)</f>
        <v>0</v>
      </c>
      <c r="AV43">
        <f>Sheet1!U43</f>
        <v>8.8533333333333353E-2</v>
      </c>
      <c r="AW43">
        <f t="shared" si="16"/>
        <v>0</v>
      </c>
      <c r="AX43">
        <f>Sheet1!Z$4*Sheet1!Z$1*((Sheet1!Z$2/AV43)^Sheet1!Z$3-(Sheet1!Z$2/AV43)^6)</f>
        <v>28357837535.160259</v>
      </c>
      <c r="AY43">
        <f>Sheet1!Z$4*Sheet1!Z$1/Sheet1!Z$2*(Sheet1!Z$3*(Sheet1!Z$2/AV43)^(Sheet1!Z$3+1)-6*(Sheet1!Z$2/AV43)^7)</f>
        <v>3843908767799.3306</v>
      </c>
      <c r="AZ43">
        <f t="shared" si="17"/>
        <v>0</v>
      </c>
      <c r="BA43">
        <f>SUM(AZ$2:AZ43)</f>
        <v>0</v>
      </c>
      <c r="BB43">
        <f t="shared" si="18"/>
        <v>0</v>
      </c>
      <c r="BC43">
        <f>SUM(BB$2:BB43)</f>
        <v>0</v>
      </c>
      <c r="BE43">
        <f t="shared" si="19"/>
        <v>8.8533333333333353E-2</v>
      </c>
      <c r="BF43">
        <f t="shared" si="20"/>
        <v>0</v>
      </c>
      <c r="BG43">
        <f>Sheet1!Z$4*Sheet1!Z$1*((Sheet1!Z$2/BE43)^Sheet1!Z$3-(Sheet1!Z$2/BE43)^6)</f>
        <v>28357837535.160259</v>
      </c>
      <c r="BH43">
        <f>Sheet1!Z$4*Sheet1!Z$1/Sheet1!Z$2*(Sheet1!Z$3*(Sheet1!Z$2/BE43)^(Sheet1!Z$3+1)-6*(Sheet1!Z$2/BE43)^7)</f>
        <v>3843908767799.3306</v>
      </c>
      <c r="BI43">
        <f t="shared" si="21"/>
        <v>0</v>
      </c>
      <c r="BJ43">
        <f>SUM(BI$2:BI43)</f>
        <v>0</v>
      </c>
      <c r="BK43">
        <f t="shared" si="22"/>
        <v>0</v>
      </c>
      <c r="BL43">
        <f>SUM(BK$2:BK43)</f>
        <v>0</v>
      </c>
    </row>
    <row r="44" spans="1:64" x14ac:dyDescent="0.25">
      <c r="A44">
        <v>8.4999999999999992E-2</v>
      </c>
      <c r="B44">
        <v>0.22666666666666666</v>
      </c>
      <c r="C44">
        <v>0.21249999999999997</v>
      </c>
      <c r="D44">
        <v>0</v>
      </c>
      <c r="E44">
        <v>0</v>
      </c>
      <c r="F44">
        <v>21309598536.335423</v>
      </c>
      <c r="G44">
        <v>46231593598.590668</v>
      </c>
      <c r="H44">
        <f t="shared" si="0"/>
        <v>0</v>
      </c>
      <c r="I44">
        <f t="shared" si="1"/>
        <v>0</v>
      </c>
      <c r="J44">
        <f>SUM(H$2:H44)</f>
        <v>0</v>
      </c>
      <c r="K44">
        <f>SUM(I$2:I44)</f>
        <v>0</v>
      </c>
      <c r="L44">
        <v>3008617940267.0601</v>
      </c>
      <c r="M44">
        <v>6527113727971.3779</v>
      </c>
      <c r="N44">
        <f t="shared" si="2"/>
        <v>0</v>
      </c>
      <c r="O44">
        <f t="shared" si="3"/>
        <v>0</v>
      </c>
      <c r="P44">
        <f>SUM(N$2:N44)</f>
        <v>0</v>
      </c>
      <c r="Q44">
        <f>SUM(O$2:O44)</f>
        <v>0</v>
      </c>
      <c r="S44">
        <f t="shared" si="4"/>
        <v>0</v>
      </c>
      <c r="T44">
        <f>SUM(S$2:S44)</f>
        <v>0</v>
      </c>
      <c r="U44">
        <f t="shared" si="5"/>
        <v>0</v>
      </c>
      <c r="V44">
        <f>SUM(U$2:U44)</f>
        <v>0</v>
      </c>
      <c r="X44">
        <v>0</v>
      </c>
      <c r="Y44">
        <f t="shared" si="6"/>
        <v>0</v>
      </c>
      <c r="Z44">
        <f>SUM(Y$2:Y44)</f>
        <v>0</v>
      </c>
      <c r="AA44">
        <f t="shared" si="7"/>
        <v>0</v>
      </c>
      <c r="AB44">
        <f>SUM(AA$2:AA44)</f>
        <v>0</v>
      </c>
      <c r="AD44">
        <f t="shared" si="8"/>
        <v>0</v>
      </c>
      <c r="AE44">
        <f t="shared" si="9"/>
        <v>0</v>
      </c>
      <c r="AG44">
        <f t="shared" si="10"/>
        <v>0</v>
      </c>
      <c r="AH44">
        <f t="shared" si="11"/>
        <v>0</v>
      </c>
      <c r="AI44">
        <f>SUM(AH$2:AH44)</f>
        <v>0</v>
      </c>
      <c r="AJ44">
        <f t="shared" si="12"/>
        <v>0</v>
      </c>
      <c r="AK44">
        <f>SUM(AJ$2:AJ44)</f>
        <v>0</v>
      </c>
      <c r="AM44">
        <f>Sheet1!U44</f>
        <v>9.0666666666666673E-2</v>
      </c>
      <c r="AN44">
        <f t="shared" si="13"/>
        <v>0</v>
      </c>
      <c r="AO44">
        <f>Sheet1!Z$4*Sheet1!Z$1*((Sheet1!Z$2/AM44)^Sheet1!Z$3-(Sheet1!Z$2/AM44)^6)</f>
        <v>21309598536.335423</v>
      </c>
      <c r="AP44">
        <f>Sheet1!Z$4*Sheet1!Z$1/Sheet1!Z$2*(Sheet1!Z$3*(Sheet1!Z$2/AM44)^(Sheet1!Z$3+1)-6*(Sheet1!Z$2/AM44)^7)</f>
        <v>2820579319000.3691</v>
      </c>
      <c r="AQ44">
        <f t="shared" si="14"/>
        <v>0</v>
      </c>
      <c r="AR44">
        <f>SUM(AQ$2:AQ44)</f>
        <v>0</v>
      </c>
      <c r="AS44">
        <f t="shared" si="15"/>
        <v>0</v>
      </c>
      <c r="AT44">
        <f>SUM(AS$2:AS44)</f>
        <v>0</v>
      </c>
      <c r="AV44">
        <f>Sheet1!U44</f>
        <v>9.0666666666666673E-2</v>
      </c>
      <c r="AW44">
        <f t="shared" si="16"/>
        <v>0</v>
      </c>
      <c r="AX44">
        <f>Sheet1!Z$4*Sheet1!Z$1*((Sheet1!Z$2/AV44)^Sheet1!Z$3-(Sheet1!Z$2/AV44)^6)</f>
        <v>21309598536.335423</v>
      </c>
      <c r="AY44">
        <f>Sheet1!Z$4*Sheet1!Z$1/Sheet1!Z$2*(Sheet1!Z$3*(Sheet1!Z$2/AV44)^(Sheet1!Z$3+1)-6*(Sheet1!Z$2/AV44)^7)</f>
        <v>2820579319000.3691</v>
      </c>
      <c r="AZ44">
        <f t="shared" si="17"/>
        <v>0</v>
      </c>
      <c r="BA44">
        <f>SUM(AZ$2:AZ44)</f>
        <v>0</v>
      </c>
      <c r="BB44">
        <f t="shared" si="18"/>
        <v>0</v>
      </c>
      <c r="BC44">
        <f>SUM(BB$2:BB44)</f>
        <v>0</v>
      </c>
      <c r="BE44">
        <f t="shared" si="19"/>
        <v>9.0666666666666673E-2</v>
      </c>
      <c r="BF44">
        <f t="shared" si="20"/>
        <v>0</v>
      </c>
      <c r="BG44">
        <f>Sheet1!Z$4*Sheet1!Z$1*((Sheet1!Z$2/BE44)^Sheet1!Z$3-(Sheet1!Z$2/BE44)^6)</f>
        <v>21309598536.335423</v>
      </c>
      <c r="BH44">
        <f>Sheet1!Z$4*Sheet1!Z$1/Sheet1!Z$2*(Sheet1!Z$3*(Sheet1!Z$2/BE44)^(Sheet1!Z$3+1)-6*(Sheet1!Z$2/BE44)^7)</f>
        <v>2820579319000.3691</v>
      </c>
      <c r="BI44">
        <f t="shared" si="21"/>
        <v>0</v>
      </c>
      <c r="BJ44">
        <f>SUM(BI$2:BI44)</f>
        <v>0</v>
      </c>
      <c r="BK44">
        <f t="shared" si="22"/>
        <v>0</v>
      </c>
      <c r="BL44">
        <f>SUM(BK$2:BK44)</f>
        <v>0</v>
      </c>
    </row>
    <row r="45" spans="1:64" x14ac:dyDescent="0.25">
      <c r="A45">
        <v>8.6999999999999994E-2</v>
      </c>
      <c r="B45">
        <v>0.23199999999999998</v>
      </c>
      <c r="C45">
        <v>0.21749999999999997</v>
      </c>
      <c r="D45">
        <v>0</v>
      </c>
      <c r="E45">
        <v>0</v>
      </c>
      <c r="F45">
        <v>16119906698.235332</v>
      </c>
      <c r="G45">
        <v>34972683065.445938</v>
      </c>
      <c r="H45">
        <f t="shared" si="0"/>
        <v>0</v>
      </c>
      <c r="I45">
        <f t="shared" si="1"/>
        <v>0</v>
      </c>
      <c r="J45">
        <f>SUM(H$2:H45)</f>
        <v>0</v>
      </c>
      <c r="K45">
        <f>SUM(I$2:I45)</f>
        <v>0</v>
      </c>
      <c r="L45">
        <v>2223608783122.7935</v>
      </c>
      <c r="M45">
        <v>4824073719515.4551</v>
      </c>
      <c r="N45">
        <f t="shared" si="2"/>
        <v>0</v>
      </c>
      <c r="O45">
        <f t="shared" si="3"/>
        <v>0</v>
      </c>
      <c r="P45">
        <f>SUM(N$2:N45)</f>
        <v>0</v>
      </c>
      <c r="Q45">
        <f>SUM(O$2:O45)</f>
        <v>0</v>
      </c>
      <c r="S45">
        <f t="shared" si="4"/>
        <v>0</v>
      </c>
      <c r="T45">
        <f>SUM(S$2:S45)</f>
        <v>0</v>
      </c>
      <c r="U45">
        <f t="shared" si="5"/>
        <v>0</v>
      </c>
      <c r="V45">
        <f>SUM(U$2:U45)</f>
        <v>0</v>
      </c>
      <c r="X45">
        <v>0</v>
      </c>
      <c r="Y45">
        <f t="shared" si="6"/>
        <v>0</v>
      </c>
      <c r="Z45">
        <f>SUM(Y$2:Y45)</f>
        <v>0</v>
      </c>
      <c r="AA45">
        <f t="shared" si="7"/>
        <v>0</v>
      </c>
      <c r="AB45">
        <f>SUM(AA$2:AA45)</f>
        <v>0</v>
      </c>
      <c r="AD45">
        <f t="shared" si="8"/>
        <v>0</v>
      </c>
      <c r="AE45">
        <f t="shared" si="9"/>
        <v>0</v>
      </c>
      <c r="AG45">
        <f t="shared" si="10"/>
        <v>0</v>
      </c>
      <c r="AH45">
        <f t="shared" si="11"/>
        <v>0</v>
      </c>
      <c r="AI45">
        <f>SUM(AH$2:AH45)</f>
        <v>0</v>
      </c>
      <c r="AJ45">
        <f t="shared" si="12"/>
        <v>0</v>
      </c>
      <c r="AK45">
        <f>SUM(AJ$2:AJ45)</f>
        <v>0</v>
      </c>
      <c r="AM45">
        <f>Sheet1!U45</f>
        <v>9.2799999999999994E-2</v>
      </c>
      <c r="AN45">
        <f t="shared" si="13"/>
        <v>0</v>
      </c>
      <c r="AO45">
        <f>Sheet1!Z$4*Sheet1!Z$1*((Sheet1!Z$2/AM45)^Sheet1!Z$3-(Sheet1!Z$2/AM45)^6)</f>
        <v>16119906698.235332</v>
      </c>
      <c r="AP45">
        <f>Sheet1!Z$4*Sheet1!Z$1/Sheet1!Z$2*(Sheet1!Z$3*(Sheet1!Z$2/AM45)^(Sheet1!Z$3+1)-6*(Sheet1!Z$2/AM45)^7)</f>
        <v>2084633234177.6189</v>
      </c>
      <c r="AQ45">
        <f t="shared" si="14"/>
        <v>0</v>
      </c>
      <c r="AR45">
        <f>SUM(AQ$2:AQ45)</f>
        <v>0</v>
      </c>
      <c r="AS45">
        <f t="shared" si="15"/>
        <v>0</v>
      </c>
      <c r="AT45">
        <f>SUM(AS$2:AS45)</f>
        <v>0</v>
      </c>
      <c r="AV45">
        <f>Sheet1!U45</f>
        <v>9.2799999999999994E-2</v>
      </c>
      <c r="AW45">
        <f t="shared" si="16"/>
        <v>0</v>
      </c>
      <c r="AX45">
        <f>Sheet1!Z$4*Sheet1!Z$1*((Sheet1!Z$2/AV45)^Sheet1!Z$3-(Sheet1!Z$2/AV45)^6)</f>
        <v>16119906698.235332</v>
      </c>
      <c r="AY45">
        <f>Sheet1!Z$4*Sheet1!Z$1/Sheet1!Z$2*(Sheet1!Z$3*(Sheet1!Z$2/AV45)^(Sheet1!Z$3+1)-6*(Sheet1!Z$2/AV45)^7)</f>
        <v>2084633234177.6189</v>
      </c>
      <c r="AZ45">
        <f t="shared" si="17"/>
        <v>0</v>
      </c>
      <c r="BA45">
        <f>SUM(AZ$2:AZ45)</f>
        <v>0</v>
      </c>
      <c r="BB45">
        <f t="shared" si="18"/>
        <v>0</v>
      </c>
      <c r="BC45">
        <f>SUM(BB$2:BB45)</f>
        <v>0</v>
      </c>
      <c r="BE45">
        <f t="shared" si="19"/>
        <v>9.2799999999999994E-2</v>
      </c>
      <c r="BF45">
        <f t="shared" si="20"/>
        <v>0</v>
      </c>
      <c r="BG45">
        <f>Sheet1!Z$4*Sheet1!Z$1*((Sheet1!Z$2/BE45)^Sheet1!Z$3-(Sheet1!Z$2/BE45)^6)</f>
        <v>16119906698.235332</v>
      </c>
      <c r="BH45">
        <f>Sheet1!Z$4*Sheet1!Z$1/Sheet1!Z$2*(Sheet1!Z$3*(Sheet1!Z$2/BE45)^(Sheet1!Z$3+1)-6*(Sheet1!Z$2/BE45)^7)</f>
        <v>2084633234177.6189</v>
      </c>
      <c r="BI45">
        <f t="shared" si="21"/>
        <v>0</v>
      </c>
      <c r="BJ45">
        <f>SUM(BI$2:BI45)</f>
        <v>0</v>
      </c>
      <c r="BK45">
        <f t="shared" si="22"/>
        <v>0</v>
      </c>
      <c r="BL45">
        <f>SUM(BK$2:BK45)</f>
        <v>0</v>
      </c>
    </row>
    <row r="46" spans="1:64" x14ac:dyDescent="0.25">
      <c r="A46">
        <v>8.8999999999999996E-2</v>
      </c>
      <c r="B46">
        <v>0.23733333333333331</v>
      </c>
      <c r="C46">
        <v>0.22249999999999998</v>
      </c>
      <c r="D46">
        <v>0</v>
      </c>
      <c r="E46">
        <v>0</v>
      </c>
      <c r="F46">
        <v>12271667502.457005</v>
      </c>
      <c r="G46">
        <v>26623992705.847359</v>
      </c>
      <c r="H46">
        <f t="shared" si="0"/>
        <v>0</v>
      </c>
      <c r="I46">
        <f t="shared" si="1"/>
        <v>0</v>
      </c>
      <c r="J46">
        <f>SUM(H$2:H46)</f>
        <v>0</v>
      </c>
      <c r="K46">
        <f>SUM(I$2:I46)</f>
        <v>0</v>
      </c>
      <c r="L46">
        <v>1654754729304.5957</v>
      </c>
      <c r="M46">
        <v>3589969630193.3223</v>
      </c>
      <c r="N46">
        <f t="shared" si="2"/>
        <v>0</v>
      </c>
      <c r="O46">
        <f t="shared" si="3"/>
        <v>0</v>
      </c>
      <c r="P46">
        <f>SUM(N$2:N46)</f>
        <v>0</v>
      </c>
      <c r="Q46">
        <f>SUM(O$2:O46)</f>
        <v>0</v>
      </c>
      <c r="S46">
        <f t="shared" si="4"/>
        <v>0</v>
      </c>
      <c r="T46">
        <f>SUM(S$2:S46)</f>
        <v>0</v>
      </c>
      <c r="U46">
        <f t="shared" si="5"/>
        <v>0</v>
      </c>
      <c r="V46">
        <f>SUM(U$2:U46)</f>
        <v>0</v>
      </c>
      <c r="X46">
        <v>0</v>
      </c>
      <c r="Y46">
        <f t="shared" si="6"/>
        <v>0</v>
      </c>
      <c r="Z46">
        <f>SUM(Y$2:Y46)</f>
        <v>0</v>
      </c>
      <c r="AA46">
        <f t="shared" si="7"/>
        <v>0</v>
      </c>
      <c r="AB46">
        <f>SUM(AA$2:AA46)</f>
        <v>0</v>
      </c>
      <c r="AD46">
        <f t="shared" si="8"/>
        <v>0</v>
      </c>
      <c r="AE46">
        <f t="shared" si="9"/>
        <v>0</v>
      </c>
      <c r="AG46">
        <f t="shared" si="10"/>
        <v>0</v>
      </c>
      <c r="AH46">
        <f t="shared" si="11"/>
        <v>0</v>
      </c>
      <c r="AI46">
        <f>SUM(AH$2:AH46)</f>
        <v>0</v>
      </c>
      <c r="AJ46">
        <f t="shared" si="12"/>
        <v>0</v>
      </c>
      <c r="AK46">
        <f>SUM(AJ$2:AJ46)</f>
        <v>0</v>
      </c>
      <c r="AM46">
        <f>Sheet1!U46</f>
        <v>9.4933333333333328E-2</v>
      </c>
      <c r="AN46">
        <f t="shared" si="13"/>
        <v>0</v>
      </c>
      <c r="AO46">
        <f>Sheet1!Z$4*Sheet1!Z$1*((Sheet1!Z$2/AM46)^Sheet1!Z$3-(Sheet1!Z$2/AM46)^6)</f>
        <v>12271667502.457005</v>
      </c>
      <c r="AP46">
        <f>Sheet1!Z$4*Sheet1!Z$1/Sheet1!Z$2*(Sheet1!Z$3*(Sheet1!Z$2/AM46)^(Sheet1!Z$3+1)-6*(Sheet1!Z$2/AM46)^7)</f>
        <v>1551332558723.0586</v>
      </c>
      <c r="AQ46">
        <f t="shared" si="14"/>
        <v>0</v>
      </c>
      <c r="AR46">
        <f>SUM(AQ$2:AQ46)</f>
        <v>0</v>
      </c>
      <c r="AS46">
        <f t="shared" si="15"/>
        <v>0</v>
      </c>
      <c r="AT46">
        <f>SUM(AS$2:AS46)</f>
        <v>0</v>
      </c>
      <c r="AV46">
        <f>Sheet1!U46</f>
        <v>9.4933333333333328E-2</v>
      </c>
      <c r="AW46">
        <f t="shared" si="16"/>
        <v>0</v>
      </c>
      <c r="AX46">
        <f>Sheet1!Z$4*Sheet1!Z$1*((Sheet1!Z$2/AV46)^Sheet1!Z$3-(Sheet1!Z$2/AV46)^6)</f>
        <v>12271667502.457005</v>
      </c>
      <c r="AY46">
        <f>Sheet1!Z$4*Sheet1!Z$1/Sheet1!Z$2*(Sheet1!Z$3*(Sheet1!Z$2/AV46)^(Sheet1!Z$3+1)-6*(Sheet1!Z$2/AV46)^7)</f>
        <v>1551332558723.0586</v>
      </c>
      <c r="AZ46">
        <f t="shared" si="17"/>
        <v>0</v>
      </c>
      <c r="BA46">
        <f>SUM(AZ$2:AZ46)</f>
        <v>0</v>
      </c>
      <c r="BB46">
        <f t="shared" si="18"/>
        <v>0</v>
      </c>
      <c r="BC46">
        <f>SUM(BB$2:BB46)</f>
        <v>0</v>
      </c>
      <c r="BE46">
        <f t="shared" si="19"/>
        <v>9.4933333333333328E-2</v>
      </c>
      <c r="BF46">
        <f t="shared" si="20"/>
        <v>0</v>
      </c>
      <c r="BG46">
        <f>Sheet1!Z$4*Sheet1!Z$1*((Sheet1!Z$2/BE46)^Sheet1!Z$3-(Sheet1!Z$2/BE46)^6)</f>
        <v>12271667502.457005</v>
      </c>
      <c r="BH46">
        <f>Sheet1!Z$4*Sheet1!Z$1/Sheet1!Z$2*(Sheet1!Z$3*(Sheet1!Z$2/BE46)^(Sheet1!Z$3+1)-6*(Sheet1!Z$2/BE46)^7)</f>
        <v>1551332558723.0586</v>
      </c>
      <c r="BI46">
        <f t="shared" si="21"/>
        <v>0</v>
      </c>
      <c r="BJ46">
        <f>SUM(BI$2:BI46)</f>
        <v>0</v>
      </c>
      <c r="BK46">
        <f t="shared" si="22"/>
        <v>0</v>
      </c>
      <c r="BL46">
        <f>SUM(BK$2:BK46)</f>
        <v>0</v>
      </c>
    </row>
    <row r="47" spans="1:64" x14ac:dyDescent="0.25">
      <c r="A47">
        <v>9.0999999999999998E-2</v>
      </c>
      <c r="B47">
        <v>0.24266666666666667</v>
      </c>
      <c r="C47">
        <v>0.22749999999999998</v>
      </c>
      <c r="D47">
        <v>0</v>
      </c>
      <c r="E47">
        <v>0</v>
      </c>
      <c r="F47">
        <v>9398875111.0618706</v>
      </c>
      <c r="G47">
        <v>20391493740.183407</v>
      </c>
      <c r="H47">
        <f t="shared" si="0"/>
        <v>0</v>
      </c>
      <c r="I47">
        <f t="shared" si="1"/>
        <v>0</v>
      </c>
      <c r="J47">
        <f>SUM(H$2:H47)</f>
        <v>0</v>
      </c>
      <c r="K47">
        <f>SUM(I$2:I47)</f>
        <v>0</v>
      </c>
      <c r="L47">
        <v>1239538673839.1924</v>
      </c>
      <c r="M47">
        <v>2689174611964.1689</v>
      </c>
      <c r="N47">
        <f t="shared" si="2"/>
        <v>0</v>
      </c>
      <c r="O47">
        <f t="shared" si="3"/>
        <v>0</v>
      </c>
      <c r="P47">
        <f>SUM(N$2:N47)</f>
        <v>0</v>
      </c>
      <c r="Q47">
        <f>SUM(O$2:O47)</f>
        <v>0</v>
      </c>
      <c r="S47">
        <f t="shared" si="4"/>
        <v>0</v>
      </c>
      <c r="T47">
        <f>SUM(S$2:S47)</f>
        <v>0</v>
      </c>
      <c r="U47">
        <f t="shared" si="5"/>
        <v>0</v>
      </c>
      <c r="V47">
        <f>SUM(U$2:U47)</f>
        <v>0</v>
      </c>
      <c r="X47">
        <v>0</v>
      </c>
      <c r="Y47">
        <f t="shared" si="6"/>
        <v>0</v>
      </c>
      <c r="Z47">
        <f>SUM(Y$2:Y47)</f>
        <v>0</v>
      </c>
      <c r="AA47">
        <f t="shared" si="7"/>
        <v>0</v>
      </c>
      <c r="AB47">
        <f>SUM(AA$2:AA47)</f>
        <v>0</v>
      </c>
      <c r="AD47">
        <f t="shared" si="8"/>
        <v>0</v>
      </c>
      <c r="AE47">
        <f t="shared" si="9"/>
        <v>0</v>
      </c>
      <c r="AG47">
        <f t="shared" si="10"/>
        <v>0</v>
      </c>
      <c r="AH47">
        <f t="shared" si="11"/>
        <v>0</v>
      </c>
      <c r="AI47">
        <f>SUM(AH$2:AH47)</f>
        <v>0</v>
      </c>
      <c r="AJ47">
        <f t="shared" si="12"/>
        <v>0</v>
      </c>
      <c r="AK47">
        <f>SUM(AJ$2:AJ47)</f>
        <v>0</v>
      </c>
      <c r="AM47">
        <f>Sheet1!U47</f>
        <v>9.7066666666666676E-2</v>
      </c>
      <c r="AN47">
        <f t="shared" si="13"/>
        <v>0</v>
      </c>
      <c r="AO47">
        <f>Sheet1!Z$4*Sheet1!Z$1*((Sheet1!Z$2/AM47)^Sheet1!Z$3-(Sheet1!Z$2/AM47)^6)</f>
        <v>9398875111.0618458</v>
      </c>
      <c r="AP47">
        <f>Sheet1!Z$4*Sheet1!Z$1/Sheet1!Z$2*(Sheet1!Z$3*(Sheet1!Z$2/AM47)^(Sheet1!Z$3+1)-6*(Sheet1!Z$2/AM47)^7)</f>
        <v>1162067506724.2393</v>
      </c>
      <c r="AQ47">
        <f t="shared" si="14"/>
        <v>0</v>
      </c>
      <c r="AR47">
        <f>SUM(AQ$2:AQ47)</f>
        <v>0</v>
      </c>
      <c r="AS47">
        <f t="shared" si="15"/>
        <v>0</v>
      </c>
      <c r="AT47">
        <f>SUM(AS$2:AS47)</f>
        <v>0</v>
      </c>
      <c r="AV47">
        <f>Sheet1!U47</f>
        <v>9.7066666666666676E-2</v>
      </c>
      <c r="AW47">
        <f t="shared" si="16"/>
        <v>0</v>
      </c>
      <c r="AX47">
        <f>Sheet1!Z$4*Sheet1!Z$1*((Sheet1!Z$2/AV47)^Sheet1!Z$3-(Sheet1!Z$2/AV47)^6)</f>
        <v>9398875111.0618458</v>
      </c>
      <c r="AY47">
        <f>Sheet1!Z$4*Sheet1!Z$1/Sheet1!Z$2*(Sheet1!Z$3*(Sheet1!Z$2/AV47)^(Sheet1!Z$3+1)-6*(Sheet1!Z$2/AV47)^7)</f>
        <v>1162067506724.2393</v>
      </c>
      <c r="AZ47">
        <f t="shared" si="17"/>
        <v>0</v>
      </c>
      <c r="BA47">
        <f>SUM(AZ$2:AZ47)</f>
        <v>0</v>
      </c>
      <c r="BB47">
        <f t="shared" si="18"/>
        <v>0</v>
      </c>
      <c r="BC47">
        <f>SUM(BB$2:BB47)</f>
        <v>0</v>
      </c>
      <c r="BE47">
        <f t="shared" si="19"/>
        <v>9.7066666666666676E-2</v>
      </c>
      <c r="BF47">
        <f t="shared" si="20"/>
        <v>0</v>
      </c>
      <c r="BG47">
        <f>Sheet1!Z$4*Sheet1!Z$1*((Sheet1!Z$2/BE47)^Sheet1!Z$3-(Sheet1!Z$2/BE47)^6)</f>
        <v>9398875111.0618458</v>
      </c>
      <c r="BH47">
        <f>Sheet1!Z$4*Sheet1!Z$1/Sheet1!Z$2*(Sheet1!Z$3*(Sheet1!Z$2/BE47)^(Sheet1!Z$3+1)-6*(Sheet1!Z$2/BE47)^7)</f>
        <v>1162067506724.2393</v>
      </c>
      <c r="BI47">
        <f t="shared" si="21"/>
        <v>0</v>
      </c>
      <c r="BJ47">
        <f>SUM(BI$2:BI47)</f>
        <v>0</v>
      </c>
      <c r="BK47">
        <f t="shared" si="22"/>
        <v>0</v>
      </c>
      <c r="BL47">
        <f>SUM(BK$2:BK47)</f>
        <v>0</v>
      </c>
    </row>
    <row r="48" spans="1:64" x14ac:dyDescent="0.25">
      <c r="A48">
        <v>9.2999999999999999E-2</v>
      </c>
      <c r="B48">
        <v>0.248</v>
      </c>
      <c r="C48">
        <v>0.23249999999999998</v>
      </c>
      <c r="D48">
        <v>0</v>
      </c>
      <c r="E48">
        <v>0</v>
      </c>
      <c r="F48">
        <v>7240438101.4498453</v>
      </c>
      <c r="G48">
        <v>15708762555.841383</v>
      </c>
      <c r="H48">
        <f t="shared" si="0"/>
        <v>0</v>
      </c>
      <c r="I48">
        <f t="shared" si="1"/>
        <v>0</v>
      </c>
      <c r="J48">
        <f>SUM(H$2:H48)</f>
        <v>0</v>
      </c>
      <c r="K48">
        <f>SUM(I$2:I48)</f>
        <v>0</v>
      </c>
      <c r="L48">
        <v>934358781295.73511</v>
      </c>
      <c r="M48">
        <v>2027097213304.1265</v>
      </c>
      <c r="N48">
        <f t="shared" si="2"/>
        <v>0</v>
      </c>
      <c r="O48">
        <f t="shared" si="3"/>
        <v>0</v>
      </c>
      <c r="P48">
        <f>SUM(N$2:N48)</f>
        <v>0</v>
      </c>
      <c r="Q48">
        <f>SUM(O$2:O48)</f>
        <v>0</v>
      </c>
      <c r="S48">
        <f t="shared" si="4"/>
        <v>0</v>
      </c>
      <c r="T48">
        <f>SUM(S$2:S48)</f>
        <v>0</v>
      </c>
      <c r="U48">
        <f t="shared" si="5"/>
        <v>0</v>
      </c>
      <c r="V48">
        <f>SUM(U$2:U48)</f>
        <v>0</v>
      </c>
      <c r="X48">
        <v>0</v>
      </c>
      <c r="Y48">
        <f t="shared" si="6"/>
        <v>0</v>
      </c>
      <c r="Z48">
        <f>SUM(Y$2:Y48)</f>
        <v>0</v>
      </c>
      <c r="AA48">
        <f t="shared" si="7"/>
        <v>0</v>
      </c>
      <c r="AB48">
        <f>SUM(AA$2:AA48)</f>
        <v>0</v>
      </c>
      <c r="AD48">
        <f t="shared" si="8"/>
        <v>0</v>
      </c>
      <c r="AE48">
        <f t="shared" si="9"/>
        <v>0</v>
      </c>
      <c r="AG48">
        <f t="shared" si="10"/>
        <v>0</v>
      </c>
      <c r="AH48">
        <f t="shared" si="11"/>
        <v>0</v>
      </c>
      <c r="AI48">
        <f>SUM(AH$2:AH48)</f>
        <v>0</v>
      </c>
      <c r="AJ48">
        <f t="shared" si="12"/>
        <v>0</v>
      </c>
      <c r="AK48">
        <f>SUM(AJ$2:AJ48)</f>
        <v>0</v>
      </c>
      <c r="AM48">
        <f>Sheet1!U48</f>
        <v>9.920000000000001E-2</v>
      </c>
      <c r="AN48">
        <f t="shared" si="13"/>
        <v>0</v>
      </c>
      <c r="AO48">
        <f>Sheet1!Z$4*Sheet1!Z$1*((Sheet1!Z$2/AM48)^Sheet1!Z$3-(Sheet1!Z$2/AM48)^6)</f>
        <v>7240438101.4498453</v>
      </c>
      <c r="AP48">
        <f>Sheet1!Z$4*Sheet1!Z$1/Sheet1!Z$2*(Sheet1!Z$3*(Sheet1!Z$2/AM48)^(Sheet1!Z$3+1)-6*(Sheet1!Z$2/AM48)^7)</f>
        <v>875961357464.75171</v>
      </c>
      <c r="AQ48">
        <f t="shared" si="14"/>
        <v>0</v>
      </c>
      <c r="AR48">
        <f>SUM(AQ$2:AQ48)</f>
        <v>0</v>
      </c>
      <c r="AS48">
        <f t="shared" si="15"/>
        <v>0</v>
      </c>
      <c r="AT48">
        <f>SUM(AS$2:AS48)</f>
        <v>0</v>
      </c>
      <c r="AV48">
        <f>Sheet1!U48</f>
        <v>9.920000000000001E-2</v>
      </c>
      <c r="AW48">
        <f t="shared" si="16"/>
        <v>0</v>
      </c>
      <c r="AX48">
        <f>Sheet1!Z$4*Sheet1!Z$1*((Sheet1!Z$2/AV48)^Sheet1!Z$3-(Sheet1!Z$2/AV48)^6)</f>
        <v>7240438101.4498453</v>
      </c>
      <c r="AY48">
        <f>Sheet1!Z$4*Sheet1!Z$1/Sheet1!Z$2*(Sheet1!Z$3*(Sheet1!Z$2/AV48)^(Sheet1!Z$3+1)-6*(Sheet1!Z$2/AV48)^7)</f>
        <v>875961357464.75171</v>
      </c>
      <c r="AZ48">
        <f t="shared" si="17"/>
        <v>0</v>
      </c>
      <c r="BA48">
        <f>SUM(AZ$2:AZ48)</f>
        <v>0</v>
      </c>
      <c r="BB48">
        <f t="shared" si="18"/>
        <v>0</v>
      </c>
      <c r="BC48">
        <f>SUM(BB$2:BB48)</f>
        <v>0</v>
      </c>
      <c r="BE48">
        <f t="shared" si="19"/>
        <v>9.920000000000001E-2</v>
      </c>
      <c r="BF48">
        <f t="shared" si="20"/>
        <v>0</v>
      </c>
      <c r="BG48">
        <f>Sheet1!Z$4*Sheet1!Z$1*((Sheet1!Z$2/BE48)^Sheet1!Z$3-(Sheet1!Z$2/BE48)^6)</f>
        <v>7240438101.4498453</v>
      </c>
      <c r="BH48">
        <f>Sheet1!Z$4*Sheet1!Z$1/Sheet1!Z$2*(Sheet1!Z$3*(Sheet1!Z$2/BE48)^(Sheet1!Z$3+1)-6*(Sheet1!Z$2/BE48)^7)</f>
        <v>875961357464.75171</v>
      </c>
      <c r="BI48">
        <f t="shared" si="21"/>
        <v>0</v>
      </c>
      <c r="BJ48">
        <f>SUM(BI$2:BI48)</f>
        <v>0</v>
      </c>
      <c r="BK48">
        <f t="shared" si="22"/>
        <v>0</v>
      </c>
      <c r="BL48">
        <f>SUM(BK$2:BK48)</f>
        <v>0</v>
      </c>
    </row>
    <row r="49" spans="1:64" x14ac:dyDescent="0.25">
      <c r="A49">
        <v>9.5000000000000001E-2</v>
      </c>
      <c r="B49">
        <v>0.25333333333333335</v>
      </c>
      <c r="C49">
        <v>0.23749999999999999</v>
      </c>
      <c r="D49">
        <v>0</v>
      </c>
      <c r="E49">
        <v>0</v>
      </c>
      <c r="F49">
        <v>5608712799.6671276</v>
      </c>
      <c r="G49">
        <v>12168715889.769308</v>
      </c>
      <c r="H49">
        <f t="shared" si="0"/>
        <v>0</v>
      </c>
      <c r="I49">
        <f t="shared" si="1"/>
        <v>0</v>
      </c>
      <c r="J49">
        <f>SUM(H$2:H49)</f>
        <v>0</v>
      </c>
      <c r="K49">
        <f>SUM(I$2:I49)</f>
        <v>0</v>
      </c>
      <c r="L49">
        <v>708562646414.43115</v>
      </c>
      <c r="M49">
        <v>1537238907776.3989</v>
      </c>
      <c r="N49">
        <f t="shared" si="2"/>
        <v>0</v>
      </c>
      <c r="O49">
        <f t="shared" si="3"/>
        <v>0</v>
      </c>
      <c r="P49">
        <f>SUM(N$2:N49)</f>
        <v>0</v>
      </c>
      <c r="Q49">
        <f>SUM(O$2:O49)</f>
        <v>0</v>
      </c>
      <c r="S49">
        <f t="shared" si="4"/>
        <v>0</v>
      </c>
      <c r="T49">
        <f>SUM(S$2:S49)</f>
        <v>0</v>
      </c>
      <c r="U49">
        <f t="shared" si="5"/>
        <v>0</v>
      </c>
      <c r="V49">
        <f>SUM(U$2:U49)</f>
        <v>0</v>
      </c>
      <c r="X49">
        <v>0</v>
      </c>
      <c r="Y49">
        <f t="shared" si="6"/>
        <v>0</v>
      </c>
      <c r="Z49">
        <f>SUM(Y$2:Y49)</f>
        <v>0</v>
      </c>
      <c r="AA49">
        <f t="shared" si="7"/>
        <v>0</v>
      </c>
      <c r="AB49">
        <f>SUM(AA$2:AA49)</f>
        <v>0</v>
      </c>
      <c r="AD49">
        <f t="shared" si="8"/>
        <v>0</v>
      </c>
      <c r="AE49">
        <f t="shared" si="9"/>
        <v>0</v>
      </c>
      <c r="AG49">
        <f t="shared" si="10"/>
        <v>0</v>
      </c>
      <c r="AH49">
        <f t="shared" si="11"/>
        <v>0</v>
      </c>
      <c r="AI49">
        <f>SUM(AH$2:AH49)</f>
        <v>0</v>
      </c>
      <c r="AJ49">
        <f t="shared" si="12"/>
        <v>0</v>
      </c>
      <c r="AK49">
        <f>SUM(AJ$2:AJ49)</f>
        <v>0</v>
      </c>
      <c r="AM49">
        <f>Sheet1!U49</f>
        <v>0.10133333333333334</v>
      </c>
      <c r="AN49">
        <f t="shared" si="13"/>
        <v>0</v>
      </c>
      <c r="AO49">
        <f>Sheet1!Z$4*Sheet1!Z$1*((Sheet1!Z$2/AM49)^Sheet1!Z$3-(Sheet1!Z$2/AM49)^6)</f>
        <v>5608712799.6671276</v>
      </c>
      <c r="AP49">
        <f>Sheet1!Z$4*Sheet1!Z$1/Sheet1!Z$2*(Sheet1!Z$3*(Sheet1!Z$2/AM49)^(Sheet1!Z$3+1)-6*(Sheet1!Z$2/AM49)^7)</f>
        <v>664277481013.5293</v>
      </c>
      <c r="AQ49">
        <f t="shared" si="14"/>
        <v>0</v>
      </c>
      <c r="AR49">
        <f>SUM(AQ$2:AQ49)</f>
        <v>0</v>
      </c>
      <c r="AS49">
        <f t="shared" si="15"/>
        <v>0</v>
      </c>
      <c r="AT49">
        <f>SUM(AS$2:AS49)</f>
        <v>0</v>
      </c>
      <c r="AV49">
        <f>Sheet1!U49</f>
        <v>0.10133333333333334</v>
      </c>
      <c r="AW49">
        <f t="shared" si="16"/>
        <v>0</v>
      </c>
      <c r="AX49">
        <f>Sheet1!Z$4*Sheet1!Z$1*((Sheet1!Z$2/AV49)^Sheet1!Z$3-(Sheet1!Z$2/AV49)^6)</f>
        <v>5608712799.6671276</v>
      </c>
      <c r="AY49">
        <f>Sheet1!Z$4*Sheet1!Z$1/Sheet1!Z$2*(Sheet1!Z$3*(Sheet1!Z$2/AV49)^(Sheet1!Z$3+1)-6*(Sheet1!Z$2/AV49)^7)</f>
        <v>664277481013.5293</v>
      </c>
      <c r="AZ49">
        <f t="shared" si="17"/>
        <v>0</v>
      </c>
      <c r="BA49">
        <f>SUM(AZ$2:AZ49)</f>
        <v>0</v>
      </c>
      <c r="BB49">
        <f t="shared" si="18"/>
        <v>0</v>
      </c>
      <c r="BC49">
        <f>SUM(BB$2:BB49)</f>
        <v>0</v>
      </c>
      <c r="BE49">
        <f t="shared" si="19"/>
        <v>0.10133333333333334</v>
      </c>
      <c r="BF49">
        <f t="shared" si="20"/>
        <v>0</v>
      </c>
      <c r="BG49">
        <f>Sheet1!Z$4*Sheet1!Z$1*((Sheet1!Z$2/BE49)^Sheet1!Z$3-(Sheet1!Z$2/BE49)^6)</f>
        <v>5608712799.6671276</v>
      </c>
      <c r="BH49">
        <f>Sheet1!Z$4*Sheet1!Z$1/Sheet1!Z$2*(Sheet1!Z$3*(Sheet1!Z$2/BE49)^(Sheet1!Z$3+1)-6*(Sheet1!Z$2/BE49)^7)</f>
        <v>664277481013.5293</v>
      </c>
      <c r="BI49">
        <f t="shared" si="21"/>
        <v>0</v>
      </c>
      <c r="BJ49">
        <f>SUM(BI$2:BI49)</f>
        <v>0</v>
      </c>
      <c r="BK49">
        <f t="shared" si="22"/>
        <v>0</v>
      </c>
      <c r="BL49">
        <f>SUM(BK$2:BK49)</f>
        <v>0</v>
      </c>
    </row>
    <row r="50" spans="1:64" x14ac:dyDescent="0.25">
      <c r="A50">
        <v>9.7000000000000003E-2</v>
      </c>
      <c r="B50">
        <v>0.25866666666666666</v>
      </c>
      <c r="C50">
        <v>0.24249999999999999</v>
      </c>
      <c r="D50">
        <v>0</v>
      </c>
      <c r="E50">
        <v>0</v>
      </c>
      <c r="F50">
        <v>4367876638.2040052</v>
      </c>
      <c r="G50">
        <v>9476693259.3454304</v>
      </c>
      <c r="H50">
        <f t="shared" si="0"/>
        <v>0</v>
      </c>
      <c r="I50">
        <f t="shared" si="1"/>
        <v>0</v>
      </c>
      <c r="J50">
        <f>SUM(H$2:H50)</f>
        <v>0</v>
      </c>
      <c r="K50">
        <f>SUM(I$2:I50)</f>
        <v>0</v>
      </c>
      <c r="L50">
        <v>540436823872.98364</v>
      </c>
      <c r="M50">
        <v>1172493656467.0703</v>
      </c>
      <c r="N50">
        <f t="shared" si="2"/>
        <v>0</v>
      </c>
      <c r="O50">
        <f t="shared" si="3"/>
        <v>0</v>
      </c>
      <c r="P50">
        <f>SUM(N$2:N50)</f>
        <v>0</v>
      </c>
      <c r="Q50">
        <f>SUM(O$2:O50)</f>
        <v>0</v>
      </c>
      <c r="S50">
        <f t="shared" si="4"/>
        <v>0</v>
      </c>
      <c r="T50">
        <f>SUM(S$2:S50)</f>
        <v>0</v>
      </c>
      <c r="U50">
        <f t="shared" si="5"/>
        <v>0</v>
      </c>
      <c r="V50">
        <f>SUM(U$2:U50)</f>
        <v>0</v>
      </c>
      <c r="X50">
        <v>0</v>
      </c>
      <c r="Y50">
        <f t="shared" si="6"/>
        <v>0</v>
      </c>
      <c r="Z50">
        <f>SUM(Y$2:Y50)</f>
        <v>0</v>
      </c>
      <c r="AA50">
        <f t="shared" si="7"/>
        <v>0</v>
      </c>
      <c r="AB50">
        <f>SUM(AA$2:AA50)</f>
        <v>0</v>
      </c>
      <c r="AD50">
        <f t="shared" si="8"/>
        <v>0</v>
      </c>
      <c r="AE50">
        <f t="shared" si="9"/>
        <v>0</v>
      </c>
      <c r="AG50">
        <f t="shared" si="10"/>
        <v>0</v>
      </c>
      <c r="AH50">
        <f t="shared" si="11"/>
        <v>0</v>
      </c>
      <c r="AI50">
        <f>SUM(AH$2:AH50)</f>
        <v>0</v>
      </c>
      <c r="AJ50">
        <f t="shared" si="12"/>
        <v>0</v>
      </c>
      <c r="AK50">
        <f>SUM(AJ$2:AJ50)</f>
        <v>0</v>
      </c>
      <c r="AM50">
        <f>Sheet1!U50</f>
        <v>0.10346666666666667</v>
      </c>
      <c r="AN50">
        <f t="shared" si="13"/>
        <v>0</v>
      </c>
      <c r="AO50">
        <f>Sheet1!Z$4*Sheet1!Z$1*((Sheet1!Z$2/AM50)^Sheet1!Z$3-(Sheet1!Z$2/AM50)^6)</f>
        <v>4367876638.2040119</v>
      </c>
      <c r="AP50">
        <f>Sheet1!Z$4*Sheet1!Z$1/Sheet1!Z$2*(Sheet1!Z$3*(Sheet1!Z$2/AM50)^(Sheet1!Z$3+1)-6*(Sheet1!Z$2/AM50)^7)</f>
        <v>506659522380.9231</v>
      </c>
      <c r="AQ50">
        <f t="shared" si="14"/>
        <v>0</v>
      </c>
      <c r="AR50">
        <f>SUM(AQ$2:AQ50)</f>
        <v>0</v>
      </c>
      <c r="AS50">
        <f t="shared" si="15"/>
        <v>0</v>
      </c>
      <c r="AT50">
        <f>SUM(AS$2:AS50)</f>
        <v>0</v>
      </c>
      <c r="AV50">
        <f>Sheet1!U50</f>
        <v>0.10346666666666667</v>
      </c>
      <c r="AW50">
        <f t="shared" si="16"/>
        <v>0</v>
      </c>
      <c r="AX50">
        <f>Sheet1!Z$4*Sheet1!Z$1*((Sheet1!Z$2/AV50)^Sheet1!Z$3-(Sheet1!Z$2/AV50)^6)</f>
        <v>4367876638.2040119</v>
      </c>
      <c r="AY50">
        <f>Sheet1!Z$4*Sheet1!Z$1/Sheet1!Z$2*(Sheet1!Z$3*(Sheet1!Z$2/AV50)^(Sheet1!Z$3+1)-6*(Sheet1!Z$2/AV50)^7)</f>
        <v>506659522380.9231</v>
      </c>
      <c r="AZ50">
        <f t="shared" si="17"/>
        <v>0</v>
      </c>
      <c r="BA50">
        <f>SUM(AZ$2:AZ50)</f>
        <v>0</v>
      </c>
      <c r="BB50">
        <f t="shared" si="18"/>
        <v>0</v>
      </c>
      <c r="BC50">
        <f>SUM(BB$2:BB50)</f>
        <v>0</v>
      </c>
      <c r="BE50">
        <f t="shared" si="19"/>
        <v>0.10346666666666667</v>
      </c>
      <c r="BF50">
        <f t="shared" si="20"/>
        <v>0</v>
      </c>
      <c r="BG50">
        <f>Sheet1!Z$4*Sheet1!Z$1*((Sheet1!Z$2/BE50)^Sheet1!Z$3-(Sheet1!Z$2/BE50)^6)</f>
        <v>4367876638.2040119</v>
      </c>
      <c r="BH50">
        <f>Sheet1!Z$4*Sheet1!Z$1/Sheet1!Z$2*(Sheet1!Z$3*(Sheet1!Z$2/BE50)^(Sheet1!Z$3+1)-6*(Sheet1!Z$2/BE50)^7)</f>
        <v>506659522380.9231</v>
      </c>
      <c r="BI50">
        <f t="shared" si="21"/>
        <v>0</v>
      </c>
      <c r="BJ50">
        <f>SUM(BI$2:BI50)</f>
        <v>0</v>
      </c>
      <c r="BK50">
        <f t="shared" si="22"/>
        <v>0</v>
      </c>
      <c r="BL50">
        <f>SUM(BK$2:BK50)</f>
        <v>0</v>
      </c>
    </row>
    <row r="51" spans="1:64" x14ac:dyDescent="0.25">
      <c r="A51">
        <v>9.9000000000000005E-2</v>
      </c>
      <c r="B51">
        <v>0.26400000000000001</v>
      </c>
      <c r="C51">
        <v>0.2475</v>
      </c>
      <c r="D51">
        <v>0</v>
      </c>
      <c r="E51">
        <v>0</v>
      </c>
      <c r="F51">
        <v>3418943225.638772</v>
      </c>
      <c r="G51">
        <v>7417948129.7042065</v>
      </c>
      <c r="H51">
        <f t="shared" si="0"/>
        <v>0</v>
      </c>
      <c r="I51">
        <f t="shared" si="1"/>
        <v>0</v>
      </c>
      <c r="J51">
        <f>SUM(H$2:H51)</f>
        <v>0</v>
      </c>
      <c r="K51">
        <f>SUM(I$2:I51)</f>
        <v>0</v>
      </c>
      <c r="L51">
        <v>414487535059.82178</v>
      </c>
      <c r="M51">
        <v>899248587462.74658</v>
      </c>
      <c r="N51">
        <f t="shared" si="2"/>
        <v>0</v>
      </c>
      <c r="O51">
        <f t="shared" si="3"/>
        <v>0</v>
      </c>
      <c r="P51">
        <f>SUM(N$2:N51)</f>
        <v>0</v>
      </c>
      <c r="Q51">
        <f>SUM(O$2:O51)</f>
        <v>0</v>
      </c>
      <c r="S51">
        <f t="shared" si="4"/>
        <v>0</v>
      </c>
      <c r="T51">
        <f>SUM(S$2:S51)</f>
        <v>0</v>
      </c>
      <c r="U51">
        <f t="shared" si="5"/>
        <v>0</v>
      </c>
      <c r="V51">
        <f>SUM(U$2:U51)</f>
        <v>0</v>
      </c>
      <c r="X51">
        <v>0</v>
      </c>
      <c r="Y51">
        <f t="shared" si="6"/>
        <v>0</v>
      </c>
      <c r="Z51">
        <f>SUM(Y$2:Y51)</f>
        <v>0</v>
      </c>
      <c r="AA51">
        <f t="shared" si="7"/>
        <v>0</v>
      </c>
      <c r="AB51">
        <f>SUM(AA$2:AA51)</f>
        <v>0</v>
      </c>
      <c r="AD51">
        <f t="shared" si="8"/>
        <v>0</v>
      </c>
      <c r="AE51">
        <f t="shared" si="9"/>
        <v>0</v>
      </c>
      <c r="AG51">
        <f t="shared" si="10"/>
        <v>0</v>
      </c>
      <c r="AH51">
        <f t="shared" si="11"/>
        <v>0</v>
      </c>
      <c r="AI51">
        <f>SUM(AH$2:AH51)</f>
        <v>0</v>
      </c>
      <c r="AJ51">
        <f t="shared" si="12"/>
        <v>0</v>
      </c>
      <c r="AK51">
        <f>SUM(AJ$2:AJ51)</f>
        <v>0</v>
      </c>
      <c r="AM51">
        <f>Sheet1!U51</f>
        <v>0.10560000000000001</v>
      </c>
      <c r="AN51">
        <f t="shared" si="13"/>
        <v>0</v>
      </c>
      <c r="AO51">
        <f>Sheet1!Z$4*Sheet1!Z$1*((Sheet1!Z$2/AM51)^Sheet1!Z$3-(Sheet1!Z$2/AM51)^6)</f>
        <v>3418943225.638772</v>
      </c>
      <c r="AP51">
        <f>Sheet1!Z$4*Sheet1!Z$1/Sheet1!Z$2*(Sheet1!Z$3*(Sheet1!Z$2/AM51)^(Sheet1!Z$3+1)-6*(Sheet1!Z$2/AM51)^7)</f>
        <v>388582064118.58295</v>
      </c>
      <c r="AQ51">
        <f t="shared" si="14"/>
        <v>0</v>
      </c>
      <c r="AR51">
        <f>SUM(AQ$2:AQ51)</f>
        <v>0</v>
      </c>
      <c r="AS51">
        <f t="shared" si="15"/>
        <v>0</v>
      </c>
      <c r="AT51">
        <f>SUM(AS$2:AS51)</f>
        <v>0</v>
      </c>
      <c r="AV51">
        <f>Sheet1!U51</f>
        <v>0.10560000000000001</v>
      </c>
      <c r="AW51">
        <f t="shared" si="16"/>
        <v>0</v>
      </c>
      <c r="AX51">
        <f>Sheet1!Z$4*Sheet1!Z$1*((Sheet1!Z$2/AV51)^Sheet1!Z$3-(Sheet1!Z$2/AV51)^6)</f>
        <v>3418943225.638772</v>
      </c>
      <c r="AY51">
        <f>Sheet1!Z$4*Sheet1!Z$1/Sheet1!Z$2*(Sheet1!Z$3*(Sheet1!Z$2/AV51)^(Sheet1!Z$3+1)-6*(Sheet1!Z$2/AV51)^7)</f>
        <v>388582064118.58295</v>
      </c>
      <c r="AZ51">
        <f t="shared" si="17"/>
        <v>0</v>
      </c>
      <c r="BA51">
        <f>SUM(AZ$2:AZ51)</f>
        <v>0</v>
      </c>
      <c r="BB51">
        <f t="shared" si="18"/>
        <v>0</v>
      </c>
      <c r="BC51">
        <f>SUM(BB$2:BB51)</f>
        <v>0</v>
      </c>
      <c r="BE51">
        <f t="shared" si="19"/>
        <v>0.10560000000000001</v>
      </c>
      <c r="BF51">
        <f t="shared" si="20"/>
        <v>0</v>
      </c>
      <c r="BG51">
        <f>Sheet1!Z$4*Sheet1!Z$1*((Sheet1!Z$2/BE51)^Sheet1!Z$3-(Sheet1!Z$2/BE51)^6)</f>
        <v>3418943225.638772</v>
      </c>
      <c r="BH51">
        <f>Sheet1!Z$4*Sheet1!Z$1/Sheet1!Z$2*(Sheet1!Z$3*(Sheet1!Z$2/BE51)^(Sheet1!Z$3+1)-6*(Sheet1!Z$2/BE51)^7)</f>
        <v>388582064118.58295</v>
      </c>
      <c r="BI51">
        <f t="shared" si="21"/>
        <v>0</v>
      </c>
      <c r="BJ51">
        <f>SUM(BI$2:BI51)</f>
        <v>0</v>
      </c>
      <c r="BK51">
        <f t="shared" si="22"/>
        <v>0</v>
      </c>
      <c r="BL51">
        <f>SUM(BK$2:BK51)</f>
        <v>0</v>
      </c>
    </row>
    <row r="52" spans="1:64" x14ac:dyDescent="0.25">
      <c r="A52">
        <v>0.10099999999999999</v>
      </c>
      <c r="B52">
        <v>0.26933333333333331</v>
      </c>
      <c r="C52">
        <v>0.25249999999999995</v>
      </c>
      <c r="D52">
        <v>0</v>
      </c>
      <c r="E52">
        <v>0</v>
      </c>
      <c r="F52">
        <v>2689298350.332725</v>
      </c>
      <c r="G52">
        <v>5834946939.8168402</v>
      </c>
      <c r="H52">
        <f t="shared" si="0"/>
        <v>0</v>
      </c>
      <c r="I52">
        <f t="shared" si="1"/>
        <v>0</v>
      </c>
      <c r="J52">
        <f>SUM(H$2:H52)</f>
        <v>0</v>
      </c>
      <c r="K52">
        <f>SUM(I$2:I52)</f>
        <v>0</v>
      </c>
      <c r="L52">
        <v>319581602466.40161</v>
      </c>
      <c r="M52">
        <v>693350878669.83301</v>
      </c>
      <c r="N52">
        <f t="shared" si="2"/>
        <v>0</v>
      </c>
      <c r="O52">
        <f t="shared" si="3"/>
        <v>0</v>
      </c>
      <c r="P52">
        <f>SUM(N$2:N52)</f>
        <v>0</v>
      </c>
      <c r="Q52">
        <f>SUM(O$2:O52)</f>
        <v>0</v>
      </c>
      <c r="S52">
        <f t="shared" si="4"/>
        <v>0</v>
      </c>
      <c r="T52">
        <f>SUM(S$2:S52)</f>
        <v>0</v>
      </c>
      <c r="U52">
        <f t="shared" si="5"/>
        <v>0</v>
      </c>
      <c r="V52">
        <f>SUM(U$2:U52)</f>
        <v>0</v>
      </c>
      <c r="X52">
        <v>0</v>
      </c>
      <c r="Y52">
        <f t="shared" si="6"/>
        <v>0</v>
      </c>
      <c r="Z52">
        <f>SUM(Y$2:Y52)</f>
        <v>0</v>
      </c>
      <c r="AA52">
        <f t="shared" si="7"/>
        <v>0</v>
      </c>
      <c r="AB52">
        <f>SUM(AA$2:AA52)</f>
        <v>0</v>
      </c>
      <c r="AD52">
        <f t="shared" si="8"/>
        <v>0</v>
      </c>
      <c r="AE52">
        <f t="shared" si="9"/>
        <v>0</v>
      </c>
      <c r="AG52">
        <f t="shared" si="10"/>
        <v>0</v>
      </c>
      <c r="AH52">
        <f t="shared" si="11"/>
        <v>0</v>
      </c>
      <c r="AI52">
        <f>SUM(AH$2:AH52)</f>
        <v>0</v>
      </c>
      <c r="AJ52">
        <f t="shared" si="12"/>
        <v>0</v>
      </c>
      <c r="AK52">
        <f>SUM(AJ$2:AJ52)</f>
        <v>0</v>
      </c>
      <c r="AM52">
        <f>Sheet1!U52</f>
        <v>0.10773333333333333</v>
      </c>
      <c r="AN52">
        <f t="shared" si="13"/>
        <v>0</v>
      </c>
      <c r="AO52">
        <f>Sheet1!Z$4*Sheet1!Z$1*((Sheet1!Z$2/AM52)^Sheet1!Z$3-(Sheet1!Z$2/AM52)^6)</f>
        <v>2689298350.332725</v>
      </c>
      <c r="AP52">
        <f>Sheet1!Z$4*Sheet1!Z$1/Sheet1!Z$2*(Sheet1!Z$3*(Sheet1!Z$2/AM52)^(Sheet1!Z$3+1)-6*(Sheet1!Z$2/AM52)^7)</f>
        <v>299607752312.25153</v>
      </c>
      <c r="AQ52">
        <f t="shared" si="14"/>
        <v>0</v>
      </c>
      <c r="AR52">
        <f>SUM(AQ$2:AQ52)</f>
        <v>0</v>
      </c>
      <c r="AS52">
        <f t="shared" si="15"/>
        <v>0</v>
      </c>
      <c r="AT52">
        <f>SUM(AS$2:AS52)</f>
        <v>0</v>
      </c>
      <c r="AV52">
        <f>Sheet1!U52</f>
        <v>0.10773333333333333</v>
      </c>
      <c r="AW52">
        <f t="shared" si="16"/>
        <v>0</v>
      </c>
      <c r="AX52">
        <f>Sheet1!Z$4*Sheet1!Z$1*((Sheet1!Z$2/AV52)^Sheet1!Z$3-(Sheet1!Z$2/AV52)^6)</f>
        <v>2689298350.332725</v>
      </c>
      <c r="AY52">
        <f>Sheet1!Z$4*Sheet1!Z$1/Sheet1!Z$2*(Sheet1!Z$3*(Sheet1!Z$2/AV52)^(Sheet1!Z$3+1)-6*(Sheet1!Z$2/AV52)^7)</f>
        <v>299607752312.25153</v>
      </c>
      <c r="AZ52">
        <f t="shared" si="17"/>
        <v>0</v>
      </c>
      <c r="BA52">
        <f>SUM(AZ$2:AZ52)</f>
        <v>0</v>
      </c>
      <c r="BB52">
        <f t="shared" si="18"/>
        <v>0</v>
      </c>
      <c r="BC52">
        <f>SUM(BB$2:BB52)</f>
        <v>0</v>
      </c>
      <c r="BE52">
        <f t="shared" si="19"/>
        <v>0.10773333333333333</v>
      </c>
      <c r="BF52">
        <f t="shared" si="20"/>
        <v>0</v>
      </c>
      <c r="BG52">
        <f>Sheet1!Z$4*Sheet1!Z$1*((Sheet1!Z$2/BE52)^Sheet1!Z$3-(Sheet1!Z$2/BE52)^6)</f>
        <v>2689298350.332725</v>
      </c>
      <c r="BH52">
        <f>Sheet1!Z$4*Sheet1!Z$1/Sheet1!Z$2*(Sheet1!Z$3*(Sheet1!Z$2/BE52)^(Sheet1!Z$3+1)-6*(Sheet1!Z$2/BE52)^7)</f>
        <v>299607752312.25153</v>
      </c>
      <c r="BI52">
        <f t="shared" si="21"/>
        <v>0</v>
      </c>
      <c r="BJ52">
        <f>SUM(BI$2:BI52)</f>
        <v>0</v>
      </c>
      <c r="BK52">
        <f t="shared" si="22"/>
        <v>0</v>
      </c>
      <c r="BL52">
        <f>SUM(BK$2:BK52)</f>
        <v>0</v>
      </c>
    </row>
    <row r="53" spans="1:64" x14ac:dyDescent="0.25">
      <c r="A53">
        <v>0.10299999999999999</v>
      </c>
      <c r="B53">
        <v>0.27466666666666667</v>
      </c>
      <c r="C53">
        <v>0.25749999999999995</v>
      </c>
      <c r="D53">
        <v>0</v>
      </c>
      <c r="E53">
        <v>0</v>
      </c>
      <c r="F53">
        <v>2125338299.6208498</v>
      </c>
      <c r="G53">
        <v>4611398393.7142181</v>
      </c>
      <c r="H53">
        <f t="shared" si="0"/>
        <v>0</v>
      </c>
      <c r="I53">
        <f t="shared" si="1"/>
        <v>0</v>
      </c>
      <c r="J53">
        <f>SUM(H$2:H53)</f>
        <v>0</v>
      </c>
      <c r="K53">
        <f>SUM(I$2:I53)</f>
        <v>0</v>
      </c>
      <c r="L53">
        <v>247665411043.48486</v>
      </c>
      <c r="M53">
        <v>537328629841.77472</v>
      </c>
      <c r="N53">
        <f t="shared" si="2"/>
        <v>0</v>
      </c>
      <c r="O53">
        <f t="shared" si="3"/>
        <v>0</v>
      </c>
      <c r="P53">
        <f>SUM(N$2:N53)</f>
        <v>0</v>
      </c>
      <c r="Q53">
        <f>SUM(O$2:O53)</f>
        <v>0</v>
      </c>
      <c r="S53">
        <f t="shared" si="4"/>
        <v>0</v>
      </c>
      <c r="T53">
        <f>SUM(S$2:S53)</f>
        <v>0</v>
      </c>
      <c r="U53">
        <f t="shared" si="5"/>
        <v>0</v>
      </c>
      <c r="V53">
        <f>SUM(U$2:U53)</f>
        <v>0</v>
      </c>
      <c r="X53">
        <v>0</v>
      </c>
      <c r="Y53">
        <f t="shared" si="6"/>
        <v>0</v>
      </c>
      <c r="Z53">
        <f>SUM(Y$2:Y53)</f>
        <v>0</v>
      </c>
      <c r="AA53">
        <f t="shared" si="7"/>
        <v>0</v>
      </c>
      <c r="AB53">
        <f>SUM(AA$2:AA53)</f>
        <v>0</v>
      </c>
      <c r="AD53">
        <f t="shared" si="8"/>
        <v>0</v>
      </c>
      <c r="AE53">
        <f t="shared" si="9"/>
        <v>0</v>
      </c>
      <c r="AG53">
        <f t="shared" si="10"/>
        <v>0</v>
      </c>
      <c r="AH53">
        <f t="shared" si="11"/>
        <v>0</v>
      </c>
      <c r="AI53">
        <f>SUM(AH$2:AH53)</f>
        <v>0</v>
      </c>
      <c r="AJ53">
        <f t="shared" si="12"/>
        <v>0</v>
      </c>
      <c r="AK53">
        <f>SUM(AJ$2:AJ53)</f>
        <v>0</v>
      </c>
      <c r="AM53">
        <f>Sheet1!U53</f>
        <v>0.10986666666666667</v>
      </c>
      <c r="AN53">
        <f t="shared" si="13"/>
        <v>0</v>
      </c>
      <c r="AO53">
        <f>Sheet1!Z$4*Sheet1!Z$1*((Sheet1!Z$2/AM53)^Sheet1!Z$3-(Sheet1!Z$2/AM53)^6)</f>
        <v>2125338299.6208498</v>
      </c>
      <c r="AP53">
        <f>Sheet1!Z$4*Sheet1!Z$1/Sheet1!Z$2*(Sheet1!Z$3*(Sheet1!Z$2/AM53)^(Sheet1!Z$3+1)-6*(Sheet1!Z$2/AM53)^7)</f>
        <v>232186322853.26709</v>
      </c>
      <c r="AQ53">
        <f t="shared" si="14"/>
        <v>0</v>
      </c>
      <c r="AR53">
        <f>SUM(AQ$2:AQ53)</f>
        <v>0</v>
      </c>
      <c r="AS53">
        <f t="shared" si="15"/>
        <v>0</v>
      </c>
      <c r="AT53">
        <f>SUM(AS$2:AS53)</f>
        <v>0</v>
      </c>
      <c r="AV53">
        <f>Sheet1!U53</f>
        <v>0.10986666666666667</v>
      </c>
      <c r="AW53">
        <f t="shared" si="16"/>
        <v>0</v>
      </c>
      <c r="AX53">
        <f>Sheet1!Z$4*Sheet1!Z$1*((Sheet1!Z$2/AV53)^Sheet1!Z$3-(Sheet1!Z$2/AV53)^6)</f>
        <v>2125338299.6208498</v>
      </c>
      <c r="AY53">
        <f>Sheet1!Z$4*Sheet1!Z$1/Sheet1!Z$2*(Sheet1!Z$3*(Sheet1!Z$2/AV53)^(Sheet1!Z$3+1)-6*(Sheet1!Z$2/AV53)^7)</f>
        <v>232186322853.26709</v>
      </c>
      <c r="AZ53">
        <f t="shared" si="17"/>
        <v>0</v>
      </c>
      <c r="BA53">
        <f>SUM(AZ$2:AZ53)</f>
        <v>0</v>
      </c>
      <c r="BB53">
        <f t="shared" si="18"/>
        <v>0</v>
      </c>
      <c r="BC53">
        <f>SUM(BB$2:BB53)</f>
        <v>0</v>
      </c>
      <c r="BE53">
        <f t="shared" si="19"/>
        <v>0.10986666666666667</v>
      </c>
      <c r="BF53">
        <f t="shared" si="20"/>
        <v>0</v>
      </c>
      <c r="BG53">
        <f>Sheet1!Z$4*Sheet1!Z$1*((Sheet1!Z$2/BE53)^Sheet1!Z$3-(Sheet1!Z$2/BE53)^6)</f>
        <v>2125338299.6208498</v>
      </c>
      <c r="BH53">
        <f>Sheet1!Z$4*Sheet1!Z$1/Sheet1!Z$2*(Sheet1!Z$3*(Sheet1!Z$2/BE53)^(Sheet1!Z$3+1)-6*(Sheet1!Z$2/BE53)^7)</f>
        <v>232186322853.26709</v>
      </c>
      <c r="BI53">
        <f t="shared" si="21"/>
        <v>0</v>
      </c>
      <c r="BJ53">
        <f>SUM(BI$2:BI53)</f>
        <v>0</v>
      </c>
      <c r="BK53">
        <f t="shared" si="22"/>
        <v>0</v>
      </c>
      <c r="BL53">
        <f>SUM(BK$2:BK53)</f>
        <v>0</v>
      </c>
    </row>
    <row r="54" spans="1:64" x14ac:dyDescent="0.25">
      <c r="A54">
        <v>0.105</v>
      </c>
      <c r="B54">
        <v>0.27999999999999997</v>
      </c>
      <c r="C54">
        <v>0.26249999999999996</v>
      </c>
      <c r="D54">
        <v>0</v>
      </c>
      <c r="E54">
        <v>0</v>
      </c>
      <c r="F54">
        <v>1687253579.5162721</v>
      </c>
      <c r="G54">
        <v>3660937056.2059908</v>
      </c>
      <c r="H54">
        <f t="shared" si="0"/>
        <v>0</v>
      </c>
      <c r="I54">
        <f t="shared" si="1"/>
        <v>0</v>
      </c>
      <c r="J54">
        <f>SUM(H$2:H54)</f>
        <v>0</v>
      </c>
      <c r="K54">
        <f>SUM(I$2:I54)</f>
        <v>0</v>
      </c>
      <c r="L54">
        <v>192875464124.16586</v>
      </c>
      <c r="M54">
        <v>418461271984.66949</v>
      </c>
      <c r="N54">
        <f t="shared" si="2"/>
        <v>0</v>
      </c>
      <c r="O54">
        <f t="shared" si="3"/>
        <v>0</v>
      </c>
      <c r="P54">
        <f>SUM(N$2:N54)</f>
        <v>0</v>
      </c>
      <c r="Q54">
        <f>SUM(O$2:O54)</f>
        <v>0</v>
      </c>
      <c r="S54">
        <f t="shared" si="4"/>
        <v>0</v>
      </c>
      <c r="T54">
        <f>SUM(S$2:S54)</f>
        <v>0</v>
      </c>
      <c r="U54">
        <f t="shared" si="5"/>
        <v>0</v>
      </c>
      <c r="V54">
        <f>SUM(U$2:U54)</f>
        <v>0</v>
      </c>
      <c r="X54">
        <v>0</v>
      </c>
      <c r="Y54">
        <f t="shared" si="6"/>
        <v>0</v>
      </c>
      <c r="Z54">
        <f>SUM(Y$2:Y54)</f>
        <v>0</v>
      </c>
      <c r="AA54">
        <f t="shared" si="7"/>
        <v>0</v>
      </c>
      <c r="AB54">
        <f>SUM(AA$2:AA54)</f>
        <v>0</v>
      </c>
      <c r="AD54">
        <f t="shared" si="8"/>
        <v>0</v>
      </c>
      <c r="AE54">
        <f t="shared" si="9"/>
        <v>0</v>
      </c>
      <c r="AG54">
        <f t="shared" si="10"/>
        <v>0</v>
      </c>
      <c r="AH54">
        <f t="shared" si="11"/>
        <v>0</v>
      </c>
      <c r="AI54">
        <f>SUM(AH$2:AH54)</f>
        <v>0</v>
      </c>
      <c r="AJ54">
        <f t="shared" si="12"/>
        <v>0</v>
      </c>
      <c r="AK54">
        <f>SUM(AJ$2:AJ54)</f>
        <v>0</v>
      </c>
      <c r="AM54">
        <f>Sheet1!U54</f>
        <v>0.11199999999999999</v>
      </c>
      <c r="AN54">
        <f t="shared" si="13"/>
        <v>0</v>
      </c>
      <c r="AO54">
        <f>Sheet1!Z$4*Sheet1!Z$1*((Sheet1!Z$2/AM54)^Sheet1!Z$3-(Sheet1!Z$2/AM54)^6)</f>
        <v>1687253579.5162745</v>
      </c>
      <c r="AP54">
        <f>Sheet1!Z$4*Sheet1!Z$1/Sheet1!Z$2*(Sheet1!Z$3*(Sheet1!Z$2/AM54)^(Sheet1!Z$3+1)-6*(Sheet1!Z$2/AM54)^7)</f>
        <v>180820747616.40576</v>
      </c>
      <c r="AQ54">
        <f t="shared" si="14"/>
        <v>0</v>
      </c>
      <c r="AR54">
        <f>SUM(AQ$2:AQ54)</f>
        <v>0</v>
      </c>
      <c r="AS54">
        <f t="shared" si="15"/>
        <v>0</v>
      </c>
      <c r="AT54">
        <f>SUM(AS$2:AS54)</f>
        <v>0</v>
      </c>
      <c r="AV54">
        <f>Sheet1!U54</f>
        <v>0.11199999999999999</v>
      </c>
      <c r="AW54">
        <f t="shared" si="16"/>
        <v>0</v>
      </c>
      <c r="AX54">
        <f>Sheet1!Z$4*Sheet1!Z$1*((Sheet1!Z$2/AV54)^Sheet1!Z$3-(Sheet1!Z$2/AV54)^6)</f>
        <v>1687253579.5162745</v>
      </c>
      <c r="AY54">
        <f>Sheet1!Z$4*Sheet1!Z$1/Sheet1!Z$2*(Sheet1!Z$3*(Sheet1!Z$2/AV54)^(Sheet1!Z$3+1)-6*(Sheet1!Z$2/AV54)^7)</f>
        <v>180820747616.40576</v>
      </c>
      <c r="AZ54">
        <f t="shared" si="17"/>
        <v>0</v>
      </c>
      <c r="BA54">
        <f>SUM(AZ$2:AZ54)</f>
        <v>0</v>
      </c>
      <c r="BB54">
        <f t="shared" si="18"/>
        <v>0</v>
      </c>
      <c r="BC54">
        <f>SUM(BB$2:BB54)</f>
        <v>0</v>
      </c>
      <c r="BE54">
        <f t="shared" si="19"/>
        <v>0.11199999999999999</v>
      </c>
      <c r="BF54">
        <f t="shared" si="20"/>
        <v>0</v>
      </c>
      <c r="BG54">
        <f>Sheet1!Z$4*Sheet1!Z$1*((Sheet1!Z$2/BE54)^Sheet1!Z$3-(Sheet1!Z$2/BE54)^6)</f>
        <v>1687253579.5162745</v>
      </c>
      <c r="BH54">
        <f>Sheet1!Z$4*Sheet1!Z$1/Sheet1!Z$2*(Sheet1!Z$3*(Sheet1!Z$2/BE54)^(Sheet1!Z$3+1)-6*(Sheet1!Z$2/BE54)^7)</f>
        <v>180820747616.40576</v>
      </c>
      <c r="BI54">
        <f t="shared" si="21"/>
        <v>0</v>
      </c>
      <c r="BJ54">
        <f>SUM(BI$2:BI54)</f>
        <v>0</v>
      </c>
      <c r="BK54">
        <f t="shared" si="22"/>
        <v>0</v>
      </c>
      <c r="BL54">
        <f>SUM(BK$2:BK54)</f>
        <v>0</v>
      </c>
    </row>
    <row r="55" spans="1:64" x14ac:dyDescent="0.25">
      <c r="A55">
        <v>0.107</v>
      </c>
      <c r="B55">
        <v>0.28533333333333333</v>
      </c>
      <c r="C55">
        <v>0.26749999999999996</v>
      </c>
      <c r="D55">
        <v>0</v>
      </c>
      <c r="E55">
        <v>0</v>
      </c>
      <c r="F55">
        <v>1345307352.346561</v>
      </c>
      <c r="G55">
        <v>2919049641.9343777</v>
      </c>
      <c r="H55">
        <f t="shared" si="0"/>
        <v>0</v>
      </c>
      <c r="I55">
        <f t="shared" si="1"/>
        <v>0</v>
      </c>
      <c r="J55">
        <f>SUM(H$2:H55)</f>
        <v>0</v>
      </c>
      <c r="K55">
        <f>SUM(I$2:I55)</f>
        <v>0</v>
      </c>
      <c r="L55">
        <v>150916323174.81122</v>
      </c>
      <c r="M55">
        <v>327430047715.86548</v>
      </c>
      <c r="N55">
        <f t="shared" si="2"/>
        <v>0</v>
      </c>
      <c r="O55">
        <f t="shared" si="3"/>
        <v>0</v>
      </c>
      <c r="P55">
        <f>SUM(N$2:N55)</f>
        <v>0</v>
      </c>
      <c r="Q55">
        <f>SUM(O$2:O55)</f>
        <v>0</v>
      </c>
      <c r="S55">
        <f t="shared" si="4"/>
        <v>0</v>
      </c>
      <c r="T55">
        <f>SUM(S$2:S55)</f>
        <v>0</v>
      </c>
      <c r="U55">
        <f t="shared" si="5"/>
        <v>0</v>
      </c>
      <c r="V55">
        <f>SUM(U$2:U55)</f>
        <v>0</v>
      </c>
      <c r="X55">
        <v>0</v>
      </c>
      <c r="Y55">
        <f t="shared" si="6"/>
        <v>0</v>
      </c>
      <c r="Z55">
        <f>SUM(Y$2:Y55)</f>
        <v>0</v>
      </c>
      <c r="AA55">
        <f t="shared" si="7"/>
        <v>0</v>
      </c>
      <c r="AB55">
        <f>SUM(AA$2:AA55)</f>
        <v>0</v>
      </c>
      <c r="AD55">
        <f t="shared" si="8"/>
        <v>0</v>
      </c>
      <c r="AE55">
        <f t="shared" si="9"/>
        <v>0</v>
      </c>
      <c r="AG55">
        <f t="shared" si="10"/>
        <v>0</v>
      </c>
      <c r="AH55">
        <f t="shared" si="11"/>
        <v>0</v>
      </c>
      <c r="AI55">
        <f>SUM(AH$2:AH55)</f>
        <v>0</v>
      </c>
      <c r="AJ55">
        <f t="shared" si="12"/>
        <v>0</v>
      </c>
      <c r="AK55">
        <f>SUM(AJ$2:AJ55)</f>
        <v>0</v>
      </c>
      <c r="AM55">
        <f>Sheet1!U55</f>
        <v>0.11413333333333334</v>
      </c>
      <c r="AN55">
        <f t="shared" si="13"/>
        <v>0</v>
      </c>
      <c r="AO55">
        <f>Sheet1!Z$4*Sheet1!Z$1*((Sheet1!Z$2/AM55)^Sheet1!Z$3-(Sheet1!Z$2/AM55)^6)</f>
        <v>1345307352.346561</v>
      </c>
      <c r="AP55">
        <f>Sheet1!Z$4*Sheet1!Z$1/Sheet1!Z$2*(Sheet1!Z$3*(Sheet1!Z$2/AM55)^(Sheet1!Z$3+1)-6*(Sheet1!Z$2/AM55)^7)</f>
        <v>141484052976.38553</v>
      </c>
      <c r="AQ55">
        <f t="shared" si="14"/>
        <v>0</v>
      </c>
      <c r="AR55">
        <f>SUM(AQ$2:AQ55)</f>
        <v>0</v>
      </c>
      <c r="AS55">
        <f t="shared" si="15"/>
        <v>0</v>
      </c>
      <c r="AT55">
        <f>SUM(AS$2:AS55)</f>
        <v>0</v>
      </c>
      <c r="AV55">
        <f>Sheet1!U55</f>
        <v>0.11413333333333334</v>
      </c>
      <c r="AW55">
        <f t="shared" si="16"/>
        <v>0</v>
      </c>
      <c r="AX55">
        <f>Sheet1!Z$4*Sheet1!Z$1*((Sheet1!Z$2/AV55)^Sheet1!Z$3-(Sheet1!Z$2/AV55)^6)</f>
        <v>1345307352.346561</v>
      </c>
      <c r="AY55">
        <f>Sheet1!Z$4*Sheet1!Z$1/Sheet1!Z$2*(Sheet1!Z$3*(Sheet1!Z$2/AV55)^(Sheet1!Z$3+1)-6*(Sheet1!Z$2/AV55)^7)</f>
        <v>141484052976.38553</v>
      </c>
      <c r="AZ55">
        <f t="shared" si="17"/>
        <v>0</v>
      </c>
      <c r="BA55">
        <f>SUM(AZ$2:AZ55)</f>
        <v>0</v>
      </c>
      <c r="BB55">
        <f t="shared" si="18"/>
        <v>0</v>
      </c>
      <c r="BC55">
        <f>SUM(BB$2:BB55)</f>
        <v>0</v>
      </c>
      <c r="BE55">
        <f t="shared" si="19"/>
        <v>0.11413333333333334</v>
      </c>
      <c r="BF55">
        <f t="shared" si="20"/>
        <v>0</v>
      </c>
      <c r="BG55">
        <f>Sheet1!Z$4*Sheet1!Z$1*((Sheet1!Z$2/BE55)^Sheet1!Z$3-(Sheet1!Z$2/BE55)^6)</f>
        <v>1345307352.346561</v>
      </c>
      <c r="BH55">
        <f>Sheet1!Z$4*Sheet1!Z$1/Sheet1!Z$2*(Sheet1!Z$3*(Sheet1!Z$2/BE55)^(Sheet1!Z$3+1)-6*(Sheet1!Z$2/BE55)^7)</f>
        <v>141484052976.38553</v>
      </c>
      <c r="BI55">
        <f t="shared" si="21"/>
        <v>0</v>
      </c>
      <c r="BJ55">
        <f>SUM(BI$2:BI55)</f>
        <v>0</v>
      </c>
      <c r="BK55">
        <f t="shared" si="22"/>
        <v>0</v>
      </c>
      <c r="BL55">
        <f>SUM(BK$2:BK55)</f>
        <v>0</v>
      </c>
    </row>
    <row r="56" spans="1:64" x14ac:dyDescent="0.25">
      <c r="A56">
        <v>0.109</v>
      </c>
      <c r="B56">
        <v>0.29066666666666668</v>
      </c>
      <c r="C56">
        <v>0.27249999999999996</v>
      </c>
      <c r="D56">
        <v>0</v>
      </c>
      <c r="E56">
        <v>0</v>
      </c>
      <c r="F56">
        <v>1077162717.4428799</v>
      </c>
      <c r="G56">
        <v>2337276702.496953</v>
      </c>
      <c r="H56">
        <f t="shared" si="0"/>
        <v>0</v>
      </c>
      <c r="I56">
        <f t="shared" si="1"/>
        <v>0</v>
      </c>
      <c r="J56">
        <f>SUM(H$2:H56)</f>
        <v>0</v>
      </c>
      <c r="K56">
        <f>SUM(I$2:I56)</f>
        <v>0</v>
      </c>
      <c r="L56">
        <v>118622501112.38536</v>
      </c>
      <c r="M56">
        <v>257367566471.25674</v>
      </c>
      <c r="N56">
        <f t="shared" si="2"/>
        <v>0</v>
      </c>
      <c r="O56">
        <f t="shared" si="3"/>
        <v>0</v>
      </c>
      <c r="P56">
        <f>SUM(N$2:N56)</f>
        <v>0</v>
      </c>
      <c r="Q56">
        <f>SUM(O$2:O56)</f>
        <v>0</v>
      </c>
      <c r="S56">
        <f t="shared" si="4"/>
        <v>0</v>
      </c>
      <c r="T56">
        <f>SUM(S$2:S56)</f>
        <v>0</v>
      </c>
      <c r="U56">
        <f t="shared" si="5"/>
        <v>0</v>
      </c>
      <c r="V56">
        <f>SUM(U$2:U56)</f>
        <v>0</v>
      </c>
      <c r="X56">
        <v>0</v>
      </c>
      <c r="Y56">
        <f t="shared" si="6"/>
        <v>0</v>
      </c>
      <c r="Z56">
        <f>SUM(Y$2:Y56)</f>
        <v>0</v>
      </c>
      <c r="AA56">
        <f t="shared" si="7"/>
        <v>0</v>
      </c>
      <c r="AB56">
        <f>SUM(AA$2:AA56)</f>
        <v>0</v>
      </c>
      <c r="AD56">
        <f t="shared" si="8"/>
        <v>0</v>
      </c>
      <c r="AE56">
        <f t="shared" si="9"/>
        <v>0</v>
      </c>
      <c r="AG56">
        <f t="shared" si="10"/>
        <v>0</v>
      </c>
      <c r="AH56">
        <f t="shared" si="11"/>
        <v>0</v>
      </c>
      <c r="AI56">
        <f>SUM(AH$2:AH56)</f>
        <v>0</v>
      </c>
      <c r="AJ56">
        <f t="shared" si="12"/>
        <v>0</v>
      </c>
      <c r="AK56">
        <f>SUM(AJ$2:AJ56)</f>
        <v>0</v>
      </c>
      <c r="AM56">
        <f>Sheet1!U56</f>
        <v>0.11626666666666668</v>
      </c>
      <c r="AN56">
        <f t="shared" si="13"/>
        <v>0</v>
      </c>
      <c r="AO56">
        <f>Sheet1!Z$4*Sheet1!Z$1*((Sheet1!Z$2/AM56)^Sheet1!Z$3-(Sheet1!Z$2/AM56)^6)</f>
        <v>1077162717.4428782</v>
      </c>
      <c r="AP56">
        <f>Sheet1!Z$4*Sheet1!Z$1/Sheet1!Z$2*(Sheet1!Z$3*(Sheet1!Z$2/AM56)^(Sheet1!Z$3+1)-6*(Sheet1!Z$2/AM56)^7)</f>
        <v>111208594792.86108</v>
      </c>
      <c r="AQ56">
        <f t="shared" si="14"/>
        <v>0</v>
      </c>
      <c r="AR56">
        <f>SUM(AQ$2:AQ56)</f>
        <v>0</v>
      </c>
      <c r="AS56">
        <f t="shared" si="15"/>
        <v>0</v>
      </c>
      <c r="AT56">
        <f>SUM(AS$2:AS56)</f>
        <v>0</v>
      </c>
      <c r="AV56">
        <f>Sheet1!U56</f>
        <v>0.11626666666666668</v>
      </c>
      <c r="AW56">
        <f t="shared" si="16"/>
        <v>0</v>
      </c>
      <c r="AX56">
        <f>Sheet1!Z$4*Sheet1!Z$1*((Sheet1!Z$2/AV56)^Sheet1!Z$3-(Sheet1!Z$2/AV56)^6)</f>
        <v>1077162717.4428782</v>
      </c>
      <c r="AY56">
        <f>Sheet1!Z$4*Sheet1!Z$1/Sheet1!Z$2*(Sheet1!Z$3*(Sheet1!Z$2/AV56)^(Sheet1!Z$3+1)-6*(Sheet1!Z$2/AV56)^7)</f>
        <v>111208594792.86108</v>
      </c>
      <c r="AZ56">
        <f t="shared" si="17"/>
        <v>0</v>
      </c>
      <c r="BA56">
        <f>SUM(AZ$2:AZ56)</f>
        <v>0</v>
      </c>
      <c r="BB56">
        <f t="shared" si="18"/>
        <v>0</v>
      </c>
      <c r="BC56">
        <f>SUM(BB$2:BB56)</f>
        <v>0</v>
      </c>
      <c r="BE56">
        <f t="shared" si="19"/>
        <v>0.11626666666666668</v>
      </c>
      <c r="BF56">
        <f t="shared" si="20"/>
        <v>0</v>
      </c>
      <c r="BG56">
        <f>Sheet1!Z$4*Sheet1!Z$1*((Sheet1!Z$2/BE56)^Sheet1!Z$3-(Sheet1!Z$2/BE56)^6)</f>
        <v>1077162717.4428782</v>
      </c>
      <c r="BH56">
        <f>Sheet1!Z$4*Sheet1!Z$1/Sheet1!Z$2*(Sheet1!Z$3*(Sheet1!Z$2/BE56)^(Sheet1!Z$3+1)-6*(Sheet1!Z$2/BE56)^7)</f>
        <v>111208594792.86108</v>
      </c>
      <c r="BI56">
        <f t="shared" si="21"/>
        <v>0</v>
      </c>
      <c r="BJ56">
        <f>SUM(BI$2:BI56)</f>
        <v>0</v>
      </c>
      <c r="BK56">
        <f t="shared" si="22"/>
        <v>0</v>
      </c>
      <c r="BL56">
        <f>SUM(BK$2:BK56)</f>
        <v>0</v>
      </c>
    </row>
    <row r="57" spans="1:64" x14ac:dyDescent="0.25">
      <c r="A57">
        <v>0.111</v>
      </c>
      <c r="B57">
        <v>0.29599999999999999</v>
      </c>
      <c r="C57">
        <v>0.27749999999999997</v>
      </c>
      <c r="D57">
        <v>0</v>
      </c>
      <c r="E57">
        <v>0</v>
      </c>
      <c r="F57">
        <v>865951031.75779724</v>
      </c>
      <c r="G57">
        <v>1879021953.404115</v>
      </c>
      <c r="H57">
        <f t="shared" si="0"/>
        <v>0</v>
      </c>
      <c r="I57">
        <f t="shared" si="1"/>
        <v>0</v>
      </c>
      <c r="J57">
        <f>SUM(H$2:H57)</f>
        <v>0</v>
      </c>
      <c r="K57">
        <f>SUM(I$2:I57)</f>
        <v>0</v>
      </c>
      <c r="L57">
        <v>93647831639.610367</v>
      </c>
      <c r="M57">
        <v>203183910445.57623</v>
      </c>
      <c r="N57">
        <f t="shared" si="2"/>
        <v>0</v>
      </c>
      <c r="O57">
        <f t="shared" si="3"/>
        <v>0</v>
      </c>
      <c r="P57">
        <f>SUM(N$2:N57)</f>
        <v>0</v>
      </c>
      <c r="Q57">
        <f>SUM(O$2:O57)</f>
        <v>0</v>
      </c>
      <c r="S57">
        <f t="shared" si="4"/>
        <v>0</v>
      </c>
      <c r="T57">
        <f>SUM(S$2:S57)</f>
        <v>0</v>
      </c>
      <c r="U57">
        <f t="shared" si="5"/>
        <v>0</v>
      </c>
      <c r="V57">
        <f>SUM(U$2:U57)</f>
        <v>0</v>
      </c>
      <c r="X57">
        <v>0</v>
      </c>
      <c r="Y57">
        <f t="shared" si="6"/>
        <v>0</v>
      </c>
      <c r="Z57">
        <f>SUM(Y$2:Y57)</f>
        <v>0</v>
      </c>
      <c r="AA57">
        <f t="shared" si="7"/>
        <v>0</v>
      </c>
      <c r="AB57">
        <f>SUM(AA$2:AA57)</f>
        <v>0</v>
      </c>
      <c r="AD57">
        <f t="shared" si="8"/>
        <v>0</v>
      </c>
      <c r="AE57">
        <f t="shared" si="9"/>
        <v>0</v>
      </c>
      <c r="AG57">
        <f t="shared" si="10"/>
        <v>0</v>
      </c>
      <c r="AH57">
        <f t="shared" si="11"/>
        <v>0</v>
      </c>
      <c r="AI57">
        <f>SUM(AH$2:AH57)</f>
        <v>0</v>
      </c>
      <c r="AJ57">
        <f t="shared" si="12"/>
        <v>0</v>
      </c>
      <c r="AK57">
        <f>SUM(AJ$2:AJ57)</f>
        <v>0</v>
      </c>
      <c r="AM57">
        <f>Sheet1!U57</f>
        <v>0.11840000000000001</v>
      </c>
      <c r="AN57">
        <f t="shared" si="13"/>
        <v>0</v>
      </c>
      <c r="AO57">
        <f>Sheet1!Z$4*Sheet1!Z$1*((Sheet1!Z$2/AM57)^Sheet1!Z$3-(Sheet1!Z$2/AM57)^6)</f>
        <v>865951031.75779724</v>
      </c>
      <c r="AP57">
        <f>Sheet1!Z$4*Sheet1!Z$1/Sheet1!Z$2*(Sheet1!Z$3*(Sheet1!Z$2/AM57)^(Sheet1!Z$3+1)-6*(Sheet1!Z$2/AM57)^7)</f>
        <v>87794842162.13472</v>
      </c>
      <c r="AQ57">
        <f t="shared" si="14"/>
        <v>0</v>
      </c>
      <c r="AR57">
        <f>SUM(AQ$2:AQ57)</f>
        <v>0</v>
      </c>
      <c r="AS57">
        <f t="shared" si="15"/>
        <v>0</v>
      </c>
      <c r="AT57">
        <f>SUM(AS$2:AS57)</f>
        <v>0</v>
      </c>
      <c r="AV57">
        <f>Sheet1!U57</f>
        <v>0.11840000000000001</v>
      </c>
      <c r="AW57">
        <f t="shared" si="16"/>
        <v>0</v>
      </c>
      <c r="AX57">
        <f>Sheet1!Z$4*Sheet1!Z$1*((Sheet1!Z$2/AV57)^Sheet1!Z$3-(Sheet1!Z$2/AV57)^6)</f>
        <v>865951031.75779724</v>
      </c>
      <c r="AY57">
        <f>Sheet1!Z$4*Sheet1!Z$1/Sheet1!Z$2*(Sheet1!Z$3*(Sheet1!Z$2/AV57)^(Sheet1!Z$3+1)-6*(Sheet1!Z$2/AV57)^7)</f>
        <v>87794842162.13472</v>
      </c>
      <c r="AZ57">
        <f t="shared" si="17"/>
        <v>0</v>
      </c>
      <c r="BA57">
        <f>SUM(AZ$2:AZ57)</f>
        <v>0</v>
      </c>
      <c r="BB57">
        <f t="shared" si="18"/>
        <v>0</v>
      </c>
      <c r="BC57">
        <f>SUM(BB$2:BB57)</f>
        <v>0</v>
      </c>
      <c r="BE57">
        <f t="shared" si="19"/>
        <v>0.11840000000000001</v>
      </c>
      <c r="BF57">
        <f t="shared" si="20"/>
        <v>0</v>
      </c>
      <c r="BG57">
        <f>Sheet1!Z$4*Sheet1!Z$1*((Sheet1!Z$2/BE57)^Sheet1!Z$3-(Sheet1!Z$2/BE57)^6)</f>
        <v>865951031.75779724</v>
      </c>
      <c r="BH57">
        <f>Sheet1!Z$4*Sheet1!Z$1/Sheet1!Z$2*(Sheet1!Z$3*(Sheet1!Z$2/BE57)^(Sheet1!Z$3+1)-6*(Sheet1!Z$2/BE57)^7)</f>
        <v>87794842162.13472</v>
      </c>
      <c r="BI57">
        <f t="shared" si="21"/>
        <v>0</v>
      </c>
      <c r="BJ57">
        <f>SUM(BI$2:BI57)</f>
        <v>0</v>
      </c>
      <c r="BK57">
        <f t="shared" si="22"/>
        <v>0</v>
      </c>
      <c r="BL57">
        <f>SUM(BK$2:BK57)</f>
        <v>0</v>
      </c>
    </row>
    <row r="58" spans="1:64" x14ac:dyDescent="0.25">
      <c r="A58">
        <v>0.113</v>
      </c>
      <c r="B58">
        <v>0.30133333333333334</v>
      </c>
      <c r="C58">
        <v>0.28249999999999997</v>
      </c>
      <c r="D58">
        <v>0</v>
      </c>
      <c r="E58">
        <v>0</v>
      </c>
      <c r="F58">
        <v>698867264.83010375</v>
      </c>
      <c r="G58">
        <v>1516504969.9130373</v>
      </c>
      <c r="H58">
        <f t="shared" si="0"/>
        <v>0</v>
      </c>
      <c r="I58">
        <f t="shared" si="1"/>
        <v>0</v>
      </c>
      <c r="J58">
        <f>SUM(H$2:H58)</f>
        <v>0</v>
      </c>
      <c r="K58">
        <f>SUM(I$2:I58)</f>
        <v>0</v>
      </c>
      <c r="L58">
        <v>74243794711.261765</v>
      </c>
      <c r="M58">
        <v>161085725024.27863</v>
      </c>
      <c r="N58">
        <f t="shared" si="2"/>
        <v>0</v>
      </c>
      <c r="O58">
        <f t="shared" si="3"/>
        <v>0</v>
      </c>
      <c r="P58">
        <f>SUM(N$2:N58)</f>
        <v>0</v>
      </c>
      <c r="Q58">
        <f>SUM(O$2:O58)</f>
        <v>0</v>
      </c>
      <c r="S58">
        <f t="shared" si="4"/>
        <v>0</v>
      </c>
      <c r="T58">
        <f>SUM(S$2:S58)</f>
        <v>0</v>
      </c>
      <c r="U58">
        <f t="shared" si="5"/>
        <v>0</v>
      </c>
      <c r="V58">
        <f>SUM(U$2:U58)</f>
        <v>0</v>
      </c>
      <c r="X58">
        <v>0</v>
      </c>
      <c r="Y58">
        <f t="shared" si="6"/>
        <v>0</v>
      </c>
      <c r="Z58">
        <f>SUM(Y$2:Y58)</f>
        <v>0</v>
      </c>
      <c r="AA58">
        <f t="shared" si="7"/>
        <v>0</v>
      </c>
      <c r="AB58">
        <f>SUM(AA$2:AA58)</f>
        <v>0</v>
      </c>
      <c r="AD58">
        <f t="shared" si="8"/>
        <v>0</v>
      </c>
      <c r="AE58">
        <f t="shared" si="9"/>
        <v>0</v>
      </c>
      <c r="AG58">
        <f t="shared" si="10"/>
        <v>0</v>
      </c>
      <c r="AH58">
        <f t="shared" si="11"/>
        <v>0</v>
      </c>
      <c r="AI58">
        <f>SUM(AH$2:AH58)</f>
        <v>0</v>
      </c>
      <c r="AJ58">
        <f t="shared" si="12"/>
        <v>0</v>
      </c>
      <c r="AK58">
        <f>SUM(AJ$2:AJ58)</f>
        <v>0</v>
      </c>
      <c r="AM58">
        <f>Sheet1!U58</f>
        <v>0.12053333333333334</v>
      </c>
      <c r="AN58">
        <f t="shared" si="13"/>
        <v>0</v>
      </c>
      <c r="AO58">
        <f>Sheet1!Z$4*Sheet1!Z$1*((Sheet1!Z$2/AM58)^Sheet1!Z$3-(Sheet1!Z$2/AM58)^6)</f>
        <v>698867264.83010375</v>
      </c>
      <c r="AP58">
        <f>Sheet1!Z$4*Sheet1!Z$1/Sheet1!Z$2*(Sheet1!Z$3*(Sheet1!Z$2/AM58)^(Sheet1!Z$3+1)-6*(Sheet1!Z$2/AM58)^7)</f>
        <v>69603557541.807922</v>
      </c>
      <c r="AQ58">
        <f t="shared" si="14"/>
        <v>0</v>
      </c>
      <c r="AR58">
        <f>SUM(AQ$2:AQ58)</f>
        <v>0</v>
      </c>
      <c r="AS58">
        <f t="shared" si="15"/>
        <v>0</v>
      </c>
      <c r="AT58">
        <f>SUM(AS$2:AS58)</f>
        <v>0</v>
      </c>
      <c r="AV58">
        <f>Sheet1!U58</f>
        <v>0.12053333333333334</v>
      </c>
      <c r="AW58">
        <f t="shared" si="16"/>
        <v>0</v>
      </c>
      <c r="AX58">
        <f>Sheet1!Z$4*Sheet1!Z$1*((Sheet1!Z$2/AV58)^Sheet1!Z$3-(Sheet1!Z$2/AV58)^6)</f>
        <v>698867264.83010375</v>
      </c>
      <c r="AY58">
        <f>Sheet1!Z$4*Sheet1!Z$1/Sheet1!Z$2*(Sheet1!Z$3*(Sheet1!Z$2/AV58)^(Sheet1!Z$3+1)-6*(Sheet1!Z$2/AV58)^7)</f>
        <v>69603557541.807922</v>
      </c>
      <c r="AZ58">
        <f t="shared" si="17"/>
        <v>0</v>
      </c>
      <c r="BA58">
        <f>SUM(AZ$2:AZ58)</f>
        <v>0</v>
      </c>
      <c r="BB58">
        <f t="shared" si="18"/>
        <v>0</v>
      </c>
      <c r="BC58">
        <f>SUM(BB$2:BB58)</f>
        <v>0</v>
      </c>
      <c r="BE58">
        <f t="shared" si="19"/>
        <v>0.12053333333333334</v>
      </c>
      <c r="BF58">
        <f t="shared" si="20"/>
        <v>0</v>
      </c>
      <c r="BG58">
        <f>Sheet1!Z$4*Sheet1!Z$1*((Sheet1!Z$2/BE58)^Sheet1!Z$3-(Sheet1!Z$2/BE58)^6)</f>
        <v>698867264.83010375</v>
      </c>
      <c r="BH58">
        <f>Sheet1!Z$4*Sheet1!Z$1/Sheet1!Z$2*(Sheet1!Z$3*(Sheet1!Z$2/BE58)^(Sheet1!Z$3+1)-6*(Sheet1!Z$2/BE58)^7)</f>
        <v>69603557541.807922</v>
      </c>
      <c r="BI58">
        <f t="shared" si="21"/>
        <v>0</v>
      </c>
      <c r="BJ58">
        <f>SUM(BI$2:BI58)</f>
        <v>0</v>
      </c>
      <c r="BK58">
        <f t="shared" si="22"/>
        <v>0</v>
      </c>
      <c r="BL58">
        <f>SUM(BK$2:BK58)</f>
        <v>0</v>
      </c>
    </row>
    <row r="59" spans="1:64" x14ac:dyDescent="0.25">
      <c r="A59">
        <v>0.115</v>
      </c>
      <c r="B59">
        <v>0.3066666666666667</v>
      </c>
      <c r="C59">
        <v>0.28749999999999998</v>
      </c>
      <c r="D59">
        <v>0</v>
      </c>
      <c r="E59">
        <v>0</v>
      </c>
      <c r="F59">
        <v>566142574.17341542</v>
      </c>
      <c r="G59">
        <v>1228532240.182966</v>
      </c>
      <c r="H59">
        <f t="shared" si="0"/>
        <v>0</v>
      </c>
      <c r="I59">
        <f t="shared" si="1"/>
        <v>0</v>
      </c>
      <c r="J59">
        <f>SUM(H$2:H59)</f>
        <v>0</v>
      </c>
      <c r="K59">
        <f>SUM(I$2:I59)</f>
        <v>0</v>
      </c>
      <c r="L59">
        <v>59100335823.522163</v>
      </c>
      <c r="M59">
        <v>128230885533.30838</v>
      </c>
      <c r="N59">
        <f t="shared" si="2"/>
        <v>0</v>
      </c>
      <c r="O59">
        <f t="shared" si="3"/>
        <v>0</v>
      </c>
      <c r="P59">
        <f>SUM(N$2:N59)</f>
        <v>0</v>
      </c>
      <c r="Q59">
        <f>SUM(O$2:O59)</f>
        <v>0</v>
      </c>
      <c r="S59">
        <f t="shared" si="4"/>
        <v>0</v>
      </c>
      <c r="T59">
        <f>SUM(S$2:S59)</f>
        <v>0</v>
      </c>
      <c r="U59">
        <f t="shared" si="5"/>
        <v>0</v>
      </c>
      <c r="V59">
        <f>SUM(U$2:U59)</f>
        <v>0</v>
      </c>
      <c r="X59">
        <v>0</v>
      </c>
      <c r="Y59">
        <f t="shared" si="6"/>
        <v>0</v>
      </c>
      <c r="Z59">
        <f>SUM(Y$2:Y59)</f>
        <v>0</v>
      </c>
      <c r="AA59">
        <f t="shared" si="7"/>
        <v>0</v>
      </c>
      <c r="AB59">
        <f>SUM(AA$2:AA59)</f>
        <v>0</v>
      </c>
      <c r="AD59">
        <f t="shared" si="8"/>
        <v>0</v>
      </c>
      <c r="AE59">
        <f t="shared" si="9"/>
        <v>0</v>
      </c>
      <c r="AG59">
        <f t="shared" si="10"/>
        <v>0</v>
      </c>
      <c r="AH59">
        <f t="shared" si="11"/>
        <v>0</v>
      </c>
      <c r="AI59">
        <f>SUM(AH$2:AH59)</f>
        <v>0</v>
      </c>
      <c r="AJ59">
        <f t="shared" si="12"/>
        <v>0</v>
      </c>
      <c r="AK59">
        <f>SUM(AJ$2:AJ59)</f>
        <v>0</v>
      </c>
      <c r="AM59">
        <f>Sheet1!U59</f>
        <v>0.12266666666666669</v>
      </c>
      <c r="AN59">
        <f t="shared" si="13"/>
        <v>0</v>
      </c>
      <c r="AO59">
        <f>Sheet1!Z$4*Sheet1!Z$1*((Sheet1!Z$2/AM59)^Sheet1!Z$3-(Sheet1!Z$2/AM59)^6)</f>
        <v>566142574.17341542</v>
      </c>
      <c r="AP59">
        <f>Sheet1!Z$4*Sheet1!Z$1/Sheet1!Z$2*(Sheet1!Z$3*(Sheet1!Z$2/AM59)^(Sheet1!Z$3+1)-6*(Sheet1!Z$2/AM59)^7)</f>
        <v>55406564834.552032</v>
      </c>
      <c r="AQ59">
        <f t="shared" si="14"/>
        <v>0</v>
      </c>
      <c r="AR59">
        <f>SUM(AQ$2:AQ59)</f>
        <v>0</v>
      </c>
      <c r="AS59">
        <f t="shared" si="15"/>
        <v>0</v>
      </c>
      <c r="AT59">
        <f>SUM(AS$2:AS59)</f>
        <v>0</v>
      </c>
      <c r="AV59">
        <f>Sheet1!U59</f>
        <v>0.12266666666666669</v>
      </c>
      <c r="AW59">
        <f t="shared" si="16"/>
        <v>0</v>
      </c>
      <c r="AX59">
        <f>Sheet1!Z$4*Sheet1!Z$1*((Sheet1!Z$2/AV59)^Sheet1!Z$3-(Sheet1!Z$2/AV59)^6)</f>
        <v>566142574.17341542</v>
      </c>
      <c r="AY59">
        <f>Sheet1!Z$4*Sheet1!Z$1/Sheet1!Z$2*(Sheet1!Z$3*(Sheet1!Z$2/AV59)^(Sheet1!Z$3+1)-6*(Sheet1!Z$2/AV59)^7)</f>
        <v>55406564834.552032</v>
      </c>
      <c r="AZ59">
        <f t="shared" si="17"/>
        <v>0</v>
      </c>
      <c r="BA59">
        <f>SUM(AZ$2:AZ59)</f>
        <v>0</v>
      </c>
      <c r="BB59">
        <f t="shared" si="18"/>
        <v>0</v>
      </c>
      <c r="BC59">
        <f>SUM(BB$2:BB59)</f>
        <v>0</v>
      </c>
      <c r="BE59">
        <f t="shared" si="19"/>
        <v>0.12266666666666669</v>
      </c>
      <c r="BF59">
        <f t="shared" si="20"/>
        <v>0</v>
      </c>
      <c r="BG59">
        <f>Sheet1!Z$4*Sheet1!Z$1*((Sheet1!Z$2/BE59)^Sheet1!Z$3-(Sheet1!Z$2/BE59)^6)</f>
        <v>566142574.17341542</v>
      </c>
      <c r="BH59">
        <f>Sheet1!Z$4*Sheet1!Z$1/Sheet1!Z$2*(Sheet1!Z$3*(Sheet1!Z$2/BE59)^(Sheet1!Z$3+1)-6*(Sheet1!Z$2/BE59)^7)</f>
        <v>55406564834.552032</v>
      </c>
      <c r="BI59">
        <f t="shared" si="21"/>
        <v>0</v>
      </c>
      <c r="BJ59">
        <f>SUM(BI$2:BI59)</f>
        <v>0</v>
      </c>
      <c r="BK59">
        <f t="shared" si="22"/>
        <v>0</v>
      </c>
      <c r="BL59">
        <f>SUM(BK$2:BK59)</f>
        <v>0</v>
      </c>
    </row>
    <row r="60" spans="1:64" x14ac:dyDescent="0.25">
      <c r="A60">
        <v>0.11699999999999999</v>
      </c>
      <c r="B60">
        <v>0.312</v>
      </c>
      <c r="C60">
        <v>0.29249999999999998</v>
      </c>
      <c r="D60">
        <v>0</v>
      </c>
      <c r="E60">
        <v>0</v>
      </c>
      <c r="F60">
        <v>460288530.30533427</v>
      </c>
      <c r="G60">
        <v>998857546.6893661</v>
      </c>
      <c r="H60">
        <f t="shared" si="0"/>
        <v>0</v>
      </c>
      <c r="I60">
        <f t="shared" si="1"/>
        <v>0</v>
      </c>
      <c r="J60">
        <f>SUM(H$2:H60)</f>
        <v>0</v>
      </c>
      <c r="K60">
        <f>SUM(I$2:I60)</f>
        <v>0</v>
      </c>
      <c r="L60">
        <v>47230873376.192429</v>
      </c>
      <c r="M60">
        <v>102479027215.20337</v>
      </c>
      <c r="N60">
        <f t="shared" si="2"/>
        <v>0</v>
      </c>
      <c r="O60">
        <f t="shared" si="3"/>
        <v>0</v>
      </c>
      <c r="P60">
        <f>SUM(N$2:N60)</f>
        <v>0</v>
      </c>
      <c r="Q60">
        <f>SUM(O$2:O60)</f>
        <v>0</v>
      </c>
      <c r="S60">
        <f t="shared" si="4"/>
        <v>0</v>
      </c>
      <c r="T60">
        <f>SUM(S$2:S60)</f>
        <v>0</v>
      </c>
      <c r="U60">
        <f t="shared" si="5"/>
        <v>0</v>
      </c>
      <c r="V60">
        <f>SUM(U$2:U60)</f>
        <v>0</v>
      </c>
      <c r="X60">
        <v>0</v>
      </c>
      <c r="Y60">
        <f t="shared" si="6"/>
        <v>0</v>
      </c>
      <c r="Z60">
        <f>SUM(Y$2:Y60)</f>
        <v>0</v>
      </c>
      <c r="AA60">
        <f t="shared" si="7"/>
        <v>0</v>
      </c>
      <c r="AB60">
        <f>SUM(AA$2:AA60)</f>
        <v>0</v>
      </c>
      <c r="AD60">
        <f t="shared" si="8"/>
        <v>0</v>
      </c>
      <c r="AE60">
        <f t="shared" si="9"/>
        <v>0</v>
      </c>
      <c r="AG60">
        <f t="shared" si="10"/>
        <v>0</v>
      </c>
      <c r="AH60">
        <f t="shared" si="11"/>
        <v>0</v>
      </c>
      <c r="AI60">
        <f>SUM(AH$2:AH60)</f>
        <v>0</v>
      </c>
      <c r="AJ60">
        <f t="shared" si="12"/>
        <v>0</v>
      </c>
      <c r="AK60">
        <f>SUM(AJ$2:AJ60)</f>
        <v>0</v>
      </c>
      <c r="AM60">
        <f>Sheet1!U60</f>
        <v>0.12480000000000001</v>
      </c>
      <c r="AN60">
        <f t="shared" si="13"/>
        <v>0</v>
      </c>
      <c r="AO60">
        <f>Sheet1!Z$4*Sheet1!Z$1*((Sheet1!Z$2/AM60)^Sheet1!Z$3-(Sheet1!Z$2/AM60)^6)</f>
        <v>460288530.30533427</v>
      </c>
      <c r="AP60">
        <f>Sheet1!Z$4*Sheet1!Z$1/Sheet1!Z$2*(Sheet1!Z$3*(Sheet1!Z$2/AM60)^(Sheet1!Z$3+1)-6*(Sheet1!Z$2/AM60)^7)</f>
        <v>44278943790.180405</v>
      </c>
      <c r="AQ60">
        <f t="shared" si="14"/>
        <v>0</v>
      </c>
      <c r="AR60">
        <f>SUM(AQ$2:AQ60)</f>
        <v>0</v>
      </c>
      <c r="AS60">
        <f t="shared" si="15"/>
        <v>0</v>
      </c>
      <c r="AT60">
        <f>SUM(AS$2:AS60)</f>
        <v>0</v>
      </c>
      <c r="AV60">
        <f>Sheet1!U60</f>
        <v>0.12480000000000001</v>
      </c>
      <c r="AW60">
        <f t="shared" si="16"/>
        <v>0</v>
      </c>
      <c r="AX60">
        <f>Sheet1!Z$4*Sheet1!Z$1*((Sheet1!Z$2/AV60)^Sheet1!Z$3-(Sheet1!Z$2/AV60)^6)</f>
        <v>460288530.30533427</v>
      </c>
      <c r="AY60">
        <f>Sheet1!Z$4*Sheet1!Z$1/Sheet1!Z$2*(Sheet1!Z$3*(Sheet1!Z$2/AV60)^(Sheet1!Z$3+1)-6*(Sheet1!Z$2/AV60)^7)</f>
        <v>44278943790.180405</v>
      </c>
      <c r="AZ60">
        <f t="shared" si="17"/>
        <v>0</v>
      </c>
      <c r="BA60">
        <f>SUM(AZ$2:AZ60)</f>
        <v>0</v>
      </c>
      <c r="BB60">
        <f t="shared" si="18"/>
        <v>0</v>
      </c>
      <c r="BC60">
        <f>SUM(BB$2:BB60)</f>
        <v>0</v>
      </c>
      <c r="BE60">
        <f t="shared" si="19"/>
        <v>0.12480000000000001</v>
      </c>
      <c r="BF60">
        <f t="shared" si="20"/>
        <v>0</v>
      </c>
      <c r="BG60">
        <f>Sheet1!Z$4*Sheet1!Z$1*((Sheet1!Z$2/BE60)^Sheet1!Z$3-(Sheet1!Z$2/BE60)^6)</f>
        <v>460288530.30533427</v>
      </c>
      <c r="BH60">
        <f>Sheet1!Z$4*Sheet1!Z$1/Sheet1!Z$2*(Sheet1!Z$3*(Sheet1!Z$2/BE60)^(Sheet1!Z$3+1)-6*(Sheet1!Z$2/BE60)^7)</f>
        <v>44278943790.180405</v>
      </c>
      <c r="BI60">
        <f t="shared" si="21"/>
        <v>0</v>
      </c>
      <c r="BJ60">
        <f>SUM(BI$2:BI60)</f>
        <v>0</v>
      </c>
      <c r="BK60">
        <f t="shared" si="22"/>
        <v>0</v>
      </c>
      <c r="BL60">
        <f>SUM(BK$2:BK60)</f>
        <v>0</v>
      </c>
    </row>
    <row r="61" spans="1:64" x14ac:dyDescent="0.25">
      <c r="A61">
        <v>0.11899999999999999</v>
      </c>
      <c r="B61">
        <v>0.3173333333333333</v>
      </c>
      <c r="C61">
        <v>0.29749999999999999</v>
      </c>
      <c r="D61">
        <v>0</v>
      </c>
      <c r="E61">
        <v>0</v>
      </c>
      <c r="F61">
        <v>375538123.56816089</v>
      </c>
      <c r="G61">
        <v>814969254.79330277</v>
      </c>
      <c r="H61">
        <f t="shared" si="0"/>
        <v>0</v>
      </c>
      <c r="I61">
        <f t="shared" si="1"/>
        <v>0</v>
      </c>
      <c r="J61">
        <f>SUM(H$2:H61)</f>
        <v>0</v>
      </c>
      <c r="K61">
        <f>SUM(I$2:I61)</f>
        <v>0</v>
      </c>
      <c r="L61">
        <v>37888745746.434044</v>
      </c>
      <c r="M61">
        <v>82210281709.806122</v>
      </c>
      <c r="N61">
        <f t="shared" si="2"/>
        <v>0</v>
      </c>
      <c r="O61">
        <f t="shared" si="3"/>
        <v>0</v>
      </c>
      <c r="P61">
        <f>SUM(N$2:N61)</f>
        <v>0</v>
      </c>
      <c r="Q61">
        <f>SUM(O$2:O61)</f>
        <v>0</v>
      </c>
      <c r="S61">
        <f t="shared" si="4"/>
        <v>0</v>
      </c>
      <c r="T61">
        <f>SUM(S$2:S61)</f>
        <v>0</v>
      </c>
      <c r="U61">
        <f t="shared" si="5"/>
        <v>0</v>
      </c>
      <c r="V61">
        <f>SUM(U$2:U61)</f>
        <v>0</v>
      </c>
      <c r="X61">
        <v>0</v>
      </c>
      <c r="Y61">
        <f t="shared" si="6"/>
        <v>0</v>
      </c>
      <c r="Z61">
        <f>SUM(Y$2:Y61)</f>
        <v>0</v>
      </c>
      <c r="AA61">
        <f t="shared" si="7"/>
        <v>0</v>
      </c>
      <c r="AB61">
        <f>SUM(AA$2:AA61)</f>
        <v>0</v>
      </c>
      <c r="AD61">
        <f t="shared" si="8"/>
        <v>0</v>
      </c>
      <c r="AE61">
        <f t="shared" si="9"/>
        <v>0</v>
      </c>
      <c r="AG61">
        <f t="shared" si="10"/>
        <v>0</v>
      </c>
      <c r="AH61">
        <f t="shared" si="11"/>
        <v>0</v>
      </c>
      <c r="AI61">
        <f>SUM(AH$2:AH61)</f>
        <v>0</v>
      </c>
      <c r="AJ61">
        <f t="shared" si="12"/>
        <v>0</v>
      </c>
      <c r="AK61">
        <f>SUM(AJ$2:AJ61)</f>
        <v>0</v>
      </c>
      <c r="AM61">
        <f>Sheet1!U61</f>
        <v>0.12693333333333331</v>
      </c>
      <c r="AN61">
        <f t="shared" si="13"/>
        <v>0</v>
      </c>
      <c r="AO61">
        <f>Sheet1!Z$4*Sheet1!Z$1*((Sheet1!Z$2/AM61)^Sheet1!Z$3-(Sheet1!Z$2/AM61)^6)</f>
        <v>375538123.56816173</v>
      </c>
      <c r="AP61">
        <f>Sheet1!Z$4*Sheet1!Z$1/Sheet1!Z$2*(Sheet1!Z$3*(Sheet1!Z$2/AM61)^(Sheet1!Z$3+1)-6*(Sheet1!Z$2/AM61)^7)</f>
        <v>35520699137.282005</v>
      </c>
      <c r="AQ61">
        <f t="shared" si="14"/>
        <v>0</v>
      </c>
      <c r="AR61">
        <f>SUM(AQ$2:AQ61)</f>
        <v>0</v>
      </c>
      <c r="AS61">
        <f t="shared" si="15"/>
        <v>0</v>
      </c>
      <c r="AT61">
        <f>SUM(AS$2:AS61)</f>
        <v>0</v>
      </c>
      <c r="AV61">
        <f>Sheet1!U61</f>
        <v>0.12693333333333331</v>
      </c>
      <c r="AW61">
        <f t="shared" si="16"/>
        <v>0</v>
      </c>
      <c r="AX61">
        <f>Sheet1!Z$4*Sheet1!Z$1*((Sheet1!Z$2/AV61)^Sheet1!Z$3-(Sheet1!Z$2/AV61)^6)</f>
        <v>375538123.56816173</v>
      </c>
      <c r="AY61">
        <f>Sheet1!Z$4*Sheet1!Z$1/Sheet1!Z$2*(Sheet1!Z$3*(Sheet1!Z$2/AV61)^(Sheet1!Z$3+1)-6*(Sheet1!Z$2/AV61)^7)</f>
        <v>35520699137.282005</v>
      </c>
      <c r="AZ61">
        <f t="shared" si="17"/>
        <v>0</v>
      </c>
      <c r="BA61">
        <f>SUM(AZ$2:AZ61)</f>
        <v>0</v>
      </c>
      <c r="BB61">
        <f t="shared" si="18"/>
        <v>0</v>
      </c>
      <c r="BC61">
        <f>SUM(BB$2:BB61)</f>
        <v>0</v>
      </c>
      <c r="BE61">
        <f t="shared" si="19"/>
        <v>0.12693333333333331</v>
      </c>
      <c r="BF61">
        <f t="shared" si="20"/>
        <v>0</v>
      </c>
      <c r="BG61">
        <f>Sheet1!Z$4*Sheet1!Z$1*((Sheet1!Z$2/BE61)^Sheet1!Z$3-(Sheet1!Z$2/BE61)^6)</f>
        <v>375538123.56816173</v>
      </c>
      <c r="BH61">
        <f>Sheet1!Z$4*Sheet1!Z$1/Sheet1!Z$2*(Sheet1!Z$3*(Sheet1!Z$2/BE61)^(Sheet1!Z$3+1)-6*(Sheet1!Z$2/BE61)^7)</f>
        <v>35520699137.282005</v>
      </c>
      <c r="BI61">
        <f t="shared" si="21"/>
        <v>0</v>
      </c>
      <c r="BJ61">
        <f>SUM(BI$2:BI61)</f>
        <v>0</v>
      </c>
      <c r="BK61">
        <f t="shared" si="22"/>
        <v>0</v>
      </c>
      <c r="BL61">
        <f>SUM(BK$2:BK61)</f>
        <v>0</v>
      </c>
    </row>
    <row r="62" spans="1:64" x14ac:dyDescent="0.25">
      <c r="A62">
        <v>0.121</v>
      </c>
      <c r="B62">
        <v>0.32266666666666666</v>
      </c>
      <c r="C62">
        <v>0.30249999999999999</v>
      </c>
      <c r="D62">
        <v>0</v>
      </c>
      <c r="E62">
        <v>0</v>
      </c>
      <c r="F62">
        <v>307430132.21014178</v>
      </c>
      <c r="G62">
        <v>667188615.9011724</v>
      </c>
      <c r="H62">
        <f t="shared" si="0"/>
        <v>0</v>
      </c>
      <c r="I62">
        <f t="shared" si="1"/>
        <v>0</v>
      </c>
      <c r="J62">
        <f>SUM(H$2:H62)</f>
        <v>0</v>
      </c>
      <c r="K62">
        <f>SUM(I$2:I62)</f>
        <v>0</v>
      </c>
      <c r="L62">
        <v>30506162466.450756</v>
      </c>
      <c r="M62">
        <v>66192834825.096542</v>
      </c>
      <c r="N62">
        <f t="shared" si="2"/>
        <v>0</v>
      </c>
      <c r="O62">
        <f t="shared" si="3"/>
        <v>0</v>
      </c>
      <c r="P62">
        <f>SUM(N$2:N62)</f>
        <v>0</v>
      </c>
      <c r="Q62">
        <f>SUM(O$2:O62)</f>
        <v>0</v>
      </c>
      <c r="S62">
        <f t="shared" si="4"/>
        <v>0</v>
      </c>
      <c r="T62">
        <f>SUM(S$2:S62)</f>
        <v>0</v>
      </c>
      <c r="U62">
        <f t="shared" si="5"/>
        <v>0</v>
      </c>
      <c r="V62">
        <f>SUM(U$2:U62)</f>
        <v>0</v>
      </c>
      <c r="X62">
        <v>0</v>
      </c>
      <c r="Y62">
        <f t="shared" si="6"/>
        <v>0</v>
      </c>
      <c r="Z62">
        <f>SUM(Y$2:Y62)</f>
        <v>0</v>
      </c>
      <c r="AA62">
        <f t="shared" si="7"/>
        <v>0</v>
      </c>
      <c r="AB62">
        <f>SUM(AA$2:AA62)</f>
        <v>0</v>
      </c>
      <c r="AD62">
        <f t="shared" si="8"/>
        <v>0</v>
      </c>
      <c r="AE62">
        <f t="shared" si="9"/>
        <v>0</v>
      </c>
      <c r="AG62">
        <f t="shared" si="10"/>
        <v>0</v>
      </c>
      <c r="AH62">
        <f t="shared" si="11"/>
        <v>0</v>
      </c>
      <c r="AI62">
        <f>SUM(AH$2:AH62)</f>
        <v>0</v>
      </c>
      <c r="AJ62">
        <f t="shared" si="12"/>
        <v>0</v>
      </c>
      <c r="AK62">
        <f>SUM(AJ$2:AJ62)</f>
        <v>0</v>
      </c>
      <c r="AM62">
        <f>Sheet1!U62</f>
        <v>0.12906666666666666</v>
      </c>
      <c r="AN62">
        <f t="shared" si="13"/>
        <v>0</v>
      </c>
      <c r="AO62">
        <f>Sheet1!Z$4*Sheet1!Z$1*((Sheet1!Z$2/AM62)^Sheet1!Z$3-(Sheet1!Z$2/AM62)^6)</f>
        <v>307430132.21014178</v>
      </c>
      <c r="AP62">
        <f>Sheet1!Z$4*Sheet1!Z$1/Sheet1!Z$2*(Sheet1!Z$3*(Sheet1!Z$2/AM62)^(Sheet1!Z$3+1)-6*(Sheet1!Z$2/AM62)^7)</f>
        <v>28599527312.297585</v>
      </c>
      <c r="AQ62">
        <f t="shared" si="14"/>
        <v>0</v>
      </c>
      <c r="AR62">
        <f>SUM(AQ$2:AQ62)</f>
        <v>0</v>
      </c>
      <c r="AS62">
        <f t="shared" si="15"/>
        <v>0</v>
      </c>
      <c r="AT62">
        <f>SUM(AS$2:AS62)</f>
        <v>0</v>
      </c>
      <c r="AV62">
        <f>Sheet1!U62</f>
        <v>0.12906666666666666</v>
      </c>
      <c r="AW62">
        <f t="shared" si="16"/>
        <v>0</v>
      </c>
      <c r="AX62">
        <f>Sheet1!Z$4*Sheet1!Z$1*((Sheet1!Z$2/AV62)^Sheet1!Z$3-(Sheet1!Z$2/AV62)^6)</f>
        <v>307430132.21014178</v>
      </c>
      <c r="AY62">
        <f>Sheet1!Z$4*Sheet1!Z$1/Sheet1!Z$2*(Sheet1!Z$3*(Sheet1!Z$2/AV62)^(Sheet1!Z$3+1)-6*(Sheet1!Z$2/AV62)^7)</f>
        <v>28599527312.297585</v>
      </c>
      <c r="AZ62">
        <f t="shared" si="17"/>
        <v>0</v>
      </c>
      <c r="BA62">
        <f>SUM(AZ$2:AZ62)</f>
        <v>0</v>
      </c>
      <c r="BB62">
        <f t="shared" si="18"/>
        <v>0</v>
      </c>
      <c r="BC62">
        <f>SUM(BB$2:BB62)</f>
        <v>0</v>
      </c>
      <c r="BE62">
        <f t="shared" si="19"/>
        <v>0.12906666666666666</v>
      </c>
      <c r="BF62">
        <f t="shared" si="20"/>
        <v>0</v>
      </c>
      <c r="BG62">
        <f>Sheet1!Z$4*Sheet1!Z$1*((Sheet1!Z$2/BE62)^Sheet1!Z$3-(Sheet1!Z$2/BE62)^6)</f>
        <v>307430132.21014178</v>
      </c>
      <c r="BH62">
        <f>Sheet1!Z$4*Sheet1!Z$1/Sheet1!Z$2*(Sheet1!Z$3*(Sheet1!Z$2/BE62)^(Sheet1!Z$3+1)-6*(Sheet1!Z$2/BE62)^7)</f>
        <v>28599527312.297585</v>
      </c>
      <c r="BI62">
        <f t="shared" si="21"/>
        <v>0</v>
      </c>
      <c r="BJ62">
        <f>SUM(BI$2:BI62)</f>
        <v>0</v>
      </c>
      <c r="BK62">
        <f t="shared" si="22"/>
        <v>0</v>
      </c>
      <c r="BL62">
        <f>SUM(BK$2:BK62)</f>
        <v>0</v>
      </c>
    </row>
    <row r="63" spans="1:64" x14ac:dyDescent="0.25">
      <c r="A63">
        <v>0.123</v>
      </c>
      <c r="B63">
        <v>0.32800000000000001</v>
      </c>
      <c r="C63">
        <v>0.3075</v>
      </c>
      <c r="D63">
        <v>0</v>
      </c>
      <c r="E63">
        <v>0</v>
      </c>
      <c r="F63">
        <v>252498508.49718902</v>
      </c>
      <c r="G63">
        <v>547995901.8723985</v>
      </c>
      <c r="H63">
        <f t="shared" si="0"/>
        <v>0</v>
      </c>
      <c r="I63">
        <f t="shared" si="1"/>
        <v>0</v>
      </c>
      <c r="J63">
        <f>SUM(H$2:H63)</f>
        <v>0</v>
      </c>
      <c r="K63">
        <f>SUM(I$2:I63)</f>
        <v>0</v>
      </c>
      <c r="L63">
        <v>24649357219.365631</v>
      </c>
      <c r="M63">
        <v>53485633196.2537</v>
      </c>
      <c r="N63">
        <f t="shared" si="2"/>
        <v>0</v>
      </c>
      <c r="O63">
        <f t="shared" si="3"/>
        <v>0</v>
      </c>
      <c r="P63">
        <f>SUM(N$2:N63)</f>
        <v>0</v>
      </c>
      <c r="Q63">
        <f>SUM(O$2:O63)</f>
        <v>0</v>
      </c>
      <c r="S63">
        <f t="shared" si="4"/>
        <v>0</v>
      </c>
      <c r="T63">
        <f>SUM(S$2:S63)</f>
        <v>0</v>
      </c>
      <c r="U63">
        <f t="shared" si="5"/>
        <v>0</v>
      </c>
      <c r="V63">
        <f>SUM(U$2:U63)</f>
        <v>0</v>
      </c>
      <c r="X63">
        <v>0</v>
      </c>
      <c r="Y63">
        <f t="shared" si="6"/>
        <v>0</v>
      </c>
      <c r="Z63">
        <f>SUM(Y$2:Y63)</f>
        <v>0</v>
      </c>
      <c r="AA63">
        <f t="shared" si="7"/>
        <v>0</v>
      </c>
      <c r="AB63">
        <f>SUM(AA$2:AA63)</f>
        <v>0</v>
      </c>
      <c r="AD63">
        <f t="shared" si="8"/>
        <v>0</v>
      </c>
      <c r="AE63">
        <f t="shared" si="9"/>
        <v>0</v>
      </c>
      <c r="AG63">
        <f t="shared" si="10"/>
        <v>0</v>
      </c>
      <c r="AH63">
        <f t="shared" si="11"/>
        <v>0</v>
      </c>
      <c r="AI63">
        <f>SUM(AH$2:AH63)</f>
        <v>0</v>
      </c>
      <c r="AJ63">
        <f t="shared" si="12"/>
        <v>0</v>
      </c>
      <c r="AK63">
        <f>SUM(AJ$2:AJ63)</f>
        <v>0</v>
      </c>
      <c r="AM63">
        <f>Sheet1!U63</f>
        <v>0.13120000000000001</v>
      </c>
      <c r="AN63">
        <f t="shared" si="13"/>
        <v>0</v>
      </c>
      <c r="AO63">
        <f>Sheet1!Z$4*Sheet1!Z$1*((Sheet1!Z$2/AM63)^Sheet1!Z$3-(Sheet1!Z$2/AM63)^6)</f>
        <v>252498508.49718902</v>
      </c>
      <c r="AP63">
        <f>Sheet1!Z$4*Sheet1!Z$1/Sheet1!Z$2*(Sheet1!Z$3*(Sheet1!Z$2/AM63)^(Sheet1!Z$3+1)-6*(Sheet1!Z$2/AM63)^7)</f>
        <v>23108772393.155281</v>
      </c>
      <c r="AQ63">
        <f t="shared" si="14"/>
        <v>0</v>
      </c>
      <c r="AR63">
        <f>SUM(AQ$2:AQ63)</f>
        <v>0</v>
      </c>
      <c r="AS63">
        <f t="shared" si="15"/>
        <v>0</v>
      </c>
      <c r="AT63">
        <f>SUM(AS$2:AS63)</f>
        <v>0</v>
      </c>
      <c r="AV63">
        <f>Sheet1!U63</f>
        <v>0.13120000000000001</v>
      </c>
      <c r="AW63">
        <f t="shared" si="16"/>
        <v>0</v>
      </c>
      <c r="AX63">
        <f>Sheet1!Z$4*Sheet1!Z$1*((Sheet1!Z$2/AV63)^Sheet1!Z$3-(Sheet1!Z$2/AV63)^6)</f>
        <v>252498508.49718902</v>
      </c>
      <c r="AY63">
        <f>Sheet1!Z$4*Sheet1!Z$1/Sheet1!Z$2*(Sheet1!Z$3*(Sheet1!Z$2/AV63)^(Sheet1!Z$3+1)-6*(Sheet1!Z$2/AV63)^7)</f>
        <v>23108772393.155281</v>
      </c>
      <c r="AZ63">
        <f t="shared" si="17"/>
        <v>0</v>
      </c>
      <c r="BA63">
        <f>SUM(AZ$2:AZ63)</f>
        <v>0</v>
      </c>
      <c r="BB63">
        <f t="shared" si="18"/>
        <v>0</v>
      </c>
      <c r="BC63">
        <f>SUM(BB$2:BB63)</f>
        <v>0</v>
      </c>
      <c r="BE63">
        <f t="shared" si="19"/>
        <v>0.13120000000000001</v>
      </c>
      <c r="BF63">
        <f t="shared" si="20"/>
        <v>0</v>
      </c>
      <c r="BG63">
        <f>Sheet1!Z$4*Sheet1!Z$1*((Sheet1!Z$2/BE63)^Sheet1!Z$3-(Sheet1!Z$2/BE63)^6)</f>
        <v>252498508.49718902</v>
      </c>
      <c r="BH63">
        <f>Sheet1!Z$4*Sheet1!Z$1/Sheet1!Z$2*(Sheet1!Z$3*(Sheet1!Z$2/BE63)^(Sheet1!Z$3+1)-6*(Sheet1!Z$2/BE63)^7)</f>
        <v>23108772393.155281</v>
      </c>
      <c r="BI63">
        <f t="shared" si="21"/>
        <v>0</v>
      </c>
      <c r="BJ63">
        <f>SUM(BI$2:BI63)</f>
        <v>0</v>
      </c>
      <c r="BK63">
        <f t="shared" si="22"/>
        <v>0</v>
      </c>
      <c r="BL63">
        <f>SUM(BK$2:BK63)</f>
        <v>0</v>
      </c>
    </row>
    <row r="64" spans="1:64" x14ac:dyDescent="0.25">
      <c r="A64">
        <v>0.125</v>
      </c>
      <c r="B64">
        <v>0.33333333333333331</v>
      </c>
      <c r="C64">
        <v>0.3125</v>
      </c>
      <c r="D64">
        <v>0</v>
      </c>
      <c r="E64">
        <v>0</v>
      </c>
      <c r="F64">
        <v>208039104</v>
      </c>
      <c r="G64">
        <v>451524323.01087666</v>
      </c>
      <c r="H64">
        <f t="shared" si="0"/>
        <v>0</v>
      </c>
      <c r="I64">
        <f t="shared" si="1"/>
        <v>0</v>
      </c>
      <c r="J64">
        <f>SUM(H$2:H64)</f>
        <v>0</v>
      </c>
      <c r="K64">
        <f>SUM(I$2:I64)</f>
        <v>0</v>
      </c>
      <c r="L64">
        <v>19985470848</v>
      </c>
      <c r="M64">
        <v>43366538535.204552</v>
      </c>
      <c r="N64">
        <f t="shared" si="2"/>
        <v>0</v>
      </c>
      <c r="O64">
        <f t="shared" si="3"/>
        <v>0</v>
      </c>
      <c r="P64">
        <f>SUM(N$2:N64)</f>
        <v>0</v>
      </c>
      <c r="Q64">
        <f>SUM(O$2:O64)</f>
        <v>0</v>
      </c>
      <c r="S64">
        <f t="shared" si="4"/>
        <v>0</v>
      </c>
      <c r="T64">
        <f>SUM(S$2:S64)</f>
        <v>0</v>
      </c>
      <c r="U64">
        <f t="shared" si="5"/>
        <v>0</v>
      </c>
      <c r="V64">
        <f>SUM(U$2:U64)</f>
        <v>0</v>
      </c>
      <c r="X64">
        <v>0</v>
      </c>
      <c r="Y64">
        <f t="shared" si="6"/>
        <v>0</v>
      </c>
      <c r="Z64">
        <f>SUM(Y$2:Y64)</f>
        <v>0</v>
      </c>
      <c r="AA64">
        <f t="shared" si="7"/>
        <v>0</v>
      </c>
      <c r="AB64">
        <f>SUM(AA$2:AA64)</f>
        <v>0</v>
      </c>
      <c r="AD64">
        <f t="shared" si="8"/>
        <v>0</v>
      </c>
      <c r="AE64">
        <f t="shared" si="9"/>
        <v>0</v>
      </c>
      <c r="AG64">
        <f t="shared" si="10"/>
        <v>0</v>
      </c>
      <c r="AH64">
        <f t="shared" si="11"/>
        <v>0</v>
      </c>
      <c r="AI64">
        <f>SUM(AH$2:AH64)</f>
        <v>0</v>
      </c>
      <c r="AJ64">
        <f t="shared" si="12"/>
        <v>0</v>
      </c>
      <c r="AK64">
        <f>SUM(AJ$2:AJ64)</f>
        <v>0</v>
      </c>
      <c r="AM64">
        <f>Sheet1!U64</f>
        <v>0.13333333333333333</v>
      </c>
      <c r="AN64">
        <f t="shared" si="13"/>
        <v>0</v>
      </c>
      <c r="AO64">
        <f>Sheet1!Z$4*Sheet1!Z$1*((Sheet1!Z$2/AM64)^Sheet1!Z$3-(Sheet1!Z$2/AM64)^6)</f>
        <v>208039104</v>
      </c>
      <c r="AP64">
        <f>Sheet1!Z$4*Sheet1!Z$1/Sheet1!Z$2*(Sheet1!Z$3*(Sheet1!Z$2/AM64)^(Sheet1!Z$3+1)-6*(Sheet1!Z$2/AM64)^7)</f>
        <v>18736378920</v>
      </c>
      <c r="AQ64">
        <f t="shared" si="14"/>
        <v>0</v>
      </c>
      <c r="AR64">
        <f>SUM(AQ$2:AQ64)</f>
        <v>0</v>
      </c>
      <c r="AS64">
        <f t="shared" si="15"/>
        <v>0</v>
      </c>
      <c r="AT64">
        <f>SUM(AS$2:AS64)</f>
        <v>0</v>
      </c>
      <c r="AV64">
        <f>Sheet1!U64</f>
        <v>0.13333333333333333</v>
      </c>
      <c r="AW64">
        <f t="shared" si="16"/>
        <v>0</v>
      </c>
      <c r="AX64">
        <f>Sheet1!Z$4*Sheet1!Z$1*((Sheet1!Z$2/AV64)^Sheet1!Z$3-(Sheet1!Z$2/AV64)^6)</f>
        <v>208039104</v>
      </c>
      <c r="AY64">
        <f>Sheet1!Z$4*Sheet1!Z$1/Sheet1!Z$2*(Sheet1!Z$3*(Sheet1!Z$2/AV64)^(Sheet1!Z$3+1)-6*(Sheet1!Z$2/AV64)^7)</f>
        <v>18736378920</v>
      </c>
      <c r="AZ64">
        <f t="shared" si="17"/>
        <v>0</v>
      </c>
      <c r="BA64">
        <f>SUM(AZ$2:AZ64)</f>
        <v>0</v>
      </c>
      <c r="BB64">
        <f t="shared" si="18"/>
        <v>0</v>
      </c>
      <c r="BC64">
        <f>SUM(BB$2:BB64)</f>
        <v>0</v>
      </c>
      <c r="BE64">
        <f t="shared" si="19"/>
        <v>0.13333333333333333</v>
      </c>
      <c r="BF64">
        <f t="shared" si="20"/>
        <v>0</v>
      </c>
      <c r="BG64">
        <f>Sheet1!Z$4*Sheet1!Z$1*((Sheet1!Z$2/BE64)^Sheet1!Z$3-(Sheet1!Z$2/BE64)^6)</f>
        <v>208039104</v>
      </c>
      <c r="BH64">
        <f>Sheet1!Z$4*Sheet1!Z$1/Sheet1!Z$2*(Sheet1!Z$3*(Sheet1!Z$2/BE64)^(Sheet1!Z$3+1)-6*(Sheet1!Z$2/BE64)^7)</f>
        <v>18736378920</v>
      </c>
      <c r="BI64">
        <f t="shared" si="21"/>
        <v>0</v>
      </c>
      <c r="BJ64">
        <f>SUM(BI$2:BI64)</f>
        <v>0</v>
      </c>
      <c r="BK64">
        <f t="shared" si="22"/>
        <v>0</v>
      </c>
      <c r="BL64">
        <f>SUM(BK$2:BK64)</f>
        <v>0</v>
      </c>
    </row>
    <row r="65" spans="1:64" x14ac:dyDescent="0.25">
      <c r="A65">
        <v>0.127</v>
      </c>
      <c r="B65">
        <v>0.33866666666666667</v>
      </c>
      <c r="C65">
        <v>0.3175</v>
      </c>
      <c r="D65">
        <v>0</v>
      </c>
      <c r="E65">
        <v>0</v>
      </c>
      <c r="F65">
        <v>171933643.02212226</v>
      </c>
      <c r="G65">
        <v>373178143.27554286</v>
      </c>
      <c r="H65">
        <f t="shared" si="0"/>
        <v>0</v>
      </c>
      <c r="I65">
        <f t="shared" si="1"/>
        <v>0</v>
      </c>
      <c r="J65">
        <f>SUM(H$2:H65)</f>
        <v>0</v>
      </c>
      <c r="K65">
        <f>SUM(I$2:I65)</f>
        <v>0</v>
      </c>
      <c r="L65">
        <v>16257972913.846079</v>
      </c>
      <c r="M65">
        <v>35279005791.042213</v>
      </c>
      <c r="N65">
        <f t="shared" si="2"/>
        <v>0</v>
      </c>
      <c r="O65">
        <f t="shared" si="3"/>
        <v>0</v>
      </c>
      <c r="P65">
        <f>SUM(N$2:N65)</f>
        <v>0</v>
      </c>
      <c r="Q65">
        <f>SUM(O$2:O65)</f>
        <v>0</v>
      </c>
      <c r="S65">
        <f t="shared" si="4"/>
        <v>0</v>
      </c>
      <c r="T65">
        <f>SUM(S$2:S65)</f>
        <v>0</v>
      </c>
      <c r="U65">
        <f t="shared" si="5"/>
        <v>0</v>
      </c>
      <c r="V65">
        <f>SUM(U$2:U65)</f>
        <v>0</v>
      </c>
      <c r="X65">
        <v>0</v>
      </c>
      <c r="Y65">
        <f t="shared" si="6"/>
        <v>0</v>
      </c>
      <c r="Z65">
        <f>SUM(Y$2:Y65)</f>
        <v>0</v>
      </c>
      <c r="AA65">
        <f t="shared" si="7"/>
        <v>0</v>
      </c>
      <c r="AB65">
        <f>SUM(AA$2:AA65)</f>
        <v>0</v>
      </c>
      <c r="AD65">
        <f t="shared" si="8"/>
        <v>0</v>
      </c>
      <c r="AE65">
        <f t="shared" si="9"/>
        <v>0</v>
      </c>
      <c r="AG65">
        <f t="shared" si="10"/>
        <v>0</v>
      </c>
      <c r="AH65">
        <f t="shared" si="11"/>
        <v>0</v>
      </c>
      <c r="AI65">
        <f>SUM(AH$2:AH65)</f>
        <v>0</v>
      </c>
      <c r="AJ65">
        <f t="shared" si="12"/>
        <v>0</v>
      </c>
      <c r="AK65">
        <f>SUM(AJ$2:AJ65)</f>
        <v>0</v>
      </c>
      <c r="AM65">
        <f>Sheet1!U65</f>
        <v>0.13546666666666668</v>
      </c>
      <c r="AN65">
        <f t="shared" si="13"/>
        <v>0</v>
      </c>
      <c r="AO65">
        <f>Sheet1!Z$4*Sheet1!Z$1*((Sheet1!Z$2/AM65)^Sheet1!Z$3-(Sheet1!Z$2/AM65)^6)</f>
        <v>171933643.02212226</v>
      </c>
      <c r="AP65">
        <f>Sheet1!Z$4*Sheet1!Z$1/Sheet1!Z$2*(Sheet1!Z$3*(Sheet1!Z$2/AM65)^(Sheet1!Z$3+1)-6*(Sheet1!Z$2/AM65)^7)</f>
        <v>15241849606.730701</v>
      </c>
      <c r="AQ65">
        <f t="shared" si="14"/>
        <v>0</v>
      </c>
      <c r="AR65">
        <f>SUM(AQ$2:AQ65)</f>
        <v>0</v>
      </c>
      <c r="AS65">
        <f t="shared" si="15"/>
        <v>0</v>
      </c>
      <c r="AT65">
        <f>SUM(AS$2:AS65)</f>
        <v>0</v>
      </c>
      <c r="AV65">
        <f>Sheet1!U65</f>
        <v>0.13546666666666668</v>
      </c>
      <c r="AW65">
        <f t="shared" si="16"/>
        <v>0</v>
      </c>
      <c r="AX65">
        <f>Sheet1!Z$4*Sheet1!Z$1*((Sheet1!Z$2/AV65)^Sheet1!Z$3-(Sheet1!Z$2/AV65)^6)</f>
        <v>171933643.02212226</v>
      </c>
      <c r="AY65">
        <f>Sheet1!Z$4*Sheet1!Z$1/Sheet1!Z$2*(Sheet1!Z$3*(Sheet1!Z$2/AV65)^(Sheet1!Z$3+1)-6*(Sheet1!Z$2/AV65)^7)</f>
        <v>15241849606.730701</v>
      </c>
      <c r="AZ65">
        <f t="shared" si="17"/>
        <v>0</v>
      </c>
      <c r="BA65">
        <f>SUM(AZ$2:AZ65)</f>
        <v>0</v>
      </c>
      <c r="BB65">
        <f t="shared" si="18"/>
        <v>0</v>
      </c>
      <c r="BC65">
        <f>SUM(BB$2:BB65)</f>
        <v>0</v>
      </c>
      <c r="BE65">
        <f t="shared" si="19"/>
        <v>0.13546666666666668</v>
      </c>
      <c r="BF65">
        <f t="shared" si="20"/>
        <v>0</v>
      </c>
      <c r="BG65">
        <f>Sheet1!Z$4*Sheet1!Z$1*((Sheet1!Z$2/BE65)^Sheet1!Z$3-(Sheet1!Z$2/BE65)^6)</f>
        <v>171933643.02212226</v>
      </c>
      <c r="BH65">
        <f>Sheet1!Z$4*Sheet1!Z$1/Sheet1!Z$2*(Sheet1!Z$3*(Sheet1!Z$2/BE65)^(Sheet1!Z$3+1)-6*(Sheet1!Z$2/BE65)^7)</f>
        <v>15241849606.730701</v>
      </c>
      <c r="BI65">
        <f t="shared" si="21"/>
        <v>0</v>
      </c>
      <c r="BJ65">
        <f>SUM(BI$2:BI65)</f>
        <v>0</v>
      </c>
      <c r="BK65">
        <f t="shared" si="22"/>
        <v>0</v>
      </c>
      <c r="BL65">
        <f>SUM(BK$2:BK65)</f>
        <v>0</v>
      </c>
    </row>
    <row r="66" spans="1:64" x14ac:dyDescent="0.25">
      <c r="A66">
        <v>0.129</v>
      </c>
      <c r="B66">
        <v>0.34400000000000003</v>
      </c>
      <c r="C66">
        <v>0.32250000000000001</v>
      </c>
      <c r="D66">
        <v>0</v>
      </c>
      <c r="E66">
        <v>0</v>
      </c>
      <c r="F66">
        <v>142516282.90983653</v>
      </c>
      <c r="G66">
        <v>309343185.90812701</v>
      </c>
      <c r="H66">
        <f t="shared" si="0"/>
        <v>0</v>
      </c>
      <c r="I66">
        <f t="shared" si="1"/>
        <v>0</v>
      </c>
      <c r="J66">
        <f>SUM(H$2:H66)</f>
        <v>0</v>
      </c>
      <c r="K66">
        <f>SUM(I$2:I66)</f>
        <v>0</v>
      </c>
      <c r="L66">
        <v>13268331284.000351</v>
      </c>
      <c r="M66">
        <v>28792316072.943985</v>
      </c>
      <c r="N66">
        <f t="shared" si="2"/>
        <v>0</v>
      </c>
      <c r="O66">
        <f t="shared" si="3"/>
        <v>0</v>
      </c>
      <c r="P66">
        <f>SUM(N$2:N66)</f>
        <v>0</v>
      </c>
      <c r="Q66">
        <f>SUM(O$2:O66)</f>
        <v>0</v>
      </c>
      <c r="S66">
        <f t="shared" si="4"/>
        <v>0</v>
      </c>
      <c r="T66">
        <f>SUM(S$2:S66)</f>
        <v>0</v>
      </c>
      <c r="U66">
        <f t="shared" si="5"/>
        <v>0</v>
      </c>
      <c r="V66">
        <f>SUM(U$2:U66)</f>
        <v>0</v>
      </c>
      <c r="X66">
        <v>0</v>
      </c>
      <c r="Y66">
        <f t="shared" si="6"/>
        <v>0</v>
      </c>
      <c r="Z66">
        <f>SUM(Y$2:Y66)</f>
        <v>0</v>
      </c>
      <c r="AA66">
        <f t="shared" si="7"/>
        <v>0</v>
      </c>
      <c r="AB66">
        <f>SUM(AA$2:AA66)</f>
        <v>0</v>
      </c>
      <c r="AD66">
        <f t="shared" si="8"/>
        <v>0</v>
      </c>
      <c r="AE66">
        <f t="shared" si="9"/>
        <v>0</v>
      </c>
      <c r="AG66">
        <f t="shared" si="10"/>
        <v>0</v>
      </c>
      <c r="AH66">
        <f t="shared" si="11"/>
        <v>0</v>
      </c>
      <c r="AI66">
        <f>SUM(AH$2:AH66)</f>
        <v>0</v>
      </c>
      <c r="AJ66">
        <f t="shared" si="12"/>
        <v>0</v>
      </c>
      <c r="AK66">
        <f>SUM(AJ$2:AJ66)</f>
        <v>0</v>
      </c>
      <c r="AM66">
        <f>Sheet1!U66</f>
        <v>0.13760000000000003</v>
      </c>
      <c r="AN66">
        <f t="shared" si="13"/>
        <v>0</v>
      </c>
      <c r="AO66">
        <f>Sheet1!Z$4*Sheet1!Z$1*((Sheet1!Z$2/AM66)^Sheet1!Z$3-(Sheet1!Z$2/AM66)^6)</f>
        <v>142516282.90983617</v>
      </c>
      <c r="AP66">
        <f>Sheet1!Z$4*Sheet1!Z$1/Sheet1!Z$2*(Sheet1!Z$3*(Sheet1!Z$2/AM66)^(Sheet1!Z$3+1)-6*(Sheet1!Z$2/AM66)^7)</f>
        <v>12439060578.750298</v>
      </c>
      <c r="AQ66">
        <f t="shared" si="14"/>
        <v>0</v>
      </c>
      <c r="AR66">
        <f>SUM(AQ$2:AQ66)</f>
        <v>0</v>
      </c>
      <c r="AS66">
        <f t="shared" si="15"/>
        <v>0</v>
      </c>
      <c r="AT66">
        <f>SUM(AS$2:AS66)</f>
        <v>0</v>
      </c>
      <c r="AV66">
        <f>Sheet1!U66</f>
        <v>0.13760000000000003</v>
      </c>
      <c r="AW66">
        <f t="shared" si="16"/>
        <v>0</v>
      </c>
      <c r="AX66">
        <f>Sheet1!Z$4*Sheet1!Z$1*((Sheet1!Z$2/AV66)^Sheet1!Z$3-(Sheet1!Z$2/AV66)^6)</f>
        <v>142516282.90983617</v>
      </c>
      <c r="AY66">
        <f>Sheet1!Z$4*Sheet1!Z$1/Sheet1!Z$2*(Sheet1!Z$3*(Sheet1!Z$2/AV66)^(Sheet1!Z$3+1)-6*(Sheet1!Z$2/AV66)^7)</f>
        <v>12439060578.750298</v>
      </c>
      <c r="AZ66">
        <f t="shared" si="17"/>
        <v>0</v>
      </c>
      <c r="BA66">
        <f>SUM(AZ$2:AZ66)</f>
        <v>0</v>
      </c>
      <c r="BB66">
        <f t="shared" si="18"/>
        <v>0</v>
      </c>
      <c r="BC66">
        <f>SUM(BB$2:BB66)</f>
        <v>0</v>
      </c>
      <c r="BE66">
        <f t="shared" si="19"/>
        <v>0.13760000000000003</v>
      </c>
      <c r="BF66">
        <f t="shared" si="20"/>
        <v>0</v>
      </c>
      <c r="BG66">
        <f>Sheet1!Z$4*Sheet1!Z$1*((Sheet1!Z$2/BE66)^Sheet1!Z$3-(Sheet1!Z$2/BE66)^6)</f>
        <v>142516282.90983617</v>
      </c>
      <c r="BH66">
        <f>Sheet1!Z$4*Sheet1!Z$1/Sheet1!Z$2*(Sheet1!Z$3*(Sheet1!Z$2/BE66)^(Sheet1!Z$3+1)-6*(Sheet1!Z$2/BE66)^7)</f>
        <v>12439060578.750298</v>
      </c>
      <c r="BI66">
        <f t="shared" si="21"/>
        <v>0</v>
      </c>
      <c r="BJ66">
        <f>SUM(BI$2:BI66)</f>
        <v>0</v>
      </c>
      <c r="BK66">
        <f t="shared" si="22"/>
        <v>0</v>
      </c>
      <c r="BL66">
        <f>SUM(BK$2:BK66)</f>
        <v>0</v>
      </c>
    </row>
    <row r="67" spans="1:64" x14ac:dyDescent="0.25">
      <c r="A67">
        <v>0.13100000000000001</v>
      </c>
      <c r="B67">
        <v>0.34933333333333333</v>
      </c>
      <c r="C67">
        <v>0.32750000000000001</v>
      </c>
      <c r="D67">
        <v>0</v>
      </c>
      <c r="E67">
        <v>0</v>
      </c>
      <c r="F67">
        <v>118472007.02100775</v>
      </c>
      <c r="G67">
        <v>257166398.75584987</v>
      </c>
      <c r="H67">
        <f t="shared" ref="H67:H130" si="23">F67*D67*$A67^2</f>
        <v>0</v>
      </c>
      <c r="I67">
        <f t="shared" ref="I67:I130" si="24">G67*E67*$A67^2</f>
        <v>0</v>
      </c>
      <c r="J67">
        <f>SUM(H$2:H67)</f>
        <v>0</v>
      </c>
      <c r="K67">
        <f>SUM(I$2:I67)</f>
        <v>0</v>
      </c>
      <c r="L67">
        <v>10862276882.443455</v>
      </c>
      <c r="M67">
        <v>23571778546.370266</v>
      </c>
      <c r="N67">
        <f t="shared" ref="N67:N130" si="25">L67*D67*$A67^3</f>
        <v>0</v>
      </c>
      <c r="O67">
        <f t="shared" ref="O67:O130" si="26">M67*E67*$A67^3</f>
        <v>0</v>
      </c>
      <c r="P67">
        <f>SUM(N$2:N67)</f>
        <v>0</v>
      </c>
      <c r="Q67">
        <f>SUM(O$2:O67)</f>
        <v>0</v>
      </c>
      <c r="S67">
        <f t="shared" ref="S67:S130" si="27">G67*D67*$A67^2</f>
        <v>0</v>
      </c>
      <c r="T67">
        <f>SUM(S$2:S67)</f>
        <v>0</v>
      </c>
      <c r="U67">
        <f t="shared" ref="U67:U130" si="28">M67*D67*$A67^3</f>
        <v>0</v>
      </c>
      <c r="V67">
        <f>SUM(U$2:U67)</f>
        <v>0</v>
      </c>
      <c r="X67">
        <v>0</v>
      </c>
      <c r="Y67">
        <f t="shared" ref="Y67:Y130" si="29">G67*X67*$A67^2</f>
        <v>0</v>
      </c>
      <c r="Z67">
        <f>SUM(Y$2:Y67)</f>
        <v>0</v>
      </c>
      <c r="AA67">
        <f t="shared" ref="AA67:AA130" si="30">M67*X67*$A67^3</f>
        <v>0</v>
      </c>
      <c r="AB67">
        <f>SUM(AA$2:AA67)</f>
        <v>0</v>
      </c>
      <c r="AD67">
        <f t="shared" ref="AD67:AD130" si="31">(T67+Z67)/2</f>
        <v>0</v>
      </c>
      <c r="AE67">
        <f t="shared" ref="AE67:AE130" si="32">(V67+AB67)/2</f>
        <v>0</v>
      </c>
      <c r="AG67">
        <f t="shared" ref="AG67:AG130" si="33">(X67+D67)/2</f>
        <v>0</v>
      </c>
      <c r="AH67">
        <f t="shared" ref="AH67:AH130" si="34">G67*AG67*$A67^2</f>
        <v>0</v>
      </c>
      <c r="AI67">
        <f>SUM(AH$2:AH67)</f>
        <v>0</v>
      </c>
      <c r="AJ67">
        <f t="shared" ref="AJ67:AJ130" si="35">M67*AG67*$A67^3</f>
        <v>0</v>
      </c>
      <c r="AK67">
        <f>SUM(AJ$2:AJ67)</f>
        <v>0</v>
      </c>
      <c r="AM67">
        <f>Sheet1!U67</f>
        <v>0.13973333333333335</v>
      </c>
      <c r="AN67">
        <f t="shared" ref="AN67:AN130" si="36">D67</f>
        <v>0</v>
      </c>
      <c r="AO67">
        <f>Sheet1!Z$4*Sheet1!Z$1*((Sheet1!Z$2/AM67)^Sheet1!Z$3-(Sheet1!Z$2/AM67)^6)</f>
        <v>118472007.02100775</v>
      </c>
      <c r="AP67">
        <f>Sheet1!Z$4*Sheet1!Z$1/Sheet1!Z$2*(Sheet1!Z$3*(Sheet1!Z$2/AM67)^(Sheet1!Z$3+1)-6*(Sheet1!Z$2/AM67)^7)</f>
        <v>10183384577.290739</v>
      </c>
      <c r="AQ67">
        <f t="shared" ref="AQ67:AQ130" si="37">AO67*AN67*$AM67^2</f>
        <v>0</v>
      </c>
      <c r="AR67">
        <f>SUM(AQ$2:AQ67)</f>
        <v>0</v>
      </c>
      <c r="AS67">
        <f t="shared" ref="AS67:AS130" si="38">AP67*AN67*$AM67^3</f>
        <v>0</v>
      </c>
      <c r="AT67">
        <f>SUM(AS$2:AS67)</f>
        <v>0</v>
      </c>
      <c r="AV67">
        <f>Sheet1!U67</f>
        <v>0.13973333333333335</v>
      </c>
      <c r="AW67">
        <f t="shared" ref="AW67:AW130" si="39">D67</f>
        <v>0</v>
      </c>
      <c r="AX67">
        <f>Sheet1!Z$4*Sheet1!Z$1*((Sheet1!Z$2/AV67)^Sheet1!Z$3-(Sheet1!Z$2/AV67)^6)</f>
        <v>118472007.02100775</v>
      </c>
      <c r="AY67">
        <f>Sheet1!Z$4*Sheet1!Z$1/Sheet1!Z$2*(Sheet1!Z$3*(Sheet1!Z$2/AV67)^(Sheet1!Z$3+1)-6*(Sheet1!Z$2/AV67)^7)</f>
        <v>10183384577.290739</v>
      </c>
      <c r="AZ67">
        <f t="shared" ref="AZ67:AZ130" si="40">AX67*AW67*$AV67^2</f>
        <v>0</v>
      </c>
      <c r="BA67">
        <f>SUM(AZ$2:AZ67)</f>
        <v>0</v>
      </c>
      <c r="BB67">
        <f t="shared" ref="BB67:BB130" si="41">AY67*AW67*$AV67^3</f>
        <v>0</v>
      </c>
      <c r="BC67">
        <f>SUM(BB$2:BB67)</f>
        <v>0</v>
      </c>
      <c r="BE67">
        <f t="shared" ref="BE67:BE130" si="42">AM67</f>
        <v>0.13973333333333335</v>
      </c>
      <c r="BF67">
        <f t="shared" ref="BF67:BF130" si="43">AN67</f>
        <v>0</v>
      </c>
      <c r="BG67">
        <f>Sheet1!Z$4*Sheet1!Z$1*((Sheet1!Z$2/BE67)^Sheet1!Z$3-(Sheet1!Z$2/BE67)^6)</f>
        <v>118472007.02100775</v>
      </c>
      <c r="BH67">
        <f>Sheet1!Z$4*Sheet1!Z$1/Sheet1!Z$2*(Sheet1!Z$3*(Sheet1!Z$2/BE67)^(Sheet1!Z$3+1)-6*(Sheet1!Z$2/BE67)^7)</f>
        <v>10183384577.290739</v>
      </c>
      <c r="BI67">
        <f t="shared" ref="BI67:BI130" si="44">BG67*BF67*$AV67^2</f>
        <v>0</v>
      </c>
      <c r="BJ67">
        <f>SUM(BI$2:BI67)</f>
        <v>0</v>
      </c>
      <c r="BK67">
        <f t="shared" ref="BK67:BK130" si="45">BH67*BF67*$AV67^3</f>
        <v>0</v>
      </c>
      <c r="BL67">
        <f>SUM(BK$2:BK67)</f>
        <v>0</v>
      </c>
    </row>
    <row r="68" spans="1:64" x14ac:dyDescent="0.25">
      <c r="A68">
        <v>0.13300000000000001</v>
      </c>
      <c r="B68">
        <v>0.35466666666666669</v>
      </c>
      <c r="C68">
        <v>0.33250000000000002</v>
      </c>
      <c r="D68">
        <v>0</v>
      </c>
      <c r="E68">
        <v>0</v>
      </c>
      <c r="F68">
        <v>98758922.542185813</v>
      </c>
      <c r="G68">
        <v>214387280.30174315</v>
      </c>
      <c r="H68">
        <f t="shared" si="23"/>
        <v>0</v>
      </c>
      <c r="I68">
        <f t="shared" si="24"/>
        <v>0</v>
      </c>
      <c r="J68">
        <f>SUM(H$2:H68)</f>
        <v>0</v>
      </c>
      <c r="K68">
        <f>SUM(I$2:I68)</f>
        <v>0</v>
      </c>
      <c r="L68">
        <v>8919464600.341526</v>
      </c>
      <c r="M68">
        <v>19356300130.014893</v>
      </c>
      <c r="N68">
        <f t="shared" si="25"/>
        <v>0</v>
      </c>
      <c r="O68">
        <f t="shared" si="26"/>
        <v>0</v>
      </c>
      <c r="P68">
        <f>SUM(N$2:N68)</f>
        <v>0</v>
      </c>
      <c r="Q68">
        <f>SUM(O$2:O68)</f>
        <v>0</v>
      </c>
      <c r="S68">
        <f t="shared" si="27"/>
        <v>0</v>
      </c>
      <c r="T68">
        <f>SUM(S$2:S68)</f>
        <v>0</v>
      </c>
      <c r="U68">
        <f t="shared" si="28"/>
        <v>0</v>
      </c>
      <c r="V68">
        <f>SUM(U$2:U68)</f>
        <v>0</v>
      </c>
      <c r="X68">
        <v>0</v>
      </c>
      <c r="Y68">
        <f t="shared" si="29"/>
        <v>0</v>
      </c>
      <c r="Z68">
        <f>SUM(Y$2:Y68)</f>
        <v>0</v>
      </c>
      <c r="AA68">
        <f t="shared" si="30"/>
        <v>0</v>
      </c>
      <c r="AB68">
        <f>SUM(AA$2:AA68)</f>
        <v>0</v>
      </c>
      <c r="AD68">
        <f t="shared" si="31"/>
        <v>0</v>
      </c>
      <c r="AE68">
        <f t="shared" si="32"/>
        <v>0</v>
      </c>
      <c r="AG68">
        <f t="shared" si="33"/>
        <v>0</v>
      </c>
      <c r="AH68">
        <f t="shared" si="34"/>
        <v>0</v>
      </c>
      <c r="AI68">
        <f>SUM(AH$2:AH68)</f>
        <v>0</v>
      </c>
      <c r="AJ68">
        <f t="shared" si="35"/>
        <v>0</v>
      </c>
      <c r="AK68">
        <f>SUM(AJ$2:AJ68)</f>
        <v>0</v>
      </c>
      <c r="AM68">
        <f>Sheet1!U68</f>
        <v>0.14186666666666667</v>
      </c>
      <c r="AN68">
        <f t="shared" si="36"/>
        <v>0</v>
      </c>
      <c r="AO68">
        <f>Sheet1!Z$4*Sheet1!Z$1*((Sheet1!Z$2/AM68)^Sheet1!Z$3-(Sheet1!Z$2/AM68)^6)</f>
        <v>98758922.542185813</v>
      </c>
      <c r="AP68">
        <f>Sheet1!Z$4*Sheet1!Z$1/Sheet1!Z$2*(Sheet1!Z$3*(Sheet1!Z$2/AM68)^(Sheet1!Z$3+1)-6*(Sheet1!Z$2/AM68)^7)</f>
        <v>8361998062.8201818</v>
      </c>
      <c r="AQ68">
        <f t="shared" si="37"/>
        <v>0</v>
      </c>
      <c r="AR68">
        <f>SUM(AQ$2:AQ68)</f>
        <v>0</v>
      </c>
      <c r="AS68">
        <f t="shared" si="38"/>
        <v>0</v>
      </c>
      <c r="AT68">
        <f>SUM(AS$2:AS68)</f>
        <v>0</v>
      </c>
      <c r="AV68">
        <f>Sheet1!U68</f>
        <v>0.14186666666666667</v>
      </c>
      <c r="AW68">
        <f t="shared" si="39"/>
        <v>0</v>
      </c>
      <c r="AX68">
        <f>Sheet1!Z$4*Sheet1!Z$1*((Sheet1!Z$2/AV68)^Sheet1!Z$3-(Sheet1!Z$2/AV68)^6)</f>
        <v>98758922.542185813</v>
      </c>
      <c r="AY68">
        <f>Sheet1!Z$4*Sheet1!Z$1/Sheet1!Z$2*(Sheet1!Z$3*(Sheet1!Z$2/AV68)^(Sheet1!Z$3+1)-6*(Sheet1!Z$2/AV68)^7)</f>
        <v>8361998062.8201818</v>
      </c>
      <c r="AZ68">
        <f t="shared" si="40"/>
        <v>0</v>
      </c>
      <c r="BA68">
        <f>SUM(AZ$2:AZ68)</f>
        <v>0</v>
      </c>
      <c r="BB68">
        <f t="shared" si="41"/>
        <v>0</v>
      </c>
      <c r="BC68">
        <f>SUM(BB$2:BB68)</f>
        <v>0</v>
      </c>
      <c r="BE68">
        <f t="shared" si="42"/>
        <v>0.14186666666666667</v>
      </c>
      <c r="BF68">
        <f t="shared" si="43"/>
        <v>0</v>
      </c>
      <c r="BG68">
        <f>Sheet1!Z$4*Sheet1!Z$1*((Sheet1!Z$2/BE68)^Sheet1!Z$3-(Sheet1!Z$2/BE68)^6)</f>
        <v>98758922.542185813</v>
      </c>
      <c r="BH68">
        <f>Sheet1!Z$4*Sheet1!Z$1/Sheet1!Z$2*(Sheet1!Z$3*(Sheet1!Z$2/BE68)^(Sheet1!Z$3+1)-6*(Sheet1!Z$2/BE68)^7)</f>
        <v>8361998062.8201818</v>
      </c>
      <c r="BI68">
        <f t="shared" si="44"/>
        <v>0</v>
      </c>
      <c r="BJ68">
        <f>SUM(BI$2:BI68)</f>
        <v>0</v>
      </c>
      <c r="BK68">
        <f t="shared" si="45"/>
        <v>0</v>
      </c>
      <c r="BL68">
        <f>SUM(BK$2:BK68)</f>
        <v>0</v>
      </c>
    </row>
    <row r="69" spans="1:64" x14ac:dyDescent="0.25">
      <c r="A69">
        <v>0.13500000000000001</v>
      </c>
      <c r="B69">
        <v>0.36000000000000004</v>
      </c>
      <c r="C69">
        <v>0.33750000000000002</v>
      </c>
      <c r="D69">
        <v>0</v>
      </c>
      <c r="E69">
        <v>0</v>
      </c>
      <c r="F69">
        <v>82548590.625429928</v>
      </c>
      <c r="G69">
        <v>179208426.2323781</v>
      </c>
      <c r="H69">
        <f t="shared" si="23"/>
        <v>0</v>
      </c>
      <c r="I69">
        <f t="shared" si="24"/>
        <v>0</v>
      </c>
      <c r="J69">
        <f>SUM(H$2:H69)</f>
        <v>0</v>
      </c>
      <c r="K69">
        <f>SUM(I$2:I69)</f>
        <v>0</v>
      </c>
      <c r="L69">
        <v>7345656158.4353313</v>
      </c>
      <c r="M69">
        <v>15941426450.787506</v>
      </c>
      <c r="N69">
        <f t="shared" si="25"/>
        <v>0</v>
      </c>
      <c r="O69">
        <f t="shared" si="26"/>
        <v>0</v>
      </c>
      <c r="P69">
        <f>SUM(N$2:N69)</f>
        <v>0</v>
      </c>
      <c r="Q69">
        <f>SUM(O$2:O69)</f>
        <v>0</v>
      </c>
      <c r="S69">
        <f t="shared" si="27"/>
        <v>0</v>
      </c>
      <c r="T69">
        <f>SUM(S$2:S69)</f>
        <v>0</v>
      </c>
      <c r="U69">
        <f t="shared" si="28"/>
        <v>0</v>
      </c>
      <c r="V69">
        <f>SUM(U$2:U69)</f>
        <v>0</v>
      </c>
      <c r="X69">
        <v>0</v>
      </c>
      <c r="Y69">
        <f t="shared" si="29"/>
        <v>0</v>
      </c>
      <c r="Z69">
        <f>SUM(Y$2:Y69)</f>
        <v>0</v>
      </c>
      <c r="AA69">
        <f t="shared" si="30"/>
        <v>0</v>
      </c>
      <c r="AB69">
        <f>SUM(AA$2:AA69)</f>
        <v>0</v>
      </c>
      <c r="AD69">
        <f t="shared" si="31"/>
        <v>0</v>
      </c>
      <c r="AE69">
        <f t="shared" si="32"/>
        <v>0</v>
      </c>
      <c r="AG69">
        <f t="shared" si="33"/>
        <v>0</v>
      </c>
      <c r="AH69">
        <f t="shared" si="34"/>
        <v>0</v>
      </c>
      <c r="AI69">
        <f>SUM(AH$2:AH69)</f>
        <v>0</v>
      </c>
      <c r="AJ69">
        <f t="shared" si="35"/>
        <v>0</v>
      </c>
      <c r="AK69">
        <f>SUM(AJ$2:AJ69)</f>
        <v>0</v>
      </c>
      <c r="AM69">
        <f>Sheet1!U69</f>
        <v>0.14400000000000002</v>
      </c>
      <c r="AN69">
        <f t="shared" si="36"/>
        <v>0</v>
      </c>
      <c r="AO69">
        <f>Sheet1!Z$4*Sheet1!Z$1*((Sheet1!Z$2/AM69)^Sheet1!Z$3-(Sheet1!Z$2/AM69)^6)</f>
        <v>82548590.625429928</v>
      </c>
      <c r="AP69">
        <f>Sheet1!Z$4*Sheet1!Z$1/Sheet1!Z$2*(Sheet1!Z$3*(Sheet1!Z$2/AM69)^(Sheet1!Z$3+1)-6*(Sheet1!Z$2/AM69)^7)</f>
        <v>6886552648.533124</v>
      </c>
      <c r="AQ69">
        <f t="shared" si="37"/>
        <v>0</v>
      </c>
      <c r="AR69">
        <f>SUM(AQ$2:AQ69)</f>
        <v>0</v>
      </c>
      <c r="AS69">
        <f t="shared" si="38"/>
        <v>0</v>
      </c>
      <c r="AT69">
        <f>SUM(AS$2:AS69)</f>
        <v>0</v>
      </c>
      <c r="AV69">
        <f>Sheet1!U69</f>
        <v>0.14400000000000002</v>
      </c>
      <c r="AW69">
        <f t="shared" si="39"/>
        <v>0</v>
      </c>
      <c r="AX69">
        <f>Sheet1!Z$4*Sheet1!Z$1*((Sheet1!Z$2/AV69)^Sheet1!Z$3-(Sheet1!Z$2/AV69)^6)</f>
        <v>82548590.625429928</v>
      </c>
      <c r="AY69">
        <f>Sheet1!Z$4*Sheet1!Z$1/Sheet1!Z$2*(Sheet1!Z$3*(Sheet1!Z$2/AV69)^(Sheet1!Z$3+1)-6*(Sheet1!Z$2/AV69)^7)</f>
        <v>6886552648.533124</v>
      </c>
      <c r="AZ69">
        <f t="shared" si="40"/>
        <v>0</v>
      </c>
      <c r="BA69">
        <f>SUM(AZ$2:AZ69)</f>
        <v>0</v>
      </c>
      <c r="BB69">
        <f t="shared" si="41"/>
        <v>0</v>
      </c>
      <c r="BC69">
        <f>SUM(BB$2:BB69)</f>
        <v>0</v>
      </c>
      <c r="BE69">
        <f t="shared" si="42"/>
        <v>0.14400000000000002</v>
      </c>
      <c r="BF69">
        <f t="shared" si="43"/>
        <v>0</v>
      </c>
      <c r="BG69">
        <f>Sheet1!Z$4*Sheet1!Z$1*((Sheet1!Z$2/BE69)^Sheet1!Z$3-(Sheet1!Z$2/BE69)^6)</f>
        <v>82548590.625429928</v>
      </c>
      <c r="BH69">
        <f>Sheet1!Z$4*Sheet1!Z$1/Sheet1!Z$2*(Sheet1!Z$3*(Sheet1!Z$2/BE69)^(Sheet1!Z$3+1)-6*(Sheet1!Z$2/BE69)^7)</f>
        <v>6886552648.533124</v>
      </c>
      <c r="BI69">
        <f t="shared" si="44"/>
        <v>0</v>
      </c>
      <c r="BJ69">
        <f>SUM(BI$2:BI69)</f>
        <v>0</v>
      </c>
      <c r="BK69">
        <f t="shared" si="45"/>
        <v>0</v>
      </c>
      <c r="BL69">
        <f>SUM(BK$2:BK69)</f>
        <v>0</v>
      </c>
    </row>
    <row r="70" spans="1:64" x14ac:dyDescent="0.25">
      <c r="A70">
        <v>0.13700000000000001</v>
      </c>
      <c r="B70">
        <v>0.36533333333333334</v>
      </c>
      <c r="C70">
        <v>0.34250000000000003</v>
      </c>
      <c r="D70">
        <v>0</v>
      </c>
      <c r="E70">
        <v>0</v>
      </c>
      <c r="F70">
        <v>69180018.366175294</v>
      </c>
      <c r="G70">
        <v>150195714.98666117</v>
      </c>
      <c r="H70">
        <f t="shared" si="23"/>
        <v>0</v>
      </c>
      <c r="I70">
        <f t="shared" si="24"/>
        <v>0</v>
      </c>
      <c r="J70">
        <f>SUM(H$2:H70)</f>
        <v>0</v>
      </c>
      <c r="K70">
        <f>SUM(I$2:I70)</f>
        <v>0</v>
      </c>
      <c r="L70">
        <v>6066784379.9789257</v>
      </c>
      <c r="M70">
        <v>13166464436.869274</v>
      </c>
      <c r="N70">
        <f t="shared" si="25"/>
        <v>0</v>
      </c>
      <c r="O70">
        <f t="shared" si="26"/>
        <v>0</v>
      </c>
      <c r="P70">
        <f>SUM(N$2:N70)</f>
        <v>0</v>
      </c>
      <c r="Q70">
        <f>SUM(O$2:O70)</f>
        <v>0</v>
      </c>
      <c r="S70">
        <f t="shared" si="27"/>
        <v>0</v>
      </c>
      <c r="T70">
        <f>SUM(S$2:S70)</f>
        <v>0</v>
      </c>
      <c r="U70">
        <f t="shared" si="28"/>
        <v>0</v>
      </c>
      <c r="V70">
        <f>SUM(U$2:U70)</f>
        <v>0</v>
      </c>
      <c r="X70">
        <v>0</v>
      </c>
      <c r="Y70">
        <f t="shared" si="29"/>
        <v>0</v>
      </c>
      <c r="Z70">
        <f>SUM(Y$2:Y70)</f>
        <v>0</v>
      </c>
      <c r="AA70">
        <f t="shared" si="30"/>
        <v>0</v>
      </c>
      <c r="AB70">
        <f>SUM(AA$2:AA70)</f>
        <v>0</v>
      </c>
      <c r="AD70">
        <f t="shared" si="31"/>
        <v>0</v>
      </c>
      <c r="AE70">
        <f t="shared" si="32"/>
        <v>0</v>
      </c>
      <c r="AG70">
        <f t="shared" si="33"/>
        <v>0</v>
      </c>
      <c r="AH70">
        <f t="shared" si="34"/>
        <v>0</v>
      </c>
      <c r="AI70">
        <f>SUM(AH$2:AH70)</f>
        <v>0</v>
      </c>
      <c r="AJ70">
        <f t="shared" si="35"/>
        <v>0</v>
      </c>
      <c r="AK70">
        <f>SUM(AJ$2:AJ70)</f>
        <v>0</v>
      </c>
      <c r="AM70">
        <f>Sheet1!U70</f>
        <v>0.14613333333333334</v>
      </c>
      <c r="AN70">
        <f t="shared" si="36"/>
        <v>0</v>
      </c>
      <c r="AO70">
        <f>Sheet1!Z$4*Sheet1!Z$1*((Sheet1!Z$2/AM70)^Sheet1!Z$3-(Sheet1!Z$2/AM70)^6)</f>
        <v>69180018.366175294</v>
      </c>
      <c r="AP70">
        <f>Sheet1!Z$4*Sheet1!Z$1/Sheet1!Z$2*(Sheet1!Z$3*(Sheet1!Z$2/AM70)^(Sheet1!Z$3+1)-6*(Sheet1!Z$2/AM70)^7)</f>
        <v>5687610356.2302427</v>
      </c>
      <c r="AQ70">
        <f t="shared" si="37"/>
        <v>0</v>
      </c>
      <c r="AR70">
        <f>SUM(AQ$2:AQ70)</f>
        <v>0</v>
      </c>
      <c r="AS70">
        <f t="shared" si="38"/>
        <v>0</v>
      </c>
      <c r="AT70">
        <f>SUM(AS$2:AS70)</f>
        <v>0</v>
      </c>
      <c r="AV70">
        <f>Sheet1!U70</f>
        <v>0.14613333333333334</v>
      </c>
      <c r="AW70">
        <f t="shared" si="39"/>
        <v>0</v>
      </c>
      <c r="AX70">
        <f>Sheet1!Z$4*Sheet1!Z$1*((Sheet1!Z$2/AV70)^Sheet1!Z$3-(Sheet1!Z$2/AV70)^6)</f>
        <v>69180018.366175294</v>
      </c>
      <c r="AY70">
        <f>Sheet1!Z$4*Sheet1!Z$1/Sheet1!Z$2*(Sheet1!Z$3*(Sheet1!Z$2/AV70)^(Sheet1!Z$3+1)-6*(Sheet1!Z$2/AV70)^7)</f>
        <v>5687610356.2302427</v>
      </c>
      <c r="AZ70">
        <f t="shared" si="40"/>
        <v>0</v>
      </c>
      <c r="BA70">
        <f>SUM(AZ$2:AZ70)</f>
        <v>0</v>
      </c>
      <c r="BB70">
        <f t="shared" si="41"/>
        <v>0</v>
      </c>
      <c r="BC70">
        <f>SUM(BB$2:BB70)</f>
        <v>0</v>
      </c>
      <c r="BE70">
        <f t="shared" si="42"/>
        <v>0.14613333333333334</v>
      </c>
      <c r="BF70">
        <f t="shared" si="43"/>
        <v>0</v>
      </c>
      <c r="BG70">
        <f>Sheet1!Z$4*Sheet1!Z$1*((Sheet1!Z$2/BE70)^Sheet1!Z$3-(Sheet1!Z$2/BE70)^6)</f>
        <v>69180018.366175294</v>
      </c>
      <c r="BH70">
        <f>Sheet1!Z$4*Sheet1!Z$1/Sheet1!Z$2*(Sheet1!Z$3*(Sheet1!Z$2/BE70)^(Sheet1!Z$3+1)-6*(Sheet1!Z$2/BE70)^7)</f>
        <v>5687610356.2302427</v>
      </c>
      <c r="BI70">
        <f t="shared" si="44"/>
        <v>0</v>
      </c>
      <c r="BJ70">
        <f>SUM(BI$2:BI70)</f>
        <v>0</v>
      </c>
      <c r="BK70">
        <f t="shared" si="45"/>
        <v>0</v>
      </c>
      <c r="BL70">
        <f>SUM(BK$2:BK70)</f>
        <v>0</v>
      </c>
    </row>
    <row r="71" spans="1:64" x14ac:dyDescent="0.25">
      <c r="A71">
        <v>0.13900000000000001</v>
      </c>
      <c r="B71">
        <v>0.3706666666666667</v>
      </c>
      <c r="C71">
        <v>0.34750000000000003</v>
      </c>
      <c r="D71">
        <v>0</v>
      </c>
      <c r="E71">
        <v>0</v>
      </c>
      <c r="F71">
        <v>58124045.222151481</v>
      </c>
      <c r="G71">
        <v>126201043.79945521</v>
      </c>
      <c r="H71">
        <f t="shared" si="23"/>
        <v>0</v>
      </c>
      <c r="I71">
        <f t="shared" si="24"/>
        <v>0</v>
      </c>
      <c r="J71">
        <f>SUM(H$2:H71)</f>
        <v>0</v>
      </c>
      <c r="K71">
        <f>SUM(I$2:I71)</f>
        <v>0</v>
      </c>
      <c r="L71">
        <v>5024427295.3540726</v>
      </c>
      <c r="M71">
        <v>10904663483.253008</v>
      </c>
      <c r="N71">
        <f t="shared" si="25"/>
        <v>0</v>
      </c>
      <c r="O71">
        <f t="shared" si="26"/>
        <v>0</v>
      </c>
      <c r="P71">
        <f>SUM(N$2:N71)</f>
        <v>0</v>
      </c>
      <c r="Q71">
        <f>SUM(O$2:O71)</f>
        <v>0</v>
      </c>
      <c r="S71">
        <f t="shared" si="27"/>
        <v>0</v>
      </c>
      <c r="T71">
        <f>SUM(S$2:S71)</f>
        <v>0</v>
      </c>
      <c r="U71">
        <f t="shared" si="28"/>
        <v>0</v>
      </c>
      <c r="V71">
        <f>SUM(U$2:U71)</f>
        <v>0</v>
      </c>
      <c r="X71">
        <v>0</v>
      </c>
      <c r="Y71">
        <f t="shared" si="29"/>
        <v>0</v>
      </c>
      <c r="Z71">
        <f>SUM(Y$2:Y71)</f>
        <v>0</v>
      </c>
      <c r="AA71">
        <f t="shared" si="30"/>
        <v>0</v>
      </c>
      <c r="AB71">
        <f>SUM(AA$2:AA71)</f>
        <v>0</v>
      </c>
      <c r="AD71">
        <f t="shared" si="31"/>
        <v>0</v>
      </c>
      <c r="AE71">
        <f t="shared" si="32"/>
        <v>0</v>
      </c>
      <c r="AG71">
        <f t="shared" si="33"/>
        <v>0</v>
      </c>
      <c r="AH71">
        <f t="shared" si="34"/>
        <v>0</v>
      </c>
      <c r="AI71">
        <f>SUM(AH$2:AH71)</f>
        <v>0</v>
      </c>
      <c r="AJ71">
        <f t="shared" si="35"/>
        <v>0</v>
      </c>
      <c r="AK71">
        <f>SUM(AJ$2:AJ71)</f>
        <v>0</v>
      </c>
      <c r="AM71">
        <f>Sheet1!U71</f>
        <v>0.14826666666666669</v>
      </c>
      <c r="AN71">
        <f t="shared" si="36"/>
        <v>0</v>
      </c>
      <c r="AO71">
        <f>Sheet1!Z$4*Sheet1!Z$1*((Sheet1!Z$2/AM71)^Sheet1!Z$3-(Sheet1!Z$2/AM71)^6)</f>
        <v>58124045.222151481</v>
      </c>
      <c r="AP71">
        <f>Sheet1!Z$4*Sheet1!Z$1/Sheet1!Z$2*(Sheet1!Z$3*(Sheet1!Z$2/AM71)^(Sheet1!Z$3+1)-6*(Sheet1!Z$2/AM71)^7)</f>
        <v>4710400589.3944435</v>
      </c>
      <c r="AQ71">
        <f t="shared" si="37"/>
        <v>0</v>
      </c>
      <c r="AR71">
        <f>SUM(AQ$2:AQ71)</f>
        <v>0</v>
      </c>
      <c r="AS71">
        <f t="shared" si="38"/>
        <v>0</v>
      </c>
      <c r="AT71">
        <f>SUM(AS$2:AS71)</f>
        <v>0</v>
      </c>
      <c r="AV71">
        <f>Sheet1!U71</f>
        <v>0.14826666666666669</v>
      </c>
      <c r="AW71">
        <f t="shared" si="39"/>
        <v>0</v>
      </c>
      <c r="AX71">
        <f>Sheet1!Z$4*Sheet1!Z$1*((Sheet1!Z$2/AV71)^Sheet1!Z$3-(Sheet1!Z$2/AV71)^6)</f>
        <v>58124045.222151481</v>
      </c>
      <c r="AY71">
        <f>Sheet1!Z$4*Sheet1!Z$1/Sheet1!Z$2*(Sheet1!Z$3*(Sheet1!Z$2/AV71)^(Sheet1!Z$3+1)-6*(Sheet1!Z$2/AV71)^7)</f>
        <v>4710400589.3944435</v>
      </c>
      <c r="AZ71">
        <f t="shared" si="40"/>
        <v>0</v>
      </c>
      <c r="BA71">
        <f>SUM(AZ$2:AZ71)</f>
        <v>0</v>
      </c>
      <c r="BB71">
        <f t="shared" si="41"/>
        <v>0</v>
      </c>
      <c r="BC71">
        <f>SUM(BB$2:BB71)</f>
        <v>0</v>
      </c>
      <c r="BE71">
        <f t="shared" si="42"/>
        <v>0.14826666666666669</v>
      </c>
      <c r="BF71">
        <f t="shared" si="43"/>
        <v>0</v>
      </c>
      <c r="BG71">
        <f>Sheet1!Z$4*Sheet1!Z$1*((Sheet1!Z$2/BE71)^Sheet1!Z$3-(Sheet1!Z$2/BE71)^6)</f>
        <v>58124045.222151481</v>
      </c>
      <c r="BH71">
        <f>Sheet1!Z$4*Sheet1!Z$1/Sheet1!Z$2*(Sheet1!Z$3*(Sheet1!Z$2/BE71)^(Sheet1!Z$3+1)-6*(Sheet1!Z$2/BE71)^7)</f>
        <v>4710400589.3944435</v>
      </c>
      <c r="BI71">
        <f t="shared" si="44"/>
        <v>0</v>
      </c>
      <c r="BJ71">
        <f>SUM(BI$2:BI71)</f>
        <v>0</v>
      </c>
      <c r="BK71">
        <f t="shared" si="45"/>
        <v>0</v>
      </c>
      <c r="BL71">
        <f>SUM(BK$2:BK71)</f>
        <v>0</v>
      </c>
    </row>
    <row r="72" spans="1:64" x14ac:dyDescent="0.25">
      <c r="A72">
        <v>0.14099999999999999</v>
      </c>
      <c r="B72">
        <v>0.37599999999999995</v>
      </c>
      <c r="C72">
        <v>0.35249999999999992</v>
      </c>
      <c r="D72">
        <v>0</v>
      </c>
      <c r="E72">
        <v>0</v>
      </c>
      <c r="F72">
        <v>48955670.377626956</v>
      </c>
      <c r="G72">
        <v>106302292.47712442</v>
      </c>
      <c r="H72">
        <f t="shared" si="23"/>
        <v>0</v>
      </c>
      <c r="I72">
        <f t="shared" si="24"/>
        <v>0</v>
      </c>
      <c r="J72">
        <f>SUM(H$2:H72)</f>
        <v>0</v>
      </c>
      <c r="K72">
        <f>SUM(I$2:I72)</f>
        <v>0</v>
      </c>
      <c r="L72">
        <v>4172343281.5865288</v>
      </c>
      <c r="M72">
        <v>9055698492.7560272</v>
      </c>
      <c r="N72">
        <f t="shared" si="25"/>
        <v>0</v>
      </c>
      <c r="O72">
        <f t="shared" si="26"/>
        <v>0</v>
      </c>
      <c r="P72">
        <f>SUM(N$2:N72)</f>
        <v>0</v>
      </c>
      <c r="Q72">
        <f>SUM(O$2:O72)</f>
        <v>0</v>
      </c>
      <c r="S72">
        <f t="shared" si="27"/>
        <v>0</v>
      </c>
      <c r="T72">
        <f>SUM(S$2:S72)</f>
        <v>0</v>
      </c>
      <c r="U72">
        <f t="shared" si="28"/>
        <v>0</v>
      </c>
      <c r="V72">
        <f>SUM(U$2:U72)</f>
        <v>0</v>
      </c>
      <c r="X72">
        <v>0</v>
      </c>
      <c r="Y72">
        <f t="shared" si="29"/>
        <v>0</v>
      </c>
      <c r="Z72">
        <f>SUM(Y$2:Y72)</f>
        <v>0</v>
      </c>
      <c r="AA72">
        <f t="shared" si="30"/>
        <v>0</v>
      </c>
      <c r="AB72">
        <f>SUM(AA$2:AA72)</f>
        <v>0</v>
      </c>
      <c r="AD72">
        <f t="shared" si="31"/>
        <v>0</v>
      </c>
      <c r="AE72">
        <f t="shared" si="32"/>
        <v>0</v>
      </c>
      <c r="AG72">
        <f t="shared" si="33"/>
        <v>0</v>
      </c>
      <c r="AH72">
        <f t="shared" si="34"/>
        <v>0</v>
      </c>
      <c r="AI72">
        <f>SUM(AH$2:AH72)</f>
        <v>0</v>
      </c>
      <c r="AJ72">
        <f t="shared" si="35"/>
        <v>0</v>
      </c>
      <c r="AK72">
        <f>SUM(AJ$2:AJ72)</f>
        <v>0</v>
      </c>
      <c r="AM72">
        <f>Sheet1!U72</f>
        <v>0.15039999999999998</v>
      </c>
      <c r="AN72">
        <f t="shared" si="36"/>
        <v>0</v>
      </c>
      <c r="AO72">
        <f>Sheet1!Z$4*Sheet1!Z$1*((Sheet1!Z$2/AM72)^Sheet1!Z$3-(Sheet1!Z$2/AM72)^6)</f>
        <v>48955670.377626956</v>
      </c>
      <c r="AP72">
        <f>Sheet1!Z$4*Sheet1!Z$1/Sheet1!Z$2*(Sheet1!Z$3*(Sheet1!Z$2/AM72)^(Sheet1!Z$3+1)-6*(Sheet1!Z$2/AM72)^7)</f>
        <v>3911571826.487371</v>
      </c>
      <c r="AQ72">
        <f t="shared" si="37"/>
        <v>0</v>
      </c>
      <c r="AR72">
        <f>SUM(AQ$2:AQ72)</f>
        <v>0</v>
      </c>
      <c r="AS72">
        <f t="shared" si="38"/>
        <v>0</v>
      </c>
      <c r="AT72">
        <f>SUM(AS$2:AS72)</f>
        <v>0</v>
      </c>
      <c r="AV72">
        <f>Sheet1!U72</f>
        <v>0.15039999999999998</v>
      </c>
      <c r="AW72">
        <f t="shared" si="39"/>
        <v>0</v>
      </c>
      <c r="AX72">
        <f>Sheet1!Z$4*Sheet1!Z$1*((Sheet1!Z$2/AV72)^Sheet1!Z$3-(Sheet1!Z$2/AV72)^6)</f>
        <v>48955670.377626956</v>
      </c>
      <c r="AY72">
        <f>Sheet1!Z$4*Sheet1!Z$1/Sheet1!Z$2*(Sheet1!Z$3*(Sheet1!Z$2/AV72)^(Sheet1!Z$3+1)-6*(Sheet1!Z$2/AV72)^7)</f>
        <v>3911571826.487371</v>
      </c>
      <c r="AZ72">
        <f t="shared" si="40"/>
        <v>0</v>
      </c>
      <c r="BA72">
        <f>SUM(AZ$2:AZ72)</f>
        <v>0</v>
      </c>
      <c r="BB72">
        <f t="shared" si="41"/>
        <v>0</v>
      </c>
      <c r="BC72">
        <f>SUM(BB$2:BB72)</f>
        <v>0</v>
      </c>
      <c r="BE72">
        <f t="shared" si="42"/>
        <v>0.15039999999999998</v>
      </c>
      <c r="BF72">
        <f t="shared" si="43"/>
        <v>0</v>
      </c>
      <c r="BG72">
        <f>Sheet1!Z$4*Sheet1!Z$1*((Sheet1!Z$2/BE72)^Sheet1!Z$3-(Sheet1!Z$2/BE72)^6)</f>
        <v>48955670.377626956</v>
      </c>
      <c r="BH72">
        <f>Sheet1!Z$4*Sheet1!Z$1/Sheet1!Z$2*(Sheet1!Z$3*(Sheet1!Z$2/BE72)^(Sheet1!Z$3+1)-6*(Sheet1!Z$2/BE72)^7)</f>
        <v>3911571826.487371</v>
      </c>
      <c r="BI72">
        <f t="shared" si="44"/>
        <v>0</v>
      </c>
      <c r="BJ72">
        <f>SUM(BI$2:BI72)</f>
        <v>0</v>
      </c>
      <c r="BK72">
        <f t="shared" si="45"/>
        <v>0</v>
      </c>
      <c r="BL72">
        <f>SUM(BK$2:BK72)</f>
        <v>0</v>
      </c>
    </row>
    <row r="73" spans="1:64" x14ac:dyDescent="0.25">
      <c r="A73">
        <v>0.14299999999999999</v>
      </c>
      <c r="B73">
        <v>0.3813333333333333</v>
      </c>
      <c r="C73">
        <v>0.35749999999999993</v>
      </c>
      <c r="D73">
        <v>0</v>
      </c>
      <c r="E73">
        <v>0</v>
      </c>
      <c r="F73">
        <v>41332470.843215816</v>
      </c>
      <c r="G73">
        <v>89756500.941224873</v>
      </c>
      <c r="H73">
        <f t="shared" si="23"/>
        <v>0</v>
      </c>
      <c r="I73">
        <f t="shared" si="24"/>
        <v>0</v>
      </c>
      <c r="J73">
        <f>SUM(H$2:H73)</f>
        <v>0</v>
      </c>
      <c r="K73">
        <f>SUM(I$2:I73)</f>
        <v>0</v>
      </c>
      <c r="L73">
        <v>3473808092.5219665</v>
      </c>
      <c r="M73">
        <v>7539892591.5519867</v>
      </c>
      <c r="N73">
        <f t="shared" si="25"/>
        <v>0</v>
      </c>
      <c r="O73">
        <f t="shared" si="26"/>
        <v>0</v>
      </c>
      <c r="P73">
        <f>SUM(N$2:N73)</f>
        <v>0</v>
      </c>
      <c r="Q73">
        <f>SUM(O$2:O73)</f>
        <v>0</v>
      </c>
      <c r="S73">
        <f t="shared" si="27"/>
        <v>0</v>
      </c>
      <c r="T73">
        <f>SUM(S$2:S73)</f>
        <v>0</v>
      </c>
      <c r="U73">
        <f t="shared" si="28"/>
        <v>0</v>
      </c>
      <c r="V73">
        <f>SUM(U$2:U73)</f>
        <v>0</v>
      </c>
      <c r="X73">
        <v>0</v>
      </c>
      <c r="Y73">
        <f t="shared" si="29"/>
        <v>0</v>
      </c>
      <c r="Z73">
        <f>SUM(Y$2:Y73)</f>
        <v>0</v>
      </c>
      <c r="AA73">
        <f t="shared" si="30"/>
        <v>0</v>
      </c>
      <c r="AB73">
        <f>SUM(AA$2:AA73)</f>
        <v>0</v>
      </c>
      <c r="AD73">
        <f t="shared" si="31"/>
        <v>0</v>
      </c>
      <c r="AE73">
        <f t="shared" si="32"/>
        <v>0</v>
      </c>
      <c r="AG73">
        <f t="shared" si="33"/>
        <v>0</v>
      </c>
      <c r="AH73">
        <f t="shared" si="34"/>
        <v>0</v>
      </c>
      <c r="AI73">
        <f>SUM(AH$2:AH73)</f>
        <v>0</v>
      </c>
      <c r="AJ73">
        <f t="shared" si="35"/>
        <v>0</v>
      </c>
      <c r="AK73">
        <f>SUM(AJ$2:AJ73)</f>
        <v>0</v>
      </c>
      <c r="AM73">
        <f>Sheet1!U73</f>
        <v>0.15253333333333333</v>
      </c>
      <c r="AN73">
        <f t="shared" si="36"/>
        <v>0</v>
      </c>
      <c r="AO73">
        <f>Sheet1!Z$4*Sheet1!Z$1*((Sheet1!Z$2/AM73)^Sheet1!Z$3-(Sheet1!Z$2/AM73)^6)</f>
        <v>41332470.843215816</v>
      </c>
      <c r="AP73">
        <f>Sheet1!Z$4*Sheet1!Z$1/Sheet1!Z$2*(Sheet1!Z$3*(Sheet1!Z$2/AM73)^(Sheet1!Z$3+1)-6*(Sheet1!Z$2/AM73)^7)</f>
        <v>3256695086.7393436</v>
      </c>
      <c r="AQ73">
        <f t="shared" si="37"/>
        <v>0</v>
      </c>
      <c r="AR73">
        <f>SUM(AQ$2:AQ73)</f>
        <v>0</v>
      </c>
      <c r="AS73">
        <f t="shared" si="38"/>
        <v>0</v>
      </c>
      <c r="AT73">
        <f>SUM(AS$2:AS73)</f>
        <v>0</v>
      </c>
      <c r="AV73">
        <f>Sheet1!U73</f>
        <v>0.15253333333333333</v>
      </c>
      <c r="AW73">
        <f t="shared" si="39"/>
        <v>0</v>
      </c>
      <c r="AX73">
        <f>Sheet1!Z$4*Sheet1!Z$1*((Sheet1!Z$2/AV73)^Sheet1!Z$3-(Sheet1!Z$2/AV73)^6)</f>
        <v>41332470.843215816</v>
      </c>
      <c r="AY73">
        <f>Sheet1!Z$4*Sheet1!Z$1/Sheet1!Z$2*(Sheet1!Z$3*(Sheet1!Z$2/AV73)^(Sheet1!Z$3+1)-6*(Sheet1!Z$2/AV73)^7)</f>
        <v>3256695086.7393436</v>
      </c>
      <c r="AZ73">
        <f t="shared" si="40"/>
        <v>0</v>
      </c>
      <c r="BA73">
        <f>SUM(AZ$2:AZ73)</f>
        <v>0</v>
      </c>
      <c r="BB73">
        <f t="shared" si="41"/>
        <v>0</v>
      </c>
      <c r="BC73">
        <f>SUM(BB$2:BB73)</f>
        <v>0</v>
      </c>
      <c r="BE73">
        <f t="shared" si="42"/>
        <v>0.15253333333333333</v>
      </c>
      <c r="BF73">
        <f t="shared" si="43"/>
        <v>0</v>
      </c>
      <c r="BG73">
        <f>Sheet1!Z$4*Sheet1!Z$1*((Sheet1!Z$2/BE73)^Sheet1!Z$3-(Sheet1!Z$2/BE73)^6)</f>
        <v>41332470.843215816</v>
      </c>
      <c r="BH73">
        <f>Sheet1!Z$4*Sheet1!Z$1/Sheet1!Z$2*(Sheet1!Z$3*(Sheet1!Z$2/BE73)^(Sheet1!Z$3+1)-6*(Sheet1!Z$2/BE73)^7)</f>
        <v>3256695086.7393436</v>
      </c>
      <c r="BI73">
        <f t="shared" si="44"/>
        <v>0</v>
      </c>
      <c r="BJ73">
        <f>SUM(BI$2:BI73)</f>
        <v>0</v>
      </c>
      <c r="BK73">
        <f t="shared" si="45"/>
        <v>0</v>
      </c>
      <c r="BL73">
        <f>SUM(BK$2:BK73)</f>
        <v>0</v>
      </c>
    </row>
    <row r="74" spans="1:64" x14ac:dyDescent="0.25">
      <c r="A74">
        <v>0.14499999999999999</v>
      </c>
      <c r="B74">
        <v>0.38666666666666666</v>
      </c>
      <c r="C74">
        <v>0.36249999999999993</v>
      </c>
      <c r="D74">
        <v>0</v>
      </c>
      <c r="E74">
        <v>0</v>
      </c>
      <c r="F74">
        <v>34977709.237585597</v>
      </c>
      <c r="G74">
        <v>75963220.999607354</v>
      </c>
      <c r="H74">
        <f t="shared" si="23"/>
        <v>0</v>
      </c>
      <c r="I74">
        <f t="shared" si="24"/>
        <v>0</v>
      </c>
      <c r="J74">
        <f>SUM(H$2:H74)</f>
        <v>0</v>
      </c>
      <c r="K74">
        <f>SUM(I$2:I74)</f>
        <v>0</v>
      </c>
      <c r="L74">
        <v>2899560402.9270205</v>
      </c>
      <c r="M74">
        <v>6293759997.2343168</v>
      </c>
      <c r="N74">
        <f t="shared" si="25"/>
        <v>0</v>
      </c>
      <c r="O74">
        <f t="shared" si="26"/>
        <v>0</v>
      </c>
      <c r="P74">
        <f>SUM(N$2:N74)</f>
        <v>0</v>
      </c>
      <c r="Q74">
        <f>SUM(O$2:O74)</f>
        <v>0</v>
      </c>
      <c r="S74">
        <f t="shared" si="27"/>
        <v>0</v>
      </c>
      <c r="T74">
        <f>SUM(S$2:S74)</f>
        <v>0</v>
      </c>
      <c r="U74">
        <f t="shared" si="28"/>
        <v>0</v>
      </c>
      <c r="V74">
        <f>SUM(U$2:U74)</f>
        <v>0</v>
      </c>
      <c r="X74">
        <v>0</v>
      </c>
      <c r="Y74">
        <f t="shared" si="29"/>
        <v>0</v>
      </c>
      <c r="Z74">
        <f>SUM(Y$2:Y74)</f>
        <v>0</v>
      </c>
      <c r="AA74">
        <f t="shared" si="30"/>
        <v>0</v>
      </c>
      <c r="AB74">
        <f>SUM(AA$2:AA74)</f>
        <v>0</v>
      </c>
      <c r="AD74">
        <f t="shared" si="31"/>
        <v>0</v>
      </c>
      <c r="AE74">
        <f t="shared" si="32"/>
        <v>0</v>
      </c>
      <c r="AG74">
        <f t="shared" si="33"/>
        <v>0</v>
      </c>
      <c r="AH74">
        <f t="shared" si="34"/>
        <v>0</v>
      </c>
      <c r="AI74">
        <f>SUM(AH$2:AH74)</f>
        <v>0</v>
      </c>
      <c r="AJ74">
        <f t="shared" si="35"/>
        <v>0</v>
      </c>
      <c r="AK74">
        <f>SUM(AJ$2:AJ74)</f>
        <v>0</v>
      </c>
      <c r="AM74">
        <f>Sheet1!U74</f>
        <v>0.15466666666666667</v>
      </c>
      <c r="AN74">
        <f t="shared" si="36"/>
        <v>0</v>
      </c>
      <c r="AO74">
        <f>Sheet1!Z$4*Sheet1!Z$1*((Sheet1!Z$2/AM74)^Sheet1!Z$3-(Sheet1!Z$2/AM74)^6)</f>
        <v>34977709.237585597</v>
      </c>
      <c r="AP74">
        <f>Sheet1!Z$4*Sheet1!Z$1/Sheet1!Z$2*(Sheet1!Z$3*(Sheet1!Z$2/AM74)^(Sheet1!Z$3+1)-6*(Sheet1!Z$2/AM74)^7)</f>
        <v>2718337877.744082</v>
      </c>
      <c r="AQ74">
        <f t="shared" si="37"/>
        <v>0</v>
      </c>
      <c r="AR74">
        <f>SUM(AQ$2:AQ74)</f>
        <v>0</v>
      </c>
      <c r="AS74">
        <f t="shared" si="38"/>
        <v>0</v>
      </c>
      <c r="AT74">
        <f>SUM(AS$2:AS74)</f>
        <v>0</v>
      </c>
      <c r="AV74">
        <f>Sheet1!U74</f>
        <v>0.15466666666666667</v>
      </c>
      <c r="AW74">
        <f t="shared" si="39"/>
        <v>0</v>
      </c>
      <c r="AX74">
        <f>Sheet1!Z$4*Sheet1!Z$1*((Sheet1!Z$2/AV74)^Sheet1!Z$3-(Sheet1!Z$2/AV74)^6)</f>
        <v>34977709.237585597</v>
      </c>
      <c r="AY74">
        <f>Sheet1!Z$4*Sheet1!Z$1/Sheet1!Z$2*(Sheet1!Z$3*(Sheet1!Z$2/AV74)^(Sheet1!Z$3+1)-6*(Sheet1!Z$2/AV74)^7)</f>
        <v>2718337877.744082</v>
      </c>
      <c r="AZ74">
        <f t="shared" si="40"/>
        <v>0</v>
      </c>
      <c r="BA74">
        <f>SUM(AZ$2:AZ74)</f>
        <v>0</v>
      </c>
      <c r="BB74">
        <f t="shared" si="41"/>
        <v>0</v>
      </c>
      <c r="BC74">
        <f>SUM(BB$2:BB74)</f>
        <v>0</v>
      </c>
      <c r="BE74">
        <f t="shared" si="42"/>
        <v>0.15466666666666667</v>
      </c>
      <c r="BF74">
        <f t="shared" si="43"/>
        <v>0</v>
      </c>
      <c r="BG74">
        <f>Sheet1!Z$4*Sheet1!Z$1*((Sheet1!Z$2/BE74)^Sheet1!Z$3-(Sheet1!Z$2/BE74)^6)</f>
        <v>34977709.237585597</v>
      </c>
      <c r="BH74">
        <f>Sheet1!Z$4*Sheet1!Z$1/Sheet1!Z$2*(Sheet1!Z$3*(Sheet1!Z$2/BE74)^(Sheet1!Z$3+1)-6*(Sheet1!Z$2/BE74)^7)</f>
        <v>2718337877.744082</v>
      </c>
      <c r="BI74">
        <f t="shared" si="44"/>
        <v>0</v>
      </c>
      <c r="BJ74">
        <f>SUM(BI$2:BI74)</f>
        <v>0</v>
      </c>
      <c r="BK74">
        <f t="shared" si="45"/>
        <v>0</v>
      </c>
      <c r="BL74">
        <f>SUM(BK$2:BK74)</f>
        <v>0</v>
      </c>
    </row>
    <row r="75" spans="1:64" x14ac:dyDescent="0.25">
      <c r="A75">
        <v>0.14699999999999999</v>
      </c>
      <c r="B75">
        <v>0.39199999999999996</v>
      </c>
      <c r="C75">
        <v>0.36749999999999994</v>
      </c>
      <c r="D75">
        <v>0</v>
      </c>
      <c r="E75">
        <v>0</v>
      </c>
      <c r="F75">
        <v>29667066.042694274</v>
      </c>
      <c r="G75">
        <v>64435731.405622922</v>
      </c>
      <c r="H75">
        <f t="shared" si="23"/>
        <v>0</v>
      </c>
      <c r="I75">
        <f t="shared" si="24"/>
        <v>0</v>
      </c>
      <c r="J75">
        <f>SUM(H$2:H75)</f>
        <v>0</v>
      </c>
      <c r="K75">
        <f>SUM(I$2:I75)</f>
        <v>0</v>
      </c>
      <c r="L75">
        <v>2426210954.1272888</v>
      </c>
      <c r="M75">
        <v>5266554658.227087</v>
      </c>
      <c r="N75">
        <f t="shared" si="25"/>
        <v>0</v>
      </c>
      <c r="O75">
        <f t="shared" si="26"/>
        <v>0</v>
      </c>
      <c r="P75">
        <f>SUM(N$2:N75)</f>
        <v>0</v>
      </c>
      <c r="Q75">
        <f>SUM(O$2:O75)</f>
        <v>0</v>
      </c>
      <c r="S75">
        <f t="shared" si="27"/>
        <v>0</v>
      </c>
      <c r="T75">
        <f>SUM(S$2:S75)</f>
        <v>0</v>
      </c>
      <c r="U75">
        <f t="shared" si="28"/>
        <v>0</v>
      </c>
      <c r="V75">
        <f>SUM(U$2:U75)</f>
        <v>0</v>
      </c>
      <c r="X75">
        <v>0</v>
      </c>
      <c r="Y75">
        <f t="shared" si="29"/>
        <v>0</v>
      </c>
      <c r="Z75">
        <f>SUM(Y$2:Y75)</f>
        <v>0</v>
      </c>
      <c r="AA75">
        <f t="shared" si="30"/>
        <v>0</v>
      </c>
      <c r="AB75">
        <f>SUM(AA$2:AA75)</f>
        <v>0</v>
      </c>
      <c r="AD75">
        <f t="shared" si="31"/>
        <v>0</v>
      </c>
      <c r="AE75">
        <f t="shared" si="32"/>
        <v>0</v>
      </c>
      <c r="AG75">
        <f t="shared" si="33"/>
        <v>0</v>
      </c>
      <c r="AH75">
        <f t="shared" si="34"/>
        <v>0</v>
      </c>
      <c r="AI75">
        <f>SUM(AH$2:AH75)</f>
        <v>0</v>
      </c>
      <c r="AJ75">
        <f t="shared" si="35"/>
        <v>0</v>
      </c>
      <c r="AK75">
        <f>SUM(AJ$2:AJ75)</f>
        <v>0</v>
      </c>
      <c r="AM75">
        <f>Sheet1!U75</f>
        <v>0.15679999999999999</v>
      </c>
      <c r="AN75">
        <f t="shared" si="36"/>
        <v>0</v>
      </c>
      <c r="AO75">
        <f>Sheet1!Z$4*Sheet1!Z$1*((Sheet1!Z$2/AM75)^Sheet1!Z$3-(Sheet1!Z$2/AM75)^6)</f>
        <v>29667066.042694349</v>
      </c>
      <c r="AP75">
        <f>Sheet1!Z$4*Sheet1!Z$1/Sheet1!Z$2*(Sheet1!Z$3*(Sheet1!Z$2/AM75)^(Sheet1!Z$3+1)-6*(Sheet1!Z$2/AM75)^7)</f>
        <v>2274572769.4943395</v>
      </c>
      <c r="AQ75">
        <f t="shared" si="37"/>
        <v>0</v>
      </c>
      <c r="AR75">
        <f>SUM(AQ$2:AQ75)</f>
        <v>0</v>
      </c>
      <c r="AS75">
        <f t="shared" si="38"/>
        <v>0</v>
      </c>
      <c r="AT75">
        <f>SUM(AS$2:AS75)</f>
        <v>0</v>
      </c>
      <c r="AV75">
        <f>Sheet1!U75</f>
        <v>0.15679999999999999</v>
      </c>
      <c r="AW75">
        <f t="shared" si="39"/>
        <v>0</v>
      </c>
      <c r="AX75">
        <f>Sheet1!Z$4*Sheet1!Z$1*((Sheet1!Z$2/AV75)^Sheet1!Z$3-(Sheet1!Z$2/AV75)^6)</f>
        <v>29667066.042694349</v>
      </c>
      <c r="AY75">
        <f>Sheet1!Z$4*Sheet1!Z$1/Sheet1!Z$2*(Sheet1!Z$3*(Sheet1!Z$2/AV75)^(Sheet1!Z$3+1)-6*(Sheet1!Z$2/AV75)^7)</f>
        <v>2274572769.4943395</v>
      </c>
      <c r="AZ75">
        <f t="shared" si="40"/>
        <v>0</v>
      </c>
      <c r="BA75">
        <f>SUM(AZ$2:AZ75)</f>
        <v>0</v>
      </c>
      <c r="BB75">
        <f t="shared" si="41"/>
        <v>0</v>
      </c>
      <c r="BC75">
        <f>SUM(BB$2:BB75)</f>
        <v>0</v>
      </c>
      <c r="BE75">
        <f t="shared" si="42"/>
        <v>0.15679999999999999</v>
      </c>
      <c r="BF75">
        <f t="shared" si="43"/>
        <v>0</v>
      </c>
      <c r="BG75">
        <f>Sheet1!Z$4*Sheet1!Z$1*((Sheet1!Z$2/BE75)^Sheet1!Z$3-(Sheet1!Z$2/BE75)^6)</f>
        <v>29667066.042694349</v>
      </c>
      <c r="BH75">
        <f>Sheet1!Z$4*Sheet1!Z$1/Sheet1!Z$2*(Sheet1!Z$3*(Sheet1!Z$2/BE75)^(Sheet1!Z$3+1)-6*(Sheet1!Z$2/BE75)^7)</f>
        <v>2274572769.4943395</v>
      </c>
      <c r="BI75">
        <f t="shared" si="44"/>
        <v>0</v>
      </c>
      <c r="BJ75">
        <f>SUM(BI$2:BI75)</f>
        <v>0</v>
      </c>
      <c r="BK75">
        <f t="shared" si="45"/>
        <v>0</v>
      </c>
      <c r="BL75">
        <f>SUM(BK$2:BK75)</f>
        <v>0</v>
      </c>
    </row>
    <row r="76" spans="1:64" x14ac:dyDescent="0.25">
      <c r="A76">
        <v>0.14899999999999999</v>
      </c>
      <c r="B76">
        <v>0.39733333333333332</v>
      </c>
      <c r="C76">
        <v>0.37249999999999994</v>
      </c>
      <c r="D76">
        <v>0</v>
      </c>
      <c r="E76">
        <v>0</v>
      </c>
      <c r="F76">
        <v>25218183.295278668</v>
      </c>
      <c r="G76">
        <v>54778352.340784207</v>
      </c>
      <c r="H76">
        <f t="shared" si="23"/>
        <v>0</v>
      </c>
      <c r="I76">
        <f t="shared" si="24"/>
        <v>0</v>
      </c>
      <c r="J76">
        <f>SUM(H$2:H76)</f>
        <v>0</v>
      </c>
      <c r="K76">
        <f>SUM(I$2:I76)</f>
        <v>0</v>
      </c>
      <c r="L76">
        <v>2035006259.419246</v>
      </c>
      <c r="M76">
        <v>4417588102.8264294</v>
      </c>
      <c r="N76">
        <f t="shared" si="25"/>
        <v>0</v>
      </c>
      <c r="O76">
        <f t="shared" si="26"/>
        <v>0</v>
      </c>
      <c r="P76">
        <f>SUM(N$2:N76)</f>
        <v>0</v>
      </c>
      <c r="Q76">
        <f>SUM(O$2:O76)</f>
        <v>0</v>
      </c>
      <c r="S76">
        <f t="shared" si="27"/>
        <v>0</v>
      </c>
      <c r="T76">
        <f>SUM(S$2:S76)</f>
        <v>0</v>
      </c>
      <c r="U76">
        <f t="shared" si="28"/>
        <v>0</v>
      </c>
      <c r="V76">
        <f>SUM(U$2:U76)</f>
        <v>0</v>
      </c>
      <c r="X76">
        <v>0</v>
      </c>
      <c r="Y76">
        <f t="shared" si="29"/>
        <v>0</v>
      </c>
      <c r="Z76">
        <f>SUM(Y$2:Y76)</f>
        <v>0</v>
      </c>
      <c r="AA76">
        <f t="shared" si="30"/>
        <v>0</v>
      </c>
      <c r="AB76">
        <f>SUM(AA$2:AA76)</f>
        <v>0</v>
      </c>
      <c r="AD76">
        <f t="shared" si="31"/>
        <v>0</v>
      </c>
      <c r="AE76">
        <f t="shared" si="32"/>
        <v>0</v>
      </c>
      <c r="AG76">
        <f t="shared" si="33"/>
        <v>0</v>
      </c>
      <c r="AH76">
        <f t="shared" si="34"/>
        <v>0</v>
      </c>
      <c r="AI76">
        <f>SUM(AH$2:AH76)</f>
        <v>0</v>
      </c>
      <c r="AJ76">
        <f t="shared" si="35"/>
        <v>0</v>
      </c>
      <c r="AK76">
        <f>SUM(AJ$2:AJ76)</f>
        <v>0</v>
      </c>
      <c r="AM76">
        <f>Sheet1!U76</f>
        <v>0.15893333333333334</v>
      </c>
      <c r="AN76">
        <f t="shared" si="36"/>
        <v>0</v>
      </c>
      <c r="AO76">
        <f>Sheet1!Z$4*Sheet1!Z$1*((Sheet1!Z$2/AM76)^Sheet1!Z$3-(Sheet1!Z$2/AM76)^6)</f>
        <v>25218183.295278631</v>
      </c>
      <c r="AP76">
        <f>Sheet1!Z$4*Sheet1!Z$1/Sheet1!Z$2*(Sheet1!Z$3*(Sheet1!Z$2/AM76)^(Sheet1!Z$3+1)-6*(Sheet1!Z$2/AM76)^7)</f>
        <v>1907818368.2055397</v>
      </c>
      <c r="AQ76">
        <f t="shared" si="37"/>
        <v>0</v>
      </c>
      <c r="AR76">
        <f>SUM(AQ$2:AQ76)</f>
        <v>0</v>
      </c>
      <c r="AS76">
        <f t="shared" si="38"/>
        <v>0</v>
      </c>
      <c r="AT76">
        <f>SUM(AS$2:AS76)</f>
        <v>0</v>
      </c>
      <c r="AV76">
        <f>Sheet1!U76</f>
        <v>0.15893333333333334</v>
      </c>
      <c r="AW76">
        <f t="shared" si="39"/>
        <v>0</v>
      </c>
      <c r="AX76">
        <f>Sheet1!Z$4*Sheet1!Z$1*((Sheet1!Z$2/AV76)^Sheet1!Z$3-(Sheet1!Z$2/AV76)^6)</f>
        <v>25218183.295278631</v>
      </c>
      <c r="AY76">
        <f>Sheet1!Z$4*Sheet1!Z$1/Sheet1!Z$2*(Sheet1!Z$3*(Sheet1!Z$2/AV76)^(Sheet1!Z$3+1)-6*(Sheet1!Z$2/AV76)^7)</f>
        <v>1907818368.2055397</v>
      </c>
      <c r="AZ76">
        <f t="shared" si="40"/>
        <v>0</v>
      </c>
      <c r="BA76">
        <f>SUM(AZ$2:AZ76)</f>
        <v>0</v>
      </c>
      <c r="BB76">
        <f t="shared" si="41"/>
        <v>0</v>
      </c>
      <c r="BC76">
        <f>SUM(BB$2:BB76)</f>
        <v>0</v>
      </c>
      <c r="BE76">
        <f t="shared" si="42"/>
        <v>0.15893333333333334</v>
      </c>
      <c r="BF76">
        <f t="shared" si="43"/>
        <v>0</v>
      </c>
      <c r="BG76">
        <f>Sheet1!Z$4*Sheet1!Z$1*((Sheet1!Z$2/BE76)^Sheet1!Z$3-(Sheet1!Z$2/BE76)^6)</f>
        <v>25218183.295278631</v>
      </c>
      <c r="BH76">
        <f>Sheet1!Z$4*Sheet1!Z$1/Sheet1!Z$2*(Sheet1!Z$3*(Sheet1!Z$2/BE76)^(Sheet1!Z$3+1)-6*(Sheet1!Z$2/BE76)^7)</f>
        <v>1907818368.2055397</v>
      </c>
      <c r="BI76">
        <f t="shared" si="44"/>
        <v>0</v>
      </c>
      <c r="BJ76">
        <f>SUM(BI$2:BI76)</f>
        <v>0</v>
      </c>
      <c r="BK76">
        <f t="shared" si="45"/>
        <v>0</v>
      </c>
      <c r="BL76">
        <f>SUM(BK$2:BK76)</f>
        <v>0</v>
      </c>
    </row>
    <row r="77" spans="1:64" x14ac:dyDescent="0.25">
      <c r="A77">
        <v>0.151</v>
      </c>
      <c r="B77">
        <v>0.40266666666666667</v>
      </c>
      <c r="C77">
        <v>0.37749999999999995</v>
      </c>
      <c r="D77">
        <v>0</v>
      </c>
      <c r="E77">
        <v>0</v>
      </c>
      <c r="F77">
        <v>21482396.791185327</v>
      </c>
      <c r="G77">
        <v>46668507.900894865</v>
      </c>
      <c r="H77">
        <f t="shared" si="23"/>
        <v>0</v>
      </c>
      <c r="I77">
        <f t="shared" si="24"/>
        <v>0</v>
      </c>
      <c r="J77">
        <f>SUM(H$2:H77)</f>
        <v>0</v>
      </c>
      <c r="K77">
        <f>SUM(I$2:I77)</f>
        <v>0</v>
      </c>
      <c r="L77">
        <v>1710864490.3641076</v>
      </c>
      <c r="M77">
        <v>3714137779.9314842</v>
      </c>
      <c r="N77">
        <f t="shared" si="25"/>
        <v>0</v>
      </c>
      <c r="O77">
        <f t="shared" si="26"/>
        <v>0</v>
      </c>
      <c r="P77">
        <f>SUM(N$2:N77)</f>
        <v>0</v>
      </c>
      <c r="Q77">
        <f>SUM(O$2:O77)</f>
        <v>0</v>
      </c>
      <c r="S77">
        <f t="shared" si="27"/>
        <v>0</v>
      </c>
      <c r="T77">
        <f>SUM(S$2:S77)</f>
        <v>0</v>
      </c>
      <c r="U77">
        <f t="shared" si="28"/>
        <v>0</v>
      </c>
      <c r="V77">
        <f>SUM(U$2:U77)</f>
        <v>0</v>
      </c>
      <c r="X77">
        <v>0</v>
      </c>
      <c r="Y77">
        <f t="shared" si="29"/>
        <v>0</v>
      </c>
      <c r="Z77">
        <f>SUM(Y$2:Y77)</f>
        <v>0</v>
      </c>
      <c r="AA77">
        <f t="shared" si="30"/>
        <v>0</v>
      </c>
      <c r="AB77">
        <f>SUM(AA$2:AA77)</f>
        <v>0</v>
      </c>
      <c r="AD77">
        <f t="shared" si="31"/>
        <v>0</v>
      </c>
      <c r="AE77">
        <f t="shared" si="32"/>
        <v>0</v>
      </c>
      <c r="AG77">
        <f t="shared" si="33"/>
        <v>0</v>
      </c>
      <c r="AH77">
        <f t="shared" si="34"/>
        <v>0</v>
      </c>
      <c r="AI77">
        <f>SUM(AH$2:AH77)</f>
        <v>0</v>
      </c>
      <c r="AJ77">
        <f t="shared" si="35"/>
        <v>0</v>
      </c>
      <c r="AK77">
        <f>SUM(AJ$2:AJ77)</f>
        <v>0</v>
      </c>
      <c r="AM77">
        <f>Sheet1!U77</f>
        <v>0.16106666666666669</v>
      </c>
      <c r="AN77">
        <f t="shared" si="36"/>
        <v>0</v>
      </c>
      <c r="AO77">
        <f>Sheet1!Z$4*Sheet1!Z$1*((Sheet1!Z$2/AM77)^Sheet1!Z$3-(Sheet1!Z$2/AM77)^6)</f>
        <v>21482396.791185264</v>
      </c>
      <c r="AP77">
        <f>Sheet1!Z$4*Sheet1!Z$1/Sheet1!Z$2*(Sheet1!Z$3*(Sheet1!Z$2/AM77)^(Sheet1!Z$3+1)-6*(Sheet1!Z$2/AM77)^7)</f>
        <v>1603935459.7163463</v>
      </c>
      <c r="AQ77">
        <f t="shared" si="37"/>
        <v>0</v>
      </c>
      <c r="AR77">
        <f>SUM(AQ$2:AQ77)</f>
        <v>0</v>
      </c>
      <c r="AS77">
        <f t="shared" si="38"/>
        <v>0</v>
      </c>
      <c r="AT77">
        <f>SUM(AS$2:AS77)</f>
        <v>0</v>
      </c>
      <c r="AV77">
        <f>Sheet1!U77</f>
        <v>0.16106666666666669</v>
      </c>
      <c r="AW77">
        <f t="shared" si="39"/>
        <v>0</v>
      </c>
      <c r="AX77">
        <f>Sheet1!Z$4*Sheet1!Z$1*((Sheet1!Z$2/AV77)^Sheet1!Z$3-(Sheet1!Z$2/AV77)^6)</f>
        <v>21482396.791185264</v>
      </c>
      <c r="AY77">
        <f>Sheet1!Z$4*Sheet1!Z$1/Sheet1!Z$2*(Sheet1!Z$3*(Sheet1!Z$2/AV77)^(Sheet1!Z$3+1)-6*(Sheet1!Z$2/AV77)^7)</f>
        <v>1603935459.7163463</v>
      </c>
      <c r="AZ77">
        <f t="shared" si="40"/>
        <v>0</v>
      </c>
      <c r="BA77">
        <f>SUM(AZ$2:AZ77)</f>
        <v>0</v>
      </c>
      <c r="BB77">
        <f t="shared" si="41"/>
        <v>0</v>
      </c>
      <c r="BC77">
        <f>SUM(BB$2:BB77)</f>
        <v>0</v>
      </c>
      <c r="BE77">
        <f t="shared" si="42"/>
        <v>0.16106666666666669</v>
      </c>
      <c r="BF77">
        <f t="shared" si="43"/>
        <v>0</v>
      </c>
      <c r="BG77">
        <f>Sheet1!Z$4*Sheet1!Z$1*((Sheet1!Z$2/BE77)^Sheet1!Z$3-(Sheet1!Z$2/BE77)^6)</f>
        <v>21482396.791185264</v>
      </c>
      <c r="BH77">
        <f>Sheet1!Z$4*Sheet1!Z$1/Sheet1!Z$2*(Sheet1!Z$3*(Sheet1!Z$2/BE77)^(Sheet1!Z$3+1)-6*(Sheet1!Z$2/BE77)^7)</f>
        <v>1603935459.7163463</v>
      </c>
      <c r="BI77">
        <f t="shared" si="44"/>
        <v>0</v>
      </c>
      <c r="BJ77">
        <f>SUM(BI$2:BI77)</f>
        <v>0</v>
      </c>
      <c r="BK77">
        <f t="shared" si="45"/>
        <v>0</v>
      </c>
      <c r="BL77">
        <f>SUM(BK$2:BK77)</f>
        <v>0</v>
      </c>
    </row>
    <row r="78" spans="1:64" x14ac:dyDescent="0.25">
      <c r="A78">
        <v>0.153</v>
      </c>
      <c r="B78">
        <v>0.40799999999999997</v>
      </c>
      <c r="C78">
        <v>0.38249999999999995</v>
      </c>
      <c r="D78">
        <v>0</v>
      </c>
      <c r="E78">
        <v>0</v>
      </c>
      <c r="F78">
        <v>18338177.774053048</v>
      </c>
      <c r="G78">
        <v>39842497.340549186</v>
      </c>
      <c r="H78">
        <f t="shared" si="23"/>
        <v>0</v>
      </c>
      <c r="I78">
        <f t="shared" si="24"/>
        <v>0</v>
      </c>
      <c r="J78">
        <f>SUM(H$2:H78)</f>
        <v>0</v>
      </c>
      <c r="K78">
        <f>SUM(I$2:I78)</f>
        <v>0</v>
      </c>
      <c r="L78">
        <v>1441621066.050662</v>
      </c>
      <c r="M78">
        <v>3129810347.7535896</v>
      </c>
      <c r="N78">
        <f t="shared" si="25"/>
        <v>0</v>
      </c>
      <c r="O78">
        <f t="shared" si="26"/>
        <v>0</v>
      </c>
      <c r="P78">
        <f>SUM(N$2:N78)</f>
        <v>0</v>
      </c>
      <c r="Q78">
        <f>SUM(O$2:O78)</f>
        <v>0</v>
      </c>
      <c r="S78">
        <f t="shared" si="27"/>
        <v>0</v>
      </c>
      <c r="T78">
        <f>SUM(S$2:S78)</f>
        <v>0</v>
      </c>
      <c r="U78">
        <f t="shared" si="28"/>
        <v>0</v>
      </c>
      <c r="V78">
        <f>SUM(U$2:U78)</f>
        <v>0</v>
      </c>
      <c r="X78">
        <v>0</v>
      </c>
      <c r="Y78">
        <f t="shared" si="29"/>
        <v>0</v>
      </c>
      <c r="Z78">
        <f>SUM(Y$2:Y78)</f>
        <v>0</v>
      </c>
      <c r="AA78">
        <f t="shared" si="30"/>
        <v>0</v>
      </c>
      <c r="AB78">
        <f>SUM(AA$2:AA78)</f>
        <v>0</v>
      </c>
      <c r="AD78">
        <f t="shared" si="31"/>
        <v>0</v>
      </c>
      <c r="AE78">
        <f t="shared" si="32"/>
        <v>0</v>
      </c>
      <c r="AG78">
        <f t="shared" si="33"/>
        <v>0</v>
      </c>
      <c r="AH78">
        <f t="shared" si="34"/>
        <v>0</v>
      </c>
      <c r="AI78">
        <f>SUM(AH$2:AH78)</f>
        <v>0</v>
      </c>
      <c r="AJ78">
        <f t="shared" si="35"/>
        <v>0</v>
      </c>
      <c r="AK78">
        <f>SUM(AJ$2:AJ78)</f>
        <v>0</v>
      </c>
      <c r="AM78">
        <f>Sheet1!U78</f>
        <v>0.16320000000000001</v>
      </c>
      <c r="AN78">
        <f t="shared" si="36"/>
        <v>0</v>
      </c>
      <c r="AO78">
        <f>Sheet1!Z$4*Sheet1!Z$1*((Sheet1!Z$2/AM78)^Sheet1!Z$3-(Sheet1!Z$2/AM78)^6)</f>
        <v>18338177.774053048</v>
      </c>
      <c r="AP78">
        <f>Sheet1!Z$4*Sheet1!Z$1/Sheet1!Z$2*(Sheet1!Z$3*(Sheet1!Z$2/AM78)^(Sheet1!Z$3+1)-6*(Sheet1!Z$2/AM78)^7)</f>
        <v>1351519749.4224958</v>
      </c>
      <c r="AQ78">
        <f t="shared" si="37"/>
        <v>0</v>
      </c>
      <c r="AR78">
        <f>SUM(AQ$2:AQ78)</f>
        <v>0</v>
      </c>
      <c r="AS78">
        <f t="shared" si="38"/>
        <v>0</v>
      </c>
      <c r="AT78">
        <f>SUM(AS$2:AS78)</f>
        <v>0</v>
      </c>
      <c r="AV78">
        <f>Sheet1!U78</f>
        <v>0.16320000000000001</v>
      </c>
      <c r="AW78">
        <f t="shared" si="39"/>
        <v>0</v>
      </c>
      <c r="AX78">
        <f>Sheet1!Z$4*Sheet1!Z$1*((Sheet1!Z$2/AV78)^Sheet1!Z$3-(Sheet1!Z$2/AV78)^6)</f>
        <v>18338177.774053048</v>
      </c>
      <c r="AY78">
        <f>Sheet1!Z$4*Sheet1!Z$1/Sheet1!Z$2*(Sheet1!Z$3*(Sheet1!Z$2/AV78)^(Sheet1!Z$3+1)-6*(Sheet1!Z$2/AV78)^7)</f>
        <v>1351519749.4224958</v>
      </c>
      <c r="AZ78">
        <f t="shared" si="40"/>
        <v>0</v>
      </c>
      <c r="BA78">
        <f>SUM(AZ$2:AZ78)</f>
        <v>0</v>
      </c>
      <c r="BB78">
        <f t="shared" si="41"/>
        <v>0</v>
      </c>
      <c r="BC78">
        <f>SUM(BB$2:BB78)</f>
        <v>0</v>
      </c>
      <c r="BE78">
        <f t="shared" si="42"/>
        <v>0.16320000000000001</v>
      </c>
      <c r="BF78">
        <f t="shared" si="43"/>
        <v>0</v>
      </c>
      <c r="BG78">
        <f>Sheet1!Z$4*Sheet1!Z$1*((Sheet1!Z$2/BE78)^Sheet1!Z$3-(Sheet1!Z$2/BE78)^6)</f>
        <v>18338177.774053048</v>
      </c>
      <c r="BH78">
        <f>Sheet1!Z$4*Sheet1!Z$1/Sheet1!Z$2*(Sheet1!Z$3*(Sheet1!Z$2/BE78)^(Sheet1!Z$3+1)-6*(Sheet1!Z$2/BE78)^7)</f>
        <v>1351519749.4224958</v>
      </c>
      <c r="BI78">
        <f t="shared" si="44"/>
        <v>0</v>
      </c>
      <c r="BJ78">
        <f>SUM(BI$2:BI78)</f>
        <v>0</v>
      </c>
      <c r="BK78">
        <f t="shared" si="45"/>
        <v>0</v>
      </c>
      <c r="BL78">
        <f>SUM(BK$2:BK78)</f>
        <v>0</v>
      </c>
    </row>
    <row r="79" spans="1:64" x14ac:dyDescent="0.25">
      <c r="A79">
        <v>0.155</v>
      </c>
      <c r="B79">
        <v>0.41333333333333333</v>
      </c>
      <c r="C79">
        <v>0.38749999999999996</v>
      </c>
      <c r="D79">
        <v>0</v>
      </c>
      <c r="E79">
        <v>0</v>
      </c>
      <c r="F79">
        <v>15685914.410747543</v>
      </c>
      <c r="G79">
        <v>34084173.0207453</v>
      </c>
      <c r="H79">
        <f t="shared" si="23"/>
        <v>0</v>
      </c>
      <c r="I79">
        <f t="shared" si="24"/>
        <v>0</v>
      </c>
      <c r="J79">
        <f>SUM(H$2:H79)</f>
        <v>0</v>
      </c>
      <c r="K79">
        <f>SUM(I$2:I79)</f>
        <v>0</v>
      </c>
      <c r="L79">
        <v>1217436381.332181</v>
      </c>
      <c r="M79">
        <v>2643256721.8659825</v>
      </c>
      <c r="N79">
        <f t="shared" si="25"/>
        <v>0</v>
      </c>
      <c r="O79">
        <f t="shared" si="26"/>
        <v>0</v>
      </c>
      <c r="P79">
        <f>SUM(N$2:N79)</f>
        <v>0</v>
      </c>
      <c r="Q79">
        <f>SUM(O$2:O79)</f>
        <v>0</v>
      </c>
      <c r="S79">
        <f t="shared" si="27"/>
        <v>0</v>
      </c>
      <c r="T79">
        <f>SUM(S$2:S79)</f>
        <v>0</v>
      </c>
      <c r="U79">
        <f t="shared" si="28"/>
        <v>0</v>
      </c>
      <c r="V79">
        <f>SUM(U$2:U79)</f>
        <v>0</v>
      </c>
      <c r="X79">
        <v>0</v>
      </c>
      <c r="Y79">
        <f t="shared" si="29"/>
        <v>0</v>
      </c>
      <c r="Z79">
        <f>SUM(Y$2:Y79)</f>
        <v>0</v>
      </c>
      <c r="AA79">
        <f t="shared" si="30"/>
        <v>0</v>
      </c>
      <c r="AB79">
        <f>SUM(AA$2:AA79)</f>
        <v>0</v>
      </c>
      <c r="AD79">
        <f t="shared" si="31"/>
        <v>0</v>
      </c>
      <c r="AE79">
        <f t="shared" si="32"/>
        <v>0</v>
      </c>
      <c r="AG79">
        <f t="shared" si="33"/>
        <v>0</v>
      </c>
      <c r="AH79">
        <f t="shared" si="34"/>
        <v>0</v>
      </c>
      <c r="AI79">
        <f>SUM(AH$2:AH79)</f>
        <v>0</v>
      </c>
      <c r="AJ79">
        <f t="shared" si="35"/>
        <v>0</v>
      </c>
      <c r="AK79">
        <f>SUM(AJ$2:AJ79)</f>
        <v>0</v>
      </c>
      <c r="AM79">
        <f>Sheet1!U79</f>
        <v>0.16533333333333333</v>
      </c>
      <c r="AN79">
        <f t="shared" si="36"/>
        <v>0</v>
      </c>
      <c r="AO79">
        <f>Sheet1!Z$4*Sheet1!Z$1*((Sheet1!Z$2/AM79)^Sheet1!Z$3-(Sheet1!Z$2/AM79)^6)</f>
        <v>15685914.410747543</v>
      </c>
      <c r="AP79">
        <f>Sheet1!Z$4*Sheet1!Z$1/Sheet1!Z$2*(Sheet1!Z$3*(Sheet1!Z$2/AM79)^(Sheet1!Z$3+1)-6*(Sheet1!Z$2/AM79)^7)</f>
        <v>1141346607.4989197</v>
      </c>
      <c r="AQ79">
        <f t="shared" si="37"/>
        <v>0</v>
      </c>
      <c r="AR79">
        <f>SUM(AQ$2:AQ79)</f>
        <v>0</v>
      </c>
      <c r="AS79">
        <f t="shared" si="38"/>
        <v>0</v>
      </c>
      <c r="AT79">
        <f>SUM(AS$2:AS79)</f>
        <v>0</v>
      </c>
      <c r="AV79">
        <f>Sheet1!U79</f>
        <v>0.16533333333333333</v>
      </c>
      <c r="AW79">
        <f t="shared" si="39"/>
        <v>0</v>
      </c>
      <c r="AX79">
        <f>Sheet1!Z$4*Sheet1!Z$1*((Sheet1!Z$2/AV79)^Sheet1!Z$3-(Sheet1!Z$2/AV79)^6)</f>
        <v>15685914.410747543</v>
      </c>
      <c r="AY79">
        <f>Sheet1!Z$4*Sheet1!Z$1/Sheet1!Z$2*(Sheet1!Z$3*(Sheet1!Z$2/AV79)^(Sheet1!Z$3+1)-6*(Sheet1!Z$2/AV79)^7)</f>
        <v>1141346607.4989197</v>
      </c>
      <c r="AZ79">
        <f t="shared" si="40"/>
        <v>0</v>
      </c>
      <c r="BA79">
        <f>SUM(AZ$2:AZ79)</f>
        <v>0</v>
      </c>
      <c r="BB79">
        <f t="shared" si="41"/>
        <v>0</v>
      </c>
      <c r="BC79">
        <f>SUM(BB$2:BB79)</f>
        <v>0</v>
      </c>
      <c r="BE79">
        <f t="shared" si="42"/>
        <v>0.16533333333333333</v>
      </c>
      <c r="BF79">
        <f t="shared" si="43"/>
        <v>0</v>
      </c>
      <c r="BG79">
        <f>Sheet1!Z$4*Sheet1!Z$1*((Sheet1!Z$2/BE79)^Sheet1!Z$3-(Sheet1!Z$2/BE79)^6)</f>
        <v>15685914.410747543</v>
      </c>
      <c r="BH79">
        <f>Sheet1!Z$4*Sheet1!Z$1/Sheet1!Z$2*(Sheet1!Z$3*(Sheet1!Z$2/BE79)^(Sheet1!Z$3+1)-6*(Sheet1!Z$2/BE79)^7)</f>
        <v>1141346607.4989197</v>
      </c>
      <c r="BI79">
        <f t="shared" si="44"/>
        <v>0</v>
      </c>
      <c r="BJ79">
        <f>SUM(BI$2:BI79)</f>
        <v>0</v>
      </c>
      <c r="BK79">
        <f t="shared" si="45"/>
        <v>0</v>
      </c>
      <c r="BL79">
        <f>SUM(BK$2:BK79)</f>
        <v>0</v>
      </c>
    </row>
    <row r="80" spans="1:64" x14ac:dyDescent="0.25">
      <c r="A80">
        <v>0.157</v>
      </c>
      <c r="B80">
        <v>0.41866666666666669</v>
      </c>
      <c r="C80">
        <v>0.39249999999999996</v>
      </c>
      <c r="D80">
        <v>0</v>
      </c>
      <c r="E80">
        <v>0</v>
      </c>
      <c r="F80">
        <v>13443746.735729614</v>
      </c>
      <c r="G80">
        <v>29215903.894391943</v>
      </c>
      <c r="H80">
        <f t="shared" si="23"/>
        <v>0</v>
      </c>
      <c r="I80">
        <f t="shared" si="24"/>
        <v>0</v>
      </c>
      <c r="J80">
        <f>SUM(H$2:H80)</f>
        <v>0</v>
      </c>
      <c r="K80">
        <f>SUM(I$2:I80)</f>
        <v>0</v>
      </c>
      <c r="L80">
        <v>1030329330.5163847</v>
      </c>
      <c r="M80">
        <v>2237160036.2964201</v>
      </c>
      <c r="N80">
        <f t="shared" si="25"/>
        <v>0</v>
      </c>
      <c r="O80">
        <f t="shared" si="26"/>
        <v>0</v>
      </c>
      <c r="P80">
        <f>SUM(N$2:N80)</f>
        <v>0</v>
      </c>
      <c r="Q80">
        <f>SUM(O$2:O80)</f>
        <v>0</v>
      </c>
      <c r="S80">
        <f t="shared" si="27"/>
        <v>0</v>
      </c>
      <c r="T80">
        <f>SUM(S$2:S80)</f>
        <v>0</v>
      </c>
      <c r="U80">
        <f t="shared" si="28"/>
        <v>0</v>
      </c>
      <c r="V80">
        <f>SUM(U$2:U80)</f>
        <v>0</v>
      </c>
      <c r="X80">
        <v>0</v>
      </c>
      <c r="Y80">
        <f t="shared" si="29"/>
        <v>0</v>
      </c>
      <c r="Z80">
        <f>SUM(Y$2:Y80)</f>
        <v>0</v>
      </c>
      <c r="AA80">
        <f t="shared" si="30"/>
        <v>0</v>
      </c>
      <c r="AB80">
        <f>SUM(AA$2:AA80)</f>
        <v>0</v>
      </c>
      <c r="AD80">
        <f t="shared" si="31"/>
        <v>0</v>
      </c>
      <c r="AE80">
        <f t="shared" si="32"/>
        <v>0</v>
      </c>
      <c r="AG80">
        <f t="shared" si="33"/>
        <v>0</v>
      </c>
      <c r="AH80">
        <f t="shared" si="34"/>
        <v>0</v>
      </c>
      <c r="AI80">
        <f>SUM(AH$2:AH80)</f>
        <v>0</v>
      </c>
      <c r="AJ80">
        <f t="shared" si="35"/>
        <v>0</v>
      </c>
      <c r="AK80">
        <f>SUM(AJ$2:AJ80)</f>
        <v>0</v>
      </c>
      <c r="AM80">
        <f>Sheet1!U80</f>
        <v>0.16746666666666668</v>
      </c>
      <c r="AN80">
        <f t="shared" si="36"/>
        <v>0</v>
      </c>
      <c r="AO80">
        <f>Sheet1!Z$4*Sheet1!Z$1*((Sheet1!Z$2/AM80)^Sheet1!Z$3-(Sheet1!Z$2/AM80)^6)</f>
        <v>13443746.735729614</v>
      </c>
      <c r="AP80">
        <f>Sheet1!Z$4*Sheet1!Z$1/Sheet1!Z$2*(Sheet1!Z$3*(Sheet1!Z$2/AM80)^(Sheet1!Z$3+1)-6*(Sheet1!Z$2/AM80)^7)</f>
        <v>965933747.35911071</v>
      </c>
      <c r="AQ80">
        <f t="shared" si="37"/>
        <v>0</v>
      </c>
      <c r="AR80">
        <f>SUM(AQ$2:AQ80)</f>
        <v>0</v>
      </c>
      <c r="AS80">
        <f t="shared" si="38"/>
        <v>0</v>
      </c>
      <c r="AT80">
        <f>SUM(AS$2:AS80)</f>
        <v>0</v>
      </c>
      <c r="AV80">
        <f>Sheet1!U80</f>
        <v>0.16746666666666668</v>
      </c>
      <c r="AW80">
        <f t="shared" si="39"/>
        <v>0</v>
      </c>
      <c r="AX80">
        <f>Sheet1!Z$4*Sheet1!Z$1*((Sheet1!Z$2/AV80)^Sheet1!Z$3-(Sheet1!Z$2/AV80)^6)</f>
        <v>13443746.735729614</v>
      </c>
      <c r="AY80">
        <f>Sheet1!Z$4*Sheet1!Z$1/Sheet1!Z$2*(Sheet1!Z$3*(Sheet1!Z$2/AV80)^(Sheet1!Z$3+1)-6*(Sheet1!Z$2/AV80)^7)</f>
        <v>965933747.35911071</v>
      </c>
      <c r="AZ80">
        <f t="shared" si="40"/>
        <v>0</v>
      </c>
      <c r="BA80">
        <f>SUM(AZ$2:AZ80)</f>
        <v>0</v>
      </c>
      <c r="BB80">
        <f t="shared" si="41"/>
        <v>0</v>
      </c>
      <c r="BC80">
        <f>SUM(BB$2:BB80)</f>
        <v>0</v>
      </c>
      <c r="BE80">
        <f t="shared" si="42"/>
        <v>0.16746666666666668</v>
      </c>
      <c r="BF80">
        <f t="shared" si="43"/>
        <v>0</v>
      </c>
      <c r="BG80">
        <f>Sheet1!Z$4*Sheet1!Z$1*((Sheet1!Z$2/BE80)^Sheet1!Z$3-(Sheet1!Z$2/BE80)^6)</f>
        <v>13443746.735729614</v>
      </c>
      <c r="BH80">
        <f>Sheet1!Z$4*Sheet1!Z$1/Sheet1!Z$2*(Sheet1!Z$3*(Sheet1!Z$2/BE80)^(Sheet1!Z$3+1)-6*(Sheet1!Z$2/BE80)^7)</f>
        <v>965933747.35911071</v>
      </c>
      <c r="BI80">
        <f t="shared" si="44"/>
        <v>0</v>
      </c>
      <c r="BJ80">
        <f>SUM(BI$2:BI80)</f>
        <v>0</v>
      </c>
      <c r="BK80">
        <f t="shared" si="45"/>
        <v>0</v>
      </c>
      <c r="BL80">
        <f>SUM(BK$2:BK80)</f>
        <v>0</v>
      </c>
    </row>
    <row r="81" spans="1:64" x14ac:dyDescent="0.25">
      <c r="A81">
        <v>0.159</v>
      </c>
      <c r="B81">
        <v>0.42399999999999999</v>
      </c>
      <c r="C81">
        <v>0.39749999999999996</v>
      </c>
      <c r="D81">
        <v>0</v>
      </c>
      <c r="E81">
        <v>0</v>
      </c>
      <c r="F81">
        <v>11544232.566339804</v>
      </c>
      <c r="G81">
        <v>25091341.819966421</v>
      </c>
      <c r="H81">
        <f t="shared" si="23"/>
        <v>0</v>
      </c>
      <c r="I81">
        <f t="shared" si="24"/>
        <v>0</v>
      </c>
      <c r="J81">
        <f>SUM(H$2:H81)</f>
        <v>0</v>
      </c>
      <c r="K81">
        <f>SUM(I$2:I81)</f>
        <v>0</v>
      </c>
      <c r="L81">
        <v>873808756.95854247</v>
      </c>
      <c r="M81">
        <v>1897436055.3080697</v>
      </c>
      <c r="N81">
        <f t="shared" si="25"/>
        <v>0</v>
      </c>
      <c r="O81">
        <f t="shared" si="26"/>
        <v>0</v>
      </c>
      <c r="P81">
        <f>SUM(N$2:N81)</f>
        <v>0</v>
      </c>
      <c r="Q81">
        <f>SUM(O$2:O81)</f>
        <v>0</v>
      </c>
      <c r="S81">
        <f t="shared" si="27"/>
        <v>0</v>
      </c>
      <c r="T81">
        <f>SUM(S$2:S81)</f>
        <v>0</v>
      </c>
      <c r="U81">
        <f t="shared" si="28"/>
        <v>0</v>
      </c>
      <c r="V81">
        <f>SUM(U$2:U81)</f>
        <v>0</v>
      </c>
      <c r="X81">
        <v>0</v>
      </c>
      <c r="Y81">
        <f t="shared" si="29"/>
        <v>0</v>
      </c>
      <c r="Z81">
        <f>SUM(Y$2:Y81)</f>
        <v>0</v>
      </c>
      <c r="AA81">
        <f t="shared" si="30"/>
        <v>0</v>
      </c>
      <c r="AB81">
        <f>SUM(AA$2:AA81)</f>
        <v>0</v>
      </c>
      <c r="AD81">
        <f t="shared" si="31"/>
        <v>0</v>
      </c>
      <c r="AE81">
        <f t="shared" si="32"/>
        <v>0</v>
      </c>
      <c r="AG81">
        <f t="shared" si="33"/>
        <v>0</v>
      </c>
      <c r="AH81">
        <f t="shared" si="34"/>
        <v>0</v>
      </c>
      <c r="AI81">
        <f>SUM(AH$2:AH81)</f>
        <v>0</v>
      </c>
      <c r="AJ81">
        <f t="shared" si="35"/>
        <v>0</v>
      </c>
      <c r="AK81">
        <f>SUM(AJ$2:AJ81)</f>
        <v>0</v>
      </c>
      <c r="AM81">
        <f>Sheet1!U81</f>
        <v>0.1696</v>
      </c>
      <c r="AN81">
        <f t="shared" si="36"/>
        <v>0</v>
      </c>
      <c r="AO81">
        <f>Sheet1!Z$4*Sheet1!Z$1*((Sheet1!Z$2/AM81)^Sheet1!Z$3-(Sheet1!Z$2/AM81)^6)</f>
        <v>11544232.566339804</v>
      </c>
      <c r="AP81">
        <f>Sheet1!Z$4*Sheet1!Z$1/Sheet1!Z$2*(Sheet1!Z$3*(Sheet1!Z$2/AM81)^(Sheet1!Z$3+1)-6*(Sheet1!Z$2/AM81)^7)</f>
        <v>819195709.6486336</v>
      </c>
      <c r="AQ81">
        <f t="shared" si="37"/>
        <v>0</v>
      </c>
      <c r="AR81">
        <f>SUM(AQ$2:AQ81)</f>
        <v>0</v>
      </c>
      <c r="AS81">
        <f t="shared" si="38"/>
        <v>0</v>
      </c>
      <c r="AT81">
        <f>SUM(AS$2:AS81)</f>
        <v>0</v>
      </c>
      <c r="AV81">
        <f>Sheet1!U81</f>
        <v>0.1696</v>
      </c>
      <c r="AW81">
        <f t="shared" si="39"/>
        <v>0</v>
      </c>
      <c r="AX81">
        <f>Sheet1!Z$4*Sheet1!Z$1*((Sheet1!Z$2/AV81)^Sheet1!Z$3-(Sheet1!Z$2/AV81)^6)</f>
        <v>11544232.566339804</v>
      </c>
      <c r="AY81">
        <f>Sheet1!Z$4*Sheet1!Z$1/Sheet1!Z$2*(Sheet1!Z$3*(Sheet1!Z$2/AV81)^(Sheet1!Z$3+1)-6*(Sheet1!Z$2/AV81)^7)</f>
        <v>819195709.6486336</v>
      </c>
      <c r="AZ81">
        <f t="shared" si="40"/>
        <v>0</v>
      </c>
      <c r="BA81">
        <f>SUM(AZ$2:AZ81)</f>
        <v>0</v>
      </c>
      <c r="BB81">
        <f t="shared" si="41"/>
        <v>0</v>
      </c>
      <c r="BC81">
        <f>SUM(BB$2:BB81)</f>
        <v>0</v>
      </c>
      <c r="BE81">
        <f t="shared" si="42"/>
        <v>0.1696</v>
      </c>
      <c r="BF81">
        <f t="shared" si="43"/>
        <v>0</v>
      </c>
      <c r="BG81">
        <f>Sheet1!Z$4*Sheet1!Z$1*((Sheet1!Z$2/BE81)^Sheet1!Z$3-(Sheet1!Z$2/BE81)^6)</f>
        <v>11544232.566339804</v>
      </c>
      <c r="BH81">
        <f>Sheet1!Z$4*Sheet1!Z$1/Sheet1!Z$2*(Sheet1!Z$3*(Sheet1!Z$2/BE81)^(Sheet1!Z$3+1)-6*(Sheet1!Z$2/BE81)^7)</f>
        <v>819195709.6486336</v>
      </c>
      <c r="BI81">
        <f t="shared" si="44"/>
        <v>0</v>
      </c>
      <c r="BJ81">
        <f>SUM(BI$2:BI81)</f>
        <v>0</v>
      </c>
      <c r="BK81">
        <f t="shared" si="45"/>
        <v>0</v>
      </c>
      <c r="BL81">
        <f>SUM(BK$2:BK81)</f>
        <v>0</v>
      </c>
    </row>
    <row r="82" spans="1:64" x14ac:dyDescent="0.25">
      <c r="A82">
        <v>0.161</v>
      </c>
      <c r="B82">
        <v>0.42933333333333334</v>
      </c>
      <c r="C82">
        <v>0.40249999999999997</v>
      </c>
      <c r="D82">
        <v>0</v>
      </c>
      <c r="E82">
        <v>0</v>
      </c>
      <c r="F82">
        <v>9931670.912325358</v>
      </c>
      <c r="G82">
        <v>21589614.344366856</v>
      </c>
      <c r="H82">
        <f t="shared" si="23"/>
        <v>0</v>
      </c>
      <c r="I82">
        <f t="shared" si="24"/>
        <v>0</v>
      </c>
      <c r="J82">
        <f>SUM(H$2:H82)</f>
        <v>0</v>
      </c>
      <c r="K82">
        <f>SUM(I$2:I82)</f>
        <v>0</v>
      </c>
      <c r="L82">
        <v>742581382.55899525</v>
      </c>
      <c r="M82">
        <v>1612599509.1707089</v>
      </c>
      <c r="N82">
        <f t="shared" si="25"/>
        <v>0</v>
      </c>
      <c r="O82">
        <f t="shared" si="26"/>
        <v>0</v>
      </c>
      <c r="P82">
        <f>SUM(N$2:N82)</f>
        <v>0</v>
      </c>
      <c r="Q82">
        <f>SUM(O$2:O82)</f>
        <v>0</v>
      </c>
      <c r="S82">
        <f t="shared" si="27"/>
        <v>0</v>
      </c>
      <c r="T82">
        <f>SUM(S$2:S82)</f>
        <v>0</v>
      </c>
      <c r="U82">
        <f t="shared" si="28"/>
        <v>0</v>
      </c>
      <c r="V82">
        <f>SUM(U$2:U82)</f>
        <v>0</v>
      </c>
      <c r="X82">
        <v>0</v>
      </c>
      <c r="Y82">
        <f t="shared" si="29"/>
        <v>0</v>
      </c>
      <c r="Z82">
        <f>SUM(Y$2:Y82)</f>
        <v>0</v>
      </c>
      <c r="AA82">
        <f t="shared" si="30"/>
        <v>0</v>
      </c>
      <c r="AB82">
        <f>SUM(AA$2:AA82)</f>
        <v>0</v>
      </c>
      <c r="AD82">
        <f t="shared" si="31"/>
        <v>0</v>
      </c>
      <c r="AE82">
        <f t="shared" si="32"/>
        <v>0</v>
      </c>
      <c r="AG82">
        <f t="shared" si="33"/>
        <v>0</v>
      </c>
      <c r="AH82">
        <f t="shared" si="34"/>
        <v>0</v>
      </c>
      <c r="AI82">
        <f>SUM(AH$2:AH82)</f>
        <v>0</v>
      </c>
      <c r="AJ82">
        <f t="shared" si="35"/>
        <v>0</v>
      </c>
      <c r="AK82">
        <f>SUM(AJ$2:AJ82)</f>
        <v>0</v>
      </c>
      <c r="AM82">
        <f>Sheet1!U82</f>
        <v>0.17173333333333335</v>
      </c>
      <c r="AN82">
        <f t="shared" si="36"/>
        <v>0</v>
      </c>
      <c r="AO82">
        <f>Sheet1!Z$4*Sheet1!Z$1*((Sheet1!Z$2/AM82)^Sheet1!Z$3-(Sheet1!Z$2/AM82)^6)</f>
        <v>9931670.912325358</v>
      </c>
      <c r="AP82">
        <f>Sheet1!Z$4*Sheet1!Z$1/Sheet1!Z$2*(Sheet1!Z$3*(Sheet1!Z$2/AM82)^(Sheet1!Z$3+1)-6*(Sheet1!Z$2/AM82)^7)</f>
        <v>696170046.1490581</v>
      </c>
      <c r="AQ82">
        <f t="shared" si="37"/>
        <v>0</v>
      </c>
      <c r="AR82">
        <f>SUM(AQ$2:AQ82)</f>
        <v>0</v>
      </c>
      <c r="AS82">
        <f t="shared" si="38"/>
        <v>0</v>
      </c>
      <c r="AT82">
        <f>SUM(AS$2:AS82)</f>
        <v>0</v>
      </c>
      <c r="AV82">
        <f>Sheet1!U82</f>
        <v>0.17173333333333335</v>
      </c>
      <c r="AW82">
        <f t="shared" si="39"/>
        <v>0</v>
      </c>
      <c r="AX82">
        <f>Sheet1!Z$4*Sheet1!Z$1*((Sheet1!Z$2/AV82)^Sheet1!Z$3-(Sheet1!Z$2/AV82)^6)</f>
        <v>9931670.912325358</v>
      </c>
      <c r="AY82">
        <f>Sheet1!Z$4*Sheet1!Z$1/Sheet1!Z$2*(Sheet1!Z$3*(Sheet1!Z$2/AV82)^(Sheet1!Z$3+1)-6*(Sheet1!Z$2/AV82)^7)</f>
        <v>696170046.1490581</v>
      </c>
      <c r="AZ82">
        <f t="shared" si="40"/>
        <v>0</v>
      </c>
      <c r="BA82">
        <f>SUM(AZ$2:AZ82)</f>
        <v>0</v>
      </c>
      <c r="BB82">
        <f t="shared" si="41"/>
        <v>0</v>
      </c>
      <c r="BC82">
        <f>SUM(BB$2:BB82)</f>
        <v>0</v>
      </c>
      <c r="BE82">
        <f t="shared" si="42"/>
        <v>0.17173333333333335</v>
      </c>
      <c r="BF82">
        <f t="shared" si="43"/>
        <v>0</v>
      </c>
      <c r="BG82">
        <f>Sheet1!Z$4*Sheet1!Z$1*((Sheet1!Z$2/BE82)^Sheet1!Z$3-(Sheet1!Z$2/BE82)^6)</f>
        <v>9931670.912325358</v>
      </c>
      <c r="BH82">
        <f>Sheet1!Z$4*Sheet1!Z$1/Sheet1!Z$2*(Sheet1!Z$3*(Sheet1!Z$2/BE82)^(Sheet1!Z$3+1)-6*(Sheet1!Z$2/BE82)^7)</f>
        <v>696170046.1490581</v>
      </c>
      <c r="BI82">
        <f t="shared" si="44"/>
        <v>0</v>
      </c>
      <c r="BJ82">
        <f>SUM(BI$2:BI82)</f>
        <v>0</v>
      </c>
      <c r="BK82">
        <f t="shared" si="45"/>
        <v>0</v>
      </c>
      <c r="BL82">
        <f>SUM(BK$2:BK82)</f>
        <v>0</v>
      </c>
    </row>
    <row r="83" spans="1:64" x14ac:dyDescent="0.25">
      <c r="A83">
        <v>0.16300000000000001</v>
      </c>
      <c r="B83">
        <v>0.4346666666666667</v>
      </c>
      <c r="C83">
        <v>0.40749999999999997</v>
      </c>
      <c r="D83">
        <v>0</v>
      </c>
      <c r="E83">
        <v>0</v>
      </c>
      <c r="F83">
        <v>8559947.1870994773</v>
      </c>
      <c r="G83">
        <v>18610649.568128262</v>
      </c>
      <c r="H83">
        <f t="shared" si="23"/>
        <v>0</v>
      </c>
      <c r="I83">
        <f t="shared" si="24"/>
        <v>0</v>
      </c>
      <c r="J83">
        <f>SUM(H$2:H83)</f>
        <v>0</v>
      </c>
      <c r="K83">
        <f>SUM(I$2:I83)</f>
        <v>0</v>
      </c>
      <c r="L83">
        <v>632319658.06808949</v>
      </c>
      <c r="M83">
        <v>1373260429.191824</v>
      </c>
      <c r="N83">
        <f t="shared" si="25"/>
        <v>0</v>
      </c>
      <c r="O83">
        <f t="shared" si="26"/>
        <v>0</v>
      </c>
      <c r="P83">
        <f>SUM(N$2:N83)</f>
        <v>0</v>
      </c>
      <c r="Q83">
        <f>SUM(O$2:O83)</f>
        <v>0</v>
      </c>
      <c r="S83">
        <f t="shared" si="27"/>
        <v>0</v>
      </c>
      <c r="T83">
        <f>SUM(S$2:S83)</f>
        <v>0</v>
      </c>
      <c r="U83">
        <f t="shared" si="28"/>
        <v>0</v>
      </c>
      <c r="V83">
        <f>SUM(U$2:U83)</f>
        <v>0</v>
      </c>
      <c r="X83">
        <v>0</v>
      </c>
      <c r="Y83">
        <f t="shared" si="29"/>
        <v>0</v>
      </c>
      <c r="Z83">
        <f>SUM(Y$2:Y83)</f>
        <v>0</v>
      </c>
      <c r="AA83">
        <f t="shared" si="30"/>
        <v>0</v>
      </c>
      <c r="AB83">
        <f>SUM(AA$2:AA83)</f>
        <v>0</v>
      </c>
      <c r="AD83">
        <f t="shared" si="31"/>
        <v>0</v>
      </c>
      <c r="AE83">
        <f t="shared" si="32"/>
        <v>0</v>
      </c>
      <c r="AG83">
        <f t="shared" si="33"/>
        <v>0</v>
      </c>
      <c r="AH83">
        <f t="shared" si="34"/>
        <v>0</v>
      </c>
      <c r="AI83">
        <f>SUM(AH$2:AH83)</f>
        <v>0</v>
      </c>
      <c r="AJ83">
        <f t="shared" si="35"/>
        <v>0</v>
      </c>
      <c r="AK83">
        <f>SUM(AJ$2:AJ83)</f>
        <v>0</v>
      </c>
      <c r="AM83">
        <f>Sheet1!U83</f>
        <v>0.1738666666666667</v>
      </c>
      <c r="AN83">
        <f t="shared" si="36"/>
        <v>0</v>
      </c>
      <c r="AO83">
        <f>Sheet1!Z$4*Sheet1!Z$1*((Sheet1!Z$2/AM83)^Sheet1!Z$3-(Sheet1!Z$2/AM83)^6)</f>
        <v>8559947.1870994624</v>
      </c>
      <c r="AP83">
        <f>Sheet1!Z$4*Sheet1!Z$1/Sheet1!Z$2*(Sheet1!Z$3*(Sheet1!Z$2/AM83)^(Sheet1!Z$3+1)-6*(Sheet1!Z$2/AM83)^7)</f>
        <v>592799679.43883276</v>
      </c>
      <c r="AQ83">
        <f t="shared" si="37"/>
        <v>0</v>
      </c>
      <c r="AR83">
        <f>SUM(AQ$2:AQ83)</f>
        <v>0</v>
      </c>
      <c r="AS83">
        <f t="shared" si="38"/>
        <v>0</v>
      </c>
      <c r="AT83">
        <f>SUM(AS$2:AS83)</f>
        <v>0</v>
      </c>
      <c r="AV83">
        <f>Sheet1!U83</f>
        <v>0.1738666666666667</v>
      </c>
      <c r="AW83">
        <f t="shared" si="39"/>
        <v>0</v>
      </c>
      <c r="AX83">
        <f>Sheet1!Z$4*Sheet1!Z$1*((Sheet1!Z$2/AV83)^Sheet1!Z$3-(Sheet1!Z$2/AV83)^6)</f>
        <v>8559947.1870994624</v>
      </c>
      <c r="AY83">
        <f>Sheet1!Z$4*Sheet1!Z$1/Sheet1!Z$2*(Sheet1!Z$3*(Sheet1!Z$2/AV83)^(Sheet1!Z$3+1)-6*(Sheet1!Z$2/AV83)^7)</f>
        <v>592799679.43883276</v>
      </c>
      <c r="AZ83">
        <f t="shared" si="40"/>
        <v>0</v>
      </c>
      <c r="BA83">
        <f>SUM(AZ$2:AZ83)</f>
        <v>0</v>
      </c>
      <c r="BB83">
        <f t="shared" si="41"/>
        <v>0</v>
      </c>
      <c r="BC83">
        <f>SUM(BB$2:BB83)</f>
        <v>0</v>
      </c>
      <c r="BE83">
        <f t="shared" si="42"/>
        <v>0.1738666666666667</v>
      </c>
      <c r="BF83">
        <f t="shared" si="43"/>
        <v>0</v>
      </c>
      <c r="BG83">
        <f>Sheet1!Z$4*Sheet1!Z$1*((Sheet1!Z$2/BE83)^Sheet1!Z$3-(Sheet1!Z$2/BE83)^6)</f>
        <v>8559947.1870994624</v>
      </c>
      <c r="BH83">
        <f>Sheet1!Z$4*Sheet1!Z$1/Sheet1!Z$2*(Sheet1!Z$3*(Sheet1!Z$2/BE83)^(Sheet1!Z$3+1)-6*(Sheet1!Z$2/BE83)^7)</f>
        <v>592799679.43883276</v>
      </c>
      <c r="BI83">
        <f t="shared" si="44"/>
        <v>0</v>
      </c>
      <c r="BJ83">
        <f>SUM(BI$2:BI83)</f>
        <v>0</v>
      </c>
      <c r="BK83">
        <f t="shared" si="45"/>
        <v>0</v>
      </c>
      <c r="BL83">
        <f>SUM(BK$2:BK83)</f>
        <v>0</v>
      </c>
    </row>
    <row r="84" spans="1:64" x14ac:dyDescent="0.25">
      <c r="A84">
        <v>0.16500000000000001</v>
      </c>
      <c r="B84">
        <v>0.44</v>
      </c>
      <c r="C84">
        <v>0.41249999999999998</v>
      </c>
      <c r="D84">
        <v>0</v>
      </c>
      <c r="E84">
        <v>0</v>
      </c>
      <c r="F84">
        <v>7390793.7489270912</v>
      </c>
      <c r="G84">
        <v>16071402.100153813</v>
      </c>
      <c r="H84">
        <f t="shared" si="23"/>
        <v>0</v>
      </c>
      <c r="I84">
        <f t="shared" si="24"/>
        <v>0</v>
      </c>
      <c r="J84">
        <f>SUM(H$2:H84)</f>
        <v>0</v>
      </c>
      <c r="K84">
        <f>SUM(I$2:I84)</f>
        <v>0</v>
      </c>
      <c r="L84">
        <v>539476706.07059491</v>
      </c>
      <c r="M84">
        <v>1171722651.5007312</v>
      </c>
      <c r="N84">
        <f t="shared" si="25"/>
        <v>0</v>
      </c>
      <c r="O84">
        <f t="shared" si="26"/>
        <v>0</v>
      </c>
      <c r="P84">
        <f>SUM(N$2:N84)</f>
        <v>0</v>
      </c>
      <c r="Q84">
        <f>SUM(O$2:O84)</f>
        <v>0</v>
      </c>
      <c r="S84">
        <f t="shared" si="27"/>
        <v>0</v>
      </c>
      <c r="T84">
        <f>SUM(S$2:S84)</f>
        <v>0</v>
      </c>
      <c r="U84">
        <f t="shared" si="28"/>
        <v>0</v>
      </c>
      <c r="V84">
        <f>SUM(U$2:U84)</f>
        <v>0</v>
      </c>
      <c r="X84">
        <v>0</v>
      </c>
      <c r="Y84">
        <f t="shared" si="29"/>
        <v>0</v>
      </c>
      <c r="Z84">
        <f>SUM(Y$2:Y84)</f>
        <v>0</v>
      </c>
      <c r="AA84">
        <f t="shared" si="30"/>
        <v>0</v>
      </c>
      <c r="AB84">
        <f>SUM(AA$2:AA84)</f>
        <v>0</v>
      </c>
      <c r="AD84">
        <f t="shared" si="31"/>
        <v>0</v>
      </c>
      <c r="AE84">
        <f t="shared" si="32"/>
        <v>0</v>
      </c>
      <c r="AG84">
        <f t="shared" si="33"/>
        <v>0</v>
      </c>
      <c r="AH84">
        <f t="shared" si="34"/>
        <v>0</v>
      </c>
      <c r="AI84">
        <f>SUM(AH$2:AH84)</f>
        <v>0</v>
      </c>
      <c r="AJ84">
        <f t="shared" si="35"/>
        <v>0</v>
      </c>
      <c r="AK84">
        <f>SUM(AJ$2:AJ84)</f>
        <v>0</v>
      </c>
      <c r="AM84">
        <f>Sheet1!U84</f>
        <v>0.17600000000000002</v>
      </c>
      <c r="AN84">
        <f t="shared" si="36"/>
        <v>0</v>
      </c>
      <c r="AO84">
        <f>Sheet1!Z$4*Sheet1!Z$1*((Sheet1!Z$2/AM84)^Sheet1!Z$3-(Sheet1!Z$2/AM84)^6)</f>
        <v>7390793.7489270912</v>
      </c>
      <c r="AP84">
        <f>Sheet1!Z$4*Sheet1!Z$1/Sheet1!Z$2*(Sheet1!Z$3*(Sheet1!Z$2/AM84)^(Sheet1!Z$3+1)-6*(Sheet1!Z$2/AM84)^7)</f>
        <v>505759411.94118273</v>
      </c>
      <c r="AQ84">
        <f t="shared" si="37"/>
        <v>0</v>
      </c>
      <c r="AR84">
        <f>SUM(AQ$2:AQ84)</f>
        <v>0</v>
      </c>
      <c r="AS84">
        <f t="shared" si="38"/>
        <v>0</v>
      </c>
      <c r="AT84">
        <f>SUM(AS$2:AS84)</f>
        <v>0</v>
      </c>
      <c r="AV84">
        <f>Sheet1!U84</f>
        <v>0.17600000000000002</v>
      </c>
      <c r="AW84">
        <f t="shared" si="39"/>
        <v>0</v>
      </c>
      <c r="AX84">
        <f>Sheet1!Z$4*Sheet1!Z$1*((Sheet1!Z$2/AV84)^Sheet1!Z$3-(Sheet1!Z$2/AV84)^6)</f>
        <v>7390793.7489270912</v>
      </c>
      <c r="AY84">
        <f>Sheet1!Z$4*Sheet1!Z$1/Sheet1!Z$2*(Sheet1!Z$3*(Sheet1!Z$2/AV84)^(Sheet1!Z$3+1)-6*(Sheet1!Z$2/AV84)^7)</f>
        <v>505759411.94118273</v>
      </c>
      <c r="AZ84">
        <f t="shared" si="40"/>
        <v>0</v>
      </c>
      <c r="BA84">
        <f>SUM(AZ$2:AZ84)</f>
        <v>0</v>
      </c>
      <c r="BB84">
        <f t="shared" si="41"/>
        <v>0</v>
      </c>
      <c r="BC84">
        <f>SUM(BB$2:BB84)</f>
        <v>0</v>
      </c>
      <c r="BE84">
        <f t="shared" si="42"/>
        <v>0.17600000000000002</v>
      </c>
      <c r="BF84">
        <f t="shared" si="43"/>
        <v>0</v>
      </c>
      <c r="BG84">
        <f>Sheet1!Z$4*Sheet1!Z$1*((Sheet1!Z$2/BE84)^Sheet1!Z$3-(Sheet1!Z$2/BE84)^6)</f>
        <v>7390793.7489270912</v>
      </c>
      <c r="BH84">
        <f>Sheet1!Z$4*Sheet1!Z$1/Sheet1!Z$2*(Sheet1!Z$3*(Sheet1!Z$2/BE84)^(Sheet1!Z$3+1)-6*(Sheet1!Z$2/BE84)^7)</f>
        <v>505759411.94118273</v>
      </c>
      <c r="BI84">
        <f t="shared" si="44"/>
        <v>0</v>
      </c>
      <c r="BJ84">
        <f>SUM(BI$2:BI84)</f>
        <v>0</v>
      </c>
      <c r="BK84">
        <f t="shared" si="45"/>
        <v>0</v>
      </c>
      <c r="BL84">
        <f>SUM(BK$2:BK84)</f>
        <v>0</v>
      </c>
    </row>
    <row r="85" spans="1:64" x14ac:dyDescent="0.25">
      <c r="A85">
        <v>0.16700000000000001</v>
      </c>
      <c r="B85">
        <v>0.44533333333333336</v>
      </c>
      <c r="C85">
        <v>0.41749999999999998</v>
      </c>
      <c r="D85">
        <v>0</v>
      </c>
      <c r="E85">
        <v>0</v>
      </c>
      <c r="F85">
        <v>6392381.9722751267</v>
      </c>
      <c r="G85">
        <v>13902798.295955684</v>
      </c>
      <c r="H85">
        <f t="shared" si="23"/>
        <v>0</v>
      </c>
      <c r="I85">
        <f t="shared" si="24"/>
        <v>0</v>
      </c>
      <c r="J85">
        <f>SUM(H$2:H85)</f>
        <v>0</v>
      </c>
      <c r="K85">
        <f>SUM(I$2:I85)</f>
        <v>0</v>
      </c>
      <c r="L85">
        <v>461138386.77247715</v>
      </c>
      <c r="M85">
        <v>1001662859.9760264</v>
      </c>
      <c r="N85">
        <f t="shared" si="25"/>
        <v>0</v>
      </c>
      <c r="O85">
        <f t="shared" si="26"/>
        <v>0</v>
      </c>
      <c r="P85">
        <f>SUM(N$2:N85)</f>
        <v>0</v>
      </c>
      <c r="Q85">
        <f>SUM(O$2:O85)</f>
        <v>0</v>
      </c>
      <c r="S85">
        <f t="shared" si="27"/>
        <v>0</v>
      </c>
      <c r="T85">
        <f>SUM(S$2:S85)</f>
        <v>0</v>
      </c>
      <c r="U85">
        <f t="shared" si="28"/>
        <v>0</v>
      </c>
      <c r="V85">
        <f>SUM(U$2:U85)</f>
        <v>0</v>
      </c>
      <c r="X85">
        <v>0</v>
      </c>
      <c r="Y85">
        <f t="shared" si="29"/>
        <v>0</v>
      </c>
      <c r="Z85">
        <f>SUM(Y$2:Y85)</f>
        <v>0</v>
      </c>
      <c r="AA85">
        <f t="shared" si="30"/>
        <v>0</v>
      </c>
      <c r="AB85">
        <f>SUM(AA$2:AA85)</f>
        <v>0</v>
      </c>
      <c r="AD85">
        <f t="shared" si="31"/>
        <v>0</v>
      </c>
      <c r="AE85">
        <f t="shared" si="32"/>
        <v>0</v>
      </c>
      <c r="AG85">
        <f t="shared" si="33"/>
        <v>0</v>
      </c>
      <c r="AH85">
        <f t="shared" si="34"/>
        <v>0</v>
      </c>
      <c r="AI85">
        <f>SUM(AH$2:AH85)</f>
        <v>0</v>
      </c>
      <c r="AJ85">
        <f t="shared" si="35"/>
        <v>0</v>
      </c>
      <c r="AK85">
        <f>SUM(AJ$2:AJ85)</f>
        <v>0</v>
      </c>
      <c r="AM85">
        <f>Sheet1!U85</f>
        <v>0.17813333333333337</v>
      </c>
      <c r="AN85">
        <f t="shared" si="36"/>
        <v>0</v>
      </c>
      <c r="AO85">
        <f>Sheet1!Z$4*Sheet1!Z$1*((Sheet1!Z$2/AM85)^Sheet1!Z$3-(Sheet1!Z$2/AM85)^6)</f>
        <v>6392381.9722751081</v>
      </c>
      <c r="AP85">
        <f>Sheet1!Z$4*Sheet1!Z$1/Sheet1!Z$2*(Sheet1!Z$3*(Sheet1!Z$2/AM85)^(Sheet1!Z$3+1)-6*(Sheet1!Z$2/AM85)^7)</f>
        <v>432317237.59919614</v>
      </c>
      <c r="AQ85">
        <f t="shared" si="37"/>
        <v>0</v>
      </c>
      <c r="AR85">
        <f>SUM(AQ$2:AQ85)</f>
        <v>0</v>
      </c>
      <c r="AS85">
        <f t="shared" si="38"/>
        <v>0</v>
      </c>
      <c r="AT85">
        <f>SUM(AS$2:AS85)</f>
        <v>0</v>
      </c>
      <c r="AV85">
        <f>Sheet1!U85</f>
        <v>0.17813333333333337</v>
      </c>
      <c r="AW85">
        <f t="shared" si="39"/>
        <v>0</v>
      </c>
      <c r="AX85">
        <f>Sheet1!Z$4*Sheet1!Z$1*((Sheet1!Z$2/AV85)^Sheet1!Z$3-(Sheet1!Z$2/AV85)^6)</f>
        <v>6392381.9722751081</v>
      </c>
      <c r="AY85">
        <f>Sheet1!Z$4*Sheet1!Z$1/Sheet1!Z$2*(Sheet1!Z$3*(Sheet1!Z$2/AV85)^(Sheet1!Z$3+1)-6*(Sheet1!Z$2/AV85)^7)</f>
        <v>432317237.59919614</v>
      </c>
      <c r="AZ85">
        <f t="shared" si="40"/>
        <v>0</v>
      </c>
      <c r="BA85">
        <f>SUM(AZ$2:AZ85)</f>
        <v>0</v>
      </c>
      <c r="BB85">
        <f t="shared" si="41"/>
        <v>0</v>
      </c>
      <c r="BC85">
        <f>SUM(BB$2:BB85)</f>
        <v>0</v>
      </c>
      <c r="BE85">
        <f t="shared" si="42"/>
        <v>0.17813333333333337</v>
      </c>
      <c r="BF85">
        <f t="shared" si="43"/>
        <v>0</v>
      </c>
      <c r="BG85">
        <f>Sheet1!Z$4*Sheet1!Z$1*((Sheet1!Z$2/BE85)^Sheet1!Z$3-(Sheet1!Z$2/BE85)^6)</f>
        <v>6392381.9722751081</v>
      </c>
      <c r="BH85">
        <f>Sheet1!Z$4*Sheet1!Z$1/Sheet1!Z$2*(Sheet1!Z$3*(Sheet1!Z$2/BE85)^(Sheet1!Z$3+1)-6*(Sheet1!Z$2/BE85)^7)</f>
        <v>432317237.59919614</v>
      </c>
      <c r="BI85">
        <f t="shared" si="44"/>
        <v>0</v>
      </c>
      <c r="BJ85">
        <f>SUM(BI$2:BI85)</f>
        <v>0</v>
      </c>
      <c r="BK85">
        <f t="shared" si="45"/>
        <v>0</v>
      </c>
      <c r="BL85">
        <f>SUM(BK$2:BK85)</f>
        <v>0</v>
      </c>
    </row>
    <row r="86" spans="1:64" x14ac:dyDescent="0.25">
      <c r="A86">
        <v>0.16900000000000001</v>
      </c>
      <c r="B86">
        <v>0.45066666666666672</v>
      </c>
      <c r="C86">
        <v>0.42249999999999999</v>
      </c>
      <c r="D86">
        <v>0</v>
      </c>
      <c r="E86">
        <v>0</v>
      </c>
      <c r="F86">
        <v>5538179.6966926642</v>
      </c>
      <c r="G86">
        <v>12047257.258825349</v>
      </c>
      <c r="H86">
        <f t="shared" si="23"/>
        <v>0</v>
      </c>
      <c r="I86">
        <f t="shared" si="24"/>
        <v>0</v>
      </c>
      <c r="J86">
        <f>SUM(H$2:H86)</f>
        <v>0</v>
      </c>
      <c r="K86">
        <f>SUM(I$2:I86)</f>
        <v>0</v>
      </c>
      <c r="L86">
        <v>394904713.72316277</v>
      </c>
      <c r="M86">
        <v>857873305.06950736</v>
      </c>
      <c r="N86">
        <f t="shared" si="25"/>
        <v>0</v>
      </c>
      <c r="O86">
        <f t="shared" si="26"/>
        <v>0</v>
      </c>
      <c r="P86">
        <f>SUM(N$2:N86)</f>
        <v>0</v>
      </c>
      <c r="Q86">
        <f>SUM(O$2:O86)</f>
        <v>0</v>
      </c>
      <c r="S86">
        <f t="shared" si="27"/>
        <v>0</v>
      </c>
      <c r="T86">
        <f>SUM(S$2:S86)</f>
        <v>0</v>
      </c>
      <c r="U86">
        <f t="shared" si="28"/>
        <v>0</v>
      </c>
      <c r="V86">
        <f>SUM(U$2:U86)</f>
        <v>0</v>
      </c>
      <c r="X86">
        <v>0</v>
      </c>
      <c r="Y86">
        <f t="shared" si="29"/>
        <v>0</v>
      </c>
      <c r="Z86">
        <f>SUM(Y$2:Y86)</f>
        <v>0</v>
      </c>
      <c r="AA86">
        <f t="shared" si="30"/>
        <v>0</v>
      </c>
      <c r="AB86">
        <f>SUM(AA$2:AA86)</f>
        <v>0</v>
      </c>
      <c r="AD86">
        <f t="shared" si="31"/>
        <v>0</v>
      </c>
      <c r="AE86">
        <f t="shared" si="32"/>
        <v>0</v>
      </c>
      <c r="AG86">
        <f t="shared" si="33"/>
        <v>0</v>
      </c>
      <c r="AH86">
        <f t="shared" si="34"/>
        <v>0</v>
      </c>
      <c r="AI86">
        <f>SUM(AH$2:AH86)</f>
        <v>0</v>
      </c>
      <c r="AJ86">
        <f t="shared" si="35"/>
        <v>0</v>
      </c>
      <c r="AK86">
        <f>SUM(AJ$2:AJ86)</f>
        <v>0</v>
      </c>
      <c r="AM86">
        <f>Sheet1!U86</f>
        <v>0.18026666666666669</v>
      </c>
      <c r="AN86">
        <f t="shared" si="36"/>
        <v>0</v>
      </c>
      <c r="AO86">
        <f>Sheet1!Z$4*Sheet1!Z$1*((Sheet1!Z$2/AM86)^Sheet1!Z$3-(Sheet1!Z$2/AM86)^6)</f>
        <v>5538179.6966926642</v>
      </c>
      <c r="AP86">
        <f>Sheet1!Z$4*Sheet1!Z$1/Sheet1!Z$2*(Sheet1!Z$3*(Sheet1!Z$2/AM86)^(Sheet1!Z$3+1)-6*(Sheet1!Z$2/AM86)^7)</f>
        <v>370223169.1154651</v>
      </c>
      <c r="AQ86">
        <f t="shared" si="37"/>
        <v>0</v>
      </c>
      <c r="AR86">
        <f>SUM(AQ$2:AQ86)</f>
        <v>0</v>
      </c>
      <c r="AS86">
        <f t="shared" si="38"/>
        <v>0</v>
      </c>
      <c r="AT86">
        <f>SUM(AS$2:AS86)</f>
        <v>0</v>
      </c>
      <c r="AV86">
        <f>Sheet1!U86</f>
        <v>0.18026666666666669</v>
      </c>
      <c r="AW86">
        <f t="shared" si="39"/>
        <v>0</v>
      </c>
      <c r="AX86">
        <f>Sheet1!Z$4*Sheet1!Z$1*((Sheet1!Z$2/AV86)^Sheet1!Z$3-(Sheet1!Z$2/AV86)^6)</f>
        <v>5538179.6966926642</v>
      </c>
      <c r="AY86">
        <f>Sheet1!Z$4*Sheet1!Z$1/Sheet1!Z$2*(Sheet1!Z$3*(Sheet1!Z$2/AV86)^(Sheet1!Z$3+1)-6*(Sheet1!Z$2/AV86)^7)</f>
        <v>370223169.1154651</v>
      </c>
      <c r="AZ86">
        <f t="shared" si="40"/>
        <v>0</v>
      </c>
      <c r="BA86">
        <f>SUM(AZ$2:AZ86)</f>
        <v>0</v>
      </c>
      <c r="BB86">
        <f t="shared" si="41"/>
        <v>0</v>
      </c>
      <c r="BC86">
        <f>SUM(BB$2:BB86)</f>
        <v>0</v>
      </c>
      <c r="BE86">
        <f t="shared" si="42"/>
        <v>0.18026666666666669</v>
      </c>
      <c r="BF86">
        <f t="shared" si="43"/>
        <v>0</v>
      </c>
      <c r="BG86">
        <f>Sheet1!Z$4*Sheet1!Z$1*((Sheet1!Z$2/BE86)^Sheet1!Z$3-(Sheet1!Z$2/BE86)^6)</f>
        <v>5538179.6966926642</v>
      </c>
      <c r="BH86">
        <f>Sheet1!Z$4*Sheet1!Z$1/Sheet1!Z$2*(Sheet1!Z$3*(Sheet1!Z$2/BE86)^(Sheet1!Z$3+1)-6*(Sheet1!Z$2/BE86)^7)</f>
        <v>370223169.1154651</v>
      </c>
      <c r="BI86">
        <f t="shared" si="44"/>
        <v>0</v>
      </c>
      <c r="BJ86">
        <f>SUM(BI$2:BI86)</f>
        <v>0</v>
      </c>
      <c r="BK86">
        <f t="shared" si="45"/>
        <v>0</v>
      </c>
      <c r="BL86">
        <f>SUM(BK$2:BK86)</f>
        <v>0</v>
      </c>
    </row>
    <row r="87" spans="1:64" x14ac:dyDescent="0.25">
      <c r="A87">
        <v>0.17099999999999999</v>
      </c>
      <c r="B87">
        <v>0.45599999999999996</v>
      </c>
      <c r="C87">
        <v>0.42749999999999994</v>
      </c>
      <c r="D87">
        <v>0</v>
      </c>
      <c r="E87">
        <v>0</v>
      </c>
      <c r="F87">
        <v>4806021.6792280488</v>
      </c>
      <c r="G87">
        <v>10456673.976171704</v>
      </c>
      <c r="H87">
        <f t="shared" si="23"/>
        <v>0</v>
      </c>
      <c r="I87">
        <f t="shared" si="24"/>
        <v>0</v>
      </c>
      <c r="J87">
        <f>SUM(H$2:H87)</f>
        <v>0</v>
      </c>
      <c r="K87">
        <f>SUM(I$2:I87)</f>
        <v>0</v>
      </c>
      <c r="L87">
        <v>338794540.86938328</v>
      </c>
      <c r="M87">
        <v>736055010.9499259</v>
      </c>
      <c r="N87">
        <f t="shared" si="25"/>
        <v>0</v>
      </c>
      <c r="O87">
        <f t="shared" si="26"/>
        <v>0</v>
      </c>
      <c r="P87">
        <f>SUM(N$2:N87)</f>
        <v>0</v>
      </c>
      <c r="Q87">
        <f>SUM(O$2:O87)</f>
        <v>0</v>
      </c>
      <c r="S87">
        <f t="shared" si="27"/>
        <v>0</v>
      </c>
      <c r="T87">
        <f>SUM(S$2:S87)</f>
        <v>0</v>
      </c>
      <c r="U87">
        <f t="shared" si="28"/>
        <v>0</v>
      </c>
      <c r="V87">
        <f>SUM(U$2:U87)</f>
        <v>0</v>
      </c>
      <c r="X87">
        <v>0</v>
      </c>
      <c r="Y87">
        <f t="shared" si="29"/>
        <v>0</v>
      </c>
      <c r="Z87">
        <f>SUM(Y$2:Y87)</f>
        <v>0</v>
      </c>
      <c r="AA87">
        <f t="shared" si="30"/>
        <v>0</v>
      </c>
      <c r="AB87">
        <f>SUM(AA$2:AA87)</f>
        <v>0</v>
      </c>
      <c r="AD87">
        <f t="shared" si="31"/>
        <v>0</v>
      </c>
      <c r="AE87">
        <f t="shared" si="32"/>
        <v>0</v>
      </c>
      <c r="AG87">
        <f t="shared" si="33"/>
        <v>0</v>
      </c>
      <c r="AH87">
        <f t="shared" si="34"/>
        <v>0</v>
      </c>
      <c r="AI87">
        <f>SUM(AH$2:AH87)</f>
        <v>0</v>
      </c>
      <c r="AJ87">
        <f t="shared" si="35"/>
        <v>0</v>
      </c>
      <c r="AK87">
        <f>SUM(AJ$2:AJ87)</f>
        <v>0</v>
      </c>
      <c r="AM87">
        <f>Sheet1!U87</f>
        <v>0.18240000000000001</v>
      </c>
      <c r="AN87">
        <f t="shared" si="36"/>
        <v>0</v>
      </c>
      <c r="AO87">
        <f>Sheet1!Z$4*Sheet1!Z$1*((Sheet1!Z$2/AM87)^Sheet1!Z$3-(Sheet1!Z$2/AM87)^6)</f>
        <v>4806021.6792280488</v>
      </c>
      <c r="AP87">
        <f>Sheet1!Z$4*Sheet1!Z$1/Sheet1!Z$2*(Sheet1!Z$3*(Sheet1!Z$2/AM87)^(Sheet1!Z$3+1)-6*(Sheet1!Z$2/AM87)^7)</f>
        <v>317619882.06504685</v>
      </c>
      <c r="AQ87">
        <f t="shared" si="37"/>
        <v>0</v>
      </c>
      <c r="AR87">
        <f>SUM(AQ$2:AQ87)</f>
        <v>0</v>
      </c>
      <c r="AS87">
        <f t="shared" si="38"/>
        <v>0</v>
      </c>
      <c r="AT87">
        <f>SUM(AS$2:AS87)</f>
        <v>0</v>
      </c>
      <c r="AV87">
        <f>Sheet1!U87</f>
        <v>0.18240000000000001</v>
      </c>
      <c r="AW87">
        <f t="shared" si="39"/>
        <v>0</v>
      </c>
      <c r="AX87">
        <f>Sheet1!Z$4*Sheet1!Z$1*((Sheet1!Z$2/AV87)^Sheet1!Z$3-(Sheet1!Z$2/AV87)^6)</f>
        <v>4806021.6792280488</v>
      </c>
      <c r="AY87">
        <f>Sheet1!Z$4*Sheet1!Z$1/Sheet1!Z$2*(Sheet1!Z$3*(Sheet1!Z$2/AV87)^(Sheet1!Z$3+1)-6*(Sheet1!Z$2/AV87)^7)</f>
        <v>317619882.06504685</v>
      </c>
      <c r="AZ87">
        <f t="shared" si="40"/>
        <v>0</v>
      </c>
      <c r="BA87">
        <f>SUM(AZ$2:AZ87)</f>
        <v>0</v>
      </c>
      <c r="BB87">
        <f t="shared" si="41"/>
        <v>0</v>
      </c>
      <c r="BC87">
        <f>SUM(BB$2:BB87)</f>
        <v>0</v>
      </c>
      <c r="BE87">
        <f t="shared" si="42"/>
        <v>0.18240000000000001</v>
      </c>
      <c r="BF87">
        <f t="shared" si="43"/>
        <v>0</v>
      </c>
      <c r="BG87">
        <f>Sheet1!Z$4*Sheet1!Z$1*((Sheet1!Z$2/BE87)^Sheet1!Z$3-(Sheet1!Z$2/BE87)^6)</f>
        <v>4806021.6792280488</v>
      </c>
      <c r="BH87">
        <f>Sheet1!Z$4*Sheet1!Z$1/Sheet1!Z$2*(Sheet1!Z$3*(Sheet1!Z$2/BE87)^(Sheet1!Z$3+1)-6*(Sheet1!Z$2/BE87)^7)</f>
        <v>317619882.06504685</v>
      </c>
      <c r="BI87">
        <f t="shared" si="44"/>
        <v>0</v>
      </c>
      <c r="BJ87">
        <f>SUM(BI$2:BI87)</f>
        <v>0</v>
      </c>
      <c r="BK87">
        <f t="shared" si="45"/>
        <v>0</v>
      </c>
      <c r="BL87">
        <f>SUM(BK$2:BK87)</f>
        <v>0</v>
      </c>
    </row>
    <row r="88" spans="1:64" x14ac:dyDescent="0.25">
      <c r="A88">
        <v>0.17299999999999999</v>
      </c>
      <c r="B88">
        <v>0.46133333333333332</v>
      </c>
      <c r="C88">
        <v>0.43249999999999994</v>
      </c>
      <c r="D88">
        <v>0</v>
      </c>
      <c r="E88">
        <v>0</v>
      </c>
      <c r="F88">
        <v>4177351.4672129252</v>
      </c>
      <c r="G88">
        <v>9090774.3740724679</v>
      </c>
      <c r="H88">
        <f t="shared" si="23"/>
        <v>0</v>
      </c>
      <c r="I88">
        <f t="shared" si="24"/>
        <v>0</v>
      </c>
      <c r="J88">
        <f>SUM(H$2:H88)</f>
        <v>0</v>
      </c>
      <c r="K88">
        <f>SUM(I$2:I88)</f>
        <v>0</v>
      </c>
      <c r="L88">
        <v>291168753.06186986</v>
      </c>
      <c r="M88">
        <v>632651126.98863554</v>
      </c>
      <c r="N88">
        <f t="shared" si="25"/>
        <v>0</v>
      </c>
      <c r="O88">
        <f t="shared" si="26"/>
        <v>0</v>
      </c>
      <c r="P88">
        <f>SUM(N$2:N88)</f>
        <v>0</v>
      </c>
      <c r="Q88">
        <f>SUM(O$2:O88)</f>
        <v>0</v>
      </c>
      <c r="S88">
        <f t="shared" si="27"/>
        <v>0</v>
      </c>
      <c r="T88">
        <f>SUM(S$2:S88)</f>
        <v>0</v>
      </c>
      <c r="U88">
        <f t="shared" si="28"/>
        <v>0</v>
      </c>
      <c r="V88">
        <f>SUM(U$2:U88)</f>
        <v>0</v>
      </c>
      <c r="X88">
        <v>0</v>
      </c>
      <c r="Y88">
        <f t="shared" si="29"/>
        <v>0</v>
      </c>
      <c r="Z88">
        <f>SUM(Y$2:Y88)</f>
        <v>0</v>
      </c>
      <c r="AA88">
        <f t="shared" si="30"/>
        <v>0</v>
      </c>
      <c r="AB88">
        <f>SUM(AA$2:AA88)</f>
        <v>0</v>
      </c>
      <c r="AD88">
        <f t="shared" si="31"/>
        <v>0</v>
      </c>
      <c r="AE88">
        <f t="shared" si="32"/>
        <v>0</v>
      </c>
      <c r="AG88">
        <f t="shared" si="33"/>
        <v>0</v>
      </c>
      <c r="AH88">
        <f t="shared" si="34"/>
        <v>0</v>
      </c>
      <c r="AI88">
        <f>SUM(AH$2:AH88)</f>
        <v>0</v>
      </c>
      <c r="AJ88">
        <f t="shared" si="35"/>
        <v>0</v>
      </c>
      <c r="AK88">
        <f>SUM(AJ$2:AJ88)</f>
        <v>0</v>
      </c>
      <c r="AM88">
        <f>Sheet1!U88</f>
        <v>0.18453333333333333</v>
      </c>
      <c r="AN88">
        <f t="shared" si="36"/>
        <v>0</v>
      </c>
      <c r="AO88">
        <f>Sheet1!Z$4*Sheet1!Z$1*((Sheet1!Z$2/AM88)^Sheet1!Z$3-(Sheet1!Z$2/AM88)^6)</f>
        <v>4177351.467212935</v>
      </c>
      <c r="AP88">
        <f>Sheet1!Z$4*Sheet1!Z$1/Sheet1!Z$2*(Sheet1!Z$3*(Sheet1!Z$2/AM88)^(Sheet1!Z$3+1)-6*(Sheet1!Z$2/AM88)^7)</f>
        <v>272970705.99550366</v>
      </c>
      <c r="AQ88">
        <f t="shared" si="37"/>
        <v>0</v>
      </c>
      <c r="AR88">
        <f>SUM(AQ$2:AQ88)</f>
        <v>0</v>
      </c>
      <c r="AS88">
        <f t="shared" si="38"/>
        <v>0</v>
      </c>
      <c r="AT88">
        <f>SUM(AS$2:AS88)</f>
        <v>0</v>
      </c>
      <c r="AV88">
        <f>Sheet1!U88</f>
        <v>0.18453333333333333</v>
      </c>
      <c r="AW88">
        <f t="shared" si="39"/>
        <v>0</v>
      </c>
      <c r="AX88">
        <f>Sheet1!Z$4*Sheet1!Z$1*((Sheet1!Z$2/AV88)^Sheet1!Z$3-(Sheet1!Z$2/AV88)^6)</f>
        <v>4177351.467212935</v>
      </c>
      <c r="AY88">
        <f>Sheet1!Z$4*Sheet1!Z$1/Sheet1!Z$2*(Sheet1!Z$3*(Sheet1!Z$2/AV88)^(Sheet1!Z$3+1)-6*(Sheet1!Z$2/AV88)^7)</f>
        <v>272970705.99550366</v>
      </c>
      <c r="AZ88">
        <f t="shared" si="40"/>
        <v>0</v>
      </c>
      <c r="BA88">
        <f>SUM(AZ$2:AZ88)</f>
        <v>0</v>
      </c>
      <c r="BB88">
        <f t="shared" si="41"/>
        <v>0</v>
      </c>
      <c r="BC88">
        <f>SUM(BB$2:BB88)</f>
        <v>0</v>
      </c>
      <c r="BE88">
        <f t="shared" si="42"/>
        <v>0.18453333333333333</v>
      </c>
      <c r="BF88">
        <f t="shared" si="43"/>
        <v>0</v>
      </c>
      <c r="BG88">
        <f>Sheet1!Z$4*Sheet1!Z$1*((Sheet1!Z$2/BE88)^Sheet1!Z$3-(Sheet1!Z$2/BE88)^6)</f>
        <v>4177351.467212935</v>
      </c>
      <c r="BH88">
        <f>Sheet1!Z$4*Sheet1!Z$1/Sheet1!Z$2*(Sheet1!Z$3*(Sheet1!Z$2/BE88)^(Sheet1!Z$3+1)-6*(Sheet1!Z$2/BE88)^7)</f>
        <v>272970705.99550366</v>
      </c>
      <c r="BI88">
        <f t="shared" si="44"/>
        <v>0</v>
      </c>
      <c r="BJ88">
        <f>SUM(BI$2:BI88)</f>
        <v>0</v>
      </c>
      <c r="BK88">
        <f t="shared" si="45"/>
        <v>0</v>
      </c>
      <c r="BL88">
        <f>SUM(BK$2:BK88)</f>
        <v>0</v>
      </c>
    </row>
    <row r="89" spans="1:64" x14ac:dyDescent="0.25">
      <c r="A89">
        <v>0.17499999999999999</v>
      </c>
      <c r="B89">
        <v>0.46666666666666662</v>
      </c>
      <c r="C89">
        <v>0.43749999999999994</v>
      </c>
      <c r="D89">
        <v>0</v>
      </c>
      <c r="E89">
        <v>0</v>
      </c>
      <c r="F89">
        <v>3636601.5841621552</v>
      </c>
      <c r="G89">
        <v>7915770.4617291242</v>
      </c>
      <c r="H89">
        <f t="shared" si="23"/>
        <v>0</v>
      </c>
      <c r="I89">
        <f t="shared" si="24"/>
        <v>0</v>
      </c>
      <c r="J89">
        <f>SUM(H$2:H89)</f>
        <v>0</v>
      </c>
      <c r="K89">
        <f>SUM(I$2:I89)</f>
        <v>0</v>
      </c>
      <c r="L89">
        <v>250668209.30060098</v>
      </c>
      <c r="M89">
        <v>544712286.33626354</v>
      </c>
      <c r="N89">
        <f t="shared" si="25"/>
        <v>0</v>
      </c>
      <c r="O89">
        <f t="shared" si="26"/>
        <v>0</v>
      </c>
      <c r="P89">
        <f>SUM(N$2:N89)</f>
        <v>0</v>
      </c>
      <c r="Q89">
        <f>SUM(O$2:O89)</f>
        <v>0</v>
      </c>
      <c r="S89">
        <f t="shared" si="27"/>
        <v>0</v>
      </c>
      <c r="T89">
        <f>SUM(S$2:S89)</f>
        <v>0</v>
      </c>
      <c r="U89">
        <f t="shared" si="28"/>
        <v>0</v>
      </c>
      <c r="V89">
        <f>SUM(U$2:U89)</f>
        <v>0</v>
      </c>
      <c r="X89">
        <v>0</v>
      </c>
      <c r="Y89">
        <f t="shared" si="29"/>
        <v>0</v>
      </c>
      <c r="Z89">
        <f>SUM(Y$2:Y89)</f>
        <v>0</v>
      </c>
      <c r="AA89">
        <f t="shared" si="30"/>
        <v>0</v>
      </c>
      <c r="AB89">
        <f>SUM(AA$2:AA89)</f>
        <v>0</v>
      </c>
      <c r="AD89">
        <f t="shared" si="31"/>
        <v>0</v>
      </c>
      <c r="AE89">
        <f t="shared" si="32"/>
        <v>0</v>
      </c>
      <c r="AG89">
        <f t="shared" si="33"/>
        <v>0</v>
      </c>
      <c r="AH89">
        <f t="shared" si="34"/>
        <v>0</v>
      </c>
      <c r="AI89">
        <f>SUM(AH$2:AH89)</f>
        <v>0</v>
      </c>
      <c r="AJ89">
        <f t="shared" si="35"/>
        <v>0</v>
      </c>
      <c r="AK89">
        <f>SUM(AJ$2:AJ89)</f>
        <v>0</v>
      </c>
      <c r="AM89">
        <f>Sheet1!U89</f>
        <v>0.18666666666666665</v>
      </c>
      <c r="AN89">
        <f t="shared" si="36"/>
        <v>0</v>
      </c>
      <c r="AO89">
        <f>Sheet1!Z$4*Sheet1!Z$1*((Sheet1!Z$2/AM89)^Sheet1!Z$3-(Sheet1!Z$2/AM89)^6)</f>
        <v>3636601.5841621645</v>
      </c>
      <c r="AP89">
        <f>Sheet1!Z$4*Sheet1!Z$1/Sheet1!Z$2*(Sheet1!Z$3*(Sheet1!Z$2/AM89)^(Sheet1!Z$3+1)-6*(Sheet1!Z$2/AM89)^7)</f>
        <v>235001446.2193141</v>
      </c>
      <c r="AQ89">
        <f t="shared" si="37"/>
        <v>0</v>
      </c>
      <c r="AR89">
        <f>SUM(AQ$2:AQ89)</f>
        <v>0</v>
      </c>
      <c r="AS89">
        <f t="shared" si="38"/>
        <v>0</v>
      </c>
      <c r="AT89">
        <f>SUM(AS$2:AS89)</f>
        <v>0</v>
      </c>
      <c r="AV89">
        <f>Sheet1!U89</f>
        <v>0.18666666666666665</v>
      </c>
      <c r="AW89">
        <f t="shared" si="39"/>
        <v>0</v>
      </c>
      <c r="AX89">
        <f>Sheet1!Z$4*Sheet1!Z$1*((Sheet1!Z$2/AV89)^Sheet1!Z$3-(Sheet1!Z$2/AV89)^6)</f>
        <v>3636601.5841621645</v>
      </c>
      <c r="AY89">
        <f>Sheet1!Z$4*Sheet1!Z$1/Sheet1!Z$2*(Sheet1!Z$3*(Sheet1!Z$2/AV89)^(Sheet1!Z$3+1)-6*(Sheet1!Z$2/AV89)^7)</f>
        <v>235001446.2193141</v>
      </c>
      <c r="AZ89">
        <f t="shared" si="40"/>
        <v>0</v>
      </c>
      <c r="BA89">
        <f>SUM(AZ$2:AZ89)</f>
        <v>0</v>
      </c>
      <c r="BB89">
        <f t="shared" si="41"/>
        <v>0</v>
      </c>
      <c r="BC89">
        <f>SUM(BB$2:BB89)</f>
        <v>0</v>
      </c>
      <c r="BE89">
        <f t="shared" si="42"/>
        <v>0.18666666666666665</v>
      </c>
      <c r="BF89">
        <f t="shared" si="43"/>
        <v>0</v>
      </c>
      <c r="BG89">
        <f>Sheet1!Z$4*Sheet1!Z$1*((Sheet1!Z$2/BE89)^Sheet1!Z$3-(Sheet1!Z$2/BE89)^6)</f>
        <v>3636601.5841621645</v>
      </c>
      <c r="BH89">
        <f>Sheet1!Z$4*Sheet1!Z$1/Sheet1!Z$2*(Sheet1!Z$3*(Sheet1!Z$2/BE89)^(Sheet1!Z$3+1)-6*(Sheet1!Z$2/BE89)^7)</f>
        <v>235001446.2193141</v>
      </c>
      <c r="BI89">
        <f t="shared" si="44"/>
        <v>0</v>
      </c>
      <c r="BJ89">
        <f>SUM(BI$2:BI89)</f>
        <v>0</v>
      </c>
      <c r="BK89">
        <f t="shared" si="45"/>
        <v>0</v>
      </c>
      <c r="BL89">
        <f>SUM(BK$2:BK89)</f>
        <v>0</v>
      </c>
    </row>
    <row r="90" spans="1:64" x14ac:dyDescent="0.25">
      <c r="A90">
        <v>0.17699999999999999</v>
      </c>
      <c r="B90">
        <v>0.47199999999999998</v>
      </c>
      <c r="C90">
        <v>0.44249999999999995</v>
      </c>
      <c r="D90">
        <v>0</v>
      </c>
      <c r="E90">
        <v>0</v>
      </c>
      <c r="F90">
        <v>3170685.5983948503</v>
      </c>
      <c r="G90">
        <v>6903258.2231156835</v>
      </c>
      <c r="H90">
        <f t="shared" si="23"/>
        <v>0</v>
      </c>
      <c r="I90">
        <f t="shared" si="24"/>
        <v>0</v>
      </c>
      <c r="J90">
        <f>SUM(H$2:H90)</f>
        <v>0</v>
      </c>
      <c r="K90">
        <f>SUM(I$2:I90)</f>
        <v>0</v>
      </c>
      <c r="L90">
        <v>216163479.75212303</v>
      </c>
      <c r="M90">
        <v>469787552.03189713</v>
      </c>
      <c r="N90">
        <f t="shared" si="25"/>
        <v>0</v>
      </c>
      <c r="O90">
        <f t="shared" si="26"/>
        <v>0</v>
      </c>
      <c r="P90">
        <f>SUM(N$2:N90)</f>
        <v>0</v>
      </c>
      <c r="Q90">
        <f>SUM(O$2:O90)</f>
        <v>0</v>
      </c>
      <c r="S90">
        <f t="shared" si="27"/>
        <v>0</v>
      </c>
      <c r="T90">
        <f>SUM(S$2:S90)</f>
        <v>0</v>
      </c>
      <c r="U90">
        <f t="shared" si="28"/>
        <v>0</v>
      </c>
      <c r="V90">
        <f>SUM(U$2:U90)</f>
        <v>0</v>
      </c>
      <c r="X90">
        <v>0</v>
      </c>
      <c r="Y90">
        <f t="shared" si="29"/>
        <v>0</v>
      </c>
      <c r="Z90">
        <f>SUM(Y$2:Y90)</f>
        <v>0</v>
      </c>
      <c r="AA90">
        <f t="shared" si="30"/>
        <v>0</v>
      </c>
      <c r="AB90">
        <f>SUM(AA$2:AA90)</f>
        <v>0</v>
      </c>
      <c r="AD90">
        <f t="shared" si="31"/>
        <v>0</v>
      </c>
      <c r="AE90">
        <f t="shared" si="32"/>
        <v>0</v>
      </c>
      <c r="AG90">
        <f t="shared" si="33"/>
        <v>0</v>
      </c>
      <c r="AH90">
        <f t="shared" si="34"/>
        <v>0</v>
      </c>
      <c r="AI90">
        <f>SUM(AH$2:AH90)</f>
        <v>0</v>
      </c>
      <c r="AJ90">
        <f t="shared" si="35"/>
        <v>0</v>
      </c>
      <c r="AK90">
        <f>SUM(AJ$2:AJ90)</f>
        <v>0</v>
      </c>
      <c r="AM90">
        <f>Sheet1!U90</f>
        <v>0.1888</v>
      </c>
      <c r="AN90">
        <f t="shared" si="36"/>
        <v>0</v>
      </c>
      <c r="AO90">
        <f>Sheet1!Z$4*Sheet1!Z$1*((Sheet1!Z$2/AM90)^Sheet1!Z$3-(Sheet1!Z$2/AM90)^6)</f>
        <v>3170685.5983948503</v>
      </c>
      <c r="AP90">
        <f>Sheet1!Z$4*Sheet1!Z$1/Sheet1!Z$2*(Sheet1!Z$3*(Sheet1!Z$2/AM90)^(Sheet1!Z$3+1)-6*(Sheet1!Z$2/AM90)^7)</f>
        <v>202653262.26761535</v>
      </c>
      <c r="AQ90">
        <f t="shared" si="37"/>
        <v>0</v>
      </c>
      <c r="AR90">
        <f>SUM(AQ$2:AQ90)</f>
        <v>0</v>
      </c>
      <c r="AS90">
        <f t="shared" si="38"/>
        <v>0</v>
      </c>
      <c r="AT90">
        <f>SUM(AS$2:AS90)</f>
        <v>0</v>
      </c>
      <c r="AV90">
        <f>Sheet1!U90</f>
        <v>0.1888</v>
      </c>
      <c r="AW90">
        <f t="shared" si="39"/>
        <v>0</v>
      </c>
      <c r="AX90">
        <f>Sheet1!Z$4*Sheet1!Z$1*((Sheet1!Z$2/AV90)^Sheet1!Z$3-(Sheet1!Z$2/AV90)^6)</f>
        <v>3170685.5983948503</v>
      </c>
      <c r="AY90">
        <f>Sheet1!Z$4*Sheet1!Z$1/Sheet1!Z$2*(Sheet1!Z$3*(Sheet1!Z$2/AV90)^(Sheet1!Z$3+1)-6*(Sheet1!Z$2/AV90)^7)</f>
        <v>202653262.26761535</v>
      </c>
      <c r="AZ90">
        <f t="shared" si="40"/>
        <v>0</v>
      </c>
      <c r="BA90">
        <f>SUM(AZ$2:AZ90)</f>
        <v>0</v>
      </c>
      <c r="BB90">
        <f t="shared" si="41"/>
        <v>0</v>
      </c>
      <c r="BC90">
        <f>SUM(BB$2:BB90)</f>
        <v>0</v>
      </c>
      <c r="BE90">
        <f t="shared" si="42"/>
        <v>0.1888</v>
      </c>
      <c r="BF90">
        <f t="shared" si="43"/>
        <v>0</v>
      </c>
      <c r="BG90">
        <f>Sheet1!Z$4*Sheet1!Z$1*((Sheet1!Z$2/BE90)^Sheet1!Z$3-(Sheet1!Z$2/BE90)^6)</f>
        <v>3170685.5983948503</v>
      </c>
      <c r="BH90">
        <f>Sheet1!Z$4*Sheet1!Z$1/Sheet1!Z$2*(Sheet1!Z$3*(Sheet1!Z$2/BE90)^(Sheet1!Z$3+1)-6*(Sheet1!Z$2/BE90)^7)</f>
        <v>202653262.26761535</v>
      </c>
      <c r="BI90">
        <f t="shared" si="44"/>
        <v>0</v>
      </c>
      <c r="BJ90">
        <f>SUM(BI$2:BI90)</f>
        <v>0</v>
      </c>
      <c r="BK90">
        <f t="shared" si="45"/>
        <v>0</v>
      </c>
      <c r="BL90">
        <f>SUM(BK$2:BK90)</f>
        <v>0</v>
      </c>
    </row>
    <row r="91" spans="1:64" x14ac:dyDescent="0.25">
      <c r="A91">
        <v>0.17899999999999999</v>
      </c>
      <c r="B91">
        <v>0.47733333333333333</v>
      </c>
      <c r="C91">
        <v>0.44749999999999995</v>
      </c>
      <c r="D91">
        <v>0</v>
      </c>
      <c r="E91">
        <v>0</v>
      </c>
      <c r="F91">
        <v>2768580.9184769192</v>
      </c>
      <c r="G91">
        <v>6029312.356290618</v>
      </c>
      <c r="H91">
        <f t="shared" si="23"/>
        <v>0</v>
      </c>
      <c r="I91">
        <f t="shared" si="24"/>
        <v>0</v>
      </c>
      <c r="J91">
        <f>SUM(H$2:H91)</f>
        <v>0</v>
      </c>
      <c r="K91">
        <f>SUM(I$2:I91)</f>
        <v>0</v>
      </c>
      <c r="L91">
        <v>186714035.68534395</v>
      </c>
      <c r="M91">
        <v>405835872.08156836</v>
      </c>
      <c r="N91">
        <f t="shared" si="25"/>
        <v>0</v>
      </c>
      <c r="O91">
        <f t="shared" si="26"/>
        <v>0</v>
      </c>
      <c r="P91">
        <f>SUM(N$2:N91)</f>
        <v>0</v>
      </c>
      <c r="Q91">
        <f>SUM(O$2:O91)</f>
        <v>0</v>
      </c>
      <c r="S91">
        <f t="shared" si="27"/>
        <v>0</v>
      </c>
      <c r="T91">
        <f>SUM(S$2:S91)</f>
        <v>0</v>
      </c>
      <c r="U91">
        <f t="shared" si="28"/>
        <v>0</v>
      </c>
      <c r="V91">
        <f>SUM(U$2:U91)</f>
        <v>0</v>
      </c>
      <c r="X91">
        <v>0</v>
      </c>
      <c r="Y91">
        <f t="shared" si="29"/>
        <v>0</v>
      </c>
      <c r="Z91">
        <f>SUM(Y$2:Y91)</f>
        <v>0</v>
      </c>
      <c r="AA91">
        <f t="shared" si="30"/>
        <v>0</v>
      </c>
      <c r="AB91">
        <f>SUM(AA$2:AA91)</f>
        <v>0</v>
      </c>
      <c r="AD91">
        <f t="shared" si="31"/>
        <v>0</v>
      </c>
      <c r="AE91">
        <f t="shared" si="32"/>
        <v>0</v>
      </c>
      <c r="AG91">
        <f t="shared" si="33"/>
        <v>0</v>
      </c>
      <c r="AH91">
        <f t="shared" si="34"/>
        <v>0</v>
      </c>
      <c r="AI91">
        <f>SUM(AH$2:AH91)</f>
        <v>0</v>
      </c>
      <c r="AJ91">
        <f t="shared" si="35"/>
        <v>0</v>
      </c>
      <c r="AK91">
        <f>SUM(AJ$2:AJ91)</f>
        <v>0</v>
      </c>
      <c r="AM91">
        <f>Sheet1!U91</f>
        <v>0.19093333333333334</v>
      </c>
      <c r="AN91">
        <f t="shared" si="36"/>
        <v>0</v>
      </c>
      <c r="AO91">
        <f>Sheet1!Z$4*Sheet1!Z$1*((Sheet1!Z$2/AM91)^Sheet1!Z$3-(Sheet1!Z$2/AM91)^6)</f>
        <v>2768580.9184769192</v>
      </c>
      <c r="AP91">
        <f>Sheet1!Z$4*Sheet1!Z$1/Sheet1!Z$2*(Sheet1!Z$3*(Sheet1!Z$2/AM91)^(Sheet1!Z$3+1)-6*(Sheet1!Z$2/AM91)^7)</f>
        <v>175044408.45500997</v>
      </c>
      <c r="AQ91">
        <f t="shared" si="37"/>
        <v>0</v>
      </c>
      <c r="AR91">
        <f>SUM(AQ$2:AQ91)</f>
        <v>0</v>
      </c>
      <c r="AS91">
        <f t="shared" si="38"/>
        <v>0</v>
      </c>
      <c r="AT91">
        <f>SUM(AS$2:AS91)</f>
        <v>0</v>
      </c>
      <c r="AV91">
        <f>Sheet1!U91</f>
        <v>0.19093333333333334</v>
      </c>
      <c r="AW91">
        <f t="shared" si="39"/>
        <v>0</v>
      </c>
      <c r="AX91">
        <f>Sheet1!Z$4*Sheet1!Z$1*((Sheet1!Z$2/AV91)^Sheet1!Z$3-(Sheet1!Z$2/AV91)^6)</f>
        <v>2768580.9184769192</v>
      </c>
      <c r="AY91">
        <f>Sheet1!Z$4*Sheet1!Z$1/Sheet1!Z$2*(Sheet1!Z$3*(Sheet1!Z$2/AV91)^(Sheet1!Z$3+1)-6*(Sheet1!Z$2/AV91)^7)</f>
        <v>175044408.45500997</v>
      </c>
      <c r="AZ91">
        <f t="shared" si="40"/>
        <v>0</v>
      </c>
      <c r="BA91">
        <f>SUM(AZ$2:AZ91)</f>
        <v>0</v>
      </c>
      <c r="BB91">
        <f t="shared" si="41"/>
        <v>0</v>
      </c>
      <c r="BC91">
        <f>SUM(BB$2:BB91)</f>
        <v>0</v>
      </c>
      <c r="BE91">
        <f t="shared" si="42"/>
        <v>0.19093333333333334</v>
      </c>
      <c r="BF91">
        <f t="shared" si="43"/>
        <v>0</v>
      </c>
      <c r="BG91">
        <f>Sheet1!Z$4*Sheet1!Z$1*((Sheet1!Z$2/BE91)^Sheet1!Z$3-(Sheet1!Z$2/BE91)^6)</f>
        <v>2768580.9184769192</v>
      </c>
      <c r="BH91">
        <f>Sheet1!Z$4*Sheet1!Z$1/Sheet1!Z$2*(Sheet1!Z$3*(Sheet1!Z$2/BE91)^(Sheet1!Z$3+1)-6*(Sheet1!Z$2/BE91)^7)</f>
        <v>175044408.45500997</v>
      </c>
      <c r="BI91">
        <f t="shared" si="44"/>
        <v>0</v>
      </c>
      <c r="BJ91">
        <f>SUM(BI$2:BI91)</f>
        <v>0</v>
      </c>
      <c r="BK91">
        <f t="shared" si="45"/>
        <v>0</v>
      </c>
      <c r="BL91">
        <f>SUM(BK$2:BK91)</f>
        <v>0</v>
      </c>
    </row>
    <row r="92" spans="1:64" x14ac:dyDescent="0.25">
      <c r="A92">
        <v>0.18099999999999999</v>
      </c>
      <c r="B92">
        <v>0.48266666666666663</v>
      </c>
      <c r="C92">
        <v>0.45249999999999996</v>
      </c>
      <c r="D92">
        <v>0</v>
      </c>
      <c r="E92">
        <v>0</v>
      </c>
      <c r="F92">
        <v>2420985.3377403389</v>
      </c>
      <c r="G92">
        <v>5273741.0255082836</v>
      </c>
      <c r="H92">
        <f t="shared" si="23"/>
        <v>0</v>
      </c>
      <c r="I92">
        <f t="shared" si="24"/>
        <v>0</v>
      </c>
      <c r="J92">
        <f>SUM(H$2:H92)</f>
        <v>0</v>
      </c>
      <c r="K92">
        <f>SUM(I$2:I92)</f>
        <v>0</v>
      </c>
      <c r="L92">
        <v>161535035.42574868</v>
      </c>
      <c r="M92">
        <v>351154014.88214558</v>
      </c>
      <c r="N92">
        <f t="shared" si="25"/>
        <v>0</v>
      </c>
      <c r="O92">
        <f t="shared" si="26"/>
        <v>0</v>
      </c>
      <c r="P92">
        <f>SUM(N$2:N92)</f>
        <v>0</v>
      </c>
      <c r="Q92">
        <f>SUM(O$2:O92)</f>
        <v>0</v>
      </c>
      <c r="S92">
        <f t="shared" si="27"/>
        <v>0</v>
      </c>
      <c r="T92">
        <f>SUM(S$2:S92)</f>
        <v>0</v>
      </c>
      <c r="U92">
        <f t="shared" si="28"/>
        <v>0</v>
      </c>
      <c r="V92">
        <f>SUM(U$2:U92)</f>
        <v>0</v>
      </c>
      <c r="X92">
        <v>0</v>
      </c>
      <c r="Y92">
        <f t="shared" si="29"/>
        <v>0</v>
      </c>
      <c r="Z92">
        <f>SUM(Y$2:Y92)</f>
        <v>0</v>
      </c>
      <c r="AA92">
        <f t="shared" si="30"/>
        <v>0</v>
      </c>
      <c r="AB92">
        <f>SUM(AA$2:AA92)</f>
        <v>0</v>
      </c>
      <c r="AD92">
        <f t="shared" si="31"/>
        <v>0</v>
      </c>
      <c r="AE92">
        <f t="shared" si="32"/>
        <v>0</v>
      </c>
      <c r="AG92">
        <f t="shared" si="33"/>
        <v>0</v>
      </c>
      <c r="AH92">
        <f t="shared" si="34"/>
        <v>0</v>
      </c>
      <c r="AI92">
        <f>SUM(AH$2:AH92)</f>
        <v>0</v>
      </c>
      <c r="AJ92">
        <f t="shared" si="35"/>
        <v>0</v>
      </c>
      <c r="AK92">
        <f>SUM(AJ$2:AJ92)</f>
        <v>0</v>
      </c>
      <c r="AM92">
        <f>Sheet1!U92</f>
        <v>0.19306666666666666</v>
      </c>
      <c r="AN92">
        <f t="shared" si="36"/>
        <v>0</v>
      </c>
      <c r="AO92">
        <f>Sheet1!Z$4*Sheet1!Z$1*((Sheet1!Z$2/AM92)^Sheet1!Z$3-(Sheet1!Z$2/AM92)^6)</f>
        <v>2420985.3377403389</v>
      </c>
      <c r="AP92">
        <f>Sheet1!Z$4*Sheet1!Z$1/Sheet1!Z$2*(Sheet1!Z$3*(Sheet1!Z$2/AM92)^(Sheet1!Z$3+1)-6*(Sheet1!Z$2/AM92)^7)</f>
        <v>151439095.71163937</v>
      </c>
      <c r="AQ92">
        <f t="shared" si="37"/>
        <v>0</v>
      </c>
      <c r="AR92">
        <f>SUM(AQ$2:AQ92)</f>
        <v>0</v>
      </c>
      <c r="AS92">
        <f t="shared" si="38"/>
        <v>0</v>
      </c>
      <c r="AT92">
        <f>SUM(AS$2:AS92)</f>
        <v>0</v>
      </c>
      <c r="AV92">
        <f>Sheet1!U92</f>
        <v>0.19306666666666666</v>
      </c>
      <c r="AW92">
        <f t="shared" si="39"/>
        <v>0</v>
      </c>
      <c r="AX92">
        <f>Sheet1!Z$4*Sheet1!Z$1*((Sheet1!Z$2/AV92)^Sheet1!Z$3-(Sheet1!Z$2/AV92)^6)</f>
        <v>2420985.3377403389</v>
      </c>
      <c r="AY92">
        <f>Sheet1!Z$4*Sheet1!Z$1/Sheet1!Z$2*(Sheet1!Z$3*(Sheet1!Z$2/AV92)^(Sheet1!Z$3+1)-6*(Sheet1!Z$2/AV92)^7)</f>
        <v>151439095.71163937</v>
      </c>
      <c r="AZ92">
        <f t="shared" si="40"/>
        <v>0</v>
      </c>
      <c r="BA92">
        <f>SUM(AZ$2:AZ92)</f>
        <v>0</v>
      </c>
      <c r="BB92">
        <f t="shared" si="41"/>
        <v>0</v>
      </c>
      <c r="BC92">
        <f>SUM(BB$2:BB92)</f>
        <v>0</v>
      </c>
      <c r="BE92">
        <f t="shared" si="42"/>
        <v>0.19306666666666666</v>
      </c>
      <c r="BF92">
        <f t="shared" si="43"/>
        <v>0</v>
      </c>
      <c r="BG92">
        <f>Sheet1!Z$4*Sheet1!Z$1*((Sheet1!Z$2/BE92)^Sheet1!Z$3-(Sheet1!Z$2/BE92)^6)</f>
        <v>2420985.3377403389</v>
      </c>
      <c r="BH92">
        <f>Sheet1!Z$4*Sheet1!Z$1/Sheet1!Z$2*(Sheet1!Z$3*(Sheet1!Z$2/BE92)^(Sheet1!Z$3+1)-6*(Sheet1!Z$2/BE92)^7)</f>
        <v>151439095.71163937</v>
      </c>
      <c r="BI92">
        <f t="shared" si="44"/>
        <v>0</v>
      </c>
      <c r="BJ92">
        <f>SUM(BI$2:BI92)</f>
        <v>0</v>
      </c>
      <c r="BK92">
        <f t="shared" si="45"/>
        <v>0</v>
      </c>
      <c r="BL92">
        <f>SUM(BK$2:BK92)</f>
        <v>0</v>
      </c>
    </row>
    <row r="93" spans="1:64" x14ac:dyDescent="0.25">
      <c r="A93">
        <v>0.183</v>
      </c>
      <c r="B93">
        <v>0.48799999999999999</v>
      </c>
      <c r="C93">
        <v>0.45749999999999996</v>
      </c>
      <c r="D93">
        <v>0</v>
      </c>
      <c r="E93">
        <v>0</v>
      </c>
      <c r="F93">
        <v>2120033.6687375405</v>
      </c>
      <c r="G93">
        <v>4619470.9911324456</v>
      </c>
      <c r="H93">
        <f t="shared" si="23"/>
        <v>0</v>
      </c>
      <c r="I93">
        <f t="shared" si="24"/>
        <v>0</v>
      </c>
      <c r="J93">
        <f>SUM(H$2:H93)</f>
        <v>0</v>
      </c>
      <c r="K93">
        <f>SUM(I$2:I93)</f>
        <v>0</v>
      </c>
      <c r="L93">
        <v>139970229.41219106</v>
      </c>
      <c r="M93">
        <v>304317780.74647486</v>
      </c>
      <c r="N93">
        <f t="shared" si="25"/>
        <v>0</v>
      </c>
      <c r="O93">
        <f t="shared" si="26"/>
        <v>0</v>
      </c>
      <c r="P93">
        <f>SUM(N$2:N93)</f>
        <v>0</v>
      </c>
      <c r="Q93">
        <f>SUM(O$2:O93)</f>
        <v>0</v>
      </c>
      <c r="S93">
        <f t="shared" si="27"/>
        <v>0</v>
      </c>
      <c r="T93">
        <f>SUM(S$2:S93)</f>
        <v>0</v>
      </c>
      <c r="U93">
        <f t="shared" si="28"/>
        <v>0</v>
      </c>
      <c r="V93">
        <f>SUM(U$2:U93)</f>
        <v>0</v>
      </c>
      <c r="X93">
        <v>0</v>
      </c>
      <c r="Y93">
        <f t="shared" si="29"/>
        <v>0</v>
      </c>
      <c r="Z93">
        <f>SUM(Y$2:Y93)</f>
        <v>0</v>
      </c>
      <c r="AA93">
        <f t="shared" si="30"/>
        <v>0</v>
      </c>
      <c r="AB93">
        <f>SUM(AA$2:AA93)</f>
        <v>0</v>
      </c>
      <c r="AD93">
        <f t="shared" si="31"/>
        <v>0</v>
      </c>
      <c r="AE93">
        <f t="shared" si="32"/>
        <v>0</v>
      </c>
      <c r="AG93">
        <f t="shared" si="33"/>
        <v>0</v>
      </c>
      <c r="AH93">
        <f t="shared" si="34"/>
        <v>0</v>
      </c>
      <c r="AI93">
        <f>SUM(AH$2:AH93)</f>
        <v>0</v>
      </c>
      <c r="AJ93">
        <f t="shared" si="35"/>
        <v>0</v>
      </c>
      <c r="AK93">
        <f>SUM(AJ$2:AJ93)</f>
        <v>0</v>
      </c>
      <c r="AM93">
        <f>Sheet1!U93</f>
        <v>0.19520000000000001</v>
      </c>
      <c r="AN93">
        <f t="shared" si="36"/>
        <v>0</v>
      </c>
      <c r="AO93">
        <f>Sheet1!Z$4*Sheet1!Z$1*((Sheet1!Z$2/AM93)^Sheet1!Z$3-(Sheet1!Z$2/AM93)^6)</f>
        <v>2120033.6687375405</v>
      </c>
      <c r="AP93">
        <f>Sheet1!Z$4*Sheet1!Z$1/Sheet1!Z$2*(Sheet1!Z$3*(Sheet1!Z$2/AM93)^(Sheet1!Z$3+1)-6*(Sheet1!Z$2/AM93)^7)</f>
        <v>131222090.07392913</v>
      </c>
      <c r="AQ93">
        <f t="shared" si="37"/>
        <v>0</v>
      </c>
      <c r="AR93">
        <f>SUM(AQ$2:AQ93)</f>
        <v>0</v>
      </c>
      <c r="AS93">
        <f t="shared" si="38"/>
        <v>0</v>
      </c>
      <c r="AT93">
        <f>SUM(AS$2:AS93)</f>
        <v>0</v>
      </c>
      <c r="AV93">
        <f>Sheet1!U93</f>
        <v>0.19520000000000001</v>
      </c>
      <c r="AW93">
        <f t="shared" si="39"/>
        <v>0</v>
      </c>
      <c r="AX93">
        <f>Sheet1!Z$4*Sheet1!Z$1*((Sheet1!Z$2/AV93)^Sheet1!Z$3-(Sheet1!Z$2/AV93)^6)</f>
        <v>2120033.6687375405</v>
      </c>
      <c r="AY93">
        <f>Sheet1!Z$4*Sheet1!Z$1/Sheet1!Z$2*(Sheet1!Z$3*(Sheet1!Z$2/AV93)^(Sheet1!Z$3+1)-6*(Sheet1!Z$2/AV93)^7)</f>
        <v>131222090.07392913</v>
      </c>
      <c r="AZ93">
        <f t="shared" si="40"/>
        <v>0</v>
      </c>
      <c r="BA93">
        <f>SUM(AZ$2:AZ93)</f>
        <v>0</v>
      </c>
      <c r="BB93">
        <f t="shared" si="41"/>
        <v>0</v>
      </c>
      <c r="BC93">
        <f>SUM(BB$2:BB93)</f>
        <v>0</v>
      </c>
      <c r="BE93">
        <f t="shared" si="42"/>
        <v>0.19520000000000001</v>
      </c>
      <c r="BF93">
        <f t="shared" si="43"/>
        <v>0</v>
      </c>
      <c r="BG93">
        <f>Sheet1!Z$4*Sheet1!Z$1*((Sheet1!Z$2/BE93)^Sheet1!Z$3-(Sheet1!Z$2/BE93)^6)</f>
        <v>2120033.6687375405</v>
      </c>
      <c r="BH93">
        <f>Sheet1!Z$4*Sheet1!Z$1/Sheet1!Z$2*(Sheet1!Z$3*(Sheet1!Z$2/BE93)^(Sheet1!Z$3+1)-6*(Sheet1!Z$2/BE93)^7)</f>
        <v>131222090.07392913</v>
      </c>
      <c r="BI93">
        <f t="shared" si="44"/>
        <v>0</v>
      </c>
      <c r="BJ93">
        <f>SUM(BI$2:BI93)</f>
        <v>0</v>
      </c>
      <c r="BK93">
        <f t="shared" si="45"/>
        <v>0</v>
      </c>
      <c r="BL93">
        <f>SUM(BK$2:BK93)</f>
        <v>0</v>
      </c>
    </row>
    <row r="94" spans="1:64" x14ac:dyDescent="0.25">
      <c r="A94">
        <v>0.185</v>
      </c>
      <c r="B94">
        <v>0.49333333333333335</v>
      </c>
      <c r="C94">
        <v>0.46249999999999997</v>
      </c>
      <c r="D94">
        <v>0</v>
      </c>
      <c r="E94">
        <v>0</v>
      </c>
      <c r="F94">
        <v>1859063.4513048937</v>
      </c>
      <c r="G94">
        <v>4052039.2160862931</v>
      </c>
      <c r="H94">
        <f t="shared" si="23"/>
        <v>0</v>
      </c>
      <c r="I94">
        <f t="shared" si="24"/>
        <v>0</v>
      </c>
      <c r="J94">
        <f>SUM(H$2:H94)</f>
        <v>0</v>
      </c>
      <c r="K94">
        <f>SUM(I$2:I94)</f>
        <v>0</v>
      </c>
      <c r="L94">
        <v>121469806.6155553</v>
      </c>
      <c r="M94">
        <v>264133934.35072616</v>
      </c>
      <c r="N94">
        <f t="shared" si="25"/>
        <v>0</v>
      </c>
      <c r="O94">
        <f t="shared" si="26"/>
        <v>0</v>
      </c>
      <c r="P94">
        <f>SUM(N$2:N94)</f>
        <v>0</v>
      </c>
      <c r="Q94">
        <f>SUM(O$2:O94)</f>
        <v>0</v>
      </c>
      <c r="S94">
        <f t="shared" si="27"/>
        <v>0</v>
      </c>
      <c r="T94">
        <f>SUM(S$2:S94)</f>
        <v>0</v>
      </c>
      <c r="U94">
        <f t="shared" si="28"/>
        <v>0</v>
      </c>
      <c r="V94">
        <f>SUM(U$2:U94)</f>
        <v>0</v>
      </c>
      <c r="X94">
        <v>0</v>
      </c>
      <c r="Y94">
        <f t="shared" si="29"/>
        <v>0</v>
      </c>
      <c r="Z94">
        <f>SUM(Y$2:Y94)</f>
        <v>0</v>
      </c>
      <c r="AA94">
        <f t="shared" si="30"/>
        <v>0</v>
      </c>
      <c r="AB94">
        <f>SUM(AA$2:AA94)</f>
        <v>0</v>
      </c>
      <c r="AD94">
        <f t="shared" si="31"/>
        <v>0</v>
      </c>
      <c r="AE94">
        <f t="shared" si="32"/>
        <v>0</v>
      </c>
      <c r="AG94">
        <f t="shared" si="33"/>
        <v>0</v>
      </c>
      <c r="AH94">
        <f t="shared" si="34"/>
        <v>0</v>
      </c>
      <c r="AI94">
        <f>SUM(AH$2:AH94)</f>
        <v>0</v>
      </c>
      <c r="AJ94">
        <f t="shared" si="35"/>
        <v>0</v>
      </c>
      <c r="AK94">
        <f>SUM(AJ$2:AJ94)</f>
        <v>0</v>
      </c>
      <c r="AM94">
        <f>Sheet1!U94</f>
        <v>0.19733333333333336</v>
      </c>
      <c r="AN94">
        <f t="shared" si="36"/>
        <v>0</v>
      </c>
      <c r="AO94">
        <f>Sheet1!Z$4*Sheet1!Z$1*((Sheet1!Z$2/AM94)^Sheet1!Z$3-(Sheet1!Z$2/AM94)^6)</f>
        <v>1859063.4513048888</v>
      </c>
      <c r="AP94">
        <f>Sheet1!Z$4*Sheet1!Z$1/Sheet1!Z$2*(Sheet1!Z$3*(Sheet1!Z$2/AM94)^(Sheet1!Z$3+1)-6*(Sheet1!Z$2/AM94)^7)</f>
        <v>113877943.70208274</v>
      </c>
      <c r="AQ94">
        <f t="shared" si="37"/>
        <v>0</v>
      </c>
      <c r="AR94">
        <f>SUM(AQ$2:AQ94)</f>
        <v>0</v>
      </c>
      <c r="AS94">
        <f t="shared" si="38"/>
        <v>0</v>
      </c>
      <c r="AT94">
        <f>SUM(AS$2:AS94)</f>
        <v>0</v>
      </c>
      <c r="AV94">
        <f>Sheet1!U94</f>
        <v>0.19733333333333336</v>
      </c>
      <c r="AW94">
        <f t="shared" si="39"/>
        <v>0</v>
      </c>
      <c r="AX94">
        <f>Sheet1!Z$4*Sheet1!Z$1*((Sheet1!Z$2/AV94)^Sheet1!Z$3-(Sheet1!Z$2/AV94)^6)</f>
        <v>1859063.4513048888</v>
      </c>
      <c r="AY94">
        <f>Sheet1!Z$4*Sheet1!Z$1/Sheet1!Z$2*(Sheet1!Z$3*(Sheet1!Z$2/AV94)^(Sheet1!Z$3+1)-6*(Sheet1!Z$2/AV94)^7)</f>
        <v>113877943.70208274</v>
      </c>
      <c r="AZ94">
        <f t="shared" si="40"/>
        <v>0</v>
      </c>
      <c r="BA94">
        <f>SUM(AZ$2:AZ94)</f>
        <v>0</v>
      </c>
      <c r="BB94">
        <f t="shared" si="41"/>
        <v>0</v>
      </c>
      <c r="BC94">
        <f>SUM(BB$2:BB94)</f>
        <v>0</v>
      </c>
      <c r="BE94">
        <f t="shared" si="42"/>
        <v>0.19733333333333336</v>
      </c>
      <c r="BF94">
        <f t="shared" si="43"/>
        <v>0</v>
      </c>
      <c r="BG94">
        <f>Sheet1!Z$4*Sheet1!Z$1*((Sheet1!Z$2/BE94)^Sheet1!Z$3-(Sheet1!Z$2/BE94)^6)</f>
        <v>1859063.4513048888</v>
      </c>
      <c r="BH94">
        <f>Sheet1!Z$4*Sheet1!Z$1/Sheet1!Z$2*(Sheet1!Z$3*(Sheet1!Z$2/BE94)^(Sheet1!Z$3+1)-6*(Sheet1!Z$2/BE94)^7)</f>
        <v>113877943.70208274</v>
      </c>
      <c r="BI94">
        <f t="shared" si="44"/>
        <v>0</v>
      </c>
      <c r="BJ94">
        <f>SUM(BI$2:BI94)</f>
        <v>0</v>
      </c>
      <c r="BK94">
        <f t="shared" si="45"/>
        <v>0</v>
      </c>
      <c r="BL94">
        <f>SUM(BK$2:BK94)</f>
        <v>0</v>
      </c>
    </row>
    <row r="95" spans="1:64" x14ac:dyDescent="0.25">
      <c r="A95">
        <v>0.187</v>
      </c>
      <c r="B95">
        <v>0.49866666666666665</v>
      </c>
      <c r="C95">
        <v>0.46749999999999997</v>
      </c>
      <c r="D95">
        <v>0</v>
      </c>
      <c r="E95">
        <v>0</v>
      </c>
      <c r="F95">
        <v>1632420.8279589596</v>
      </c>
      <c r="G95">
        <v>3559171.6254643099</v>
      </c>
      <c r="H95">
        <f t="shared" si="23"/>
        <v>0</v>
      </c>
      <c r="I95">
        <f t="shared" si="24"/>
        <v>0</v>
      </c>
      <c r="J95">
        <f>SUM(H$2:H95)</f>
        <v>0</v>
      </c>
      <c r="K95">
        <f>SUM(I$2:I95)</f>
        <v>0</v>
      </c>
      <c r="L95">
        <v>105572240.76561144</v>
      </c>
      <c r="M95">
        <v>229600815.33816865</v>
      </c>
      <c r="N95">
        <f t="shared" si="25"/>
        <v>0</v>
      </c>
      <c r="O95">
        <f t="shared" si="26"/>
        <v>0</v>
      </c>
      <c r="P95">
        <f>SUM(N$2:N95)</f>
        <v>0</v>
      </c>
      <c r="Q95">
        <f>SUM(O$2:O95)</f>
        <v>0</v>
      </c>
      <c r="S95">
        <f t="shared" si="27"/>
        <v>0</v>
      </c>
      <c r="T95">
        <f>SUM(S$2:S95)</f>
        <v>0</v>
      </c>
      <c r="U95">
        <f t="shared" si="28"/>
        <v>0</v>
      </c>
      <c r="V95">
        <f>SUM(U$2:U95)</f>
        <v>0</v>
      </c>
      <c r="X95">
        <v>0</v>
      </c>
      <c r="Y95">
        <f t="shared" si="29"/>
        <v>0</v>
      </c>
      <c r="Z95">
        <f>SUM(Y$2:Y95)</f>
        <v>0</v>
      </c>
      <c r="AA95">
        <f t="shared" si="30"/>
        <v>0</v>
      </c>
      <c r="AB95">
        <f>SUM(AA$2:AA95)</f>
        <v>0</v>
      </c>
      <c r="AD95">
        <f t="shared" si="31"/>
        <v>0</v>
      </c>
      <c r="AE95">
        <f t="shared" si="32"/>
        <v>0</v>
      </c>
      <c r="AG95">
        <f t="shared" si="33"/>
        <v>0</v>
      </c>
      <c r="AH95">
        <f t="shared" si="34"/>
        <v>0</v>
      </c>
      <c r="AI95">
        <f>SUM(AH$2:AH95)</f>
        <v>0</v>
      </c>
      <c r="AJ95">
        <f t="shared" si="35"/>
        <v>0</v>
      </c>
      <c r="AK95">
        <f>SUM(AJ$2:AJ95)</f>
        <v>0</v>
      </c>
      <c r="AM95">
        <f>Sheet1!U95</f>
        <v>0.19946666666666668</v>
      </c>
      <c r="AN95">
        <f t="shared" si="36"/>
        <v>0</v>
      </c>
      <c r="AO95">
        <f>Sheet1!Z$4*Sheet1!Z$1*((Sheet1!Z$2/AM95)^Sheet1!Z$3-(Sheet1!Z$2/AM95)^6)</f>
        <v>1632420.8279589596</v>
      </c>
      <c r="AP95">
        <f>Sheet1!Z$4*Sheet1!Z$1/Sheet1!Z$2*(Sheet1!Z$3*(Sheet1!Z$2/AM95)^(Sheet1!Z$3+1)-6*(Sheet1!Z$2/AM95)^7)</f>
        <v>98973975.717760742</v>
      </c>
      <c r="AQ95">
        <f t="shared" si="37"/>
        <v>0</v>
      </c>
      <c r="AR95">
        <f>SUM(AQ$2:AQ95)</f>
        <v>0</v>
      </c>
      <c r="AS95">
        <f t="shared" si="38"/>
        <v>0</v>
      </c>
      <c r="AT95">
        <f>SUM(AS$2:AS95)</f>
        <v>0</v>
      </c>
      <c r="AV95">
        <f>Sheet1!U95</f>
        <v>0.19946666666666668</v>
      </c>
      <c r="AW95">
        <f t="shared" si="39"/>
        <v>0</v>
      </c>
      <c r="AX95">
        <f>Sheet1!Z$4*Sheet1!Z$1*((Sheet1!Z$2/AV95)^Sheet1!Z$3-(Sheet1!Z$2/AV95)^6)</f>
        <v>1632420.8279589596</v>
      </c>
      <c r="AY95">
        <f>Sheet1!Z$4*Sheet1!Z$1/Sheet1!Z$2*(Sheet1!Z$3*(Sheet1!Z$2/AV95)^(Sheet1!Z$3+1)-6*(Sheet1!Z$2/AV95)^7)</f>
        <v>98973975.717760742</v>
      </c>
      <c r="AZ95">
        <f t="shared" si="40"/>
        <v>0</v>
      </c>
      <c r="BA95">
        <f>SUM(AZ$2:AZ95)</f>
        <v>0</v>
      </c>
      <c r="BB95">
        <f t="shared" si="41"/>
        <v>0</v>
      </c>
      <c r="BC95">
        <f>SUM(BB$2:BB95)</f>
        <v>0</v>
      </c>
      <c r="BE95">
        <f t="shared" si="42"/>
        <v>0.19946666666666668</v>
      </c>
      <c r="BF95">
        <f t="shared" si="43"/>
        <v>0</v>
      </c>
      <c r="BG95">
        <f>Sheet1!Z$4*Sheet1!Z$1*((Sheet1!Z$2/BE95)^Sheet1!Z$3-(Sheet1!Z$2/BE95)^6)</f>
        <v>1632420.8279589596</v>
      </c>
      <c r="BH95">
        <f>Sheet1!Z$4*Sheet1!Z$1/Sheet1!Z$2*(Sheet1!Z$3*(Sheet1!Z$2/BE95)^(Sheet1!Z$3+1)-6*(Sheet1!Z$2/BE95)^7)</f>
        <v>98973975.717760742</v>
      </c>
      <c r="BI95">
        <f t="shared" si="44"/>
        <v>0</v>
      </c>
      <c r="BJ95">
        <f>SUM(BI$2:BI95)</f>
        <v>0</v>
      </c>
      <c r="BK95">
        <f t="shared" si="45"/>
        <v>0</v>
      </c>
      <c r="BL95">
        <f>SUM(BK$2:BK95)</f>
        <v>0</v>
      </c>
    </row>
    <row r="96" spans="1:64" x14ac:dyDescent="0.25">
      <c r="A96">
        <v>0.189</v>
      </c>
      <c r="B96">
        <v>0.504</v>
      </c>
      <c r="C96">
        <v>0.47249999999999998</v>
      </c>
      <c r="D96">
        <v>0</v>
      </c>
      <c r="E96">
        <v>0</v>
      </c>
      <c r="F96">
        <v>1435299.3692685224</v>
      </c>
      <c r="G96">
        <v>3130433.3601647513</v>
      </c>
      <c r="H96">
        <f t="shared" si="23"/>
        <v>0</v>
      </c>
      <c r="I96">
        <f t="shared" si="24"/>
        <v>0</v>
      </c>
      <c r="J96">
        <f>SUM(H$2:H96)</f>
        <v>0</v>
      </c>
      <c r="K96">
        <f>SUM(I$2:I96)</f>
        <v>0</v>
      </c>
      <c r="L96">
        <v>91889381.785065308</v>
      </c>
      <c r="M96">
        <v>199875989.91274789</v>
      </c>
      <c r="N96">
        <f t="shared" si="25"/>
        <v>0</v>
      </c>
      <c r="O96">
        <f t="shared" si="26"/>
        <v>0</v>
      </c>
      <c r="P96">
        <f>SUM(N$2:N96)</f>
        <v>0</v>
      </c>
      <c r="Q96">
        <f>SUM(O$2:O96)</f>
        <v>0</v>
      </c>
      <c r="S96">
        <f t="shared" si="27"/>
        <v>0</v>
      </c>
      <c r="T96">
        <f>SUM(S$2:S96)</f>
        <v>0</v>
      </c>
      <c r="U96">
        <f t="shared" si="28"/>
        <v>0</v>
      </c>
      <c r="V96">
        <f>SUM(U$2:U96)</f>
        <v>0</v>
      </c>
      <c r="X96">
        <v>0</v>
      </c>
      <c r="Y96">
        <f t="shared" si="29"/>
        <v>0</v>
      </c>
      <c r="Z96">
        <f>SUM(Y$2:Y96)</f>
        <v>0</v>
      </c>
      <c r="AA96">
        <f t="shared" si="30"/>
        <v>0</v>
      </c>
      <c r="AB96">
        <f>SUM(AA$2:AA96)</f>
        <v>0</v>
      </c>
      <c r="AD96">
        <f t="shared" si="31"/>
        <v>0</v>
      </c>
      <c r="AE96">
        <f t="shared" si="32"/>
        <v>0</v>
      </c>
      <c r="AG96">
        <f t="shared" si="33"/>
        <v>0</v>
      </c>
      <c r="AH96">
        <f t="shared" si="34"/>
        <v>0</v>
      </c>
      <c r="AI96">
        <f>SUM(AH$2:AH96)</f>
        <v>0</v>
      </c>
      <c r="AJ96">
        <f t="shared" si="35"/>
        <v>0</v>
      </c>
      <c r="AK96">
        <f>SUM(AJ$2:AJ96)</f>
        <v>0</v>
      </c>
      <c r="AM96">
        <f>Sheet1!U96</f>
        <v>0.2016</v>
      </c>
      <c r="AN96">
        <f t="shared" si="36"/>
        <v>0</v>
      </c>
      <c r="AO96">
        <f>Sheet1!Z$4*Sheet1!Z$1*((Sheet1!Z$2/AM96)^Sheet1!Z$3-(Sheet1!Z$2/AM96)^6)</f>
        <v>1435299.3692685224</v>
      </c>
      <c r="AP96">
        <f>Sheet1!Z$4*Sheet1!Z$1/Sheet1!Z$2*(Sheet1!Z$3*(Sheet1!Z$2/AM96)^(Sheet1!Z$3+1)-6*(Sheet1!Z$2/AM96)^7)</f>
        <v>86146295.423498735</v>
      </c>
      <c r="AQ96">
        <f t="shared" si="37"/>
        <v>0</v>
      </c>
      <c r="AR96">
        <f>SUM(AQ$2:AQ96)</f>
        <v>0</v>
      </c>
      <c r="AS96">
        <f t="shared" si="38"/>
        <v>0</v>
      </c>
      <c r="AT96">
        <f>SUM(AS$2:AS96)</f>
        <v>0</v>
      </c>
      <c r="AV96">
        <f>Sheet1!U96</f>
        <v>0.2016</v>
      </c>
      <c r="AW96">
        <f t="shared" si="39"/>
        <v>0</v>
      </c>
      <c r="AX96">
        <f>Sheet1!Z$4*Sheet1!Z$1*((Sheet1!Z$2/AV96)^Sheet1!Z$3-(Sheet1!Z$2/AV96)^6)</f>
        <v>1435299.3692685224</v>
      </c>
      <c r="AY96">
        <f>Sheet1!Z$4*Sheet1!Z$1/Sheet1!Z$2*(Sheet1!Z$3*(Sheet1!Z$2/AV96)^(Sheet1!Z$3+1)-6*(Sheet1!Z$2/AV96)^7)</f>
        <v>86146295.423498735</v>
      </c>
      <c r="AZ96">
        <f t="shared" si="40"/>
        <v>0</v>
      </c>
      <c r="BA96">
        <f>SUM(AZ$2:AZ96)</f>
        <v>0</v>
      </c>
      <c r="BB96">
        <f t="shared" si="41"/>
        <v>0</v>
      </c>
      <c r="BC96">
        <f>SUM(BB$2:BB96)</f>
        <v>0</v>
      </c>
      <c r="BE96">
        <f t="shared" si="42"/>
        <v>0.2016</v>
      </c>
      <c r="BF96">
        <f t="shared" si="43"/>
        <v>0</v>
      </c>
      <c r="BG96">
        <f>Sheet1!Z$4*Sheet1!Z$1*((Sheet1!Z$2/BE96)^Sheet1!Z$3-(Sheet1!Z$2/BE96)^6)</f>
        <v>1435299.3692685224</v>
      </c>
      <c r="BH96">
        <f>Sheet1!Z$4*Sheet1!Z$1/Sheet1!Z$2*(Sheet1!Z$3*(Sheet1!Z$2/BE96)^(Sheet1!Z$3+1)-6*(Sheet1!Z$2/BE96)^7)</f>
        <v>86146295.423498735</v>
      </c>
      <c r="BI96">
        <f t="shared" si="44"/>
        <v>0</v>
      </c>
      <c r="BJ96">
        <f>SUM(BI$2:BI96)</f>
        <v>0</v>
      </c>
      <c r="BK96">
        <f t="shared" si="45"/>
        <v>0</v>
      </c>
      <c r="BL96">
        <f>SUM(BK$2:BK96)</f>
        <v>0</v>
      </c>
    </row>
    <row r="97" spans="1:64" x14ac:dyDescent="0.25">
      <c r="A97">
        <v>0.191</v>
      </c>
      <c r="B97">
        <v>0.5093333333333333</v>
      </c>
      <c r="C97">
        <v>0.47749999999999998</v>
      </c>
      <c r="D97">
        <v>0</v>
      </c>
      <c r="E97">
        <v>0</v>
      </c>
      <c r="F97">
        <v>1263605.987004092</v>
      </c>
      <c r="G97">
        <v>2756937.8055335996</v>
      </c>
      <c r="H97">
        <f t="shared" si="23"/>
        <v>0</v>
      </c>
      <c r="I97">
        <f t="shared" si="24"/>
        <v>0</v>
      </c>
      <c r="J97">
        <f>SUM(H$2:H97)</f>
        <v>0</v>
      </c>
      <c r="K97">
        <f>SUM(I$2:I97)</f>
        <v>0</v>
      </c>
      <c r="L97">
        <v>80094186.193016291</v>
      </c>
      <c r="M97">
        <v>174249628.13533294</v>
      </c>
      <c r="N97">
        <f t="shared" si="25"/>
        <v>0</v>
      </c>
      <c r="O97">
        <f t="shared" si="26"/>
        <v>0</v>
      </c>
      <c r="P97">
        <f>SUM(N$2:N97)</f>
        <v>0</v>
      </c>
      <c r="Q97">
        <f>SUM(O$2:O97)</f>
        <v>0</v>
      </c>
      <c r="S97">
        <f t="shared" si="27"/>
        <v>0</v>
      </c>
      <c r="T97">
        <f>SUM(S$2:S97)</f>
        <v>0</v>
      </c>
      <c r="U97">
        <f t="shared" si="28"/>
        <v>0</v>
      </c>
      <c r="V97">
        <f>SUM(U$2:U97)</f>
        <v>0</v>
      </c>
      <c r="X97">
        <v>0</v>
      </c>
      <c r="Y97">
        <f t="shared" si="29"/>
        <v>0</v>
      </c>
      <c r="Z97">
        <f>SUM(Y$2:Y97)</f>
        <v>0</v>
      </c>
      <c r="AA97">
        <f t="shared" si="30"/>
        <v>0</v>
      </c>
      <c r="AB97">
        <f>SUM(AA$2:AA97)</f>
        <v>0</v>
      </c>
      <c r="AD97">
        <f t="shared" si="31"/>
        <v>0</v>
      </c>
      <c r="AE97">
        <f t="shared" si="32"/>
        <v>0</v>
      </c>
      <c r="AG97">
        <f t="shared" si="33"/>
        <v>0</v>
      </c>
      <c r="AH97">
        <f t="shared" si="34"/>
        <v>0</v>
      </c>
      <c r="AI97">
        <f>SUM(AH$2:AH97)</f>
        <v>0</v>
      </c>
      <c r="AJ97">
        <f t="shared" si="35"/>
        <v>0</v>
      </c>
      <c r="AK97">
        <f>SUM(AJ$2:AJ97)</f>
        <v>0</v>
      </c>
      <c r="AM97">
        <f>Sheet1!U97</f>
        <v>0.20373333333333332</v>
      </c>
      <c r="AN97">
        <f t="shared" si="36"/>
        <v>0</v>
      </c>
      <c r="AO97">
        <f>Sheet1!Z$4*Sheet1!Z$1*((Sheet1!Z$2/AM97)^Sheet1!Z$3-(Sheet1!Z$2/AM97)^6)</f>
        <v>1263605.9870040934</v>
      </c>
      <c r="AP97">
        <f>Sheet1!Z$4*Sheet1!Z$1/Sheet1!Z$2*(Sheet1!Z$3*(Sheet1!Z$2/AM97)^(Sheet1!Z$3+1)-6*(Sheet1!Z$2/AM97)^7)</f>
        <v>75088299.555952877</v>
      </c>
      <c r="AQ97">
        <f t="shared" si="37"/>
        <v>0</v>
      </c>
      <c r="AR97">
        <f>SUM(AQ$2:AQ97)</f>
        <v>0</v>
      </c>
      <c r="AS97">
        <f t="shared" si="38"/>
        <v>0</v>
      </c>
      <c r="AT97">
        <f>SUM(AS$2:AS97)</f>
        <v>0</v>
      </c>
      <c r="AV97">
        <f>Sheet1!U97</f>
        <v>0.20373333333333332</v>
      </c>
      <c r="AW97">
        <f t="shared" si="39"/>
        <v>0</v>
      </c>
      <c r="AX97">
        <f>Sheet1!Z$4*Sheet1!Z$1*((Sheet1!Z$2/AV97)^Sheet1!Z$3-(Sheet1!Z$2/AV97)^6)</f>
        <v>1263605.9870040934</v>
      </c>
      <c r="AY97">
        <f>Sheet1!Z$4*Sheet1!Z$1/Sheet1!Z$2*(Sheet1!Z$3*(Sheet1!Z$2/AV97)^(Sheet1!Z$3+1)-6*(Sheet1!Z$2/AV97)^7)</f>
        <v>75088299.555952877</v>
      </c>
      <c r="AZ97">
        <f t="shared" si="40"/>
        <v>0</v>
      </c>
      <c r="BA97">
        <f>SUM(AZ$2:AZ97)</f>
        <v>0</v>
      </c>
      <c r="BB97">
        <f t="shared" si="41"/>
        <v>0</v>
      </c>
      <c r="BC97">
        <f>SUM(BB$2:BB97)</f>
        <v>0</v>
      </c>
      <c r="BE97">
        <f t="shared" si="42"/>
        <v>0.20373333333333332</v>
      </c>
      <c r="BF97">
        <f t="shared" si="43"/>
        <v>0</v>
      </c>
      <c r="BG97">
        <f>Sheet1!Z$4*Sheet1!Z$1*((Sheet1!Z$2/BE97)^Sheet1!Z$3-(Sheet1!Z$2/BE97)^6)</f>
        <v>1263605.9870040934</v>
      </c>
      <c r="BH97">
        <f>Sheet1!Z$4*Sheet1!Z$1/Sheet1!Z$2*(Sheet1!Z$3*(Sheet1!Z$2/BE97)^(Sheet1!Z$3+1)-6*(Sheet1!Z$2/BE97)^7)</f>
        <v>75088299.555952877</v>
      </c>
      <c r="BI97">
        <f t="shared" si="44"/>
        <v>0</v>
      </c>
      <c r="BJ97">
        <f>SUM(BI$2:BI97)</f>
        <v>0</v>
      </c>
      <c r="BK97">
        <f t="shared" si="45"/>
        <v>0</v>
      </c>
      <c r="BL97">
        <f>SUM(BK$2:BK97)</f>
        <v>0</v>
      </c>
    </row>
    <row r="98" spans="1:64" x14ac:dyDescent="0.25">
      <c r="A98">
        <v>0.193</v>
      </c>
      <c r="B98">
        <v>0.51466666666666672</v>
      </c>
      <c r="C98">
        <v>0.48249999999999998</v>
      </c>
      <c r="D98">
        <v>0</v>
      </c>
      <c r="E98">
        <v>0</v>
      </c>
      <c r="F98">
        <v>1113849.1628362956</v>
      </c>
      <c r="G98">
        <v>2431104.0408026217</v>
      </c>
      <c r="H98">
        <f t="shared" si="23"/>
        <v>0</v>
      </c>
      <c r="I98">
        <f t="shared" si="24"/>
        <v>0</v>
      </c>
      <c r="J98">
        <f>SUM(H$2:H98)</f>
        <v>0</v>
      </c>
      <c r="K98">
        <f>SUM(I$2:I98)</f>
        <v>0</v>
      </c>
      <c r="L98">
        <v>69910598.276486367</v>
      </c>
      <c r="M98">
        <v>152122547.72068772</v>
      </c>
      <c r="N98">
        <f t="shared" si="25"/>
        <v>0</v>
      </c>
      <c r="O98">
        <f t="shared" si="26"/>
        <v>0</v>
      </c>
      <c r="P98">
        <f>SUM(N$2:N98)</f>
        <v>0</v>
      </c>
      <c r="Q98">
        <f>SUM(O$2:O98)</f>
        <v>0</v>
      </c>
      <c r="S98">
        <f t="shared" si="27"/>
        <v>0</v>
      </c>
      <c r="T98">
        <f>SUM(S$2:S98)</f>
        <v>0</v>
      </c>
      <c r="U98">
        <f t="shared" si="28"/>
        <v>0</v>
      </c>
      <c r="V98">
        <f>SUM(U$2:U98)</f>
        <v>0</v>
      </c>
      <c r="X98">
        <v>0</v>
      </c>
      <c r="Y98">
        <f t="shared" si="29"/>
        <v>0</v>
      </c>
      <c r="Z98">
        <f>SUM(Y$2:Y98)</f>
        <v>0</v>
      </c>
      <c r="AA98">
        <f t="shared" si="30"/>
        <v>0</v>
      </c>
      <c r="AB98">
        <f>SUM(AA$2:AA98)</f>
        <v>0</v>
      </c>
      <c r="AD98">
        <f t="shared" si="31"/>
        <v>0</v>
      </c>
      <c r="AE98">
        <f t="shared" si="32"/>
        <v>0</v>
      </c>
      <c r="AG98">
        <f t="shared" si="33"/>
        <v>0</v>
      </c>
      <c r="AH98">
        <f t="shared" si="34"/>
        <v>0</v>
      </c>
      <c r="AI98">
        <f>SUM(AH$2:AH98)</f>
        <v>0</v>
      </c>
      <c r="AJ98">
        <f t="shared" si="35"/>
        <v>0</v>
      </c>
      <c r="AK98">
        <f>SUM(AJ$2:AJ98)</f>
        <v>0</v>
      </c>
      <c r="AM98">
        <f>Sheet1!U98</f>
        <v>0.2058666666666667</v>
      </c>
      <c r="AN98">
        <f t="shared" si="36"/>
        <v>0</v>
      </c>
      <c r="AO98">
        <f>Sheet1!Z$4*Sheet1!Z$1*((Sheet1!Z$2/AM98)^Sheet1!Z$3-(Sheet1!Z$2/AM98)^6)</f>
        <v>1113849.1628362939</v>
      </c>
      <c r="AP98">
        <f>Sheet1!Z$4*Sheet1!Z$1/Sheet1!Z$2*(Sheet1!Z$3*(Sheet1!Z$2/AM98)^(Sheet1!Z$3+1)-6*(Sheet1!Z$2/AM98)^7)</f>
        <v>65541185.884205878</v>
      </c>
      <c r="AQ98">
        <f t="shared" si="37"/>
        <v>0</v>
      </c>
      <c r="AR98">
        <f>SUM(AQ$2:AQ98)</f>
        <v>0</v>
      </c>
      <c r="AS98">
        <f t="shared" si="38"/>
        <v>0</v>
      </c>
      <c r="AT98">
        <f>SUM(AS$2:AS98)</f>
        <v>0</v>
      </c>
      <c r="AV98">
        <f>Sheet1!U98</f>
        <v>0.2058666666666667</v>
      </c>
      <c r="AW98">
        <f t="shared" si="39"/>
        <v>0</v>
      </c>
      <c r="AX98">
        <f>Sheet1!Z$4*Sheet1!Z$1*((Sheet1!Z$2/AV98)^Sheet1!Z$3-(Sheet1!Z$2/AV98)^6)</f>
        <v>1113849.1628362939</v>
      </c>
      <c r="AY98">
        <f>Sheet1!Z$4*Sheet1!Z$1/Sheet1!Z$2*(Sheet1!Z$3*(Sheet1!Z$2/AV98)^(Sheet1!Z$3+1)-6*(Sheet1!Z$2/AV98)^7)</f>
        <v>65541185.884205878</v>
      </c>
      <c r="AZ98">
        <f t="shared" si="40"/>
        <v>0</v>
      </c>
      <c r="BA98">
        <f>SUM(AZ$2:AZ98)</f>
        <v>0</v>
      </c>
      <c r="BB98">
        <f t="shared" si="41"/>
        <v>0</v>
      </c>
      <c r="BC98">
        <f>SUM(BB$2:BB98)</f>
        <v>0</v>
      </c>
      <c r="BE98">
        <f t="shared" si="42"/>
        <v>0.2058666666666667</v>
      </c>
      <c r="BF98">
        <f t="shared" si="43"/>
        <v>0</v>
      </c>
      <c r="BG98">
        <f>Sheet1!Z$4*Sheet1!Z$1*((Sheet1!Z$2/BE98)^Sheet1!Z$3-(Sheet1!Z$2/BE98)^6)</f>
        <v>1113849.1628362939</v>
      </c>
      <c r="BH98">
        <f>Sheet1!Z$4*Sheet1!Z$1/Sheet1!Z$2*(Sheet1!Z$3*(Sheet1!Z$2/BE98)^(Sheet1!Z$3+1)-6*(Sheet1!Z$2/BE98)^7)</f>
        <v>65541185.884205878</v>
      </c>
      <c r="BI98">
        <f t="shared" si="44"/>
        <v>0</v>
      </c>
      <c r="BJ98">
        <f>SUM(BI$2:BI98)</f>
        <v>0</v>
      </c>
      <c r="BK98">
        <f t="shared" si="45"/>
        <v>0</v>
      </c>
      <c r="BL98">
        <f>SUM(BK$2:BK98)</f>
        <v>0</v>
      </c>
    </row>
    <row r="99" spans="1:64" x14ac:dyDescent="0.25">
      <c r="A99">
        <v>0.19500000000000001</v>
      </c>
      <c r="B99">
        <v>0.52</v>
      </c>
      <c r="C99">
        <v>0.48749999999999999</v>
      </c>
      <c r="D99">
        <v>0</v>
      </c>
      <c r="E99">
        <v>0</v>
      </c>
      <c r="F99">
        <v>983045.59908982064</v>
      </c>
      <c r="G99">
        <v>2146454.2616142421</v>
      </c>
      <c r="H99">
        <f t="shared" si="23"/>
        <v>0</v>
      </c>
      <c r="I99">
        <f t="shared" si="24"/>
        <v>0</v>
      </c>
      <c r="J99">
        <f>SUM(H$2:H99)</f>
        <v>0</v>
      </c>
      <c r="K99">
        <f>SUM(I$2:I99)</f>
        <v>0</v>
      </c>
      <c r="L99">
        <v>61105187.969266422</v>
      </c>
      <c r="M99">
        <v>132988069.37614262</v>
      </c>
      <c r="N99">
        <f t="shared" si="25"/>
        <v>0</v>
      </c>
      <c r="O99">
        <f t="shared" si="26"/>
        <v>0</v>
      </c>
      <c r="P99">
        <f>SUM(N$2:N99)</f>
        <v>0</v>
      </c>
      <c r="Q99">
        <f>SUM(O$2:O99)</f>
        <v>0</v>
      </c>
      <c r="S99">
        <f t="shared" si="27"/>
        <v>0</v>
      </c>
      <c r="T99">
        <f>SUM(S$2:S99)</f>
        <v>0</v>
      </c>
      <c r="U99">
        <f t="shared" si="28"/>
        <v>0</v>
      </c>
      <c r="V99">
        <f>SUM(U$2:U99)</f>
        <v>0</v>
      </c>
      <c r="X99">
        <v>0</v>
      </c>
      <c r="Y99">
        <f t="shared" si="29"/>
        <v>0</v>
      </c>
      <c r="Z99">
        <f>SUM(Y$2:Y99)</f>
        <v>0</v>
      </c>
      <c r="AA99">
        <f t="shared" si="30"/>
        <v>0</v>
      </c>
      <c r="AB99">
        <f>SUM(AA$2:AA99)</f>
        <v>0</v>
      </c>
      <c r="AD99">
        <f t="shared" si="31"/>
        <v>0</v>
      </c>
      <c r="AE99">
        <f t="shared" si="32"/>
        <v>0</v>
      </c>
      <c r="AG99">
        <f t="shared" si="33"/>
        <v>0</v>
      </c>
      <c r="AH99">
        <f t="shared" si="34"/>
        <v>0</v>
      </c>
      <c r="AI99">
        <f>SUM(AH$2:AH99)</f>
        <v>0</v>
      </c>
      <c r="AJ99">
        <f t="shared" si="35"/>
        <v>0</v>
      </c>
      <c r="AK99">
        <f>SUM(AJ$2:AJ99)</f>
        <v>0</v>
      </c>
      <c r="AM99">
        <f>Sheet1!U99</f>
        <v>0.20800000000000002</v>
      </c>
      <c r="AN99">
        <f t="shared" si="36"/>
        <v>0</v>
      </c>
      <c r="AO99">
        <f>Sheet1!Z$4*Sheet1!Z$1*((Sheet1!Z$2/AM99)^Sheet1!Z$3-(Sheet1!Z$2/AM99)^6)</f>
        <v>983045.59908982064</v>
      </c>
      <c r="AP99">
        <f>Sheet1!Z$4*Sheet1!Z$1/Sheet1!Z$2*(Sheet1!Z$3*(Sheet1!Z$2/AM99)^(Sheet1!Z$3+1)-6*(Sheet1!Z$2/AM99)^7)</f>
        <v>57286113.721187271</v>
      </c>
      <c r="AQ99">
        <f t="shared" si="37"/>
        <v>0</v>
      </c>
      <c r="AR99">
        <f>SUM(AQ$2:AQ99)</f>
        <v>0</v>
      </c>
      <c r="AS99">
        <f t="shared" si="38"/>
        <v>0</v>
      </c>
      <c r="AT99">
        <f>SUM(AS$2:AS99)</f>
        <v>0</v>
      </c>
      <c r="AV99">
        <f>Sheet1!U99</f>
        <v>0.20800000000000002</v>
      </c>
      <c r="AW99">
        <f t="shared" si="39"/>
        <v>0</v>
      </c>
      <c r="AX99">
        <f>Sheet1!Z$4*Sheet1!Z$1*((Sheet1!Z$2/AV99)^Sheet1!Z$3-(Sheet1!Z$2/AV99)^6)</f>
        <v>983045.59908982064</v>
      </c>
      <c r="AY99">
        <f>Sheet1!Z$4*Sheet1!Z$1/Sheet1!Z$2*(Sheet1!Z$3*(Sheet1!Z$2/AV99)^(Sheet1!Z$3+1)-6*(Sheet1!Z$2/AV99)^7)</f>
        <v>57286113.721187271</v>
      </c>
      <c r="AZ99">
        <f t="shared" si="40"/>
        <v>0</v>
      </c>
      <c r="BA99">
        <f>SUM(AZ$2:AZ99)</f>
        <v>0</v>
      </c>
      <c r="BB99">
        <f t="shared" si="41"/>
        <v>0</v>
      </c>
      <c r="BC99">
        <f>SUM(BB$2:BB99)</f>
        <v>0</v>
      </c>
      <c r="BE99">
        <f t="shared" si="42"/>
        <v>0.20800000000000002</v>
      </c>
      <c r="BF99">
        <f t="shared" si="43"/>
        <v>0</v>
      </c>
      <c r="BG99">
        <f>Sheet1!Z$4*Sheet1!Z$1*((Sheet1!Z$2/BE99)^Sheet1!Z$3-(Sheet1!Z$2/BE99)^6)</f>
        <v>983045.59908982064</v>
      </c>
      <c r="BH99">
        <f>Sheet1!Z$4*Sheet1!Z$1/Sheet1!Z$2*(Sheet1!Z$3*(Sheet1!Z$2/BE99)^(Sheet1!Z$3+1)-6*(Sheet1!Z$2/BE99)^7)</f>
        <v>57286113.721187271</v>
      </c>
      <c r="BI99">
        <f t="shared" si="44"/>
        <v>0</v>
      </c>
      <c r="BJ99">
        <f>SUM(BI$2:BI99)</f>
        <v>0</v>
      </c>
      <c r="BK99">
        <f t="shared" si="45"/>
        <v>0</v>
      </c>
      <c r="BL99">
        <f>SUM(BK$2:BK99)</f>
        <v>0</v>
      </c>
    </row>
    <row r="100" spans="1:64" x14ac:dyDescent="0.25">
      <c r="A100">
        <v>0.19700000000000001</v>
      </c>
      <c r="B100">
        <v>0.52533333333333332</v>
      </c>
      <c r="C100">
        <v>0.49249999999999999</v>
      </c>
      <c r="D100">
        <v>0</v>
      </c>
      <c r="E100">
        <v>0</v>
      </c>
      <c r="F100">
        <v>868642.10812773136</v>
      </c>
      <c r="G100">
        <v>1897444.2685021586</v>
      </c>
      <c r="H100">
        <f t="shared" si="23"/>
        <v>0</v>
      </c>
      <c r="I100">
        <f t="shared" si="24"/>
        <v>0</v>
      </c>
      <c r="J100">
        <f>SUM(H$2:H100)</f>
        <v>0</v>
      </c>
      <c r="K100">
        <f>SUM(I$2:I100)</f>
        <v>0</v>
      </c>
      <c r="L100">
        <v>53480226.641134553</v>
      </c>
      <c r="M100">
        <v>116416992.01226813</v>
      </c>
      <c r="N100">
        <f t="shared" si="25"/>
        <v>0</v>
      </c>
      <c r="O100">
        <f t="shared" si="26"/>
        <v>0</v>
      </c>
      <c r="P100">
        <f>SUM(N$2:N100)</f>
        <v>0</v>
      </c>
      <c r="Q100">
        <f>SUM(O$2:O100)</f>
        <v>0</v>
      </c>
      <c r="S100">
        <f t="shared" si="27"/>
        <v>0</v>
      </c>
      <c r="T100">
        <f>SUM(S$2:S100)</f>
        <v>0</v>
      </c>
      <c r="U100">
        <f t="shared" si="28"/>
        <v>0</v>
      </c>
      <c r="V100">
        <f>SUM(U$2:U100)</f>
        <v>0</v>
      </c>
      <c r="X100">
        <v>0</v>
      </c>
      <c r="Y100">
        <f t="shared" si="29"/>
        <v>0</v>
      </c>
      <c r="Z100">
        <f>SUM(Y$2:Y100)</f>
        <v>0</v>
      </c>
      <c r="AA100">
        <f t="shared" si="30"/>
        <v>0</v>
      </c>
      <c r="AB100">
        <f>SUM(AA$2:AA100)</f>
        <v>0</v>
      </c>
      <c r="AD100">
        <f t="shared" si="31"/>
        <v>0</v>
      </c>
      <c r="AE100">
        <f t="shared" si="32"/>
        <v>0</v>
      </c>
      <c r="AG100">
        <f t="shared" si="33"/>
        <v>0</v>
      </c>
      <c r="AH100">
        <f t="shared" si="34"/>
        <v>0</v>
      </c>
      <c r="AI100">
        <f>SUM(AH$2:AH100)</f>
        <v>0</v>
      </c>
      <c r="AJ100">
        <f t="shared" si="35"/>
        <v>0</v>
      </c>
      <c r="AK100">
        <f>SUM(AJ$2:AJ100)</f>
        <v>0</v>
      </c>
      <c r="AM100">
        <f>Sheet1!U100</f>
        <v>0.21013333333333334</v>
      </c>
      <c r="AN100">
        <f t="shared" si="36"/>
        <v>0</v>
      </c>
      <c r="AO100">
        <f>Sheet1!Z$4*Sheet1!Z$1*((Sheet1!Z$2/AM100)^Sheet1!Z$3-(Sheet1!Z$2/AM100)^6)</f>
        <v>868642.10812773241</v>
      </c>
      <c r="AP100">
        <f>Sheet1!Z$4*Sheet1!Z$1/Sheet1!Z$2*(Sheet1!Z$3*(Sheet1!Z$2/AM100)^(Sheet1!Z$3+1)-6*(Sheet1!Z$2/AM100)^7)</f>
        <v>50137712.476063706</v>
      </c>
      <c r="AQ100">
        <f t="shared" si="37"/>
        <v>0</v>
      </c>
      <c r="AR100">
        <f>SUM(AQ$2:AQ100)</f>
        <v>0</v>
      </c>
      <c r="AS100">
        <f t="shared" si="38"/>
        <v>0</v>
      </c>
      <c r="AT100">
        <f>SUM(AS$2:AS100)</f>
        <v>0</v>
      </c>
      <c r="AV100">
        <f>Sheet1!U100</f>
        <v>0.21013333333333334</v>
      </c>
      <c r="AW100">
        <f t="shared" si="39"/>
        <v>0</v>
      </c>
      <c r="AX100">
        <f>Sheet1!Z$4*Sheet1!Z$1*((Sheet1!Z$2/AV100)^Sheet1!Z$3-(Sheet1!Z$2/AV100)^6)</f>
        <v>868642.10812773241</v>
      </c>
      <c r="AY100">
        <f>Sheet1!Z$4*Sheet1!Z$1/Sheet1!Z$2*(Sheet1!Z$3*(Sheet1!Z$2/AV100)^(Sheet1!Z$3+1)-6*(Sheet1!Z$2/AV100)^7)</f>
        <v>50137712.476063706</v>
      </c>
      <c r="AZ100">
        <f t="shared" si="40"/>
        <v>0</v>
      </c>
      <c r="BA100">
        <f>SUM(AZ$2:AZ100)</f>
        <v>0</v>
      </c>
      <c r="BB100">
        <f t="shared" si="41"/>
        <v>0</v>
      </c>
      <c r="BC100">
        <f>SUM(BB$2:BB100)</f>
        <v>0</v>
      </c>
      <c r="BE100">
        <f t="shared" si="42"/>
        <v>0.21013333333333334</v>
      </c>
      <c r="BF100">
        <f t="shared" si="43"/>
        <v>0</v>
      </c>
      <c r="BG100">
        <f>Sheet1!Z$4*Sheet1!Z$1*((Sheet1!Z$2/BE100)^Sheet1!Z$3-(Sheet1!Z$2/BE100)^6)</f>
        <v>868642.10812773241</v>
      </c>
      <c r="BH100">
        <f>Sheet1!Z$4*Sheet1!Z$1/Sheet1!Z$2*(Sheet1!Z$3*(Sheet1!Z$2/BE100)^(Sheet1!Z$3+1)-6*(Sheet1!Z$2/BE100)^7)</f>
        <v>50137712.476063706</v>
      </c>
      <c r="BI100">
        <f t="shared" si="44"/>
        <v>0</v>
      </c>
      <c r="BJ100">
        <f>SUM(BI$2:BI100)</f>
        <v>0</v>
      </c>
      <c r="BK100">
        <f t="shared" si="45"/>
        <v>0</v>
      </c>
      <c r="BL100">
        <f>SUM(BK$2:BK100)</f>
        <v>0</v>
      </c>
    </row>
    <row r="101" spans="1:64" x14ac:dyDescent="0.25">
      <c r="A101">
        <v>0.19900000000000001</v>
      </c>
      <c r="B101">
        <v>0.53066666666666673</v>
      </c>
      <c r="C101">
        <v>0.4975</v>
      </c>
      <c r="D101">
        <v>0</v>
      </c>
      <c r="E101">
        <v>0</v>
      </c>
      <c r="F101">
        <v>768450.13200818538</v>
      </c>
      <c r="G101">
        <v>1679321.3618805835</v>
      </c>
      <c r="H101">
        <f t="shared" si="23"/>
        <v>0</v>
      </c>
      <c r="I101">
        <f t="shared" si="24"/>
        <v>0</v>
      </c>
      <c r="J101">
        <f>SUM(H$2:H101)</f>
        <v>0</v>
      </c>
      <c r="K101">
        <f>SUM(I$2:I101)</f>
        <v>0</v>
      </c>
      <c r="L101">
        <v>46867942.314951323</v>
      </c>
      <c r="M101">
        <v>102045127.01224482</v>
      </c>
      <c r="N101">
        <f t="shared" si="25"/>
        <v>0</v>
      </c>
      <c r="O101">
        <f t="shared" si="26"/>
        <v>0</v>
      </c>
      <c r="P101">
        <f>SUM(N$2:N101)</f>
        <v>0</v>
      </c>
      <c r="Q101">
        <f>SUM(O$2:O101)</f>
        <v>0</v>
      </c>
      <c r="S101">
        <f t="shared" si="27"/>
        <v>0</v>
      </c>
      <c r="T101">
        <f>SUM(S$2:S101)</f>
        <v>0</v>
      </c>
      <c r="U101">
        <f t="shared" si="28"/>
        <v>0</v>
      </c>
      <c r="V101">
        <f>SUM(U$2:U101)</f>
        <v>0</v>
      </c>
      <c r="X101">
        <v>0</v>
      </c>
      <c r="Y101">
        <f t="shared" si="29"/>
        <v>0</v>
      </c>
      <c r="Z101">
        <f>SUM(Y$2:Y101)</f>
        <v>0</v>
      </c>
      <c r="AA101">
        <f t="shared" si="30"/>
        <v>0</v>
      </c>
      <c r="AB101">
        <f>SUM(AA$2:AA101)</f>
        <v>0</v>
      </c>
      <c r="AD101">
        <f t="shared" si="31"/>
        <v>0</v>
      </c>
      <c r="AE101">
        <f t="shared" si="32"/>
        <v>0</v>
      </c>
      <c r="AG101">
        <f t="shared" si="33"/>
        <v>0</v>
      </c>
      <c r="AH101">
        <f t="shared" si="34"/>
        <v>0</v>
      </c>
      <c r="AI101">
        <f>SUM(AH$2:AH101)</f>
        <v>0</v>
      </c>
      <c r="AJ101">
        <f t="shared" si="35"/>
        <v>0</v>
      </c>
      <c r="AK101">
        <f>SUM(AJ$2:AJ101)</f>
        <v>0</v>
      </c>
      <c r="AM101">
        <f>Sheet1!U101</f>
        <v>0.21226666666666671</v>
      </c>
      <c r="AN101">
        <f t="shared" si="36"/>
        <v>0</v>
      </c>
      <c r="AO101">
        <f>Sheet1!Z$4*Sheet1!Z$1*((Sheet1!Z$2/AM101)^Sheet1!Z$3-(Sheet1!Z$2/AM101)^6)</f>
        <v>768450.13200818398</v>
      </c>
      <c r="AP101">
        <f>Sheet1!Z$4*Sheet1!Z$1/Sheet1!Z$2*(Sheet1!Z$3*(Sheet1!Z$2/AM101)^(Sheet1!Z$3+1)-6*(Sheet1!Z$2/AM101)^7)</f>
        <v>43938695.920266777</v>
      </c>
      <c r="AQ101">
        <f t="shared" si="37"/>
        <v>0</v>
      </c>
      <c r="AR101">
        <f>SUM(AQ$2:AQ101)</f>
        <v>0</v>
      </c>
      <c r="AS101">
        <f t="shared" si="38"/>
        <v>0</v>
      </c>
      <c r="AT101">
        <f>SUM(AS$2:AS101)</f>
        <v>0</v>
      </c>
      <c r="AV101">
        <f>Sheet1!U101</f>
        <v>0.21226666666666671</v>
      </c>
      <c r="AW101">
        <f t="shared" si="39"/>
        <v>0</v>
      </c>
      <c r="AX101">
        <f>Sheet1!Z$4*Sheet1!Z$1*((Sheet1!Z$2/AV101)^Sheet1!Z$3-(Sheet1!Z$2/AV101)^6)</f>
        <v>768450.13200818398</v>
      </c>
      <c r="AY101">
        <f>Sheet1!Z$4*Sheet1!Z$1/Sheet1!Z$2*(Sheet1!Z$3*(Sheet1!Z$2/AV101)^(Sheet1!Z$3+1)-6*(Sheet1!Z$2/AV101)^7)</f>
        <v>43938695.920266777</v>
      </c>
      <c r="AZ101">
        <f t="shared" si="40"/>
        <v>0</v>
      </c>
      <c r="BA101">
        <f>SUM(AZ$2:AZ101)</f>
        <v>0</v>
      </c>
      <c r="BB101">
        <f t="shared" si="41"/>
        <v>0</v>
      </c>
      <c r="BC101">
        <f>SUM(BB$2:BB101)</f>
        <v>0</v>
      </c>
      <c r="BE101">
        <f t="shared" si="42"/>
        <v>0.21226666666666671</v>
      </c>
      <c r="BF101">
        <f t="shared" si="43"/>
        <v>0</v>
      </c>
      <c r="BG101">
        <f>Sheet1!Z$4*Sheet1!Z$1*((Sheet1!Z$2/BE101)^Sheet1!Z$3-(Sheet1!Z$2/BE101)^6)</f>
        <v>768450.13200818398</v>
      </c>
      <c r="BH101">
        <f>Sheet1!Z$4*Sheet1!Z$1/Sheet1!Z$2*(Sheet1!Z$3*(Sheet1!Z$2/BE101)^(Sheet1!Z$3+1)-6*(Sheet1!Z$2/BE101)^7)</f>
        <v>43938695.920266777</v>
      </c>
      <c r="BI101">
        <f t="shared" si="44"/>
        <v>0</v>
      </c>
      <c r="BJ101">
        <f>SUM(BI$2:BI101)</f>
        <v>0</v>
      </c>
      <c r="BK101">
        <f t="shared" si="45"/>
        <v>0</v>
      </c>
      <c r="BL101">
        <f>SUM(BK$2:BK101)</f>
        <v>0</v>
      </c>
    </row>
    <row r="102" spans="1:64" x14ac:dyDescent="0.25">
      <c r="A102">
        <v>0.20100000000000001</v>
      </c>
      <c r="B102">
        <v>0.53600000000000003</v>
      </c>
      <c r="C102">
        <v>0.50249999999999995</v>
      </c>
      <c r="D102">
        <v>0</v>
      </c>
      <c r="E102">
        <v>0</v>
      </c>
      <c r="F102">
        <v>680590.75081589865</v>
      </c>
      <c r="G102">
        <v>1488004.9967983644</v>
      </c>
      <c r="H102">
        <f t="shared" si="23"/>
        <v>0</v>
      </c>
      <c r="I102">
        <f t="shared" si="24"/>
        <v>0</v>
      </c>
      <c r="J102">
        <f>SUM(H$2:H102)</f>
        <v>0</v>
      </c>
      <c r="K102">
        <f>SUM(I$2:I102)</f>
        <v>0</v>
      </c>
      <c r="L102">
        <v>41125744.275524087</v>
      </c>
      <c r="M102">
        <v>89562935.854830801</v>
      </c>
      <c r="N102">
        <f t="shared" si="25"/>
        <v>0</v>
      </c>
      <c r="O102">
        <f t="shared" si="26"/>
        <v>0</v>
      </c>
      <c r="P102">
        <f>SUM(N$2:N102)</f>
        <v>0</v>
      </c>
      <c r="Q102">
        <f>SUM(O$2:O102)</f>
        <v>0</v>
      </c>
      <c r="S102">
        <f t="shared" si="27"/>
        <v>0</v>
      </c>
      <c r="T102">
        <f>SUM(S$2:S102)</f>
        <v>0</v>
      </c>
      <c r="U102">
        <f t="shared" si="28"/>
        <v>0</v>
      </c>
      <c r="V102">
        <f>SUM(U$2:U102)</f>
        <v>0</v>
      </c>
      <c r="X102">
        <v>0</v>
      </c>
      <c r="Y102">
        <f t="shared" si="29"/>
        <v>0</v>
      </c>
      <c r="Z102">
        <f>SUM(Y$2:Y102)</f>
        <v>0</v>
      </c>
      <c r="AA102">
        <f t="shared" si="30"/>
        <v>0</v>
      </c>
      <c r="AB102">
        <f>SUM(AA$2:AA102)</f>
        <v>0</v>
      </c>
      <c r="AD102">
        <f t="shared" si="31"/>
        <v>0</v>
      </c>
      <c r="AE102">
        <f t="shared" si="32"/>
        <v>0</v>
      </c>
      <c r="AG102">
        <f t="shared" si="33"/>
        <v>0</v>
      </c>
      <c r="AH102">
        <f t="shared" si="34"/>
        <v>0</v>
      </c>
      <c r="AI102">
        <f>SUM(AH$2:AH102)</f>
        <v>0</v>
      </c>
      <c r="AJ102">
        <f t="shared" si="35"/>
        <v>0</v>
      </c>
      <c r="AK102">
        <f>SUM(AJ$2:AJ102)</f>
        <v>0</v>
      </c>
      <c r="AM102">
        <f>Sheet1!U102</f>
        <v>0.21440000000000003</v>
      </c>
      <c r="AN102">
        <f t="shared" si="36"/>
        <v>0</v>
      </c>
      <c r="AO102">
        <f>Sheet1!Z$4*Sheet1!Z$1*((Sheet1!Z$2/AM102)^Sheet1!Z$3-(Sheet1!Z$2/AM102)^6)</f>
        <v>680590.75081589865</v>
      </c>
      <c r="AP102">
        <f>Sheet1!Z$4*Sheet1!Z$1/Sheet1!Z$2*(Sheet1!Z$3*(Sheet1!Z$2/AM102)^(Sheet1!Z$3+1)-6*(Sheet1!Z$2/AM102)^7)</f>
        <v>38555385.258303836</v>
      </c>
      <c r="AQ102">
        <f t="shared" si="37"/>
        <v>0</v>
      </c>
      <c r="AR102">
        <f>SUM(AQ$2:AQ102)</f>
        <v>0</v>
      </c>
      <c r="AS102">
        <f t="shared" si="38"/>
        <v>0</v>
      </c>
      <c r="AT102">
        <f>SUM(AS$2:AS102)</f>
        <v>0</v>
      </c>
      <c r="AV102">
        <f>Sheet1!U102</f>
        <v>0.21440000000000003</v>
      </c>
      <c r="AW102">
        <f t="shared" si="39"/>
        <v>0</v>
      </c>
      <c r="AX102">
        <f>Sheet1!Z$4*Sheet1!Z$1*((Sheet1!Z$2/AV102)^Sheet1!Z$3-(Sheet1!Z$2/AV102)^6)</f>
        <v>680590.75081589865</v>
      </c>
      <c r="AY102">
        <f>Sheet1!Z$4*Sheet1!Z$1/Sheet1!Z$2*(Sheet1!Z$3*(Sheet1!Z$2/AV102)^(Sheet1!Z$3+1)-6*(Sheet1!Z$2/AV102)^7)</f>
        <v>38555385.258303836</v>
      </c>
      <c r="AZ102">
        <f t="shared" si="40"/>
        <v>0</v>
      </c>
      <c r="BA102">
        <f>SUM(AZ$2:AZ102)</f>
        <v>0</v>
      </c>
      <c r="BB102">
        <f t="shared" si="41"/>
        <v>0</v>
      </c>
      <c r="BC102">
        <f>SUM(BB$2:BB102)</f>
        <v>0</v>
      </c>
      <c r="BE102">
        <f t="shared" si="42"/>
        <v>0.21440000000000003</v>
      </c>
      <c r="BF102">
        <f t="shared" si="43"/>
        <v>0</v>
      </c>
      <c r="BG102">
        <f>Sheet1!Z$4*Sheet1!Z$1*((Sheet1!Z$2/BE102)^Sheet1!Z$3-(Sheet1!Z$2/BE102)^6)</f>
        <v>680590.75081589865</v>
      </c>
      <c r="BH102">
        <f>Sheet1!Z$4*Sheet1!Z$1/Sheet1!Z$2*(Sheet1!Z$3*(Sheet1!Z$2/BE102)^(Sheet1!Z$3+1)-6*(Sheet1!Z$2/BE102)^7)</f>
        <v>38555385.258303836</v>
      </c>
      <c r="BI102">
        <f t="shared" si="44"/>
        <v>0</v>
      </c>
      <c r="BJ102">
        <f>SUM(BI$2:BI102)</f>
        <v>0</v>
      </c>
      <c r="BK102">
        <f t="shared" si="45"/>
        <v>0</v>
      </c>
      <c r="BL102">
        <f>SUM(BK$2:BK102)</f>
        <v>0</v>
      </c>
    </row>
    <row r="103" spans="1:64" x14ac:dyDescent="0.25">
      <c r="A103">
        <v>0.20299999999999999</v>
      </c>
      <c r="B103">
        <v>0.54133333333333333</v>
      </c>
      <c r="C103">
        <v>0.50749999999999995</v>
      </c>
      <c r="D103">
        <v>0</v>
      </c>
      <c r="E103">
        <v>0</v>
      </c>
      <c r="F103">
        <v>603448.41773991298</v>
      </c>
      <c r="G103">
        <v>1319986.3744668607</v>
      </c>
      <c r="H103">
        <f t="shared" si="23"/>
        <v>0</v>
      </c>
      <c r="I103">
        <f t="shared" si="24"/>
        <v>0</v>
      </c>
      <c r="J103">
        <f>SUM(H$2:H103)</f>
        <v>0</v>
      </c>
      <c r="K103">
        <f>SUM(I$2:I103)</f>
        <v>0</v>
      </c>
      <c r="L103">
        <v>36132246.035953373</v>
      </c>
      <c r="M103">
        <v>78706900.003732309</v>
      </c>
      <c r="N103">
        <f t="shared" si="25"/>
        <v>0</v>
      </c>
      <c r="O103">
        <f t="shared" si="26"/>
        <v>0</v>
      </c>
      <c r="P103">
        <f>SUM(N$2:N103)</f>
        <v>0</v>
      </c>
      <c r="Q103">
        <f>SUM(O$2:O103)</f>
        <v>0</v>
      </c>
      <c r="S103">
        <f t="shared" si="27"/>
        <v>0</v>
      </c>
      <c r="T103">
        <f>SUM(S$2:S103)</f>
        <v>0</v>
      </c>
      <c r="U103">
        <f t="shared" si="28"/>
        <v>0</v>
      </c>
      <c r="V103">
        <f>SUM(U$2:U103)</f>
        <v>0</v>
      </c>
      <c r="X103">
        <v>0</v>
      </c>
      <c r="Y103">
        <f t="shared" si="29"/>
        <v>0</v>
      </c>
      <c r="Z103">
        <f>SUM(Y$2:Y103)</f>
        <v>0</v>
      </c>
      <c r="AA103">
        <f t="shared" si="30"/>
        <v>0</v>
      </c>
      <c r="AB103">
        <f>SUM(AA$2:AA103)</f>
        <v>0</v>
      </c>
      <c r="AD103">
        <f t="shared" si="31"/>
        <v>0</v>
      </c>
      <c r="AE103">
        <f t="shared" si="32"/>
        <v>0</v>
      </c>
      <c r="AG103">
        <f t="shared" si="33"/>
        <v>0</v>
      </c>
      <c r="AH103">
        <f t="shared" si="34"/>
        <v>0</v>
      </c>
      <c r="AI103">
        <f>SUM(AH$2:AH103)</f>
        <v>0</v>
      </c>
      <c r="AJ103">
        <f t="shared" si="35"/>
        <v>0</v>
      </c>
      <c r="AK103">
        <f>SUM(AJ$2:AJ103)</f>
        <v>0</v>
      </c>
      <c r="AM103">
        <f>Sheet1!U103</f>
        <v>0.21653333333333336</v>
      </c>
      <c r="AN103">
        <f t="shared" si="36"/>
        <v>0</v>
      </c>
      <c r="AO103">
        <f>Sheet1!Z$4*Sheet1!Z$1*((Sheet1!Z$2/AM103)^Sheet1!Z$3-(Sheet1!Z$2/AM103)^6)</f>
        <v>603448.4177399124</v>
      </c>
      <c r="AP103">
        <f>Sheet1!Z$4*Sheet1!Z$1/Sheet1!Z$2*(Sheet1!Z$3*(Sheet1!Z$2/AM103)^(Sheet1!Z$3+1)-6*(Sheet1!Z$2/AM103)^7)</f>
        <v>33873980.658706248</v>
      </c>
      <c r="AQ103">
        <f t="shared" si="37"/>
        <v>0</v>
      </c>
      <c r="AR103">
        <f>SUM(AQ$2:AQ103)</f>
        <v>0</v>
      </c>
      <c r="AS103">
        <f t="shared" si="38"/>
        <v>0</v>
      </c>
      <c r="AT103">
        <f>SUM(AS$2:AS103)</f>
        <v>0</v>
      </c>
      <c r="AV103">
        <f>Sheet1!U103</f>
        <v>0.21653333333333336</v>
      </c>
      <c r="AW103">
        <f t="shared" si="39"/>
        <v>0</v>
      </c>
      <c r="AX103">
        <f>Sheet1!Z$4*Sheet1!Z$1*((Sheet1!Z$2/AV103)^Sheet1!Z$3-(Sheet1!Z$2/AV103)^6)</f>
        <v>603448.4177399124</v>
      </c>
      <c r="AY103">
        <f>Sheet1!Z$4*Sheet1!Z$1/Sheet1!Z$2*(Sheet1!Z$3*(Sheet1!Z$2/AV103)^(Sheet1!Z$3+1)-6*(Sheet1!Z$2/AV103)^7)</f>
        <v>33873980.658706248</v>
      </c>
      <c r="AZ103">
        <f t="shared" si="40"/>
        <v>0</v>
      </c>
      <c r="BA103">
        <f>SUM(AZ$2:AZ103)</f>
        <v>0</v>
      </c>
      <c r="BB103">
        <f t="shared" si="41"/>
        <v>0</v>
      </c>
      <c r="BC103">
        <f>SUM(BB$2:BB103)</f>
        <v>0</v>
      </c>
      <c r="BE103">
        <f t="shared" si="42"/>
        <v>0.21653333333333336</v>
      </c>
      <c r="BF103">
        <f t="shared" si="43"/>
        <v>0</v>
      </c>
      <c r="BG103">
        <f>Sheet1!Z$4*Sheet1!Z$1*((Sheet1!Z$2/BE103)^Sheet1!Z$3-(Sheet1!Z$2/BE103)^6)</f>
        <v>603448.4177399124</v>
      </c>
      <c r="BH103">
        <f>Sheet1!Z$4*Sheet1!Z$1/Sheet1!Z$2*(Sheet1!Z$3*(Sheet1!Z$2/BE103)^(Sheet1!Z$3+1)-6*(Sheet1!Z$2/BE103)^7)</f>
        <v>33873980.658706248</v>
      </c>
      <c r="BI103">
        <f t="shared" si="44"/>
        <v>0</v>
      </c>
      <c r="BJ103">
        <f>SUM(BI$2:BI103)</f>
        <v>0</v>
      </c>
      <c r="BK103">
        <f t="shared" si="45"/>
        <v>0</v>
      </c>
      <c r="BL103">
        <f>SUM(BK$2:BK103)</f>
        <v>0</v>
      </c>
    </row>
    <row r="104" spans="1:64" x14ac:dyDescent="0.25">
      <c r="A104">
        <v>0.20499999999999999</v>
      </c>
      <c r="B104">
        <v>0.54666666666666663</v>
      </c>
      <c r="C104">
        <v>0.51249999999999996</v>
      </c>
      <c r="D104">
        <v>0</v>
      </c>
      <c r="E104">
        <v>0</v>
      </c>
      <c r="F104">
        <v>535631.96845067572</v>
      </c>
      <c r="G104">
        <v>1172243.8190438517</v>
      </c>
      <c r="H104">
        <f t="shared" si="23"/>
        <v>0</v>
      </c>
      <c r="I104">
        <f t="shared" si="24"/>
        <v>0</v>
      </c>
      <c r="J104">
        <f>SUM(H$2:H104)</f>
        <v>0</v>
      </c>
      <c r="K104">
        <f>SUM(I$2:I104)</f>
        <v>0</v>
      </c>
      <c r="L104">
        <v>31783947.095399041</v>
      </c>
      <c r="M104">
        <v>69252320.249587908</v>
      </c>
      <c r="N104">
        <f t="shared" si="25"/>
        <v>0</v>
      </c>
      <c r="O104">
        <f t="shared" si="26"/>
        <v>0</v>
      </c>
      <c r="P104">
        <f>SUM(N$2:N104)</f>
        <v>0</v>
      </c>
      <c r="Q104">
        <f>SUM(O$2:O104)</f>
        <v>0</v>
      </c>
      <c r="S104">
        <f t="shared" si="27"/>
        <v>0</v>
      </c>
      <c r="T104">
        <f>SUM(S$2:S104)</f>
        <v>0</v>
      </c>
      <c r="U104">
        <f t="shared" si="28"/>
        <v>0</v>
      </c>
      <c r="V104">
        <f>SUM(U$2:U104)</f>
        <v>0</v>
      </c>
      <c r="X104">
        <v>0</v>
      </c>
      <c r="Y104">
        <f t="shared" si="29"/>
        <v>0</v>
      </c>
      <c r="Z104">
        <f>SUM(Y$2:Y104)</f>
        <v>0</v>
      </c>
      <c r="AA104">
        <f t="shared" si="30"/>
        <v>0</v>
      </c>
      <c r="AB104">
        <f>SUM(AA$2:AA104)</f>
        <v>0</v>
      </c>
      <c r="AD104">
        <f t="shared" si="31"/>
        <v>0</v>
      </c>
      <c r="AE104">
        <f t="shared" si="32"/>
        <v>0</v>
      </c>
      <c r="AG104">
        <f t="shared" si="33"/>
        <v>0</v>
      </c>
      <c r="AH104">
        <f t="shared" si="34"/>
        <v>0</v>
      </c>
      <c r="AI104">
        <f>SUM(AH$2:AH104)</f>
        <v>0</v>
      </c>
      <c r="AJ104">
        <f t="shared" si="35"/>
        <v>0</v>
      </c>
      <c r="AK104">
        <f>SUM(AJ$2:AJ104)</f>
        <v>0</v>
      </c>
      <c r="AM104">
        <f>Sheet1!U104</f>
        <v>0.21866666666666668</v>
      </c>
      <c r="AN104">
        <f t="shared" si="36"/>
        <v>0</v>
      </c>
      <c r="AO104">
        <f>Sheet1!Z$4*Sheet1!Z$1*((Sheet1!Z$2/AM104)^Sheet1!Z$3-(Sheet1!Z$2/AM104)^6)</f>
        <v>535631.96845067572</v>
      </c>
      <c r="AP104">
        <f>Sheet1!Z$4*Sheet1!Z$1/Sheet1!Z$2*(Sheet1!Z$3*(Sheet1!Z$2/AM104)^(Sheet1!Z$3+1)-6*(Sheet1!Z$2/AM104)^7)</f>
        <v>29797450.401936602</v>
      </c>
      <c r="AQ104">
        <f t="shared" si="37"/>
        <v>0</v>
      </c>
      <c r="AR104">
        <f>SUM(AQ$2:AQ104)</f>
        <v>0</v>
      </c>
      <c r="AS104">
        <f t="shared" si="38"/>
        <v>0</v>
      </c>
      <c r="AT104">
        <f>SUM(AS$2:AS104)</f>
        <v>0</v>
      </c>
      <c r="AV104">
        <f>Sheet1!U104</f>
        <v>0.21866666666666668</v>
      </c>
      <c r="AW104">
        <f t="shared" si="39"/>
        <v>0</v>
      </c>
      <c r="AX104">
        <f>Sheet1!Z$4*Sheet1!Z$1*((Sheet1!Z$2/AV104)^Sheet1!Z$3-(Sheet1!Z$2/AV104)^6)</f>
        <v>535631.96845067572</v>
      </c>
      <c r="AY104">
        <f>Sheet1!Z$4*Sheet1!Z$1/Sheet1!Z$2*(Sheet1!Z$3*(Sheet1!Z$2/AV104)^(Sheet1!Z$3+1)-6*(Sheet1!Z$2/AV104)^7)</f>
        <v>29797450.401936602</v>
      </c>
      <c r="AZ104">
        <f t="shared" si="40"/>
        <v>0</v>
      </c>
      <c r="BA104">
        <f>SUM(AZ$2:AZ104)</f>
        <v>0</v>
      </c>
      <c r="BB104">
        <f t="shared" si="41"/>
        <v>0</v>
      </c>
      <c r="BC104">
        <f>SUM(BB$2:BB104)</f>
        <v>0</v>
      </c>
      <c r="BE104">
        <f t="shared" si="42"/>
        <v>0.21866666666666668</v>
      </c>
      <c r="BF104">
        <f t="shared" si="43"/>
        <v>0</v>
      </c>
      <c r="BG104">
        <f>Sheet1!Z$4*Sheet1!Z$1*((Sheet1!Z$2/BE104)^Sheet1!Z$3-(Sheet1!Z$2/BE104)^6)</f>
        <v>535631.96845067572</v>
      </c>
      <c r="BH104">
        <f>Sheet1!Z$4*Sheet1!Z$1/Sheet1!Z$2*(Sheet1!Z$3*(Sheet1!Z$2/BE104)^(Sheet1!Z$3+1)-6*(Sheet1!Z$2/BE104)^7)</f>
        <v>29797450.401936602</v>
      </c>
      <c r="BI104">
        <f t="shared" si="44"/>
        <v>0</v>
      </c>
      <c r="BJ104">
        <f>SUM(BI$2:BI104)</f>
        <v>0</v>
      </c>
      <c r="BK104">
        <f t="shared" si="45"/>
        <v>0</v>
      </c>
      <c r="BL104">
        <f>SUM(BK$2:BK104)</f>
        <v>0</v>
      </c>
    </row>
    <row r="105" spans="1:64" x14ac:dyDescent="0.25">
      <c r="A105">
        <v>0.20699999999999999</v>
      </c>
      <c r="B105">
        <v>0.55199999999999994</v>
      </c>
      <c r="C105">
        <v>0.51749999999999996</v>
      </c>
      <c r="D105">
        <v>0</v>
      </c>
      <c r="E105">
        <v>0</v>
      </c>
      <c r="F105">
        <v>475941.70512081392</v>
      </c>
      <c r="G105">
        <v>1042171.3366341778</v>
      </c>
      <c r="H105">
        <f t="shared" si="23"/>
        <v>0</v>
      </c>
      <c r="I105">
        <f t="shared" si="24"/>
        <v>0</v>
      </c>
      <c r="J105">
        <f>SUM(H$2:H105)</f>
        <v>0</v>
      </c>
      <c r="K105">
        <f>SUM(I$2:I105)</f>
        <v>0</v>
      </c>
      <c r="L105">
        <v>27992459.367259588</v>
      </c>
      <c r="M105">
        <v>61007297.896601409</v>
      </c>
      <c r="N105">
        <f t="shared" si="25"/>
        <v>0</v>
      </c>
      <c r="O105">
        <f t="shared" si="26"/>
        <v>0</v>
      </c>
      <c r="P105">
        <f>SUM(N$2:N105)</f>
        <v>0</v>
      </c>
      <c r="Q105">
        <f>SUM(O$2:O105)</f>
        <v>0</v>
      </c>
      <c r="S105">
        <f t="shared" si="27"/>
        <v>0</v>
      </c>
      <c r="T105">
        <f>SUM(S$2:S105)</f>
        <v>0</v>
      </c>
      <c r="U105">
        <f t="shared" si="28"/>
        <v>0</v>
      </c>
      <c r="V105">
        <f>SUM(U$2:U105)</f>
        <v>0</v>
      </c>
      <c r="X105">
        <v>0</v>
      </c>
      <c r="Y105">
        <f t="shared" si="29"/>
        <v>0</v>
      </c>
      <c r="Z105">
        <f>SUM(Y$2:Y105)</f>
        <v>0</v>
      </c>
      <c r="AA105">
        <f t="shared" si="30"/>
        <v>0</v>
      </c>
      <c r="AB105">
        <f>SUM(AA$2:AA105)</f>
        <v>0</v>
      </c>
      <c r="AD105">
        <f t="shared" si="31"/>
        <v>0</v>
      </c>
      <c r="AE105">
        <f t="shared" si="32"/>
        <v>0</v>
      </c>
      <c r="AG105">
        <f t="shared" si="33"/>
        <v>0</v>
      </c>
      <c r="AH105">
        <f t="shared" si="34"/>
        <v>0</v>
      </c>
      <c r="AI105">
        <f>SUM(AH$2:AH105)</f>
        <v>0</v>
      </c>
      <c r="AJ105">
        <f t="shared" si="35"/>
        <v>0</v>
      </c>
      <c r="AK105">
        <f>SUM(AJ$2:AJ105)</f>
        <v>0</v>
      </c>
      <c r="AM105">
        <f>Sheet1!U105</f>
        <v>0.2208</v>
      </c>
      <c r="AN105">
        <f t="shared" si="36"/>
        <v>0</v>
      </c>
      <c r="AO105">
        <f>Sheet1!Z$4*Sheet1!Z$1*((Sheet1!Z$2/AM105)^Sheet1!Z$3-(Sheet1!Z$2/AM105)^6)</f>
        <v>475941.70512081392</v>
      </c>
      <c r="AP105">
        <f>Sheet1!Z$4*Sheet1!Z$1/Sheet1!Z$2*(Sheet1!Z$3*(Sheet1!Z$2/AM105)^(Sheet1!Z$3+1)-6*(Sheet1!Z$2/AM105)^7)</f>
        <v>26242930.656805865</v>
      </c>
      <c r="AQ105">
        <f t="shared" si="37"/>
        <v>0</v>
      </c>
      <c r="AR105">
        <f>SUM(AQ$2:AQ105)</f>
        <v>0</v>
      </c>
      <c r="AS105">
        <f t="shared" si="38"/>
        <v>0</v>
      </c>
      <c r="AT105">
        <f>SUM(AS$2:AS105)</f>
        <v>0</v>
      </c>
      <c r="AV105">
        <f>Sheet1!U105</f>
        <v>0.2208</v>
      </c>
      <c r="AW105">
        <f t="shared" si="39"/>
        <v>0</v>
      </c>
      <c r="AX105">
        <f>Sheet1!Z$4*Sheet1!Z$1*((Sheet1!Z$2/AV105)^Sheet1!Z$3-(Sheet1!Z$2/AV105)^6)</f>
        <v>475941.70512081392</v>
      </c>
      <c r="AY105">
        <f>Sheet1!Z$4*Sheet1!Z$1/Sheet1!Z$2*(Sheet1!Z$3*(Sheet1!Z$2/AV105)^(Sheet1!Z$3+1)-6*(Sheet1!Z$2/AV105)^7)</f>
        <v>26242930.656805865</v>
      </c>
      <c r="AZ105">
        <f t="shared" si="40"/>
        <v>0</v>
      </c>
      <c r="BA105">
        <f>SUM(AZ$2:AZ105)</f>
        <v>0</v>
      </c>
      <c r="BB105">
        <f t="shared" si="41"/>
        <v>0</v>
      </c>
      <c r="BC105">
        <f>SUM(BB$2:BB105)</f>
        <v>0</v>
      </c>
      <c r="BE105">
        <f t="shared" si="42"/>
        <v>0.2208</v>
      </c>
      <c r="BF105">
        <f t="shared" si="43"/>
        <v>0</v>
      </c>
      <c r="BG105">
        <f>Sheet1!Z$4*Sheet1!Z$1*((Sheet1!Z$2/BE105)^Sheet1!Z$3-(Sheet1!Z$2/BE105)^6)</f>
        <v>475941.70512081392</v>
      </c>
      <c r="BH105">
        <f>Sheet1!Z$4*Sheet1!Z$1/Sheet1!Z$2*(Sheet1!Z$3*(Sheet1!Z$2/BE105)^(Sheet1!Z$3+1)-6*(Sheet1!Z$2/BE105)^7)</f>
        <v>26242930.656805865</v>
      </c>
      <c r="BI105">
        <f t="shared" si="44"/>
        <v>0</v>
      </c>
      <c r="BJ105">
        <f>SUM(BI$2:BI105)</f>
        <v>0</v>
      </c>
      <c r="BK105">
        <f t="shared" si="45"/>
        <v>0</v>
      </c>
      <c r="BL105">
        <f>SUM(BK$2:BK105)</f>
        <v>0</v>
      </c>
    </row>
    <row r="106" spans="1:64" x14ac:dyDescent="0.25">
      <c r="A106">
        <v>0.20899999999999999</v>
      </c>
      <c r="B106">
        <v>0.55733333333333335</v>
      </c>
      <c r="C106">
        <v>0.52249999999999996</v>
      </c>
      <c r="D106">
        <v>0</v>
      </c>
      <c r="E106">
        <v>0</v>
      </c>
      <c r="F106">
        <v>423341.56233879813</v>
      </c>
      <c r="G106">
        <v>927518.2023902348</v>
      </c>
      <c r="H106">
        <f t="shared" si="23"/>
        <v>0</v>
      </c>
      <c r="I106">
        <f t="shared" si="24"/>
        <v>0</v>
      </c>
      <c r="J106">
        <f>SUM(H$2:H106)</f>
        <v>0</v>
      </c>
      <c r="K106">
        <f>SUM(I$2:I106)</f>
        <v>0</v>
      </c>
      <c r="L106">
        <v>24682184.775378548</v>
      </c>
      <c r="M106">
        <v>53807694.92045147</v>
      </c>
      <c r="N106">
        <f t="shared" si="25"/>
        <v>0</v>
      </c>
      <c r="O106">
        <f t="shared" si="26"/>
        <v>0</v>
      </c>
      <c r="P106">
        <f>SUM(N$2:N106)</f>
        <v>0</v>
      </c>
      <c r="Q106">
        <f>SUM(O$2:O106)</f>
        <v>0</v>
      </c>
      <c r="S106">
        <f t="shared" si="27"/>
        <v>0</v>
      </c>
      <c r="T106">
        <f>SUM(S$2:S106)</f>
        <v>0</v>
      </c>
      <c r="U106">
        <f t="shared" si="28"/>
        <v>0</v>
      </c>
      <c r="V106">
        <f>SUM(U$2:U106)</f>
        <v>0</v>
      </c>
      <c r="X106">
        <v>0</v>
      </c>
      <c r="Y106">
        <f t="shared" si="29"/>
        <v>0</v>
      </c>
      <c r="Z106">
        <f>SUM(Y$2:Y106)</f>
        <v>0</v>
      </c>
      <c r="AA106">
        <f t="shared" si="30"/>
        <v>0</v>
      </c>
      <c r="AB106">
        <f>SUM(AA$2:AA106)</f>
        <v>0</v>
      </c>
      <c r="AD106">
        <f t="shared" si="31"/>
        <v>0</v>
      </c>
      <c r="AE106">
        <f t="shared" si="32"/>
        <v>0</v>
      </c>
      <c r="AG106">
        <f t="shared" si="33"/>
        <v>0</v>
      </c>
      <c r="AH106">
        <f t="shared" si="34"/>
        <v>0</v>
      </c>
      <c r="AI106">
        <f>SUM(AH$2:AH106)</f>
        <v>0</v>
      </c>
      <c r="AJ106">
        <f t="shared" si="35"/>
        <v>0</v>
      </c>
      <c r="AK106">
        <f>SUM(AJ$2:AJ106)</f>
        <v>0</v>
      </c>
      <c r="AM106">
        <f>Sheet1!U106</f>
        <v>0.22293333333333334</v>
      </c>
      <c r="AN106">
        <f t="shared" si="36"/>
        <v>0</v>
      </c>
      <c r="AO106">
        <f>Sheet1!Z$4*Sheet1!Z$1*((Sheet1!Z$2/AM106)^Sheet1!Z$3-(Sheet1!Z$2/AM106)^6)</f>
        <v>423341.56233879738</v>
      </c>
      <c r="AP106">
        <f>Sheet1!Z$4*Sheet1!Z$1/Sheet1!Z$2*(Sheet1!Z$3*(Sheet1!Z$2/AM106)^(Sheet1!Z$3+1)-6*(Sheet1!Z$2/AM106)^7)</f>
        <v>23139548.226917353</v>
      </c>
      <c r="AQ106">
        <f t="shared" si="37"/>
        <v>0</v>
      </c>
      <c r="AR106">
        <f>SUM(AQ$2:AQ106)</f>
        <v>0</v>
      </c>
      <c r="AS106">
        <f t="shared" si="38"/>
        <v>0</v>
      </c>
      <c r="AT106">
        <f>SUM(AS$2:AS106)</f>
        <v>0</v>
      </c>
      <c r="AV106">
        <f>Sheet1!U106</f>
        <v>0.22293333333333334</v>
      </c>
      <c r="AW106">
        <f t="shared" si="39"/>
        <v>0</v>
      </c>
      <c r="AX106">
        <f>Sheet1!Z$4*Sheet1!Z$1*((Sheet1!Z$2/AV106)^Sheet1!Z$3-(Sheet1!Z$2/AV106)^6)</f>
        <v>423341.56233879738</v>
      </c>
      <c r="AY106">
        <f>Sheet1!Z$4*Sheet1!Z$1/Sheet1!Z$2*(Sheet1!Z$3*(Sheet1!Z$2/AV106)^(Sheet1!Z$3+1)-6*(Sheet1!Z$2/AV106)^7)</f>
        <v>23139548.226917353</v>
      </c>
      <c r="AZ106">
        <f t="shared" si="40"/>
        <v>0</v>
      </c>
      <c r="BA106">
        <f>SUM(AZ$2:AZ106)</f>
        <v>0</v>
      </c>
      <c r="BB106">
        <f t="shared" si="41"/>
        <v>0</v>
      </c>
      <c r="BC106">
        <f>SUM(BB$2:BB106)</f>
        <v>0</v>
      </c>
      <c r="BE106">
        <f t="shared" si="42"/>
        <v>0.22293333333333334</v>
      </c>
      <c r="BF106">
        <f t="shared" si="43"/>
        <v>0</v>
      </c>
      <c r="BG106">
        <f>Sheet1!Z$4*Sheet1!Z$1*((Sheet1!Z$2/BE106)^Sheet1!Z$3-(Sheet1!Z$2/BE106)^6)</f>
        <v>423341.56233879738</v>
      </c>
      <c r="BH106">
        <f>Sheet1!Z$4*Sheet1!Z$1/Sheet1!Z$2*(Sheet1!Z$3*(Sheet1!Z$2/BE106)^(Sheet1!Z$3+1)-6*(Sheet1!Z$2/BE106)^7)</f>
        <v>23139548.226917353</v>
      </c>
      <c r="BI106">
        <f t="shared" si="44"/>
        <v>0</v>
      </c>
      <c r="BJ106">
        <f>SUM(BI$2:BI106)</f>
        <v>0</v>
      </c>
      <c r="BK106">
        <f t="shared" si="45"/>
        <v>0</v>
      </c>
      <c r="BL106">
        <f>SUM(BK$2:BK106)</f>
        <v>0</v>
      </c>
    </row>
    <row r="107" spans="1:64" x14ac:dyDescent="0.25">
      <c r="A107">
        <v>0.21099999999999999</v>
      </c>
      <c r="B107">
        <v>0.56266666666666665</v>
      </c>
      <c r="C107">
        <v>0.52749999999999997</v>
      </c>
      <c r="D107">
        <v>0</v>
      </c>
      <c r="E107">
        <v>0</v>
      </c>
      <c r="F107">
        <v>376935.53184916009</v>
      </c>
      <c r="G107">
        <v>826337.78976352129</v>
      </c>
      <c r="H107">
        <f t="shared" si="23"/>
        <v>0</v>
      </c>
      <c r="I107">
        <f t="shared" si="24"/>
        <v>0</v>
      </c>
      <c r="J107">
        <f>SUM(H$2:H107)</f>
        <v>0</v>
      </c>
      <c r="K107">
        <f>SUM(I$2:I107)</f>
        <v>0</v>
      </c>
      <c r="L107">
        <v>21788367.258476838</v>
      </c>
      <c r="M107">
        <v>47512906.549363896</v>
      </c>
      <c r="N107">
        <f t="shared" si="25"/>
        <v>0</v>
      </c>
      <c r="O107">
        <f t="shared" si="26"/>
        <v>0</v>
      </c>
      <c r="P107">
        <f>SUM(N$2:N107)</f>
        <v>0</v>
      </c>
      <c r="Q107">
        <f>SUM(O$2:O107)</f>
        <v>0</v>
      </c>
      <c r="S107">
        <f t="shared" si="27"/>
        <v>0</v>
      </c>
      <c r="T107">
        <f>SUM(S$2:S107)</f>
        <v>0</v>
      </c>
      <c r="U107">
        <f t="shared" si="28"/>
        <v>0</v>
      </c>
      <c r="V107">
        <f>SUM(U$2:U107)</f>
        <v>0</v>
      </c>
      <c r="X107">
        <v>0</v>
      </c>
      <c r="Y107">
        <f t="shared" si="29"/>
        <v>0</v>
      </c>
      <c r="Z107">
        <f>SUM(Y$2:Y107)</f>
        <v>0</v>
      </c>
      <c r="AA107">
        <f t="shared" si="30"/>
        <v>0</v>
      </c>
      <c r="AB107">
        <f>SUM(AA$2:AA107)</f>
        <v>0</v>
      </c>
      <c r="AD107">
        <f t="shared" si="31"/>
        <v>0</v>
      </c>
      <c r="AE107">
        <f t="shared" si="32"/>
        <v>0</v>
      </c>
      <c r="AG107">
        <f t="shared" si="33"/>
        <v>0</v>
      </c>
      <c r="AH107">
        <f t="shared" si="34"/>
        <v>0</v>
      </c>
      <c r="AI107">
        <f>SUM(AH$2:AH107)</f>
        <v>0</v>
      </c>
      <c r="AJ107">
        <f t="shared" si="35"/>
        <v>0</v>
      </c>
      <c r="AK107">
        <f>SUM(AJ$2:AJ107)</f>
        <v>0</v>
      </c>
      <c r="AM107">
        <f>Sheet1!U107</f>
        <v>0.22506666666666666</v>
      </c>
      <c r="AN107">
        <f t="shared" si="36"/>
        <v>0</v>
      </c>
      <c r="AO107">
        <f>Sheet1!Z$4*Sheet1!Z$1*((Sheet1!Z$2/AM107)^Sheet1!Z$3-(Sheet1!Z$2/AM107)^6)</f>
        <v>376935.53184916009</v>
      </c>
      <c r="AP107">
        <f>Sheet1!Z$4*Sheet1!Z$1/Sheet1!Z$2*(Sheet1!Z$3*(Sheet1!Z$2/AM107)^(Sheet1!Z$3+1)-6*(Sheet1!Z$2/AM107)^7)</f>
        <v>20426594.304822039</v>
      </c>
      <c r="AQ107">
        <f t="shared" si="37"/>
        <v>0</v>
      </c>
      <c r="AR107">
        <f>SUM(AQ$2:AQ107)</f>
        <v>0</v>
      </c>
      <c r="AS107">
        <f t="shared" si="38"/>
        <v>0</v>
      </c>
      <c r="AT107">
        <f>SUM(AS$2:AS107)</f>
        <v>0</v>
      </c>
      <c r="AV107">
        <f>Sheet1!U107</f>
        <v>0.22506666666666666</v>
      </c>
      <c r="AW107">
        <f t="shared" si="39"/>
        <v>0</v>
      </c>
      <c r="AX107">
        <f>Sheet1!Z$4*Sheet1!Z$1*((Sheet1!Z$2/AV107)^Sheet1!Z$3-(Sheet1!Z$2/AV107)^6)</f>
        <v>376935.53184916009</v>
      </c>
      <c r="AY107">
        <f>Sheet1!Z$4*Sheet1!Z$1/Sheet1!Z$2*(Sheet1!Z$3*(Sheet1!Z$2/AV107)^(Sheet1!Z$3+1)-6*(Sheet1!Z$2/AV107)^7)</f>
        <v>20426594.304822039</v>
      </c>
      <c r="AZ107">
        <f t="shared" si="40"/>
        <v>0</v>
      </c>
      <c r="BA107">
        <f>SUM(AZ$2:AZ107)</f>
        <v>0</v>
      </c>
      <c r="BB107">
        <f t="shared" si="41"/>
        <v>0</v>
      </c>
      <c r="BC107">
        <f>SUM(BB$2:BB107)</f>
        <v>0</v>
      </c>
      <c r="BE107">
        <f t="shared" si="42"/>
        <v>0.22506666666666666</v>
      </c>
      <c r="BF107">
        <f t="shared" si="43"/>
        <v>0</v>
      </c>
      <c r="BG107">
        <f>Sheet1!Z$4*Sheet1!Z$1*((Sheet1!Z$2/BE107)^Sheet1!Z$3-(Sheet1!Z$2/BE107)^6)</f>
        <v>376935.53184916009</v>
      </c>
      <c r="BH107">
        <f>Sheet1!Z$4*Sheet1!Z$1/Sheet1!Z$2*(Sheet1!Z$3*(Sheet1!Z$2/BE107)^(Sheet1!Z$3+1)-6*(Sheet1!Z$2/BE107)^7)</f>
        <v>20426594.304822039</v>
      </c>
      <c r="BI107">
        <f t="shared" si="44"/>
        <v>0</v>
      </c>
      <c r="BJ107">
        <f>SUM(BI$2:BI107)</f>
        <v>0</v>
      </c>
      <c r="BK107">
        <f t="shared" si="45"/>
        <v>0</v>
      </c>
      <c r="BL107">
        <f>SUM(BK$2:BK107)</f>
        <v>0</v>
      </c>
    </row>
    <row r="108" spans="1:64" x14ac:dyDescent="0.25">
      <c r="A108">
        <v>0.21299999999999999</v>
      </c>
      <c r="B108">
        <v>0.56799999999999995</v>
      </c>
      <c r="C108">
        <v>0.53249999999999997</v>
      </c>
      <c r="D108">
        <v>0</v>
      </c>
      <c r="E108">
        <v>0</v>
      </c>
      <c r="F108">
        <v>335947.66248401167</v>
      </c>
      <c r="G108">
        <v>736944.15848753939</v>
      </c>
      <c r="H108">
        <f t="shared" si="23"/>
        <v>0</v>
      </c>
      <c r="I108">
        <f t="shared" si="24"/>
        <v>0</v>
      </c>
      <c r="J108">
        <f>SUM(H$2:H108)</f>
        <v>0</v>
      </c>
      <c r="K108">
        <f>SUM(I$2:I108)</f>
        <v>0</v>
      </c>
      <c r="L108">
        <v>19255456.046050165</v>
      </c>
      <c r="M108">
        <v>42002309.277394623</v>
      </c>
      <c r="N108">
        <f t="shared" si="25"/>
        <v>0</v>
      </c>
      <c r="O108">
        <f t="shared" si="26"/>
        <v>0</v>
      </c>
      <c r="P108">
        <f>SUM(N$2:N108)</f>
        <v>0</v>
      </c>
      <c r="Q108">
        <f>SUM(O$2:O108)</f>
        <v>0</v>
      </c>
      <c r="S108">
        <f t="shared" si="27"/>
        <v>0</v>
      </c>
      <c r="T108">
        <f>SUM(S$2:S108)</f>
        <v>0</v>
      </c>
      <c r="U108">
        <f t="shared" si="28"/>
        <v>0</v>
      </c>
      <c r="V108">
        <f>SUM(U$2:U108)</f>
        <v>0</v>
      </c>
      <c r="X108">
        <v>0</v>
      </c>
      <c r="Y108">
        <f t="shared" si="29"/>
        <v>0</v>
      </c>
      <c r="Z108">
        <f>SUM(Y$2:Y108)</f>
        <v>0</v>
      </c>
      <c r="AA108">
        <f t="shared" si="30"/>
        <v>0</v>
      </c>
      <c r="AB108">
        <f>SUM(AA$2:AA108)</f>
        <v>0</v>
      </c>
      <c r="AD108">
        <f t="shared" si="31"/>
        <v>0</v>
      </c>
      <c r="AE108">
        <f t="shared" si="32"/>
        <v>0</v>
      </c>
      <c r="AG108">
        <f t="shared" si="33"/>
        <v>0</v>
      </c>
      <c r="AH108">
        <f t="shared" si="34"/>
        <v>0</v>
      </c>
      <c r="AI108">
        <f>SUM(AH$2:AH108)</f>
        <v>0</v>
      </c>
      <c r="AJ108">
        <f t="shared" si="35"/>
        <v>0</v>
      </c>
      <c r="AK108">
        <f>SUM(AJ$2:AJ108)</f>
        <v>0</v>
      </c>
      <c r="AM108">
        <f>Sheet1!U108</f>
        <v>0.22719999999999999</v>
      </c>
      <c r="AN108">
        <f t="shared" si="36"/>
        <v>0</v>
      </c>
      <c r="AO108">
        <f>Sheet1!Z$4*Sheet1!Z$1*((Sheet1!Z$2/AM108)^Sheet1!Z$3-(Sheet1!Z$2/AM108)^6)</f>
        <v>335947.66248401231</v>
      </c>
      <c r="AP108">
        <f>Sheet1!Z$4*Sheet1!Z$1/Sheet1!Z$2*(Sheet1!Z$3*(Sheet1!Z$2/AM108)^(Sheet1!Z$3+1)-6*(Sheet1!Z$2/AM108)^7)</f>
        <v>18051990.043172065</v>
      </c>
      <c r="AQ108">
        <f t="shared" si="37"/>
        <v>0</v>
      </c>
      <c r="AR108">
        <f>SUM(AQ$2:AQ108)</f>
        <v>0</v>
      </c>
      <c r="AS108">
        <f t="shared" si="38"/>
        <v>0</v>
      </c>
      <c r="AT108">
        <f>SUM(AS$2:AS108)</f>
        <v>0</v>
      </c>
      <c r="AV108">
        <f>Sheet1!U108</f>
        <v>0.22719999999999999</v>
      </c>
      <c r="AW108">
        <f t="shared" si="39"/>
        <v>0</v>
      </c>
      <c r="AX108">
        <f>Sheet1!Z$4*Sheet1!Z$1*((Sheet1!Z$2/AV108)^Sheet1!Z$3-(Sheet1!Z$2/AV108)^6)</f>
        <v>335947.66248401231</v>
      </c>
      <c r="AY108">
        <f>Sheet1!Z$4*Sheet1!Z$1/Sheet1!Z$2*(Sheet1!Z$3*(Sheet1!Z$2/AV108)^(Sheet1!Z$3+1)-6*(Sheet1!Z$2/AV108)^7)</f>
        <v>18051990.043172065</v>
      </c>
      <c r="AZ108">
        <f t="shared" si="40"/>
        <v>0</v>
      </c>
      <c r="BA108">
        <f>SUM(AZ$2:AZ108)</f>
        <v>0</v>
      </c>
      <c r="BB108">
        <f t="shared" si="41"/>
        <v>0</v>
      </c>
      <c r="BC108">
        <f>SUM(BB$2:BB108)</f>
        <v>0</v>
      </c>
      <c r="BE108">
        <f t="shared" si="42"/>
        <v>0.22719999999999999</v>
      </c>
      <c r="BF108">
        <f t="shared" si="43"/>
        <v>0</v>
      </c>
      <c r="BG108">
        <f>Sheet1!Z$4*Sheet1!Z$1*((Sheet1!Z$2/BE108)^Sheet1!Z$3-(Sheet1!Z$2/BE108)^6)</f>
        <v>335947.66248401231</v>
      </c>
      <c r="BH108">
        <f>Sheet1!Z$4*Sheet1!Z$1/Sheet1!Z$2*(Sheet1!Z$3*(Sheet1!Z$2/BE108)^(Sheet1!Z$3+1)-6*(Sheet1!Z$2/BE108)^7)</f>
        <v>18051990.043172065</v>
      </c>
      <c r="BI108">
        <f t="shared" si="44"/>
        <v>0</v>
      </c>
      <c r="BJ108">
        <f>SUM(BI$2:BI108)</f>
        <v>0</v>
      </c>
      <c r="BK108">
        <f t="shared" si="45"/>
        <v>0</v>
      </c>
      <c r="BL108">
        <f>SUM(BK$2:BK108)</f>
        <v>0</v>
      </c>
    </row>
    <row r="109" spans="1:64" x14ac:dyDescent="0.25">
      <c r="A109">
        <v>0.215</v>
      </c>
      <c r="B109">
        <v>0.57333333333333336</v>
      </c>
      <c r="C109">
        <v>0.53749999999999998</v>
      </c>
      <c r="D109">
        <v>0</v>
      </c>
      <c r="E109">
        <v>0</v>
      </c>
      <c r="F109">
        <v>299705.06644124299</v>
      </c>
      <c r="G109">
        <v>657875.16694040713</v>
      </c>
      <c r="H109">
        <f t="shared" si="23"/>
        <v>0</v>
      </c>
      <c r="I109">
        <f t="shared" si="24"/>
        <v>0</v>
      </c>
      <c r="J109">
        <f>SUM(H$2:H109)</f>
        <v>0</v>
      </c>
      <c r="K109">
        <f>SUM(I$2:I109)</f>
        <v>0</v>
      </c>
      <c r="L109">
        <v>17035728.17597324</v>
      </c>
      <c r="M109">
        <v>37172271.417378694</v>
      </c>
      <c r="N109">
        <f t="shared" si="25"/>
        <v>0</v>
      </c>
      <c r="O109">
        <f t="shared" si="26"/>
        <v>0</v>
      </c>
      <c r="P109">
        <f>SUM(N$2:N109)</f>
        <v>0</v>
      </c>
      <c r="Q109">
        <f>SUM(O$2:O109)</f>
        <v>0</v>
      </c>
      <c r="S109">
        <f t="shared" si="27"/>
        <v>0</v>
      </c>
      <c r="T109">
        <f>SUM(S$2:S109)</f>
        <v>0</v>
      </c>
      <c r="U109">
        <f t="shared" si="28"/>
        <v>0</v>
      </c>
      <c r="V109">
        <f>SUM(U$2:U109)</f>
        <v>0</v>
      </c>
      <c r="X109">
        <v>0</v>
      </c>
      <c r="Y109">
        <f t="shared" si="29"/>
        <v>0</v>
      </c>
      <c r="Z109">
        <f>SUM(Y$2:Y109)</f>
        <v>0</v>
      </c>
      <c r="AA109">
        <f t="shared" si="30"/>
        <v>0</v>
      </c>
      <c r="AB109">
        <f>SUM(AA$2:AA109)</f>
        <v>0</v>
      </c>
      <c r="AD109">
        <f t="shared" si="31"/>
        <v>0</v>
      </c>
      <c r="AE109">
        <f t="shared" si="32"/>
        <v>0</v>
      </c>
      <c r="AG109">
        <f t="shared" si="33"/>
        <v>0</v>
      </c>
      <c r="AH109">
        <f t="shared" si="34"/>
        <v>0</v>
      </c>
      <c r="AI109">
        <f>SUM(AH$2:AH109)</f>
        <v>0</v>
      </c>
      <c r="AJ109">
        <f t="shared" si="35"/>
        <v>0</v>
      </c>
      <c r="AK109">
        <f>SUM(AJ$2:AJ109)</f>
        <v>0</v>
      </c>
      <c r="AM109">
        <f>Sheet1!U109</f>
        <v>0.22933333333333336</v>
      </c>
      <c r="AN109">
        <f t="shared" si="36"/>
        <v>0</v>
      </c>
      <c r="AO109">
        <f>Sheet1!Z$4*Sheet1!Z$1*((Sheet1!Z$2/AM109)^Sheet1!Z$3-(Sheet1!Z$2/AM109)^6)</f>
        <v>299705.06644124299</v>
      </c>
      <c r="AP109">
        <f>Sheet1!Z$4*Sheet1!Z$1/Sheet1!Z$2*(Sheet1!Z$3*(Sheet1!Z$2/AM109)^(Sheet1!Z$3+1)-6*(Sheet1!Z$2/AM109)^7)</f>
        <v>15970995.164974913</v>
      </c>
      <c r="AQ109">
        <f t="shared" si="37"/>
        <v>0</v>
      </c>
      <c r="AR109">
        <f>SUM(AQ$2:AQ109)</f>
        <v>0</v>
      </c>
      <c r="AS109">
        <f t="shared" si="38"/>
        <v>0</v>
      </c>
      <c r="AT109">
        <f>SUM(AS$2:AS109)</f>
        <v>0</v>
      </c>
      <c r="AV109">
        <f>Sheet1!U109</f>
        <v>0.22933333333333336</v>
      </c>
      <c r="AW109">
        <f t="shared" si="39"/>
        <v>0</v>
      </c>
      <c r="AX109">
        <f>Sheet1!Z$4*Sheet1!Z$1*((Sheet1!Z$2/AV109)^Sheet1!Z$3-(Sheet1!Z$2/AV109)^6)</f>
        <v>299705.06644124299</v>
      </c>
      <c r="AY109">
        <f>Sheet1!Z$4*Sheet1!Z$1/Sheet1!Z$2*(Sheet1!Z$3*(Sheet1!Z$2/AV109)^(Sheet1!Z$3+1)-6*(Sheet1!Z$2/AV109)^7)</f>
        <v>15970995.164974913</v>
      </c>
      <c r="AZ109">
        <f t="shared" si="40"/>
        <v>0</v>
      </c>
      <c r="BA109">
        <f>SUM(AZ$2:AZ109)</f>
        <v>0</v>
      </c>
      <c r="BB109">
        <f t="shared" si="41"/>
        <v>0</v>
      </c>
      <c r="BC109">
        <f>SUM(BB$2:BB109)</f>
        <v>0</v>
      </c>
      <c r="BE109">
        <f t="shared" si="42"/>
        <v>0.22933333333333336</v>
      </c>
      <c r="BF109">
        <f t="shared" si="43"/>
        <v>0</v>
      </c>
      <c r="BG109">
        <f>Sheet1!Z$4*Sheet1!Z$1*((Sheet1!Z$2/BE109)^Sheet1!Z$3-(Sheet1!Z$2/BE109)^6)</f>
        <v>299705.06644124299</v>
      </c>
      <c r="BH109">
        <f>Sheet1!Z$4*Sheet1!Z$1/Sheet1!Z$2*(Sheet1!Z$3*(Sheet1!Z$2/BE109)^(Sheet1!Z$3+1)-6*(Sheet1!Z$2/BE109)^7)</f>
        <v>15970995.164974913</v>
      </c>
      <c r="BI109">
        <f t="shared" si="44"/>
        <v>0</v>
      </c>
      <c r="BJ109">
        <f>SUM(BI$2:BI109)</f>
        <v>0</v>
      </c>
      <c r="BK109">
        <f t="shared" si="45"/>
        <v>0</v>
      </c>
      <c r="BL109">
        <f>SUM(BK$2:BK109)</f>
        <v>0</v>
      </c>
    </row>
    <row r="110" spans="1:64" x14ac:dyDescent="0.25">
      <c r="A110">
        <v>0.217</v>
      </c>
      <c r="B110">
        <v>0.57866666666666666</v>
      </c>
      <c r="C110">
        <v>0.54249999999999998</v>
      </c>
      <c r="D110">
        <v>0</v>
      </c>
      <c r="E110">
        <v>0</v>
      </c>
      <c r="F110">
        <v>267623.45774673315</v>
      </c>
      <c r="G110">
        <v>587861.07997435099</v>
      </c>
      <c r="H110">
        <f t="shared" si="23"/>
        <v>0</v>
      </c>
      <c r="I110">
        <f t="shared" si="24"/>
        <v>0</v>
      </c>
      <c r="J110">
        <f>SUM(H$2:H110)</f>
        <v>0</v>
      </c>
      <c r="K110">
        <f>SUM(I$2:I110)</f>
        <v>0</v>
      </c>
      <c r="L110">
        <v>15088127.297544645</v>
      </c>
      <c r="M110">
        <v>32933632.987503715</v>
      </c>
      <c r="N110">
        <f t="shared" si="25"/>
        <v>0</v>
      </c>
      <c r="O110">
        <f t="shared" si="26"/>
        <v>0</v>
      </c>
      <c r="P110">
        <f>SUM(N$2:N110)</f>
        <v>0</v>
      </c>
      <c r="Q110">
        <f>SUM(O$2:O110)</f>
        <v>0</v>
      </c>
      <c r="S110">
        <f t="shared" si="27"/>
        <v>0</v>
      </c>
      <c r="T110">
        <f>SUM(S$2:S110)</f>
        <v>0</v>
      </c>
      <c r="U110">
        <f t="shared" si="28"/>
        <v>0</v>
      </c>
      <c r="V110">
        <f>SUM(U$2:U110)</f>
        <v>0</v>
      </c>
      <c r="X110">
        <v>0</v>
      </c>
      <c r="Y110">
        <f t="shared" si="29"/>
        <v>0</v>
      </c>
      <c r="Z110">
        <f>SUM(Y$2:Y110)</f>
        <v>0</v>
      </c>
      <c r="AA110">
        <f t="shared" si="30"/>
        <v>0</v>
      </c>
      <c r="AB110">
        <f>SUM(AA$2:AA110)</f>
        <v>0</v>
      </c>
      <c r="AD110">
        <f t="shared" si="31"/>
        <v>0</v>
      </c>
      <c r="AE110">
        <f t="shared" si="32"/>
        <v>0</v>
      </c>
      <c r="AG110">
        <f t="shared" si="33"/>
        <v>0</v>
      </c>
      <c r="AH110">
        <f t="shared" si="34"/>
        <v>0</v>
      </c>
      <c r="AI110">
        <f>SUM(AH$2:AH110)</f>
        <v>0</v>
      </c>
      <c r="AJ110">
        <f t="shared" si="35"/>
        <v>0</v>
      </c>
      <c r="AK110">
        <f>SUM(AJ$2:AJ110)</f>
        <v>0</v>
      </c>
      <c r="AM110">
        <f>Sheet1!U110</f>
        <v>0.23146666666666668</v>
      </c>
      <c r="AN110">
        <f t="shared" si="36"/>
        <v>0</v>
      </c>
      <c r="AO110">
        <f>Sheet1!Z$4*Sheet1!Z$1*((Sheet1!Z$2/AM110)^Sheet1!Z$3-(Sheet1!Z$2/AM110)^6)</f>
        <v>267623.45774673315</v>
      </c>
      <c r="AP110">
        <f>Sheet1!Z$4*Sheet1!Z$1/Sheet1!Z$2*(Sheet1!Z$3*(Sheet1!Z$2/AM110)^(Sheet1!Z$3+1)-6*(Sheet1!Z$2/AM110)^7)</f>
        <v>14145119.341448106</v>
      </c>
      <c r="AQ110">
        <f t="shared" si="37"/>
        <v>0</v>
      </c>
      <c r="AR110">
        <f>SUM(AQ$2:AQ110)</f>
        <v>0</v>
      </c>
      <c r="AS110">
        <f t="shared" si="38"/>
        <v>0</v>
      </c>
      <c r="AT110">
        <f>SUM(AS$2:AS110)</f>
        <v>0</v>
      </c>
      <c r="AV110">
        <f>Sheet1!U110</f>
        <v>0.23146666666666668</v>
      </c>
      <c r="AW110">
        <f t="shared" si="39"/>
        <v>0</v>
      </c>
      <c r="AX110">
        <f>Sheet1!Z$4*Sheet1!Z$1*((Sheet1!Z$2/AV110)^Sheet1!Z$3-(Sheet1!Z$2/AV110)^6)</f>
        <v>267623.45774673315</v>
      </c>
      <c r="AY110">
        <f>Sheet1!Z$4*Sheet1!Z$1/Sheet1!Z$2*(Sheet1!Z$3*(Sheet1!Z$2/AV110)^(Sheet1!Z$3+1)-6*(Sheet1!Z$2/AV110)^7)</f>
        <v>14145119.341448106</v>
      </c>
      <c r="AZ110">
        <f t="shared" si="40"/>
        <v>0</v>
      </c>
      <c r="BA110">
        <f>SUM(AZ$2:AZ110)</f>
        <v>0</v>
      </c>
      <c r="BB110">
        <f t="shared" si="41"/>
        <v>0</v>
      </c>
      <c r="BC110">
        <f>SUM(BB$2:BB110)</f>
        <v>0</v>
      </c>
      <c r="BE110">
        <f t="shared" si="42"/>
        <v>0.23146666666666668</v>
      </c>
      <c r="BF110">
        <f t="shared" si="43"/>
        <v>0</v>
      </c>
      <c r="BG110">
        <f>Sheet1!Z$4*Sheet1!Z$1*((Sheet1!Z$2/BE110)^Sheet1!Z$3-(Sheet1!Z$2/BE110)^6)</f>
        <v>267623.45774673315</v>
      </c>
      <c r="BH110">
        <f>Sheet1!Z$4*Sheet1!Z$1/Sheet1!Z$2*(Sheet1!Z$3*(Sheet1!Z$2/BE110)^(Sheet1!Z$3+1)-6*(Sheet1!Z$2/BE110)^7)</f>
        <v>14145119.341448106</v>
      </c>
      <c r="BI110">
        <f t="shared" si="44"/>
        <v>0</v>
      </c>
      <c r="BJ110">
        <f>SUM(BI$2:BI110)</f>
        <v>0</v>
      </c>
      <c r="BK110">
        <f t="shared" si="45"/>
        <v>0</v>
      </c>
      <c r="BL110">
        <f>SUM(BK$2:BK110)</f>
        <v>0</v>
      </c>
    </row>
    <row r="111" spans="1:64" x14ac:dyDescent="0.25">
      <c r="A111">
        <v>0.219</v>
      </c>
      <c r="B111">
        <v>0.58399999999999996</v>
      </c>
      <c r="C111">
        <v>0.54749999999999999</v>
      </c>
      <c r="D111">
        <v>0</v>
      </c>
      <c r="E111">
        <v>0</v>
      </c>
      <c r="F111">
        <v>239194.82697727677</v>
      </c>
      <c r="G111">
        <v>525797.81306303933</v>
      </c>
      <c r="H111">
        <f t="shared" si="23"/>
        <v>0</v>
      </c>
      <c r="I111">
        <f t="shared" si="24"/>
        <v>0</v>
      </c>
      <c r="J111">
        <f>SUM(H$2:H111)</f>
        <v>0</v>
      </c>
      <c r="K111">
        <f>SUM(I$2:I111)</f>
        <v>0</v>
      </c>
      <c r="L111">
        <v>13377283.23030382</v>
      </c>
      <c r="M111">
        <v>29209577.838860266</v>
      </c>
      <c r="N111">
        <f t="shared" si="25"/>
        <v>0</v>
      </c>
      <c r="O111">
        <f t="shared" si="26"/>
        <v>0</v>
      </c>
      <c r="P111">
        <f>SUM(N$2:N111)</f>
        <v>0</v>
      </c>
      <c r="Q111">
        <f>SUM(O$2:O111)</f>
        <v>0</v>
      </c>
      <c r="S111">
        <f t="shared" si="27"/>
        <v>0</v>
      </c>
      <c r="T111">
        <f>SUM(S$2:S111)</f>
        <v>0</v>
      </c>
      <c r="U111">
        <f t="shared" si="28"/>
        <v>0</v>
      </c>
      <c r="V111">
        <f>SUM(U$2:U111)</f>
        <v>0</v>
      </c>
      <c r="X111">
        <v>0</v>
      </c>
      <c r="Y111">
        <f t="shared" si="29"/>
        <v>0</v>
      </c>
      <c r="Z111">
        <f>SUM(Y$2:Y111)</f>
        <v>0</v>
      </c>
      <c r="AA111">
        <f t="shared" si="30"/>
        <v>0</v>
      </c>
      <c r="AB111">
        <f>SUM(AA$2:AA111)</f>
        <v>0</v>
      </c>
      <c r="AD111">
        <f t="shared" si="31"/>
        <v>0</v>
      </c>
      <c r="AE111">
        <f t="shared" si="32"/>
        <v>0</v>
      </c>
      <c r="AG111">
        <f t="shared" si="33"/>
        <v>0</v>
      </c>
      <c r="AH111">
        <f t="shared" si="34"/>
        <v>0</v>
      </c>
      <c r="AI111">
        <f>SUM(AH$2:AH111)</f>
        <v>0</v>
      </c>
      <c r="AJ111">
        <f t="shared" si="35"/>
        <v>0</v>
      </c>
      <c r="AK111">
        <f>SUM(AJ$2:AJ111)</f>
        <v>0</v>
      </c>
      <c r="AM111">
        <f>Sheet1!U111</f>
        <v>0.2336</v>
      </c>
      <c r="AN111">
        <f t="shared" si="36"/>
        <v>0</v>
      </c>
      <c r="AO111">
        <f>Sheet1!Z$4*Sheet1!Z$1*((Sheet1!Z$2/AM111)^Sheet1!Z$3-(Sheet1!Z$2/AM111)^6)</f>
        <v>239194.82697727715</v>
      </c>
      <c r="AP111">
        <f>Sheet1!Z$4*Sheet1!Z$1/Sheet1!Z$2*(Sheet1!Z$3*(Sheet1!Z$2/AM111)^(Sheet1!Z$3+1)-6*(Sheet1!Z$2/AM111)^7)</f>
        <v>12541203.028409855</v>
      </c>
      <c r="AQ111">
        <f t="shared" si="37"/>
        <v>0</v>
      </c>
      <c r="AR111">
        <f>SUM(AQ$2:AQ111)</f>
        <v>0</v>
      </c>
      <c r="AS111">
        <f t="shared" si="38"/>
        <v>0</v>
      </c>
      <c r="AT111">
        <f>SUM(AS$2:AS111)</f>
        <v>0</v>
      </c>
      <c r="AV111">
        <f>Sheet1!U111</f>
        <v>0.2336</v>
      </c>
      <c r="AW111">
        <f t="shared" si="39"/>
        <v>0</v>
      </c>
      <c r="AX111">
        <f>Sheet1!Z$4*Sheet1!Z$1*((Sheet1!Z$2/AV111)^Sheet1!Z$3-(Sheet1!Z$2/AV111)^6)</f>
        <v>239194.82697727715</v>
      </c>
      <c r="AY111">
        <f>Sheet1!Z$4*Sheet1!Z$1/Sheet1!Z$2*(Sheet1!Z$3*(Sheet1!Z$2/AV111)^(Sheet1!Z$3+1)-6*(Sheet1!Z$2/AV111)^7)</f>
        <v>12541203.028409855</v>
      </c>
      <c r="AZ111">
        <f t="shared" si="40"/>
        <v>0</v>
      </c>
      <c r="BA111">
        <f>SUM(AZ$2:AZ111)</f>
        <v>0</v>
      </c>
      <c r="BB111">
        <f t="shared" si="41"/>
        <v>0</v>
      </c>
      <c r="BC111">
        <f>SUM(BB$2:BB111)</f>
        <v>0</v>
      </c>
      <c r="BE111">
        <f t="shared" si="42"/>
        <v>0.2336</v>
      </c>
      <c r="BF111">
        <f t="shared" si="43"/>
        <v>0</v>
      </c>
      <c r="BG111">
        <f>Sheet1!Z$4*Sheet1!Z$1*((Sheet1!Z$2/BE111)^Sheet1!Z$3-(Sheet1!Z$2/BE111)^6)</f>
        <v>239194.82697727715</v>
      </c>
      <c r="BH111">
        <f>Sheet1!Z$4*Sheet1!Z$1/Sheet1!Z$2*(Sheet1!Z$3*(Sheet1!Z$2/BE111)^(Sheet1!Z$3+1)-6*(Sheet1!Z$2/BE111)^7)</f>
        <v>12541203.028409855</v>
      </c>
      <c r="BI111">
        <f t="shared" si="44"/>
        <v>0</v>
      </c>
      <c r="BJ111">
        <f>SUM(BI$2:BI111)</f>
        <v>0</v>
      </c>
      <c r="BK111">
        <f t="shared" si="45"/>
        <v>0</v>
      </c>
      <c r="BL111">
        <f>SUM(BK$2:BK111)</f>
        <v>0</v>
      </c>
    </row>
    <row r="112" spans="1:64" x14ac:dyDescent="0.25">
      <c r="A112">
        <v>0.221</v>
      </c>
      <c r="B112">
        <v>0.58933333333333338</v>
      </c>
      <c r="C112">
        <v>0.55249999999999999</v>
      </c>
      <c r="D112">
        <v>0</v>
      </c>
      <c r="E112">
        <v>0</v>
      </c>
      <c r="F112">
        <v>213976.92108985235</v>
      </c>
      <c r="G112">
        <v>470724.09415464266</v>
      </c>
      <c r="H112">
        <f t="shared" si="23"/>
        <v>0</v>
      </c>
      <c r="I112">
        <f t="shared" si="24"/>
        <v>0</v>
      </c>
      <c r="J112">
        <f>SUM(H$2:H112)</f>
        <v>0</v>
      </c>
      <c r="K112">
        <f>SUM(I$2:I112)</f>
        <v>0</v>
      </c>
      <c r="L112">
        <v>11872682.839099877</v>
      </c>
      <c r="M112">
        <v>25933834.145128261</v>
      </c>
      <c r="N112">
        <f t="shared" si="25"/>
        <v>0</v>
      </c>
      <c r="O112">
        <f t="shared" si="26"/>
        <v>0</v>
      </c>
      <c r="P112">
        <f>SUM(N$2:N112)</f>
        <v>0</v>
      </c>
      <c r="Q112">
        <f>SUM(O$2:O112)</f>
        <v>0</v>
      </c>
      <c r="S112">
        <f t="shared" si="27"/>
        <v>0</v>
      </c>
      <c r="T112">
        <f>SUM(S$2:S112)</f>
        <v>0</v>
      </c>
      <c r="U112">
        <f t="shared" si="28"/>
        <v>0</v>
      </c>
      <c r="V112">
        <f>SUM(U$2:U112)</f>
        <v>0</v>
      </c>
      <c r="X112">
        <v>0</v>
      </c>
      <c r="Y112">
        <f t="shared" si="29"/>
        <v>0</v>
      </c>
      <c r="Z112">
        <f>SUM(Y$2:Y112)</f>
        <v>0</v>
      </c>
      <c r="AA112">
        <f t="shared" si="30"/>
        <v>0</v>
      </c>
      <c r="AB112">
        <f>SUM(AA$2:AA112)</f>
        <v>0</v>
      </c>
      <c r="AD112">
        <f t="shared" si="31"/>
        <v>0</v>
      </c>
      <c r="AE112">
        <f t="shared" si="32"/>
        <v>0</v>
      </c>
      <c r="AG112">
        <f t="shared" si="33"/>
        <v>0</v>
      </c>
      <c r="AH112">
        <f t="shared" si="34"/>
        <v>0</v>
      </c>
      <c r="AI112">
        <f>SUM(AH$2:AH112)</f>
        <v>0</v>
      </c>
      <c r="AJ112">
        <f t="shared" si="35"/>
        <v>0</v>
      </c>
      <c r="AK112">
        <f>SUM(AJ$2:AJ112)</f>
        <v>0</v>
      </c>
      <c r="AM112">
        <f>Sheet1!U112</f>
        <v>0.23573333333333335</v>
      </c>
      <c r="AN112">
        <f t="shared" si="36"/>
        <v>0</v>
      </c>
      <c r="AO112">
        <f>Sheet1!Z$4*Sheet1!Z$1*((Sheet1!Z$2/AM112)^Sheet1!Z$3-(Sheet1!Z$2/AM112)^6)</f>
        <v>213976.92108985235</v>
      </c>
      <c r="AP112">
        <f>Sheet1!Z$4*Sheet1!Z$1/Sheet1!Z$2*(Sheet1!Z$3*(Sheet1!Z$2/AM112)^(Sheet1!Z$3+1)-6*(Sheet1!Z$2/AM112)^7)</f>
        <v>11130640.161656134</v>
      </c>
      <c r="AQ112">
        <f t="shared" si="37"/>
        <v>0</v>
      </c>
      <c r="AR112">
        <f>SUM(AQ$2:AQ112)</f>
        <v>0</v>
      </c>
      <c r="AS112">
        <f t="shared" si="38"/>
        <v>0</v>
      </c>
      <c r="AT112">
        <f>SUM(AS$2:AS112)</f>
        <v>0</v>
      </c>
      <c r="AV112">
        <f>Sheet1!U112</f>
        <v>0.23573333333333335</v>
      </c>
      <c r="AW112">
        <f t="shared" si="39"/>
        <v>0</v>
      </c>
      <c r="AX112">
        <f>Sheet1!Z$4*Sheet1!Z$1*((Sheet1!Z$2/AV112)^Sheet1!Z$3-(Sheet1!Z$2/AV112)^6)</f>
        <v>213976.92108985235</v>
      </c>
      <c r="AY112">
        <f>Sheet1!Z$4*Sheet1!Z$1/Sheet1!Z$2*(Sheet1!Z$3*(Sheet1!Z$2/AV112)^(Sheet1!Z$3+1)-6*(Sheet1!Z$2/AV112)^7)</f>
        <v>11130640.161656134</v>
      </c>
      <c r="AZ112">
        <f t="shared" si="40"/>
        <v>0</v>
      </c>
      <c r="BA112">
        <f>SUM(AZ$2:AZ112)</f>
        <v>0</v>
      </c>
      <c r="BB112">
        <f t="shared" si="41"/>
        <v>0</v>
      </c>
      <c r="BC112">
        <f>SUM(BB$2:BB112)</f>
        <v>0</v>
      </c>
      <c r="BE112">
        <f t="shared" si="42"/>
        <v>0.23573333333333335</v>
      </c>
      <c r="BF112">
        <f t="shared" si="43"/>
        <v>0</v>
      </c>
      <c r="BG112">
        <f>Sheet1!Z$4*Sheet1!Z$1*((Sheet1!Z$2/BE112)^Sheet1!Z$3-(Sheet1!Z$2/BE112)^6)</f>
        <v>213976.92108985235</v>
      </c>
      <c r="BH112">
        <f>Sheet1!Z$4*Sheet1!Z$1/Sheet1!Z$2*(Sheet1!Z$3*(Sheet1!Z$2/BE112)^(Sheet1!Z$3+1)-6*(Sheet1!Z$2/BE112)^7)</f>
        <v>11130640.161656134</v>
      </c>
      <c r="BI112">
        <f t="shared" si="44"/>
        <v>0</v>
      </c>
      <c r="BJ112">
        <f>SUM(BI$2:BI112)</f>
        <v>0</v>
      </c>
      <c r="BK112">
        <f t="shared" si="45"/>
        <v>0</v>
      </c>
      <c r="BL112">
        <f>SUM(BK$2:BK112)</f>
        <v>0</v>
      </c>
    </row>
    <row r="113" spans="1:64" x14ac:dyDescent="0.25">
      <c r="A113">
        <v>0.223</v>
      </c>
      <c r="B113">
        <v>0.59466666666666668</v>
      </c>
      <c r="C113">
        <v>0.5575</v>
      </c>
      <c r="D113">
        <v>0</v>
      </c>
      <c r="E113">
        <v>0</v>
      </c>
      <c r="F113">
        <v>191584.25091539545</v>
      </c>
      <c r="G113">
        <v>421801.94116642256</v>
      </c>
      <c r="H113">
        <f t="shared" si="23"/>
        <v>0</v>
      </c>
      <c r="I113">
        <f t="shared" si="24"/>
        <v>0</v>
      </c>
      <c r="J113">
        <f>SUM(H$2:H113)</f>
        <v>0</v>
      </c>
      <c r="K113">
        <f>SUM(I$2:I113)</f>
        <v>0</v>
      </c>
      <c r="L113">
        <v>10547967.789374486</v>
      </c>
      <c r="M113">
        <v>23049150.231709726</v>
      </c>
      <c r="N113">
        <f t="shared" si="25"/>
        <v>0</v>
      </c>
      <c r="O113">
        <f t="shared" si="26"/>
        <v>0</v>
      </c>
      <c r="P113">
        <f>SUM(N$2:N113)</f>
        <v>0</v>
      </c>
      <c r="Q113">
        <f>SUM(O$2:O113)</f>
        <v>0</v>
      </c>
      <c r="S113">
        <f t="shared" si="27"/>
        <v>0</v>
      </c>
      <c r="T113">
        <f>SUM(S$2:S113)</f>
        <v>0</v>
      </c>
      <c r="U113">
        <f t="shared" si="28"/>
        <v>0</v>
      </c>
      <c r="V113">
        <f>SUM(U$2:U113)</f>
        <v>0</v>
      </c>
      <c r="X113">
        <v>0</v>
      </c>
      <c r="Y113">
        <f t="shared" si="29"/>
        <v>0</v>
      </c>
      <c r="Z113">
        <f>SUM(Y$2:Y113)</f>
        <v>0</v>
      </c>
      <c r="AA113">
        <f t="shared" si="30"/>
        <v>0</v>
      </c>
      <c r="AB113">
        <f>SUM(AA$2:AA113)</f>
        <v>0</v>
      </c>
      <c r="AD113">
        <f t="shared" si="31"/>
        <v>0</v>
      </c>
      <c r="AE113">
        <f t="shared" si="32"/>
        <v>0</v>
      </c>
      <c r="AG113">
        <f t="shared" si="33"/>
        <v>0</v>
      </c>
      <c r="AH113">
        <f t="shared" si="34"/>
        <v>0</v>
      </c>
      <c r="AI113">
        <f>SUM(AH$2:AH113)</f>
        <v>0</v>
      </c>
      <c r="AJ113">
        <f t="shared" si="35"/>
        <v>0</v>
      </c>
      <c r="AK113">
        <f>SUM(AJ$2:AJ113)</f>
        <v>0</v>
      </c>
      <c r="AM113">
        <f>Sheet1!U113</f>
        <v>0.23786666666666667</v>
      </c>
      <c r="AN113">
        <f t="shared" si="36"/>
        <v>0</v>
      </c>
      <c r="AO113">
        <f>Sheet1!Z$4*Sheet1!Z$1*((Sheet1!Z$2/AM113)^Sheet1!Z$3-(Sheet1!Z$2/AM113)^6)</f>
        <v>191584.25091539545</v>
      </c>
      <c r="AP113">
        <f>Sheet1!Z$4*Sheet1!Z$1/Sheet1!Z$2*(Sheet1!Z$3*(Sheet1!Z$2/AM113)^(Sheet1!Z$3+1)-6*(Sheet1!Z$2/AM113)^7)</f>
        <v>9888719.8025385812</v>
      </c>
      <c r="AQ113">
        <f t="shared" si="37"/>
        <v>0</v>
      </c>
      <c r="AR113">
        <f>SUM(AQ$2:AQ113)</f>
        <v>0</v>
      </c>
      <c r="AS113">
        <f t="shared" si="38"/>
        <v>0</v>
      </c>
      <c r="AT113">
        <f>SUM(AS$2:AS113)</f>
        <v>0</v>
      </c>
      <c r="AV113">
        <f>Sheet1!U113</f>
        <v>0.23786666666666667</v>
      </c>
      <c r="AW113">
        <f t="shared" si="39"/>
        <v>0</v>
      </c>
      <c r="AX113">
        <f>Sheet1!Z$4*Sheet1!Z$1*((Sheet1!Z$2/AV113)^Sheet1!Z$3-(Sheet1!Z$2/AV113)^6)</f>
        <v>191584.25091539545</v>
      </c>
      <c r="AY113">
        <f>Sheet1!Z$4*Sheet1!Z$1/Sheet1!Z$2*(Sheet1!Z$3*(Sheet1!Z$2/AV113)^(Sheet1!Z$3+1)-6*(Sheet1!Z$2/AV113)^7)</f>
        <v>9888719.8025385812</v>
      </c>
      <c r="AZ113">
        <f t="shared" si="40"/>
        <v>0</v>
      </c>
      <c r="BA113">
        <f>SUM(AZ$2:AZ113)</f>
        <v>0</v>
      </c>
      <c r="BB113">
        <f t="shared" si="41"/>
        <v>0</v>
      </c>
      <c r="BC113">
        <f>SUM(BB$2:BB113)</f>
        <v>0</v>
      </c>
      <c r="BE113">
        <f t="shared" si="42"/>
        <v>0.23786666666666667</v>
      </c>
      <c r="BF113">
        <f t="shared" si="43"/>
        <v>0</v>
      </c>
      <c r="BG113">
        <f>Sheet1!Z$4*Sheet1!Z$1*((Sheet1!Z$2/BE113)^Sheet1!Z$3-(Sheet1!Z$2/BE113)^6)</f>
        <v>191584.25091539545</v>
      </c>
      <c r="BH113">
        <f>Sheet1!Z$4*Sheet1!Z$1/Sheet1!Z$2*(Sheet1!Z$3*(Sheet1!Z$2/BE113)^(Sheet1!Z$3+1)-6*(Sheet1!Z$2/BE113)^7)</f>
        <v>9888719.8025385812</v>
      </c>
      <c r="BI113">
        <f t="shared" si="44"/>
        <v>0</v>
      </c>
      <c r="BJ113">
        <f>SUM(BI$2:BI113)</f>
        <v>0</v>
      </c>
      <c r="BK113">
        <f t="shared" si="45"/>
        <v>0</v>
      </c>
      <c r="BL113">
        <f>SUM(BK$2:BK113)</f>
        <v>0</v>
      </c>
    </row>
    <row r="114" spans="1:64" x14ac:dyDescent="0.25">
      <c r="A114">
        <v>0.22500000000000001</v>
      </c>
      <c r="B114">
        <v>0.6</v>
      </c>
      <c r="C114">
        <v>0.5625</v>
      </c>
      <c r="D114">
        <v>0</v>
      </c>
      <c r="E114">
        <v>0</v>
      </c>
      <c r="F114">
        <v>171680.39349617338</v>
      </c>
      <c r="G114">
        <v>378299.94987811253</v>
      </c>
      <c r="H114">
        <f t="shared" si="23"/>
        <v>0</v>
      </c>
      <c r="I114">
        <f t="shared" si="24"/>
        <v>0</v>
      </c>
      <c r="J114">
        <f>SUM(H$2:H114)</f>
        <v>0</v>
      </c>
      <c r="K114">
        <f>SUM(I$2:I114)</f>
        <v>0</v>
      </c>
      <c r="L114">
        <v>9380338.8648347817</v>
      </c>
      <c r="M114">
        <v>20506001.657046814</v>
      </c>
      <c r="N114">
        <f t="shared" si="25"/>
        <v>0</v>
      </c>
      <c r="O114">
        <f t="shared" si="26"/>
        <v>0</v>
      </c>
      <c r="P114">
        <f>SUM(N$2:N114)</f>
        <v>0</v>
      </c>
      <c r="Q114">
        <f>SUM(O$2:O114)</f>
        <v>0</v>
      </c>
      <c r="S114">
        <f t="shared" si="27"/>
        <v>0</v>
      </c>
      <c r="T114">
        <f>SUM(S$2:S114)</f>
        <v>0</v>
      </c>
      <c r="U114">
        <f t="shared" si="28"/>
        <v>0</v>
      </c>
      <c r="V114">
        <f>SUM(U$2:U114)</f>
        <v>0</v>
      </c>
      <c r="X114">
        <v>0</v>
      </c>
      <c r="Y114">
        <f t="shared" si="29"/>
        <v>0</v>
      </c>
      <c r="Z114">
        <f>SUM(Y$2:Y114)</f>
        <v>0</v>
      </c>
      <c r="AA114">
        <f t="shared" si="30"/>
        <v>0</v>
      </c>
      <c r="AB114">
        <f>SUM(AA$2:AA114)</f>
        <v>0</v>
      </c>
      <c r="AD114">
        <f t="shared" si="31"/>
        <v>0</v>
      </c>
      <c r="AE114">
        <f t="shared" si="32"/>
        <v>0</v>
      </c>
      <c r="AG114">
        <f t="shared" si="33"/>
        <v>0</v>
      </c>
      <c r="AH114">
        <f t="shared" si="34"/>
        <v>0</v>
      </c>
      <c r="AI114">
        <f>SUM(AH$2:AH114)</f>
        <v>0</v>
      </c>
      <c r="AJ114">
        <f t="shared" si="35"/>
        <v>0</v>
      </c>
      <c r="AK114">
        <f>SUM(AJ$2:AJ114)</f>
        <v>0</v>
      </c>
      <c r="AM114">
        <f>Sheet1!U114</f>
        <v>0.24</v>
      </c>
      <c r="AN114">
        <f t="shared" si="36"/>
        <v>0</v>
      </c>
      <c r="AO114">
        <f>Sheet1!Z$4*Sheet1!Z$1*((Sheet1!Z$2/AM114)^Sheet1!Z$3-(Sheet1!Z$2/AM114)^6)</f>
        <v>171680.39349617378</v>
      </c>
      <c r="AP114">
        <f>Sheet1!Z$4*Sheet1!Z$1/Sheet1!Z$2*(Sheet1!Z$3*(Sheet1!Z$2/AM114)^(Sheet1!Z$3+1)-6*(Sheet1!Z$2/AM114)^7)</f>
        <v>8794067.6857826263</v>
      </c>
      <c r="AQ114">
        <f t="shared" si="37"/>
        <v>0</v>
      </c>
      <c r="AR114">
        <f>SUM(AQ$2:AQ114)</f>
        <v>0</v>
      </c>
      <c r="AS114">
        <f t="shared" si="38"/>
        <v>0</v>
      </c>
      <c r="AT114">
        <f>SUM(AS$2:AS114)</f>
        <v>0</v>
      </c>
      <c r="AV114">
        <f>Sheet1!U114</f>
        <v>0.24</v>
      </c>
      <c r="AW114">
        <f t="shared" si="39"/>
        <v>0</v>
      </c>
      <c r="AX114">
        <f>Sheet1!Z$4*Sheet1!Z$1*((Sheet1!Z$2/AV114)^Sheet1!Z$3-(Sheet1!Z$2/AV114)^6)</f>
        <v>171680.39349617378</v>
      </c>
      <c r="AY114">
        <f>Sheet1!Z$4*Sheet1!Z$1/Sheet1!Z$2*(Sheet1!Z$3*(Sheet1!Z$2/AV114)^(Sheet1!Z$3+1)-6*(Sheet1!Z$2/AV114)^7)</f>
        <v>8794067.6857826263</v>
      </c>
      <c r="AZ114">
        <f t="shared" si="40"/>
        <v>0</v>
      </c>
      <c r="BA114">
        <f>SUM(AZ$2:AZ114)</f>
        <v>0</v>
      </c>
      <c r="BB114">
        <f t="shared" si="41"/>
        <v>0</v>
      </c>
      <c r="BC114">
        <f>SUM(BB$2:BB114)</f>
        <v>0</v>
      </c>
      <c r="BE114">
        <f t="shared" si="42"/>
        <v>0.24</v>
      </c>
      <c r="BF114">
        <f t="shared" si="43"/>
        <v>0</v>
      </c>
      <c r="BG114">
        <f>Sheet1!Z$4*Sheet1!Z$1*((Sheet1!Z$2/BE114)^Sheet1!Z$3-(Sheet1!Z$2/BE114)^6)</f>
        <v>171680.39349617378</v>
      </c>
      <c r="BH114">
        <f>Sheet1!Z$4*Sheet1!Z$1/Sheet1!Z$2*(Sheet1!Z$3*(Sheet1!Z$2/BE114)^(Sheet1!Z$3+1)-6*(Sheet1!Z$2/BE114)^7)</f>
        <v>8794067.6857826263</v>
      </c>
      <c r="BI114">
        <f t="shared" si="44"/>
        <v>0</v>
      </c>
      <c r="BJ114">
        <f>SUM(BI$2:BI114)</f>
        <v>0</v>
      </c>
      <c r="BK114">
        <f t="shared" si="45"/>
        <v>0</v>
      </c>
      <c r="BL114">
        <f>SUM(BK$2:BK114)</f>
        <v>0</v>
      </c>
    </row>
    <row r="115" spans="1:64" x14ac:dyDescent="0.25">
      <c r="A115">
        <v>0.22700000000000001</v>
      </c>
      <c r="B115">
        <v>0.60533333333333339</v>
      </c>
      <c r="C115">
        <v>0.5675</v>
      </c>
      <c r="D115">
        <v>0</v>
      </c>
      <c r="E115">
        <v>0</v>
      </c>
      <c r="F115">
        <v>153971.39357725618</v>
      </c>
      <c r="G115">
        <v>339578.96755257493</v>
      </c>
      <c r="H115">
        <f t="shared" si="23"/>
        <v>0</v>
      </c>
      <c r="I115">
        <f t="shared" si="24"/>
        <v>0</v>
      </c>
      <c r="J115">
        <f>SUM(H$2:H115)</f>
        <v>0</v>
      </c>
      <c r="K115">
        <f>SUM(I$2:I115)</f>
        <v>0</v>
      </c>
      <c r="L115">
        <v>8350049.925338258</v>
      </c>
      <c r="M115">
        <v>18261492.826579414</v>
      </c>
      <c r="N115">
        <f t="shared" si="25"/>
        <v>0</v>
      </c>
      <c r="O115">
        <f t="shared" si="26"/>
        <v>0</v>
      </c>
      <c r="P115">
        <f>SUM(N$2:N115)</f>
        <v>0</v>
      </c>
      <c r="Q115">
        <f>SUM(O$2:O115)</f>
        <v>0</v>
      </c>
      <c r="S115">
        <f t="shared" si="27"/>
        <v>0</v>
      </c>
      <c r="T115">
        <f>SUM(S$2:S115)</f>
        <v>0</v>
      </c>
      <c r="U115">
        <f t="shared" si="28"/>
        <v>0</v>
      </c>
      <c r="V115">
        <f>SUM(U$2:U115)</f>
        <v>0</v>
      </c>
      <c r="X115">
        <v>0</v>
      </c>
      <c r="Y115">
        <f t="shared" si="29"/>
        <v>0</v>
      </c>
      <c r="Z115">
        <f>SUM(Y$2:Y115)</f>
        <v>0</v>
      </c>
      <c r="AA115">
        <f t="shared" si="30"/>
        <v>0</v>
      </c>
      <c r="AB115">
        <f>SUM(AA$2:AA115)</f>
        <v>0</v>
      </c>
      <c r="AD115">
        <f t="shared" si="31"/>
        <v>0</v>
      </c>
      <c r="AE115">
        <f t="shared" si="32"/>
        <v>0</v>
      </c>
      <c r="AG115">
        <f t="shared" si="33"/>
        <v>0</v>
      </c>
      <c r="AH115">
        <f t="shared" si="34"/>
        <v>0</v>
      </c>
      <c r="AI115">
        <f>SUM(AH$2:AH115)</f>
        <v>0</v>
      </c>
      <c r="AJ115">
        <f t="shared" si="35"/>
        <v>0</v>
      </c>
      <c r="AK115">
        <f>SUM(AJ$2:AJ115)</f>
        <v>0</v>
      </c>
      <c r="AM115">
        <f>Sheet1!U115</f>
        <v>0.24213333333333337</v>
      </c>
      <c r="AN115">
        <f t="shared" si="36"/>
        <v>0</v>
      </c>
      <c r="AO115">
        <f>Sheet1!Z$4*Sheet1!Z$1*((Sheet1!Z$2/AM115)^Sheet1!Z$3-(Sheet1!Z$2/AM115)^6)</f>
        <v>153971.39357725618</v>
      </c>
      <c r="AP115">
        <f>Sheet1!Z$4*Sheet1!Z$1/Sheet1!Z$2*(Sheet1!Z$3*(Sheet1!Z$2/AM115)^(Sheet1!Z$3+1)-6*(Sheet1!Z$2/AM115)^7)</f>
        <v>7828171.8050046181</v>
      </c>
      <c r="AQ115">
        <f t="shared" si="37"/>
        <v>0</v>
      </c>
      <c r="AR115">
        <f>SUM(AQ$2:AQ115)</f>
        <v>0</v>
      </c>
      <c r="AS115">
        <f t="shared" si="38"/>
        <v>0</v>
      </c>
      <c r="AT115">
        <f>SUM(AS$2:AS115)</f>
        <v>0</v>
      </c>
      <c r="AV115">
        <f>Sheet1!U115</f>
        <v>0.24213333333333337</v>
      </c>
      <c r="AW115">
        <f t="shared" si="39"/>
        <v>0</v>
      </c>
      <c r="AX115">
        <f>Sheet1!Z$4*Sheet1!Z$1*((Sheet1!Z$2/AV115)^Sheet1!Z$3-(Sheet1!Z$2/AV115)^6)</f>
        <v>153971.39357725618</v>
      </c>
      <c r="AY115">
        <f>Sheet1!Z$4*Sheet1!Z$1/Sheet1!Z$2*(Sheet1!Z$3*(Sheet1!Z$2/AV115)^(Sheet1!Z$3+1)-6*(Sheet1!Z$2/AV115)^7)</f>
        <v>7828171.8050046181</v>
      </c>
      <c r="AZ115">
        <f t="shared" si="40"/>
        <v>0</v>
      </c>
      <c r="BA115">
        <f>SUM(AZ$2:AZ115)</f>
        <v>0</v>
      </c>
      <c r="BB115">
        <f t="shared" si="41"/>
        <v>0</v>
      </c>
      <c r="BC115">
        <f>SUM(BB$2:BB115)</f>
        <v>0</v>
      </c>
      <c r="BE115">
        <f t="shared" si="42"/>
        <v>0.24213333333333337</v>
      </c>
      <c r="BF115">
        <f t="shared" si="43"/>
        <v>0</v>
      </c>
      <c r="BG115">
        <f>Sheet1!Z$4*Sheet1!Z$1*((Sheet1!Z$2/BE115)^Sheet1!Z$3-(Sheet1!Z$2/BE115)^6)</f>
        <v>153971.39357725618</v>
      </c>
      <c r="BH115">
        <f>Sheet1!Z$4*Sheet1!Z$1/Sheet1!Z$2*(Sheet1!Z$3*(Sheet1!Z$2/BE115)^(Sheet1!Z$3+1)-6*(Sheet1!Z$2/BE115)^7)</f>
        <v>7828171.8050046181</v>
      </c>
      <c r="BI115">
        <f t="shared" si="44"/>
        <v>0</v>
      </c>
      <c r="BJ115">
        <f>SUM(BI$2:BI115)</f>
        <v>0</v>
      </c>
      <c r="BK115">
        <f t="shared" si="45"/>
        <v>0</v>
      </c>
      <c r="BL115">
        <f>SUM(BK$2:BK115)</f>
        <v>0</v>
      </c>
    </row>
    <row r="116" spans="1:64" x14ac:dyDescent="0.25">
      <c r="A116">
        <v>0.22900000000000001</v>
      </c>
      <c r="B116">
        <v>0.61066666666666669</v>
      </c>
      <c r="C116">
        <v>0.57250000000000001</v>
      </c>
      <c r="D116">
        <v>0</v>
      </c>
      <c r="E116">
        <v>0</v>
      </c>
      <c r="F116">
        <v>138200.09951324479</v>
      </c>
      <c r="G116">
        <v>305079.79477267677</v>
      </c>
      <c r="H116">
        <f t="shared" si="23"/>
        <v>0</v>
      </c>
      <c r="I116">
        <f t="shared" si="24"/>
        <v>0</v>
      </c>
      <c r="J116">
        <f>SUM(H$2:H116)</f>
        <v>0</v>
      </c>
      <c r="K116">
        <f>SUM(I$2:I116)</f>
        <v>0</v>
      </c>
      <c r="L116">
        <v>7439977.3875919646</v>
      </c>
      <c r="M116">
        <v>16278422.505527176</v>
      </c>
      <c r="N116">
        <f t="shared" si="25"/>
        <v>0</v>
      </c>
      <c r="O116">
        <f t="shared" si="26"/>
        <v>0</v>
      </c>
      <c r="P116">
        <f>SUM(N$2:N116)</f>
        <v>0</v>
      </c>
      <c r="Q116">
        <f>SUM(O$2:O116)</f>
        <v>0</v>
      </c>
      <c r="S116">
        <f t="shared" si="27"/>
        <v>0</v>
      </c>
      <c r="T116">
        <f>SUM(S$2:S116)</f>
        <v>0</v>
      </c>
      <c r="U116">
        <f t="shared" si="28"/>
        <v>0</v>
      </c>
      <c r="V116">
        <f>SUM(U$2:U116)</f>
        <v>0</v>
      </c>
      <c r="X116">
        <v>0</v>
      </c>
      <c r="Y116">
        <f t="shared" si="29"/>
        <v>0</v>
      </c>
      <c r="Z116">
        <f>SUM(Y$2:Y116)</f>
        <v>0</v>
      </c>
      <c r="AA116">
        <f t="shared" si="30"/>
        <v>0</v>
      </c>
      <c r="AB116">
        <f>SUM(AA$2:AA116)</f>
        <v>0</v>
      </c>
      <c r="AD116">
        <f t="shared" si="31"/>
        <v>0</v>
      </c>
      <c r="AE116">
        <f t="shared" si="32"/>
        <v>0</v>
      </c>
      <c r="AG116">
        <f t="shared" si="33"/>
        <v>0</v>
      </c>
      <c r="AH116">
        <f t="shared" si="34"/>
        <v>0</v>
      </c>
      <c r="AI116">
        <f>SUM(AH$2:AH116)</f>
        <v>0</v>
      </c>
      <c r="AJ116">
        <f t="shared" si="35"/>
        <v>0</v>
      </c>
      <c r="AK116">
        <f>SUM(AJ$2:AJ116)</f>
        <v>0</v>
      </c>
      <c r="AM116">
        <f>Sheet1!U116</f>
        <v>0.24426666666666669</v>
      </c>
      <c r="AN116">
        <f t="shared" si="36"/>
        <v>0</v>
      </c>
      <c r="AO116">
        <f>Sheet1!Z$4*Sheet1!Z$1*((Sheet1!Z$2/AM116)^Sheet1!Z$3-(Sheet1!Z$2/AM116)^6)</f>
        <v>138200.09951324479</v>
      </c>
      <c r="AP116">
        <f>Sheet1!Z$4*Sheet1!Z$1/Sheet1!Z$2*(Sheet1!Z$3*(Sheet1!Z$2/AM116)^(Sheet1!Z$3+1)-6*(Sheet1!Z$2/AM116)^7)</f>
        <v>6974978.8008674672</v>
      </c>
      <c r="AQ116">
        <f t="shared" si="37"/>
        <v>0</v>
      </c>
      <c r="AR116">
        <f>SUM(AQ$2:AQ116)</f>
        <v>0</v>
      </c>
      <c r="AS116">
        <f t="shared" si="38"/>
        <v>0</v>
      </c>
      <c r="AT116">
        <f>SUM(AS$2:AS116)</f>
        <v>0</v>
      </c>
      <c r="AV116">
        <f>Sheet1!U116</f>
        <v>0.24426666666666669</v>
      </c>
      <c r="AW116">
        <f t="shared" si="39"/>
        <v>0</v>
      </c>
      <c r="AX116">
        <f>Sheet1!Z$4*Sheet1!Z$1*((Sheet1!Z$2/AV116)^Sheet1!Z$3-(Sheet1!Z$2/AV116)^6)</f>
        <v>138200.09951324479</v>
      </c>
      <c r="AY116">
        <f>Sheet1!Z$4*Sheet1!Z$1/Sheet1!Z$2*(Sheet1!Z$3*(Sheet1!Z$2/AV116)^(Sheet1!Z$3+1)-6*(Sheet1!Z$2/AV116)^7)</f>
        <v>6974978.8008674672</v>
      </c>
      <c r="AZ116">
        <f t="shared" si="40"/>
        <v>0</v>
      </c>
      <c r="BA116">
        <f>SUM(AZ$2:AZ116)</f>
        <v>0</v>
      </c>
      <c r="BB116">
        <f t="shared" si="41"/>
        <v>0</v>
      </c>
      <c r="BC116">
        <f>SUM(BB$2:BB116)</f>
        <v>0</v>
      </c>
      <c r="BE116">
        <f t="shared" si="42"/>
        <v>0.24426666666666669</v>
      </c>
      <c r="BF116">
        <f t="shared" si="43"/>
        <v>0</v>
      </c>
      <c r="BG116">
        <f>Sheet1!Z$4*Sheet1!Z$1*((Sheet1!Z$2/BE116)^Sheet1!Z$3-(Sheet1!Z$2/BE116)^6)</f>
        <v>138200.09951324479</v>
      </c>
      <c r="BH116">
        <f>Sheet1!Z$4*Sheet1!Z$1/Sheet1!Z$2*(Sheet1!Z$3*(Sheet1!Z$2/BE116)^(Sheet1!Z$3+1)-6*(Sheet1!Z$2/BE116)^7)</f>
        <v>6974978.8008674672</v>
      </c>
      <c r="BI116">
        <f t="shared" si="44"/>
        <v>0</v>
      </c>
      <c r="BJ116">
        <f>SUM(BI$2:BI116)</f>
        <v>0</v>
      </c>
      <c r="BK116">
        <f t="shared" si="45"/>
        <v>0</v>
      </c>
      <c r="BL116">
        <f>SUM(BK$2:BK116)</f>
        <v>0</v>
      </c>
    </row>
    <row r="117" spans="1:64" x14ac:dyDescent="0.25">
      <c r="A117">
        <v>0.23100000000000001</v>
      </c>
      <c r="B117">
        <v>0.61599999999999999</v>
      </c>
      <c r="C117">
        <v>0.57750000000000001</v>
      </c>
      <c r="D117">
        <v>0</v>
      </c>
      <c r="E117">
        <v>0</v>
      </c>
      <c r="F117">
        <v>124141.29469260387</v>
      </c>
      <c r="G117">
        <v>274312.61405730108</v>
      </c>
      <c r="H117">
        <f t="shared" si="23"/>
        <v>0</v>
      </c>
      <c r="I117">
        <f t="shared" si="24"/>
        <v>0</v>
      </c>
      <c r="J117">
        <f>SUM(H$2:H117)</f>
        <v>0</v>
      </c>
      <c r="K117">
        <f>SUM(I$2:I117)</f>
        <v>0</v>
      </c>
      <c r="L117">
        <v>6635253.4319988489</v>
      </c>
      <c r="M117">
        <v>14524487.632178297</v>
      </c>
      <c r="N117">
        <f t="shared" si="25"/>
        <v>0</v>
      </c>
      <c r="O117">
        <f t="shared" si="26"/>
        <v>0</v>
      </c>
      <c r="P117">
        <f>SUM(N$2:N117)</f>
        <v>0</v>
      </c>
      <c r="Q117">
        <f>SUM(O$2:O117)</f>
        <v>0</v>
      </c>
      <c r="S117">
        <f t="shared" si="27"/>
        <v>0</v>
      </c>
      <c r="T117">
        <f>SUM(S$2:S117)</f>
        <v>0</v>
      </c>
      <c r="U117">
        <f t="shared" si="28"/>
        <v>0</v>
      </c>
      <c r="V117">
        <f>SUM(U$2:U117)</f>
        <v>0</v>
      </c>
      <c r="X117">
        <v>0</v>
      </c>
      <c r="Y117">
        <f t="shared" si="29"/>
        <v>0</v>
      </c>
      <c r="Z117">
        <f>SUM(Y$2:Y117)</f>
        <v>0</v>
      </c>
      <c r="AA117">
        <f t="shared" si="30"/>
        <v>0</v>
      </c>
      <c r="AB117">
        <f>SUM(AA$2:AA117)</f>
        <v>0</v>
      </c>
      <c r="AD117">
        <f t="shared" si="31"/>
        <v>0</v>
      </c>
      <c r="AE117">
        <f t="shared" si="32"/>
        <v>0</v>
      </c>
      <c r="AG117">
        <f t="shared" si="33"/>
        <v>0</v>
      </c>
      <c r="AH117">
        <f t="shared" si="34"/>
        <v>0</v>
      </c>
      <c r="AI117">
        <f>SUM(AH$2:AH117)</f>
        <v>0</v>
      </c>
      <c r="AJ117">
        <f t="shared" si="35"/>
        <v>0</v>
      </c>
      <c r="AK117">
        <f>SUM(AJ$2:AJ117)</f>
        <v>0</v>
      </c>
      <c r="AM117">
        <f>Sheet1!U117</f>
        <v>0.24640000000000001</v>
      </c>
      <c r="AN117">
        <f t="shared" si="36"/>
        <v>0</v>
      </c>
      <c r="AO117">
        <f>Sheet1!Z$4*Sheet1!Z$1*((Sheet1!Z$2/AM117)^Sheet1!Z$3-(Sheet1!Z$2/AM117)^6)</f>
        <v>124141.29469260387</v>
      </c>
      <c r="AP117">
        <f>Sheet1!Z$4*Sheet1!Z$1/Sheet1!Z$2*(Sheet1!Z$3*(Sheet1!Z$2/AM117)^(Sheet1!Z$3+1)-6*(Sheet1!Z$2/AM117)^7)</f>
        <v>6220550.0924989209</v>
      </c>
      <c r="AQ117">
        <f t="shared" si="37"/>
        <v>0</v>
      </c>
      <c r="AR117">
        <f>SUM(AQ$2:AQ117)</f>
        <v>0</v>
      </c>
      <c r="AS117">
        <f t="shared" si="38"/>
        <v>0</v>
      </c>
      <c r="AT117">
        <f>SUM(AS$2:AS117)</f>
        <v>0</v>
      </c>
      <c r="AV117">
        <f>Sheet1!U117</f>
        <v>0.24640000000000001</v>
      </c>
      <c r="AW117">
        <f t="shared" si="39"/>
        <v>0</v>
      </c>
      <c r="AX117">
        <f>Sheet1!Z$4*Sheet1!Z$1*((Sheet1!Z$2/AV117)^Sheet1!Z$3-(Sheet1!Z$2/AV117)^6)</f>
        <v>124141.29469260387</v>
      </c>
      <c r="AY117">
        <f>Sheet1!Z$4*Sheet1!Z$1/Sheet1!Z$2*(Sheet1!Z$3*(Sheet1!Z$2/AV117)^(Sheet1!Z$3+1)-6*(Sheet1!Z$2/AV117)^7)</f>
        <v>6220550.0924989209</v>
      </c>
      <c r="AZ117">
        <f t="shared" si="40"/>
        <v>0</v>
      </c>
      <c r="BA117">
        <f>SUM(AZ$2:AZ117)</f>
        <v>0</v>
      </c>
      <c r="BB117">
        <f t="shared" si="41"/>
        <v>0</v>
      </c>
      <c r="BC117">
        <f>SUM(BB$2:BB117)</f>
        <v>0</v>
      </c>
      <c r="BE117">
        <f t="shared" si="42"/>
        <v>0.24640000000000001</v>
      </c>
      <c r="BF117">
        <f t="shared" si="43"/>
        <v>0</v>
      </c>
      <c r="BG117">
        <f>Sheet1!Z$4*Sheet1!Z$1*((Sheet1!Z$2/BE117)^Sheet1!Z$3-(Sheet1!Z$2/BE117)^6)</f>
        <v>124141.29469260387</v>
      </c>
      <c r="BH117">
        <f>Sheet1!Z$4*Sheet1!Z$1/Sheet1!Z$2*(Sheet1!Z$3*(Sheet1!Z$2/BE117)^(Sheet1!Z$3+1)-6*(Sheet1!Z$2/BE117)^7)</f>
        <v>6220550.0924989209</v>
      </c>
      <c r="BI117">
        <f t="shared" si="44"/>
        <v>0</v>
      </c>
      <c r="BJ117">
        <f>SUM(BI$2:BI117)</f>
        <v>0</v>
      </c>
      <c r="BK117">
        <f t="shared" si="45"/>
        <v>0</v>
      </c>
      <c r="BL117">
        <f>SUM(BK$2:BK117)</f>
        <v>0</v>
      </c>
    </row>
    <row r="118" spans="1:64" x14ac:dyDescent="0.25">
      <c r="A118">
        <v>0.23300000000000001</v>
      </c>
      <c r="B118">
        <v>0.6213333333333334</v>
      </c>
      <c r="C118">
        <v>0.58250000000000002</v>
      </c>
      <c r="D118">
        <v>0</v>
      </c>
      <c r="E118">
        <v>0</v>
      </c>
      <c r="F118">
        <v>111597.5071919137</v>
      </c>
      <c r="G118">
        <v>246847.8907125582</v>
      </c>
      <c r="H118">
        <f t="shared" si="23"/>
        <v>0</v>
      </c>
      <c r="I118">
        <f t="shared" si="24"/>
        <v>0</v>
      </c>
      <c r="J118">
        <f>SUM(H$2:H118)</f>
        <v>0</v>
      </c>
      <c r="K118">
        <f>SUM(I$2:I118)</f>
        <v>0</v>
      </c>
      <c r="L118">
        <v>5922953.0624554399</v>
      </c>
      <c r="M118">
        <v>12971604.006937576</v>
      </c>
      <c r="N118">
        <f t="shared" si="25"/>
        <v>0</v>
      </c>
      <c r="O118">
        <f t="shared" si="26"/>
        <v>0</v>
      </c>
      <c r="P118">
        <f>SUM(N$2:N118)</f>
        <v>0</v>
      </c>
      <c r="Q118">
        <f>SUM(O$2:O118)</f>
        <v>0</v>
      </c>
      <c r="S118">
        <f t="shared" si="27"/>
        <v>0</v>
      </c>
      <c r="T118">
        <f>SUM(S$2:S118)</f>
        <v>0</v>
      </c>
      <c r="U118">
        <f t="shared" si="28"/>
        <v>0</v>
      </c>
      <c r="V118">
        <f>SUM(U$2:U118)</f>
        <v>0</v>
      </c>
      <c r="X118">
        <v>0</v>
      </c>
      <c r="Y118">
        <f t="shared" si="29"/>
        <v>0</v>
      </c>
      <c r="Z118">
        <f>SUM(Y$2:Y118)</f>
        <v>0</v>
      </c>
      <c r="AA118">
        <f t="shared" si="30"/>
        <v>0</v>
      </c>
      <c r="AB118">
        <f>SUM(AA$2:AA118)</f>
        <v>0</v>
      </c>
      <c r="AD118">
        <f t="shared" si="31"/>
        <v>0</v>
      </c>
      <c r="AE118">
        <f t="shared" si="32"/>
        <v>0</v>
      </c>
      <c r="AG118">
        <f t="shared" si="33"/>
        <v>0</v>
      </c>
      <c r="AH118">
        <f t="shared" si="34"/>
        <v>0</v>
      </c>
      <c r="AI118">
        <f>SUM(AH$2:AH118)</f>
        <v>0</v>
      </c>
      <c r="AJ118">
        <f t="shared" si="35"/>
        <v>0</v>
      </c>
      <c r="AK118">
        <f>SUM(AJ$2:AJ118)</f>
        <v>0</v>
      </c>
      <c r="AM118">
        <f>Sheet1!U118</f>
        <v>0.24853333333333338</v>
      </c>
      <c r="AN118">
        <f t="shared" si="36"/>
        <v>0</v>
      </c>
      <c r="AO118">
        <f>Sheet1!Z$4*Sheet1!Z$1*((Sheet1!Z$2/AM118)^Sheet1!Z$3-(Sheet1!Z$2/AM118)^6)</f>
        <v>111597.50719191361</v>
      </c>
      <c r="AP118">
        <f>Sheet1!Z$4*Sheet1!Z$1/Sheet1!Z$2*(Sheet1!Z$3*(Sheet1!Z$2/AM118)^(Sheet1!Z$3+1)-6*(Sheet1!Z$2/AM118)^7)</f>
        <v>5552768.4960519699</v>
      </c>
      <c r="AQ118">
        <f t="shared" si="37"/>
        <v>0</v>
      </c>
      <c r="AR118">
        <f>SUM(AQ$2:AQ118)</f>
        <v>0</v>
      </c>
      <c r="AS118">
        <f t="shared" si="38"/>
        <v>0</v>
      </c>
      <c r="AT118">
        <f>SUM(AS$2:AS118)</f>
        <v>0</v>
      </c>
      <c r="AV118">
        <f>Sheet1!U118</f>
        <v>0.24853333333333338</v>
      </c>
      <c r="AW118">
        <f t="shared" si="39"/>
        <v>0</v>
      </c>
      <c r="AX118">
        <f>Sheet1!Z$4*Sheet1!Z$1*((Sheet1!Z$2/AV118)^Sheet1!Z$3-(Sheet1!Z$2/AV118)^6)</f>
        <v>111597.50719191361</v>
      </c>
      <c r="AY118">
        <f>Sheet1!Z$4*Sheet1!Z$1/Sheet1!Z$2*(Sheet1!Z$3*(Sheet1!Z$2/AV118)^(Sheet1!Z$3+1)-6*(Sheet1!Z$2/AV118)^7)</f>
        <v>5552768.4960519699</v>
      </c>
      <c r="AZ118">
        <f t="shared" si="40"/>
        <v>0</v>
      </c>
      <c r="BA118">
        <f>SUM(AZ$2:AZ118)</f>
        <v>0</v>
      </c>
      <c r="BB118">
        <f t="shared" si="41"/>
        <v>0</v>
      </c>
      <c r="BC118">
        <f>SUM(BB$2:BB118)</f>
        <v>0</v>
      </c>
      <c r="BE118">
        <f t="shared" si="42"/>
        <v>0.24853333333333338</v>
      </c>
      <c r="BF118">
        <f t="shared" si="43"/>
        <v>0</v>
      </c>
      <c r="BG118">
        <f>Sheet1!Z$4*Sheet1!Z$1*((Sheet1!Z$2/BE118)^Sheet1!Z$3-(Sheet1!Z$2/BE118)^6)</f>
        <v>111597.50719191361</v>
      </c>
      <c r="BH118">
        <f>Sheet1!Z$4*Sheet1!Z$1/Sheet1!Z$2*(Sheet1!Z$3*(Sheet1!Z$2/BE118)^(Sheet1!Z$3+1)-6*(Sheet1!Z$2/BE118)^7)</f>
        <v>5552768.4960519699</v>
      </c>
      <c r="BI118">
        <f t="shared" si="44"/>
        <v>0</v>
      </c>
      <c r="BJ118">
        <f>SUM(BI$2:BI118)</f>
        <v>0</v>
      </c>
      <c r="BK118">
        <f t="shared" si="45"/>
        <v>0</v>
      </c>
      <c r="BL118">
        <f>SUM(BK$2:BK118)</f>
        <v>0</v>
      </c>
    </row>
    <row r="119" spans="1:64" x14ac:dyDescent="0.25">
      <c r="A119">
        <v>0.23499999999999999</v>
      </c>
      <c r="B119">
        <v>0.62666666666666659</v>
      </c>
      <c r="C119">
        <v>0.58749999999999991</v>
      </c>
      <c r="D119">
        <v>0</v>
      </c>
      <c r="E119">
        <v>0</v>
      </c>
      <c r="F119">
        <v>100395.39847261096</v>
      </c>
      <c r="G119">
        <v>222308.53065190106</v>
      </c>
      <c r="H119">
        <f t="shared" si="23"/>
        <v>0</v>
      </c>
      <c r="I119">
        <f t="shared" si="24"/>
        <v>0</v>
      </c>
      <c r="J119">
        <f>SUM(H$2:H119)</f>
        <v>0</v>
      </c>
      <c r="K119">
        <f>SUM(I$2:I119)</f>
        <v>0</v>
      </c>
      <c r="L119">
        <v>5291826.7427762859</v>
      </c>
      <c r="M119">
        <v>11595325.89732663</v>
      </c>
      <c r="N119">
        <f t="shared" si="25"/>
        <v>0</v>
      </c>
      <c r="O119">
        <f t="shared" si="26"/>
        <v>0</v>
      </c>
      <c r="P119">
        <f>SUM(N$2:N119)</f>
        <v>0</v>
      </c>
      <c r="Q119">
        <f>SUM(O$2:O119)</f>
        <v>0</v>
      </c>
      <c r="S119">
        <f t="shared" si="27"/>
        <v>0</v>
      </c>
      <c r="T119">
        <f>SUM(S$2:S119)</f>
        <v>0</v>
      </c>
      <c r="U119">
        <f t="shared" si="28"/>
        <v>0</v>
      </c>
      <c r="V119">
        <f>SUM(U$2:U119)</f>
        <v>0</v>
      </c>
      <c r="X119">
        <v>0</v>
      </c>
      <c r="Y119">
        <f t="shared" si="29"/>
        <v>0</v>
      </c>
      <c r="Z119">
        <f>SUM(Y$2:Y119)</f>
        <v>0</v>
      </c>
      <c r="AA119">
        <f t="shared" si="30"/>
        <v>0</v>
      </c>
      <c r="AB119">
        <f>SUM(AA$2:AA119)</f>
        <v>0</v>
      </c>
      <c r="AD119">
        <f t="shared" si="31"/>
        <v>0</v>
      </c>
      <c r="AE119">
        <f t="shared" si="32"/>
        <v>0</v>
      </c>
      <c r="AG119">
        <f t="shared" si="33"/>
        <v>0</v>
      </c>
      <c r="AH119">
        <f t="shared" si="34"/>
        <v>0</v>
      </c>
      <c r="AI119">
        <f>SUM(AH$2:AH119)</f>
        <v>0</v>
      </c>
      <c r="AJ119">
        <f t="shared" si="35"/>
        <v>0</v>
      </c>
      <c r="AK119">
        <f>SUM(AJ$2:AJ119)</f>
        <v>0</v>
      </c>
      <c r="AM119">
        <f>Sheet1!U119</f>
        <v>0.25066666666666665</v>
      </c>
      <c r="AN119">
        <f t="shared" si="36"/>
        <v>0</v>
      </c>
      <c r="AO119">
        <f>Sheet1!Z$4*Sheet1!Z$1*((Sheet1!Z$2/AM119)^Sheet1!Z$3-(Sheet1!Z$2/AM119)^6)</f>
        <v>100395.39847261096</v>
      </c>
      <c r="AP119">
        <f>Sheet1!Z$4*Sheet1!Z$1/Sheet1!Z$2*(Sheet1!Z$3*(Sheet1!Z$2/AM119)^(Sheet1!Z$3+1)-6*(Sheet1!Z$2/AM119)^7)</f>
        <v>4961087.5713527687</v>
      </c>
      <c r="AQ119">
        <f t="shared" si="37"/>
        <v>0</v>
      </c>
      <c r="AR119">
        <f>SUM(AQ$2:AQ119)</f>
        <v>0</v>
      </c>
      <c r="AS119">
        <f t="shared" si="38"/>
        <v>0</v>
      </c>
      <c r="AT119">
        <f>SUM(AS$2:AS119)</f>
        <v>0</v>
      </c>
      <c r="AV119">
        <f>Sheet1!U119</f>
        <v>0.25066666666666665</v>
      </c>
      <c r="AW119">
        <f t="shared" si="39"/>
        <v>0</v>
      </c>
      <c r="AX119">
        <f>Sheet1!Z$4*Sheet1!Z$1*((Sheet1!Z$2/AV119)^Sheet1!Z$3-(Sheet1!Z$2/AV119)^6)</f>
        <v>100395.39847261096</v>
      </c>
      <c r="AY119">
        <f>Sheet1!Z$4*Sheet1!Z$1/Sheet1!Z$2*(Sheet1!Z$3*(Sheet1!Z$2/AV119)^(Sheet1!Z$3+1)-6*(Sheet1!Z$2/AV119)^7)</f>
        <v>4961087.5713527687</v>
      </c>
      <c r="AZ119">
        <f t="shared" si="40"/>
        <v>0</v>
      </c>
      <c r="BA119">
        <f>SUM(AZ$2:AZ119)</f>
        <v>0</v>
      </c>
      <c r="BB119">
        <f t="shared" si="41"/>
        <v>0</v>
      </c>
      <c r="BC119">
        <f>SUM(BB$2:BB119)</f>
        <v>0</v>
      </c>
      <c r="BE119">
        <f t="shared" si="42"/>
        <v>0.25066666666666665</v>
      </c>
      <c r="BF119">
        <f t="shared" si="43"/>
        <v>0</v>
      </c>
      <c r="BG119">
        <f>Sheet1!Z$4*Sheet1!Z$1*((Sheet1!Z$2/BE119)^Sheet1!Z$3-(Sheet1!Z$2/BE119)^6)</f>
        <v>100395.39847261096</v>
      </c>
      <c r="BH119">
        <f>Sheet1!Z$4*Sheet1!Z$1/Sheet1!Z$2*(Sheet1!Z$3*(Sheet1!Z$2/BE119)^(Sheet1!Z$3+1)-6*(Sheet1!Z$2/BE119)^7)</f>
        <v>4961087.5713527687</v>
      </c>
      <c r="BI119">
        <f t="shared" si="44"/>
        <v>0</v>
      </c>
      <c r="BJ119">
        <f>SUM(BI$2:BI119)</f>
        <v>0</v>
      </c>
      <c r="BK119">
        <f t="shared" si="45"/>
        <v>0</v>
      </c>
      <c r="BL119">
        <f>SUM(BK$2:BK119)</f>
        <v>0</v>
      </c>
    </row>
    <row r="120" spans="1:64" x14ac:dyDescent="0.25">
      <c r="A120">
        <v>0.23699999999999999</v>
      </c>
      <c r="B120">
        <v>0.63200000000000001</v>
      </c>
      <c r="C120">
        <v>0.59249999999999992</v>
      </c>
      <c r="D120">
        <v>0</v>
      </c>
      <c r="E120">
        <v>0</v>
      </c>
      <c r="F120">
        <v>90382.647116920052</v>
      </c>
      <c r="G120">
        <v>200363.11286899788</v>
      </c>
      <c r="H120">
        <f t="shared" si="23"/>
        <v>0</v>
      </c>
      <c r="I120">
        <f t="shared" si="24"/>
        <v>0</v>
      </c>
      <c r="J120">
        <f>SUM(H$2:H120)</f>
        <v>0</v>
      </c>
      <c r="K120">
        <f>SUM(I$2:I120)</f>
        <v>0</v>
      </c>
      <c r="L120">
        <v>4732071.6613146188</v>
      </c>
      <c r="M120">
        <v>10374349.480465569</v>
      </c>
      <c r="N120">
        <f t="shared" si="25"/>
        <v>0</v>
      </c>
      <c r="O120">
        <f t="shared" si="26"/>
        <v>0</v>
      </c>
      <c r="P120">
        <f>SUM(N$2:N120)</f>
        <v>0</v>
      </c>
      <c r="Q120">
        <f>SUM(O$2:O120)</f>
        <v>0</v>
      </c>
      <c r="S120">
        <f t="shared" si="27"/>
        <v>0</v>
      </c>
      <c r="T120">
        <f>SUM(S$2:S120)</f>
        <v>0</v>
      </c>
      <c r="U120">
        <f t="shared" si="28"/>
        <v>0</v>
      </c>
      <c r="V120">
        <f>SUM(U$2:U120)</f>
        <v>0</v>
      </c>
      <c r="X120">
        <v>0</v>
      </c>
      <c r="Y120">
        <f t="shared" si="29"/>
        <v>0</v>
      </c>
      <c r="Z120">
        <f>SUM(Y$2:Y120)</f>
        <v>0</v>
      </c>
      <c r="AA120">
        <f t="shared" si="30"/>
        <v>0</v>
      </c>
      <c r="AB120">
        <f>SUM(AA$2:AA120)</f>
        <v>0</v>
      </c>
      <c r="AD120">
        <f t="shared" si="31"/>
        <v>0</v>
      </c>
      <c r="AE120">
        <f t="shared" si="32"/>
        <v>0</v>
      </c>
      <c r="AG120">
        <f t="shared" si="33"/>
        <v>0</v>
      </c>
      <c r="AH120">
        <f t="shared" si="34"/>
        <v>0</v>
      </c>
      <c r="AI120">
        <f>SUM(AH$2:AH120)</f>
        <v>0</v>
      </c>
      <c r="AJ120">
        <f t="shared" si="35"/>
        <v>0</v>
      </c>
      <c r="AK120">
        <f>SUM(AJ$2:AJ120)</f>
        <v>0</v>
      </c>
      <c r="AM120">
        <f>Sheet1!U120</f>
        <v>0.25280000000000002</v>
      </c>
      <c r="AN120">
        <f t="shared" si="36"/>
        <v>0</v>
      </c>
      <c r="AO120">
        <f>Sheet1!Z$4*Sheet1!Z$1*((Sheet1!Z$2/AM120)^Sheet1!Z$3-(Sheet1!Z$2/AM120)^6)</f>
        <v>90382.647116920052</v>
      </c>
      <c r="AP120">
        <f>Sheet1!Z$4*Sheet1!Z$1/Sheet1!Z$2*(Sheet1!Z$3*(Sheet1!Z$2/AM120)^(Sheet1!Z$3+1)-6*(Sheet1!Z$2/AM120)^7)</f>
        <v>4436317.1824824559</v>
      </c>
      <c r="AQ120">
        <f t="shared" si="37"/>
        <v>0</v>
      </c>
      <c r="AR120">
        <f>SUM(AQ$2:AQ120)</f>
        <v>0</v>
      </c>
      <c r="AS120">
        <f t="shared" si="38"/>
        <v>0</v>
      </c>
      <c r="AT120">
        <f>SUM(AS$2:AS120)</f>
        <v>0</v>
      </c>
      <c r="AV120">
        <f>Sheet1!U120</f>
        <v>0.25280000000000002</v>
      </c>
      <c r="AW120">
        <f t="shared" si="39"/>
        <v>0</v>
      </c>
      <c r="AX120">
        <f>Sheet1!Z$4*Sheet1!Z$1*((Sheet1!Z$2/AV120)^Sheet1!Z$3-(Sheet1!Z$2/AV120)^6)</f>
        <v>90382.647116920052</v>
      </c>
      <c r="AY120">
        <f>Sheet1!Z$4*Sheet1!Z$1/Sheet1!Z$2*(Sheet1!Z$3*(Sheet1!Z$2/AV120)^(Sheet1!Z$3+1)-6*(Sheet1!Z$2/AV120)^7)</f>
        <v>4436317.1824824559</v>
      </c>
      <c r="AZ120">
        <f t="shared" si="40"/>
        <v>0</v>
      </c>
      <c r="BA120">
        <f>SUM(AZ$2:AZ120)</f>
        <v>0</v>
      </c>
      <c r="BB120">
        <f t="shared" si="41"/>
        <v>0</v>
      </c>
      <c r="BC120">
        <f>SUM(BB$2:BB120)</f>
        <v>0</v>
      </c>
      <c r="BE120">
        <f t="shared" si="42"/>
        <v>0.25280000000000002</v>
      </c>
      <c r="BF120">
        <f t="shared" si="43"/>
        <v>0</v>
      </c>
      <c r="BG120">
        <f>Sheet1!Z$4*Sheet1!Z$1*((Sheet1!Z$2/BE120)^Sheet1!Z$3-(Sheet1!Z$2/BE120)^6)</f>
        <v>90382.647116920052</v>
      </c>
      <c r="BH120">
        <f>Sheet1!Z$4*Sheet1!Z$1/Sheet1!Z$2*(Sheet1!Z$3*(Sheet1!Z$2/BE120)^(Sheet1!Z$3+1)-6*(Sheet1!Z$2/BE120)^7)</f>
        <v>4436317.1824824559</v>
      </c>
      <c r="BI120">
        <f t="shared" si="44"/>
        <v>0</v>
      </c>
      <c r="BJ120">
        <f>SUM(BI$2:BI120)</f>
        <v>0</v>
      </c>
      <c r="BK120">
        <f t="shared" si="45"/>
        <v>0</v>
      </c>
      <c r="BL120">
        <f>SUM(BK$2:BK120)</f>
        <v>0</v>
      </c>
    </row>
    <row r="121" spans="1:64" x14ac:dyDescent="0.25">
      <c r="A121">
        <v>0.23899999999999999</v>
      </c>
      <c r="B121">
        <v>0.63733333333333331</v>
      </c>
      <c r="C121">
        <v>0.59749999999999992</v>
      </c>
      <c r="D121">
        <v>0</v>
      </c>
      <c r="E121">
        <v>0</v>
      </c>
      <c r="F121">
        <v>81425.256357011967</v>
      </c>
      <c r="G121">
        <v>180720.04193151501</v>
      </c>
      <c r="H121">
        <f t="shared" si="23"/>
        <v>0</v>
      </c>
      <c r="I121">
        <f t="shared" si="24"/>
        <v>0</v>
      </c>
      <c r="J121">
        <f>SUM(H$2:H121)</f>
        <v>0</v>
      </c>
      <c r="K121">
        <f>SUM(I$2:I121)</f>
        <v>0</v>
      </c>
      <c r="L121">
        <v>4235135.7813478988</v>
      </c>
      <c r="M121">
        <v>9290087.444446234</v>
      </c>
      <c r="N121">
        <f t="shared" si="25"/>
        <v>0</v>
      </c>
      <c r="O121">
        <f t="shared" si="26"/>
        <v>0</v>
      </c>
      <c r="P121">
        <f>SUM(N$2:N121)</f>
        <v>0</v>
      </c>
      <c r="Q121">
        <f>SUM(O$2:O121)</f>
        <v>0</v>
      </c>
      <c r="S121">
        <f t="shared" si="27"/>
        <v>0</v>
      </c>
      <c r="T121">
        <f>SUM(S$2:S121)</f>
        <v>0</v>
      </c>
      <c r="U121">
        <f t="shared" si="28"/>
        <v>0</v>
      </c>
      <c r="V121">
        <f>SUM(U$2:U121)</f>
        <v>0</v>
      </c>
      <c r="X121">
        <v>0</v>
      </c>
      <c r="Y121">
        <f t="shared" si="29"/>
        <v>0</v>
      </c>
      <c r="Z121">
        <f>SUM(Y$2:Y121)</f>
        <v>0</v>
      </c>
      <c r="AA121">
        <f t="shared" si="30"/>
        <v>0</v>
      </c>
      <c r="AB121">
        <f>SUM(AA$2:AA121)</f>
        <v>0</v>
      </c>
      <c r="AD121">
        <f t="shared" si="31"/>
        <v>0</v>
      </c>
      <c r="AE121">
        <f t="shared" si="32"/>
        <v>0</v>
      </c>
      <c r="AG121">
        <f t="shared" si="33"/>
        <v>0</v>
      </c>
      <c r="AH121">
        <f t="shared" si="34"/>
        <v>0</v>
      </c>
      <c r="AI121">
        <f>SUM(AH$2:AH121)</f>
        <v>0</v>
      </c>
      <c r="AJ121">
        <f t="shared" si="35"/>
        <v>0</v>
      </c>
      <c r="AK121">
        <f>SUM(AJ$2:AJ121)</f>
        <v>0</v>
      </c>
      <c r="AM121">
        <f>Sheet1!U121</f>
        <v>0.25493333333333335</v>
      </c>
      <c r="AN121">
        <f t="shared" si="36"/>
        <v>0</v>
      </c>
      <c r="AO121">
        <f>Sheet1!Z$4*Sheet1!Z$1*((Sheet1!Z$2/AM121)^Sheet1!Z$3-(Sheet1!Z$2/AM121)^6)</f>
        <v>81425.256357011778</v>
      </c>
      <c r="AP121">
        <f>Sheet1!Z$4*Sheet1!Z$1/Sheet1!Z$2*(Sheet1!Z$3*(Sheet1!Z$2/AM121)^(Sheet1!Z$3+1)-6*(Sheet1!Z$2/AM121)^7)</f>
        <v>3970439.7950136466</v>
      </c>
      <c r="AQ121">
        <f t="shared" si="37"/>
        <v>0</v>
      </c>
      <c r="AR121">
        <f>SUM(AQ$2:AQ121)</f>
        <v>0</v>
      </c>
      <c r="AS121">
        <f t="shared" si="38"/>
        <v>0</v>
      </c>
      <c r="AT121">
        <f>SUM(AS$2:AS121)</f>
        <v>0</v>
      </c>
      <c r="AV121">
        <f>Sheet1!U121</f>
        <v>0.25493333333333335</v>
      </c>
      <c r="AW121">
        <f t="shared" si="39"/>
        <v>0</v>
      </c>
      <c r="AX121">
        <f>Sheet1!Z$4*Sheet1!Z$1*((Sheet1!Z$2/AV121)^Sheet1!Z$3-(Sheet1!Z$2/AV121)^6)</f>
        <v>81425.256357011778</v>
      </c>
      <c r="AY121">
        <f>Sheet1!Z$4*Sheet1!Z$1/Sheet1!Z$2*(Sheet1!Z$3*(Sheet1!Z$2/AV121)^(Sheet1!Z$3+1)-6*(Sheet1!Z$2/AV121)^7)</f>
        <v>3970439.7950136466</v>
      </c>
      <c r="AZ121">
        <f t="shared" si="40"/>
        <v>0</v>
      </c>
      <c r="BA121">
        <f>SUM(AZ$2:AZ121)</f>
        <v>0</v>
      </c>
      <c r="BB121">
        <f t="shared" si="41"/>
        <v>0</v>
      </c>
      <c r="BC121">
        <f>SUM(BB$2:BB121)</f>
        <v>0</v>
      </c>
      <c r="BE121">
        <f t="shared" si="42"/>
        <v>0.25493333333333335</v>
      </c>
      <c r="BF121">
        <f t="shared" si="43"/>
        <v>0</v>
      </c>
      <c r="BG121">
        <f>Sheet1!Z$4*Sheet1!Z$1*((Sheet1!Z$2/BE121)^Sheet1!Z$3-(Sheet1!Z$2/BE121)^6)</f>
        <v>81425.256357011778</v>
      </c>
      <c r="BH121">
        <f>Sheet1!Z$4*Sheet1!Z$1/Sheet1!Z$2*(Sheet1!Z$3*(Sheet1!Z$2/BE121)^(Sheet1!Z$3+1)-6*(Sheet1!Z$2/BE121)^7)</f>
        <v>3970439.7950136466</v>
      </c>
      <c r="BI121">
        <f t="shared" si="44"/>
        <v>0</v>
      </c>
      <c r="BJ121">
        <f>SUM(BI$2:BI121)</f>
        <v>0</v>
      </c>
      <c r="BK121">
        <f t="shared" si="45"/>
        <v>0</v>
      </c>
      <c r="BL121">
        <f>SUM(BK$2:BK121)</f>
        <v>0</v>
      </c>
    </row>
    <row r="122" spans="1:64" x14ac:dyDescent="0.25">
      <c r="A122">
        <v>0.24099999999999999</v>
      </c>
      <c r="B122">
        <v>0.64266666666666661</v>
      </c>
      <c r="C122">
        <v>0.60249999999999992</v>
      </c>
      <c r="D122">
        <v>0</v>
      </c>
      <c r="E122">
        <v>0</v>
      </c>
      <c r="F122">
        <v>73405.22488589742</v>
      </c>
      <c r="G122">
        <v>163122.48915891722</v>
      </c>
      <c r="H122">
        <f t="shared" si="23"/>
        <v>0</v>
      </c>
      <c r="I122">
        <f t="shared" si="24"/>
        <v>0</v>
      </c>
      <c r="J122">
        <f>SUM(H$2:H122)</f>
        <v>0</v>
      </c>
      <c r="K122">
        <f>SUM(I$2:I122)</f>
        <v>0</v>
      </c>
      <c r="L122">
        <v>3793549.7574332925</v>
      </c>
      <c r="M122">
        <v>8326304.0720381392</v>
      </c>
      <c r="N122">
        <f t="shared" si="25"/>
        <v>0</v>
      </c>
      <c r="O122">
        <f t="shared" si="26"/>
        <v>0</v>
      </c>
      <c r="P122">
        <f>SUM(N$2:N122)</f>
        <v>0</v>
      </c>
      <c r="Q122">
        <f>SUM(O$2:O122)</f>
        <v>0</v>
      </c>
      <c r="S122">
        <f t="shared" si="27"/>
        <v>0</v>
      </c>
      <c r="T122">
        <f>SUM(S$2:S122)</f>
        <v>0</v>
      </c>
      <c r="U122">
        <f t="shared" si="28"/>
        <v>0</v>
      </c>
      <c r="V122">
        <f>SUM(U$2:U122)</f>
        <v>0</v>
      </c>
      <c r="X122">
        <v>0</v>
      </c>
      <c r="Y122">
        <f t="shared" si="29"/>
        <v>0</v>
      </c>
      <c r="Z122">
        <f>SUM(Y$2:Y122)</f>
        <v>0</v>
      </c>
      <c r="AA122">
        <f t="shared" si="30"/>
        <v>0</v>
      </c>
      <c r="AB122">
        <f>SUM(AA$2:AA122)</f>
        <v>0</v>
      </c>
      <c r="AD122">
        <f t="shared" si="31"/>
        <v>0</v>
      </c>
      <c r="AE122">
        <f t="shared" si="32"/>
        <v>0</v>
      </c>
      <c r="AG122">
        <f t="shared" si="33"/>
        <v>0</v>
      </c>
      <c r="AH122">
        <f t="shared" si="34"/>
        <v>0</v>
      </c>
      <c r="AI122">
        <f>SUM(AH$2:AH122)</f>
        <v>0</v>
      </c>
      <c r="AJ122">
        <f t="shared" si="35"/>
        <v>0</v>
      </c>
      <c r="AK122">
        <f>SUM(AJ$2:AJ122)</f>
        <v>0</v>
      </c>
      <c r="AM122">
        <f>Sheet1!U122</f>
        <v>0.25706666666666667</v>
      </c>
      <c r="AN122">
        <f t="shared" si="36"/>
        <v>0</v>
      </c>
      <c r="AO122">
        <f>Sheet1!Z$4*Sheet1!Z$1*((Sheet1!Z$2/AM122)^Sheet1!Z$3-(Sheet1!Z$2/AM122)^6)</f>
        <v>73405.22488589742</v>
      </c>
      <c r="AP122">
        <f>Sheet1!Z$4*Sheet1!Z$1/Sheet1!Z$2*(Sheet1!Z$3*(Sheet1!Z$2/AM122)^(Sheet1!Z$3+1)-6*(Sheet1!Z$2/AM122)^7)</f>
        <v>3556452.897593712</v>
      </c>
      <c r="AQ122">
        <f t="shared" si="37"/>
        <v>0</v>
      </c>
      <c r="AR122">
        <f>SUM(AQ$2:AQ122)</f>
        <v>0</v>
      </c>
      <c r="AS122">
        <f t="shared" si="38"/>
        <v>0</v>
      </c>
      <c r="AT122">
        <f>SUM(AS$2:AS122)</f>
        <v>0</v>
      </c>
      <c r="AV122">
        <f>Sheet1!U122</f>
        <v>0.25706666666666667</v>
      </c>
      <c r="AW122">
        <f t="shared" si="39"/>
        <v>0</v>
      </c>
      <c r="AX122">
        <f>Sheet1!Z$4*Sheet1!Z$1*((Sheet1!Z$2/AV122)^Sheet1!Z$3-(Sheet1!Z$2/AV122)^6)</f>
        <v>73405.22488589742</v>
      </c>
      <c r="AY122">
        <f>Sheet1!Z$4*Sheet1!Z$1/Sheet1!Z$2*(Sheet1!Z$3*(Sheet1!Z$2/AV122)^(Sheet1!Z$3+1)-6*(Sheet1!Z$2/AV122)^7)</f>
        <v>3556452.897593712</v>
      </c>
      <c r="AZ122">
        <f t="shared" si="40"/>
        <v>0</v>
      </c>
      <c r="BA122">
        <f>SUM(AZ$2:AZ122)</f>
        <v>0</v>
      </c>
      <c r="BB122">
        <f t="shared" si="41"/>
        <v>0</v>
      </c>
      <c r="BC122">
        <f>SUM(BB$2:BB122)</f>
        <v>0</v>
      </c>
      <c r="BE122">
        <f t="shared" si="42"/>
        <v>0.25706666666666667</v>
      </c>
      <c r="BF122">
        <f t="shared" si="43"/>
        <v>0</v>
      </c>
      <c r="BG122">
        <f>Sheet1!Z$4*Sheet1!Z$1*((Sheet1!Z$2/BE122)^Sheet1!Z$3-(Sheet1!Z$2/BE122)^6)</f>
        <v>73405.22488589742</v>
      </c>
      <c r="BH122">
        <f>Sheet1!Z$4*Sheet1!Z$1/Sheet1!Z$2*(Sheet1!Z$3*(Sheet1!Z$2/BE122)^(Sheet1!Z$3+1)-6*(Sheet1!Z$2/BE122)^7)</f>
        <v>3556452.897593712</v>
      </c>
      <c r="BI122">
        <f t="shared" si="44"/>
        <v>0</v>
      </c>
      <c r="BJ122">
        <f>SUM(BI$2:BI122)</f>
        <v>0</v>
      </c>
      <c r="BK122">
        <f t="shared" si="45"/>
        <v>0</v>
      </c>
      <c r="BL122">
        <f>SUM(BK$2:BK122)</f>
        <v>0</v>
      </c>
    </row>
    <row r="123" spans="1:64" x14ac:dyDescent="0.25">
      <c r="A123">
        <v>0.24299999999999999</v>
      </c>
      <c r="B123">
        <v>0.64800000000000002</v>
      </c>
      <c r="C123">
        <v>0.60749999999999993</v>
      </c>
      <c r="D123">
        <v>0</v>
      </c>
      <c r="E123">
        <v>0</v>
      </c>
      <c r="F123">
        <v>66218.529484327941</v>
      </c>
      <c r="G123">
        <v>147344.01077793509</v>
      </c>
      <c r="H123">
        <f t="shared" si="23"/>
        <v>0</v>
      </c>
      <c r="I123">
        <f t="shared" si="24"/>
        <v>0</v>
      </c>
      <c r="J123">
        <f>SUM(H$2:H123)</f>
        <v>0</v>
      </c>
      <c r="K123">
        <f>SUM(I$2:I123)</f>
        <v>0</v>
      </c>
      <c r="L123">
        <v>3400782.5688092648</v>
      </c>
      <c r="M123">
        <v>7468801.8028988205</v>
      </c>
      <c r="N123">
        <f t="shared" si="25"/>
        <v>0</v>
      </c>
      <c r="O123">
        <f t="shared" si="26"/>
        <v>0</v>
      </c>
      <c r="P123">
        <f>SUM(N$2:N123)</f>
        <v>0</v>
      </c>
      <c r="Q123">
        <f>SUM(O$2:O123)</f>
        <v>0</v>
      </c>
      <c r="S123">
        <f t="shared" si="27"/>
        <v>0</v>
      </c>
      <c r="T123">
        <f>SUM(S$2:S123)</f>
        <v>0</v>
      </c>
      <c r="U123">
        <f t="shared" si="28"/>
        <v>0</v>
      </c>
      <c r="V123">
        <f>SUM(U$2:U123)</f>
        <v>0</v>
      </c>
      <c r="X123">
        <v>0</v>
      </c>
      <c r="Y123">
        <f t="shared" si="29"/>
        <v>0</v>
      </c>
      <c r="Z123">
        <f>SUM(Y$2:Y123)</f>
        <v>0</v>
      </c>
      <c r="AA123">
        <f t="shared" si="30"/>
        <v>0</v>
      </c>
      <c r="AB123">
        <f>SUM(AA$2:AA123)</f>
        <v>0</v>
      </c>
      <c r="AD123">
        <f t="shared" si="31"/>
        <v>0</v>
      </c>
      <c r="AE123">
        <f t="shared" si="32"/>
        <v>0</v>
      </c>
      <c r="AG123">
        <f t="shared" si="33"/>
        <v>0</v>
      </c>
      <c r="AH123">
        <f t="shared" si="34"/>
        <v>0</v>
      </c>
      <c r="AI123">
        <f>SUM(AH$2:AH123)</f>
        <v>0</v>
      </c>
      <c r="AJ123">
        <f t="shared" si="35"/>
        <v>0</v>
      </c>
      <c r="AK123">
        <f>SUM(AJ$2:AJ123)</f>
        <v>0</v>
      </c>
      <c r="AM123">
        <f>Sheet1!U123</f>
        <v>0.25920000000000004</v>
      </c>
      <c r="AN123">
        <f t="shared" si="36"/>
        <v>0</v>
      </c>
      <c r="AO123">
        <f>Sheet1!Z$4*Sheet1!Z$1*((Sheet1!Z$2/AM123)^Sheet1!Z$3-(Sheet1!Z$2/AM123)^6)</f>
        <v>66218.529484327781</v>
      </c>
      <c r="AP123">
        <f>Sheet1!Z$4*Sheet1!Z$1/Sheet1!Z$2*(Sheet1!Z$3*(Sheet1!Z$2/AM123)^(Sheet1!Z$3+1)-6*(Sheet1!Z$2/AM123)^7)</f>
        <v>3188233.6582586789</v>
      </c>
      <c r="AQ123">
        <f t="shared" si="37"/>
        <v>0</v>
      </c>
      <c r="AR123">
        <f>SUM(AQ$2:AQ123)</f>
        <v>0</v>
      </c>
      <c r="AS123">
        <f t="shared" si="38"/>
        <v>0</v>
      </c>
      <c r="AT123">
        <f>SUM(AS$2:AS123)</f>
        <v>0</v>
      </c>
      <c r="AV123">
        <f>Sheet1!U123</f>
        <v>0.25920000000000004</v>
      </c>
      <c r="AW123">
        <f t="shared" si="39"/>
        <v>0</v>
      </c>
      <c r="AX123">
        <f>Sheet1!Z$4*Sheet1!Z$1*((Sheet1!Z$2/AV123)^Sheet1!Z$3-(Sheet1!Z$2/AV123)^6)</f>
        <v>66218.529484327781</v>
      </c>
      <c r="AY123">
        <f>Sheet1!Z$4*Sheet1!Z$1/Sheet1!Z$2*(Sheet1!Z$3*(Sheet1!Z$2/AV123)^(Sheet1!Z$3+1)-6*(Sheet1!Z$2/AV123)^7)</f>
        <v>3188233.6582586789</v>
      </c>
      <c r="AZ123">
        <f t="shared" si="40"/>
        <v>0</v>
      </c>
      <c r="BA123">
        <f>SUM(AZ$2:AZ123)</f>
        <v>0</v>
      </c>
      <c r="BB123">
        <f t="shared" si="41"/>
        <v>0</v>
      </c>
      <c r="BC123">
        <f>SUM(BB$2:BB123)</f>
        <v>0</v>
      </c>
      <c r="BE123">
        <f t="shared" si="42"/>
        <v>0.25920000000000004</v>
      </c>
      <c r="BF123">
        <f t="shared" si="43"/>
        <v>0</v>
      </c>
      <c r="BG123">
        <f>Sheet1!Z$4*Sheet1!Z$1*((Sheet1!Z$2/BE123)^Sheet1!Z$3-(Sheet1!Z$2/BE123)^6)</f>
        <v>66218.529484327781</v>
      </c>
      <c r="BH123">
        <f>Sheet1!Z$4*Sheet1!Z$1/Sheet1!Z$2*(Sheet1!Z$3*(Sheet1!Z$2/BE123)^(Sheet1!Z$3+1)-6*(Sheet1!Z$2/BE123)^7)</f>
        <v>3188233.6582586789</v>
      </c>
      <c r="BI123">
        <f t="shared" si="44"/>
        <v>0</v>
      </c>
      <c r="BJ123">
        <f>SUM(BI$2:BI123)</f>
        <v>0</v>
      </c>
      <c r="BK123">
        <f t="shared" si="45"/>
        <v>0</v>
      </c>
      <c r="BL123">
        <f>SUM(BK$2:BK123)</f>
        <v>0</v>
      </c>
    </row>
    <row r="124" spans="1:64" x14ac:dyDescent="0.25">
      <c r="A124">
        <v>0.245</v>
      </c>
      <c r="B124">
        <v>0.65333333333333332</v>
      </c>
      <c r="C124">
        <v>0.61249999999999993</v>
      </c>
      <c r="D124">
        <v>0</v>
      </c>
      <c r="E124">
        <v>0</v>
      </c>
      <c r="F124">
        <v>59773.37563169036</v>
      </c>
      <c r="G124">
        <v>133184.74791591114</v>
      </c>
      <c r="H124">
        <f t="shared" si="23"/>
        <v>0</v>
      </c>
      <c r="I124">
        <f t="shared" si="24"/>
        <v>0</v>
      </c>
      <c r="J124">
        <f>SUM(H$2:H124)</f>
        <v>0</v>
      </c>
      <c r="K124">
        <f>SUM(I$2:I124)</f>
        <v>0</v>
      </c>
      <c r="L124">
        <v>3051117.3659676909</v>
      </c>
      <c r="M124">
        <v>6705151.6701866444</v>
      </c>
      <c r="N124">
        <f t="shared" si="25"/>
        <v>0</v>
      </c>
      <c r="O124">
        <f t="shared" si="26"/>
        <v>0</v>
      </c>
      <c r="P124">
        <f>SUM(N$2:N124)</f>
        <v>0</v>
      </c>
      <c r="Q124">
        <f>SUM(O$2:O124)</f>
        <v>0</v>
      </c>
      <c r="S124">
        <f t="shared" si="27"/>
        <v>0</v>
      </c>
      <c r="T124">
        <f>SUM(S$2:S124)</f>
        <v>0</v>
      </c>
      <c r="U124">
        <f t="shared" si="28"/>
        <v>0</v>
      </c>
      <c r="V124">
        <f>SUM(U$2:U124)</f>
        <v>0</v>
      </c>
      <c r="X124">
        <v>0</v>
      </c>
      <c r="Y124">
        <f t="shared" si="29"/>
        <v>0</v>
      </c>
      <c r="Z124">
        <f>SUM(Y$2:Y124)</f>
        <v>0</v>
      </c>
      <c r="AA124">
        <f t="shared" si="30"/>
        <v>0</v>
      </c>
      <c r="AB124">
        <f>SUM(AA$2:AA124)</f>
        <v>0</v>
      </c>
      <c r="AD124">
        <f t="shared" si="31"/>
        <v>0</v>
      </c>
      <c r="AE124">
        <f t="shared" si="32"/>
        <v>0</v>
      </c>
      <c r="AG124">
        <f t="shared" si="33"/>
        <v>0</v>
      </c>
      <c r="AH124">
        <f t="shared" si="34"/>
        <v>0</v>
      </c>
      <c r="AI124">
        <f>SUM(AH$2:AH124)</f>
        <v>0</v>
      </c>
      <c r="AJ124">
        <f t="shared" si="35"/>
        <v>0</v>
      </c>
      <c r="AK124">
        <f>SUM(AJ$2:AJ124)</f>
        <v>0</v>
      </c>
      <c r="AM124">
        <f>Sheet1!U124</f>
        <v>0.26133333333333336</v>
      </c>
      <c r="AN124">
        <f t="shared" si="36"/>
        <v>0</v>
      </c>
      <c r="AO124">
        <f>Sheet1!Z$4*Sheet1!Z$1*((Sheet1!Z$2/AM124)^Sheet1!Z$3-(Sheet1!Z$2/AM124)^6)</f>
        <v>59773.37563169036</v>
      </c>
      <c r="AP124">
        <f>Sheet1!Z$4*Sheet1!Z$1/Sheet1!Z$2*(Sheet1!Z$3*(Sheet1!Z$2/AM124)^(Sheet1!Z$3+1)-6*(Sheet1!Z$2/AM124)^7)</f>
        <v>2860422.5305947107</v>
      </c>
      <c r="AQ124">
        <f t="shared" si="37"/>
        <v>0</v>
      </c>
      <c r="AR124">
        <f>SUM(AQ$2:AQ124)</f>
        <v>0</v>
      </c>
      <c r="AS124">
        <f t="shared" si="38"/>
        <v>0</v>
      </c>
      <c r="AT124">
        <f>SUM(AS$2:AS124)</f>
        <v>0</v>
      </c>
      <c r="AV124">
        <f>Sheet1!U124</f>
        <v>0.26133333333333336</v>
      </c>
      <c r="AW124">
        <f t="shared" si="39"/>
        <v>0</v>
      </c>
      <c r="AX124">
        <f>Sheet1!Z$4*Sheet1!Z$1*((Sheet1!Z$2/AV124)^Sheet1!Z$3-(Sheet1!Z$2/AV124)^6)</f>
        <v>59773.37563169036</v>
      </c>
      <c r="AY124">
        <f>Sheet1!Z$4*Sheet1!Z$1/Sheet1!Z$2*(Sheet1!Z$3*(Sheet1!Z$2/AV124)^(Sheet1!Z$3+1)-6*(Sheet1!Z$2/AV124)^7)</f>
        <v>2860422.5305947107</v>
      </c>
      <c r="AZ124">
        <f t="shared" si="40"/>
        <v>0</v>
      </c>
      <c r="BA124">
        <f>SUM(AZ$2:AZ124)</f>
        <v>0</v>
      </c>
      <c r="BB124">
        <f t="shared" si="41"/>
        <v>0</v>
      </c>
      <c r="BC124">
        <f>SUM(BB$2:BB124)</f>
        <v>0</v>
      </c>
      <c r="BE124">
        <f t="shared" si="42"/>
        <v>0.26133333333333336</v>
      </c>
      <c r="BF124">
        <f t="shared" si="43"/>
        <v>0</v>
      </c>
      <c r="BG124">
        <f>Sheet1!Z$4*Sheet1!Z$1*((Sheet1!Z$2/BE124)^Sheet1!Z$3-(Sheet1!Z$2/BE124)^6)</f>
        <v>59773.37563169036</v>
      </c>
      <c r="BH124">
        <f>Sheet1!Z$4*Sheet1!Z$1/Sheet1!Z$2*(Sheet1!Z$3*(Sheet1!Z$2/BE124)^(Sheet1!Z$3+1)-6*(Sheet1!Z$2/BE124)^7)</f>
        <v>2860422.5305947107</v>
      </c>
      <c r="BI124">
        <f t="shared" si="44"/>
        <v>0</v>
      </c>
      <c r="BJ124">
        <f>SUM(BI$2:BI124)</f>
        <v>0</v>
      </c>
      <c r="BK124">
        <f t="shared" si="45"/>
        <v>0</v>
      </c>
      <c r="BL124">
        <f>SUM(BK$2:BK124)</f>
        <v>0</v>
      </c>
    </row>
    <row r="125" spans="1:64" x14ac:dyDescent="0.25">
      <c r="A125">
        <v>0.247</v>
      </c>
      <c r="B125">
        <v>0.65866666666666662</v>
      </c>
      <c r="C125">
        <v>0.61749999999999994</v>
      </c>
      <c r="D125">
        <v>0</v>
      </c>
      <c r="E125">
        <v>0</v>
      </c>
      <c r="F125">
        <v>53988.678720227996</v>
      </c>
      <c r="G125">
        <v>120468.12729302219</v>
      </c>
      <c r="H125">
        <f t="shared" si="23"/>
        <v>0</v>
      </c>
      <c r="I125">
        <f t="shared" si="24"/>
        <v>0</v>
      </c>
      <c r="J125">
        <f>SUM(H$2:H125)</f>
        <v>0</v>
      </c>
      <c r="K125">
        <f>SUM(I$2:I125)</f>
        <v>0</v>
      </c>
      <c r="L125">
        <v>2739544.567096577</v>
      </c>
      <c r="M125">
        <v>6024461.1805098709</v>
      </c>
      <c r="N125">
        <f t="shared" si="25"/>
        <v>0</v>
      </c>
      <c r="O125">
        <f t="shared" si="26"/>
        <v>0</v>
      </c>
      <c r="P125">
        <f>SUM(N$2:N125)</f>
        <v>0</v>
      </c>
      <c r="Q125">
        <f>SUM(O$2:O125)</f>
        <v>0</v>
      </c>
      <c r="S125">
        <f t="shared" si="27"/>
        <v>0</v>
      </c>
      <c r="T125">
        <f>SUM(S$2:S125)</f>
        <v>0</v>
      </c>
      <c r="U125">
        <f t="shared" si="28"/>
        <v>0</v>
      </c>
      <c r="V125">
        <f>SUM(U$2:U125)</f>
        <v>0</v>
      </c>
      <c r="X125">
        <v>0</v>
      </c>
      <c r="Y125">
        <f t="shared" si="29"/>
        <v>0</v>
      </c>
      <c r="Z125">
        <f>SUM(Y$2:Y125)</f>
        <v>0</v>
      </c>
      <c r="AA125">
        <f t="shared" si="30"/>
        <v>0</v>
      </c>
      <c r="AB125">
        <f>SUM(AA$2:AA125)</f>
        <v>0</v>
      </c>
      <c r="AD125">
        <f t="shared" si="31"/>
        <v>0</v>
      </c>
      <c r="AE125">
        <f t="shared" si="32"/>
        <v>0</v>
      </c>
      <c r="AG125">
        <f t="shared" si="33"/>
        <v>0</v>
      </c>
      <c r="AH125">
        <f t="shared" si="34"/>
        <v>0</v>
      </c>
      <c r="AI125">
        <f>SUM(AH$2:AH125)</f>
        <v>0</v>
      </c>
      <c r="AJ125">
        <f t="shared" si="35"/>
        <v>0</v>
      </c>
      <c r="AK125">
        <f>SUM(AJ$2:AJ125)</f>
        <v>0</v>
      </c>
      <c r="AM125">
        <f>Sheet1!U125</f>
        <v>0.26346666666666668</v>
      </c>
      <c r="AN125">
        <f t="shared" si="36"/>
        <v>0</v>
      </c>
      <c r="AO125">
        <f>Sheet1!Z$4*Sheet1!Z$1*((Sheet1!Z$2/AM125)^Sheet1!Z$3-(Sheet1!Z$2/AM125)^6)</f>
        <v>53988.678720227996</v>
      </c>
      <c r="AP125">
        <f>Sheet1!Z$4*Sheet1!Z$1/Sheet1!Z$2*(Sheet1!Z$3*(Sheet1!Z$2/AM125)^(Sheet1!Z$3+1)-6*(Sheet1!Z$2/AM125)^7)</f>
        <v>2568323.031653041</v>
      </c>
      <c r="AQ125">
        <f t="shared" si="37"/>
        <v>0</v>
      </c>
      <c r="AR125">
        <f>SUM(AQ$2:AQ125)</f>
        <v>0</v>
      </c>
      <c r="AS125">
        <f t="shared" si="38"/>
        <v>0</v>
      </c>
      <c r="AT125">
        <f>SUM(AS$2:AS125)</f>
        <v>0</v>
      </c>
      <c r="AV125">
        <f>Sheet1!U125</f>
        <v>0.26346666666666668</v>
      </c>
      <c r="AW125">
        <f t="shared" si="39"/>
        <v>0</v>
      </c>
      <c r="AX125">
        <f>Sheet1!Z$4*Sheet1!Z$1*((Sheet1!Z$2/AV125)^Sheet1!Z$3-(Sheet1!Z$2/AV125)^6)</f>
        <v>53988.678720227996</v>
      </c>
      <c r="AY125">
        <f>Sheet1!Z$4*Sheet1!Z$1/Sheet1!Z$2*(Sheet1!Z$3*(Sheet1!Z$2/AV125)^(Sheet1!Z$3+1)-6*(Sheet1!Z$2/AV125)^7)</f>
        <v>2568323.031653041</v>
      </c>
      <c r="AZ125">
        <f t="shared" si="40"/>
        <v>0</v>
      </c>
      <c r="BA125">
        <f>SUM(AZ$2:AZ125)</f>
        <v>0</v>
      </c>
      <c r="BB125">
        <f t="shared" si="41"/>
        <v>0</v>
      </c>
      <c r="BC125">
        <f>SUM(BB$2:BB125)</f>
        <v>0</v>
      </c>
      <c r="BE125">
        <f t="shared" si="42"/>
        <v>0.26346666666666668</v>
      </c>
      <c r="BF125">
        <f t="shared" si="43"/>
        <v>0</v>
      </c>
      <c r="BG125">
        <f>Sheet1!Z$4*Sheet1!Z$1*((Sheet1!Z$2/BE125)^Sheet1!Z$3-(Sheet1!Z$2/BE125)^6)</f>
        <v>53988.678720227996</v>
      </c>
      <c r="BH125">
        <f>Sheet1!Z$4*Sheet1!Z$1/Sheet1!Z$2*(Sheet1!Z$3*(Sheet1!Z$2/BE125)^(Sheet1!Z$3+1)-6*(Sheet1!Z$2/BE125)^7)</f>
        <v>2568323.031653041</v>
      </c>
      <c r="BI125">
        <f t="shared" si="44"/>
        <v>0</v>
      </c>
      <c r="BJ125">
        <f>SUM(BI$2:BI125)</f>
        <v>0</v>
      </c>
      <c r="BK125">
        <f t="shared" si="45"/>
        <v>0</v>
      </c>
      <c r="BL125">
        <f>SUM(BK$2:BK125)</f>
        <v>0</v>
      </c>
    </row>
    <row r="126" spans="1:64" x14ac:dyDescent="0.25">
      <c r="A126">
        <v>0.249</v>
      </c>
      <c r="B126">
        <v>0.66400000000000003</v>
      </c>
      <c r="C126">
        <v>0.62249999999999994</v>
      </c>
      <c r="D126">
        <v>0</v>
      </c>
      <c r="E126">
        <v>0</v>
      </c>
      <c r="F126">
        <v>48792.74395163764</v>
      </c>
      <c r="G126">
        <v>109037.99332338991</v>
      </c>
      <c r="H126">
        <f t="shared" si="23"/>
        <v>0</v>
      </c>
      <c r="I126">
        <f t="shared" si="24"/>
        <v>0</v>
      </c>
      <c r="J126">
        <f>SUM(H$2:H126)</f>
        <v>0</v>
      </c>
      <c r="K126">
        <f>SUM(I$2:I126)</f>
        <v>0</v>
      </c>
      <c r="L126">
        <v>2461669.6947824359</v>
      </c>
      <c r="M126">
        <v>5417174.1906556329</v>
      </c>
      <c r="N126">
        <f t="shared" si="25"/>
        <v>0</v>
      </c>
      <c r="O126">
        <f t="shared" si="26"/>
        <v>0</v>
      </c>
      <c r="P126">
        <f>SUM(N$2:N126)</f>
        <v>0</v>
      </c>
      <c r="Q126">
        <f>SUM(O$2:O126)</f>
        <v>0</v>
      </c>
      <c r="S126">
        <f t="shared" si="27"/>
        <v>0</v>
      </c>
      <c r="T126">
        <f>SUM(S$2:S126)</f>
        <v>0</v>
      </c>
      <c r="U126">
        <f t="shared" si="28"/>
        <v>0</v>
      </c>
      <c r="V126">
        <f>SUM(U$2:U126)</f>
        <v>0</v>
      </c>
      <c r="X126">
        <v>0</v>
      </c>
      <c r="Y126">
        <f t="shared" si="29"/>
        <v>0</v>
      </c>
      <c r="Z126">
        <f>SUM(Y$2:Y126)</f>
        <v>0</v>
      </c>
      <c r="AA126">
        <f t="shared" si="30"/>
        <v>0</v>
      </c>
      <c r="AB126">
        <f>SUM(AA$2:AA126)</f>
        <v>0</v>
      </c>
      <c r="AD126">
        <f t="shared" si="31"/>
        <v>0</v>
      </c>
      <c r="AE126">
        <f t="shared" si="32"/>
        <v>0</v>
      </c>
      <c r="AG126">
        <f t="shared" si="33"/>
        <v>0</v>
      </c>
      <c r="AH126">
        <f t="shared" si="34"/>
        <v>0</v>
      </c>
      <c r="AI126">
        <f>SUM(AH$2:AH126)</f>
        <v>0</v>
      </c>
      <c r="AJ126">
        <f t="shared" si="35"/>
        <v>0</v>
      </c>
      <c r="AK126">
        <f>SUM(AJ$2:AJ126)</f>
        <v>0</v>
      </c>
      <c r="AM126">
        <f>Sheet1!U126</f>
        <v>0.2656</v>
      </c>
      <c r="AN126">
        <f t="shared" si="36"/>
        <v>0</v>
      </c>
      <c r="AO126">
        <f>Sheet1!Z$4*Sheet1!Z$1*((Sheet1!Z$2/AM126)^Sheet1!Z$3-(Sheet1!Z$2/AM126)^6)</f>
        <v>48792.74395163764</v>
      </c>
      <c r="AP126">
        <f>Sheet1!Z$4*Sheet1!Z$1/Sheet1!Z$2*(Sheet1!Z$3*(Sheet1!Z$2/AM126)^(Sheet1!Z$3+1)-6*(Sheet1!Z$2/AM126)^7)</f>
        <v>2307815.3388585337</v>
      </c>
      <c r="AQ126">
        <f t="shared" si="37"/>
        <v>0</v>
      </c>
      <c r="AR126">
        <f>SUM(AQ$2:AQ126)</f>
        <v>0</v>
      </c>
      <c r="AS126">
        <f t="shared" si="38"/>
        <v>0</v>
      </c>
      <c r="AT126">
        <f>SUM(AS$2:AS126)</f>
        <v>0</v>
      </c>
      <c r="AV126">
        <f>Sheet1!U126</f>
        <v>0.2656</v>
      </c>
      <c r="AW126">
        <f t="shared" si="39"/>
        <v>0</v>
      </c>
      <c r="AX126">
        <f>Sheet1!Z$4*Sheet1!Z$1*((Sheet1!Z$2/AV126)^Sheet1!Z$3-(Sheet1!Z$2/AV126)^6)</f>
        <v>48792.74395163764</v>
      </c>
      <c r="AY126">
        <f>Sheet1!Z$4*Sheet1!Z$1/Sheet1!Z$2*(Sheet1!Z$3*(Sheet1!Z$2/AV126)^(Sheet1!Z$3+1)-6*(Sheet1!Z$2/AV126)^7)</f>
        <v>2307815.3388585337</v>
      </c>
      <c r="AZ126">
        <f t="shared" si="40"/>
        <v>0</v>
      </c>
      <c r="BA126">
        <f>SUM(AZ$2:AZ126)</f>
        <v>0</v>
      </c>
      <c r="BB126">
        <f t="shared" si="41"/>
        <v>0</v>
      </c>
      <c r="BC126">
        <f>SUM(BB$2:BB126)</f>
        <v>0</v>
      </c>
      <c r="BE126">
        <f t="shared" si="42"/>
        <v>0.2656</v>
      </c>
      <c r="BF126">
        <f t="shared" si="43"/>
        <v>0</v>
      </c>
      <c r="BG126">
        <f>Sheet1!Z$4*Sheet1!Z$1*((Sheet1!Z$2/BE126)^Sheet1!Z$3-(Sheet1!Z$2/BE126)^6)</f>
        <v>48792.74395163764</v>
      </c>
      <c r="BH126">
        <f>Sheet1!Z$4*Sheet1!Z$1/Sheet1!Z$2*(Sheet1!Z$3*(Sheet1!Z$2/BE126)^(Sheet1!Z$3+1)-6*(Sheet1!Z$2/BE126)^7)</f>
        <v>2307815.3388585337</v>
      </c>
      <c r="BI126">
        <f t="shared" si="44"/>
        <v>0</v>
      </c>
      <c r="BJ126">
        <f>SUM(BI$2:BI126)</f>
        <v>0</v>
      </c>
      <c r="BK126">
        <f t="shared" si="45"/>
        <v>0</v>
      </c>
      <c r="BL126">
        <f>SUM(BK$2:BK126)</f>
        <v>0</v>
      </c>
    </row>
    <row r="127" spans="1:64" x14ac:dyDescent="0.25">
      <c r="A127">
        <v>0.251</v>
      </c>
      <c r="B127">
        <v>0.66933333333333334</v>
      </c>
      <c r="C127">
        <v>0.62749999999999995</v>
      </c>
      <c r="D127">
        <v>0</v>
      </c>
      <c r="E127">
        <v>0</v>
      </c>
      <c r="F127">
        <v>44122.117622004596</v>
      </c>
      <c r="G127">
        <v>98756.112376873425</v>
      </c>
      <c r="H127">
        <f t="shared" si="23"/>
        <v>0</v>
      </c>
      <c r="I127">
        <f t="shared" si="24"/>
        <v>0</v>
      </c>
      <c r="J127">
        <f>SUM(H$2:H127)</f>
        <v>0</v>
      </c>
      <c r="K127">
        <f>SUM(I$2:I127)</f>
        <v>0</v>
      </c>
      <c r="L127">
        <v>2213633.824682496</v>
      </c>
      <c r="M127">
        <v>4874898.1620230544</v>
      </c>
      <c r="N127">
        <f t="shared" si="25"/>
        <v>0</v>
      </c>
      <c r="O127">
        <f t="shared" si="26"/>
        <v>0</v>
      </c>
      <c r="P127">
        <f>SUM(N$2:N127)</f>
        <v>0</v>
      </c>
      <c r="Q127">
        <f>SUM(O$2:O127)</f>
        <v>0</v>
      </c>
      <c r="S127">
        <f t="shared" si="27"/>
        <v>0</v>
      </c>
      <c r="T127">
        <f>SUM(S$2:S127)</f>
        <v>0</v>
      </c>
      <c r="U127">
        <f t="shared" si="28"/>
        <v>0</v>
      </c>
      <c r="V127">
        <f>SUM(U$2:U127)</f>
        <v>0</v>
      </c>
      <c r="X127">
        <v>0</v>
      </c>
      <c r="Y127">
        <f t="shared" si="29"/>
        <v>0</v>
      </c>
      <c r="Z127">
        <f>SUM(Y$2:Y127)</f>
        <v>0</v>
      </c>
      <c r="AA127">
        <f t="shared" si="30"/>
        <v>0</v>
      </c>
      <c r="AB127">
        <f>SUM(AA$2:AA127)</f>
        <v>0</v>
      </c>
      <c r="AD127">
        <f t="shared" si="31"/>
        <v>0</v>
      </c>
      <c r="AE127">
        <f t="shared" si="32"/>
        <v>0</v>
      </c>
      <c r="AG127">
        <f t="shared" si="33"/>
        <v>0</v>
      </c>
      <c r="AH127">
        <f t="shared" si="34"/>
        <v>0</v>
      </c>
      <c r="AI127">
        <f>SUM(AH$2:AH127)</f>
        <v>0</v>
      </c>
      <c r="AJ127">
        <f t="shared" si="35"/>
        <v>0</v>
      </c>
      <c r="AK127">
        <f>SUM(AJ$2:AJ127)</f>
        <v>0</v>
      </c>
      <c r="AM127">
        <f>Sheet1!U127</f>
        <v>0.26773333333333332</v>
      </c>
      <c r="AN127">
        <f t="shared" si="36"/>
        <v>0</v>
      </c>
      <c r="AO127">
        <f>Sheet1!Z$4*Sheet1!Z$1*((Sheet1!Z$2/AM127)^Sheet1!Z$3-(Sheet1!Z$2/AM127)^6)</f>
        <v>44122.117622004691</v>
      </c>
      <c r="AP127">
        <f>Sheet1!Z$4*Sheet1!Z$1/Sheet1!Z$2*(Sheet1!Z$3*(Sheet1!Z$2/AM127)^(Sheet1!Z$3+1)-6*(Sheet1!Z$2/AM127)^7)</f>
        <v>2075281.7106398456</v>
      </c>
      <c r="AQ127">
        <f t="shared" si="37"/>
        <v>0</v>
      </c>
      <c r="AR127">
        <f>SUM(AQ$2:AQ127)</f>
        <v>0</v>
      </c>
      <c r="AS127">
        <f t="shared" si="38"/>
        <v>0</v>
      </c>
      <c r="AT127">
        <f>SUM(AS$2:AS127)</f>
        <v>0</v>
      </c>
      <c r="AV127">
        <f>Sheet1!U127</f>
        <v>0.26773333333333332</v>
      </c>
      <c r="AW127">
        <f t="shared" si="39"/>
        <v>0</v>
      </c>
      <c r="AX127">
        <f>Sheet1!Z$4*Sheet1!Z$1*((Sheet1!Z$2/AV127)^Sheet1!Z$3-(Sheet1!Z$2/AV127)^6)</f>
        <v>44122.117622004691</v>
      </c>
      <c r="AY127">
        <f>Sheet1!Z$4*Sheet1!Z$1/Sheet1!Z$2*(Sheet1!Z$3*(Sheet1!Z$2/AV127)^(Sheet1!Z$3+1)-6*(Sheet1!Z$2/AV127)^7)</f>
        <v>2075281.7106398456</v>
      </c>
      <c r="AZ127">
        <f t="shared" si="40"/>
        <v>0</v>
      </c>
      <c r="BA127">
        <f>SUM(AZ$2:AZ127)</f>
        <v>0</v>
      </c>
      <c r="BB127">
        <f t="shared" si="41"/>
        <v>0</v>
      </c>
      <c r="BC127">
        <f>SUM(BB$2:BB127)</f>
        <v>0</v>
      </c>
      <c r="BE127">
        <f t="shared" si="42"/>
        <v>0.26773333333333332</v>
      </c>
      <c r="BF127">
        <f t="shared" si="43"/>
        <v>0</v>
      </c>
      <c r="BG127">
        <f>Sheet1!Z$4*Sheet1!Z$1*((Sheet1!Z$2/BE127)^Sheet1!Z$3-(Sheet1!Z$2/BE127)^6)</f>
        <v>44122.117622004691</v>
      </c>
      <c r="BH127">
        <f>Sheet1!Z$4*Sheet1!Z$1/Sheet1!Z$2*(Sheet1!Z$3*(Sheet1!Z$2/BE127)^(Sheet1!Z$3+1)-6*(Sheet1!Z$2/BE127)^7)</f>
        <v>2075281.7106398456</v>
      </c>
      <c r="BI127">
        <f t="shared" si="44"/>
        <v>0</v>
      </c>
      <c r="BJ127">
        <f>SUM(BI$2:BI127)</f>
        <v>0</v>
      </c>
      <c r="BK127">
        <f t="shared" si="45"/>
        <v>0</v>
      </c>
      <c r="BL127">
        <f>SUM(BK$2:BK127)</f>
        <v>0</v>
      </c>
    </row>
    <row r="128" spans="1:64" x14ac:dyDescent="0.25">
      <c r="A128">
        <v>0.253</v>
      </c>
      <c r="B128">
        <v>0.67466666666666664</v>
      </c>
      <c r="C128">
        <v>0.63249999999999995</v>
      </c>
      <c r="D128">
        <v>0</v>
      </c>
      <c r="E128">
        <v>0</v>
      </c>
      <c r="F128">
        <v>39920.586427486283</v>
      </c>
      <c r="G128">
        <v>89499.998475081928</v>
      </c>
      <c r="H128">
        <f t="shared" si="23"/>
        <v>0</v>
      </c>
      <c r="I128">
        <f t="shared" si="24"/>
        <v>0</v>
      </c>
      <c r="J128">
        <f>SUM(H$2:H128)</f>
        <v>0</v>
      </c>
      <c r="K128">
        <f>SUM(I$2:I128)</f>
        <v>0</v>
      </c>
      <c r="L128">
        <v>1992044.8388299497</v>
      </c>
      <c r="M128">
        <v>4390254.8701746445</v>
      </c>
      <c r="N128">
        <f t="shared" si="25"/>
        <v>0</v>
      </c>
      <c r="O128">
        <f t="shared" si="26"/>
        <v>0</v>
      </c>
      <c r="P128">
        <f>SUM(N$2:N128)</f>
        <v>0</v>
      </c>
      <c r="Q128">
        <f>SUM(O$2:O128)</f>
        <v>0</v>
      </c>
      <c r="S128">
        <f t="shared" si="27"/>
        <v>0</v>
      </c>
      <c r="T128">
        <f>SUM(S$2:S128)</f>
        <v>0</v>
      </c>
      <c r="U128">
        <f t="shared" si="28"/>
        <v>0</v>
      </c>
      <c r="V128">
        <f>SUM(U$2:U128)</f>
        <v>0</v>
      </c>
      <c r="X128">
        <v>0</v>
      </c>
      <c r="Y128">
        <f t="shared" si="29"/>
        <v>0</v>
      </c>
      <c r="Z128">
        <f>SUM(Y$2:Y128)</f>
        <v>0</v>
      </c>
      <c r="AA128">
        <f t="shared" si="30"/>
        <v>0</v>
      </c>
      <c r="AB128">
        <f>SUM(AA$2:AA128)</f>
        <v>0</v>
      </c>
      <c r="AD128">
        <f t="shared" si="31"/>
        <v>0</v>
      </c>
      <c r="AE128">
        <f t="shared" si="32"/>
        <v>0</v>
      </c>
      <c r="AG128">
        <f t="shared" si="33"/>
        <v>0</v>
      </c>
      <c r="AH128">
        <f t="shared" si="34"/>
        <v>0</v>
      </c>
      <c r="AI128">
        <f>SUM(AH$2:AH128)</f>
        <v>0</v>
      </c>
      <c r="AJ128">
        <f t="shared" si="35"/>
        <v>0</v>
      </c>
      <c r="AK128">
        <f>SUM(AJ$2:AJ128)</f>
        <v>0</v>
      </c>
      <c r="AM128">
        <f>Sheet1!U128</f>
        <v>0.26986666666666664</v>
      </c>
      <c r="AN128">
        <f t="shared" si="36"/>
        <v>0</v>
      </c>
      <c r="AO128">
        <f>Sheet1!Z$4*Sheet1!Z$1*((Sheet1!Z$2/AM128)^Sheet1!Z$3-(Sheet1!Z$2/AM128)^6)</f>
        <v>39920.586427486378</v>
      </c>
      <c r="AP128">
        <f>Sheet1!Z$4*Sheet1!Z$1/Sheet1!Z$2*(Sheet1!Z$3*(Sheet1!Z$2/AM128)^(Sheet1!Z$3+1)-6*(Sheet1!Z$2/AM128)^7)</f>
        <v>1867542.0364030825</v>
      </c>
      <c r="AQ128">
        <f t="shared" si="37"/>
        <v>0</v>
      </c>
      <c r="AR128">
        <f>SUM(AQ$2:AQ128)</f>
        <v>0</v>
      </c>
      <c r="AS128">
        <f t="shared" si="38"/>
        <v>0</v>
      </c>
      <c r="AT128">
        <f>SUM(AS$2:AS128)</f>
        <v>0</v>
      </c>
      <c r="AV128">
        <f>Sheet1!U128</f>
        <v>0.26986666666666664</v>
      </c>
      <c r="AW128">
        <f t="shared" si="39"/>
        <v>0</v>
      </c>
      <c r="AX128">
        <f>Sheet1!Z$4*Sheet1!Z$1*((Sheet1!Z$2/AV128)^Sheet1!Z$3-(Sheet1!Z$2/AV128)^6)</f>
        <v>39920.586427486378</v>
      </c>
      <c r="AY128">
        <f>Sheet1!Z$4*Sheet1!Z$1/Sheet1!Z$2*(Sheet1!Z$3*(Sheet1!Z$2/AV128)^(Sheet1!Z$3+1)-6*(Sheet1!Z$2/AV128)^7)</f>
        <v>1867542.0364030825</v>
      </c>
      <c r="AZ128">
        <f t="shared" si="40"/>
        <v>0</v>
      </c>
      <c r="BA128">
        <f>SUM(AZ$2:AZ128)</f>
        <v>0</v>
      </c>
      <c r="BB128">
        <f t="shared" si="41"/>
        <v>0</v>
      </c>
      <c r="BC128">
        <f>SUM(BB$2:BB128)</f>
        <v>0</v>
      </c>
      <c r="BE128">
        <f t="shared" si="42"/>
        <v>0.26986666666666664</v>
      </c>
      <c r="BF128">
        <f t="shared" si="43"/>
        <v>0</v>
      </c>
      <c r="BG128">
        <f>Sheet1!Z$4*Sheet1!Z$1*((Sheet1!Z$2/BE128)^Sheet1!Z$3-(Sheet1!Z$2/BE128)^6)</f>
        <v>39920.586427486378</v>
      </c>
      <c r="BH128">
        <f>Sheet1!Z$4*Sheet1!Z$1/Sheet1!Z$2*(Sheet1!Z$3*(Sheet1!Z$2/BE128)^(Sheet1!Z$3+1)-6*(Sheet1!Z$2/BE128)^7)</f>
        <v>1867542.0364030825</v>
      </c>
      <c r="BI128">
        <f t="shared" si="44"/>
        <v>0</v>
      </c>
      <c r="BJ128">
        <f>SUM(BI$2:BI128)</f>
        <v>0</v>
      </c>
      <c r="BK128">
        <f t="shared" si="45"/>
        <v>0</v>
      </c>
      <c r="BL128">
        <f>SUM(BK$2:BK128)</f>
        <v>0</v>
      </c>
    </row>
    <row r="129" spans="1:64" x14ac:dyDescent="0.25">
      <c r="A129">
        <v>0.255</v>
      </c>
      <c r="B129">
        <v>0.68</v>
      </c>
      <c r="C129">
        <v>0.63749999999999996</v>
      </c>
      <c r="D129">
        <v>0</v>
      </c>
      <c r="E129">
        <v>0</v>
      </c>
      <c r="F129">
        <v>36138.304759635881</v>
      </c>
      <c r="G129">
        <v>81161.016936619795</v>
      </c>
      <c r="H129">
        <f t="shared" si="23"/>
        <v>0</v>
      </c>
      <c r="I129">
        <f t="shared" si="24"/>
        <v>0</v>
      </c>
      <c r="J129">
        <f>SUM(H$2:H129)</f>
        <v>0</v>
      </c>
      <c r="K129">
        <f>SUM(I$2:I129)</f>
        <v>0</v>
      </c>
      <c r="L129">
        <v>1793917.9467566083</v>
      </c>
      <c r="M129">
        <v>3956751.2339787311</v>
      </c>
      <c r="N129">
        <f t="shared" si="25"/>
        <v>0</v>
      </c>
      <c r="O129">
        <f t="shared" si="26"/>
        <v>0</v>
      </c>
      <c r="P129">
        <f>SUM(N$2:N129)</f>
        <v>0</v>
      </c>
      <c r="Q129">
        <f>SUM(O$2:O129)</f>
        <v>0</v>
      </c>
      <c r="S129">
        <f t="shared" si="27"/>
        <v>0</v>
      </c>
      <c r="T129">
        <f>SUM(S$2:S129)</f>
        <v>0</v>
      </c>
      <c r="U129">
        <f t="shared" si="28"/>
        <v>0</v>
      </c>
      <c r="V129">
        <f>SUM(U$2:U129)</f>
        <v>0</v>
      </c>
      <c r="X129">
        <v>0</v>
      </c>
      <c r="Y129">
        <f t="shared" si="29"/>
        <v>0</v>
      </c>
      <c r="Z129">
        <f>SUM(Y$2:Y129)</f>
        <v>0</v>
      </c>
      <c r="AA129">
        <f t="shared" si="30"/>
        <v>0</v>
      </c>
      <c r="AB129">
        <f>SUM(AA$2:AA129)</f>
        <v>0</v>
      </c>
      <c r="AD129">
        <f t="shared" si="31"/>
        <v>0</v>
      </c>
      <c r="AE129">
        <f t="shared" si="32"/>
        <v>0</v>
      </c>
      <c r="AG129">
        <f t="shared" si="33"/>
        <v>0</v>
      </c>
      <c r="AH129">
        <f t="shared" si="34"/>
        <v>0</v>
      </c>
      <c r="AI129">
        <f>SUM(AH$2:AH129)</f>
        <v>0</v>
      </c>
      <c r="AJ129">
        <f t="shared" si="35"/>
        <v>0</v>
      </c>
      <c r="AK129">
        <f>SUM(AJ$2:AJ129)</f>
        <v>0</v>
      </c>
      <c r="AM129">
        <f>Sheet1!U129</f>
        <v>0.27200000000000002</v>
      </c>
      <c r="AN129">
        <f t="shared" si="36"/>
        <v>0</v>
      </c>
      <c r="AO129">
        <f>Sheet1!Z$4*Sheet1!Z$1*((Sheet1!Z$2/AM129)^Sheet1!Z$3-(Sheet1!Z$2/AM129)^6)</f>
        <v>36138.304759635881</v>
      </c>
      <c r="AP129">
        <f>Sheet1!Z$4*Sheet1!Z$1/Sheet1!Z$2*(Sheet1!Z$3*(Sheet1!Z$2/AM129)^(Sheet1!Z$3+1)-6*(Sheet1!Z$2/AM129)^7)</f>
        <v>1681798.0750843205</v>
      </c>
      <c r="AQ129">
        <f t="shared" si="37"/>
        <v>0</v>
      </c>
      <c r="AR129">
        <f>SUM(AQ$2:AQ129)</f>
        <v>0</v>
      </c>
      <c r="AS129">
        <f t="shared" si="38"/>
        <v>0</v>
      </c>
      <c r="AT129">
        <f>SUM(AS$2:AS129)</f>
        <v>0</v>
      </c>
      <c r="AV129">
        <f>Sheet1!U129</f>
        <v>0.27200000000000002</v>
      </c>
      <c r="AW129">
        <f t="shared" si="39"/>
        <v>0</v>
      </c>
      <c r="AX129">
        <f>Sheet1!Z$4*Sheet1!Z$1*((Sheet1!Z$2/AV129)^Sheet1!Z$3-(Sheet1!Z$2/AV129)^6)</f>
        <v>36138.304759635881</v>
      </c>
      <c r="AY129">
        <f>Sheet1!Z$4*Sheet1!Z$1/Sheet1!Z$2*(Sheet1!Z$3*(Sheet1!Z$2/AV129)^(Sheet1!Z$3+1)-6*(Sheet1!Z$2/AV129)^7)</f>
        <v>1681798.0750843205</v>
      </c>
      <c r="AZ129">
        <f t="shared" si="40"/>
        <v>0</v>
      </c>
      <c r="BA129">
        <f>SUM(AZ$2:AZ129)</f>
        <v>0</v>
      </c>
      <c r="BB129">
        <f t="shared" si="41"/>
        <v>0</v>
      </c>
      <c r="BC129">
        <f>SUM(BB$2:BB129)</f>
        <v>0</v>
      </c>
      <c r="BE129">
        <f t="shared" si="42"/>
        <v>0.27200000000000002</v>
      </c>
      <c r="BF129">
        <f t="shared" si="43"/>
        <v>0</v>
      </c>
      <c r="BG129">
        <f>Sheet1!Z$4*Sheet1!Z$1*((Sheet1!Z$2/BE129)^Sheet1!Z$3-(Sheet1!Z$2/BE129)^6)</f>
        <v>36138.304759635881</v>
      </c>
      <c r="BH129">
        <f>Sheet1!Z$4*Sheet1!Z$1/Sheet1!Z$2*(Sheet1!Z$3*(Sheet1!Z$2/BE129)^(Sheet1!Z$3+1)-6*(Sheet1!Z$2/BE129)^7)</f>
        <v>1681798.0750843205</v>
      </c>
      <c r="BI129">
        <f t="shared" si="44"/>
        <v>0</v>
      </c>
      <c r="BJ129">
        <f>SUM(BI$2:BI129)</f>
        <v>0</v>
      </c>
      <c r="BK129">
        <f t="shared" si="45"/>
        <v>0</v>
      </c>
      <c r="BL129">
        <f>SUM(BK$2:BK129)</f>
        <v>0</v>
      </c>
    </row>
    <row r="130" spans="1:64" x14ac:dyDescent="0.25">
      <c r="A130">
        <v>0.25700000000000001</v>
      </c>
      <c r="B130">
        <v>0.68533333333333335</v>
      </c>
      <c r="C130">
        <v>0.64249999999999996</v>
      </c>
      <c r="D130">
        <v>0</v>
      </c>
      <c r="E130">
        <v>0</v>
      </c>
      <c r="F130">
        <v>32731.032798137207</v>
      </c>
      <c r="G130">
        <v>73642.728648181466</v>
      </c>
      <c r="H130">
        <f t="shared" si="23"/>
        <v>0</v>
      </c>
      <c r="I130">
        <f t="shared" si="24"/>
        <v>0</v>
      </c>
      <c r="J130">
        <f>SUM(H$2:H130)</f>
        <v>0</v>
      </c>
      <c r="K130">
        <f>SUM(I$2:I130)</f>
        <v>0</v>
      </c>
      <c r="L130">
        <v>1616624.165945746</v>
      </c>
      <c r="M130">
        <v>3568667.4243182922</v>
      </c>
      <c r="N130">
        <f t="shared" si="25"/>
        <v>0</v>
      </c>
      <c r="O130">
        <f t="shared" si="26"/>
        <v>0</v>
      </c>
      <c r="P130">
        <f>SUM(N$2:N130)</f>
        <v>0</v>
      </c>
      <c r="Q130">
        <f>SUM(O$2:O130)</f>
        <v>0</v>
      </c>
      <c r="S130">
        <f t="shared" si="27"/>
        <v>0</v>
      </c>
      <c r="T130">
        <f>SUM(S$2:S130)</f>
        <v>0</v>
      </c>
      <c r="U130">
        <f t="shared" si="28"/>
        <v>0</v>
      </c>
      <c r="V130">
        <f>SUM(U$2:U130)</f>
        <v>0</v>
      </c>
      <c r="X130">
        <v>0</v>
      </c>
      <c r="Y130">
        <f t="shared" si="29"/>
        <v>0</v>
      </c>
      <c r="Z130">
        <f>SUM(Y$2:Y130)</f>
        <v>0</v>
      </c>
      <c r="AA130">
        <f t="shared" si="30"/>
        <v>0</v>
      </c>
      <c r="AB130">
        <f>SUM(AA$2:AA130)</f>
        <v>0</v>
      </c>
      <c r="AD130">
        <f t="shared" si="31"/>
        <v>0</v>
      </c>
      <c r="AE130">
        <f t="shared" si="32"/>
        <v>0</v>
      </c>
      <c r="AG130">
        <f t="shared" si="33"/>
        <v>0</v>
      </c>
      <c r="AH130">
        <f t="shared" si="34"/>
        <v>0</v>
      </c>
      <c r="AI130">
        <f>SUM(AH$2:AH130)</f>
        <v>0</v>
      </c>
      <c r="AJ130">
        <f t="shared" si="35"/>
        <v>0</v>
      </c>
      <c r="AK130">
        <f>SUM(AJ$2:AJ130)</f>
        <v>0</v>
      </c>
      <c r="AM130">
        <f>Sheet1!U130</f>
        <v>0.27413333333333334</v>
      </c>
      <c r="AN130">
        <f t="shared" si="36"/>
        <v>0</v>
      </c>
      <c r="AO130">
        <f>Sheet1!Z$4*Sheet1!Z$1*((Sheet1!Z$2/AM130)^Sheet1!Z$3-(Sheet1!Z$2/AM130)^6)</f>
        <v>32731.032798137247</v>
      </c>
      <c r="AP130">
        <f>Sheet1!Z$4*Sheet1!Z$1/Sheet1!Z$2*(Sheet1!Z$3*(Sheet1!Z$2/AM130)^(Sheet1!Z$3+1)-6*(Sheet1!Z$2/AM130)^7)</f>
        <v>1515585.155574139</v>
      </c>
      <c r="AQ130">
        <f t="shared" si="37"/>
        <v>0</v>
      </c>
      <c r="AR130">
        <f>SUM(AQ$2:AQ130)</f>
        <v>0</v>
      </c>
      <c r="AS130">
        <f t="shared" si="38"/>
        <v>0</v>
      </c>
      <c r="AT130">
        <f>SUM(AS$2:AS130)</f>
        <v>0</v>
      </c>
      <c r="AV130">
        <f>Sheet1!U130</f>
        <v>0.27413333333333334</v>
      </c>
      <c r="AW130">
        <f t="shared" si="39"/>
        <v>0</v>
      </c>
      <c r="AX130">
        <f>Sheet1!Z$4*Sheet1!Z$1*((Sheet1!Z$2/AV130)^Sheet1!Z$3-(Sheet1!Z$2/AV130)^6)</f>
        <v>32731.032798137247</v>
      </c>
      <c r="AY130">
        <f>Sheet1!Z$4*Sheet1!Z$1/Sheet1!Z$2*(Sheet1!Z$3*(Sheet1!Z$2/AV130)^(Sheet1!Z$3+1)-6*(Sheet1!Z$2/AV130)^7)</f>
        <v>1515585.155574139</v>
      </c>
      <c r="AZ130">
        <f t="shared" si="40"/>
        <v>0</v>
      </c>
      <c r="BA130">
        <f>SUM(AZ$2:AZ130)</f>
        <v>0</v>
      </c>
      <c r="BB130">
        <f t="shared" si="41"/>
        <v>0</v>
      </c>
      <c r="BC130">
        <f>SUM(BB$2:BB130)</f>
        <v>0</v>
      </c>
      <c r="BE130">
        <f t="shared" si="42"/>
        <v>0.27413333333333334</v>
      </c>
      <c r="BF130">
        <f t="shared" si="43"/>
        <v>0</v>
      </c>
      <c r="BG130">
        <f>Sheet1!Z$4*Sheet1!Z$1*((Sheet1!Z$2/BE130)^Sheet1!Z$3-(Sheet1!Z$2/BE130)^6)</f>
        <v>32731.032798137247</v>
      </c>
      <c r="BH130">
        <f>Sheet1!Z$4*Sheet1!Z$1/Sheet1!Z$2*(Sheet1!Z$3*(Sheet1!Z$2/BE130)^(Sheet1!Z$3+1)-6*(Sheet1!Z$2/BE130)^7)</f>
        <v>1515585.155574139</v>
      </c>
      <c r="BI130">
        <f t="shared" si="44"/>
        <v>0</v>
      </c>
      <c r="BJ130">
        <f>SUM(BI$2:BI130)</f>
        <v>0</v>
      </c>
      <c r="BK130">
        <f t="shared" si="45"/>
        <v>0</v>
      </c>
      <c r="BL130">
        <f>SUM(BK$2:BK130)</f>
        <v>0</v>
      </c>
    </row>
    <row r="131" spans="1:64" x14ac:dyDescent="0.25">
      <c r="A131">
        <v>0.25900000000000001</v>
      </c>
      <c r="B131">
        <v>0.69066666666666665</v>
      </c>
      <c r="C131">
        <v>0.64749999999999996</v>
      </c>
      <c r="D131">
        <v>0</v>
      </c>
      <c r="E131">
        <v>0</v>
      </c>
      <c r="F131">
        <v>29659.470627333594</v>
      </c>
      <c r="G131">
        <v>66859.4428876889</v>
      </c>
      <c r="H131">
        <f t="shared" ref="H131:H194" si="46">F131*D131*$A131^2</f>
        <v>0</v>
      </c>
      <c r="I131">
        <f t="shared" ref="I131:I194" si="47">G131*E131*$A131^2</f>
        <v>0</v>
      </c>
      <c r="J131">
        <f>SUM(H$2:H131)</f>
        <v>0</v>
      </c>
      <c r="K131">
        <f>SUM(I$2:I131)</f>
        <v>0</v>
      </c>
      <c r="L131">
        <v>1457845.6461058089</v>
      </c>
      <c r="M131">
        <v>3220959.8311367445</v>
      </c>
      <c r="N131">
        <f t="shared" ref="N131:N194" si="48">L131*D131*$A131^3</f>
        <v>0</v>
      </c>
      <c r="O131">
        <f t="shared" ref="O131:O194" si="49">M131*E131*$A131^3</f>
        <v>0</v>
      </c>
      <c r="P131">
        <f>SUM(N$2:N131)</f>
        <v>0</v>
      </c>
      <c r="Q131">
        <f>SUM(O$2:O131)</f>
        <v>0</v>
      </c>
      <c r="S131">
        <f t="shared" ref="S131:S194" si="50">G131*D131*$A131^2</f>
        <v>0</v>
      </c>
      <c r="T131">
        <f>SUM(S$2:S131)</f>
        <v>0</v>
      </c>
      <c r="U131">
        <f t="shared" ref="U131:U194" si="51">M131*D131*$A131^3</f>
        <v>0</v>
      </c>
      <c r="V131">
        <f>SUM(U$2:U131)</f>
        <v>0</v>
      </c>
      <c r="X131">
        <v>0</v>
      </c>
      <c r="Y131">
        <f t="shared" ref="Y131:Y194" si="52">G131*X131*$A131^2</f>
        <v>0</v>
      </c>
      <c r="Z131">
        <f>SUM(Y$2:Y131)</f>
        <v>0</v>
      </c>
      <c r="AA131">
        <f t="shared" ref="AA131:AA194" si="53">M131*X131*$A131^3</f>
        <v>0</v>
      </c>
      <c r="AB131">
        <f>SUM(AA$2:AA131)</f>
        <v>0</v>
      </c>
      <c r="AD131">
        <f t="shared" ref="AD131:AD194" si="54">(T131+Z131)/2</f>
        <v>0</v>
      </c>
      <c r="AE131">
        <f t="shared" ref="AE131:AE194" si="55">(V131+AB131)/2</f>
        <v>0</v>
      </c>
      <c r="AG131">
        <f t="shared" ref="AG131:AG194" si="56">(X131+D131)/2</f>
        <v>0</v>
      </c>
      <c r="AH131">
        <f t="shared" ref="AH131:AH194" si="57">G131*AG131*$A131^2</f>
        <v>0</v>
      </c>
      <c r="AI131">
        <f>SUM(AH$2:AH131)</f>
        <v>0</v>
      </c>
      <c r="AJ131">
        <f t="shared" ref="AJ131:AJ194" si="58">M131*AG131*$A131^3</f>
        <v>0</v>
      </c>
      <c r="AK131">
        <f>SUM(AJ$2:AJ131)</f>
        <v>0</v>
      </c>
      <c r="AM131">
        <f>Sheet1!U131</f>
        <v>0.27626666666666666</v>
      </c>
      <c r="AN131">
        <f t="shared" ref="AN131:AN194" si="59">D131</f>
        <v>0</v>
      </c>
      <c r="AO131">
        <f>Sheet1!Z$4*Sheet1!Z$1*((Sheet1!Z$2/AM131)^Sheet1!Z$3-(Sheet1!Z$2/AM131)^6)</f>
        <v>29659.470627333667</v>
      </c>
      <c r="AP131">
        <f>Sheet1!Z$4*Sheet1!Z$1/Sheet1!Z$2*(Sheet1!Z$3*(Sheet1!Z$2/AM131)^(Sheet1!Z$3+1)-6*(Sheet1!Z$2/AM131)^7)</f>
        <v>1366730.2932241997</v>
      </c>
      <c r="AQ131">
        <f t="shared" ref="AQ131:AQ194" si="60">AO131*AN131*$AM131^2</f>
        <v>0</v>
      </c>
      <c r="AR131">
        <f>SUM(AQ$2:AQ131)</f>
        <v>0</v>
      </c>
      <c r="AS131">
        <f t="shared" ref="AS131:AS194" si="61">AP131*AN131*$AM131^3</f>
        <v>0</v>
      </c>
      <c r="AT131">
        <f>SUM(AS$2:AS131)</f>
        <v>0</v>
      </c>
      <c r="AV131">
        <f>Sheet1!U131</f>
        <v>0.27626666666666666</v>
      </c>
      <c r="AW131">
        <f t="shared" ref="AW131:AW194" si="62">D131</f>
        <v>0</v>
      </c>
      <c r="AX131">
        <f>Sheet1!Z$4*Sheet1!Z$1*((Sheet1!Z$2/AV131)^Sheet1!Z$3-(Sheet1!Z$2/AV131)^6)</f>
        <v>29659.470627333667</v>
      </c>
      <c r="AY131">
        <f>Sheet1!Z$4*Sheet1!Z$1/Sheet1!Z$2*(Sheet1!Z$3*(Sheet1!Z$2/AV131)^(Sheet1!Z$3+1)-6*(Sheet1!Z$2/AV131)^7)</f>
        <v>1366730.2932241997</v>
      </c>
      <c r="AZ131">
        <f t="shared" ref="AZ131:AZ194" si="63">AX131*AW131*$AV131^2</f>
        <v>0</v>
      </c>
      <c r="BA131">
        <f>SUM(AZ$2:AZ131)</f>
        <v>0</v>
      </c>
      <c r="BB131">
        <f t="shared" ref="BB131:BB194" si="64">AY131*AW131*$AV131^3</f>
        <v>0</v>
      </c>
      <c r="BC131">
        <f>SUM(BB$2:BB131)</f>
        <v>0</v>
      </c>
      <c r="BE131">
        <f t="shared" ref="BE131:BE194" si="65">AM131</f>
        <v>0.27626666666666666</v>
      </c>
      <c r="BF131">
        <f t="shared" ref="BF131:BF194" si="66">AN131</f>
        <v>0</v>
      </c>
      <c r="BG131">
        <f>Sheet1!Z$4*Sheet1!Z$1*((Sheet1!Z$2/BE131)^Sheet1!Z$3-(Sheet1!Z$2/BE131)^6)</f>
        <v>29659.470627333667</v>
      </c>
      <c r="BH131">
        <f>Sheet1!Z$4*Sheet1!Z$1/Sheet1!Z$2*(Sheet1!Z$3*(Sheet1!Z$2/BE131)^(Sheet1!Z$3+1)-6*(Sheet1!Z$2/BE131)^7)</f>
        <v>1366730.2932241997</v>
      </c>
      <c r="BI131">
        <f t="shared" ref="BI131:BI194" si="67">BG131*BF131*$AV131^2</f>
        <v>0</v>
      </c>
      <c r="BJ131">
        <f>SUM(BI$2:BI131)</f>
        <v>0</v>
      </c>
      <c r="BK131">
        <f t="shared" ref="BK131:BK194" si="68">BH131*BF131*$AV131^3</f>
        <v>0</v>
      </c>
      <c r="BL131">
        <f>SUM(BK$2:BK131)</f>
        <v>0</v>
      </c>
    </row>
    <row r="132" spans="1:64" x14ac:dyDescent="0.25">
      <c r="A132">
        <v>0.26100000000000001</v>
      </c>
      <c r="B132">
        <v>0.69600000000000006</v>
      </c>
      <c r="C132">
        <v>0.65249999999999997</v>
      </c>
      <c r="D132">
        <v>0</v>
      </c>
      <c r="E132">
        <v>0</v>
      </c>
      <c r="F132">
        <v>26888.675666110259</v>
      </c>
      <c r="G132">
        <v>60734.951103870219</v>
      </c>
      <c r="H132">
        <f t="shared" si="46"/>
        <v>0</v>
      </c>
      <c r="I132">
        <f t="shared" si="47"/>
        <v>0</v>
      </c>
      <c r="J132">
        <f>SUM(H$2:H132)</f>
        <v>0</v>
      </c>
      <c r="K132">
        <f>SUM(I$2:I132)</f>
        <v>0</v>
      </c>
      <c r="L132">
        <v>1315536.88507408</v>
      </c>
      <c r="M132">
        <v>2909176.8220254439</v>
      </c>
      <c r="N132">
        <f t="shared" si="48"/>
        <v>0</v>
      </c>
      <c r="O132">
        <f t="shared" si="49"/>
        <v>0</v>
      </c>
      <c r="P132">
        <f>SUM(N$2:N132)</f>
        <v>0</v>
      </c>
      <c r="Q132">
        <f>SUM(O$2:O132)</f>
        <v>0</v>
      </c>
      <c r="S132">
        <f t="shared" si="50"/>
        <v>0</v>
      </c>
      <c r="T132">
        <f>SUM(S$2:S132)</f>
        <v>0</v>
      </c>
      <c r="U132">
        <f t="shared" si="51"/>
        <v>0</v>
      </c>
      <c r="V132">
        <f>SUM(U$2:U132)</f>
        <v>0</v>
      </c>
      <c r="X132">
        <v>0</v>
      </c>
      <c r="Y132">
        <f t="shared" si="52"/>
        <v>0</v>
      </c>
      <c r="Z132">
        <f>SUM(Y$2:Y132)</f>
        <v>0</v>
      </c>
      <c r="AA132">
        <f t="shared" si="53"/>
        <v>0</v>
      </c>
      <c r="AB132">
        <f>SUM(AA$2:AA132)</f>
        <v>0</v>
      </c>
      <c r="AD132">
        <f t="shared" si="54"/>
        <v>0</v>
      </c>
      <c r="AE132">
        <f t="shared" si="55"/>
        <v>0</v>
      </c>
      <c r="AG132">
        <f t="shared" si="56"/>
        <v>0</v>
      </c>
      <c r="AH132">
        <f t="shared" si="57"/>
        <v>0</v>
      </c>
      <c r="AI132">
        <f>SUM(AH$2:AH132)</f>
        <v>0</v>
      </c>
      <c r="AJ132">
        <f t="shared" si="58"/>
        <v>0</v>
      </c>
      <c r="AK132">
        <f>SUM(AJ$2:AJ132)</f>
        <v>0</v>
      </c>
      <c r="AM132">
        <f>Sheet1!U132</f>
        <v>0.27840000000000004</v>
      </c>
      <c r="AN132">
        <f t="shared" si="59"/>
        <v>0</v>
      </c>
      <c r="AO132">
        <f>Sheet1!Z$4*Sheet1!Z$1*((Sheet1!Z$2/AM132)^Sheet1!Z$3-(Sheet1!Z$2/AM132)^6)</f>
        <v>26888.675666110259</v>
      </c>
      <c r="AP132">
        <f>Sheet1!Z$4*Sheet1!Z$1/Sheet1!Z$2*(Sheet1!Z$3*(Sheet1!Z$2/AM132)^(Sheet1!Z$3+1)-6*(Sheet1!Z$2/AM132)^7)</f>
        <v>1233315.82975695</v>
      </c>
      <c r="AQ132">
        <f t="shared" si="60"/>
        <v>0</v>
      </c>
      <c r="AR132">
        <f>SUM(AQ$2:AQ132)</f>
        <v>0</v>
      </c>
      <c r="AS132">
        <f t="shared" si="61"/>
        <v>0</v>
      </c>
      <c r="AT132">
        <f>SUM(AS$2:AS132)</f>
        <v>0</v>
      </c>
      <c r="AV132">
        <f>Sheet1!U132</f>
        <v>0.27840000000000004</v>
      </c>
      <c r="AW132">
        <f t="shared" si="62"/>
        <v>0</v>
      </c>
      <c r="AX132">
        <f>Sheet1!Z$4*Sheet1!Z$1*((Sheet1!Z$2/AV132)^Sheet1!Z$3-(Sheet1!Z$2/AV132)^6)</f>
        <v>26888.675666110259</v>
      </c>
      <c r="AY132">
        <f>Sheet1!Z$4*Sheet1!Z$1/Sheet1!Z$2*(Sheet1!Z$3*(Sheet1!Z$2/AV132)^(Sheet1!Z$3+1)-6*(Sheet1!Z$2/AV132)^7)</f>
        <v>1233315.82975695</v>
      </c>
      <c r="AZ132">
        <f t="shared" si="63"/>
        <v>0</v>
      </c>
      <c r="BA132">
        <f>SUM(AZ$2:AZ132)</f>
        <v>0</v>
      </c>
      <c r="BB132">
        <f t="shared" si="64"/>
        <v>0</v>
      </c>
      <c r="BC132">
        <f>SUM(BB$2:BB132)</f>
        <v>0</v>
      </c>
      <c r="BE132">
        <f t="shared" si="65"/>
        <v>0.27840000000000004</v>
      </c>
      <c r="BF132">
        <f t="shared" si="66"/>
        <v>0</v>
      </c>
      <c r="BG132">
        <f>Sheet1!Z$4*Sheet1!Z$1*((Sheet1!Z$2/BE132)^Sheet1!Z$3-(Sheet1!Z$2/BE132)^6)</f>
        <v>26888.675666110259</v>
      </c>
      <c r="BH132">
        <f>Sheet1!Z$4*Sheet1!Z$1/Sheet1!Z$2*(Sheet1!Z$3*(Sheet1!Z$2/BE132)^(Sheet1!Z$3+1)-6*(Sheet1!Z$2/BE132)^7)</f>
        <v>1233315.82975695</v>
      </c>
      <c r="BI132">
        <f t="shared" si="67"/>
        <v>0</v>
      </c>
      <c r="BJ132">
        <f>SUM(BI$2:BI132)</f>
        <v>0</v>
      </c>
      <c r="BK132">
        <f t="shared" si="68"/>
        <v>0</v>
      </c>
      <c r="BL132">
        <f>SUM(BK$2:BK132)</f>
        <v>0</v>
      </c>
    </row>
    <row r="133" spans="1:64" x14ac:dyDescent="0.25">
      <c r="A133">
        <v>0.26300000000000001</v>
      </c>
      <c r="B133">
        <v>0.70133333333333336</v>
      </c>
      <c r="C133">
        <v>0.65749999999999997</v>
      </c>
      <c r="D133">
        <v>0</v>
      </c>
      <c r="E133">
        <v>0</v>
      </c>
      <c r="F133">
        <v>24387.552462872049</v>
      </c>
      <c r="G133">
        <v>55201.417881663147</v>
      </c>
      <c r="H133">
        <f t="shared" si="46"/>
        <v>0</v>
      </c>
      <c r="I133">
        <f t="shared" si="47"/>
        <v>0</v>
      </c>
      <c r="J133">
        <f>SUM(H$2:H133)</f>
        <v>0</v>
      </c>
      <c r="K133">
        <f>SUM(I$2:I133)</f>
        <v>0</v>
      </c>
      <c r="L133">
        <v>1187891.0225585666</v>
      </c>
      <c r="M133">
        <v>2629385.5259177047</v>
      </c>
      <c r="N133">
        <f t="shared" si="48"/>
        <v>0</v>
      </c>
      <c r="O133">
        <f t="shared" si="49"/>
        <v>0</v>
      </c>
      <c r="P133">
        <f>SUM(N$2:N133)</f>
        <v>0</v>
      </c>
      <c r="Q133">
        <f>SUM(O$2:O133)</f>
        <v>0</v>
      </c>
      <c r="S133">
        <f t="shared" si="50"/>
        <v>0</v>
      </c>
      <c r="T133">
        <f>SUM(S$2:S133)</f>
        <v>0</v>
      </c>
      <c r="U133">
        <f t="shared" si="51"/>
        <v>0</v>
      </c>
      <c r="V133">
        <f>SUM(U$2:U133)</f>
        <v>0</v>
      </c>
      <c r="X133">
        <v>0</v>
      </c>
      <c r="Y133">
        <f t="shared" si="52"/>
        <v>0</v>
      </c>
      <c r="Z133">
        <f>SUM(Y$2:Y133)</f>
        <v>0</v>
      </c>
      <c r="AA133">
        <f t="shared" si="53"/>
        <v>0</v>
      </c>
      <c r="AB133">
        <f>SUM(AA$2:AA133)</f>
        <v>0</v>
      </c>
      <c r="AD133">
        <f t="shared" si="54"/>
        <v>0</v>
      </c>
      <c r="AE133">
        <f t="shared" si="55"/>
        <v>0</v>
      </c>
      <c r="AG133">
        <f t="shared" si="56"/>
        <v>0</v>
      </c>
      <c r="AH133">
        <f t="shared" si="57"/>
        <v>0</v>
      </c>
      <c r="AI133">
        <f>SUM(AH$2:AH133)</f>
        <v>0</v>
      </c>
      <c r="AJ133">
        <f t="shared" si="58"/>
        <v>0</v>
      </c>
      <c r="AK133">
        <f>SUM(AJ$2:AJ133)</f>
        <v>0</v>
      </c>
      <c r="AM133">
        <f>Sheet1!U133</f>
        <v>0.28053333333333336</v>
      </c>
      <c r="AN133">
        <f t="shared" si="59"/>
        <v>0</v>
      </c>
      <c r="AO133">
        <f>Sheet1!Z$4*Sheet1!Z$1*((Sheet1!Z$2/AM133)^Sheet1!Z$3-(Sheet1!Z$2/AM133)^6)</f>
        <v>24387.552462872049</v>
      </c>
      <c r="AP133">
        <f>Sheet1!Z$4*Sheet1!Z$1/Sheet1!Z$2*(Sheet1!Z$3*(Sheet1!Z$2/AM133)^(Sheet1!Z$3+1)-6*(Sheet1!Z$2/AM133)^7)</f>
        <v>1113647.8336486563</v>
      </c>
      <c r="AQ133">
        <f t="shared" si="60"/>
        <v>0</v>
      </c>
      <c r="AR133">
        <f>SUM(AQ$2:AQ133)</f>
        <v>0</v>
      </c>
      <c r="AS133">
        <f t="shared" si="61"/>
        <v>0</v>
      </c>
      <c r="AT133">
        <f>SUM(AS$2:AS133)</f>
        <v>0</v>
      </c>
      <c r="AV133">
        <f>Sheet1!U133</f>
        <v>0.28053333333333336</v>
      </c>
      <c r="AW133">
        <f t="shared" si="62"/>
        <v>0</v>
      </c>
      <c r="AX133">
        <f>Sheet1!Z$4*Sheet1!Z$1*((Sheet1!Z$2/AV133)^Sheet1!Z$3-(Sheet1!Z$2/AV133)^6)</f>
        <v>24387.552462872049</v>
      </c>
      <c r="AY133">
        <f>Sheet1!Z$4*Sheet1!Z$1/Sheet1!Z$2*(Sheet1!Z$3*(Sheet1!Z$2/AV133)^(Sheet1!Z$3+1)-6*(Sheet1!Z$2/AV133)^7)</f>
        <v>1113647.8336486563</v>
      </c>
      <c r="AZ133">
        <f t="shared" si="63"/>
        <v>0</v>
      </c>
      <c r="BA133">
        <f>SUM(AZ$2:AZ133)</f>
        <v>0</v>
      </c>
      <c r="BB133">
        <f t="shared" si="64"/>
        <v>0</v>
      </c>
      <c r="BC133">
        <f>SUM(BB$2:BB133)</f>
        <v>0</v>
      </c>
      <c r="BE133">
        <f t="shared" si="65"/>
        <v>0.28053333333333336</v>
      </c>
      <c r="BF133">
        <f t="shared" si="66"/>
        <v>0</v>
      </c>
      <c r="BG133">
        <f>Sheet1!Z$4*Sheet1!Z$1*((Sheet1!Z$2/BE133)^Sheet1!Z$3-(Sheet1!Z$2/BE133)^6)</f>
        <v>24387.552462872049</v>
      </c>
      <c r="BH133">
        <f>Sheet1!Z$4*Sheet1!Z$1/Sheet1!Z$2*(Sheet1!Z$3*(Sheet1!Z$2/BE133)^(Sheet1!Z$3+1)-6*(Sheet1!Z$2/BE133)^7)</f>
        <v>1113647.8336486563</v>
      </c>
      <c r="BI133">
        <f t="shared" si="67"/>
        <v>0</v>
      </c>
      <c r="BJ133">
        <f>SUM(BI$2:BI133)</f>
        <v>0</v>
      </c>
      <c r="BK133">
        <f t="shared" si="68"/>
        <v>0</v>
      </c>
      <c r="BL133">
        <f>SUM(BK$2:BK133)</f>
        <v>0</v>
      </c>
    </row>
    <row r="134" spans="1:64" x14ac:dyDescent="0.25">
      <c r="A134">
        <v>0.26500000000000001</v>
      </c>
      <c r="B134">
        <v>0.70666666666666667</v>
      </c>
      <c r="C134">
        <v>0.66249999999999998</v>
      </c>
      <c r="D134">
        <v>0</v>
      </c>
      <c r="E134">
        <v>0</v>
      </c>
      <c r="F134">
        <v>22128.405414305824</v>
      </c>
      <c r="G134">
        <v>50198.408593882588</v>
      </c>
      <c r="H134">
        <f t="shared" si="46"/>
        <v>0</v>
      </c>
      <c r="I134">
        <f t="shared" si="47"/>
        <v>0</v>
      </c>
      <c r="J134">
        <f>SUM(H$2:H134)</f>
        <v>0</v>
      </c>
      <c r="K134">
        <f>SUM(I$2:I134)</f>
        <v>0</v>
      </c>
      <c r="L134">
        <v>1073310.515360204</v>
      </c>
      <c r="M134">
        <v>2378108.1303185886</v>
      </c>
      <c r="N134">
        <f t="shared" si="48"/>
        <v>0</v>
      </c>
      <c r="O134">
        <f t="shared" si="49"/>
        <v>0</v>
      </c>
      <c r="P134">
        <f>SUM(N$2:N134)</f>
        <v>0</v>
      </c>
      <c r="Q134">
        <f>SUM(O$2:O134)</f>
        <v>0</v>
      </c>
      <c r="S134">
        <f t="shared" si="50"/>
        <v>0</v>
      </c>
      <c r="T134">
        <f>SUM(S$2:S134)</f>
        <v>0</v>
      </c>
      <c r="U134">
        <f t="shared" si="51"/>
        <v>0</v>
      </c>
      <c r="V134">
        <f>SUM(U$2:U134)</f>
        <v>0</v>
      </c>
      <c r="X134">
        <v>0</v>
      </c>
      <c r="Y134">
        <f t="shared" si="52"/>
        <v>0</v>
      </c>
      <c r="Z134">
        <f>SUM(Y$2:Y134)</f>
        <v>0</v>
      </c>
      <c r="AA134">
        <f t="shared" si="53"/>
        <v>0</v>
      </c>
      <c r="AB134">
        <f>SUM(AA$2:AA134)</f>
        <v>0</v>
      </c>
      <c r="AD134">
        <f t="shared" si="54"/>
        <v>0</v>
      </c>
      <c r="AE134">
        <f t="shared" si="55"/>
        <v>0</v>
      </c>
      <c r="AG134">
        <f t="shared" si="56"/>
        <v>0</v>
      </c>
      <c r="AH134">
        <f t="shared" si="57"/>
        <v>0</v>
      </c>
      <c r="AI134">
        <f>SUM(AH$2:AH134)</f>
        <v>0</v>
      </c>
      <c r="AJ134">
        <f t="shared" si="58"/>
        <v>0</v>
      </c>
      <c r="AK134">
        <f>SUM(AJ$2:AJ134)</f>
        <v>0</v>
      </c>
      <c r="AM134">
        <f>Sheet1!U134</f>
        <v>0.28266666666666668</v>
      </c>
      <c r="AN134">
        <f t="shared" si="59"/>
        <v>0</v>
      </c>
      <c r="AO134">
        <f>Sheet1!Z$4*Sheet1!Z$1*((Sheet1!Z$2/AM134)^Sheet1!Z$3-(Sheet1!Z$2/AM134)^6)</f>
        <v>22128.405414305886</v>
      </c>
      <c r="AP134">
        <f>Sheet1!Z$4*Sheet1!Z$1/Sheet1!Z$2*(Sheet1!Z$3*(Sheet1!Z$2/AM134)^(Sheet1!Z$3+1)-6*(Sheet1!Z$2/AM134)^7)</f>
        <v>1006228.6081501945</v>
      </c>
      <c r="AQ134">
        <f t="shared" si="60"/>
        <v>0</v>
      </c>
      <c r="AR134">
        <f>SUM(AQ$2:AQ134)</f>
        <v>0</v>
      </c>
      <c r="AS134">
        <f t="shared" si="61"/>
        <v>0</v>
      </c>
      <c r="AT134">
        <f>SUM(AS$2:AS134)</f>
        <v>0</v>
      </c>
      <c r="AV134">
        <f>Sheet1!U134</f>
        <v>0.28266666666666668</v>
      </c>
      <c r="AW134">
        <f t="shared" si="62"/>
        <v>0</v>
      </c>
      <c r="AX134">
        <f>Sheet1!Z$4*Sheet1!Z$1*((Sheet1!Z$2/AV134)^Sheet1!Z$3-(Sheet1!Z$2/AV134)^6)</f>
        <v>22128.405414305886</v>
      </c>
      <c r="AY134">
        <f>Sheet1!Z$4*Sheet1!Z$1/Sheet1!Z$2*(Sheet1!Z$3*(Sheet1!Z$2/AV134)^(Sheet1!Z$3+1)-6*(Sheet1!Z$2/AV134)^7)</f>
        <v>1006228.6081501945</v>
      </c>
      <c r="AZ134">
        <f t="shared" si="63"/>
        <v>0</v>
      </c>
      <c r="BA134">
        <f>SUM(AZ$2:AZ134)</f>
        <v>0</v>
      </c>
      <c r="BB134">
        <f t="shared" si="64"/>
        <v>0</v>
      </c>
      <c r="BC134">
        <f>SUM(BB$2:BB134)</f>
        <v>0</v>
      </c>
      <c r="BE134">
        <f t="shared" si="65"/>
        <v>0.28266666666666668</v>
      </c>
      <c r="BF134">
        <f t="shared" si="66"/>
        <v>0</v>
      </c>
      <c r="BG134">
        <f>Sheet1!Z$4*Sheet1!Z$1*((Sheet1!Z$2/BE134)^Sheet1!Z$3-(Sheet1!Z$2/BE134)^6)</f>
        <v>22128.405414305886</v>
      </c>
      <c r="BH134">
        <f>Sheet1!Z$4*Sheet1!Z$1/Sheet1!Z$2*(Sheet1!Z$3*(Sheet1!Z$2/BE134)^(Sheet1!Z$3+1)-6*(Sheet1!Z$2/BE134)^7)</f>
        <v>1006228.6081501945</v>
      </c>
      <c r="BI134">
        <f t="shared" si="67"/>
        <v>0</v>
      </c>
      <c r="BJ134">
        <f>SUM(BI$2:BI134)</f>
        <v>0</v>
      </c>
      <c r="BK134">
        <f t="shared" si="68"/>
        <v>0</v>
      </c>
      <c r="BL134">
        <f>SUM(BK$2:BK134)</f>
        <v>0</v>
      </c>
    </row>
    <row r="135" spans="1:64" x14ac:dyDescent="0.25">
      <c r="A135">
        <v>0.26700000000000002</v>
      </c>
      <c r="B135">
        <v>0.71200000000000008</v>
      </c>
      <c r="C135">
        <v>0.66749999999999998</v>
      </c>
      <c r="D135">
        <v>0</v>
      </c>
      <c r="E135">
        <v>0</v>
      </c>
      <c r="F135">
        <v>20086.546256863749</v>
      </c>
      <c r="G135">
        <v>45672.036040345432</v>
      </c>
      <c r="H135">
        <f t="shared" si="46"/>
        <v>0</v>
      </c>
      <c r="I135">
        <f t="shared" si="47"/>
        <v>0</v>
      </c>
      <c r="J135">
        <f>SUM(H$2:H135)</f>
        <v>0</v>
      </c>
      <c r="K135">
        <f>SUM(I$2:I135)</f>
        <v>0</v>
      </c>
      <c r="L135">
        <v>970381.59748880903</v>
      </c>
      <c r="M135">
        <v>2152266.3970360002</v>
      </c>
      <c r="N135">
        <f t="shared" si="48"/>
        <v>0</v>
      </c>
      <c r="O135">
        <f t="shared" si="49"/>
        <v>0</v>
      </c>
      <c r="P135">
        <f>SUM(N$2:N135)</f>
        <v>0</v>
      </c>
      <c r="Q135">
        <f>SUM(O$2:O135)</f>
        <v>0</v>
      </c>
      <c r="S135">
        <f t="shared" si="50"/>
        <v>0</v>
      </c>
      <c r="T135">
        <f>SUM(S$2:S135)</f>
        <v>0</v>
      </c>
      <c r="U135">
        <f t="shared" si="51"/>
        <v>0</v>
      </c>
      <c r="V135">
        <f>SUM(U$2:U135)</f>
        <v>0</v>
      </c>
      <c r="X135">
        <v>0</v>
      </c>
      <c r="Y135">
        <f t="shared" si="52"/>
        <v>0</v>
      </c>
      <c r="Z135">
        <f>SUM(Y$2:Y135)</f>
        <v>0</v>
      </c>
      <c r="AA135">
        <f t="shared" si="53"/>
        <v>0</v>
      </c>
      <c r="AB135">
        <f>SUM(AA$2:AA135)</f>
        <v>0</v>
      </c>
      <c r="AD135">
        <f t="shared" si="54"/>
        <v>0</v>
      </c>
      <c r="AE135">
        <f t="shared" si="55"/>
        <v>0</v>
      </c>
      <c r="AG135">
        <f t="shared" si="56"/>
        <v>0</v>
      </c>
      <c r="AH135">
        <f t="shared" si="57"/>
        <v>0</v>
      </c>
      <c r="AI135">
        <f>SUM(AH$2:AH135)</f>
        <v>0</v>
      </c>
      <c r="AJ135">
        <f t="shared" si="58"/>
        <v>0</v>
      </c>
      <c r="AK135">
        <f>SUM(AJ$2:AJ135)</f>
        <v>0</v>
      </c>
      <c r="AM135">
        <f>Sheet1!U135</f>
        <v>0.28480000000000005</v>
      </c>
      <c r="AN135">
        <f t="shared" si="59"/>
        <v>0</v>
      </c>
      <c r="AO135">
        <f>Sheet1!Z$4*Sheet1!Z$1*((Sheet1!Z$2/AM135)^Sheet1!Z$3-(Sheet1!Z$2/AM135)^6)</f>
        <v>20086.546256863749</v>
      </c>
      <c r="AP135">
        <f>Sheet1!Z$4*Sheet1!Z$1/Sheet1!Z$2*(Sheet1!Z$3*(Sheet1!Z$2/AM135)^(Sheet1!Z$3+1)-6*(Sheet1!Z$2/AM135)^7)</f>
        <v>909732.74764575856</v>
      </c>
      <c r="AQ135">
        <f t="shared" si="60"/>
        <v>0</v>
      </c>
      <c r="AR135">
        <f>SUM(AQ$2:AQ135)</f>
        <v>0</v>
      </c>
      <c r="AS135">
        <f t="shared" si="61"/>
        <v>0</v>
      </c>
      <c r="AT135">
        <f>SUM(AS$2:AS135)</f>
        <v>0</v>
      </c>
      <c r="AV135">
        <f>Sheet1!U135</f>
        <v>0.28480000000000005</v>
      </c>
      <c r="AW135">
        <f t="shared" si="62"/>
        <v>0</v>
      </c>
      <c r="AX135">
        <f>Sheet1!Z$4*Sheet1!Z$1*((Sheet1!Z$2/AV135)^Sheet1!Z$3-(Sheet1!Z$2/AV135)^6)</f>
        <v>20086.546256863749</v>
      </c>
      <c r="AY135">
        <f>Sheet1!Z$4*Sheet1!Z$1/Sheet1!Z$2*(Sheet1!Z$3*(Sheet1!Z$2/AV135)^(Sheet1!Z$3+1)-6*(Sheet1!Z$2/AV135)^7)</f>
        <v>909732.74764575856</v>
      </c>
      <c r="AZ135">
        <f t="shared" si="63"/>
        <v>0</v>
      </c>
      <c r="BA135">
        <f>SUM(AZ$2:AZ135)</f>
        <v>0</v>
      </c>
      <c r="BB135">
        <f t="shared" si="64"/>
        <v>0</v>
      </c>
      <c r="BC135">
        <f>SUM(BB$2:BB135)</f>
        <v>0</v>
      </c>
      <c r="BE135">
        <f t="shared" si="65"/>
        <v>0.28480000000000005</v>
      </c>
      <c r="BF135">
        <f t="shared" si="66"/>
        <v>0</v>
      </c>
      <c r="BG135">
        <f>Sheet1!Z$4*Sheet1!Z$1*((Sheet1!Z$2/BE135)^Sheet1!Z$3-(Sheet1!Z$2/BE135)^6)</f>
        <v>20086.546256863749</v>
      </c>
      <c r="BH135">
        <f>Sheet1!Z$4*Sheet1!Z$1/Sheet1!Z$2*(Sheet1!Z$3*(Sheet1!Z$2/BE135)^(Sheet1!Z$3+1)-6*(Sheet1!Z$2/BE135)^7)</f>
        <v>909732.74764575856</v>
      </c>
      <c r="BI135">
        <f t="shared" si="67"/>
        <v>0</v>
      </c>
      <c r="BJ135">
        <f>SUM(BI$2:BI135)</f>
        <v>0</v>
      </c>
      <c r="BK135">
        <f t="shared" si="68"/>
        <v>0</v>
      </c>
      <c r="BL135">
        <f>SUM(BK$2:BK135)</f>
        <v>0</v>
      </c>
    </row>
    <row r="136" spans="1:64" x14ac:dyDescent="0.25">
      <c r="A136">
        <v>0.26900000000000002</v>
      </c>
      <c r="B136">
        <v>0.71733333333333338</v>
      </c>
      <c r="C136">
        <v>0.67249999999999999</v>
      </c>
      <c r="D136">
        <v>0</v>
      </c>
      <c r="E136">
        <v>0</v>
      </c>
      <c r="F136">
        <v>18239.94928592645</v>
      </c>
      <c r="G136">
        <v>41574.210776563581</v>
      </c>
      <c r="H136">
        <f t="shared" si="46"/>
        <v>0</v>
      </c>
      <c r="I136">
        <f t="shared" si="47"/>
        <v>0</v>
      </c>
      <c r="J136">
        <f>SUM(H$2:H136)</f>
        <v>0</v>
      </c>
      <c r="K136">
        <f>SUM(I$2:I136)</f>
        <v>0</v>
      </c>
      <c r="L136">
        <v>877852.01345793763</v>
      </c>
      <c r="M136">
        <v>1949133.2855810802</v>
      </c>
      <c r="N136">
        <f t="shared" si="48"/>
        <v>0</v>
      </c>
      <c r="O136">
        <f t="shared" si="49"/>
        <v>0</v>
      </c>
      <c r="P136">
        <f>SUM(N$2:N136)</f>
        <v>0</v>
      </c>
      <c r="Q136">
        <f>SUM(O$2:O136)</f>
        <v>0</v>
      </c>
      <c r="S136">
        <f t="shared" si="50"/>
        <v>0</v>
      </c>
      <c r="T136">
        <f>SUM(S$2:S136)</f>
        <v>0</v>
      </c>
      <c r="U136">
        <f t="shared" si="51"/>
        <v>0</v>
      </c>
      <c r="V136">
        <f>SUM(U$2:U136)</f>
        <v>0</v>
      </c>
      <c r="X136">
        <v>0</v>
      </c>
      <c r="Y136">
        <f t="shared" si="52"/>
        <v>0</v>
      </c>
      <c r="Z136">
        <f>SUM(Y$2:Y136)</f>
        <v>0</v>
      </c>
      <c r="AA136">
        <f t="shared" si="53"/>
        <v>0</v>
      </c>
      <c r="AB136">
        <f>SUM(AA$2:AA136)</f>
        <v>0</v>
      </c>
      <c r="AD136">
        <f t="shared" si="54"/>
        <v>0</v>
      </c>
      <c r="AE136">
        <f t="shared" si="55"/>
        <v>0</v>
      </c>
      <c r="AG136">
        <f t="shared" si="56"/>
        <v>0</v>
      </c>
      <c r="AH136">
        <f t="shared" si="57"/>
        <v>0</v>
      </c>
      <c r="AI136">
        <f>SUM(AH$2:AH136)</f>
        <v>0</v>
      </c>
      <c r="AJ136">
        <f t="shared" si="58"/>
        <v>0</v>
      </c>
      <c r="AK136">
        <f>SUM(AJ$2:AJ136)</f>
        <v>0</v>
      </c>
      <c r="AM136">
        <f>Sheet1!U136</f>
        <v>0.28693333333333337</v>
      </c>
      <c r="AN136">
        <f t="shared" si="59"/>
        <v>0</v>
      </c>
      <c r="AO136">
        <f>Sheet1!Z$4*Sheet1!Z$1*((Sheet1!Z$2/AM136)^Sheet1!Z$3-(Sheet1!Z$2/AM136)^6)</f>
        <v>18239.94928592645</v>
      </c>
      <c r="AP136">
        <f>Sheet1!Z$4*Sheet1!Z$1/Sheet1!Z$2*(Sheet1!Z$3*(Sheet1!Z$2/AM136)^(Sheet1!Z$3+1)-6*(Sheet1!Z$2/AM136)^7)</f>
        <v>822986.26261681668</v>
      </c>
      <c r="AQ136">
        <f t="shared" si="60"/>
        <v>0</v>
      </c>
      <c r="AR136">
        <f>SUM(AQ$2:AQ136)</f>
        <v>0</v>
      </c>
      <c r="AS136">
        <f t="shared" si="61"/>
        <v>0</v>
      </c>
      <c r="AT136">
        <f>SUM(AS$2:AS136)</f>
        <v>0</v>
      </c>
      <c r="AV136">
        <f>Sheet1!U136</f>
        <v>0.28693333333333337</v>
      </c>
      <c r="AW136">
        <f t="shared" si="62"/>
        <v>0</v>
      </c>
      <c r="AX136">
        <f>Sheet1!Z$4*Sheet1!Z$1*((Sheet1!Z$2/AV136)^Sheet1!Z$3-(Sheet1!Z$2/AV136)^6)</f>
        <v>18239.94928592645</v>
      </c>
      <c r="AY136">
        <f>Sheet1!Z$4*Sheet1!Z$1/Sheet1!Z$2*(Sheet1!Z$3*(Sheet1!Z$2/AV136)^(Sheet1!Z$3+1)-6*(Sheet1!Z$2/AV136)^7)</f>
        <v>822986.26261681668</v>
      </c>
      <c r="AZ136">
        <f t="shared" si="63"/>
        <v>0</v>
      </c>
      <c r="BA136">
        <f>SUM(AZ$2:AZ136)</f>
        <v>0</v>
      </c>
      <c r="BB136">
        <f t="shared" si="64"/>
        <v>0</v>
      </c>
      <c r="BC136">
        <f>SUM(BB$2:BB136)</f>
        <v>0</v>
      </c>
      <c r="BE136">
        <f t="shared" si="65"/>
        <v>0.28693333333333337</v>
      </c>
      <c r="BF136">
        <f t="shared" si="66"/>
        <v>0</v>
      </c>
      <c r="BG136">
        <f>Sheet1!Z$4*Sheet1!Z$1*((Sheet1!Z$2/BE136)^Sheet1!Z$3-(Sheet1!Z$2/BE136)^6)</f>
        <v>18239.94928592645</v>
      </c>
      <c r="BH136">
        <f>Sheet1!Z$4*Sheet1!Z$1/Sheet1!Z$2*(Sheet1!Z$3*(Sheet1!Z$2/BE136)^(Sheet1!Z$3+1)-6*(Sheet1!Z$2/BE136)^7)</f>
        <v>822986.26261681668</v>
      </c>
      <c r="BI136">
        <f t="shared" si="67"/>
        <v>0</v>
      </c>
      <c r="BJ136">
        <f>SUM(BI$2:BI136)</f>
        <v>0</v>
      </c>
      <c r="BK136">
        <f t="shared" si="68"/>
        <v>0</v>
      </c>
      <c r="BL136">
        <f>SUM(BK$2:BK136)</f>
        <v>0</v>
      </c>
    </row>
    <row r="137" spans="1:64" x14ac:dyDescent="0.25">
      <c r="A137">
        <v>0.27100000000000002</v>
      </c>
      <c r="B137">
        <v>0.72266666666666668</v>
      </c>
      <c r="C137">
        <v>0.67749999999999999</v>
      </c>
      <c r="D137">
        <v>0</v>
      </c>
      <c r="E137">
        <v>0</v>
      </c>
      <c r="F137">
        <v>16568.948206823548</v>
      </c>
      <c r="G137">
        <v>37861.981894716213</v>
      </c>
      <c r="H137">
        <f t="shared" si="46"/>
        <v>0</v>
      </c>
      <c r="I137">
        <f t="shared" si="47"/>
        <v>0</v>
      </c>
      <c r="J137">
        <f>SUM(H$2:H137)</f>
        <v>0</v>
      </c>
      <c r="K137">
        <f>SUM(I$2:I137)</f>
        <v>0</v>
      </c>
      <c r="L137">
        <v>794611.58533000655</v>
      </c>
      <c r="M137">
        <v>1766290.7302968982</v>
      </c>
      <c r="N137">
        <f t="shared" si="48"/>
        <v>0</v>
      </c>
      <c r="O137">
        <f t="shared" si="49"/>
        <v>0</v>
      </c>
      <c r="P137">
        <f>SUM(N$2:N137)</f>
        <v>0</v>
      </c>
      <c r="Q137">
        <f>SUM(O$2:O137)</f>
        <v>0</v>
      </c>
      <c r="S137">
        <f t="shared" si="50"/>
        <v>0</v>
      </c>
      <c r="T137">
        <f>SUM(S$2:S137)</f>
        <v>0</v>
      </c>
      <c r="U137">
        <f t="shared" si="51"/>
        <v>0</v>
      </c>
      <c r="V137">
        <f>SUM(U$2:U137)</f>
        <v>0</v>
      </c>
      <c r="X137">
        <v>0</v>
      </c>
      <c r="Y137">
        <f t="shared" si="52"/>
        <v>0</v>
      </c>
      <c r="Z137">
        <f>SUM(Y$2:Y137)</f>
        <v>0</v>
      </c>
      <c r="AA137">
        <f t="shared" si="53"/>
        <v>0</v>
      </c>
      <c r="AB137">
        <f>SUM(AA$2:AA137)</f>
        <v>0</v>
      </c>
      <c r="AD137">
        <f t="shared" si="54"/>
        <v>0</v>
      </c>
      <c r="AE137">
        <f t="shared" si="55"/>
        <v>0</v>
      </c>
      <c r="AG137">
        <f t="shared" si="56"/>
        <v>0</v>
      </c>
      <c r="AH137">
        <f t="shared" si="57"/>
        <v>0</v>
      </c>
      <c r="AI137">
        <f>SUM(AH$2:AH137)</f>
        <v>0</v>
      </c>
      <c r="AJ137">
        <f t="shared" si="58"/>
        <v>0</v>
      </c>
      <c r="AK137">
        <f>SUM(AJ$2:AJ137)</f>
        <v>0</v>
      </c>
      <c r="AM137">
        <f>Sheet1!U137</f>
        <v>0.28906666666666669</v>
      </c>
      <c r="AN137">
        <f t="shared" si="59"/>
        <v>0</v>
      </c>
      <c r="AO137">
        <f>Sheet1!Z$4*Sheet1!Z$1*((Sheet1!Z$2/AM137)^Sheet1!Z$3-(Sheet1!Z$2/AM137)^6)</f>
        <v>16568.948206823548</v>
      </c>
      <c r="AP137">
        <f>Sheet1!Z$4*Sheet1!Z$1/Sheet1!Z$2*(Sheet1!Z$3*(Sheet1!Z$2/AM137)^(Sheet1!Z$3+1)-6*(Sheet1!Z$2/AM137)^7)</f>
        <v>744948.36124688119</v>
      </c>
      <c r="AQ137">
        <f t="shared" si="60"/>
        <v>0</v>
      </c>
      <c r="AR137">
        <f>SUM(AQ$2:AQ137)</f>
        <v>0</v>
      </c>
      <c r="AS137">
        <f t="shared" si="61"/>
        <v>0</v>
      </c>
      <c r="AT137">
        <f>SUM(AS$2:AS137)</f>
        <v>0</v>
      </c>
      <c r="AV137">
        <f>Sheet1!U137</f>
        <v>0.28906666666666669</v>
      </c>
      <c r="AW137">
        <f t="shared" si="62"/>
        <v>0</v>
      </c>
      <c r="AX137">
        <f>Sheet1!Z$4*Sheet1!Z$1*((Sheet1!Z$2/AV137)^Sheet1!Z$3-(Sheet1!Z$2/AV137)^6)</f>
        <v>16568.948206823548</v>
      </c>
      <c r="AY137">
        <f>Sheet1!Z$4*Sheet1!Z$1/Sheet1!Z$2*(Sheet1!Z$3*(Sheet1!Z$2/AV137)^(Sheet1!Z$3+1)-6*(Sheet1!Z$2/AV137)^7)</f>
        <v>744948.36124688119</v>
      </c>
      <c r="AZ137">
        <f t="shared" si="63"/>
        <v>0</v>
      </c>
      <c r="BA137">
        <f>SUM(AZ$2:AZ137)</f>
        <v>0</v>
      </c>
      <c r="BB137">
        <f t="shared" si="64"/>
        <v>0</v>
      </c>
      <c r="BC137">
        <f>SUM(BB$2:BB137)</f>
        <v>0</v>
      </c>
      <c r="BE137">
        <f t="shared" si="65"/>
        <v>0.28906666666666669</v>
      </c>
      <c r="BF137">
        <f t="shared" si="66"/>
        <v>0</v>
      </c>
      <c r="BG137">
        <f>Sheet1!Z$4*Sheet1!Z$1*((Sheet1!Z$2/BE137)^Sheet1!Z$3-(Sheet1!Z$2/BE137)^6)</f>
        <v>16568.948206823548</v>
      </c>
      <c r="BH137">
        <f>Sheet1!Z$4*Sheet1!Z$1/Sheet1!Z$2*(Sheet1!Z$3*(Sheet1!Z$2/BE137)^(Sheet1!Z$3+1)-6*(Sheet1!Z$2/BE137)^7)</f>
        <v>744948.36124688119</v>
      </c>
      <c r="BI137">
        <f t="shared" si="67"/>
        <v>0</v>
      </c>
      <c r="BJ137">
        <f>SUM(BI$2:BI137)</f>
        <v>0</v>
      </c>
      <c r="BK137">
        <f t="shared" si="68"/>
        <v>0</v>
      </c>
      <c r="BL137">
        <f>SUM(BK$2:BK137)</f>
        <v>0</v>
      </c>
    </row>
    <row r="138" spans="1:64" x14ac:dyDescent="0.25">
      <c r="A138">
        <v>0.27300000000000002</v>
      </c>
      <c r="B138">
        <v>0.72800000000000009</v>
      </c>
      <c r="C138">
        <v>0.6825</v>
      </c>
      <c r="D138">
        <v>0</v>
      </c>
      <c r="E138">
        <v>0</v>
      </c>
      <c r="F138">
        <v>15055.969337474655</v>
      </c>
      <c r="G138">
        <v>34496.956790161472</v>
      </c>
      <c r="H138">
        <f t="shared" si="46"/>
        <v>0</v>
      </c>
      <c r="I138">
        <f t="shared" si="47"/>
        <v>0</v>
      </c>
      <c r="J138">
        <f>SUM(H$2:H138)</f>
        <v>0</v>
      </c>
      <c r="K138">
        <f>SUM(I$2:I138)</f>
        <v>0</v>
      </c>
      <c r="L138">
        <v>719675.23572499049</v>
      </c>
      <c r="M138">
        <v>1601592.7510653122</v>
      </c>
      <c r="N138">
        <f t="shared" si="48"/>
        <v>0</v>
      </c>
      <c r="O138">
        <f t="shared" si="49"/>
        <v>0</v>
      </c>
      <c r="P138">
        <f>SUM(N$2:N138)</f>
        <v>0</v>
      </c>
      <c r="Q138">
        <f>SUM(O$2:O138)</f>
        <v>0</v>
      </c>
      <c r="S138">
        <f t="shared" si="50"/>
        <v>0</v>
      </c>
      <c r="T138">
        <f>SUM(S$2:S138)</f>
        <v>0</v>
      </c>
      <c r="U138">
        <f t="shared" si="51"/>
        <v>0</v>
      </c>
      <c r="V138">
        <f>SUM(U$2:U138)</f>
        <v>0</v>
      </c>
      <c r="X138">
        <v>0</v>
      </c>
      <c r="Y138">
        <f t="shared" si="52"/>
        <v>0</v>
      </c>
      <c r="Z138">
        <f>SUM(Y$2:Y138)</f>
        <v>0</v>
      </c>
      <c r="AA138">
        <f t="shared" si="53"/>
        <v>0</v>
      </c>
      <c r="AB138">
        <f>SUM(AA$2:AA138)</f>
        <v>0</v>
      </c>
      <c r="AD138">
        <f t="shared" si="54"/>
        <v>0</v>
      </c>
      <c r="AE138">
        <f t="shared" si="55"/>
        <v>0</v>
      </c>
      <c r="AG138">
        <f t="shared" si="56"/>
        <v>0</v>
      </c>
      <c r="AH138">
        <f t="shared" si="57"/>
        <v>0</v>
      </c>
      <c r="AI138">
        <f>SUM(AH$2:AH138)</f>
        <v>0</v>
      </c>
      <c r="AJ138">
        <f t="shared" si="58"/>
        <v>0</v>
      </c>
      <c r="AK138">
        <f>SUM(AJ$2:AJ138)</f>
        <v>0</v>
      </c>
      <c r="AM138">
        <f>Sheet1!U138</f>
        <v>0.29120000000000007</v>
      </c>
      <c r="AN138">
        <f t="shared" si="59"/>
        <v>0</v>
      </c>
      <c r="AO138">
        <f>Sheet1!Z$4*Sheet1!Z$1*((Sheet1!Z$2/AM138)^Sheet1!Z$3-(Sheet1!Z$2/AM138)^6)</f>
        <v>15055.969337474618</v>
      </c>
      <c r="AP138">
        <f>Sheet1!Z$4*Sheet1!Z$1/Sheet1!Z$2*(Sheet1!Z$3*(Sheet1!Z$2/AM138)^(Sheet1!Z$3+1)-6*(Sheet1!Z$2/AM138)^7)</f>
        <v>674695.53349217691</v>
      </c>
      <c r="AQ138">
        <f t="shared" si="60"/>
        <v>0</v>
      </c>
      <c r="AR138">
        <f>SUM(AQ$2:AQ138)</f>
        <v>0</v>
      </c>
      <c r="AS138">
        <f t="shared" si="61"/>
        <v>0</v>
      </c>
      <c r="AT138">
        <f>SUM(AS$2:AS138)</f>
        <v>0</v>
      </c>
      <c r="AV138">
        <f>Sheet1!U138</f>
        <v>0.29120000000000007</v>
      </c>
      <c r="AW138">
        <f t="shared" si="62"/>
        <v>0</v>
      </c>
      <c r="AX138">
        <f>Sheet1!Z$4*Sheet1!Z$1*((Sheet1!Z$2/AV138)^Sheet1!Z$3-(Sheet1!Z$2/AV138)^6)</f>
        <v>15055.969337474618</v>
      </c>
      <c r="AY138">
        <f>Sheet1!Z$4*Sheet1!Z$1/Sheet1!Z$2*(Sheet1!Z$3*(Sheet1!Z$2/AV138)^(Sheet1!Z$3+1)-6*(Sheet1!Z$2/AV138)^7)</f>
        <v>674695.53349217691</v>
      </c>
      <c r="AZ138">
        <f t="shared" si="63"/>
        <v>0</v>
      </c>
      <c r="BA138">
        <f>SUM(AZ$2:AZ138)</f>
        <v>0</v>
      </c>
      <c r="BB138">
        <f t="shared" si="64"/>
        <v>0</v>
      </c>
      <c r="BC138">
        <f>SUM(BB$2:BB138)</f>
        <v>0</v>
      </c>
      <c r="BE138">
        <f t="shared" si="65"/>
        <v>0.29120000000000007</v>
      </c>
      <c r="BF138">
        <f t="shared" si="66"/>
        <v>0</v>
      </c>
      <c r="BG138">
        <f>Sheet1!Z$4*Sheet1!Z$1*((Sheet1!Z$2/BE138)^Sheet1!Z$3-(Sheet1!Z$2/BE138)^6)</f>
        <v>15055.969337474618</v>
      </c>
      <c r="BH138">
        <f>Sheet1!Z$4*Sheet1!Z$1/Sheet1!Z$2*(Sheet1!Z$3*(Sheet1!Z$2/BE138)^(Sheet1!Z$3+1)-6*(Sheet1!Z$2/BE138)^7)</f>
        <v>674695.53349217691</v>
      </c>
      <c r="BI138">
        <f t="shared" si="67"/>
        <v>0</v>
      </c>
      <c r="BJ138">
        <f>SUM(BI$2:BI138)</f>
        <v>0</v>
      </c>
      <c r="BK138">
        <f t="shared" si="68"/>
        <v>0</v>
      </c>
      <c r="BL138">
        <f>SUM(BK$2:BK138)</f>
        <v>0</v>
      </c>
    </row>
    <row r="139" spans="1:64" x14ac:dyDescent="0.25">
      <c r="A139">
        <v>0.27500000000000002</v>
      </c>
      <c r="B139">
        <v>0.73333333333333339</v>
      </c>
      <c r="C139">
        <v>0.6875</v>
      </c>
      <c r="D139">
        <v>0</v>
      </c>
      <c r="E139">
        <v>0</v>
      </c>
      <c r="F139">
        <v>13685.296583978139</v>
      </c>
      <c r="G139">
        <v>31444.789969828034</v>
      </c>
      <c r="H139">
        <f t="shared" si="46"/>
        <v>0</v>
      </c>
      <c r="I139">
        <f t="shared" si="47"/>
        <v>0</v>
      </c>
      <c r="J139">
        <f>SUM(H$2:H139)</f>
        <v>0</v>
      </c>
      <c r="K139">
        <f>SUM(I$2:I139)</f>
        <v>0</v>
      </c>
      <c r="L139">
        <v>652168.14163391222</v>
      </c>
      <c r="M139">
        <v>1453133.1916713049</v>
      </c>
      <c r="N139">
        <f t="shared" si="48"/>
        <v>0</v>
      </c>
      <c r="O139">
        <f t="shared" si="49"/>
        <v>0</v>
      </c>
      <c r="P139">
        <f>SUM(N$2:N139)</f>
        <v>0</v>
      </c>
      <c r="Q139">
        <f>SUM(O$2:O139)</f>
        <v>0</v>
      </c>
      <c r="S139">
        <f t="shared" si="50"/>
        <v>0</v>
      </c>
      <c r="T139">
        <f>SUM(S$2:S139)</f>
        <v>0</v>
      </c>
      <c r="U139">
        <f t="shared" si="51"/>
        <v>0</v>
      </c>
      <c r="V139">
        <f>SUM(U$2:U139)</f>
        <v>0</v>
      </c>
      <c r="X139">
        <v>0</v>
      </c>
      <c r="Y139">
        <f t="shared" si="52"/>
        <v>0</v>
      </c>
      <c r="Z139">
        <f>SUM(Y$2:Y139)</f>
        <v>0</v>
      </c>
      <c r="AA139">
        <f t="shared" si="53"/>
        <v>0</v>
      </c>
      <c r="AB139">
        <f>SUM(AA$2:AA139)</f>
        <v>0</v>
      </c>
      <c r="AD139">
        <f t="shared" si="54"/>
        <v>0</v>
      </c>
      <c r="AE139">
        <f t="shared" si="55"/>
        <v>0</v>
      </c>
      <c r="AG139">
        <f t="shared" si="56"/>
        <v>0</v>
      </c>
      <c r="AH139">
        <f t="shared" si="57"/>
        <v>0</v>
      </c>
      <c r="AI139">
        <f>SUM(AH$2:AH139)</f>
        <v>0</v>
      </c>
      <c r="AJ139">
        <f t="shared" si="58"/>
        <v>0</v>
      </c>
      <c r="AK139">
        <f>SUM(AJ$2:AJ139)</f>
        <v>0</v>
      </c>
      <c r="AM139">
        <f>Sheet1!U139</f>
        <v>0.29333333333333339</v>
      </c>
      <c r="AN139">
        <f t="shared" si="59"/>
        <v>0</v>
      </c>
      <c r="AO139">
        <f>Sheet1!Z$4*Sheet1!Z$1*((Sheet1!Z$2/AM139)^Sheet1!Z$3-(Sheet1!Z$2/AM139)^6)</f>
        <v>13685.296583978139</v>
      </c>
      <c r="AP139">
        <f>Sheet1!Z$4*Sheet1!Z$1/Sheet1!Z$2*(Sheet1!Z$3*(Sheet1!Z$2/AM139)^(Sheet1!Z$3+1)-6*(Sheet1!Z$2/AM139)^7)</f>
        <v>611407.63278179278</v>
      </c>
      <c r="AQ139">
        <f t="shared" si="60"/>
        <v>0</v>
      </c>
      <c r="AR139">
        <f>SUM(AQ$2:AQ139)</f>
        <v>0</v>
      </c>
      <c r="AS139">
        <f t="shared" si="61"/>
        <v>0</v>
      </c>
      <c r="AT139">
        <f>SUM(AS$2:AS139)</f>
        <v>0</v>
      </c>
      <c r="AV139">
        <f>Sheet1!U139</f>
        <v>0.29333333333333339</v>
      </c>
      <c r="AW139">
        <f t="shared" si="62"/>
        <v>0</v>
      </c>
      <c r="AX139">
        <f>Sheet1!Z$4*Sheet1!Z$1*((Sheet1!Z$2/AV139)^Sheet1!Z$3-(Sheet1!Z$2/AV139)^6)</f>
        <v>13685.296583978139</v>
      </c>
      <c r="AY139">
        <f>Sheet1!Z$4*Sheet1!Z$1/Sheet1!Z$2*(Sheet1!Z$3*(Sheet1!Z$2/AV139)^(Sheet1!Z$3+1)-6*(Sheet1!Z$2/AV139)^7)</f>
        <v>611407.63278179278</v>
      </c>
      <c r="AZ139">
        <f t="shared" si="63"/>
        <v>0</v>
      </c>
      <c r="BA139">
        <f>SUM(AZ$2:AZ139)</f>
        <v>0</v>
      </c>
      <c r="BB139">
        <f t="shared" si="64"/>
        <v>0</v>
      </c>
      <c r="BC139">
        <f>SUM(BB$2:BB139)</f>
        <v>0</v>
      </c>
      <c r="BE139">
        <f t="shared" si="65"/>
        <v>0.29333333333333339</v>
      </c>
      <c r="BF139">
        <f t="shared" si="66"/>
        <v>0</v>
      </c>
      <c r="BG139">
        <f>Sheet1!Z$4*Sheet1!Z$1*((Sheet1!Z$2/BE139)^Sheet1!Z$3-(Sheet1!Z$2/BE139)^6)</f>
        <v>13685.296583978139</v>
      </c>
      <c r="BH139">
        <f>Sheet1!Z$4*Sheet1!Z$1/Sheet1!Z$2*(Sheet1!Z$3*(Sheet1!Z$2/BE139)^(Sheet1!Z$3+1)-6*(Sheet1!Z$2/BE139)^7)</f>
        <v>611407.63278179278</v>
      </c>
      <c r="BI139">
        <f t="shared" si="67"/>
        <v>0</v>
      </c>
      <c r="BJ139">
        <f>SUM(BI$2:BI139)</f>
        <v>0</v>
      </c>
      <c r="BK139">
        <f t="shared" si="68"/>
        <v>0</v>
      </c>
      <c r="BL139">
        <f>SUM(BK$2:BK139)</f>
        <v>0</v>
      </c>
    </row>
    <row r="140" spans="1:64" x14ac:dyDescent="0.25">
      <c r="A140">
        <v>0.27700000000000002</v>
      </c>
      <c r="B140">
        <v>0.73866666666666669</v>
      </c>
      <c r="C140">
        <v>0.6925</v>
      </c>
      <c r="D140">
        <v>0</v>
      </c>
      <c r="E140">
        <v>0</v>
      </c>
      <c r="F140">
        <v>12442.864214637024</v>
      </c>
      <c r="G140">
        <v>28674.732270476488</v>
      </c>
      <c r="H140">
        <f t="shared" si="46"/>
        <v>0</v>
      </c>
      <c r="I140">
        <f t="shared" si="47"/>
        <v>0</v>
      </c>
      <c r="J140">
        <f>SUM(H$2:H140)</f>
        <v>0</v>
      </c>
      <c r="K140">
        <f>SUM(I$2:I140)</f>
        <v>0</v>
      </c>
      <c r="L140">
        <v>591312.73886348738</v>
      </c>
      <c r="M140">
        <v>1319217.4775463128</v>
      </c>
      <c r="N140">
        <f t="shared" si="48"/>
        <v>0</v>
      </c>
      <c r="O140">
        <f t="shared" si="49"/>
        <v>0</v>
      </c>
      <c r="P140">
        <f>SUM(N$2:N140)</f>
        <v>0</v>
      </c>
      <c r="Q140">
        <f>SUM(O$2:O140)</f>
        <v>0</v>
      </c>
      <c r="S140">
        <f t="shared" si="50"/>
        <v>0</v>
      </c>
      <c r="T140">
        <f>SUM(S$2:S140)</f>
        <v>0</v>
      </c>
      <c r="U140">
        <f t="shared" si="51"/>
        <v>0</v>
      </c>
      <c r="V140">
        <f>SUM(U$2:U140)</f>
        <v>0</v>
      </c>
      <c r="X140">
        <v>0</v>
      </c>
      <c r="Y140">
        <f t="shared" si="52"/>
        <v>0</v>
      </c>
      <c r="Z140">
        <f>SUM(Y$2:Y140)</f>
        <v>0</v>
      </c>
      <c r="AA140">
        <f t="shared" si="53"/>
        <v>0</v>
      </c>
      <c r="AB140">
        <f>SUM(AA$2:AA140)</f>
        <v>0</v>
      </c>
      <c r="AD140">
        <f t="shared" si="54"/>
        <v>0</v>
      </c>
      <c r="AE140">
        <f t="shared" si="55"/>
        <v>0</v>
      </c>
      <c r="AG140">
        <f t="shared" si="56"/>
        <v>0</v>
      </c>
      <c r="AH140">
        <f t="shared" si="57"/>
        <v>0</v>
      </c>
      <c r="AI140">
        <f>SUM(AH$2:AH140)</f>
        <v>0</v>
      </c>
      <c r="AJ140">
        <f t="shared" si="58"/>
        <v>0</v>
      </c>
      <c r="AK140">
        <f>SUM(AJ$2:AJ140)</f>
        <v>0</v>
      </c>
      <c r="AM140">
        <f>Sheet1!U140</f>
        <v>0.29546666666666671</v>
      </c>
      <c r="AN140">
        <f t="shared" si="59"/>
        <v>0</v>
      </c>
      <c r="AO140">
        <f>Sheet1!Z$4*Sheet1!Z$1*((Sheet1!Z$2/AM140)^Sheet1!Z$3-(Sheet1!Z$2/AM140)^6)</f>
        <v>12442.864214637024</v>
      </c>
      <c r="AP140">
        <f>Sheet1!Z$4*Sheet1!Z$1/Sheet1!Z$2*(Sheet1!Z$3*(Sheet1!Z$2/AM140)^(Sheet1!Z$3+1)-6*(Sheet1!Z$2/AM140)^7)</f>
        <v>554355.69268451945</v>
      </c>
      <c r="AQ140">
        <f t="shared" si="60"/>
        <v>0</v>
      </c>
      <c r="AR140">
        <f>SUM(AQ$2:AQ140)</f>
        <v>0</v>
      </c>
      <c r="AS140">
        <f t="shared" si="61"/>
        <v>0</v>
      </c>
      <c r="AT140">
        <f>SUM(AS$2:AS140)</f>
        <v>0</v>
      </c>
      <c r="AV140">
        <f>Sheet1!U140</f>
        <v>0.29546666666666671</v>
      </c>
      <c r="AW140">
        <f t="shared" si="62"/>
        <v>0</v>
      </c>
      <c r="AX140">
        <f>Sheet1!Z$4*Sheet1!Z$1*((Sheet1!Z$2/AV140)^Sheet1!Z$3-(Sheet1!Z$2/AV140)^6)</f>
        <v>12442.864214637024</v>
      </c>
      <c r="AY140">
        <f>Sheet1!Z$4*Sheet1!Z$1/Sheet1!Z$2*(Sheet1!Z$3*(Sheet1!Z$2/AV140)^(Sheet1!Z$3+1)-6*(Sheet1!Z$2/AV140)^7)</f>
        <v>554355.69268451945</v>
      </c>
      <c r="AZ140">
        <f t="shared" si="63"/>
        <v>0</v>
      </c>
      <c r="BA140">
        <f>SUM(AZ$2:AZ140)</f>
        <v>0</v>
      </c>
      <c r="BB140">
        <f t="shared" si="64"/>
        <v>0</v>
      </c>
      <c r="BC140">
        <f>SUM(BB$2:BB140)</f>
        <v>0</v>
      </c>
      <c r="BE140">
        <f t="shared" si="65"/>
        <v>0.29546666666666671</v>
      </c>
      <c r="BF140">
        <f t="shared" si="66"/>
        <v>0</v>
      </c>
      <c r="BG140">
        <f>Sheet1!Z$4*Sheet1!Z$1*((Sheet1!Z$2/BE140)^Sheet1!Z$3-(Sheet1!Z$2/BE140)^6)</f>
        <v>12442.864214637024</v>
      </c>
      <c r="BH140">
        <f>Sheet1!Z$4*Sheet1!Z$1/Sheet1!Z$2*(Sheet1!Z$3*(Sheet1!Z$2/BE140)^(Sheet1!Z$3+1)-6*(Sheet1!Z$2/BE140)^7)</f>
        <v>554355.69268451945</v>
      </c>
      <c r="BI140">
        <f t="shared" si="67"/>
        <v>0</v>
      </c>
      <c r="BJ140">
        <f>SUM(BI$2:BI140)</f>
        <v>0</v>
      </c>
      <c r="BK140">
        <f t="shared" si="68"/>
        <v>0</v>
      </c>
      <c r="BL140">
        <f>SUM(BK$2:BK140)</f>
        <v>0</v>
      </c>
    </row>
    <row r="141" spans="1:64" x14ac:dyDescent="0.25">
      <c r="A141">
        <v>0.27900000000000003</v>
      </c>
      <c r="B141">
        <v>0.74400000000000011</v>
      </c>
      <c r="C141">
        <v>0.69750000000000001</v>
      </c>
      <c r="D141">
        <v>0</v>
      </c>
      <c r="E141">
        <v>0</v>
      </c>
      <c r="F141">
        <v>11316.073978764978</v>
      </c>
      <c r="G141">
        <v>26159.232985663337</v>
      </c>
      <c r="H141">
        <f t="shared" si="46"/>
        <v>0</v>
      </c>
      <c r="I141">
        <f t="shared" si="47"/>
        <v>0</v>
      </c>
      <c r="J141">
        <f>SUM(H$2:H141)</f>
        <v>0</v>
      </c>
      <c r="K141">
        <f>SUM(I$2:I141)</f>
        <v>0</v>
      </c>
      <c r="L141">
        <v>536417.33543501981</v>
      </c>
      <c r="M141">
        <v>1198337.8681737746</v>
      </c>
      <c r="N141">
        <f t="shared" si="48"/>
        <v>0</v>
      </c>
      <c r="O141">
        <f t="shared" si="49"/>
        <v>0</v>
      </c>
      <c r="P141">
        <f>SUM(N$2:N141)</f>
        <v>0</v>
      </c>
      <c r="Q141">
        <f>SUM(O$2:O141)</f>
        <v>0</v>
      </c>
      <c r="S141">
        <f t="shared" si="50"/>
        <v>0</v>
      </c>
      <c r="T141">
        <f>SUM(S$2:S141)</f>
        <v>0</v>
      </c>
      <c r="U141">
        <f t="shared" si="51"/>
        <v>0</v>
      </c>
      <c r="V141">
        <f>SUM(U$2:U141)</f>
        <v>0</v>
      </c>
      <c r="X141">
        <v>0</v>
      </c>
      <c r="Y141">
        <f t="shared" si="52"/>
        <v>0</v>
      </c>
      <c r="Z141">
        <f>SUM(Y$2:Y141)</f>
        <v>0</v>
      </c>
      <c r="AA141">
        <f t="shared" si="53"/>
        <v>0</v>
      </c>
      <c r="AB141">
        <f>SUM(AA$2:AA141)</f>
        <v>0</v>
      </c>
      <c r="AD141">
        <f t="shared" si="54"/>
        <v>0</v>
      </c>
      <c r="AE141">
        <f t="shared" si="55"/>
        <v>0</v>
      </c>
      <c r="AG141">
        <f t="shared" si="56"/>
        <v>0</v>
      </c>
      <c r="AH141">
        <f t="shared" si="57"/>
        <v>0</v>
      </c>
      <c r="AI141">
        <f>SUM(AH$2:AH141)</f>
        <v>0</v>
      </c>
      <c r="AJ141">
        <f t="shared" si="58"/>
        <v>0</v>
      </c>
      <c r="AK141">
        <f>SUM(AJ$2:AJ141)</f>
        <v>0</v>
      </c>
      <c r="AM141">
        <f>Sheet1!U141</f>
        <v>0.29760000000000003</v>
      </c>
      <c r="AN141">
        <f t="shared" si="59"/>
        <v>0</v>
      </c>
      <c r="AO141">
        <f>Sheet1!Z$4*Sheet1!Z$1*((Sheet1!Z$2/AM141)^Sheet1!Z$3-(Sheet1!Z$2/AM141)^6)</f>
        <v>11316.073978764978</v>
      </c>
      <c r="AP141">
        <f>Sheet1!Z$4*Sheet1!Z$1/Sheet1!Z$2*(Sheet1!Z$3*(Sheet1!Z$2/AM141)^(Sheet1!Z$3+1)-6*(Sheet1!Z$2/AM141)^7)</f>
        <v>502891.25197033107</v>
      </c>
      <c r="AQ141">
        <f t="shared" si="60"/>
        <v>0</v>
      </c>
      <c r="AR141">
        <f>SUM(AQ$2:AQ141)</f>
        <v>0</v>
      </c>
      <c r="AS141">
        <f t="shared" si="61"/>
        <v>0</v>
      </c>
      <c r="AT141">
        <f>SUM(AS$2:AS141)</f>
        <v>0</v>
      </c>
      <c r="AV141">
        <f>Sheet1!U141</f>
        <v>0.29760000000000003</v>
      </c>
      <c r="AW141">
        <f t="shared" si="62"/>
        <v>0</v>
      </c>
      <c r="AX141">
        <f>Sheet1!Z$4*Sheet1!Z$1*((Sheet1!Z$2/AV141)^Sheet1!Z$3-(Sheet1!Z$2/AV141)^6)</f>
        <v>11316.073978764978</v>
      </c>
      <c r="AY141">
        <f>Sheet1!Z$4*Sheet1!Z$1/Sheet1!Z$2*(Sheet1!Z$3*(Sheet1!Z$2/AV141)^(Sheet1!Z$3+1)-6*(Sheet1!Z$2/AV141)^7)</f>
        <v>502891.25197033107</v>
      </c>
      <c r="AZ141">
        <f t="shared" si="63"/>
        <v>0</v>
      </c>
      <c r="BA141">
        <f>SUM(AZ$2:AZ141)</f>
        <v>0</v>
      </c>
      <c r="BB141">
        <f t="shared" si="64"/>
        <v>0</v>
      </c>
      <c r="BC141">
        <f>SUM(BB$2:BB141)</f>
        <v>0</v>
      </c>
      <c r="BE141">
        <f t="shared" si="65"/>
        <v>0.29760000000000003</v>
      </c>
      <c r="BF141">
        <f t="shared" si="66"/>
        <v>0</v>
      </c>
      <c r="BG141">
        <f>Sheet1!Z$4*Sheet1!Z$1*((Sheet1!Z$2/BE141)^Sheet1!Z$3-(Sheet1!Z$2/BE141)^6)</f>
        <v>11316.073978764978</v>
      </c>
      <c r="BH141">
        <f>Sheet1!Z$4*Sheet1!Z$1/Sheet1!Z$2*(Sheet1!Z$3*(Sheet1!Z$2/BE141)^(Sheet1!Z$3+1)-6*(Sheet1!Z$2/BE141)^7)</f>
        <v>502891.25197033107</v>
      </c>
      <c r="BI141">
        <f t="shared" si="67"/>
        <v>0</v>
      </c>
      <c r="BJ141">
        <f>SUM(BI$2:BI141)</f>
        <v>0</v>
      </c>
      <c r="BK141">
        <f t="shared" si="68"/>
        <v>0</v>
      </c>
      <c r="BL141">
        <f>SUM(BK$2:BK141)</f>
        <v>0</v>
      </c>
    </row>
    <row r="142" spans="1:64" x14ac:dyDescent="0.25">
      <c r="A142">
        <v>0.28099999999999997</v>
      </c>
      <c r="B142">
        <v>0.7493333333333333</v>
      </c>
      <c r="C142">
        <v>0.7024999999999999</v>
      </c>
      <c r="D142">
        <v>0</v>
      </c>
      <c r="E142">
        <v>0</v>
      </c>
      <c r="F142">
        <v>10293.633566142335</v>
      </c>
      <c r="G142">
        <v>23873.588376237974</v>
      </c>
      <c r="H142">
        <f t="shared" si="46"/>
        <v>0</v>
      </c>
      <c r="I142">
        <f t="shared" si="47"/>
        <v>0</v>
      </c>
      <c r="J142">
        <f>SUM(H$2:H142)</f>
        <v>0</v>
      </c>
      <c r="K142">
        <f>SUM(I$2:I142)</f>
        <v>0</v>
      </c>
      <c r="L142">
        <v>486866.12524279254</v>
      </c>
      <c r="M142">
        <v>1089151.751032647</v>
      </c>
      <c r="N142">
        <f t="shared" si="48"/>
        <v>0</v>
      </c>
      <c r="O142">
        <f t="shared" si="49"/>
        <v>0</v>
      </c>
      <c r="P142">
        <f>SUM(N$2:N142)</f>
        <v>0</v>
      </c>
      <c r="Q142">
        <f>SUM(O$2:O142)</f>
        <v>0</v>
      </c>
      <c r="S142">
        <f t="shared" si="50"/>
        <v>0</v>
      </c>
      <c r="T142">
        <f>SUM(S$2:S142)</f>
        <v>0</v>
      </c>
      <c r="U142">
        <f t="shared" si="51"/>
        <v>0</v>
      </c>
      <c r="V142">
        <f>SUM(U$2:U142)</f>
        <v>0</v>
      </c>
      <c r="X142">
        <v>0</v>
      </c>
      <c r="Y142">
        <f t="shared" si="52"/>
        <v>0</v>
      </c>
      <c r="Z142">
        <f>SUM(Y$2:Y142)</f>
        <v>0</v>
      </c>
      <c r="AA142">
        <f t="shared" si="53"/>
        <v>0</v>
      </c>
      <c r="AB142">
        <f>SUM(AA$2:AA142)</f>
        <v>0</v>
      </c>
      <c r="AD142">
        <f t="shared" si="54"/>
        <v>0</v>
      </c>
      <c r="AE142">
        <f t="shared" si="55"/>
        <v>0</v>
      </c>
      <c r="AG142">
        <f t="shared" si="56"/>
        <v>0</v>
      </c>
      <c r="AH142">
        <f t="shared" si="57"/>
        <v>0</v>
      </c>
      <c r="AI142">
        <f>SUM(AH$2:AH142)</f>
        <v>0</v>
      </c>
      <c r="AJ142">
        <f t="shared" si="58"/>
        <v>0</v>
      </c>
      <c r="AK142">
        <f>SUM(AJ$2:AJ142)</f>
        <v>0</v>
      </c>
      <c r="AM142">
        <f>Sheet1!U142</f>
        <v>0.29973333333333335</v>
      </c>
      <c r="AN142">
        <f t="shared" si="59"/>
        <v>0</v>
      </c>
      <c r="AO142">
        <f>Sheet1!Z$4*Sheet1!Z$1*((Sheet1!Z$2/AM142)^Sheet1!Z$3-(Sheet1!Z$2/AM142)^6)</f>
        <v>10293.633566142335</v>
      </c>
      <c r="AP142">
        <f>Sheet1!Z$4*Sheet1!Z$1/Sheet1!Z$2*(Sheet1!Z$3*(Sheet1!Z$2/AM142)^(Sheet1!Z$3+1)-6*(Sheet1!Z$2/AM142)^7)</f>
        <v>456436.99241511803</v>
      </c>
      <c r="AQ142">
        <f t="shared" si="60"/>
        <v>0</v>
      </c>
      <c r="AR142">
        <f>SUM(AQ$2:AQ142)</f>
        <v>0</v>
      </c>
      <c r="AS142">
        <f t="shared" si="61"/>
        <v>0</v>
      </c>
      <c r="AT142">
        <f>SUM(AS$2:AS142)</f>
        <v>0</v>
      </c>
      <c r="AV142">
        <f>Sheet1!U142</f>
        <v>0.29973333333333335</v>
      </c>
      <c r="AW142">
        <f t="shared" si="62"/>
        <v>0</v>
      </c>
      <c r="AX142">
        <f>Sheet1!Z$4*Sheet1!Z$1*((Sheet1!Z$2/AV142)^Sheet1!Z$3-(Sheet1!Z$2/AV142)^6)</f>
        <v>10293.633566142335</v>
      </c>
      <c r="AY142">
        <f>Sheet1!Z$4*Sheet1!Z$1/Sheet1!Z$2*(Sheet1!Z$3*(Sheet1!Z$2/AV142)^(Sheet1!Z$3+1)-6*(Sheet1!Z$2/AV142)^7)</f>
        <v>456436.99241511803</v>
      </c>
      <c r="AZ142">
        <f t="shared" si="63"/>
        <v>0</v>
      </c>
      <c r="BA142">
        <f>SUM(AZ$2:AZ142)</f>
        <v>0</v>
      </c>
      <c r="BB142">
        <f t="shared" si="64"/>
        <v>0</v>
      </c>
      <c r="BC142">
        <f>SUM(BB$2:BB142)</f>
        <v>0</v>
      </c>
      <c r="BE142">
        <f t="shared" si="65"/>
        <v>0.29973333333333335</v>
      </c>
      <c r="BF142">
        <f t="shared" si="66"/>
        <v>0</v>
      </c>
      <c r="BG142">
        <f>Sheet1!Z$4*Sheet1!Z$1*((Sheet1!Z$2/BE142)^Sheet1!Z$3-(Sheet1!Z$2/BE142)^6)</f>
        <v>10293.633566142335</v>
      </c>
      <c r="BH142">
        <f>Sheet1!Z$4*Sheet1!Z$1/Sheet1!Z$2*(Sheet1!Z$3*(Sheet1!Z$2/BE142)^(Sheet1!Z$3+1)-6*(Sheet1!Z$2/BE142)^7)</f>
        <v>456436.99241511803</v>
      </c>
      <c r="BI142">
        <f t="shared" si="67"/>
        <v>0</v>
      </c>
      <c r="BJ142">
        <f>SUM(BI$2:BI142)</f>
        <v>0</v>
      </c>
      <c r="BK142">
        <f t="shared" si="68"/>
        <v>0</v>
      </c>
      <c r="BL142">
        <f>SUM(BK$2:BK142)</f>
        <v>0</v>
      </c>
    </row>
    <row r="143" spans="1:64" x14ac:dyDescent="0.25">
      <c r="A143">
        <v>0.28299999999999997</v>
      </c>
      <c r="B143">
        <v>0.7546666666666666</v>
      </c>
      <c r="C143">
        <v>0.70749999999999991</v>
      </c>
      <c r="D143">
        <v>0</v>
      </c>
      <c r="E143">
        <v>0</v>
      </c>
      <c r="F143">
        <v>9365.4137913705836</v>
      </c>
      <c r="G143">
        <v>21795.630882483907</v>
      </c>
      <c r="H143">
        <f t="shared" si="46"/>
        <v>0</v>
      </c>
      <c r="I143">
        <f t="shared" si="47"/>
        <v>0</v>
      </c>
      <c r="J143">
        <f>SUM(H$2:H143)</f>
        <v>0</v>
      </c>
      <c r="K143">
        <f>SUM(I$2:I143)</f>
        <v>0</v>
      </c>
      <c r="L143">
        <v>442110.42156632239</v>
      </c>
      <c r="M143">
        <v>990462.58536255325</v>
      </c>
      <c r="N143">
        <f t="shared" si="48"/>
        <v>0</v>
      </c>
      <c r="O143">
        <f t="shared" si="49"/>
        <v>0</v>
      </c>
      <c r="P143">
        <f>SUM(N$2:N143)</f>
        <v>0</v>
      </c>
      <c r="Q143">
        <f>SUM(O$2:O143)</f>
        <v>0</v>
      </c>
      <c r="S143">
        <f t="shared" si="50"/>
        <v>0</v>
      </c>
      <c r="T143">
        <f>SUM(S$2:S143)</f>
        <v>0</v>
      </c>
      <c r="U143">
        <f t="shared" si="51"/>
        <v>0</v>
      </c>
      <c r="V143">
        <f>SUM(U$2:U143)</f>
        <v>0</v>
      </c>
      <c r="X143">
        <v>0</v>
      </c>
      <c r="Y143">
        <f t="shared" si="52"/>
        <v>0</v>
      </c>
      <c r="Z143">
        <f>SUM(Y$2:Y143)</f>
        <v>0</v>
      </c>
      <c r="AA143">
        <f t="shared" si="53"/>
        <v>0</v>
      </c>
      <c r="AB143">
        <f>SUM(AA$2:AA143)</f>
        <v>0</v>
      </c>
      <c r="AD143">
        <f t="shared" si="54"/>
        <v>0</v>
      </c>
      <c r="AE143">
        <f t="shared" si="55"/>
        <v>0</v>
      </c>
      <c r="AG143">
        <f t="shared" si="56"/>
        <v>0</v>
      </c>
      <c r="AH143">
        <f t="shared" si="57"/>
        <v>0</v>
      </c>
      <c r="AI143">
        <f>SUM(AH$2:AH143)</f>
        <v>0</v>
      </c>
      <c r="AJ143">
        <f t="shared" si="58"/>
        <v>0</v>
      </c>
      <c r="AK143">
        <f>SUM(AJ$2:AJ143)</f>
        <v>0</v>
      </c>
      <c r="AM143">
        <f>Sheet1!U143</f>
        <v>0.30186666666666667</v>
      </c>
      <c r="AN143">
        <f t="shared" si="59"/>
        <v>0</v>
      </c>
      <c r="AO143">
        <f>Sheet1!Z$4*Sheet1!Z$1*((Sheet1!Z$2/AM143)^Sheet1!Z$3-(Sheet1!Z$2/AM143)^6)</f>
        <v>9365.4137913705836</v>
      </c>
      <c r="AP143">
        <f>Sheet1!Z$4*Sheet1!Z$1/Sheet1!Z$2*(Sheet1!Z$3*(Sheet1!Z$2/AM143)^(Sheet1!Z$3+1)-6*(Sheet1!Z$2/AM143)^7)</f>
        <v>414478.52021842723</v>
      </c>
      <c r="AQ143">
        <f t="shared" si="60"/>
        <v>0</v>
      </c>
      <c r="AR143">
        <f>SUM(AQ$2:AQ143)</f>
        <v>0</v>
      </c>
      <c r="AS143">
        <f t="shared" si="61"/>
        <v>0</v>
      </c>
      <c r="AT143">
        <f>SUM(AS$2:AS143)</f>
        <v>0</v>
      </c>
      <c r="AV143">
        <f>Sheet1!U143</f>
        <v>0.30186666666666667</v>
      </c>
      <c r="AW143">
        <f t="shared" si="62"/>
        <v>0</v>
      </c>
      <c r="AX143">
        <f>Sheet1!Z$4*Sheet1!Z$1*((Sheet1!Z$2/AV143)^Sheet1!Z$3-(Sheet1!Z$2/AV143)^6)</f>
        <v>9365.4137913705836</v>
      </c>
      <c r="AY143">
        <f>Sheet1!Z$4*Sheet1!Z$1/Sheet1!Z$2*(Sheet1!Z$3*(Sheet1!Z$2/AV143)^(Sheet1!Z$3+1)-6*(Sheet1!Z$2/AV143)^7)</f>
        <v>414478.52021842723</v>
      </c>
      <c r="AZ143">
        <f t="shared" si="63"/>
        <v>0</v>
      </c>
      <c r="BA143">
        <f>SUM(AZ$2:AZ143)</f>
        <v>0</v>
      </c>
      <c r="BB143">
        <f t="shared" si="64"/>
        <v>0</v>
      </c>
      <c r="BC143">
        <f>SUM(BB$2:BB143)</f>
        <v>0</v>
      </c>
      <c r="BE143">
        <f t="shared" si="65"/>
        <v>0.30186666666666667</v>
      </c>
      <c r="BF143">
        <f t="shared" si="66"/>
        <v>0</v>
      </c>
      <c r="BG143">
        <f>Sheet1!Z$4*Sheet1!Z$1*((Sheet1!Z$2/BE143)^Sheet1!Z$3-(Sheet1!Z$2/BE143)^6)</f>
        <v>9365.4137913705836</v>
      </c>
      <c r="BH143">
        <f>Sheet1!Z$4*Sheet1!Z$1/Sheet1!Z$2*(Sheet1!Z$3*(Sheet1!Z$2/BE143)^(Sheet1!Z$3+1)-6*(Sheet1!Z$2/BE143)^7)</f>
        <v>414478.52021842723</v>
      </c>
      <c r="BI143">
        <f t="shared" si="67"/>
        <v>0</v>
      </c>
      <c r="BJ143">
        <f>SUM(BI$2:BI143)</f>
        <v>0</v>
      </c>
      <c r="BK143">
        <f t="shared" si="68"/>
        <v>0</v>
      </c>
      <c r="BL143">
        <f>SUM(BK$2:BK143)</f>
        <v>0</v>
      </c>
    </row>
    <row r="144" spans="1:64" x14ac:dyDescent="0.25">
      <c r="A144">
        <v>0.28499999999999998</v>
      </c>
      <c r="B144">
        <v>0.7599999999999999</v>
      </c>
      <c r="C144">
        <v>0.71249999999999991</v>
      </c>
      <c r="D144">
        <v>0</v>
      </c>
      <c r="E144">
        <v>0</v>
      </c>
      <c r="F144">
        <v>8522.3222232801381</v>
      </c>
      <c r="G144">
        <v>19905.454085382655</v>
      </c>
      <c r="H144">
        <f t="shared" si="46"/>
        <v>0</v>
      </c>
      <c r="I144">
        <f t="shared" si="47"/>
        <v>0</v>
      </c>
      <c r="J144">
        <f>SUM(H$2:H144)</f>
        <v>0</v>
      </c>
      <c r="K144">
        <f>SUM(I$2:I144)</f>
        <v>0</v>
      </c>
      <c r="L144">
        <v>401660.95432185294</v>
      </c>
      <c r="M144">
        <v>901203.15676428692</v>
      </c>
      <c r="N144">
        <f t="shared" si="48"/>
        <v>0</v>
      </c>
      <c r="O144">
        <f t="shared" si="49"/>
        <v>0</v>
      </c>
      <c r="P144">
        <f>SUM(N$2:N144)</f>
        <v>0</v>
      </c>
      <c r="Q144">
        <f>SUM(O$2:O144)</f>
        <v>0</v>
      </c>
      <c r="S144">
        <f t="shared" si="50"/>
        <v>0</v>
      </c>
      <c r="T144">
        <f>SUM(S$2:S144)</f>
        <v>0</v>
      </c>
      <c r="U144">
        <f t="shared" si="51"/>
        <v>0</v>
      </c>
      <c r="V144">
        <f>SUM(U$2:U144)</f>
        <v>0</v>
      </c>
      <c r="X144">
        <v>0</v>
      </c>
      <c r="Y144">
        <f t="shared" si="52"/>
        <v>0</v>
      </c>
      <c r="Z144">
        <f>SUM(Y$2:Y144)</f>
        <v>0</v>
      </c>
      <c r="AA144">
        <f t="shared" si="53"/>
        <v>0</v>
      </c>
      <c r="AB144">
        <f>SUM(AA$2:AA144)</f>
        <v>0</v>
      </c>
      <c r="AD144">
        <f t="shared" si="54"/>
        <v>0</v>
      </c>
      <c r="AE144">
        <f t="shared" si="55"/>
        <v>0</v>
      </c>
      <c r="AG144">
        <f t="shared" si="56"/>
        <v>0</v>
      </c>
      <c r="AH144">
        <f t="shared" si="57"/>
        <v>0</v>
      </c>
      <c r="AI144">
        <f>SUM(AH$2:AH144)</f>
        <v>0</v>
      </c>
      <c r="AJ144">
        <f t="shared" si="58"/>
        <v>0</v>
      </c>
      <c r="AK144">
        <f>SUM(AJ$2:AJ144)</f>
        <v>0</v>
      </c>
      <c r="AM144">
        <f>Sheet1!U144</f>
        <v>0.30399999999999999</v>
      </c>
      <c r="AN144">
        <f t="shared" si="59"/>
        <v>0</v>
      </c>
      <c r="AO144">
        <f>Sheet1!Z$4*Sheet1!Z$1*((Sheet1!Z$2/AM144)^Sheet1!Z$3-(Sheet1!Z$2/AM144)^6)</f>
        <v>8522.3222232801381</v>
      </c>
      <c r="AP144">
        <f>Sheet1!Z$4*Sheet1!Z$1/Sheet1!Z$2*(Sheet1!Z$3*(Sheet1!Z$2/AM144)^(Sheet1!Z$3+1)-6*(Sheet1!Z$2/AM144)^7)</f>
        <v>376557.1446767372</v>
      </c>
      <c r="AQ144">
        <f t="shared" si="60"/>
        <v>0</v>
      </c>
      <c r="AR144">
        <f>SUM(AQ$2:AQ144)</f>
        <v>0</v>
      </c>
      <c r="AS144">
        <f t="shared" si="61"/>
        <v>0</v>
      </c>
      <c r="AT144">
        <f>SUM(AS$2:AS144)</f>
        <v>0</v>
      </c>
      <c r="AV144">
        <f>Sheet1!U144</f>
        <v>0.30399999999999999</v>
      </c>
      <c r="AW144">
        <f t="shared" si="62"/>
        <v>0</v>
      </c>
      <c r="AX144">
        <f>Sheet1!Z$4*Sheet1!Z$1*((Sheet1!Z$2/AV144)^Sheet1!Z$3-(Sheet1!Z$2/AV144)^6)</f>
        <v>8522.3222232801381</v>
      </c>
      <c r="AY144">
        <f>Sheet1!Z$4*Sheet1!Z$1/Sheet1!Z$2*(Sheet1!Z$3*(Sheet1!Z$2/AV144)^(Sheet1!Z$3+1)-6*(Sheet1!Z$2/AV144)^7)</f>
        <v>376557.1446767372</v>
      </c>
      <c r="AZ144">
        <f t="shared" si="63"/>
        <v>0</v>
      </c>
      <c r="BA144">
        <f>SUM(AZ$2:AZ144)</f>
        <v>0</v>
      </c>
      <c r="BB144">
        <f t="shared" si="64"/>
        <v>0</v>
      </c>
      <c r="BC144">
        <f>SUM(BB$2:BB144)</f>
        <v>0</v>
      </c>
      <c r="BE144">
        <f t="shared" si="65"/>
        <v>0.30399999999999999</v>
      </c>
      <c r="BF144">
        <f t="shared" si="66"/>
        <v>0</v>
      </c>
      <c r="BG144">
        <f>Sheet1!Z$4*Sheet1!Z$1*((Sheet1!Z$2/BE144)^Sheet1!Z$3-(Sheet1!Z$2/BE144)^6)</f>
        <v>8522.3222232801381</v>
      </c>
      <c r="BH144">
        <f>Sheet1!Z$4*Sheet1!Z$1/Sheet1!Z$2*(Sheet1!Z$3*(Sheet1!Z$2/BE144)^(Sheet1!Z$3+1)-6*(Sheet1!Z$2/BE144)^7)</f>
        <v>376557.1446767372</v>
      </c>
      <c r="BI144">
        <f t="shared" si="67"/>
        <v>0</v>
      </c>
      <c r="BJ144">
        <f>SUM(BI$2:BI144)</f>
        <v>0</v>
      </c>
      <c r="BK144">
        <f t="shared" si="68"/>
        <v>0</v>
      </c>
      <c r="BL144">
        <f>SUM(BK$2:BK144)</f>
        <v>0</v>
      </c>
    </row>
    <row r="145" spans="1:64" x14ac:dyDescent="0.25">
      <c r="A145">
        <v>0.28699999999999998</v>
      </c>
      <c r="B145">
        <v>0.76533333333333331</v>
      </c>
      <c r="C145">
        <v>0.71749999999999992</v>
      </c>
      <c r="D145">
        <v>0</v>
      </c>
      <c r="E145">
        <v>0</v>
      </c>
      <c r="F145">
        <v>7756.191270370311</v>
      </c>
      <c r="G145">
        <v>18185.169095984649</v>
      </c>
      <c r="H145">
        <f t="shared" si="46"/>
        <v>0</v>
      </c>
      <c r="I145">
        <f t="shared" si="47"/>
        <v>0</v>
      </c>
      <c r="J145">
        <f>SUM(H$2:H145)</f>
        <v>0</v>
      </c>
      <c r="K145">
        <f>SUM(I$2:I145)</f>
        <v>0</v>
      </c>
      <c r="L145">
        <v>365081.09581915336</v>
      </c>
      <c r="M145">
        <v>820420.84897787077</v>
      </c>
      <c r="N145">
        <f t="shared" si="48"/>
        <v>0</v>
      </c>
      <c r="O145">
        <f t="shared" si="49"/>
        <v>0</v>
      </c>
      <c r="P145">
        <f>SUM(N$2:N145)</f>
        <v>0</v>
      </c>
      <c r="Q145">
        <f>SUM(O$2:O145)</f>
        <v>0</v>
      </c>
      <c r="S145">
        <f t="shared" si="50"/>
        <v>0</v>
      </c>
      <c r="T145">
        <f>SUM(S$2:S145)</f>
        <v>0</v>
      </c>
      <c r="U145">
        <f t="shared" si="51"/>
        <v>0</v>
      </c>
      <c r="V145">
        <f>SUM(U$2:U145)</f>
        <v>0</v>
      </c>
      <c r="X145">
        <v>0</v>
      </c>
      <c r="Y145">
        <f t="shared" si="52"/>
        <v>0</v>
      </c>
      <c r="Z145">
        <f>SUM(Y$2:Y145)</f>
        <v>0</v>
      </c>
      <c r="AA145">
        <f t="shared" si="53"/>
        <v>0</v>
      </c>
      <c r="AB145">
        <f>SUM(AA$2:AA145)</f>
        <v>0</v>
      </c>
      <c r="AD145">
        <f t="shared" si="54"/>
        <v>0</v>
      </c>
      <c r="AE145">
        <f t="shared" si="55"/>
        <v>0</v>
      </c>
      <c r="AG145">
        <f t="shared" si="56"/>
        <v>0</v>
      </c>
      <c r="AH145">
        <f t="shared" si="57"/>
        <v>0</v>
      </c>
      <c r="AI145">
        <f>SUM(AH$2:AH145)</f>
        <v>0</v>
      </c>
      <c r="AJ145">
        <f t="shared" si="58"/>
        <v>0</v>
      </c>
      <c r="AK145">
        <f>SUM(AJ$2:AJ145)</f>
        <v>0</v>
      </c>
      <c r="AM145">
        <f>Sheet1!U145</f>
        <v>0.30613333333333337</v>
      </c>
      <c r="AN145">
        <f t="shared" si="59"/>
        <v>0</v>
      </c>
      <c r="AO145">
        <f>Sheet1!Z$4*Sheet1!Z$1*((Sheet1!Z$2/AM145)^Sheet1!Z$3-(Sheet1!Z$2/AM145)^6)</f>
        <v>7756.1912703702947</v>
      </c>
      <c r="AP145">
        <f>Sheet1!Z$4*Sheet1!Z$1/Sheet1!Z$2*(Sheet1!Z$3*(Sheet1!Z$2/AM145)^(Sheet1!Z$3+1)-6*(Sheet1!Z$2/AM145)^7)</f>
        <v>342263.52733045554</v>
      </c>
      <c r="AQ145">
        <f t="shared" si="60"/>
        <v>0</v>
      </c>
      <c r="AR145">
        <f>SUM(AQ$2:AQ145)</f>
        <v>0</v>
      </c>
      <c r="AS145">
        <f t="shared" si="61"/>
        <v>0</v>
      </c>
      <c r="AT145">
        <f>SUM(AS$2:AS145)</f>
        <v>0</v>
      </c>
      <c r="AV145">
        <f>Sheet1!U145</f>
        <v>0.30613333333333337</v>
      </c>
      <c r="AW145">
        <f t="shared" si="62"/>
        <v>0</v>
      </c>
      <c r="AX145">
        <f>Sheet1!Z$4*Sheet1!Z$1*((Sheet1!Z$2/AV145)^Sheet1!Z$3-(Sheet1!Z$2/AV145)^6)</f>
        <v>7756.1912703702947</v>
      </c>
      <c r="AY145">
        <f>Sheet1!Z$4*Sheet1!Z$1/Sheet1!Z$2*(Sheet1!Z$3*(Sheet1!Z$2/AV145)^(Sheet1!Z$3+1)-6*(Sheet1!Z$2/AV145)^7)</f>
        <v>342263.52733045554</v>
      </c>
      <c r="AZ145">
        <f t="shared" si="63"/>
        <v>0</v>
      </c>
      <c r="BA145">
        <f>SUM(AZ$2:AZ145)</f>
        <v>0</v>
      </c>
      <c r="BB145">
        <f t="shared" si="64"/>
        <v>0</v>
      </c>
      <c r="BC145">
        <f>SUM(BB$2:BB145)</f>
        <v>0</v>
      </c>
      <c r="BE145">
        <f t="shared" si="65"/>
        <v>0.30613333333333337</v>
      </c>
      <c r="BF145">
        <f t="shared" si="66"/>
        <v>0</v>
      </c>
      <c r="BG145">
        <f>Sheet1!Z$4*Sheet1!Z$1*((Sheet1!Z$2/BE145)^Sheet1!Z$3-(Sheet1!Z$2/BE145)^6)</f>
        <v>7756.1912703702947</v>
      </c>
      <c r="BH145">
        <f>Sheet1!Z$4*Sheet1!Z$1/Sheet1!Z$2*(Sheet1!Z$3*(Sheet1!Z$2/BE145)^(Sheet1!Z$3+1)-6*(Sheet1!Z$2/BE145)^7)</f>
        <v>342263.52733045554</v>
      </c>
      <c r="BI145">
        <f t="shared" si="67"/>
        <v>0</v>
      </c>
      <c r="BJ145">
        <f>SUM(BI$2:BI145)</f>
        <v>0</v>
      </c>
      <c r="BK145">
        <f t="shared" si="68"/>
        <v>0</v>
      </c>
      <c r="BL145">
        <f>SUM(BK$2:BK145)</f>
        <v>0</v>
      </c>
    </row>
    <row r="146" spans="1:64" x14ac:dyDescent="0.25">
      <c r="A146">
        <v>0.28899999999999998</v>
      </c>
      <c r="B146">
        <v>0.77066666666666661</v>
      </c>
      <c r="C146">
        <v>0.72249999999999992</v>
      </c>
      <c r="D146">
        <v>0</v>
      </c>
      <c r="E146">
        <v>0</v>
      </c>
      <c r="F146">
        <v>7059.6789853116488</v>
      </c>
      <c r="G146">
        <v>16618.688599207602</v>
      </c>
      <c r="H146">
        <f t="shared" si="46"/>
        <v>0</v>
      </c>
      <c r="I146">
        <f t="shared" si="47"/>
        <v>0</v>
      </c>
      <c r="J146">
        <f>SUM(H$2:H146)</f>
        <v>0</v>
      </c>
      <c r="K146">
        <f>SUM(I$2:I146)</f>
        <v>0</v>
      </c>
      <c r="L146">
        <v>331980.89775825205</v>
      </c>
      <c r="M146">
        <v>747264.67818820849</v>
      </c>
      <c r="N146">
        <f t="shared" si="48"/>
        <v>0</v>
      </c>
      <c r="O146">
        <f t="shared" si="49"/>
        <v>0</v>
      </c>
      <c r="P146">
        <f>SUM(N$2:N146)</f>
        <v>0</v>
      </c>
      <c r="Q146">
        <f>SUM(O$2:O146)</f>
        <v>0</v>
      </c>
      <c r="S146">
        <f t="shared" si="50"/>
        <v>0</v>
      </c>
      <c r="T146">
        <f>SUM(S$2:S146)</f>
        <v>0</v>
      </c>
      <c r="U146">
        <f t="shared" si="51"/>
        <v>0</v>
      </c>
      <c r="V146">
        <f>SUM(U$2:U146)</f>
        <v>0</v>
      </c>
      <c r="X146">
        <v>0</v>
      </c>
      <c r="Y146">
        <f t="shared" si="52"/>
        <v>0</v>
      </c>
      <c r="Z146">
        <f>SUM(Y$2:Y146)</f>
        <v>0</v>
      </c>
      <c r="AA146">
        <f t="shared" si="53"/>
        <v>0</v>
      </c>
      <c r="AB146">
        <f>SUM(AA$2:AA146)</f>
        <v>0</v>
      </c>
      <c r="AD146">
        <f t="shared" si="54"/>
        <v>0</v>
      </c>
      <c r="AE146">
        <f t="shared" si="55"/>
        <v>0</v>
      </c>
      <c r="AG146">
        <f t="shared" si="56"/>
        <v>0</v>
      </c>
      <c r="AH146">
        <f t="shared" si="57"/>
        <v>0</v>
      </c>
      <c r="AI146">
        <f>SUM(AH$2:AH146)</f>
        <v>0</v>
      </c>
      <c r="AJ146">
        <f t="shared" si="58"/>
        <v>0</v>
      </c>
      <c r="AK146">
        <f>SUM(AJ$2:AJ146)</f>
        <v>0</v>
      </c>
      <c r="AM146">
        <f>Sheet1!U146</f>
        <v>0.30826666666666669</v>
      </c>
      <c r="AN146">
        <f t="shared" si="59"/>
        <v>0</v>
      </c>
      <c r="AO146">
        <f>Sheet1!Z$4*Sheet1!Z$1*((Sheet1!Z$2/AM146)^Sheet1!Z$3-(Sheet1!Z$2/AM146)^6)</f>
        <v>7059.6789853116361</v>
      </c>
      <c r="AP146">
        <f>Sheet1!Z$4*Sheet1!Z$1/Sheet1!Z$2*(Sheet1!Z$3*(Sheet1!Z$2/AM146)^(Sheet1!Z$3+1)-6*(Sheet1!Z$2/AM146)^7)</f>
        <v>311232.09164836077</v>
      </c>
      <c r="AQ146">
        <f t="shared" si="60"/>
        <v>0</v>
      </c>
      <c r="AR146">
        <f>SUM(AQ$2:AQ146)</f>
        <v>0</v>
      </c>
      <c r="AS146">
        <f t="shared" si="61"/>
        <v>0</v>
      </c>
      <c r="AT146">
        <f>SUM(AS$2:AS146)</f>
        <v>0</v>
      </c>
      <c r="AV146">
        <f>Sheet1!U146</f>
        <v>0.30826666666666669</v>
      </c>
      <c r="AW146">
        <f t="shared" si="62"/>
        <v>0</v>
      </c>
      <c r="AX146">
        <f>Sheet1!Z$4*Sheet1!Z$1*((Sheet1!Z$2/AV146)^Sheet1!Z$3-(Sheet1!Z$2/AV146)^6)</f>
        <v>7059.6789853116361</v>
      </c>
      <c r="AY146">
        <f>Sheet1!Z$4*Sheet1!Z$1/Sheet1!Z$2*(Sheet1!Z$3*(Sheet1!Z$2/AV146)^(Sheet1!Z$3+1)-6*(Sheet1!Z$2/AV146)^7)</f>
        <v>311232.09164836077</v>
      </c>
      <c r="AZ146">
        <f t="shared" si="63"/>
        <v>0</v>
      </c>
      <c r="BA146">
        <f>SUM(AZ$2:AZ146)</f>
        <v>0</v>
      </c>
      <c r="BB146">
        <f t="shared" si="64"/>
        <v>0</v>
      </c>
      <c r="BC146">
        <f>SUM(BB$2:BB146)</f>
        <v>0</v>
      </c>
      <c r="BE146">
        <f t="shared" si="65"/>
        <v>0.30826666666666669</v>
      </c>
      <c r="BF146">
        <f t="shared" si="66"/>
        <v>0</v>
      </c>
      <c r="BG146">
        <f>Sheet1!Z$4*Sheet1!Z$1*((Sheet1!Z$2/BE146)^Sheet1!Z$3-(Sheet1!Z$2/BE146)^6)</f>
        <v>7059.6789853116361</v>
      </c>
      <c r="BH146">
        <f>Sheet1!Z$4*Sheet1!Z$1/Sheet1!Z$2*(Sheet1!Z$3*(Sheet1!Z$2/BE146)^(Sheet1!Z$3+1)-6*(Sheet1!Z$2/BE146)^7)</f>
        <v>311232.09164836077</v>
      </c>
      <c r="BI146">
        <f t="shared" si="67"/>
        <v>0</v>
      </c>
      <c r="BJ146">
        <f>SUM(BI$2:BI146)</f>
        <v>0</v>
      </c>
      <c r="BK146">
        <f t="shared" si="68"/>
        <v>0</v>
      </c>
      <c r="BL146">
        <f>SUM(BK$2:BK146)</f>
        <v>0</v>
      </c>
    </row>
    <row r="147" spans="1:64" x14ac:dyDescent="0.25">
      <c r="A147">
        <v>0.29099999999999998</v>
      </c>
      <c r="B147">
        <v>0.77599999999999991</v>
      </c>
      <c r="C147">
        <v>0.72749999999999992</v>
      </c>
      <c r="D147">
        <v>0</v>
      </c>
      <c r="E147">
        <v>0</v>
      </c>
      <c r="F147">
        <v>6426.1810702093344</v>
      </c>
      <c r="G147">
        <v>15191.53525324624</v>
      </c>
      <c r="H147">
        <f t="shared" si="46"/>
        <v>0</v>
      </c>
      <c r="I147">
        <f t="shared" si="47"/>
        <v>0</v>
      </c>
      <c r="J147">
        <f>SUM(H$2:H147)</f>
        <v>0</v>
      </c>
      <c r="K147">
        <f>SUM(I$2:I147)</f>
        <v>0</v>
      </c>
      <c r="L147">
        <v>302011.83767975122</v>
      </c>
      <c r="M147">
        <v>680973.86881263601</v>
      </c>
      <c r="N147">
        <f t="shared" si="48"/>
        <v>0</v>
      </c>
      <c r="O147">
        <f t="shared" si="49"/>
        <v>0</v>
      </c>
      <c r="P147">
        <f>SUM(N$2:N147)</f>
        <v>0</v>
      </c>
      <c r="Q147">
        <f>SUM(O$2:O147)</f>
        <v>0</v>
      </c>
      <c r="S147">
        <f t="shared" si="50"/>
        <v>0</v>
      </c>
      <c r="T147">
        <f>SUM(S$2:S147)</f>
        <v>0</v>
      </c>
      <c r="U147">
        <f t="shared" si="51"/>
        <v>0</v>
      </c>
      <c r="V147">
        <f>SUM(U$2:U147)</f>
        <v>0</v>
      </c>
      <c r="X147">
        <v>0</v>
      </c>
      <c r="Y147">
        <f t="shared" si="52"/>
        <v>0</v>
      </c>
      <c r="Z147">
        <f>SUM(Y$2:Y147)</f>
        <v>0</v>
      </c>
      <c r="AA147">
        <f t="shared" si="53"/>
        <v>0</v>
      </c>
      <c r="AB147">
        <f>SUM(AA$2:AA147)</f>
        <v>0</v>
      </c>
      <c r="AD147">
        <f t="shared" si="54"/>
        <v>0</v>
      </c>
      <c r="AE147">
        <f t="shared" si="55"/>
        <v>0</v>
      </c>
      <c r="AG147">
        <f t="shared" si="56"/>
        <v>0</v>
      </c>
      <c r="AH147">
        <f t="shared" si="57"/>
        <v>0</v>
      </c>
      <c r="AI147">
        <f>SUM(AH$2:AH147)</f>
        <v>0</v>
      </c>
      <c r="AJ147">
        <f t="shared" si="58"/>
        <v>0</v>
      </c>
      <c r="AK147">
        <f>SUM(AJ$2:AJ147)</f>
        <v>0</v>
      </c>
      <c r="AM147">
        <f>Sheet1!U147</f>
        <v>0.31040000000000001</v>
      </c>
      <c r="AN147">
        <f t="shared" si="59"/>
        <v>0</v>
      </c>
      <c r="AO147">
        <f>Sheet1!Z$4*Sheet1!Z$1*((Sheet1!Z$2/AM147)^Sheet1!Z$3-(Sheet1!Z$2/AM147)^6)</f>
        <v>6426.1810702093344</v>
      </c>
      <c r="AP147">
        <f>Sheet1!Z$4*Sheet1!Z$1/Sheet1!Z$2*(Sheet1!Z$3*(Sheet1!Z$2/AM147)^(Sheet1!Z$3+1)-6*(Sheet1!Z$2/AM147)^7)</f>
        <v>283136.09782476677</v>
      </c>
      <c r="AQ147">
        <f t="shared" si="60"/>
        <v>0</v>
      </c>
      <c r="AR147">
        <f>SUM(AQ$2:AQ147)</f>
        <v>0</v>
      </c>
      <c r="AS147">
        <f t="shared" si="61"/>
        <v>0</v>
      </c>
      <c r="AT147">
        <f>SUM(AS$2:AS147)</f>
        <v>0</v>
      </c>
      <c r="AV147">
        <f>Sheet1!U147</f>
        <v>0.31040000000000001</v>
      </c>
      <c r="AW147">
        <f t="shared" si="62"/>
        <v>0</v>
      </c>
      <c r="AX147">
        <f>Sheet1!Z$4*Sheet1!Z$1*((Sheet1!Z$2/AV147)^Sheet1!Z$3-(Sheet1!Z$2/AV147)^6)</f>
        <v>6426.1810702093344</v>
      </c>
      <c r="AY147">
        <f>Sheet1!Z$4*Sheet1!Z$1/Sheet1!Z$2*(Sheet1!Z$3*(Sheet1!Z$2/AV147)^(Sheet1!Z$3+1)-6*(Sheet1!Z$2/AV147)^7)</f>
        <v>283136.09782476677</v>
      </c>
      <c r="AZ147">
        <f t="shared" si="63"/>
        <v>0</v>
      </c>
      <c r="BA147">
        <f>SUM(AZ$2:AZ147)</f>
        <v>0</v>
      </c>
      <c r="BB147">
        <f t="shared" si="64"/>
        <v>0</v>
      </c>
      <c r="BC147">
        <f>SUM(BB$2:BB147)</f>
        <v>0</v>
      </c>
      <c r="BE147">
        <f t="shared" si="65"/>
        <v>0.31040000000000001</v>
      </c>
      <c r="BF147">
        <f t="shared" si="66"/>
        <v>0</v>
      </c>
      <c r="BG147">
        <f>Sheet1!Z$4*Sheet1!Z$1*((Sheet1!Z$2/BE147)^Sheet1!Z$3-(Sheet1!Z$2/BE147)^6)</f>
        <v>6426.1810702093344</v>
      </c>
      <c r="BH147">
        <f>Sheet1!Z$4*Sheet1!Z$1/Sheet1!Z$2*(Sheet1!Z$3*(Sheet1!Z$2/BE147)^(Sheet1!Z$3+1)-6*(Sheet1!Z$2/BE147)^7)</f>
        <v>283136.09782476677</v>
      </c>
      <c r="BI147">
        <f t="shared" si="67"/>
        <v>0</v>
      </c>
      <c r="BJ147">
        <f>SUM(BI$2:BI147)</f>
        <v>0</v>
      </c>
      <c r="BK147">
        <f t="shared" si="68"/>
        <v>0</v>
      </c>
      <c r="BL147">
        <f>SUM(BK$2:BK147)</f>
        <v>0</v>
      </c>
    </row>
    <row r="148" spans="1:64" x14ac:dyDescent="0.25">
      <c r="A148">
        <v>0.29299999999999998</v>
      </c>
      <c r="B148">
        <v>0.78133333333333332</v>
      </c>
      <c r="C148">
        <v>0.73249999999999993</v>
      </c>
      <c r="D148">
        <v>0</v>
      </c>
      <c r="E148">
        <v>0</v>
      </c>
      <c r="F148">
        <v>5849.7527542224761</v>
      </c>
      <c r="G148">
        <v>13890.671558176722</v>
      </c>
      <c r="H148">
        <f t="shared" si="46"/>
        <v>0</v>
      </c>
      <c r="I148">
        <f t="shared" si="47"/>
        <v>0</v>
      </c>
      <c r="J148">
        <f>SUM(H$2:H148)</f>
        <v>0</v>
      </c>
      <c r="K148">
        <f>SUM(I$2:I148)</f>
        <v>0</v>
      </c>
      <c r="L148">
        <v>274862.18643073965</v>
      </c>
      <c r="M148">
        <v>620867.77870428574</v>
      </c>
      <c r="N148">
        <f t="shared" si="48"/>
        <v>0</v>
      </c>
      <c r="O148">
        <f t="shared" si="49"/>
        <v>0</v>
      </c>
      <c r="P148">
        <f>SUM(N$2:N148)</f>
        <v>0</v>
      </c>
      <c r="Q148">
        <f>SUM(O$2:O148)</f>
        <v>0</v>
      </c>
      <c r="S148">
        <f t="shared" si="50"/>
        <v>0</v>
      </c>
      <c r="T148">
        <f>SUM(S$2:S148)</f>
        <v>0</v>
      </c>
      <c r="U148">
        <f t="shared" si="51"/>
        <v>0</v>
      </c>
      <c r="V148">
        <f>SUM(U$2:U148)</f>
        <v>0</v>
      </c>
      <c r="X148">
        <v>0</v>
      </c>
      <c r="Y148">
        <f t="shared" si="52"/>
        <v>0</v>
      </c>
      <c r="Z148">
        <f>SUM(Y$2:Y148)</f>
        <v>0</v>
      </c>
      <c r="AA148">
        <f t="shared" si="53"/>
        <v>0</v>
      </c>
      <c r="AB148">
        <f>SUM(AA$2:AA148)</f>
        <v>0</v>
      </c>
      <c r="AD148">
        <f t="shared" si="54"/>
        <v>0</v>
      </c>
      <c r="AE148">
        <f t="shared" si="55"/>
        <v>0</v>
      </c>
      <c r="AG148">
        <f t="shared" si="56"/>
        <v>0</v>
      </c>
      <c r="AH148">
        <f t="shared" si="57"/>
        <v>0</v>
      </c>
      <c r="AI148">
        <f>SUM(AH$2:AH148)</f>
        <v>0</v>
      </c>
      <c r="AJ148">
        <f t="shared" si="58"/>
        <v>0</v>
      </c>
      <c r="AK148">
        <f>SUM(AJ$2:AJ148)</f>
        <v>0</v>
      </c>
      <c r="AM148">
        <f>Sheet1!U148</f>
        <v>0.31253333333333333</v>
      </c>
      <c r="AN148">
        <f t="shared" si="59"/>
        <v>0</v>
      </c>
      <c r="AO148">
        <f>Sheet1!Z$4*Sheet1!Z$1*((Sheet1!Z$2/AM148)^Sheet1!Z$3-(Sheet1!Z$2/AM148)^6)</f>
        <v>5849.7527542224761</v>
      </c>
      <c r="AP148">
        <f>Sheet1!Z$4*Sheet1!Z$1/Sheet1!Z$2*(Sheet1!Z$3*(Sheet1!Z$2/AM148)^(Sheet1!Z$3+1)-6*(Sheet1!Z$2/AM148)^7)</f>
        <v>257683.29977881844</v>
      </c>
      <c r="AQ148">
        <f t="shared" si="60"/>
        <v>0</v>
      </c>
      <c r="AR148">
        <f>SUM(AQ$2:AQ148)</f>
        <v>0</v>
      </c>
      <c r="AS148">
        <f t="shared" si="61"/>
        <v>0</v>
      </c>
      <c r="AT148">
        <f>SUM(AS$2:AS148)</f>
        <v>0</v>
      </c>
      <c r="AV148">
        <f>Sheet1!U148</f>
        <v>0.31253333333333333</v>
      </c>
      <c r="AW148">
        <f t="shared" si="62"/>
        <v>0</v>
      </c>
      <c r="AX148">
        <f>Sheet1!Z$4*Sheet1!Z$1*((Sheet1!Z$2/AV148)^Sheet1!Z$3-(Sheet1!Z$2/AV148)^6)</f>
        <v>5849.7527542224761</v>
      </c>
      <c r="AY148">
        <f>Sheet1!Z$4*Sheet1!Z$1/Sheet1!Z$2*(Sheet1!Z$3*(Sheet1!Z$2/AV148)^(Sheet1!Z$3+1)-6*(Sheet1!Z$2/AV148)^7)</f>
        <v>257683.29977881844</v>
      </c>
      <c r="AZ148">
        <f t="shared" si="63"/>
        <v>0</v>
      </c>
      <c r="BA148">
        <f>SUM(AZ$2:AZ148)</f>
        <v>0</v>
      </c>
      <c r="BB148">
        <f t="shared" si="64"/>
        <v>0</v>
      </c>
      <c r="BC148">
        <f>SUM(BB$2:BB148)</f>
        <v>0</v>
      </c>
      <c r="BE148">
        <f t="shared" si="65"/>
        <v>0.31253333333333333</v>
      </c>
      <c r="BF148">
        <f t="shared" si="66"/>
        <v>0</v>
      </c>
      <c r="BG148">
        <f>Sheet1!Z$4*Sheet1!Z$1*((Sheet1!Z$2/BE148)^Sheet1!Z$3-(Sheet1!Z$2/BE148)^6)</f>
        <v>5849.7527542224761</v>
      </c>
      <c r="BH148">
        <f>Sheet1!Z$4*Sheet1!Z$1/Sheet1!Z$2*(Sheet1!Z$3*(Sheet1!Z$2/BE148)^(Sheet1!Z$3+1)-6*(Sheet1!Z$2/BE148)^7)</f>
        <v>257683.29977881844</v>
      </c>
      <c r="BI148">
        <f t="shared" si="67"/>
        <v>0</v>
      </c>
      <c r="BJ148">
        <f>SUM(BI$2:BI148)</f>
        <v>0</v>
      </c>
      <c r="BK148">
        <f t="shared" si="68"/>
        <v>0</v>
      </c>
      <c r="BL148">
        <f>SUM(BK$2:BK148)</f>
        <v>0</v>
      </c>
    </row>
    <row r="149" spans="1:64" x14ac:dyDescent="0.25">
      <c r="A149">
        <v>0.29499999999999998</v>
      </c>
      <c r="B149">
        <v>0.78666666666666663</v>
      </c>
      <c r="C149">
        <v>0.73749999999999993</v>
      </c>
      <c r="D149">
        <v>0</v>
      </c>
      <c r="E149">
        <v>0</v>
      </c>
      <c r="F149">
        <v>5325.0393802058443</v>
      </c>
      <c r="G149">
        <v>12704.34866584361</v>
      </c>
      <c r="H149">
        <f t="shared" si="46"/>
        <v>0</v>
      </c>
      <c r="I149">
        <f t="shared" si="47"/>
        <v>0</v>
      </c>
      <c r="J149">
        <f>SUM(H$2:H149)</f>
        <v>0</v>
      </c>
      <c r="K149">
        <f>SUM(I$2:I149)</f>
        <v>0</v>
      </c>
      <c r="L149">
        <v>250252.91973122934</v>
      </c>
      <c r="M149">
        <v>566337.00672248658</v>
      </c>
      <c r="N149">
        <f t="shared" si="48"/>
        <v>0</v>
      </c>
      <c r="O149">
        <f t="shared" si="49"/>
        <v>0</v>
      </c>
      <c r="P149">
        <f>SUM(N$2:N149)</f>
        <v>0</v>
      </c>
      <c r="Q149">
        <f>SUM(O$2:O149)</f>
        <v>0</v>
      </c>
      <c r="S149">
        <f t="shared" si="50"/>
        <v>0</v>
      </c>
      <c r="T149">
        <f>SUM(S$2:S149)</f>
        <v>0</v>
      </c>
      <c r="U149">
        <f t="shared" si="51"/>
        <v>0</v>
      </c>
      <c r="V149">
        <f>SUM(U$2:U149)</f>
        <v>0</v>
      </c>
      <c r="X149">
        <v>0</v>
      </c>
      <c r="Y149">
        <f t="shared" si="52"/>
        <v>0</v>
      </c>
      <c r="Z149">
        <f>SUM(Y$2:Y149)</f>
        <v>0</v>
      </c>
      <c r="AA149">
        <f t="shared" si="53"/>
        <v>0</v>
      </c>
      <c r="AB149">
        <f>SUM(AA$2:AA149)</f>
        <v>0</v>
      </c>
      <c r="AD149">
        <f t="shared" si="54"/>
        <v>0</v>
      </c>
      <c r="AE149">
        <f t="shared" si="55"/>
        <v>0</v>
      </c>
      <c r="AG149">
        <f t="shared" si="56"/>
        <v>0</v>
      </c>
      <c r="AH149">
        <f t="shared" si="57"/>
        <v>0</v>
      </c>
      <c r="AI149">
        <f>SUM(AH$2:AH149)</f>
        <v>0</v>
      </c>
      <c r="AJ149">
        <f t="shared" si="58"/>
        <v>0</v>
      </c>
      <c r="AK149">
        <f>SUM(AJ$2:AJ149)</f>
        <v>0</v>
      </c>
      <c r="AM149">
        <f>Sheet1!U149</f>
        <v>0.31466666666666665</v>
      </c>
      <c r="AN149">
        <f t="shared" si="59"/>
        <v>0</v>
      </c>
      <c r="AO149">
        <f>Sheet1!Z$4*Sheet1!Z$1*((Sheet1!Z$2/AM149)^Sheet1!Z$3-(Sheet1!Z$2/AM149)^6)</f>
        <v>5325.0393802058443</v>
      </c>
      <c r="AP149">
        <f>Sheet1!Z$4*Sheet1!Z$1/Sheet1!Z$2*(Sheet1!Z$3*(Sheet1!Z$2/AM149)^(Sheet1!Z$3+1)-6*(Sheet1!Z$2/AM149)^7)</f>
        <v>234612.11224802752</v>
      </c>
      <c r="AQ149">
        <f t="shared" si="60"/>
        <v>0</v>
      </c>
      <c r="AR149">
        <f>SUM(AQ$2:AQ149)</f>
        <v>0</v>
      </c>
      <c r="AS149">
        <f t="shared" si="61"/>
        <v>0</v>
      </c>
      <c r="AT149">
        <f>SUM(AS$2:AS149)</f>
        <v>0</v>
      </c>
      <c r="AV149">
        <f>Sheet1!U149</f>
        <v>0.31466666666666665</v>
      </c>
      <c r="AW149">
        <f t="shared" si="62"/>
        <v>0</v>
      </c>
      <c r="AX149">
        <f>Sheet1!Z$4*Sheet1!Z$1*((Sheet1!Z$2/AV149)^Sheet1!Z$3-(Sheet1!Z$2/AV149)^6)</f>
        <v>5325.0393802058443</v>
      </c>
      <c r="AY149">
        <f>Sheet1!Z$4*Sheet1!Z$1/Sheet1!Z$2*(Sheet1!Z$3*(Sheet1!Z$2/AV149)^(Sheet1!Z$3+1)-6*(Sheet1!Z$2/AV149)^7)</f>
        <v>234612.11224802752</v>
      </c>
      <c r="AZ149">
        <f t="shared" si="63"/>
        <v>0</v>
      </c>
      <c r="BA149">
        <f>SUM(AZ$2:AZ149)</f>
        <v>0</v>
      </c>
      <c r="BB149">
        <f t="shared" si="64"/>
        <v>0</v>
      </c>
      <c r="BC149">
        <f>SUM(BB$2:BB149)</f>
        <v>0</v>
      </c>
      <c r="BE149">
        <f t="shared" si="65"/>
        <v>0.31466666666666665</v>
      </c>
      <c r="BF149">
        <f t="shared" si="66"/>
        <v>0</v>
      </c>
      <c r="BG149">
        <f>Sheet1!Z$4*Sheet1!Z$1*((Sheet1!Z$2/BE149)^Sheet1!Z$3-(Sheet1!Z$2/BE149)^6)</f>
        <v>5325.0393802058443</v>
      </c>
      <c r="BH149">
        <f>Sheet1!Z$4*Sheet1!Z$1/Sheet1!Z$2*(Sheet1!Z$3*(Sheet1!Z$2/BE149)^(Sheet1!Z$3+1)-6*(Sheet1!Z$2/BE149)^7)</f>
        <v>234612.11224802752</v>
      </c>
      <c r="BI149">
        <f t="shared" si="67"/>
        <v>0</v>
      </c>
      <c r="BJ149">
        <f>SUM(BI$2:BI149)</f>
        <v>0</v>
      </c>
      <c r="BK149">
        <f t="shared" si="68"/>
        <v>0</v>
      </c>
      <c r="BL149">
        <f>SUM(BK$2:BK149)</f>
        <v>0</v>
      </c>
    </row>
    <row r="150" spans="1:64" x14ac:dyDescent="0.25">
      <c r="A150">
        <v>0.29699999999999999</v>
      </c>
      <c r="B150">
        <v>0.79199999999999993</v>
      </c>
      <c r="C150">
        <v>0.74249999999999994</v>
      </c>
      <c r="D150">
        <v>0</v>
      </c>
      <c r="E150">
        <v>0</v>
      </c>
      <c r="F150">
        <v>4847.2146806722512</v>
      </c>
      <c r="G150">
        <v>11621.971915071252</v>
      </c>
      <c r="H150">
        <f t="shared" si="46"/>
        <v>0</v>
      </c>
      <c r="I150">
        <f t="shared" si="47"/>
        <v>0</v>
      </c>
      <c r="J150">
        <f>SUM(H$2:H150)</f>
        <v>0</v>
      </c>
      <c r="K150">
        <f>SUM(I$2:I150)</f>
        <v>0</v>
      </c>
      <c r="L150">
        <v>227934.106883267</v>
      </c>
      <c r="M150">
        <v>516835.5372401342</v>
      </c>
      <c r="N150">
        <f t="shared" si="48"/>
        <v>0</v>
      </c>
      <c r="O150">
        <f t="shared" si="49"/>
        <v>0</v>
      </c>
      <c r="P150">
        <f>SUM(N$2:N150)</f>
        <v>0</v>
      </c>
      <c r="Q150">
        <f>SUM(O$2:O150)</f>
        <v>0</v>
      </c>
      <c r="S150">
        <f t="shared" si="50"/>
        <v>0</v>
      </c>
      <c r="T150">
        <f>SUM(S$2:S150)</f>
        <v>0</v>
      </c>
      <c r="U150">
        <f t="shared" si="51"/>
        <v>0</v>
      </c>
      <c r="V150">
        <f>SUM(U$2:U150)</f>
        <v>0</v>
      </c>
      <c r="X150">
        <v>0</v>
      </c>
      <c r="Y150">
        <f t="shared" si="52"/>
        <v>0</v>
      </c>
      <c r="Z150">
        <f>SUM(Y$2:Y150)</f>
        <v>0</v>
      </c>
      <c r="AA150">
        <f t="shared" si="53"/>
        <v>0</v>
      </c>
      <c r="AB150">
        <f>SUM(AA$2:AA150)</f>
        <v>0</v>
      </c>
      <c r="AD150">
        <f t="shared" si="54"/>
        <v>0</v>
      </c>
      <c r="AE150">
        <f t="shared" si="55"/>
        <v>0</v>
      </c>
      <c r="AG150">
        <f t="shared" si="56"/>
        <v>0</v>
      </c>
      <c r="AH150">
        <f t="shared" si="57"/>
        <v>0</v>
      </c>
      <c r="AI150">
        <f>SUM(AH$2:AH150)</f>
        <v>0</v>
      </c>
      <c r="AJ150">
        <f t="shared" si="58"/>
        <v>0</v>
      </c>
      <c r="AK150">
        <f>SUM(AJ$2:AJ150)</f>
        <v>0</v>
      </c>
      <c r="AM150">
        <f>Sheet1!U150</f>
        <v>0.31679999999999997</v>
      </c>
      <c r="AN150">
        <f t="shared" si="59"/>
        <v>0</v>
      </c>
      <c r="AO150">
        <f>Sheet1!Z$4*Sheet1!Z$1*((Sheet1!Z$2/AM150)^Sheet1!Z$3-(Sheet1!Z$2/AM150)^6)</f>
        <v>4847.2146806722512</v>
      </c>
      <c r="AP150">
        <f>Sheet1!Z$4*Sheet1!Z$1/Sheet1!Z$2*(Sheet1!Z$3*(Sheet1!Z$2/AM150)^(Sheet1!Z$3+1)-6*(Sheet1!Z$2/AM150)^7)</f>
        <v>213688.22520306282</v>
      </c>
      <c r="AQ150">
        <f t="shared" si="60"/>
        <v>0</v>
      </c>
      <c r="AR150">
        <f>SUM(AQ$2:AQ150)</f>
        <v>0</v>
      </c>
      <c r="AS150">
        <f t="shared" si="61"/>
        <v>0</v>
      </c>
      <c r="AT150">
        <f>SUM(AS$2:AS150)</f>
        <v>0</v>
      </c>
      <c r="AV150">
        <f>Sheet1!U150</f>
        <v>0.31679999999999997</v>
      </c>
      <c r="AW150">
        <f t="shared" si="62"/>
        <v>0</v>
      </c>
      <c r="AX150">
        <f>Sheet1!Z$4*Sheet1!Z$1*((Sheet1!Z$2/AV150)^Sheet1!Z$3-(Sheet1!Z$2/AV150)^6)</f>
        <v>4847.2146806722512</v>
      </c>
      <c r="AY150">
        <f>Sheet1!Z$4*Sheet1!Z$1/Sheet1!Z$2*(Sheet1!Z$3*(Sheet1!Z$2/AV150)^(Sheet1!Z$3+1)-6*(Sheet1!Z$2/AV150)^7)</f>
        <v>213688.22520306282</v>
      </c>
      <c r="AZ150">
        <f t="shared" si="63"/>
        <v>0</v>
      </c>
      <c r="BA150">
        <f>SUM(AZ$2:AZ150)</f>
        <v>0</v>
      </c>
      <c r="BB150">
        <f t="shared" si="64"/>
        <v>0</v>
      </c>
      <c r="BC150">
        <f>SUM(BB$2:BB150)</f>
        <v>0</v>
      </c>
      <c r="BE150">
        <f t="shared" si="65"/>
        <v>0.31679999999999997</v>
      </c>
      <c r="BF150">
        <f t="shared" si="66"/>
        <v>0</v>
      </c>
      <c r="BG150">
        <f>Sheet1!Z$4*Sheet1!Z$1*((Sheet1!Z$2/BE150)^Sheet1!Z$3-(Sheet1!Z$2/BE150)^6)</f>
        <v>4847.2146806722512</v>
      </c>
      <c r="BH150">
        <f>Sheet1!Z$4*Sheet1!Z$1/Sheet1!Z$2*(Sheet1!Z$3*(Sheet1!Z$2/BE150)^(Sheet1!Z$3+1)-6*(Sheet1!Z$2/BE150)^7)</f>
        <v>213688.22520306282</v>
      </c>
      <c r="BI150">
        <f t="shared" si="67"/>
        <v>0</v>
      </c>
      <c r="BJ150">
        <f>SUM(BI$2:BI150)</f>
        <v>0</v>
      </c>
      <c r="BK150">
        <f t="shared" si="68"/>
        <v>0</v>
      </c>
      <c r="BL150">
        <f>SUM(BK$2:BK150)</f>
        <v>0</v>
      </c>
    </row>
    <row r="151" spans="1:64" x14ac:dyDescent="0.25">
      <c r="A151">
        <v>0.29899999999999999</v>
      </c>
      <c r="B151">
        <v>0.79733333333333334</v>
      </c>
      <c r="C151">
        <v>0.74749999999999994</v>
      </c>
      <c r="D151">
        <v>0</v>
      </c>
      <c r="E151">
        <v>0</v>
      </c>
      <c r="F151">
        <v>4411.9258484688517</v>
      </c>
      <c r="G151">
        <v>10633.981147951921</v>
      </c>
      <c r="H151">
        <f t="shared" si="46"/>
        <v>0</v>
      </c>
      <c r="I151">
        <f t="shared" si="47"/>
        <v>0</v>
      </c>
      <c r="J151">
        <f>SUM(H$2:H151)</f>
        <v>0</v>
      </c>
      <c r="K151">
        <f>SUM(I$2:I151)</f>
        <v>0</v>
      </c>
      <c r="L151">
        <v>207681.71827777522</v>
      </c>
      <c r="M151">
        <v>471873.79485870077</v>
      </c>
      <c r="N151">
        <f t="shared" si="48"/>
        <v>0</v>
      </c>
      <c r="O151">
        <f t="shared" si="49"/>
        <v>0</v>
      </c>
      <c r="P151">
        <f>SUM(N$2:N151)</f>
        <v>0</v>
      </c>
      <c r="Q151">
        <f>SUM(O$2:O151)</f>
        <v>0</v>
      </c>
      <c r="S151">
        <f t="shared" si="50"/>
        <v>0</v>
      </c>
      <c r="T151">
        <f>SUM(S$2:S151)</f>
        <v>0</v>
      </c>
      <c r="U151">
        <f t="shared" si="51"/>
        <v>0</v>
      </c>
      <c r="V151">
        <f>SUM(U$2:U151)</f>
        <v>0</v>
      </c>
      <c r="X151">
        <v>0</v>
      </c>
      <c r="Y151">
        <f t="shared" si="52"/>
        <v>0</v>
      </c>
      <c r="Z151">
        <f>SUM(Y$2:Y151)</f>
        <v>0</v>
      </c>
      <c r="AA151">
        <f t="shared" si="53"/>
        <v>0</v>
      </c>
      <c r="AB151">
        <f>SUM(AA$2:AA151)</f>
        <v>0</v>
      </c>
      <c r="AD151">
        <f t="shared" si="54"/>
        <v>0</v>
      </c>
      <c r="AE151">
        <f t="shared" si="55"/>
        <v>0</v>
      </c>
      <c r="AG151">
        <f t="shared" si="56"/>
        <v>0</v>
      </c>
      <c r="AH151">
        <f t="shared" si="57"/>
        <v>0</v>
      </c>
      <c r="AI151">
        <f>SUM(AH$2:AH151)</f>
        <v>0</v>
      </c>
      <c r="AJ151">
        <f t="shared" si="58"/>
        <v>0</v>
      </c>
      <c r="AK151">
        <f>SUM(AJ$2:AJ151)</f>
        <v>0</v>
      </c>
      <c r="AM151">
        <f>Sheet1!U151</f>
        <v>0.31893333333333335</v>
      </c>
      <c r="AN151">
        <f t="shared" si="59"/>
        <v>0</v>
      </c>
      <c r="AO151">
        <f>Sheet1!Z$4*Sheet1!Z$1*((Sheet1!Z$2/AM151)^Sheet1!Z$3-(Sheet1!Z$2/AM151)^6)</f>
        <v>4411.9258484688517</v>
      </c>
      <c r="AP151">
        <f>Sheet1!Z$4*Sheet1!Z$1/Sheet1!Z$2*(Sheet1!Z$3*(Sheet1!Z$2/AM151)^(Sheet1!Z$3+1)-6*(Sheet1!Z$2/AM151)^7)</f>
        <v>194701.61088541427</v>
      </c>
      <c r="AQ151">
        <f t="shared" si="60"/>
        <v>0</v>
      </c>
      <c r="AR151">
        <f>SUM(AQ$2:AQ151)</f>
        <v>0</v>
      </c>
      <c r="AS151">
        <f t="shared" si="61"/>
        <v>0</v>
      </c>
      <c r="AT151">
        <f>SUM(AS$2:AS151)</f>
        <v>0</v>
      </c>
      <c r="AV151">
        <f>Sheet1!U151</f>
        <v>0.31893333333333335</v>
      </c>
      <c r="AW151">
        <f t="shared" si="62"/>
        <v>0</v>
      </c>
      <c r="AX151">
        <f>Sheet1!Z$4*Sheet1!Z$1*((Sheet1!Z$2/AV151)^Sheet1!Z$3-(Sheet1!Z$2/AV151)^6)</f>
        <v>4411.9258484688517</v>
      </c>
      <c r="AY151">
        <f>Sheet1!Z$4*Sheet1!Z$1/Sheet1!Z$2*(Sheet1!Z$3*(Sheet1!Z$2/AV151)^(Sheet1!Z$3+1)-6*(Sheet1!Z$2/AV151)^7)</f>
        <v>194701.61088541427</v>
      </c>
      <c r="AZ151">
        <f t="shared" si="63"/>
        <v>0</v>
      </c>
      <c r="BA151">
        <f>SUM(AZ$2:AZ151)</f>
        <v>0</v>
      </c>
      <c r="BB151">
        <f t="shared" si="64"/>
        <v>0</v>
      </c>
      <c r="BC151">
        <f>SUM(BB$2:BB151)</f>
        <v>0</v>
      </c>
      <c r="BE151">
        <f t="shared" si="65"/>
        <v>0.31893333333333335</v>
      </c>
      <c r="BF151">
        <f t="shared" si="66"/>
        <v>0</v>
      </c>
      <c r="BG151">
        <f>Sheet1!Z$4*Sheet1!Z$1*((Sheet1!Z$2/BE151)^Sheet1!Z$3-(Sheet1!Z$2/BE151)^6)</f>
        <v>4411.9258484688517</v>
      </c>
      <c r="BH151">
        <f>Sheet1!Z$4*Sheet1!Z$1/Sheet1!Z$2*(Sheet1!Z$3*(Sheet1!Z$2/BE151)^(Sheet1!Z$3+1)-6*(Sheet1!Z$2/BE151)^7)</f>
        <v>194701.61088541427</v>
      </c>
      <c r="BI151">
        <f t="shared" si="67"/>
        <v>0</v>
      </c>
      <c r="BJ151">
        <f>SUM(BI$2:BI151)</f>
        <v>0</v>
      </c>
      <c r="BK151">
        <f t="shared" si="68"/>
        <v>0</v>
      </c>
      <c r="BL151">
        <f>SUM(BK$2:BK151)</f>
        <v>0</v>
      </c>
    </row>
    <row r="152" spans="1:64" x14ac:dyDescent="0.25">
      <c r="A152">
        <v>0.30099999999999999</v>
      </c>
      <c r="B152">
        <v>0.80266666666666664</v>
      </c>
      <c r="C152">
        <v>0.75249999999999995</v>
      </c>
      <c r="D152">
        <v>0</v>
      </c>
      <c r="E152">
        <v>0</v>
      </c>
      <c r="F152">
        <v>4015.244616615068</v>
      </c>
      <c r="G152">
        <v>9731.7440998405946</v>
      </c>
      <c r="H152">
        <f t="shared" si="46"/>
        <v>0</v>
      </c>
      <c r="I152">
        <f t="shared" si="47"/>
        <v>0</v>
      </c>
      <c r="J152">
        <f>SUM(H$2:H152)</f>
        <v>0</v>
      </c>
      <c r="K152">
        <f>SUM(I$2:I152)</f>
        <v>0</v>
      </c>
      <c r="L152">
        <v>189294.80081168268</v>
      </c>
      <c r="M152">
        <v>431012.4987940212</v>
      </c>
      <c r="N152">
        <f t="shared" si="48"/>
        <v>0</v>
      </c>
      <c r="O152">
        <f t="shared" si="49"/>
        <v>0</v>
      </c>
      <c r="P152">
        <f>SUM(N$2:N152)</f>
        <v>0</v>
      </c>
      <c r="Q152">
        <f>SUM(O$2:O152)</f>
        <v>0</v>
      </c>
      <c r="S152">
        <f t="shared" si="50"/>
        <v>0</v>
      </c>
      <c r="T152">
        <f>SUM(S$2:S152)</f>
        <v>0</v>
      </c>
      <c r="U152">
        <f t="shared" si="51"/>
        <v>0</v>
      </c>
      <c r="V152">
        <f>SUM(U$2:U152)</f>
        <v>0</v>
      </c>
      <c r="X152">
        <v>0</v>
      </c>
      <c r="Y152">
        <f t="shared" si="52"/>
        <v>0</v>
      </c>
      <c r="Z152">
        <f>SUM(Y$2:Y152)</f>
        <v>0</v>
      </c>
      <c r="AA152">
        <f t="shared" si="53"/>
        <v>0</v>
      </c>
      <c r="AB152">
        <f>SUM(AA$2:AA152)</f>
        <v>0</v>
      </c>
      <c r="AD152">
        <f t="shared" si="54"/>
        <v>0</v>
      </c>
      <c r="AE152">
        <f t="shared" si="55"/>
        <v>0</v>
      </c>
      <c r="AG152">
        <f t="shared" si="56"/>
        <v>0</v>
      </c>
      <c r="AH152">
        <f t="shared" si="57"/>
        <v>0</v>
      </c>
      <c r="AI152">
        <f>SUM(AH$2:AH152)</f>
        <v>0</v>
      </c>
      <c r="AJ152">
        <f t="shared" si="58"/>
        <v>0</v>
      </c>
      <c r="AK152">
        <f>SUM(AJ$2:AJ152)</f>
        <v>0</v>
      </c>
      <c r="AM152">
        <f>Sheet1!U152</f>
        <v>0.32106666666666667</v>
      </c>
      <c r="AN152">
        <f t="shared" si="59"/>
        <v>0</v>
      </c>
      <c r="AO152">
        <f>Sheet1!Z$4*Sheet1!Z$1*((Sheet1!Z$2/AM152)^Sheet1!Z$3-(Sheet1!Z$2/AM152)^6)</f>
        <v>4015.244616615068</v>
      </c>
      <c r="AP152">
        <f>Sheet1!Z$4*Sheet1!Z$1/Sheet1!Z$2*(Sheet1!Z$3*(Sheet1!Z$2/AM152)^(Sheet1!Z$3+1)-6*(Sheet1!Z$2/AM152)^7)</f>
        <v>177463.87576095253</v>
      </c>
      <c r="AQ152">
        <f t="shared" si="60"/>
        <v>0</v>
      </c>
      <c r="AR152">
        <f>SUM(AQ$2:AQ152)</f>
        <v>0</v>
      </c>
      <c r="AS152">
        <f t="shared" si="61"/>
        <v>0</v>
      </c>
      <c r="AT152">
        <f>SUM(AS$2:AS152)</f>
        <v>0</v>
      </c>
      <c r="AV152">
        <f>Sheet1!U152</f>
        <v>0.32106666666666667</v>
      </c>
      <c r="AW152">
        <f t="shared" si="62"/>
        <v>0</v>
      </c>
      <c r="AX152">
        <f>Sheet1!Z$4*Sheet1!Z$1*((Sheet1!Z$2/AV152)^Sheet1!Z$3-(Sheet1!Z$2/AV152)^6)</f>
        <v>4015.244616615068</v>
      </c>
      <c r="AY152">
        <f>Sheet1!Z$4*Sheet1!Z$1/Sheet1!Z$2*(Sheet1!Z$3*(Sheet1!Z$2/AV152)^(Sheet1!Z$3+1)-6*(Sheet1!Z$2/AV152)^7)</f>
        <v>177463.87576095253</v>
      </c>
      <c r="AZ152">
        <f t="shared" si="63"/>
        <v>0</v>
      </c>
      <c r="BA152">
        <f>SUM(AZ$2:AZ152)</f>
        <v>0</v>
      </c>
      <c r="BB152">
        <f t="shared" si="64"/>
        <v>0</v>
      </c>
      <c r="BC152">
        <f>SUM(BB$2:BB152)</f>
        <v>0</v>
      </c>
      <c r="BE152">
        <f t="shared" si="65"/>
        <v>0.32106666666666667</v>
      </c>
      <c r="BF152">
        <f t="shared" si="66"/>
        <v>0</v>
      </c>
      <c r="BG152">
        <f>Sheet1!Z$4*Sheet1!Z$1*((Sheet1!Z$2/BE152)^Sheet1!Z$3-(Sheet1!Z$2/BE152)^6)</f>
        <v>4015.244616615068</v>
      </c>
      <c r="BH152">
        <f>Sheet1!Z$4*Sheet1!Z$1/Sheet1!Z$2*(Sheet1!Z$3*(Sheet1!Z$2/BE152)^(Sheet1!Z$3+1)-6*(Sheet1!Z$2/BE152)^7)</f>
        <v>177463.87576095253</v>
      </c>
      <c r="BI152">
        <f t="shared" si="67"/>
        <v>0</v>
      </c>
      <c r="BJ152">
        <f>SUM(BI$2:BI152)</f>
        <v>0</v>
      </c>
      <c r="BK152">
        <f t="shared" si="68"/>
        <v>0</v>
      </c>
      <c r="BL152">
        <f>SUM(BK$2:BK152)</f>
        <v>0</v>
      </c>
    </row>
    <row r="153" spans="1:64" x14ac:dyDescent="0.25">
      <c r="A153">
        <v>0.30299999999999999</v>
      </c>
      <c r="B153">
        <v>0.80799999999999994</v>
      </c>
      <c r="C153">
        <v>0.75749999999999995</v>
      </c>
      <c r="D153">
        <v>0</v>
      </c>
      <c r="E153">
        <v>0</v>
      </c>
      <c r="F153">
        <v>3653.6236569074745</v>
      </c>
      <c r="G153">
        <v>8907.4613623936839</v>
      </c>
      <c r="H153">
        <f t="shared" si="46"/>
        <v>0</v>
      </c>
      <c r="I153">
        <f t="shared" si="47"/>
        <v>0</v>
      </c>
      <c r="J153">
        <f>SUM(H$2:H153)</f>
        <v>0</v>
      </c>
      <c r="K153">
        <f>SUM(I$2:I153)</f>
        <v>0</v>
      </c>
      <c r="L153">
        <v>172592.97679125759</v>
      </c>
      <c r="M153">
        <v>393857.22043058247</v>
      </c>
      <c r="N153">
        <f t="shared" si="48"/>
        <v>0</v>
      </c>
      <c r="O153">
        <f t="shared" si="49"/>
        <v>0</v>
      </c>
      <c r="P153">
        <f>SUM(N$2:N153)</f>
        <v>0</v>
      </c>
      <c r="Q153">
        <f>SUM(O$2:O153)</f>
        <v>0</v>
      </c>
      <c r="S153">
        <f t="shared" si="50"/>
        <v>0</v>
      </c>
      <c r="T153">
        <f>SUM(S$2:S153)</f>
        <v>0</v>
      </c>
      <c r="U153">
        <f t="shared" si="51"/>
        <v>0</v>
      </c>
      <c r="V153">
        <f>SUM(U$2:U153)</f>
        <v>0</v>
      </c>
      <c r="X153">
        <v>0</v>
      </c>
      <c r="Y153">
        <f t="shared" si="52"/>
        <v>0</v>
      </c>
      <c r="Z153">
        <f>SUM(Y$2:Y153)</f>
        <v>0</v>
      </c>
      <c r="AA153">
        <f t="shared" si="53"/>
        <v>0</v>
      </c>
      <c r="AB153">
        <f>SUM(AA$2:AA153)</f>
        <v>0</v>
      </c>
      <c r="AD153">
        <f t="shared" si="54"/>
        <v>0</v>
      </c>
      <c r="AE153">
        <f t="shared" si="55"/>
        <v>0</v>
      </c>
      <c r="AG153">
        <f t="shared" si="56"/>
        <v>0</v>
      </c>
      <c r="AH153">
        <f t="shared" si="57"/>
        <v>0</v>
      </c>
      <c r="AI153">
        <f>SUM(AH$2:AH153)</f>
        <v>0</v>
      </c>
      <c r="AJ153">
        <f t="shared" si="58"/>
        <v>0</v>
      </c>
      <c r="AK153">
        <f>SUM(AJ$2:AJ153)</f>
        <v>0</v>
      </c>
      <c r="AM153">
        <f>Sheet1!U153</f>
        <v>0.32319999999999999</v>
      </c>
      <c r="AN153">
        <f t="shared" si="59"/>
        <v>0</v>
      </c>
      <c r="AO153">
        <f>Sheet1!Z$4*Sheet1!Z$1*((Sheet1!Z$2/AM153)^Sheet1!Z$3-(Sheet1!Z$2/AM153)^6)</f>
        <v>3653.6236569074867</v>
      </c>
      <c r="AP153">
        <f>Sheet1!Z$4*Sheet1!Z$1/Sheet1!Z$2*(Sheet1!Z$3*(Sheet1!Z$2/AM153)^(Sheet1!Z$3+1)-6*(Sheet1!Z$2/AM153)^7)</f>
        <v>161805.91574180446</v>
      </c>
      <c r="AQ153">
        <f t="shared" si="60"/>
        <v>0</v>
      </c>
      <c r="AR153">
        <f>SUM(AQ$2:AQ153)</f>
        <v>0</v>
      </c>
      <c r="AS153">
        <f t="shared" si="61"/>
        <v>0</v>
      </c>
      <c r="AT153">
        <f>SUM(AS$2:AS153)</f>
        <v>0</v>
      </c>
      <c r="AV153">
        <f>Sheet1!U153</f>
        <v>0.32319999999999999</v>
      </c>
      <c r="AW153">
        <f t="shared" si="62"/>
        <v>0</v>
      </c>
      <c r="AX153">
        <f>Sheet1!Z$4*Sheet1!Z$1*((Sheet1!Z$2/AV153)^Sheet1!Z$3-(Sheet1!Z$2/AV153)^6)</f>
        <v>3653.6236569074867</v>
      </c>
      <c r="AY153">
        <f>Sheet1!Z$4*Sheet1!Z$1/Sheet1!Z$2*(Sheet1!Z$3*(Sheet1!Z$2/AV153)^(Sheet1!Z$3+1)-6*(Sheet1!Z$2/AV153)^7)</f>
        <v>161805.91574180446</v>
      </c>
      <c r="AZ153">
        <f t="shared" si="63"/>
        <v>0</v>
      </c>
      <c r="BA153">
        <f>SUM(AZ$2:AZ153)</f>
        <v>0</v>
      </c>
      <c r="BB153">
        <f t="shared" si="64"/>
        <v>0</v>
      </c>
      <c r="BC153">
        <f>SUM(BB$2:BB153)</f>
        <v>0</v>
      </c>
      <c r="BE153">
        <f t="shared" si="65"/>
        <v>0.32319999999999999</v>
      </c>
      <c r="BF153">
        <f t="shared" si="66"/>
        <v>0</v>
      </c>
      <c r="BG153">
        <f>Sheet1!Z$4*Sheet1!Z$1*((Sheet1!Z$2/BE153)^Sheet1!Z$3-(Sheet1!Z$2/BE153)^6)</f>
        <v>3653.6236569074867</v>
      </c>
      <c r="BH153">
        <f>Sheet1!Z$4*Sheet1!Z$1/Sheet1!Z$2*(Sheet1!Z$3*(Sheet1!Z$2/BE153)^(Sheet1!Z$3+1)-6*(Sheet1!Z$2/BE153)^7)</f>
        <v>161805.91574180446</v>
      </c>
      <c r="BI153">
        <f t="shared" si="67"/>
        <v>0</v>
      </c>
      <c r="BJ153">
        <f>SUM(BI$2:BI153)</f>
        <v>0</v>
      </c>
      <c r="BK153">
        <f t="shared" si="68"/>
        <v>0</v>
      </c>
      <c r="BL153">
        <f>SUM(BK$2:BK153)</f>
        <v>0</v>
      </c>
    </row>
    <row r="154" spans="1:64" x14ac:dyDescent="0.25">
      <c r="A154">
        <v>0.30499999999999999</v>
      </c>
      <c r="B154">
        <v>0.81333333333333335</v>
      </c>
      <c r="C154">
        <v>0.76249999999999996</v>
      </c>
      <c r="D154">
        <v>0</v>
      </c>
      <c r="E154">
        <v>0</v>
      </c>
      <c r="F154">
        <v>3323.8576900059388</v>
      </c>
      <c r="G154">
        <v>8154.0815995287485</v>
      </c>
      <c r="H154">
        <f t="shared" si="46"/>
        <v>0</v>
      </c>
      <c r="I154">
        <f t="shared" si="47"/>
        <v>0</v>
      </c>
      <c r="J154">
        <f>SUM(H$2:H154)</f>
        <v>0</v>
      </c>
      <c r="K154">
        <f>SUM(I$2:I154)</f>
        <v>0</v>
      </c>
      <c r="L154">
        <v>157414.22750474181</v>
      </c>
      <c r="M154">
        <v>360053.55971776682</v>
      </c>
      <c r="N154">
        <f t="shared" si="48"/>
        <v>0</v>
      </c>
      <c r="O154">
        <f t="shared" si="49"/>
        <v>0</v>
      </c>
      <c r="P154">
        <f>SUM(N$2:N154)</f>
        <v>0</v>
      </c>
      <c r="Q154">
        <f>SUM(O$2:O154)</f>
        <v>0</v>
      </c>
      <c r="S154">
        <f t="shared" si="50"/>
        <v>0</v>
      </c>
      <c r="T154">
        <f>SUM(S$2:S154)</f>
        <v>0</v>
      </c>
      <c r="U154">
        <f t="shared" si="51"/>
        <v>0</v>
      </c>
      <c r="V154">
        <f>SUM(U$2:U154)</f>
        <v>0</v>
      </c>
      <c r="X154">
        <v>0</v>
      </c>
      <c r="Y154">
        <f t="shared" si="52"/>
        <v>0</v>
      </c>
      <c r="Z154">
        <f>SUM(Y$2:Y154)</f>
        <v>0</v>
      </c>
      <c r="AA154">
        <f t="shared" si="53"/>
        <v>0</v>
      </c>
      <c r="AB154">
        <f>SUM(AA$2:AA154)</f>
        <v>0</v>
      </c>
      <c r="AD154">
        <f t="shared" si="54"/>
        <v>0</v>
      </c>
      <c r="AE154">
        <f t="shared" si="55"/>
        <v>0</v>
      </c>
      <c r="AG154">
        <f t="shared" si="56"/>
        <v>0</v>
      </c>
      <c r="AH154">
        <f t="shared" si="57"/>
        <v>0</v>
      </c>
      <c r="AI154">
        <f>SUM(AH$2:AH154)</f>
        <v>0</v>
      </c>
      <c r="AJ154">
        <f t="shared" si="58"/>
        <v>0</v>
      </c>
      <c r="AK154">
        <f>SUM(AJ$2:AJ154)</f>
        <v>0</v>
      </c>
      <c r="AM154">
        <f>Sheet1!U154</f>
        <v>0.32533333333333336</v>
      </c>
      <c r="AN154">
        <f t="shared" si="59"/>
        <v>0</v>
      </c>
      <c r="AO154">
        <f>Sheet1!Z$4*Sheet1!Z$1*((Sheet1!Z$2/AM154)^Sheet1!Z$3-(Sheet1!Z$2/AM154)^6)</f>
        <v>3323.8576900059388</v>
      </c>
      <c r="AP154">
        <f>Sheet1!Z$4*Sheet1!Z$1/Sheet1!Z$2*(Sheet1!Z$3*(Sheet1!Z$2/AM154)^(Sheet1!Z$3+1)-6*(Sheet1!Z$2/AM154)^7)</f>
        <v>147575.83828569544</v>
      </c>
      <c r="AQ154">
        <f t="shared" si="60"/>
        <v>0</v>
      </c>
      <c r="AR154">
        <f>SUM(AQ$2:AQ154)</f>
        <v>0</v>
      </c>
      <c r="AS154">
        <f t="shared" si="61"/>
        <v>0</v>
      </c>
      <c r="AT154">
        <f>SUM(AS$2:AS154)</f>
        <v>0</v>
      </c>
      <c r="AV154">
        <f>Sheet1!U154</f>
        <v>0.32533333333333336</v>
      </c>
      <c r="AW154">
        <f t="shared" si="62"/>
        <v>0</v>
      </c>
      <c r="AX154">
        <f>Sheet1!Z$4*Sheet1!Z$1*((Sheet1!Z$2/AV154)^Sheet1!Z$3-(Sheet1!Z$2/AV154)^6)</f>
        <v>3323.8576900059388</v>
      </c>
      <c r="AY154">
        <f>Sheet1!Z$4*Sheet1!Z$1/Sheet1!Z$2*(Sheet1!Z$3*(Sheet1!Z$2/AV154)^(Sheet1!Z$3+1)-6*(Sheet1!Z$2/AV154)^7)</f>
        <v>147575.83828569544</v>
      </c>
      <c r="AZ154">
        <f t="shared" si="63"/>
        <v>0</v>
      </c>
      <c r="BA154">
        <f>SUM(AZ$2:AZ154)</f>
        <v>0</v>
      </c>
      <c r="BB154">
        <f t="shared" si="64"/>
        <v>0</v>
      </c>
      <c r="BC154">
        <f>SUM(BB$2:BB154)</f>
        <v>0</v>
      </c>
      <c r="BE154">
        <f t="shared" si="65"/>
        <v>0.32533333333333336</v>
      </c>
      <c r="BF154">
        <f t="shared" si="66"/>
        <v>0</v>
      </c>
      <c r="BG154">
        <f>Sheet1!Z$4*Sheet1!Z$1*((Sheet1!Z$2/BE154)^Sheet1!Z$3-(Sheet1!Z$2/BE154)^6)</f>
        <v>3323.8576900059388</v>
      </c>
      <c r="BH154">
        <f>Sheet1!Z$4*Sheet1!Z$1/Sheet1!Z$2*(Sheet1!Z$3*(Sheet1!Z$2/BE154)^(Sheet1!Z$3+1)-6*(Sheet1!Z$2/BE154)^7)</f>
        <v>147575.83828569544</v>
      </c>
      <c r="BI154">
        <f t="shared" si="67"/>
        <v>0</v>
      </c>
      <c r="BJ154">
        <f>SUM(BI$2:BI154)</f>
        <v>0</v>
      </c>
      <c r="BK154">
        <f t="shared" si="68"/>
        <v>0</v>
      </c>
      <c r="BL154">
        <f>SUM(BK$2:BK154)</f>
        <v>0</v>
      </c>
    </row>
    <row r="155" spans="1:64" x14ac:dyDescent="0.25">
      <c r="A155">
        <v>0.307</v>
      </c>
      <c r="B155">
        <v>0.81866666666666665</v>
      </c>
      <c r="C155">
        <v>0.76749999999999996</v>
      </c>
      <c r="D155">
        <v>0</v>
      </c>
      <c r="E155">
        <v>0</v>
      </c>
      <c r="F155">
        <v>3023.0487723658034</v>
      </c>
      <c r="G155">
        <v>7465.2258540162975</v>
      </c>
      <c r="H155">
        <f t="shared" si="46"/>
        <v>0</v>
      </c>
      <c r="I155">
        <f t="shared" si="47"/>
        <v>0</v>
      </c>
      <c r="J155">
        <f>SUM(H$2:H155)</f>
        <v>0</v>
      </c>
      <c r="K155">
        <f>SUM(I$2:I155)</f>
        <v>0</v>
      </c>
      <c r="L155">
        <v>143612.92751639112</v>
      </c>
      <c r="M155">
        <v>329282.8666549655</v>
      </c>
      <c r="N155">
        <f t="shared" si="48"/>
        <v>0</v>
      </c>
      <c r="O155">
        <f t="shared" si="49"/>
        <v>0</v>
      </c>
      <c r="P155">
        <f>SUM(N$2:N155)</f>
        <v>0</v>
      </c>
      <c r="Q155">
        <f>SUM(O$2:O155)</f>
        <v>0</v>
      </c>
      <c r="S155">
        <f t="shared" si="50"/>
        <v>0</v>
      </c>
      <c r="T155">
        <f>SUM(S$2:S155)</f>
        <v>0</v>
      </c>
      <c r="U155">
        <f t="shared" si="51"/>
        <v>0</v>
      </c>
      <c r="V155">
        <f>SUM(U$2:U155)</f>
        <v>0</v>
      </c>
      <c r="X155">
        <v>0</v>
      </c>
      <c r="Y155">
        <f t="shared" si="52"/>
        <v>0</v>
      </c>
      <c r="Z155">
        <f>SUM(Y$2:Y155)</f>
        <v>0</v>
      </c>
      <c r="AA155">
        <f t="shared" si="53"/>
        <v>0</v>
      </c>
      <c r="AB155">
        <f>SUM(AA$2:AA155)</f>
        <v>0</v>
      </c>
      <c r="AD155">
        <f t="shared" si="54"/>
        <v>0</v>
      </c>
      <c r="AE155">
        <f t="shared" si="55"/>
        <v>0</v>
      </c>
      <c r="AG155">
        <f t="shared" si="56"/>
        <v>0</v>
      </c>
      <c r="AH155">
        <f t="shared" si="57"/>
        <v>0</v>
      </c>
      <c r="AI155">
        <f>SUM(AH$2:AH155)</f>
        <v>0</v>
      </c>
      <c r="AJ155">
        <f t="shared" si="58"/>
        <v>0</v>
      </c>
      <c r="AK155">
        <f>SUM(AJ$2:AJ155)</f>
        <v>0</v>
      </c>
      <c r="AM155">
        <f>Sheet1!U155</f>
        <v>0.32746666666666668</v>
      </c>
      <c r="AN155">
        <f t="shared" si="59"/>
        <v>0</v>
      </c>
      <c r="AO155">
        <f>Sheet1!Z$4*Sheet1!Z$1*((Sheet1!Z$2/AM155)^Sheet1!Z$3-(Sheet1!Z$2/AM155)^6)</f>
        <v>3023.0487723658034</v>
      </c>
      <c r="AP155">
        <f>Sheet1!Z$4*Sheet1!Z$1/Sheet1!Z$2*(Sheet1!Z$3*(Sheet1!Z$2/AM155)^(Sheet1!Z$3+1)-6*(Sheet1!Z$2/AM155)^7)</f>
        <v>134637.11954661668</v>
      </c>
      <c r="AQ155">
        <f t="shared" si="60"/>
        <v>0</v>
      </c>
      <c r="AR155">
        <f>SUM(AQ$2:AQ155)</f>
        <v>0</v>
      </c>
      <c r="AS155">
        <f t="shared" si="61"/>
        <v>0</v>
      </c>
      <c r="AT155">
        <f>SUM(AS$2:AS155)</f>
        <v>0</v>
      </c>
      <c r="AV155">
        <f>Sheet1!U155</f>
        <v>0.32746666666666668</v>
      </c>
      <c r="AW155">
        <f t="shared" si="62"/>
        <v>0</v>
      </c>
      <c r="AX155">
        <f>Sheet1!Z$4*Sheet1!Z$1*((Sheet1!Z$2/AV155)^Sheet1!Z$3-(Sheet1!Z$2/AV155)^6)</f>
        <v>3023.0487723658034</v>
      </c>
      <c r="AY155">
        <f>Sheet1!Z$4*Sheet1!Z$1/Sheet1!Z$2*(Sheet1!Z$3*(Sheet1!Z$2/AV155)^(Sheet1!Z$3+1)-6*(Sheet1!Z$2/AV155)^7)</f>
        <v>134637.11954661668</v>
      </c>
      <c r="AZ155">
        <f t="shared" si="63"/>
        <v>0</v>
      </c>
      <c r="BA155">
        <f>SUM(AZ$2:AZ155)</f>
        <v>0</v>
      </c>
      <c r="BB155">
        <f t="shared" si="64"/>
        <v>0</v>
      </c>
      <c r="BC155">
        <f>SUM(BB$2:BB155)</f>
        <v>0</v>
      </c>
      <c r="BE155">
        <f t="shared" si="65"/>
        <v>0.32746666666666668</v>
      </c>
      <c r="BF155">
        <f t="shared" si="66"/>
        <v>0</v>
      </c>
      <c r="BG155">
        <f>Sheet1!Z$4*Sheet1!Z$1*((Sheet1!Z$2/BE155)^Sheet1!Z$3-(Sheet1!Z$2/BE155)^6)</f>
        <v>3023.0487723658034</v>
      </c>
      <c r="BH155">
        <f>Sheet1!Z$4*Sheet1!Z$1/Sheet1!Z$2*(Sheet1!Z$3*(Sheet1!Z$2/BE155)^(Sheet1!Z$3+1)-6*(Sheet1!Z$2/BE155)^7)</f>
        <v>134637.11954661668</v>
      </c>
      <c r="BI155">
        <f t="shared" si="67"/>
        <v>0</v>
      </c>
      <c r="BJ155">
        <f>SUM(BI$2:BI155)</f>
        <v>0</v>
      </c>
      <c r="BK155">
        <f t="shared" si="68"/>
        <v>0</v>
      </c>
      <c r="BL155">
        <f>SUM(BK$2:BK155)</f>
        <v>0</v>
      </c>
    </row>
    <row r="156" spans="1:64" x14ac:dyDescent="0.25">
      <c r="A156">
        <v>0.309</v>
      </c>
      <c r="B156">
        <v>0.82399999999999995</v>
      </c>
      <c r="C156">
        <v>0.77249999999999996</v>
      </c>
      <c r="D156">
        <v>0</v>
      </c>
      <c r="E156">
        <v>0</v>
      </c>
      <c r="F156">
        <v>2748.5752889462433</v>
      </c>
      <c r="G156">
        <v>6835.1199205146122</v>
      </c>
      <c r="H156">
        <f t="shared" si="46"/>
        <v>0</v>
      </c>
      <c r="I156">
        <f t="shared" si="47"/>
        <v>0</v>
      </c>
      <c r="J156">
        <f>SUM(H$2:H156)</f>
        <v>0</v>
      </c>
      <c r="K156">
        <f>SUM(I$2:I156)</f>
        <v>0</v>
      </c>
      <c r="L156">
        <v>131058.09996603364</v>
      </c>
      <c r="M156">
        <v>301258.44330277666</v>
      </c>
      <c r="N156">
        <f t="shared" si="48"/>
        <v>0</v>
      </c>
      <c r="O156">
        <f t="shared" si="49"/>
        <v>0</v>
      </c>
      <c r="P156">
        <f>SUM(N$2:N156)</f>
        <v>0</v>
      </c>
      <c r="Q156">
        <f>SUM(O$2:O156)</f>
        <v>0</v>
      </c>
      <c r="S156">
        <f t="shared" si="50"/>
        <v>0</v>
      </c>
      <c r="T156">
        <f>SUM(S$2:S156)</f>
        <v>0</v>
      </c>
      <c r="U156">
        <f t="shared" si="51"/>
        <v>0</v>
      </c>
      <c r="V156">
        <f>SUM(U$2:U156)</f>
        <v>0</v>
      </c>
      <c r="X156">
        <v>0</v>
      </c>
      <c r="Y156">
        <f t="shared" si="52"/>
        <v>0</v>
      </c>
      <c r="Z156">
        <f>SUM(Y$2:Y156)</f>
        <v>0</v>
      </c>
      <c r="AA156">
        <f t="shared" si="53"/>
        <v>0</v>
      </c>
      <c r="AB156">
        <f>SUM(AA$2:AA156)</f>
        <v>0</v>
      </c>
      <c r="AD156">
        <f t="shared" si="54"/>
        <v>0</v>
      </c>
      <c r="AE156">
        <f t="shared" si="55"/>
        <v>0</v>
      </c>
      <c r="AG156">
        <f t="shared" si="56"/>
        <v>0</v>
      </c>
      <c r="AH156">
        <f t="shared" si="57"/>
        <v>0</v>
      </c>
      <c r="AI156">
        <f>SUM(AH$2:AH156)</f>
        <v>0</v>
      </c>
      <c r="AJ156">
        <f t="shared" si="58"/>
        <v>0</v>
      </c>
      <c r="AK156">
        <f>SUM(AJ$2:AJ156)</f>
        <v>0</v>
      </c>
      <c r="AM156">
        <f>Sheet1!U156</f>
        <v>0.3296</v>
      </c>
      <c r="AN156">
        <f t="shared" si="59"/>
        <v>0</v>
      </c>
      <c r="AO156">
        <f>Sheet1!Z$4*Sheet1!Z$1*((Sheet1!Z$2/AM156)^Sheet1!Z$3-(Sheet1!Z$2/AM156)^6)</f>
        <v>2748.5752889462537</v>
      </c>
      <c r="AP156">
        <f>Sheet1!Z$4*Sheet1!Z$1/Sheet1!Z$2*(Sheet1!Z$3*(Sheet1!Z$2/AM156)^(Sheet1!Z$3+1)-6*(Sheet1!Z$2/AM156)^7)</f>
        <v>122866.968718157</v>
      </c>
      <c r="AQ156">
        <f t="shared" si="60"/>
        <v>0</v>
      </c>
      <c r="AR156">
        <f>SUM(AQ$2:AQ156)</f>
        <v>0</v>
      </c>
      <c r="AS156">
        <f t="shared" si="61"/>
        <v>0</v>
      </c>
      <c r="AT156">
        <f>SUM(AS$2:AS156)</f>
        <v>0</v>
      </c>
      <c r="AV156">
        <f>Sheet1!U156</f>
        <v>0.3296</v>
      </c>
      <c r="AW156">
        <f t="shared" si="62"/>
        <v>0</v>
      </c>
      <c r="AX156">
        <f>Sheet1!Z$4*Sheet1!Z$1*((Sheet1!Z$2/AV156)^Sheet1!Z$3-(Sheet1!Z$2/AV156)^6)</f>
        <v>2748.5752889462537</v>
      </c>
      <c r="AY156">
        <f>Sheet1!Z$4*Sheet1!Z$1/Sheet1!Z$2*(Sheet1!Z$3*(Sheet1!Z$2/AV156)^(Sheet1!Z$3+1)-6*(Sheet1!Z$2/AV156)^7)</f>
        <v>122866.968718157</v>
      </c>
      <c r="AZ156">
        <f t="shared" si="63"/>
        <v>0</v>
      </c>
      <c r="BA156">
        <f>SUM(AZ$2:AZ156)</f>
        <v>0</v>
      </c>
      <c r="BB156">
        <f t="shared" si="64"/>
        <v>0</v>
      </c>
      <c r="BC156">
        <f>SUM(BB$2:BB156)</f>
        <v>0</v>
      </c>
      <c r="BE156">
        <f t="shared" si="65"/>
        <v>0.3296</v>
      </c>
      <c r="BF156">
        <f t="shared" si="66"/>
        <v>0</v>
      </c>
      <c r="BG156">
        <f>Sheet1!Z$4*Sheet1!Z$1*((Sheet1!Z$2/BE156)^Sheet1!Z$3-(Sheet1!Z$2/BE156)^6)</f>
        <v>2748.5752889462537</v>
      </c>
      <c r="BH156">
        <f>Sheet1!Z$4*Sheet1!Z$1/Sheet1!Z$2*(Sheet1!Z$3*(Sheet1!Z$2/BE156)^(Sheet1!Z$3+1)-6*(Sheet1!Z$2/BE156)^7)</f>
        <v>122866.968718157</v>
      </c>
      <c r="BI156">
        <f t="shared" si="67"/>
        <v>0</v>
      </c>
      <c r="BJ156">
        <f>SUM(BI$2:BI156)</f>
        <v>0</v>
      </c>
      <c r="BK156">
        <f t="shared" si="68"/>
        <v>0</v>
      </c>
      <c r="BL156">
        <f>SUM(BK$2:BK156)</f>
        <v>0</v>
      </c>
    </row>
    <row r="157" spans="1:64" x14ac:dyDescent="0.25">
      <c r="A157">
        <v>0.311</v>
      </c>
      <c r="B157">
        <v>0.82933333333333337</v>
      </c>
      <c r="C157">
        <v>0.77749999999999997</v>
      </c>
      <c r="D157">
        <v>0</v>
      </c>
      <c r="E157">
        <v>0</v>
      </c>
      <c r="F157">
        <v>2498.0642362898243</v>
      </c>
      <c r="G157">
        <v>6258.5338818049077</v>
      </c>
      <c r="H157">
        <f t="shared" si="46"/>
        <v>0</v>
      </c>
      <c r="I157">
        <f t="shared" si="47"/>
        <v>0</v>
      </c>
      <c r="J157">
        <f>SUM(H$2:H157)</f>
        <v>0</v>
      </c>
      <c r="K157">
        <f>SUM(I$2:I157)</f>
        <v>0</v>
      </c>
      <c r="L157">
        <v>119631.86683998957</v>
      </c>
      <c r="M157">
        <v>275722.16975332552</v>
      </c>
      <c r="N157">
        <f t="shared" si="48"/>
        <v>0</v>
      </c>
      <c r="O157">
        <f t="shared" si="49"/>
        <v>0</v>
      </c>
      <c r="P157">
        <f>SUM(N$2:N157)</f>
        <v>0</v>
      </c>
      <c r="Q157">
        <f>SUM(O$2:O157)</f>
        <v>0</v>
      </c>
      <c r="S157">
        <f t="shared" si="50"/>
        <v>0</v>
      </c>
      <c r="T157">
        <f>SUM(S$2:S157)</f>
        <v>0</v>
      </c>
      <c r="U157">
        <f t="shared" si="51"/>
        <v>0</v>
      </c>
      <c r="V157">
        <f>SUM(U$2:U157)</f>
        <v>0</v>
      </c>
      <c r="X157">
        <v>0</v>
      </c>
      <c r="Y157">
        <f t="shared" si="52"/>
        <v>0</v>
      </c>
      <c r="Z157">
        <f>SUM(Y$2:Y157)</f>
        <v>0</v>
      </c>
      <c r="AA157">
        <f t="shared" si="53"/>
        <v>0</v>
      </c>
      <c r="AB157">
        <f>SUM(AA$2:AA157)</f>
        <v>0</v>
      </c>
      <c r="AD157">
        <f t="shared" si="54"/>
        <v>0</v>
      </c>
      <c r="AE157">
        <f t="shared" si="55"/>
        <v>0</v>
      </c>
      <c r="AG157">
        <f t="shared" si="56"/>
        <v>0</v>
      </c>
      <c r="AH157">
        <f t="shared" si="57"/>
        <v>0</v>
      </c>
      <c r="AI157">
        <f>SUM(AH$2:AH157)</f>
        <v>0</v>
      </c>
      <c r="AJ157">
        <f t="shared" si="58"/>
        <v>0</v>
      </c>
      <c r="AK157">
        <f>SUM(AJ$2:AJ157)</f>
        <v>0</v>
      </c>
      <c r="AM157">
        <f>Sheet1!U157</f>
        <v>0.33173333333333338</v>
      </c>
      <c r="AN157">
        <f t="shared" si="59"/>
        <v>0</v>
      </c>
      <c r="AO157">
        <f>Sheet1!Z$4*Sheet1!Z$1*((Sheet1!Z$2/AM157)^Sheet1!Z$3-(Sheet1!Z$2/AM157)^6)</f>
        <v>2498.0642362898243</v>
      </c>
      <c r="AP157">
        <f>Sheet1!Z$4*Sheet1!Z$1/Sheet1!Z$2*(Sheet1!Z$3*(Sheet1!Z$2/AM157)^(Sheet1!Z$3+1)-6*(Sheet1!Z$2/AM157)^7)</f>
        <v>112154.87516249022</v>
      </c>
      <c r="AQ157">
        <f t="shared" si="60"/>
        <v>0</v>
      </c>
      <c r="AR157">
        <f>SUM(AQ$2:AQ157)</f>
        <v>0</v>
      </c>
      <c r="AS157">
        <f t="shared" si="61"/>
        <v>0</v>
      </c>
      <c r="AT157">
        <f>SUM(AS$2:AS157)</f>
        <v>0</v>
      </c>
      <c r="AV157">
        <f>Sheet1!U157</f>
        <v>0.33173333333333338</v>
      </c>
      <c r="AW157">
        <f t="shared" si="62"/>
        <v>0</v>
      </c>
      <c r="AX157">
        <f>Sheet1!Z$4*Sheet1!Z$1*((Sheet1!Z$2/AV157)^Sheet1!Z$3-(Sheet1!Z$2/AV157)^6)</f>
        <v>2498.0642362898243</v>
      </c>
      <c r="AY157">
        <f>Sheet1!Z$4*Sheet1!Z$1/Sheet1!Z$2*(Sheet1!Z$3*(Sheet1!Z$2/AV157)^(Sheet1!Z$3+1)-6*(Sheet1!Z$2/AV157)^7)</f>
        <v>112154.87516249022</v>
      </c>
      <c r="AZ157">
        <f t="shared" si="63"/>
        <v>0</v>
      </c>
      <c r="BA157">
        <f>SUM(AZ$2:AZ157)</f>
        <v>0</v>
      </c>
      <c r="BB157">
        <f t="shared" si="64"/>
        <v>0</v>
      </c>
      <c r="BC157">
        <f>SUM(BB$2:BB157)</f>
        <v>0</v>
      </c>
      <c r="BE157">
        <f t="shared" si="65"/>
        <v>0.33173333333333338</v>
      </c>
      <c r="BF157">
        <f t="shared" si="66"/>
        <v>0</v>
      </c>
      <c r="BG157">
        <f>Sheet1!Z$4*Sheet1!Z$1*((Sheet1!Z$2/BE157)^Sheet1!Z$3-(Sheet1!Z$2/BE157)^6)</f>
        <v>2498.0642362898243</v>
      </c>
      <c r="BH157">
        <f>Sheet1!Z$4*Sheet1!Z$1/Sheet1!Z$2*(Sheet1!Z$3*(Sheet1!Z$2/BE157)^(Sheet1!Z$3+1)-6*(Sheet1!Z$2/BE157)^7)</f>
        <v>112154.87516249022</v>
      </c>
      <c r="BI157">
        <f t="shared" si="67"/>
        <v>0</v>
      </c>
      <c r="BJ157">
        <f>SUM(BI$2:BI157)</f>
        <v>0</v>
      </c>
      <c r="BK157">
        <f t="shared" si="68"/>
        <v>0</v>
      </c>
      <c r="BL157">
        <f>SUM(BK$2:BK157)</f>
        <v>0</v>
      </c>
    </row>
    <row r="158" spans="1:64" x14ac:dyDescent="0.25">
      <c r="A158">
        <v>0.313</v>
      </c>
      <c r="B158">
        <v>0.83466666666666667</v>
      </c>
      <c r="C158">
        <v>0.78249999999999997</v>
      </c>
      <c r="D158">
        <v>0</v>
      </c>
      <c r="E158">
        <v>0</v>
      </c>
      <c r="F158">
        <v>2269.3664293568145</v>
      </c>
      <c r="G158">
        <v>5730.7280109948069</v>
      </c>
      <c r="H158">
        <f t="shared" si="46"/>
        <v>0</v>
      </c>
      <c r="I158">
        <f t="shared" si="47"/>
        <v>0</v>
      </c>
      <c r="J158">
        <f>SUM(H$2:H158)</f>
        <v>0</v>
      </c>
      <c r="K158">
        <f>SUM(I$2:I158)</f>
        <v>0</v>
      </c>
      <c r="L158">
        <v>109228.07138511774</v>
      </c>
      <c r="M158">
        <v>252441.50445544676</v>
      </c>
      <c r="N158">
        <f t="shared" si="48"/>
        <v>0</v>
      </c>
      <c r="O158">
        <f t="shared" si="49"/>
        <v>0</v>
      </c>
      <c r="P158">
        <f>SUM(N$2:N158)</f>
        <v>0</v>
      </c>
      <c r="Q158">
        <f>SUM(O$2:O158)</f>
        <v>0</v>
      </c>
      <c r="S158">
        <f t="shared" si="50"/>
        <v>0</v>
      </c>
      <c r="T158">
        <f>SUM(S$2:S158)</f>
        <v>0</v>
      </c>
      <c r="U158">
        <f t="shared" si="51"/>
        <v>0</v>
      </c>
      <c r="V158">
        <f>SUM(U$2:U158)</f>
        <v>0</v>
      </c>
      <c r="X158">
        <v>0</v>
      </c>
      <c r="Y158">
        <f t="shared" si="52"/>
        <v>0</v>
      </c>
      <c r="Z158">
        <f>SUM(Y$2:Y158)</f>
        <v>0</v>
      </c>
      <c r="AA158">
        <f t="shared" si="53"/>
        <v>0</v>
      </c>
      <c r="AB158">
        <f>SUM(AA$2:AA158)</f>
        <v>0</v>
      </c>
      <c r="AD158">
        <f t="shared" si="54"/>
        <v>0</v>
      </c>
      <c r="AE158">
        <f t="shared" si="55"/>
        <v>0</v>
      </c>
      <c r="AG158">
        <f t="shared" si="56"/>
        <v>0</v>
      </c>
      <c r="AH158">
        <f t="shared" si="57"/>
        <v>0</v>
      </c>
      <c r="AI158">
        <f>SUM(AH$2:AH158)</f>
        <v>0</v>
      </c>
      <c r="AJ158">
        <f t="shared" si="58"/>
        <v>0</v>
      </c>
      <c r="AK158">
        <f>SUM(AJ$2:AJ158)</f>
        <v>0</v>
      </c>
      <c r="AM158">
        <f>Sheet1!U158</f>
        <v>0.3338666666666667</v>
      </c>
      <c r="AN158">
        <f t="shared" si="59"/>
        <v>0</v>
      </c>
      <c r="AO158">
        <f>Sheet1!Z$4*Sheet1!Z$1*((Sheet1!Z$2/AM158)^Sheet1!Z$3-(Sheet1!Z$2/AM158)^6)</f>
        <v>2269.3664293568145</v>
      </c>
      <c r="AP158">
        <f>Sheet1!Z$4*Sheet1!Z$1/Sheet1!Z$2*(Sheet1!Z$3*(Sheet1!Z$2/AM158)^(Sheet1!Z$3+1)-6*(Sheet1!Z$2/AM158)^7)</f>
        <v>102401.31692354789</v>
      </c>
      <c r="AQ158">
        <f t="shared" si="60"/>
        <v>0</v>
      </c>
      <c r="AR158">
        <f>SUM(AQ$2:AQ158)</f>
        <v>0</v>
      </c>
      <c r="AS158">
        <f t="shared" si="61"/>
        <v>0</v>
      </c>
      <c r="AT158">
        <f>SUM(AS$2:AS158)</f>
        <v>0</v>
      </c>
      <c r="AV158">
        <f>Sheet1!U158</f>
        <v>0.3338666666666667</v>
      </c>
      <c r="AW158">
        <f t="shared" si="62"/>
        <v>0</v>
      </c>
      <c r="AX158">
        <f>Sheet1!Z$4*Sheet1!Z$1*((Sheet1!Z$2/AV158)^Sheet1!Z$3-(Sheet1!Z$2/AV158)^6)</f>
        <v>2269.3664293568145</v>
      </c>
      <c r="AY158">
        <f>Sheet1!Z$4*Sheet1!Z$1/Sheet1!Z$2*(Sheet1!Z$3*(Sheet1!Z$2/AV158)^(Sheet1!Z$3+1)-6*(Sheet1!Z$2/AV158)^7)</f>
        <v>102401.31692354789</v>
      </c>
      <c r="AZ158">
        <f t="shared" si="63"/>
        <v>0</v>
      </c>
      <c r="BA158">
        <f>SUM(AZ$2:AZ158)</f>
        <v>0</v>
      </c>
      <c r="BB158">
        <f t="shared" si="64"/>
        <v>0</v>
      </c>
      <c r="BC158">
        <f>SUM(BB$2:BB158)</f>
        <v>0</v>
      </c>
      <c r="BE158">
        <f t="shared" si="65"/>
        <v>0.3338666666666667</v>
      </c>
      <c r="BF158">
        <f t="shared" si="66"/>
        <v>0</v>
      </c>
      <c r="BG158">
        <f>Sheet1!Z$4*Sheet1!Z$1*((Sheet1!Z$2/BE158)^Sheet1!Z$3-(Sheet1!Z$2/BE158)^6)</f>
        <v>2269.3664293568145</v>
      </c>
      <c r="BH158">
        <f>Sheet1!Z$4*Sheet1!Z$1/Sheet1!Z$2*(Sheet1!Z$3*(Sheet1!Z$2/BE158)^(Sheet1!Z$3+1)-6*(Sheet1!Z$2/BE158)^7)</f>
        <v>102401.31692354789</v>
      </c>
      <c r="BI158">
        <f t="shared" si="67"/>
        <v>0</v>
      </c>
      <c r="BJ158">
        <f>SUM(BI$2:BI158)</f>
        <v>0</v>
      </c>
      <c r="BK158">
        <f t="shared" si="68"/>
        <v>0</v>
      </c>
      <c r="BL158">
        <f>SUM(BK$2:BK158)</f>
        <v>0</v>
      </c>
    </row>
    <row r="159" spans="1:64" x14ac:dyDescent="0.25">
      <c r="A159">
        <v>0.315</v>
      </c>
      <c r="B159">
        <v>0.84</v>
      </c>
      <c r="C159">
        <v>0.78749999999999998</v>
      </c>
      <c r="D159">
        <v>0</v>
      </c>
      <c r="E159">
        <v>0</v>
      </c>
      <c r="F159">
        <v>2060.5343082967106</v>
      </c>
      <c r="G159">
        <v>5247.4043354591749</v>
      </c>
      <c r="H159">
        <f t="shared" si="46"/>
        <v>0</v>
      </c>
      <c r="I159">
        <f t="shared" si="47"/>
        <v>0</v>
      </c>
      <c r="J159">
        <f>SUM(H$2:H159)</f>
        <v>0</v>
      </c>
      <c r="K159">
        <f>SUM(I$2:I159)</f>
        <v>0</v>
      </c>
      <c r="L159">
        <v>99751.052631910352</v>
      </c>
      <c r="M159">
        <v>231206.81535912052</v>
      </c>
      <c r="N159">
        <f t="shared" si="48"/>
        <v>0</v>
      </c>
      <c r="O159">
        <f t="shared" si="49"/>
        <v>0</v>
      </c>
      <c r="P159">
        <f>SUM(N$2:N159)</f>
        <v>0</v>
      </c>
      <c r="Q159">
        <f>SUM(O$2:O159)</f>
        <v>0</v>
      </c>
      <c r="S159">
        <f t="shared" si="50"/>
        <v>0</v>
      </c>
      <c r="T159">
        <f>SUM(S$2:S159)</f>
        <v>0</v>
      </c>
      <c r="U159">
        <f t="shared" si="51"/>
        <v>0</v>
      </c>
      <c r="V159">
        <f>SUM(U$2:U159)</f>
        <v>0</v>
      </c>
      <c r="X159">
        <v>0</v>
      </c>
      <c r="Y159">
        <f t="shared" si="52"/>
        <v>0</v>
      </c>
      <c r="Z159">
        <f>SUM(Y$2:Y159)</f>
        <v>0</v>
      </c>
      <c r="AA159">
        <f t="shared" si="53"/>
        <v>0</v>
      </c>
      <c r="AB159">
        <f>SUM(AA$2:AA159)</f>
        <v>0</v>
      </c>
      <c r="AD159">
        <f t="shared" si="54"/>
        <v>0</v>
      </c>
      <c r="AE159">
        <f t="shared" si="55"/>
        <v>0</v>
      </c>
      <c r="AG159">
        <f t="shared" si="56"/>
        <v>0</v>
      </c>
      <c r="AH159">
        <f t="shared" si="57"/>
        <v>0</v>
      </c>
      <c r="AI159">
        <f>SUM(AH$2:AH159)</f>
        <v>0</v>
      </c>
      <c r="AJ159">
        <f t="shared" si="58"/>
        <v>0</v>
      </c>
      <c r="AK159">
        <f>SUM(AJ$2:AJ159)</f>
        <v>0</v>
      </c>
      <c r="AM159">
        <f>Sheet1!U159</f>
        <v>0.33600000000000002</v>
      </c>
      <c r="AN159">
        <f t="shared" si="59"/>
        <v>0</v>
      </c>
      <c r="AO159">
        <f>Sheet1!Z$4*Sheet1!Z$1*((Sheet1!Z$2/AM159)^Sheet1!Z$3-(Sheet1!Z$2/AM159)^6)</f>
        <v>2060.5343082967106</v>
      </c>
      <c r="AP159">
        <f>Sheet1!Z$4*Sheet1!Z$1/Sheet1!Z$2*(Sheet1!Z$3*(Sheet1!Z$2/AM159)^(Sheet1!Z$3+1)-6*(Sheet1!Z$2/AM159)^7)</f>
        <v>93516.611842415965</v>
      </c>
      <c r="AQ159">
        <f t="shared" si="60"/>
        <v>0</v>
      </c>
      <c r="AR159">
        <f>SUM(AQ$2:AQ159)</f>
        <v>0</v>
      </c>
      <c r="AS159">
        <f t="shared" si="61"/>
        <v>0</v>
      </c>
      <c r="AT159">
        <f>SUM(AS$2:AS159)</f>
        <v>0</v>
      </c>
      <c r="AV159">
        <f>Sheet1!U159</f>
        <v>0.33600000000000002</v>
      </c>
      <c r="AW159">
        <f t="shared" si="62"/>
        <v>0</v>
      </c>
      <c r="AX159">
        <f>Sheet1!Z$4*Sheet1!Z$1*((Sheet1!Z$2/AV159)^Sheet1!Z$3-(Sheet1!Z$2/AV159)^6)</f>
        <v>2060.5343082967106</v>
      </c>
      <c r="AY159">
        <f>Sheet1!Z$4*Sheet1!Z$1/Sheet1!Z$2*(Sheet1!Z$3*(Sheet1!Z$2/AV159)^(Sheet1!Z$3+1)-6*(Sheet1!Z$2/AV159)^7)</f>
        <v>93516.611842415965</v>
      </c>
      <c r="AZ159">
        <f t="shared" si="63"/>
        <v>0</v>
      </c>
      <c r="BA159">
        <f>SUM(AZ$2:AZ159)</f>
        <v>0</v>
      </c>
      <c r="BB159">
        <f t="shared" si="64"/>
        <v>0</v>
      </c>
      <c r="BC159">
        <f>SUM(BB$2:BB159)</f>
        <v>0</v>
      </c>
      <c r="BE159">
        <f t="shared" si="65"/>
        <v>0.33600000000000002</v>
      </c>
      <c r="BF159">
        <f t="shared" si="66"/>
        <v>0</v>
      </c>
      <c r="BG159">
        <f>Sheet1!Z$4*Sheet1!Z$1*((Sheet1!Z$2/BE159)^Sheet1!Z$3-(Sheet1!Z$2/BE159)^6)</f>
        <v>2060.5343082967106</v>
      </c>
      <c r="BH159">
        <f>Sheet1!Z$4*Sheet1!Z$1/Sheet1!Z$2*(Sheet1!Z$3*(Sheet1!Z$2/BE159)^(Sheet1!Z$3+1)-6*(Sheet1!Z$2/BE159)^7)</f>
        <v>93516.611842415965</v>
      </c>
      <c r="BI159">
        <f t="shared" si="67"/>
        <v>0</v>
      </c>
      <c r="BJ159">
        <f>SUM(BI$2:BI159)</f>
        <v>0</v>
      </c>
      <c r="BK159">
        <f t="shared" si="68"/>
        <v>0</v>
      </c>
      <c r="BL159">
        <f>SUM(BK$2:BK159)</f>
        <v>0</v>
      </c>
    </row>
    <row r="160" spans="1:64" x14ac:dyDescent="0.25">
      <c r="A160">
        <v>0.317</v>
      </c>
      <c r="B160">
        <v>0.84533333333333338</v>
      </c>
      <c r="C160">
        <v>0.79249999999999998</v>
      </c>
      <c r="D160">
        <v>0</v>
      </c>
      <c r="E160">
        <v>0</v>
      </c>
      <c r="F160">
        <v>1869.8020589144887</v>
      </c>
      <c r="G160">
        <v>4804.6632399453201</v>
      </c>
      <c r="H160">
        <f t="shared" si="46"/>
        <v>0</v>
      </c>
      <c r="I160">
        <f t="shared" si="47"/>
        <v>0</v>
      </c>
      <c r="J160">
        <f>SUM(H$2:H160)</f>
        <v>0</v>
      </c>
      <c r="K160">
        <f>SUM(I$2:I160)</f>
        <v>0</v>
      </c>
      <c r="L160">
        <v>91114.554429936223</v>
      </c>
      <c r="M160">
        <v>211829.00363768468</v>
      </c>
      <c r="N160">
        <f t="shared" si="48"/>
        <v>0</v>
      </c>
      <c r="O160">
        <f t="shared" si="49"/>
        <v>0</v>
      </c>
      <c r="P160">
        <f>SUM(N$2:N160)</f>
        <v>0</v>
      </c>
      <c r="Q160">
        <f>SUM(O$2:O160)</f>
        <v>0</v>
      </c>
      <c r="S160">
        <f t="shared" si="50"/>
        <v>0</v>
      </c>
      <c r="T160">
        <f>SUM(S$2:S160)</f>
        <v>0</v>
      </c>
      <c r="U160">
        <f t="shared" si="51"/>
        <v>0</v>
      </c>
      <c r="V160">
        <f>SUM(U$2:U160)</f>
        <v>0</v>
      </c>
      <c r="X160">
        <v>0</v>
      </c>
      <c r="Y160">
        <f t="shared" si="52"/>
        <v>0</v>
      </c>
      <c r="Z160">
        <f>SUM(Y$2:Y160)</f>
        <v>0</v>
      </c>
      <c r="AA160">
        <f t="shared" si="53"/>
        <v>0</v>
      </c>
      <c r="AB160">
        <f>SUM(AA$2:AA160)</f>
        <v>0</v>
      </c>
      <c r="AD160">
        <f t="shared" si="54"/>
        <v>0</v>
      </c>
      <c r="AE160">
        <f t="shared" si="55"/>
        <v>0</v>
      </c>
      <c r="AG160">
        <f t="shared" si="56"/>
        <v>0</v>
      </c>
      <c r="AH160">
        <f t="shared" si="57"/>
        <v>0</v>
      </c>
      <c r="AI160">
        <f>SUM(AH$2:AH160)</f>
        <v>0</v>
      </c>
      <c r="AJ160">
        <f t="shared" si="58"/>
        <v>0</v>
      </c>
      <c r="AK160">
        <f>SUM(AJ$2:AJ160)</f>
        <v>0</v>
      </c>
      <c r="AM160">
        <f>Sheet1!U160</f>
        <v>0.3381333333333334</v>
      </c>
      <c r="AN160">
        <f t="shared" si="59"/>
        <v>0</v>
      </c>
      <c r="AO160">
        <f>Sheet1!Z$4*Sheet1!Z$1*((Sheet1!Z$2/AM160)^Sheet1!Z$3-(Sheet1!Z$2/AM160)^6)</f>
        <v>1869.8020589144846</v>
      </c>
      <c r="AP160">
        <f>Sheet1!Z$4*Sheet1!Z$1/Sheet1!Z$2*(Sheet1!Z$3*(Sheet1!Z$2/AM160)^(Sheet1!Z$3+1)-6*(Sheet1!Z$2/AM160)^7)</f>
        <v>85419.894778064991</v>
      </c>
      <c r="AQ160">
        <f t="shared" si="60"/>
        <v>0</v>
      </c>
      <c r="AR160">
        <f>SUM(AQ$2:AQ160)</f>
        <v>0</v>
      </c>
      <c r="AS160">
        <f t="shared" si="61"/>
        <v>0</v>
      </c>
      <c r="AT160">
        <f>SUM(AS$2:AS160)</f>
        <v>0</v>
      </c>
      <c r="AV160">
        <f>Sheet1!U160</f>
        <v>0.3381333333333334</v>
      </c>
      <c r="AW160">
        <f t="shared" si="62"/>
        <v>0</v>
      </c>
      <c r="AX160">
        <f>Sheet1!Z$4*Sheet1!Z$1*((Sheet1!Z$2/AV160)^Sheet1!Z$3-(Sheet1!Z$2/AV160)^6)</f>
        <v>1869.8020589144846</v>
      </c>
      <c r="AY160">
        <f>Sheet1!Z$4*Sheet1!Z$1/Sheet1!Z$2*(Sheet1!Z$3*(Sheet1!Z$2/AV160)^(Sheet1!Z$3+1)-6*(Sheet1!Z$2/AV160)^7)</f>
        <v>85419.894778064991</v>
      </c>
      <c r="AZ160">
        <f t="shared" si="63"/>
        <v>0</v>
      </c>
      <c r="BA160">
        <f>SUM(AZ$2:AZ160)</f>
        <v>0</v>
      </c>
      <c r="BB160">
        <f t="shared" si="64"/>
        <v>0</v>
      </c>
      <c r="BC160">
        <f>SUM(BB$2:BB160)</f>
        <v>0</v>
      </c>
      <c r="BE160">
        <f t="shared" si="65"/>
        <v>0.3381333333333334</v>
      </c>
      <c r="BF160">
        <f t="shared" si="66"/>
        <v>0</v>
      </c>
      <c r="BG160">
        <f>Sheet1!Z$4*Sheet1!Z$1*((Sheet1!Z$2/BE160)^Sheet1!Z$3-(Sheet1!Z$2/BE160)^6)</f>
        <v>1869.8020589144846</v>
      </c>
      <c r="BH160">
        <f>Sheet1!Z$4*Sheet1!Z$1/Sheet1!Z$2*(Sheet1!Z$3*(Sheet1!Z$2/BE160)^(Sheet1!Z$3+1)-6*(Sheet1!Z$2/BE160)^7)</f>
        <v>85419.894778064991</v>
      </c>
      <c r="BI160">
        <f t="shared" si="67"/>
        <v>0</v>
      </c>
      <c r="BJ160">
        <f>SUM(BI$2:BI160)</f>
        <v>0</v>
      </c>
      <c r="BK160">
        <f t="shared" si="68"/>
        <v>0</v>
      </c>
      <c r="BL160">
        <f>SUM(BK$2:BK160)</f>
        <v>0</v>
      </c>
    </row>
    <row r="161" spans="1:64" x14ac:dyDescent="0.25">
      <c r="A161">
        <v>0.31900000000000001</v>
      </c>
      <c r="B161">
        <v>0.85066666666666668</v>
      </c>
      <c r="C161">
        <v>0.79749999999999999</v>
      </c>
      <c r="D161">
        <v>1E-3</v>
      </c>
      <c r="E161">
        <v>0</v>
      </c>
      <c r="F161">
        <v>1695.5677936067677</v>
      </c>
      <c r="G161">
        <v>4398.9645580248653</v>
      </c>
      <c r="H161">
        <f t="shared" si="46"/>
        <v>0.1725426742452183</v>
      </c>
      <c r="I161">
        <f t="shared" si="47"/>
        <v>0</v>
      </c>
      <c r="J161">
        <f>SUM(H$2:H161)</f>
        <v>0.1725426742452183</v>
      </c>
      <c r="K161">
        <f>SUM(I$2:I161)</f>
        <v>0</v>
      </c>
      <c r="L161">
        <v>83240.753527023189</v>
      </c>
      <c r="M161">
        <v>194137.38636875068</v>
      </c>
      <c r="N161">
        <f t="shared" si="48"/>
        <v>2.7021412799726265</v>
      </c>
      <c r="O161">
        <f t="shared" si="49"/>
        <v>0</v>
      </c>
      <c r="P161">
        <f>SUM(N$2:N161)</f>
        <v>2.7021412799726265</v>
      </c>
      <c r="Q161">
        <f>SUM(O$2:O161)</f>
        <v>0</v>
      </c>
      <c r="S161">
        <f t="shared" si="50"/>
        <v>0.44764303238916836</v>
      </c>
      <c r="T161">
        <f>SUM(S$2:S161)</f>
        <v>0.44764303238916836</v>
      </c>
      <c r="U161">
        <f t="shared" si="51"/>
        <v>6.3020410491922698</v>
      </c>
      <c r="V161">
        <f>SUM(U$2:U161)</f>
        <v>6.3020410491922698</v>
      </c>
      <c r="X161">
        <v>1.1758503003485279E-9</v>
      </c>
      <c r="Y161">
        <f t="shared" si="52"/>
        <v>5.2636119408372942E-7</v>
      </c>
      <c r="Z161">
        <f>SUM(Y$2:Y161)</f>
        <v>5.2636119408372942E-7</v>
      </c>
      <c r="AA161">
        <f t="shared" si="53"/>
        <v>7.4102568605014823E-6</v>
      </c>
      <c r="AB161">
        <f>SUM(AA$2:AA161)</f>
        <v>7.4102568605014823E-6</v>
      </c>
      <c r="AD161">
        <f t="shared" si="54"/>
        <v>0.22382177937518122</v>
      </c>
      <c r="AE161">
        <f t="shared" si="55"/>
        <v>3.1510242297245652</v>
      </c>
      <c r="AG161">
        <f t="shared" si="56"/>
        <v>5.000005879251502E-4</v>
      </c>
      <c r="AH161">
        <f t="shared" si="57"/>
        <v>0.22382177937518125</v>
      </c>
      <c r="AI161">
        <f>SUM(AH$2:AH161)</f>
        <v>0.22382177937518125</v>
      </c>
      <c r="AJ161">
        <f t="shared" si="58"/>
        <v>3.1510242297245652</v>
      </c>
      <c r="AK161">
        <f>SUM(AJ$2:AJ161)</f>
        <v>3.1510242297245652</v>
      </c>
      <c r="AM161">
        <f>Sheet1!U161</f>
        <v>0.34026666666666672</v>
      </c>
      <c r="AN161">
        <f t="shared" si="59"/>
        <v>1E-3</v>
      </c>
      <c r="AO161">
        <f>Sheet1!Z$4*Sheet1!Z$1*((Sheet1!Z$2/AM161)^Sheet1!Z$3-(Sheet1!Z$2/AM161)^6)</f>
        <v>1695.5677936067641</v>
      </c>
      <c r="AP161">
        <f>Sheet1!Z$4*Sheet1!Z$1/Sheet1!Z$2*(Sheet1!Z$3*(Sheet1!Z$2/AM161)^(Sheet1!Z$3+1)-6*(Sheet1!Z$2/AM161)^7)</f>
        <v>78038.20643158404</v>
      </c>
      <c r="AQ161">
        <f t="shared" si="60"/>
        <v>0.19631522047455913</v>
      </c>
      <c r="AR161">
        <f>SUM(AQ$2:AQ161)</f>
        <v>0.19631522047455913</v>
      </c>
      <c r="AS161">
        <f t="shared" si="61"/>
        <v>3.0744363007688489</v>
      </c>
      <c r="AT161">
        <f>SUM(AS$2:AS161)</f>
        <v>3.0744363007688489</v>
      </c>
      <c r="AV161">
        <f>Sheet1!U161</f>
        <v>0.34026666666666672</v>
      </c>
      <c r="AW161">
        <f t="shared" si="62"/>
        <v>1E-3</v>
      </c>
      <c r="AX161">
        <f>Sheet1!Z$4*Sheet1!Z$1*((Sheet1!Z$2/AV161)^Sheet1!Z$3-(Sheet1!Z$2/AV161)^6)</f>
        <v>1695.5677936067641</v>
      </c>
      <c r="AY161">
        <f>Sheet1!Z$4*Sheet1!Z$1/Sheet1!Z$2*(Sheet1!Z$3*(Sheet1!Z$2/AV161)^(Sheet1!Z$3+1)-6*(Sheet1!Z$2/AV161)^7)</f>
        <v>78038.20643158404</v>
      </c>
      <c r="AZ161">
        <f t="shared" si="63"/>
        <v>0.19631522047455913</v>
      </c>
      <c r="BA161">
        <f>SUM(AZ$2:AZ161)</f>
        <v>0.19631522047455913</v>
      </c>
      <c r="BB161">
        <f t="shared" si="64"/>
        <v>3.0744363007688489</v>
      </c>
      <c r="BC161">
        <f>SUM(BB$2:BB161)</f>
        <v>3.0744363007688489</v>
      </c>
      <c r="BE161">
        <f t="shared" si="65"/>
        <v>0.34026666666666672</v>
      </c>
      <c r="BF161">
        <f t="shared" si="66"/>
        <v>1E-3</v>
      </c>
      <c r="BG161">
        <f>Sheet1!Z$4*Sheet1!Z$1*((Sheet1!Z$2/BE161)^Sheet1!Z$3-(Sheet1!Z$2/BE161)^6)</f>
        <v>1695.5677936067641</v>
      </c>
      <c r="BH161">
        <f>Sheet1!Z$4*Sheet1!Z$1/Sheet1!Z$2*(Sheet1!Z$3*(Sheet1!Z$2/BE161)^(Sheet1!Z$3+1)-6*(Sheet1!Z$2/BE161)^7)</f>
        <v>78038.20643158404</v>
      </c>
      <c r="BI161">
        <f t="shared" si="67"/>
        <v>0.19631522047455913</v>
      </c>
      <c r="BJ161">
        <f>SUM(BI$2:BI161)</f>
        <v>0.19631522047455913</v>
      </c>
      <c r="BK161">
        <f t="shared" si="68"/>
        <v>3.0744363007688489</v>
      </c>
      <c r="BL161">
        <f>SUM(BK$2:BK161)</f>
        <v>3.0744363007688489</v>
      </c>
    </row>
    <row r="162" spans="1:64" x14ac:dyDescent="0.25">
      <c r="A162">
        <v>0.32100000000000001</v>
      </c>
      <c r="B162">
        <v>0.85599999999999998</v>
      </c>
      <c r="C162">
        <v>0.80249999999999999</v>
      </c>
      <c r="D162">
        <v>1E-3</v>
      </c>
      <c r="E162">
        <v>0</v>
      </c>
      <c r="F162">
        <v>1536.3775685788592</v>
      </c>
      <c r="G162">
        <v>4027.0926641836109</v>
      </c>
      <c r="H162">
        <f t="shared" si="46"/>
        <v>0.15830988104393423</v>
      </c>
      <c r="I162">
        <f t="shared" si="47"/>
        <v>0</v>
      </c>
      <c r="J162">
        <f>SUM(H$2:H162)</f>
        <v>0.33085255528915253</v>
      </c>
      <c r="K162">
        <f>SUM(I$2:I162)</f>
        <v>0</v>
      </c>
      <c r="L162">
        <v>76059.393083172807</v>
      </c>
      <c r="M162">
        <v>177977.80859430175</v>
      </c>
      <c r="N162">
        <f t="shared" si="48"/>
        <v>2.5157527311813102</v>
      </c>
      <c r="O162">
        <f t="shared" si="49"/>
        <v>0</v>
      </c>
      <c r="P162">
        <f>SUM(N$2:N162)</f>
        <v>5.2178940111539367</v>
      </c>
      <c r="Q162">
        <f>SUM(O$2:O162)</f>
        <v>0</v>
      </c>
      <c r="S162">
        <f t="shared" si="50"/>
        <v>0.41495565521014349</v>
      </c>
      <c r="T162">
        <f>SUM(S$2:S162)</f>
        <v>0.86259868759931191</v>
      </c>
      <c r="U162">
        <f t="shared" si="51"/>
        <v>5.8868226514923085</v>
      </c>
      <c r="V162">
        <f>SUM(U$2:U162)</f>
        <v>12.188863700684578</v>
      </c>
      <c r="X162">
        <v>3.4423052860803064E-9</v>
      </c>
      <c r="Y162">
        <f t="shared" si="52"/>
        <v>1.428404045418794E-6</v>
      </c>
      <c r="Z162">
        <f>SUM(Y$2:Y162)</f>
        <v>1.9547652395025236E-6</v>
      </c>
      <c r="AA162">
        <f t="shared" si="53"/>
        <v>2.0264240731449258E-5</v>
      </c>
      <c r="AB162">
        <f>SUM(AA$2:AA162)</f>
        <v>2.767449759195074E-5</v>
      </c>
      <c r="AD162">
        <f t="shared" si="54"/>
        <v>0.43130032118227568</v>
      </c>
      <c r="AE162">
        <f t="shared" si="55"/>
        <v>6.0944456875910848</v>
      </c>
      <c r="AG162">
        <f t="shared" si="56"/>
        <v>5.0000172115264305E-4</v>
      </c>
      <c r="AH162">
        <f t="shared" si="57"/>
        <v>0.20747854180709446</v>
      </c>
      <c r="AI162">
        <f>SUM(AH$2:AH162)</f>
        <v>0.43130032118227568</v>
      </c>
      <c r="AJ162">
        <f t="shared" si="58"/>
        <v>2.9434214578665201</v>
      </c>
      <c r="AK162">
        <f>SUM(AJ$2:AJ162)</f>
        <v>6.0944456875910848</v>
      </c>
      <c r="AM162">
        <f>Sheet1!U162</f>
        <v>0.34240000000000004</v>
      </c>
      <c r="AN162">
        <f t="shared" si="59"/>
        <v>1E-3</v>
      </c>
      <c r="AO162">
        <f>Sheet1!Z$4*Sheet1!Z$1*((Sheet1!Z$2/AM162)^Sheet1!Z$3-(Sheet1!Z$2/AM162)^6)</f>
        <v>1536.3775685788592</v>
      </c>
      <c r="AP162">
        <f>Sheet1!Z$4*Sheet1!Z$1/Sheet1!Z$2*(Sheet1!Z$3*(Sheet1!Z$2/AM162)^(Sheet1!Z$3+1)-6*(Sheet1!Z$2/AM162)^7)</f>
        <v>71305.681015474504</v>
      </c>
      <c r="AQ162">
        <f t="shared" si="60"/>
        <v>0.18012146465443188</v>
      </c>
      <c r="AR162">
        <f>SUM(AQ$2:AQ162)</f>
        <v>0.37643668512899098</v>
      </c>
      <c r="AS162">
        <f t="shared" si="61"/>
        <v>2.8623675519218472</v>
      </c>
      <c r="AT162">
        <f>SUM(AS$2:AS162)</f>
        <v>5.9368038526906961</v>
      </c>
      <c r="AV162">
        <f>Sheet1!U162</f>
        <v>0.34240000000000004</v>
      </c>
      <c r="AW162">
        <f t="shared" si="62"/>
        <v>1E-3</v>
      </c>
      <c r="AX162">
        <f>Sheet1!Z$4*Sheet1!Z$1*((Sheet1!Z$2/AV162)^Sheet1!Z$3-(Sheet1!Z$2/AV162)^6)</f>
        <v>1536.3775685788592</v>
      </c>
      <c r="AY162">
        <f>Sheet1!Z$4*Sheet1!Z$1/Sheet1!Z$2*(Sheet1!Z$3*(Sheet1!Z$2/AV162)^(Sheet1!Z$3+1)-6*(Sheet1!Z$2/AV162)^7)</f>
        <v>71305.681015474504</v>
      </c>
      <c r="AZ162">
        <f t="shared" si="63"/>
        <v>0.18012146465443188</v>
      </c>
      <c r="BA162">
        <f>SUM(AZ$2:AZ162)</f>
        <v>0.37643668512899098</v>
      </c>
      <c r="BB162">
        <f t="shared" si="64"/>
        <v>2.8623675519218472</v>
      </c>
      <c r="BC162">
        <f>SUM(BB$2:BB162)</f>
        <v>5.9368038526906961</v>
      </c>
      <c r="BE162">
        <f t="shared" si="65"/>
        <v>0.34240000000000004</v>
      </c>
      <c r="BF162">
        <f t="shared" si="66"/>
        <v>1E-3</v>
      </c>
      <c r="BG162">
        <f>Sheet1!Z$4*Sheet1!Z$1*((Sheet1!Z$2/BE162)^Sheet1!Z$3-(Sheet1!Z$2/BE162)^6)</f>
        <v>1536.3775685788592</v>
      </c>
      <c r="BH162">
        <f>Sheet1!Z$4*Sheet1!Z$1/Sheet1!Z$2*(Sheet1!Z$3*(Sheet1!Z$2/BE162)^(Sheet1!Z$3+1)-6*(Sheet1!Z$2/BE162)^7)</f>
        <v>71305.681015474504</v>
      </c>
      <c r="BI162">
        <f t="shared" si="67"/>
        <v>0.18012146465443188</v>
      </c>
      <c r="BJ162">
        <f>SUM(BI$2:BI162)</f>
        <v>0.37643668512899098</v>
      </c>
      <c r="BK162">
        <f t="shared" si="68"/>
        <v>2.8623675519218472</v>
      </c>
      <c r="BL162">
        <f>SUM(BK$2:BK162)</f>
        <v>5.9368038526906961</v>
      </c>
    </row>
    <row r="163" spans="1:64" x14ac:dyDescent="0.25">
      <c r="A163">
        <v>0.32300000000000001</v>
      </c>
      <c r="B163">
        <v>0.8613333333333334</v>
      </c>
      <c r="C163">
        <v>0.8075</v>
      </c>
      <c r="D163">
        <v>2E-3</v>
      </c>
      <c r="E163">
        <v>0</v>
      </c>
      <c r="F163">
        <v>1390.9110387091632</v>
      </c>
      <c r="G163">
        <v>3686.1251343876106</v>
      </c>
      <c r="H163">
        <f t="shared" si="46"/>
        <v>0.29022471551497658</v>
      </c>
      <c r="I163">
        <f t="shared" si="47"/>
        <v>0</v>
      </c>
      <c r="J163">
        <f>SUM(H$2:H163)</f>
        <v>0.62107727080412911</v>
      </c>
      <c r="K163">
        <f>SUM(I$2:I163)</f>
        <v>0</v>
      </c>
      <c r="L163">
        <v>69507.00963661079</v>
      </c>
      <c r="M163">
        <v>163210.95871354843</v>
      </c>
      <c r="N163">
        <f t="shared" si="48"/>
        <v>4.6845315382121671</v>
      </c>
      <c r="O163">
        <f t="shared" si="49"/>
        <v>0</v>
      </c>
      <c r="P163">
        <f>SUM(N$2:N163)</f>
        <v>9.9024255493661038</v>
      </c>
      <c r="Q163">
        <f>SUM(O$2:O163)</f>
        <v>0</v>
      </c>
      <c r="S163">
        <f t="shared" si="50"/>
        <v>0.76913949829105011</v>
      </c>
      <c r="T163">
        <f>SUM(S$2:S163)</f>
        <v>1.6317381858903621</v>
      </c>
      <c r="U163">
        <f t="shared" si="51"/>
        <v>10.999852928110263</v>
      </c>
      <c r="V163">
        <f>SUM(U$2:U163)</f>
        <v>23.188716628794843</v>
      </c>
      <c r="X163">
        <v>1.8479598805334609E-8</v>
      </c>
      <c r="Y163">
        <f t="shared" si="52"/>
        <v>7.1066946768774743E-6</v>
      </c>
      <c r="Z163">
        <f>SUM(Y$2:Y163)</f>
        <v>9.0614599163799979E-6</v>
      </c>
      <c r="AA163">
        <f t="shared" si="53"/>
        <v>1.0163643451458142E-4</v>
      </c>
      <c r="AB163">
        <f>SUM(AA$2:AA163)</f>
        <v>1.2931093210653217E-4</v>
      </c>
      <c r="AD163">
        <f t="shared" si="54"/>
        <v>0.81587362367513927</v>
      </c>
      <c r="AE163">
        <f t="shared" si="55"/>
        <v>11.594422969863475</v>
      </c>
      <c r="AG163">
        <f t="shared" si="56"/>
        <v>1.0000092397994026E-3</v>
      </c>
      <c r="AH163">
        <f t="shared" si="57"/>
        <v>0.38457330249286348</v>
      </c>
      <c r="AI163">
        <f>SUM(AH$2:AH163)</f>
        <v>0.81587362367513916</v>
      </c>
      <c r="AJ163">
        <f t="shared" si="58"/>
        <v>5.4999772822723889</v>
      </c>
      <c r="AK163">
        <f>SUM(AJ$2:AJ163)</f>
        <v>11.594422969863473</v>
      </c>
      <c r="AM163">
        <f>Sheet1!U163</f>
        <v>0.34453333333333336</v>
      </c>
      <c r="AN163">
        <f t="shared" si="59"/>
        <v>2E-3</v>
      </c>
      <c r="AO163">
        <f>Sheet1!Z$4*Sheet1!Z$1*((Sheet1!Z$2/AM163)^Sheet1!Z$3-(Sheet1!Z$2/AM163)^6)</f>
        <v>1390.9110387091669</v>
      </c>
      <c r="AP163">
        <f>Sheet1!Z$4*Sheet1!Z$1/Sheet1!Z$2*(Sheet1!Z$3*(Sheet1!Z$2/AM163)^(Sheet1!Z$3+1)-6*(Sheet1!Z$2/AM163)^7)</f>
        <v>65162.821534322778</v>
      </c>
      <c r="AQ163">
        <f t="shared" si="60"/>
        <v>0.33021123187481877</v>
      </c>
      <c r="AR163">
        <f>SUM(AQ$2:AQ163)</f>
        <v>0.7066479170038098</v>
      </c>
      <c r="AS163">
        <f t="shared" si="61"/>
        <v>5.329955883476968</v>
      </c>
      <c r="AT163">
        <f>SUM(AS$2:AS163)</f>
        <v>11.266759736167664</v>
      </c>
      <c r="AV163">
        <f>Sheet1!U163</f>
        <v>0.34453333333333336</v>
      </c>
      <c r="AW163">
        <f t="shared" si="62"/>
        <v>2E-3</v>
      </c>
      <c r="AX163">
        <f>Sheet1!Z$4*Sheet1!Z$1*((Sheet1!Z$2/AV163)^Sheet1!Z$3-(Sheet1!Z$2/AV163)^6)</f>
        <v>1390.9110387091669</v>
      </c>
      <c r="AY163">
        <f>Sheet1!Z$4*Sheet1!Z$1/Sheet1!Z$2*(Sheet1!Z$3*(Sheet1!Z$2/AV163)^(Sheet1!Z$3+1)-6*(Sheet1!Z$2/AV163)^7)</f>
        <v>65162.821534322778</v>
      </c>
      <c r="AZ163">
        <f t="shared" si="63"/>
        <v>0.33021123187481877</v>
      </c>
      <c r="BA163">
        <f>SUM(AZ$2:AZ163)</f>
        <v>0.7066479170038098</v>
      </c>
      <c r="BB163">
        <f t="shared" si="64"/>
        <v>5.329955883476968</v>
      </c>
      <c r="BC163">
        <f>SUM(BB$2:BB163)</f>
        <v>11.266759736167664</v>
      </c>
      <c r="BE163">
        <f t="shared" si="65"/>
        <v>0.34453333333333336</v>
      </c>
      <c r="BF163">
        <f t="shared" si="66"/>
        <v>2E-3</v>
      </c>
      <c r="BG163">
        <f>Sheet1!Z$4*Sheet1!Z$1*((Sheet1!Z$2/BE163)^Sheet1!Z$3-(Sheet1!Z$2/BE163)^6)</f>
        <v>1390.9110387091669</v>
      </c>
      <c r="BH163">
        <f>Sheet1!Z$4*Sheet1!Z$1/Sheet1!Z$2*(Sheet1!Z$3*(Sheet1!Z$2/BE163)^(Sheet1!Z$3+1)-6*(Sheet1!Z$2/BE163)^7)</f>
        <v>65162.821534322778</v>
      </c>
      <c r="BI163">
        <f t="shared" si="67"/>
        <v>0.33021123187481877</v>
      </c>
      <c r="BJ163">
        <f>SUM(BI$2:BI163)</f>
        <v>0.7066479170038098</v>
      </c>
      <c r="BK163">
        <f t="shared" si="68"/>
        <v>5.329955883476968</v>
      </c>
      <c r="BL163">
        <f>SUM(BK$2:BK163)</f>
        <v>11.266759736167664</v>
      </c>
    </row>
    <row r="164" spans="1:64" x14ac:dyDescent="0.25">
      <c r="A164">
        <v>0.32500000000000001</v>
      </c>
      <c r="B164">
        <v>0.8666666666666667</v>
      </c>
      <c r="C164">
        <v>0.8125</v>
      </c>
      <c r="D164">
        <v>4.0000000000000001E-3</v>
      </c>
      <c r="E164">
        <v>0</v>
      </c>
      <c r="F164">
        <v>1257.9685739374161</v>
      </c>
      <c r="G164">
        <v>3373.4045918954971</v>
      </c>
      <c r="H164">
        <f t="shared" si="46"/>
        <v>0.53149172248855836</v>
      </c>
      <c r="I164">
        <f t="shared" si="47"/>
        <v>0</v>
      </c>
      <c r="J164">
        <f>SUM(H$2:H164)</f>
        <v>1.1525689932926875</v>
      </c>
      <c r="K164">
        <f>SUM(I$2:I164)</f>
        <v>0</v>
      </c>
      <c r="L164">
        <v>63526.242963019737</v>
      </c>
      <c r="M164">
        <v>149710.86425493064</v>
      </c>
      <c r="N164">
        <f t="shared" si="48"/>
        <v>8.7229472368596497</v>
      </c>
      <c r="O164">
        <f t="shared" si="49"/>
        <v>0</v>
      </c>
      <c r="P164">
        <f>SUM(N$2:N164)</f>
        <v>18.625372786225753</v>
      </c>
      <c r="Q164">
        <f>SUM(O$2:O164)</f>
        <v>0</v>
      </c>
      <c r="S164">
        <f t="shared" si="50"/>
        <v>1.4252634400758477</v>
      </c>
      <c r="T164">
        <f>SUM(S$2:S164)</f>
        <v>3.0570016259662101</v>
      </c>
      <c r="U164">
        <f t="shared" si="51"/>
        <v>20.557173048005168</v>
      </c>
      <c r="V164">
        <f>SUM(U$2:U164)</f>
        <v>43.745889676800012</v>
      </c>
      <c r="X164">
        <v>9.1632373008523692E-8</v>
      </c>
      <c r="Y164">
        <f t="shared" si="52"/>
        <v>3.2650067794110434E-5</v>
      </c>
      <c r="Z164">
        <f>SUM(Y$2:Y164)</f>
        <v>4.1711527710490432E-5</v>
      </c>
      <c r="AA164">
        <f t="shared" si="53"/>
        <v>4.7092563718389486E-4</v>
      </c>
      <c r="AB164">
        <f>SUM(AA$2:AA164)</f>
        <v>6.0023656929042706E-4</v>
      </c>
      <c r="AD164">
        <f t="shared" si="54"/>
        <v>1.5285216687469603</v>
      </c>
      <c r="AE164">
        <f t="shared" si="55"/>
        <v>21.873244956684651</v>
      </c>
      <c r="AG164">
        <f t="shared" si="56"/>
        <v>2.0000458161865044E-3</v>
      </c>
      <c r="AH164">
        <f t="shared" si="57"/>
        <v>0.71264804507182089</v>
      </c>
      <c r="AI164">
        <f>SUM(AH$2:AH164)</f>
        <v>1.52852166874696</v>
      </c>
      <c r="AJ164">
        <f t="shared" si="58"/>
        <v>10.278821986821177</v>
      </c>
      <c r="AK164">
        <f>SUM(AJ$2:AJ164)</f>
        <v>21.873244956684651</v>
      </c>
      <c r="AM164">
        <f>Sheet1!U164</f>
        <v>0.34666666666666668</v>
      </c>
      <c r="AN164">
        <f t="shared" si="59"/>
        <v>4.0000000000000001E-3</v>
      </c>
      <c r="AO164">
        <f>Sheet1!Z$4*Sheet1!Z$1*((Sheet1!Z$2/AM164)^Sheet1!Z$3-(Sheet1!Z$2/AM164)^6)</f>
        <v>1257.9685739374208</v>
      </c>
      <c r="AP164">
        <f>Sheet1!Z$4*Sheet1!Z$1/Sheet1!Z$2*(Sheet1!Z$3*(Sheet1!Z$2/AM164)^(Sheet1!Z$3+1)-6*(Sheet1!Z$2/AM164)^7)</f>
        <v>59555.852777831227</v>
      </c>
      <c r="AQ164">
        <f t="shared" si="60"/>
        <v>0.60471947092031753</v>
      </c>
      <c r="AR164">
        <f>SUM(AQ$2:AQ164)</f>
        <v>1.3113673879241272</v>
      </c>
      <c r="AS164">
        <f t="shared" si="61"/>
        <v>9.924775522827014</v>
      </c>
      <c r="AT164">
        <f>SUM(AS$2:AS164)</f>
        <v>21.191535258994676</v>
      </c>
      <c r="AV164">
        <f>Sheet1!U164</f>
        <v>0.34666666666666668</v>
      </c>
      <c r="AW164">
        <f t="shared" si="62"/>
        <v>4.0000000000000001E-3</v>
      </c>
      <c r="AX164">
        <f>Sheet1!Z$4*Sheet1!Z$1*((Sheet1!Z$2/AV164)^Sheet1!Z$3-(Sheet1!Z$2/AV164)^6)</f>
        <v>1257.9685739374208</v>
      </c>
      <c r="AY164">
        <f>Sheet1!Z$4*Sheet1!Z$1/Sheet1!Z$2*(Sheet1!Z$3*(Sheet1!Z$2/AV164)^(Sheet1!Z$3+1)-6*(Sheet1!Z$2/AV164)^7)</f>
        <v>59555.852777831227</v>
      </c>
      <c r="AZ164">
        <f t="shared" si="63"/>
        <v>0.60471947092031753</v>
      </c>
      <c r="BA164">
        <f>SUM(AZ$2:AZ164)</f>
        <v>1.3113673879241272</v>
      </c>
      <c r="BB164">
        <f t="shared" si="64"/>
        <v>9.924775522827014</v>
      </c>
      <c r="BC164">
        <f>SUM(BB$2:BB164)</f>
        <v>21.191535258994676</v>
      </c>
      <c r="BE164">
        <f t="shared" si="65"/>
        <v>0.34666666666666668</v>
      </c>
      <c r="BF164">
        <f t="shared" si="66"/>
        <v>4.0000000000000001E-3</v>
      </c>
      <c r="BG164">
        <f>Sheet1!Z$4*Sheet1!Z$1*((Sheet1!Z$2/BE164)^Sheet1!Z$3-(Sheet1!Z$2/BE164)^6)</f>
        <v>1257.9685739374208</v>
      </c>
      <c r="BH164">
        <f>Sheet1!Z$4*Sheet1!Z$1/Sheet1!Z$2*(Sheet1!Z$3*(Sheet1!Z$2/BE164)^(Sheet1!Z$3+1)-6*(Sheet1!Z$2/BE164)^7)</f>
        <v>59555.852777831227</v>
      </c>
      <c r="BI164">
        <f t="shared" si="67"/>
        <v>0.60471947092031753</v>
      </c>
      <c r="BJ164">
        <f>SUM(BI$2:BI164)</f>
        <v>1.3113673879241272</v>
      </c>
      <c r="BK164">
        <f t="shared" si="68"/>
        <v>9.924775522827014</v>
      </c>
      <c r="BL164">
        <f>SUM(BK$2:BK164)</f>
        <v>21.191535258994676</v>
      </c>
    </row>
    <row r="165" spans="1:64" x14ac:dyDescent="0.25">
      <c r="A165">
        <v>0.32700000000000001</v>
      </c>
      <c r="B165">
        <v>0.872</v>
      </c>
      <c r="C165">
        <v>0.8175</v>
      </c>
      <c r="D165">
        <v>8.0000000000000002E-3</v>
      </c>
      <c r="E165">
        <v>0</v>
      </c>
      <c r="F165">
        <v>1136.4596808965748</v>
      </c>
      <c r="G165">
        <v>3086.5133982251496</v>
      </c>
      <c r="H165">
        <f t="shared" si="46"/>
        <v>0.97216397774871888</v>
      </c>
      <c r="I165">
        <f t="shared" si="47"/>
        <v>0</v>
      </c>
      <c r="J165">
        <f>SUM(H$2:H165)</f>
        <v>2.1247329710414062</v>
      </c>
      <c r="K165">
        <f>SUM(I$2:I165)</f>
        <v>0</v>
      </c>
      <c r="L165">
        <v>58065.219516198122</v>
      </c>
      <c r="M165">
        <v>137363.54778328983</v>
      </c>
      <c r="N165">
        <f t="shared" si="48"/>
        <v>16.242366923605992</v>
      </c>
      <c r="O165">
        <f t="shared" si="49"/>
        <v>0</v>
      </c>
      <c r="P165">
        <f>SUM(N$2:N165)</f>
        <v>34.867739709831746</v>
      </c>
      <c r="Q165">
        <f>SUM(O$2:O165)</f>
        <v>0</v>
      </c>
      <c r="S165">
        <f t="shared" si="50"/>
        <v>2.6403023292705368</v>
      </c>
      <c r="T165">
        <f>SUM(S$2:S165)</f>
        <v>5.6973039552367464</v>
      </c>
      <c r="U165">
        <f t="shared" si="51"/>
        <v>38.424192031205159</v>
      </c>
      <c r="V165">
        <f>SUM(U$2:U165)</f>
        <v>82.170081708005171</v>
      </c>
      <c r="X165">
        <v>4.2250274825430692E-7</v>
      </c>
      <c r="Y165">
        <f t="shared" si="52"/>
        <v>1.3944187379238119E-4</v>
      </c>
      <c r="Z165">
        <f>SUM(Y$2:Y165)</f>
        <v>1.8115340150287162E-4</v>
      </c>
      <c r="AA165">
        <f t="shared" si="53"/>
        <v>2.0292908415794272E-3</v>
      </c>
      <c r="AB165">
        <f>SUM(AA$2:AA165)</f>
        <v>2.6295274108698542E-3</v>
      </c>
      <c r="AD165">
        <f t="shared" si="54"/>
        <v>2.8487425543191245</v>
      </c>
      <c r="AE165">
        <f t="shared" si="55"/>
        <v>41.086355617708023</v>
      </c>
      <c r="AG165">
        <f t="shared" si="56"/>
        <v>4.0002112513741273E-3</v>
      </c>
      <c r="AH165">
        <f t="shared" si="57"/>
        <v>1.3202208855721644</v>
      </c>
      <c r="AI165">
        <f>SUM(AH$2:AH165)</f>
        <v>2.8487425543191245</v>
      </c>
      <c r="AJ165">
        <f t="shared" si="58"/>
        <v>19.213110661023364</v>
      </c>
      <c r="AK165">
        <f>SUM(AJ$2:AJ165)</f>
        <v>41.086355617708016</v>
      </c>
      <c r="AM165">
        <f>Sheet1!U165</f>
        <v>0.3488</v>
      </c>
      <c r="AN165">
        <f t="shared" si="59"/>
        <v>8.0000000000000002E-3</v>
      </c>
      <c r="AO165">
        <f>Sheet1!Z$4*Sheet1!Z$1*((Sheet1!Z$2/AM165)^Sheet1!Z$3-(Sheet1!Z$2/AM165)^6)</f>
        <v>1136.4596808965748</v>
      </c>
      <c r="AP165">
        <f>Sheet1!Z$4*Sheet1!Z$1/Sheet1!Z$2*(Sheet1!Z$3*(Sheet1!Z$2/AM165)^(Sheet1!Z$3+1)-6*(Sheet1!Z$2/AM165)^7)</f>
        <v>54436.143296435745</v>
      </c>
      <c r="AQ165">
        <f t="shared" si="60"/>
        <v>1.1061065702385422</v>
      </c>
      <c r="AR165">
        <f>SUM(AQ$2:AQ165)</f>
        <v>2.4174739581626694</v>
      </c>
      <c r="AS165">
        <f t="shared" si="61"/>
        <v>18.480204144191706</v>
      </c>
      <c r="AT165">
        <f>SUM(AS$2:AS165)</f>
        <v>39.671739403186379</v>
      </c>
      <c r="AV165">
        <f>Sheet1!U165</f>
        <v>0.3488</v>
      </c>
      <c r="AW165">
        <f t="shared" si="62"/>
        <v>8.0000000000000002E-3</v>
      </c>
      <c r="AX165">
        <f>Sheet1!Z$4*Sheet1!Z$1*((Sheet1!Z$2/AV165)^Sheet1!Z$3-(Sheet1!Z$2/AV165)^6)</f>
        <v>1136.4596808965748</v>
      </c>
      <c r="AY165">
        <f>Sheet1!Z$4*Sheet1!Z$1/Sheet1!Z$2*(Sheet1!Z$3*(Sheet1!Z$2/AV165)^(Sheet1!Z$3+1)-6*(Sheet1!Z$2/AV165)^7)</f>
        <v>54436.143296435745</v>
      </c>
      <c r="AZ165">
        <f t="shared" si="63"/>
        <v>1.1061065702385422</v>
      </c>
      <c r="BA165">
        <f>SUM(AZ$2:AZ165)</f>
        <v>2.4174739581626694</v>
      </c>
      <c r="BB165">
        <f t="shared" si="64"/>
        <v>18.480204144191706</v>
      </c>
      <c r="BC165">
        <f>SUM(BB$2:BB165)</f>
        <v>39.671739403186379</v>
      </c>
      <c r="BE165">
        <f t="shared" si="65"/>
        <v>0.3488</v>
      </c>
      <c r="BF165">
        <f t="shared" si="66"/>
        <v>8.0000000000000002E-3</v>
      </c>
      <c r="BG165">
        <f>Sheet1!Z$4*Sheet1!Z$1*((Sheet1!Z$2/BE165)^Sheet1!Z$3-(Sheet1!Z$2/BE165)^6)</f>
        <v>1136.4596808965748</v>
      </c>
      <c r="BH165">
        <f>Sheet1!Z$4*Sheet1!Z$1/Sheet1!Z$2*(Sheet1!Z$3*(Sheet1!Z$2/BE165)^(Sheet1!Z$3+1)-6*(Sheet1!Z$2/BE165)^7)</f>
        <v>54436.143296435745</v>
      </c>
      <c r="BI165">
        <f t="shared" si="67"/>
        <v>1.1061065702385422</v>
      </c>
      <c r="BJ165">
        <f>SUM(BI$2:BI165)</f>
        <v>2.4174739581626694</v>
      </c>
      <c r="BK165">
        <f t="shared" si="68"/>
        <v>18.480204144191706</v>
      </c>
      <c r="BL165">
        <f>SUM(BK$2:BK165)</f>
        <v>39.671739403186379</v>
      </c>
    </row>
    <row r="166" spans="1:64" x14ac:dyDescent="0.25">
      <c r="A166">
        <v>0.32900000000000001</v>
      </c>
      <c r="B166">
        <v>0.87733333333333341</v>
      </c>
      <c r="C166">
        <v>0.82250000000000001</v>
      </c>
      <c r="D166">
        <v>1.2999999999999999E-2</v>
      </c>
      <c r="E166">
        <v>0</v>
      </c>
      <c r="F166">
        <v>1025.3925910142764</v>
      </c>
      <c r="G166">
        <v>2823.2508872429403</v>
      </c>
      <c r="H166">
        <f t="shared" si="46"/>
        <v>1.4428637527716919</v>
      </c>
      <c r="I166">
        <f t="shared" si="47"/>
        <v>0</v>
      </c>
      <c r="J166">
        <f>SUM(H$2:H166)</f>
        <v>3.5675967238130983</v>
      </c>
      <c r="K166">
        <f>SUM(I$2:I166)</f>
        <v>0</v>
      </c>
      <c r="L166">
        <v>53077.001231910792</v>
      </c>
      <c r="M166">
        <v>126065.82507411866</v>
      </c>
      <c r="N166">
        <f t="shared" si="48"/>
        <v>24.57182559159811</v>
      </c>
      <c r="O166">
        <f t="shared" si="49"/>
        <v>0</v>
      </c>
      <c r="P166">
        <f>SUM(N$2:N166)</f>
        <v>59.439565301429852</v>
      </c>
      <c r="Q166">
        <f>SUM(O$2:O166)</f>
        <v>0</v>
      </c>
      <c r="S166">
        <f t="shared" si="50"/>
        <v>3.9726894907188206</v>
      </c>
      <c r="T166">
        <f>SUM(S$2:S166)</f>
        <v>9.6699934459555674</v>
      </c>
      <c r="U166">
        <f t="shared" si="51"/>
        <v>58.361764886592518</v>
      </c>
      <c r="V166">
        <f>SUM(U$2:U166)</f>
        <v>140.53184659459768</v>
      </c>
      <c r="X166">
        <v>1.4808440529318904E-6</v>
      </c>
      <c r="Y166">
        <f t="shared" si="52"/>
        <v>4.5253335434430658E-4</v>
      </c>
      <c r="Z166">
        <f>SUM(Y$2:Y166)</f>
        <v>6.336867558471782E-4</v>
      </c>
      <c r="AA166">
        <f t="shared" si="53"/>
        <v>6.6480517269938283E-3</v>
      </c>
      <c r="AB166">
        <f>SUM(AA$2:AA166)</f>
        <v>9.2775791378636834E-3</v>
      </c>
      <c r="AD166">
        <f t="shared" si="54"/>
        <v>4.8353135663557074</v>
      </c>
      <c r="AE166">
        <f t="shared" si="55"/>
        <v>70.27056208686777</v>
      </c>
      <c r="AG166">
        <f t="shared" si="56"/>
        <v>6.5007404220264655E-3</v>
      </c>
      <c r="AH166">
        <f t="shared" si="57"/>
        <v>1.9865710120365823</v>
      </c>
      <c r="AI166">
        <f>SUM(AH$2:AH166)</f>
        <v>4.8353135663557065</v>
      </c>
      <c r="AJ166">
        <f t="shared" si="58"/>
        <v>29.184206469159758</v>
      </c>
      <c r="AK166">
        <f>SUM(AJ$2:AJ166)</f>
        <v>70.27056208686777</v>
      </c>
      <c r="AM166">
        <f>Sheet1!U166</f>
        <v>0.35093333333333337</v>
      </c>
      <c r="AN166">
        <f t="shared" si="59"/>
        <v>1.2999999999999999E-2</v>
      </c>
      <c r="AO166">
        <f>Sheet1!Z$4*Sheet1!Z$1*((Sheet1!Z$2/AM166)^Sheet1!Z$3-(Sheet1!Z$2/AM166)^6)</f>
        <v>1025.3925910142764</v>
      </c>
      <c r="AP166">
        <f>Sheet1!Z$4*Sheet1!Z$1/Sheet1!Z$2*(Sheet1!Z$3*(Sheet1!Z$2/AM166)^(Sheet1!Z$3+1)-6*(Sheet1!Z$2/AM166)^7)</f>
        <v>49759.688654916368</v>
      </c>
      <c r="AQ166">
        <f t="shared" si="60"/>
        <v>1.6416583142646808</v>
      </c>
      <c r="AR166">
        <f>SUM(AQ$2:AQ166)</f>
        <v>4.05913227242735</v>
      </c>
      <c r="AS166">
        <f t="shared" si="61"/>
        <v>27.957277117551634</v>
      </c>
      <c r="AT166">
        <f>SUM(AS$2:AS166)</f>
        <v>67.62901652073802</v>
      </c>
      <c r="AV166">
        <f>Sheet1!U166</f>
        <v>0.35093333333333337</v>
      </c>
      <c r="AW166">
        <f t="shared" si="62"/>
        <v>1.2999999999999999E-2</v>
      </c>
      <c r="AX166">
        <f>Sheet1!Z$4*Sheet1!Z$1*((Sheet1!Z$2/AV166)^Sheet1!Z$3-(Sheet1!Z$2/AV166)^6)</f>
        <v>1025.3925910142764</v>
      </c>
      <c r="AY166">
        <f>Sheet1!Z$4*Sheet1!Z$1/Sheet1!Z$2*(Sheet1!Z$3*(Sheet1!Z$2/AV166)^(Sheet1!Z$3+1)-6*(Sheet1!Z$2/AV166)^7)</f>
        <v>49759.688654916368</v>
      </c>
      <c r="AZ166">
        <f t="shared" si="63"/>
        <v>1.6416583142646808</v>
      </c>
      <c r="BA166">
        <f>SUM(AZ$2:AZ166)</f>
        <v>4.05913227242735</v>
      </c>
      <c r="BB166">
        <f t="shared" si="64"/>
        <v>27.957277117551634</v>
      </c>
      <c r="BC166">
        <f>SUM(BB$2:BB166)</f>
        <v>67.62901652073802</v>
      </c>
      <c r="BE166">
        <f t="shared" si="65"/>
        <v>0.35093333333333337</v>
      </c>
      <c r="BF166">
        <f t="shared" si="66"/>
        <v>1.2999999999999999E-2</v>
      </c>
      <c r="BG166">
        <f>Sheet1!Z$4*Sheet1!Z$1*((Sheet1!Z$2/BE166)^Sheet1!Z$3-(Sheet1!Z$2/BE166)^6)</f>
        <v>1025.3925910142764</v>
      </c>
      <c r="BH166">
        <f>Sheet1!Z$4*Sheet1!Z$1/Sheet1!Z$2*(Sheet1!Z$3*(Sheet1!Z$2/BE166)^(Sheet1!Z$3+1)-6*(Sheet1!Z$2/BE166)^7)</f>
        <v>49759.688654916368</v>
      </c>
      <c r="BI166">
        <f t="shared" si="67"/>
        <v>1.6416583142646808</v>
      </c>
      <c r="BJ166">
        <f>SUM(BI$2:BI166)</f>
        <v>4.05913227242735</v>
      </c>
      <c r="BK166">
        <f t="shared" si="68"/>
        <v>27.957277117551634</v>
      </c>
      <c r="BL166">
        <f>SUM(BK$2:BK166)</f>
        <v>67.62901652073802</v>
      </c>
    </row>
    <row r="167" spans="1:64" x14ac:dyDescent="0.25">
      <c r="A167">
        <v>0.33100000000000002</v>
      </c>
      <c r="B167">
        <v>0.88266666666666671</v>
      </c>
      <c r="C167">
        <v>0.82750000000000001</v>
      </c>
      <c r="D167">
        <v>0.02</v>
      </c>
      <c r="E167">
        <v>0</v>
      </c>
      <c r="F167">
        <v>923.86489176587611</v>
      </c>
      <c r="G167">
        <v>2581.6128739498668</v>
      </c>
      <c r="H167">
        <f t="shared" si="46"/>
        <v>2.0243912281352232</v>
      </c>
      <c r="I167">
        <f t="shared" si="47"/>
        <v>0</v>
      </c>
      <c r="J167">
        <f>SUM(H$2:H167)</f>
        <v>5.5919879519483215</v>
      </c>
      <c r="K167">
        <f>SUM(I$2:I167)</f>
        <v>0</v>
      </c>
      <c r="L167">
        <v>48519.092436250037</v>
      </c>
      <c r="M167">
        <v>115724.22977173766</v>
      </c>
      <c r="N167">
        <f t="shared" si="48"/>
        <v>35.190597896020897</v>
      </c>
      <c r="O167">
        <f t="shared" si="49"/>
        <v>0</v>
      </c>
      <c r="P167">
        <f>SUM(N$2:N167)</f>
        <v>94.630163197450742</v>
      </c>
      <c r="Q167">
        <f>SUM(O$2:O167)</f>
        <v>0</v>
      </c>
      <c r="S167">
        <f t="shared" si="50"/>
        <v>5.656881761656428</v>
      </c>
      <c r="T167">
        <f>SUM(S$2:S167)</f>
        <v>15.326875207611995</v>
      </c>
      <c r="U167">
        <f t="shared" si="51"/>
        <v>83.934068677701347</v>
      </c>
      <c r="V167">
        <f>SUM(U$2:U167)</f>
        <v>224.46591527229901</v>
      </c>
      <c r="X167">
        <v>4.6229036162868949E-6</v>
      </c>
      <c r="Y167">
        <f t="shared" si="52"/>
        <v>1.3075609576434441E-3</v>
      </c>
      <c r="Z167">
        <f>SUM(Y$2:Y167)</f>
        <v>1.9412477134906222E-3</v>
      </c>
      <c r="AA167">
        <f t="shared" si="53"/>
        <v>1.9400955480990908E-2</v>
      </c>
      <c r="AB167">
        <f>SUM(AA$2:AA167)</f>
        <v>2.8678534618854591E-2</v>
      </c>
      <c r="AD167">
        <f t="shared" si="54"/>
        <v>7.6644082276627428</v>
      </c>
      <c r="AE167">
        <f t="shared" si="55"/>
        <v>112.24729690345893</v>
      </c>
      <c r="AG167">
        <f t="shared" si="56"/>
        <v>1.0002311451808143E-2</v>
      </c>
      <c r="AH167">
        <f t="shared" si="57"/>
        <v>2.8290946613070354</v>
      </c>
      <c r="AI167">
        <f>SUM(AH$2:AH167)</f>
        <v>7.6644082276627419</v>
      </c>
      <c r="AJ167">
        <f t="shared" si="58"/>
        <v>41.976734816591161</v>
      </c>
      <c r="AK167">
        <f>SUM(AJ$2:AJ167)</f>
        <v>112.24729690345893</v>
      </c>
      <c r="AM167">
        <f>Sheet1!U167</f>
        <v>0.3530666666666667</v>
      </c>
      <c r="AN167">
        <f t="shared" si="59"/>
        <v>0.02</v>
      </c>
      <c r="AO167">
        <f>Sheet1!Z$4*Sheet1!Z$1*((Sheet1!Z$2/AM167)^Sheet1!Z$3-(Sheet1!Z$2/AM167)^6)</f>
        <v>923.86489176587611</v>
      </c>
      <c r="AP167">
        <f>Sheet1!Z$4*Sheet1!Z$1/Sheet1!Z$2*(Sheet1!Z$3*(Sheet1!Z$2/AM167)^(Sheet1!Z$3+1)-6*(Sheet1!Z$2/AM167)^7)</f>
        <v>45486.649158984408</v>
      </c>
      <c r="AQ167">
        <f t="shared" si="60"/>
        <v>2.3033073529005206</v>
      </c>
      <c r="AR167">
        <f>SUM(AQ$2:AQ167)</f>
        <v>6.3624396253278706</v>
      </c>
      <c r="AS167">
        <f t="shared" si="61"/>
        <v>40.039080272806004</v>
      </c>
      <c r="AT167">
        <f>SUM(AS$2:AS167)</f>
        <v>107.66809679354402</v>
      </c>
      <c r="AV167">
        <f>Sheet1!U167</f>
        <v>0.3530666666666667</v>
      </c>
      <c r="AW167">
        <f t="shared" si="62"/>
        <v>0.02</v>
      </c>
      <c r="AX167">
        <f>Sheet1!Z$4*Sheet1!Z$1*((Sheet1!Z$2/AV167)^Sheet1!Z$3-(Sheet1!Z$2/AV167)^6)</f>
        <v>923.86489176587611</v>
      </c>
      <c r="AY167">
        <f>Sheet1!Z$4*Sheet1!Z$1/Sheet1!Z$2*(Sheet1!Z$3*(Sheet1!Z$2/AV167)^(Sheet1!Z$3+1)-6*(Sheet1!Z$2/AV167)^7)</f>
        <v>45486.649158984408</v>
      </c>
      <c r="AZ167">
        <f t="shared" si="63"/>
        <v>2.3033073529005206</v>
      </c>
      <c r="BA167">
        <f>SUM(AZ$2:AZ167)</f>
        <v>6.3624396253278706</v>
      </c>
      <c r="BB167">
        <f t="shared" si="64"/>
        <v>40.039080272806004</v>
      </c>
      <c r="BC167">
        <f>SUM(BB$2:BB167)</f>
        <v>107.66809679354402</v>
      </c>
      <c r="BE167">
        <f t="shared" si="65"/>
        <v>0.3530666666666667</v>
      </c>
      <c r="BF167">
        <f t="shared" si="66"/>
        <v>0.02</v>
      </c>
      <c r="BG167">
        <f>Sheet1!Z$4*Sheet1!Z$1*((Sheet1!Z$2/BE167)^Sheet1!Z$3-(Sheet1!Z$2/BE167)^6)</f>
        <v>923.86489176587611</v>
      </c>
      <c r="BH167">
        <f>Sheet1!Z$4*Sheet1!Z$1/Sheet1!Z$2*(Sheet1!Z$3*(Sheet1!Z$2/BE167)^(Sheet1!Z$3+1)-6*(Sheet1!Z$2/BE167)^7)</f>
        <v>45486.649158984408</v>
      </c>
      <c r="BI167">
        <f t="shared" si="67"/>
        <v>2.3033073529005206</v>
      </c>
      <c r="BJ167">
        <f>SUM(BI$2:BI167)</f>
        <v>6.3624396253278706</v>
      </c>
      <c r="BK167">
        <f t="shared" si="68"/>
        <v>40.039080272806004</v>
      </c>
      <c r="BL167">
        <f>SUM(BK$2:BK167)</f>
        <v>107.66809679354402</v>
      </c>
    </row>
    <row r="168" spans="1:64" x14ac:dyDescent="0.25">
      <c r="A168">
        <v>0.33300000000000002</v>
      </c>
      <c r="B168">
        <v>0.88800000000000001</v>
      </c>
      <c r="C168">
        <v>0.83250000000000002</v>
      </c>
      <c r="D168">
        <v>3.1E-2</v>
      </c>
      <c r="E168">
        <v>0</v>
      </c>
      <c r="F168">
        <v>831.05509141751656</v>
      </c>
      <c r="G168">
        <v>2359.7731992345434</v>
      </c>
      <c r="H168">
        <f t="shared" si="46"/>
        <v>2.8568009089981072</v>
      </c>
      <c r="I168">
        <f t="shared" si="47"/>
        <v>0</v>
      </c>
      <c r="J168">
        <f>SUM(H$2:H168)</f>
        <v>8.4487888609464292</v>
      </c>
      <c r="K168">
        <f>SUM(I$2:I168)</f>
        <v>0</v>
      </c>
      <c r="L168">
        <v>44352.998442497832</v>
      </c>
      <c r="M168">
        <v>106254.0505793419</v>
      </c>
      <c r="N168">
        <f t="shared" si="48"/>
        <v>50.771194308007153</v>
      </c>
      <c r="O168">
        <f t="shared" si="49"/>
        <v>0</v>
      </c>
      <c r="P168">
        <f>SUM(N$2:N168)</f>
        <v>145.4013575054579</v>
      </c>
      <c r="Q168">
        <f>SUM(O$2:O168)</f>
        <v>0</v>
      </c>
      <c r="S168">
        <f t="shared" si="50"/>
        <v>8.1118595989874986</v>
      </c>
      <c r="T168">
        <f>SUM(S$2:S168)</f>
        <v>23.438734806599491</v>
      </c>
      <c r="U168">
        <f t="shared" si="51"/>
        <v>121.62977109587219</v>
      </c>
      <c r="V168">
        <f>SUM(U$2:U168)</f>
        <v>346.09568636817119</v>
      </c>
      <c r="X168">
        <v>1.3748695668480068E-5</v>
      </c>
      <c r="Y168">
        <f t="shared" si="52"/>
        <v>3.5976609332876741E-3</v>
      </c>
      <c r="Z168">
        <f>SUM(Y$2:Y168)</f>
        <v>5.5389086467782962E-3</v>
      </c>
      <c r="AA168">
        <f t="shared" si="53"/>
        <v>5.3943571194323872E-2</v>
      </c>
      <c r="AB168">
        <f>SUM(AA$2:AA168)</f>
        <v>8.262210581317847E-2</v>
      </c>
      <c r="AD168">
        <f t="shared" si="54"/>
        <v>11.722136857623134</v>
      </c>
      <c r="AE168">
        <f t="shared" si="55"/>
        <v>173.08915423699219</v>
      </c>
      <c r="AG168">
        <f t="shared" si="56"/>
        <v>1.5506874347834239E-2</v>
      </c>
      <c r="AH168">
        <f t="shared" si="57"/>
        <v>4.0577286299603932</v>
      </c>
      <c r="AI168">
        <f>SUM(AH$2:AH168)</f>
        <v>11.722136857623134</v>
      </c>
      <c r="AJ168">
        <f t="shared" si="58"/>
        <v>60.841857333533255</v>
      </c>
      <c r="AK168">
        <f>SUM(AJ$2:AJ168)</f>
        <v>173.08915423699219</v>
      </c>
      <c r="AM168">
        <f>Sheet1!U168</f>
        <v>0.35520000000000002</v>
      </c>
      <c r="AN168">
        <f t="shared" si="59"/>
        <v>3.1E-2</v>
      </c>
      <c r="AO168">
        <f>Sheet1!Z$4*Sheet1!Z$1*((Sheet1!Z$2/AM168)^Sheet1!Z$3-(Sheet1!Z$2/AM168)^6)</f>
        <v>831.05509141751656</v>
      </c>
      <c r="AP168">
        <f>Sheet1!Z$4*Sheet1!Z$1/Sheet1!Z$2*(Sheet1!Z$3*(Sheet1!Z$2/AM168)^(Sheet1!Z$3+1)-6*(Sheet1!Z$2/AM168)^7)</f>
        <v>41580.936039841719</v>
      </c>
      <c r="AQ168">
        <f t="shared" si="60"/>
        <v>3.2504045897934017</v>
      </c>
      <c r="AR168">
        <f>SUM(AQ$2:AQ168)</f>
        <v>9.6128442151212727</v>
      </c>
      <c r="AS168">
        <f t="shared" si="61"/>
        <v>57.766336634888127</v>
      </c>
      <c r="AT168">
        <f>SUM(AS$2:AS168)</f>
        <v>165.43443342843216</v>
      </c>
      <c r="AV168">
        <f>Sheet1!U168</f>
        <v>0.35520000000000002</v>
      </c>
      <c r="AW168">
        <f t="shared" si="62"/>
        <v>3.1E-2</v>
      </c>
      <c r="AX168">
        <f>Sheet1!Z$4*Sheet1!Z$1*((Sheet1!Z$2/AV168)^Sheet1!Z$3-(Sheet1!Z$2/AV168)^6)</f>
        <v>831.05509141751656</v>
      </c>
      <c r="AY168">
        <f>Sheet1!Z$4*Sheet1!Z$1/Sheet1!Z$2*(Sheet1!Z$3*(Sheet1!Z$2/AV168)^(Sheet1!Z$3+1)-6*(Sheet1!Z$2/AV168)^7)</f>
        <v>41580.936039841719</v>
      </c>
      <c r="AZ168">
        <f t="shared" si="63"/>
        <v>3.2504045897934017</v>
      </c>
      <c r="BA168">
        <f>SUM(AZ$2:AZ168)</f>
        <v>9.6128442151212727</v>
      </c>
      <c r="BB168">
        <f t="shared" si="64"/>
        <v>57.766336634888127</v>
      </c>
      <c r="BC168">
        <f>SUM(BB$2:BB168)</f>
        <v>165.43443342843216</v>
      </c>
      <c r="BE168">
        <f t="shared" si="65"/>
        <v>0.35520000000000002</v>
      </c>
      <c r="BF168">
        <f t="shared" si="66"/>
        <v>3.1E-2</v>
      </c>
      <c r="BG168">
        <f>Sheet1!Z$4*Sheet1!Z$1*((Sheet1!Z$2/BE168)^Sheet1!Z$3-(Sheet1!Z$2/BE168)^6)</f>
        <v>831.05509141751656</v>
      </c>
      <c r="BH168">
        <f>Sheet1!Z$4*Sheet1!Z$1/Sheet1!Z$2*(Sheet1!Z$3*(Sheet1!Z$2/BE168)^(Sheet1!Z$3+1)-6*(Sheet1!Z$2/BE168)^7)</f>
        <v>41580.936039841719</v>
      </c>
      <c r="BI168">
        <f t="shared" si="67"/>
        <v>3.2504045897934017</v>
      </c>
      <c r="BJ168">
        <f>SUM(BI$2:BI168)</f>
        <v>9.6128442151212727</v>
      </c>
      <c r="BK168">
        <f t="shared" si="68"/>
        <v>57.766336634888127</v>
      </c>
      <c r="BL168">
        <f>SUM(BK$2:BK168)</f>
        <v>165.43443342843216</v>
      </c>
    </row>
    <row r="169" spans="1:64" x14ac:dyDescent="0.25">
      <c r="A169">
        <v>0.33500000000000002</v>
      </c>
      <c r="B169">
        <v>0.89333333333333342</v>
      </c>
      <c r="C169">
        <v>0.83750000000000002</v>
      </c>
      <c r="D169">
        <v>4.4999999999999998E-2</v>
      </c>
      <c r="E169">
        <v>0</v>
      </c>
      <c r="F169">
        <v>746.21501967332495</v>
      </c>
      <c r="G169">
        <v>2156.067098123287</v>
      </c>
      <c r="H169">
        <f t="shared" si="46"/>
        <v>3.7684791262277506</v>
      </c>
      <c r="I169">
        <f t="shared" si="47"/>
        <v>0</v>
      </c>
      <c r="J169">
        <f>SUM(H$2:H169)</f>
        <v>12.21726798717418</v>
      </c>
      <c r="K169">
        <f>SUM(I$2:I169)</f>
        <v>0</v>
      </c>
      <c r="L169">
        <v>40543.830161105681</v>
      </c>
      <c r="M169">
        <v>97578.4686382855</v>
      </c>
      <c r="N169">
        <f t="shared" si="48"/>
        <v>68.591722447938537</v>
      </c>
      <c r="O169">
        <f t="shared" si="49"/>
        <v>0</v>
      </c>
      <c r="P169">
        <f>SUM(N$2:N169)</f>
        <v>213.99307995339643</v>
      </c>
      <c r="Q169">
        <f>SUM(O$2:O169)</f>
        <v>0</v>
      </c>
      <c r="S169">
        <f t="shared" si="50"/>
        <v>10.888408353909865</v>
      </c>
      <c r="T169">
        <f>SUM(S$2:S169)</f>
        <v>34.327143160509358</v>
      </c>
      <c r="U169">
        <f t="shared" si="51"/>
        <v>165.08246041719374</v>
      </c>
      <c r="V169">
        <f>SUM(U$2:U169)</f>
        <v>511.1781467853649</v>
      </c>
      <c r="X169">
        <v>3.6377582737938044E-5</v>
      </c>
      <c r="Y169">
        <f t="shared" si="52"/>
        <v>8.8020883506402664E-3</v>
      </c>
      <c r="Z169">
        <f>SUM(Y$2:Y169)</f>
        <v>1.4340996997418563E-2</v>
      </c>
      <c r="AA169">
        <f t="shared" si="53"/>
        <v>0.13345113027575217</v>
      </c>
      <c r="AB169">
        <f>SUM(AA$2:AA169)</f>
        <v>0.21607323608893064</v>
      </c>
      <c r="AD169">
        <f t="shared" si="54"/>
        <v>17.170742078753388</v>
      </c>
      <c r="AE169">
        <f t="shared" si="55"/>
        <v>255.6971100107269</v>
      </c>
      <c r="AG169">
        <f t="shared" si="56"/>
        <v>2.2518188791368968E-2</v>
      </c>
      <c r="AH169">
        <f t="shared" si="57"/>
        <v>5.4486052211302534</v>
      </c>
      <c r="AI169">
        <f>SUM(AH$2:AH169)</f>
        <v>17.170742078753388</v>
      </c>
      <c r="AJ169">
        <f t="shared" si="58"/>
        <v>82.607955773734759</v>
      </c>
      <c r="AK169">
        <f>SUM(AJ$2:AJ169)</f>
        <v>255.69711001072693</v>
      </c>
      <c r="AM169">
        <f>Sheet1!U169</f>
        <v>0.35733333333333339</v>
      </c>
      <c r="AN169">
        <f t="shared" si="59"/>
        <v>4.4999999999999998E-2</v>
      </c>
      <c r="AO169">
        <f>Sheet1!Z$4*Sheet1!Z$1*((Sheet1!Z$2/AM169)^Sheet1!Z$3-(Sheet1!Z$2/AM169)^6)</f>
        <v>746.21501967332495</v>
      </c>
      <c r="AP169">
        <f>Sheet1!Z$4*Sheet1!Z$1/Sheet1!Z$2*(Sheet1!Z$3*(Sheet1!Z$2/AM169)^(Sheet1!Z$3+1)-6*(Sheet1!Z$2/AM169)^7)</f>
        <v>38009.840776036581</v>
      </c>
      <c r="AQ169">
        <f t="shared" si="60"/>
        <v>4.2876918058413525</v>
      </c>
      <c r="AR169">
        <f>SUM(AQ$2:AQ169)</f>
        <v>13.900536020962626</v>
      </c>
      <c r="AS169">
        <f t="shared" si="61"/>
        <v>78.042137540765651</v>
      </c>
      <c r="AT169">
        <f>SUM(AS$2:AS169)</f>
        <v>243.47657096919781</v>
      </c>
      <c r="AV169">
        <f>Sheet1!U169</f>
        <v>0.35733333333333339</v>
      </c>
      <c r="AW169">
        <f t="shared" si="62"/>
        <v>4.4999999999999998E-2</v>
      </c>
      <c r="AX169">
        <f>Sheet1!Z$4*Sheet1!Z$1*((Sheet1!Z$2/AV169)^Sheet1!Z$3-(Sheet1!Z$2/AV169)^6)</f>
        <v>746.21501967332495</v>
      </c>
      <c r="AY169">
        <f>Sheet1!Z$4*Sheet1!Z$1/Sheet1!Z$2*(Sheet1!Z$3*(Sheet1!Z$2/AV169)^(Sheet1!Z$3+1)-6*(Sheet1!Z$2/AV169)^7)</f>
        <v>38009.840776036581</v>
      </c>
      <c r="AZ169">
        <f t="shared" si="63"/>
        <v>4.2876918058413525</v>
      </c>
      <c r="BA169">
        <f>SUM(AZ$2:AZ169)</f>
        <v>13.900536020962626</v>
      </c>
      <c r="BB169">
        <f t="shared" si="64"/>
        <v>78.042137540765651</v>
      </c>
      <c r="BC169">
        <f>SUM(BB$2:BB169)</f>
        <v>243.47657096919781</v>
      </c>
      <c r="BE169">
        <f t="shared" si="65"/>
        <v>0.35733333333333339</v>
      </c>
      <c r="BF169">
        <f t="shared" si="66"/>
        <v>4.4999999999999998E-2</v>
      </c>
      <c r="BG169">
        <f>Sheet1!Z$4*Sheet1!Z$1*((Sheet1!Z$2/BE169)^Sheet1!Z$3-(Sheet1!Z$2/BE169)^6)</f>
        <v>746.21501967332495</v>
      </c>
      <c r="BH169">
        <f>Sheet1!Z$4*Sheet1!Z$1/Sheet1!Z$2*(Sheet1!Z$3*(Sheet1!Z$2/BE169)^(Sheet1!Z$3+1)-6*(Sheet1!Z$2/BE169)^7)</f>
        <v>38009.840776036581</v>
      </c>
      <c r="BI169">
        <f t="shared" si="67"/>
        <v>4.2876918058413525</v>
      </c>
      <c r="BJ169">
        <f>SUM(BI$2:BI169)</f>
        <v>13.900536020962626</v>
      </c>
      <c r="BK169">
        <f t="shared" si="68"/>
        <v>78.042137540765651</v>
      </c>
      <c r="BL169">
        <f>SUM(BK$2:BK169)</f>
        <v>243.47657096919781</v>
      </c>
    </row>
    <row r="170" spans="1:64" x14ac:dyDescent="0.25">
      <c r="A170">
        <v>0.33700000000000002</v>
      </c>
      <c r="B170">
        <v>0.89866666666666672</v>
      </c>
      <c r="C170">
        <v>0.84250000000000003</v>
      </c>
      <c r="D170">
        <v>6.8000000000000005E-2</v>
      </c>
      <c r="E170">
        <v>1E-3</v>
      </c>
      <c r="F170">
        <v>668.66297732616863</v>
      </c>
      <c r="G170">
        <v>1968.9762022968409</v>
      </c>
      <c r="H170">
        <f t="shared" si="46"/>
        <v>5.1638782256929856</v>
      </c>
      <c r="I170">
        <f t="shared" si="47"/>
        <v>0.22361465831864996</v>
      </c>
      <c r="J170">
        <f>SUM(H$2:H170)</f>
        <v>17.381146212867165</v>
      </c>
      <c r="K170">
        <f>SUM(I$2:I170)</f>
        <v>0.22361465831864996</v>
      </c>
      <c r="L170">
        <v>37059.949698833298</v>
      </c>
      <c r="M170">
        <v>89627.784169677514</v>
      </c>
      <c r="N170">
        <f t="shared" si="48"/>
        <v>96.450268469079262</v>
      </c>
      <c r="O170">
        <f t="shared" si="49"/>
        <v>3.4303020454633781</v>
      </c>
      <c r="P170">
        <f>SUM(N$2:N170)</f>
        <v>310.44334842247571</v>
      </c>
      <c r="Q170">
        <f>SUM(O$2:O170)</f>
        <v>3.4303020454633781</v>
      </c>
      <c r="S170">
        <f t="shared" si="50"/>
        <v>15.2057967656682</v>
      </c>
      <c r="T170">
        <f>SUM(S$2:S170)</f>
        <v>49.532939926177562</v>
      </c>
      <c r="U170">
        <f t="shared" si="51"/>
        <v>233.26053909150971</v>
      </c>
      <c r="V170">
        <f>SUM(U$2:U170)</f>
        <v>744.43868587687462</v>
      </c>
      <c r="X170">
        <v>9.5585819188406901E-5</v>
      </c>
      <c r="Y170">
        <f t="shared" si="52"/>
        <v>2.1374390297923866E-2</v>
      </c>
      <c r="Z170">
        <f>SUM(Y$2:Y170)</f>
        <v>3.5715387295342432E-2</v>
      </c>
      <c r="AA170">
        <f t="shared" si="53"/>
        <v>0.32788823107928483</v>
      </c>
      <c r="AB170">
        <f>SUM(AA$2:AA170)</f>
        <v>0.54396146716821547</v>
      </c>
      <c r="AD170">
        <f t="shared" si="54"/>
        <v>24.784327656736451</v>
      </c>
      <c r="AE170">
        <f t="shared" si="55"/>
        <v>372.49132367202139</v>
      </c>
      <c r="AG170">
        <f t="shared" si="56"/>
        <v>3.4047792909594206E-2</v>
      </c>
      <c r="AH170">
        <f t="shared" si="57"/>
        <v>7.613585577983061</v>
      </c>
      <c r="AI170">
        <f>SUM(AH$2:AH170)</f>
        <v>24.784327656736451</v>
      </c>
      <c r="AJ170">
        <f t="shared" si="58"/>
        <v>116.79421366129452</v>
      </c>
      <c r="AK170">
        <f>SUM(AJ$2:AJ170)</f>
        <v>372.49132367202145</v>
      </c>
      <c r="AM170">
        <f>Sheet1!U170</f>
        <v>0.35946666666666671</v>
      </c>
      <c r="AN170">
        <f t="shared" si="59"/>
        <v>6.8000000000000005E-2</v>
      </c>
      <c r="AO170">
        <f>Sheet1!Z$4*Sheet1!Z$1*((Sheet1!Z$2/AM170)^Sheet1!Z$3-(Sheet1!Z$2/AM170)^6)</f>
        <v>668.66297732616863</v>
      </c>
      <c r="AP170">
        <f>Sheet1!Z$4*Sheet1!Z$1/Sheet1!Z$2*(Sheet1!Z$3*(Sheet1!Z$2/AM170)^(Sheet1!Z$3+1)-6*(Sheet1!Z$2/AM170)^7)</f>
        <v>34743.702842656217</v>
      </c>
      <c r="AQ170">
        <f t="shared" si="60"/>
        <v>5.8753458923440185</v>
      </c>
      <c r="AR170">
        <f>SUM(AQ$2:AQ170)</f>
        <v>19.775881913306645</v>
      </c>
      <c r="AS170">
        <f t="shared" si="61"/>
        <v>109.7389721248191</v>
      </c>
      <c r="AT170">
        <f>SUM(AS$2:AS170)</f>
        <v>353.21554309401688</v>
      </c>
      <c r="AV170">
        <f>Sheet1!U170</f>
        <v>0.35946666666666671</v>
      </c>
      <c r="AW170">
        <f t="shared" si="62"/>
        <v>6.8000000000000005E-2</v>
      </c>
      <c r="AX170">
        <f>Sheet1!Z$4*Sheet1!Z$1*((Sheet1!Z$2/AV170)^Sheet1!Z$3-(Sheet1!Z$2/AV170)^6)</f>
        <v>668.66297732616863</v>
      </c>
      <c r="AY170">
        <f>Sheet1!Z$4*Sheet1!Z$1/Sheet1!Z$2*(Sheet1!Z$3*(Sheet1!Z$2/AV170)^(Sheet1!Z$3+1)-6*(Sheet1!Z$2/AV170)^7)</f>
        <v>34743.702842656217</v>
      </c>
      <c r="AZ170">
        <f t="shared" si="63"/>
        <v>5.8753458923440185</v>
      </c>
      <c r="BA170">
        <f>SUM(AZ$2:AZ170)</f>
        <v>19.775881913306645</v>
      </c>
      <c r="BB170">
        <f t="shared" si="64"/>
        <v>109.7389721248191</v>
      </c>
      <c r="BC170">
        <f>SUM(BB$2:BB170)</f>
        <v>353.21554309401688</v>
      </c>
      <c r="BE170">
        <f t="shared" si="65"/>
        <v>0.35946666666666671</v>
      </c>
      <c r="BF170">
        <f t="shared" si="66"/>
        <v>6.8000000000000005E-2</v>
      </c>
      <c r="BG170">
        <f>Sheet1!Z$4*Sheet1!Z$1*((Sheet1!Z$2/BE170)^Sheet1!Z$3-(Sheet1!Z$2/BE170)^6)</f>
        <v>668.66297732616863</v>
      </c>
      <c r="BH170">
        <f>Sheet1!Z$4*Sheet1!Z$1/Sheet1!Z$2*(Sheet1!Z$3*(Sheet1!Z$2/BE170)^(Sheet1!Z$3+1)-6*(Sheet1!Z$2/BE170)^7)</f>
        <v>34743.702842656217</v>
      </c>
      <c r="BI170">
        <f t="shared" si="67"/>
        <v>5.8753458923440185</v>
      </c>
      <c r="BJ170">
        <f>SUM(BI$2:BI170)</f>
        <v>19.775881913306645</v>
      </c>
      <c r="BK170">
        <f t="shared" si="68"/>
        <v>109.7389721248191</v>
      </c>
      <c r="BL170">
        <f>SUM(BK$2:BK170)</f>
        <v>353.21554309401688</v>
      </c>
    </row>
    <row r="171" spans="1:64" x14ac:dyDescent="0.25">
      <c r="A171">
        <v>0.33900000000000002</v>
      </c>
      <c r="B171">
        <v>0.90400000000000003</v>
      </c>
      <c r="C171">
        <v>0.84750000000000003</v>
      </c>
      <c r="D171">
        <v>9.2999999999999999E-2</v>
      </c>
      <c r="E171">
        <v>1E-3</v>
      </c>
      <c r="F171">
        <v>597.77755747377444</v>
      </c>
      <c r="G171">
        <v>1797.1150082245442</v>
      </c>
      <c r="H171">
        <f t="shared" si="46"/>
        <v>6.388839105467258</v>
      </c>
      <c r="I171">
        <f t="shared" si="47"/>
        <v>0.20652625386017287</v>
      </c>
      <c r="J171">
        <f>SUM(H$2:H171)</f>
        <v>23.769985318334424</v>
      </c>
      <c r="K171">
        <f>SUM(I$2:I171)</f>
        <v>0.43014091217882283</v>
      </c>
      <c r="L171">
        <v>33872.652496513503</v>
      </c>
      <c r="M171">
        <v>82338.7226976198</v>
      </c>
      <c r="N171">
        <f t="shared" si="48"/>
        <v>122.72449390851651</v>
      </c>
      <c r="O171">
        <f t="shared" si="49"/>
        <v>3.207769991034144</v>
      </c>
      <c r="P171">
        <f>SUM(N$2:N171)</f>
        <v>433.16784233099224</v>
      </c>
      <c r="Q171">
        <f>SUM(O$2:O171)</f>
        <v>6.6380720364975225</v>
      </c>
      <c r="S171">
        <f t="shared" si="50"/>
        <v>19.206941608996075</v>
      </c>
      <c r="T171">
        <f>SUM(S$2:S171)</f>
        <v>68.739881535173637</v>
      </c>
      <c r="U171">
        <f t="shared" si="51"/>
        <v>298.32260916617537</v>
      </c>
      <c r="V171">
        <f>SUM(U$2:U171)</f>
        <v>1042.76129504305</v>
      </c>
      <c r="X171">
        <v>2.1769498242512247E-4</v>
      </c>
      <c r="Y171">
        <f t="shared" si="52"/>
        <v>4.4959729204416717E-2</v>
      </c>
      <c r="Z171">
        <f>SUM(Y$2:Y171)</f>
        <v>8.0675116499759142E-2</v>
      </c>
      <c r="AA171">
        <f t="shared" si="53"/>
        <v>0.69831543182201328</v>
      </c>
      <c r="AB171">
        <f>SUM(AA$2:AA171)</f>
        <v>1.2422768989902289</v>
      </c>
      <c r="AD171">
        <f t="shared" si="54"/>
        <v>34.4102783258367</v>
      </c>
      <c r="AE171">
        <f t="shared" si="55"/>
        <v>522.00178597102013</v>
      </c>
      <c r="AG171">
        <f t="shared" si="56"/>
        <v>4.6608847491212559E-2</v>
      </c>
      <c r="AH171">
        <f t="shared" si="57"/>
        <v>9.625950669100245</v>
      </c>
      <c r="AI171">
        <f>SUM(AH$2:AH171)</f>
        <v>34.4102783258367</v>
      </c>
      <c r="AJ171">
        <f t="shared" si="58"/>
        <v>149.51046229899868</v>
      </c>
      <c r="AK171">
        <f>SUM(AJ$2:AJ171)</f>
        <v>522.00178597102013</v>
      </c>
      <c r="AM171">
        <f>Sheet1!U171</f>
        <v>0.36160000000000003</v>
      </c>
      <c r="AN171">
        <f t="shared" si="59"/>
        <v>9.2999999999999999E-2</v>
      </c>
      <c r="AO171">
        <f>Sheet1!Z$4*Sheet1!Z$1*((Sheet1!Z$2/AM171)^Sheet1!Z$3-(Sheet1!Z$2/AM171)^6)</f>
        <v>597.77755747377444</v>
      </c>
      <c r="AP171">
        <f>Sheet1!Z$4*Sheet1!Z$1/Sheet1!Z$2*(Sheet1!Z$3*(Sheet1!Z$2/AM171)^(Sheet1!Z$3+1)-6*(Sheet1!Z$2/AM171)^7)</f>
        <v>31755.611715481413</v>
      </c>
      <c r="AQ171">
        <f t="shared" si="60"/>
        <v>7.2690791599983031</v>
      </c>
      <c r="AR171">
        <f>SUM(AQ$2:AQ171)</f>
        <v>27.044961073304947</v>
      </c>
      <c r="AS171">
        <f t="shared" si="61"/>
        <v>139.63320195813438</v>
      </c>
      <c r="AT171">
        <f>SUM(AS$2:AS171)</f>
        <v>492.84874505215123</v>
      </c>
      <c r="AV171">
        <f>Sheet1!U171</f>
        <v>0.36160000000000003</v>
      </c>
      <c r="AW171">
        <f t="shared" si="62"/>
        <v>9.2999999999999999E-2</v>
      </c>
      <c r="AX171">
        <f>Sheet1!Z$4*Sheet1!Z$1*((Sheet1!Z$2/AV171)^Sheet1!Z$3-(Sheet1!Z$2/AV171)^6)</f>
        <v>597.77755747377444</v>
      </c>
      <c r="AY171">
        <f>Sheet1!Z$4*Sheet1!Z$1/Sheet1!Z$2*(Sheet1!Z$3*(Sheet1!Z$2/AV171)^(Sheet1!Z$3+1)-6*(Sheet1!Z$2/AV171)^7)</f>
        <v>31755.611715481413</v>
      </c>
      <c r="AZ171">
        <f t="shared" si="63"/>
        <v>7.2690791599983031</v>
      </c>
      <c r="BA171">
        <f>SUM(AZ$2:AZ171)</f>
        <v>27.044961073304947</v>
      </c>
      <c r="BB171">
        <f t="shared" si="64"/>
        <v>139.63320195813438</v>
      </c>
      <c r="BC171">
        <f>SUM(BB$2:BB171)</f>
        <v>492.84874505215123</v>
      </c>
      <c r="BE171">
        <f t="shared" si="65"/>
        <v>0.36160000000000003</v>
      </c>
      <c r="BF171">
        <f t="shared" si="66"/>
        <v>9.2999999999999999E-2</v>
      </c>
      <c r="BG171">
        <f>Sheet1!Z$4*Sheet1!Z$1*((Sheet1!Z$2/BE171)^Sheet1!Z$3-(Sheet1!Z$2/BE171)^6)</f>
        <v>597.77755747377444</v>
      </c>
      <c r="BH171">
        <f>Sheet1!Z$4*Sheet1!Z$1/Sheet1!Z$2*(Sheet1!Z$3*(Sheet1!Z$2/BE171)^(Sheet1!Z$3+1)-6*(Sheet1!Z$2/BE171)^7)</f>
        <v>31755.611715481413</v>
      </c>
      <c r="BI171">
        <f t="shared" si="67"/>
        <v>7.2690791599983031</v>
      </c>
      <c r="BJ171">
        <f>SUM(BI$2:BI171)</f>
        <v>27.044961073304947</v>
      </c>
      <c r="BK171">
        <f t="shared" si="68"/>
        <v>139.63320195813438</v>
      </c>
      <c r="BL171">
        <f>SUM(BK$2:BK171)</f>
        <v>492.84874505215123</v>
      </c>
    </row>
    <row r="172" spans="1:64" x14ac:dyDescent="0.25">
      <c r="A172">
        <v>0.34100000000000003</v>
      </c>
      <c r="B172">
        <v>0.90933333333333344</v>
      </c>
      <c r="C172">
        <v>0.85250000000000004</v>
      </c>
      <c r="D172">
        <v>0.123</v>
      </c>
      <c r="E172">
        <v>2E-3</v>
      </c>
      <c r="F172">
        <v>532.99206924735938</v>
      </c>
      <c r="G172">
        <v>1639.2186605070417</v>
      </c>
      <c r="H172">
        <f t="shared" si="46"/>
        <v>7.6231526489107226</v>
      </c>
      <c r="I172">
        <f t="shared" si="47"/>
        <v>0.38121997012483871</v>
      </c>
      <c r="J172">
        <f>SUM(H$2:H172)</f>
        <v>31.393137967245146</v>
      </c>
      <c r="K172">
        <f>SUM(I$2:I172)</f>
        <v>0.81136088230366155</v>
      </c>
      <c r="L172">
        <v>30955.882060059095</v>
      </c>
      <c r="M172">
        <v>75653.812271359027</v>
      </c>
      <c r="N172">
        <f t="shared" si="48"/>
        <v>150.9772226041367</v>
      </c>
      <c r="O172">
        <f t="shared" si="49"/>
        <v>5.9996228443030652</v>
      </c>
      <c r="P172">
        <f>SUM(N$2:N172)</f>
        <v>584.14506493512897</v>
      </c>
      <c r="Q172">
        <f>SUM(O$2:O172)</f>
        <v>12.637694880800588</v>
      </c>
      <c r="S172">
        <f t="shared" si="50"/>
        <v>23.44502816267758</v>
      </c>
      <c r="T172">
        <f>SUM(S$2:S172)</f>
        <v>92.184909697851225</v>
      </c>
      <c r="U172">
        <f t="shared" si="51"/>
        <v>368.97680492463849</v>
      </c>
      <c r="V172">
        <f>SUM(U$2:U172)</f>
        <v>1411.7380999676884</v>
      </c>
      <c r="X172">
        <v>4.6078734605871358E-4</v>
      </c>
      <c r="Y172">
        <f t="shared" si="52"/>
        <v>8.7830669149203247E-2</v>
      </c>
      <c r="Z172">
        <f>SUM(Y$2:Y172)</f>
        <v>0.1685057856489624</v>
      </c>
      <c r="AA172">
        <f t="shared" si="53"/>
        <v>1.38227514388982</v>
      </c>
      <c r="AB172">
        <f>SUM(AA$2:AA172)</f>
        <v>2.6245520428800488</v>
      </c>
      <c r="AD172">
        <f t="shared" si="54"/>
        <v>46.176707741750093</v>
      </c>
      <c r="AE172">
        <f t="shared" si="55"/>
        <v>707.18132600528418</v>
      </c>
      <c r="AG172">
        <f t="shared" si="56"/>
        <v>6.1730393673029356E-2</v>
      </c>
      <c r="AH172">
        <f t="shared" si="57"/>
        <v>11.766429415913391</v>
      </c>
      <c r="AI172">
        <f>SUM(AH$2:AH172)</f>
        <v>46.176707741750093</v>
      </c>
      <c r="AJ172">
        <f t="shared" si="58"/>
        <v>185.17954003426416</v>
      </c>
      <c r="AK172">
        <f>SUM(AJ$2:AJ172)</f>
        <v>707.18132600528429</v>
      </c>
      <c r="AM172">
        <f>Sheet1!U172</f>
        <v>0.36373333333333341</v>
      </c>
      <c r="AN172">
        <f t="shared" si="59"/>
        <v>0.123</v>
      </c>
      <c r="AO172">
        <f>Sheet1!Z$4*Sheet1!Z$1*((Sheet1!Z$2/AM172)^Sheet1!Z$3-(Sheet1!Z$2/AM172)^6)</f>
        <v>532.99206924735938</v>
      </c>
      <c r="AP172">
        <f>Sheet1!Z$4*Sheet1!Z$1/Sheet1!Z$2*(Sheet1!Z$3*(Sheet1!Z$2/AM172)^(Sheet1!Z$3+1)-6*(Sheet1!Z$2/AM172)^7)</f>
        <v>29021.139431305404</v>
      </c>
      <c r="AQ172">
        <f t="shared" si="60"/>
        <v>8.6734536805384224</v>
      </c>
      <c r="AR172">
        <f>SUM(AQ$2:AQ172)</f>
        <v>35.718414753843369</v>
      </c>
      <c r="AS172">
        <f t="shared" si="61"/>
        <v>171.77852882959559</v>
      </c>
      <c r="AT172">
        <f>SUM(AS$2:AS172)</f>
        <v>664.62727388174676</v>
      </c>
      <c r="AV172">
        <f>Sheet1!U172</f>
        <v>0.36373333333333341</v>
      </c>
      <c r="AW172">
        <f t="shared" si="62"/>
        <v>0.123</v>
      </c>
      <c r="AX172">
        <f>Sheet1!Z$4*Sheet1!Z$1*((Sheet1!Z$2/AV172)^Sheet1!Z$3-(Sheet1!Z$2/AV172)^6)</f>
        <v>532.99206924735938</v>
      </c>
      <c r="AY172">
        <f>Sheet1!Z$4*Sheet1!Z$1/Sheet1!Z$2*(Sheet1!Z$3*(Sheet1!Z$2/AV172)^(Sheet1!Z$3+1)-6*(Sheet1!Z$2/AV172)^7)</f>
        <v>29021.139431305404</v>
      </c>
      <c r="AZ172">
        <f t="shared" si="63"/>
        <v>8.6734536805384224</v>
      </c>
      <c r="BA172">
        <f>SUM(AZ$2:AZ172)</f>
        <v>35.718414753843369</v>
      </c>
      <c r="BB172">
        <f t="shared" si="64"/>
        <v>171.77852882959559</v>
      </c>
      <c r="BC172">
        <f>SUM(BB$2:BB172)</f>
        <v>664.62727388174676</v>
      </c>
      <c r="BE172">
        <f t="shared" si="65"/>
        <v>0.36373333333333341</v>
      </c>
      <c r="BF172">
        <f t="shared" si="66"/>
        <v>0.123</v>
      </c>
      <c r="BG172">
        <f>Sheet1!Z$4*Sheet1!Z$1*((Sheet1!Z$2/BE172)^Sheet1!Z$3-(Sheet1!Z$2/BE172)^6)</f>
        <v>532.99206924735938</v>
      </c>
      <c r="BH172">
        <f>Sheet1!Z$4*Sheet1!Z$1/Sheet1!Z$2*(Sheet1!Z$3*(Sheet1!Z$2/BE172)^(Sheet1!Z$3+1)-6*(Sheet1!Z$2/BE172)^7)</f>
        <v>29021.139431305404</v>
      </c>
      <c r="BI172">
        <f t="shared" si="67"/>
        <v>8.6734536805384224</v>
      </c>
      <c r="BJ172">
        <f>SUM(BI$2:BI172)</f>
        <v>35.718414753843369</v>
      </c>
      <c r="BK172">
        <f t="shared" si="68"/>
        <v>171.77852882959559</v>
      </c>
      <c r="BL172">
        <f>SUM(BK$2:BK172)</f>
        <v>664.62727388174676</v>
      </c>
    </row>
    <row r="173" spans="1:64" x14ac:dyDescent="0.25">
      <c r="A173">
        <v>0.34299999999999997</v>
      </c>
      <c r="B173">
        <v>0.91466666666666663</v>
      </c>
      <c r="C173">
        <v>0.85749999999999993</v>
      </c>
      <c r="D173">
        <v>0.158</v>
      </c>
      <c r="E173">
        <v>4.0000000000000001E-3</v>
      </c>
      <c r="F173">
        <v>473.78950243595312</v>
      </c>
      <c r="G173">
        <v>1494.131916195822</v>
      </c>
      <c r="H173">
        <f t="shared" si="46"/>
        <v>8.8070560651898138</v>
      </c>
      <c r="I173">
        <f t="shared" si="47"/>
        <v>0.70313250323408893</v>
      </c>
      <c r="J173">
        <f>SUM(H$2:H173)</f>
        <v>40.200194032434958</v>
      </c>
      <c r="K173">
        <f>SUM(I$2:I173)</f>
        <v>1.5144933855377505</v>
      </c>
      <c r="L173">
        <v>28285.973784652648</v>
      </c>
      <c r="M173">
        <v>69520.824071616938</v>
      </c>
      <c r="N173">
        <f t="shared" si="48"/>
        <v>180.34768901547167</v>
      </c>
      <c r="O173">
        <f t="shared" si="49"/>
        <v>11.221664051608675</v>
      </c>
      <c r="P173">
        <f>SUM(N$2:N173)</f>
        <v>764.49275395060067</v>
      </c>
      <c r="Q173">
        <f>SUM(O$2:O173)</f>
        <v>23.859358932409265</v>
      </c>
      <c r="S173">
        <f t="shared" si="50"/>
        <v>27.773733877746512</v>
      </c>
      <c r="T173">
        <f>SUM(S$2:S173)</f>
        <v>119.95864357559773</v>
      </c>
      <c r="U173">
        <f t="shared" si="51"/>
        <v>443.25573003854271</v>
      </c>
      <c r="V173">
        <f>SUM(U$2:U173)</f>
        <v>1854.9938300062311</v>
      </c>
      <c r="X173">
        <v>9.1333779712972254E-4</v>
      </c>
      <c r="Y173">
        <f t="shared" si="52"/>
        <v>0.16054937289853255</v>
      </c>
      <c r="Z173">
        <f>SUM(Y$2:Y173)</f>
        <v>0.32905515854749495</v>
      </c>
      <c r="AA173">
        <f t="shared" si="53"/>
        <v>2.5622924812565162</v>
      </c>
      <c r="AB173">
        <f>SUM(AA$2:AA173)</f>
        <v>5.186844524136565</v>
      </c>
      <c r="AD173">
        <f t="shared" si="54"/>
        <v>60.143849367072612</v>
      </c>
      <c r="AE173">
        <f t="shared" si="55"/>
        <v>930.09033726518385</v>
      </c>
      <c r="AG173">
        <f t="shared" si="56"/>
        <v>7.9456668898564856E-2</v>
      </c>
      <c r="AH173">
        <f t="shared" si="57"/>
        <v>13.967141625322521</v>
      </c>
      <c r="AI173">
        <f>SUM(AH$2:AH173)</f>
        <v>60.143849367072612</v>
      </c>
      <c r="AJ173">
        <f t="shared" si="58"/>
        <v>222.90901125989959</v>
      </c>
      <c r="AK173">
        <f>SUM(AJ$2:AJ173)</f>
        <v>930.09033726518385</v>
      </c>
      <c r="AM173">
        <f>Sheet1!U173</f>
        <v>0.36586666666666667</v>
      </c>
      <c r="AN173">
        <f t="shared" si="59"/>
        <v>0.158</v>
      </c>
      <c r="AO173">
        <f>Sheet1!Z$4*Sheet1!Z$1*((Sheet1!Z$2/AM173)^Sheet1!Z$3-(Sheet1!Z$2/AM173)^6)</f>
        <v>473.78950243595312</v>
      </c>
      <c r="AP173">
        <f>Sheet1!Z$4*Sheet1!Z$1/Sheet1!Z$2*(Sheet1!Z$3*(Sheet1!Z$2/AM173)^(Sheet1!Z$3+1)-6*(Sheet1!Z$2/AM173)^7)</f>
        <v>26518.10042311186</v>
      </c>
      <c r="AQ173">
        <f t="shared" si="60"/>
        <v>10.02047267861597</v>
      </c>
      <c r="AR173">
        <f>SUM(AQ$2:AQ173)</f>
        <v>45.738887432459336</v>
      </c>
      <c r="AS173">
        <f t="shared" si="61"/>
        <v>205.19559283538126</v>
      </c>
      <c r="AT173">
        <f>SUM(AS$2:AS173)</f>
        <v>869.82286671712802</v>
      </c>
      <c r="AV173">
        <f>Sheet1!U173</f>
        <v>0.36586666666666667</v>
      </c>
      <c r="AW173">
        <f t="shared" si="62"/>
        <v>0.158</v>
      </c>
      <c r="AX173">
        <f>Sheet1!Z$4*Sheet1!Z$1*((Sheet1!Z$2/AV173)^Sheet1!Z$3-(Sheet1!Z$2/AV173)^6)</f>
        <v>473.78950243595312</v>
      </c>
      <c r="AY173">
        <f>Sheet1!Z$4*Sheet1!Z$1/Sheet1!Z$2*(Sheet1!Z$3*(Sheet1!Z$2/AV173)^(Sheet1!Z$3+1)-6*(Sheet1!Z$2/AV173)^7)</f>
        <v>26518.10042311186</v>
      </c>
      <c r="AZ173">
        <f t="shared" si="63"/>
        <v>10.02047267861597</v>
      </c>
      <c r="BA173">
        <f>SUM(AZ$2:AZ173)</f>
        <v>45.738887432459336</v>
      </c>
      <c r="BB173">
        <f t="shared" si="64"/>
        <v>205.19559283538126</v>
      </c>
      <c r="BC173">
        <f>SUM(BB$2:BB173)</f>
        <v>869.82286671712802</v>
      </c>
      <c r="BE173">
        <f t="shared" si="65"/>
        <v>0.36586666666666667</v>
      </c>
      <c r="BF173">
        <f t="shared" si="66"/>
        <v>0.158</v>
      </c>
      <c r="BG173">
        <f>Sheet1!Z$4*Sheet1!Z$1*((Sheet1!Z$2/BE173)^Sheet1!Z$3-(Sheet1!Z$2/BE173)^6)</f>
        <v>473.78950243595312</v>
      </c>
      <c r="BH173">
        <f>Sheet1!Z$4*Sheet1!Z$1/Sheet1!Z$2*(Sheet1!Z$3*(Sheet1!Z$2/BE173)^(Sheet1!Z$3+1)-6*(Sheet1!Z$2/BE173)^7)</f>
        <v>26518.10042311186</v>
      </c>
      <c r="BI173">
        <f t="shared" si="67"/>
        <v>10.02047267861597</v>
      </c>
      <c r="BJ173">
        <f>SUM(BI$2:BI173)</f>
        <v>45.738887432459336</v>
      </c>
      <c r="BK173">
        <f t="shared" si="68"/>
        <v>205.19559283538126</v>
      </c>
      <c r="BL173">
        <f>SUM(BK$2:BK173)</f>
        <v>869.82286671712802</v>
      </c>
    </row>
    <row r="174" spans="1:64" x14ac:dyDescent="0.25">
      <c r="A174">
        <v>0.34499999999999997</v>
      </c>
      <c r="B174">
        <v>0.91999999999999993</v>
      </c>
      <c r="C174">
        <v>0.86249999999999993</v>
      </c>
      <c r="D174">
        <v>0.214</v>
      </c>
      <c r="E174">
        <v>7.0000000000000001E-3</v>
      </c>
      <c r="F174">
        <v>419.69797798866989</v>
      </c>
      <c r="G174">
        <v>1360.7991702155105</v>
      </c>
      <c r="H174">
        <f t="shared" si="46"/>
        <v>10.690274091641705</v>
      </c>
      <c r="I174">
        <f t="shared" si="47"/>
        <v>1.1337838486443079</v>
      </c>
      <c r="J174">
        <f>SUM(H$2:H174)</f>
        <v>50.890468124076662</v>
      </c>
      <c r="K174">
        <f>SUM(I$2:I174)</f>
        <v>2.6482772341820584</v>
      </c>
      <c r="L174">
        <v>25841.424764951884</v>
      </c>
      <c r="M174">
        <v>63892.269640433689</v>
      </c>
      <c r="N174">
        <f t="shared" si="48"/>
        <v>227.0845112669312</v>
      </c>
      <c r="O174">
        <f t="shared" si="49"/>
        <v>18.365537406395575</v>
      </c>
      <c r="P174">
        <f>SUM(N$2:N174)</f>
        <v>991.57726521753193</v>
      </c>
      <c r="Q174">
        <f>SUM(O$2:O174)</f>
        <v>42.22489633880484</v>
      </c>
      <c r="S174">
        <f t="shared" si="50"/>
        <v>34.661391944268836</v>
      </c>
      <c r="T174">
        <f>SUM(S$2:S174)</f>
        <v>154.62003551986658</v>
      </c>
      <c r="U174">
        <f t="shared" si="51"/>
        <v>561.46071499552181</v>
      </c>
      <c r="V174">
        <f>SUM(U$2:U174)</f>
        <v>2416.4545450017531</v>
      </c>
      <c r="X174">
        <v>1.8458496578461067E-3</v>
      </c>
      <c r="Y174">
        <f t="shared" si="52"/>
        <v>0.2989706470130768</v>
      </c>
      <c r="Z174">
        <f>SUM(Y$2:Y174)</f>
        <v>0.62802580556057175</v>
      </c>
      <c r="AA174">
        <f t="shared" si="53"/>
        <v>4.8428601339650204</v>
      </c>
      <c r="AB174">
        <f>SUM(AA$2:AA174)</f>
        <v>10.029704658101586</v>
      </c>
      <c r="AD174">
        <f t="shared" si="54"/>
        <v>77.624030662713579</v>
      </c>
      <c r="AE174">
        <f t="shared" si="55"/>
        <v>1213.2421248299274</v>
      </c>
      <c r="AG174">
        <f t="shared" si="56"/>
        <v>0.10792292482892304</v>
      </c>
      <c r="AH174">
        <f t="shared" si="57"/>
        <v>17.480181295640953</v>
      </c>
      <c r="AI174">
        <f>SUM(AH$2:AH174)</f>
        <v>77.624030662713565</v>
      </c>
      <c r="AJ174">
        <f t="shared" si="58"/>
        <v>283.15178756474342</v>
      </c>
      <c r="AK174">
        <f>SUM(AJ$2:AJ174)</f>
        <v>1213.2421248299272</v>
      </c>
      <c r="AM174">
        <f>Sheet1!U174</f>
        <v>0.36799999999999999</v>
      </c>
      <c r="AN174">
        <f t="shared" si="59"/>
        <v>0.214</v>
      </c>
      <c r="AO174">
        <f>Sheet1!Z$4*Sheet1!Z$1*((Sheet1!Z$2/AM174)^Sheet1!Z$3-(Sheet1!Z$2/AM174)^6)</f>
        <v>419.69797798866989</v>
      </c>
      <c r="AP174">
        <f>Sheet1!Z$4*Sheet1!Z$1/Sheet1!Z$2*(Sheet1!Z$3*(Sheet1!Z$2/AM174)^(Sheet1!Z$3+1)-6*(Sheet1!Z$2/AM174)^7)</f>
        <v>24226.335717142392</v>
      </c>
      <c r="AQ174">
        <f t="shared" si="60"/>
        <v>12.16315629982345</v>
      </c>
      <c r="AR174">
        <f>SUM(AQ$2:AQ174)</f>
        <v>57.902043732282785</v>
      </c>
      <c r="AS174">
        <f t="shared" si="61"/>
        <v>258.37171059704173</v>
      </c>
      <c r="AT174">
        <f>SUM(AS$2:AS174)</f>
        <v>1128.1945773141697</v>
      </c>
      <c r="AV174">
        <f>Sheet1!U174</f>
        <v>0.36799999999999999</v>
      </c>
      <c r="AW174">
        <f t="shared" si="62"/>
        <v>0.214</v>
      </c>
      <c r="AX174">
        <f>Sheet1!Z$4*Sheet1!Z$1*((Sheet1!Z$2/AV174)^Sheet1!Z$3-(Sheet1!Z$2/AV174)^6)</f>
        <v>419.69797798866989</v>
      </c>
      <c r="AY174">
        <f>Sheet1!Z$4*Sheet1!Z$1/Sheet1!Z$2*(Sheet1!Z$3*(Sheet1!Z$2/AV174)^(Sheet1!Z$3+1)-6*(Sheet1!Z$2/AV174)^7)</f>
        <v>24226.335717142392</v>
      </c>
      <c r="AZ174">
        <f t="shared" si="63"/>
        <v>12.16315629982345</v>
      </c>
      <c r="BA174">
        <f>SUM(AZ$2:AZ174)</f>
        <v>57.902043732282785</v>
      </c>
      <c r="BB174">
        <f t="shared" si="64"/>
        <v>258.37171059704173</v>
      </c>
      <c r="BC174">
        <f>SUM(BB$2:BB174)</f>
        <v>1128.1945773141697</v>
      </c>
      <c r="BE174">
        <f t="shared" si="65"/>
        <v>0.36799999999999999</v>
      </c>
      <c r="BF174">
        <f t="shared" si="66"/>
        <v>0.214</v>
      </c>
      <c r="BG174">
        <f>Sheet1!Z$4*Sheet1!Z$1*((Sheet1!Z$2/BE174)^Sheet1!Z$3-(Sheet1!Z$2/BE174)^6)</f>
        <v>419.69797798866989</v>
      </c>
      <c r="BH174">
        <f>Sheet1!Z$4*Sheet1!Z$1/Sheet1!Z$2*(Sheet1!Z$3*(Sheet1!Z$2/BE174)^(Sheet1!Z$3+1)-6*(Sheet1!Z$2/BE174)^7)</f>
        <v>24226.335717142392</v>
      </c>
      <c r="BI174">
        <f t="shared" si="67"/>
        <v>12.16315629982345</v>
      </c>
      <c r="BJ174">
        <f>SUM(BI$2:BI174)</f>
        <v>57.902043732282785</v>
      </c>
      <c r="BK174">
        <f t="shared" si="68"/>
        <v>258.37171059704173</v>
      </c>
      <c r="BL174">
        <f>SUM(BK$2:BK174)</f>
        <v>1128.1945773141697</v>
      </c>
    </row>
    <row r="175" spans="1:64" x14ac:dyDescent="0.25">
      <c r="A175">
        <v>0.34699999999999998</v>
      </c>
      <c r="B175">
        <v>0.92533333333333323</v>
      </c>
      <c r="C175">
        <v>0.86749999999999994</v>
      </c>
      <c r="D175">
        <v>0.26200000000000001</v>
      </c>
      <c r="E175">
        <v>1.0999999999999999E-2</v>
      </c>
      <c r="F175">
        <v>370.28663523751158</v>
      </c>
      <c r="G175">
        <v>1238.2554347664307</v>
      </c>
      <c r="H175">
        <f t="shared" si="46"/>
        <v>11.681490987126145</v>
      </c>
      <c r="I175">
        <f t="shared" si="47"/>
        <v>1.6400680850927023</v>
      </c>
      <c r="J175">
        <f>SUM(H$2:H175)</f>
        <v>62.571959111202808</v>
      </c>
      <c r="K175">
        <f>SUM(I$2:I175)</f>
        <v>4.2883453192747609</v>
      </c>
      <c r="L175">
        <v>23602.686831023995</v>
      </c>
      <c r="M175">
        <v>58724.948727962561</v>
      </c>
      <c r="N175">
        <f t="shared" si="48"/>
        <v>258.37539866694311</v>
      </c>
      <c r="O175">
        <f t="shared" si="49"/>
        <v>26.990054145237469</v>
      </c>
      <c r="P175">
        <f>SUM(N$2:N175)</f>
        <v>1249.952663884475</v>
      </c>
      <c r="Q175">
        <f>SUM(O$2:O175)</f>
        <v>69.214950484042305</v>
      </c>
      <c r="S175">
        <f t="shared" si="50"/>
        <v>39.063439844935274</v>
      </c>
      <c r="T175">
        <f>SUM(S$2:S175)</f>
        <v>193.68347536480184</v>
      </c>
      <c r="U175">
        <f t="shared" si="51"/>
        <v>642.854016913838</v>
      </c>
      <c r="V175">
        <f>SUM(U$2:U175)</f>
        <v>3059.3085619155909</v>
      </c>
      <c r="X175">
        <v>3.26958706807604E-3</v>
      </c>
      <c r="Y175">
        <f t="shared" si="52"/>
        <v>0.48748594561666675</v>
      </c>
      <c r="Z175">
        <f>SUM(Y$2:Y175)</f>
        <v>1.1155117511772386</v>
      </c>
      <c r="AA175">
        <f t="shared" si="53"/>
        <v>8.0223938181764129</v>
      </c>
      <c r="AB175">
        <f>SUM(AA$2:AA175)</f>
        <v>18.052098476277997</v>
      </c>
      <c r="AD175">
        <f t="shared" si="54"/>
        <v>97.399493557989544</v>
      </c>
      <c r="AE175">
        <f t="shared" si="55"/>
        <v>1538.6803301959344</v>
      </c>
      <c r="AG175">
        <f t="shared" si="56"/>
        <v>0.13263479353403804</v>
      </c>
      <c r="AH175">
        <f t="shared" si="57"/>
        <v>19.775462895275975</v>
      </c>
      <c r="AI175">
        <f>SUM(AH$2:AH175)</f>
        <v>97.399493557989544</v>
      </c>
      <c r="AJ175">
        <f t="shared" si="58"/>
        <v>325.4382053660072</v>
      </c>
      <c r="AK175">
        <f>SUM(AJ$2:AJ175)</f>
        <v>1538.6803301959344</v>
      </c>
      <c r="AM175">
        <f>Sheet1!U175</f>
        <v>0.37013333333333331</v>
      </c>
      <c r="AN175">
        <f t="shared" si="59"/>
        <v>0.26200000000000001</v>
      </c>
      <c r="AO175">
        <f>Sheet1!Z$4*Sheet1!Z$1*((Sheet1!Z$2/AM175)^Sheet1!Z$3-(Sheet1!Z$2/AM175)^6)</f>
        <v>370.28663523751158</v>
      </c>
      <c r="AP175">
        <f>Sheet1!Z$4*Sheet1!Z$1/Sheet1!Z$2*(Sheet1!Z$3*(Sheet1!Z$2/AM175)^(Sheet1!Z$3+1)-6*(Sheet1!Z$2/AM175)^7)</f>
        <v>22127.518904084998</v>
      </c>
      <c r="AQ175">
        <f t="shared" si="60"/>
        <v>13.290940856463525</v>
      </c>
      <c r="AR175">
        <f>SUM(AQ$2:AQ175)</f>
        <v>71.192984588746313</v>
      </c>
      <c r="AS175">
        <f t="shared" si="61"/>
        <v>293.97378692772202</v>
      </c>
      <c r="AT175">
        <f>SUM(AS$2:AS175)</f>
        <v>1422.1683642418916</v>
      </c>
      <c r="AV175">
        <f>Sheet1!U175</f>
        <v>0.37013333333333331</v>
      </c>
      <c r="AW175">
        <f t="shared" si="62"/>
        <v>0.26200000000000001</v>
      </c>
      <c r="AX175">
        <f>Sheet1!Z$4*Sheet1!Z$1*((Sheet1!Z$2/AV175)^Sheet1!Z$3-(Sheet1!Z$2/AV175)^6)</f>
        <v>370.28663523751158</v>
      </c>
      <c r="AY175">
        <f>Sheet1!Z$4*Sheet1!Z$1/Sheet1!Z$2*(Sheet1!Z$3*(Sheet1!Z$2/AV175)^(Sheet1!Z$3+1)-6*(Sheet1!Z$2/AV175)^7)</f>
        <v>22127.518904084998</v>
      </c>
      <c r="AZ175">
        <f t="shared" si="63"/>
        <v>13.290940856463525</v>
      </c>
      <c r="BA175">
        <f>SUM(AZ$2:AZ175)</f>
        <v>71.192984588746313</v>
      </c>
      <c r="BB175">
        <f t="shared" si="64"/>
        <v>293.97378692772202</v>
      </c>
      <c r="BC175">
        <f>SUM(BB$2:BB175)</f>
        <v>1422.1683642418916</v>
      </c>
      <c r="BE175">
        <f t="shared" si="65"/>
        <v>0.37013333333333331</v>
      </c>
      <c r="BF175">
        <f t="shared" si="66"/>
        <v>0.26200000000000001</v>
      </c>
      <c r="BG175">
        <f>Sheet1!Z$4*Sheet1!Z$1*((Sheet1!Z$2/BE175)^Sheet1!Z$3-(Sheet1!Z$2/BE175)^6)</f>
        <v>370.28663523751158</v>
      </c>
      <c r="BH175">
        <f>Sheet1!Z$4*Sheet1!Z$1/Sheet1!Z$2*(Sheet1!Z$3*(Sheet1!Z$2/BE175)^(Sheet1!Z$3+1)-6*(Sheet1!Z$2/BE175)^7)</f>
        <v>22127.518904084998</v>
      </c>
      <c r="BI175">
        <f t="shared" si="67"/>
        <v>13.290940856463525</v>
      </c>
      <c r="BJ175">
        <f>SUM(BI$2:BI175)</f>
        <v>71.192984588746313</v>
      </c>
      <c r="BK175">
        <f t="shared" si="68"/>
        <v>293.97378692772202</v>
      </c>
      <c r="BL175">
        <f>SUM(BK$2:BK175)</f>
        <v>1422.1683642418916</v>
      </c>
    </row>
    <row r="176" spans="1:64" x14ac:dyDescent="0.25">
      <c r="A176">
        <v>0.34899999999999998</v>
      </c>
      <c r="B176">
        <v>0.93066666666666664</v>
      </c>
      <c r="C176">
        <v>0.87249999999999994</v>
      </c>
      <c r="D176">
        <v>0.32100000000000001</v>
      </c>
      <c r="E176">
        <v>0.02</v>
      </c>
      <c r="F176">
        <v>325.161911891003</v>
      </c>
      <c r="G176">
        <v>1125.6181769181771</v>
      </c>
      <c r="H176">
        <f t="shared" si="46"/>
        <v>12.713219775705772</v>
      </c>
      <c r="I176">
        <f t="shared" si="47"/>
        <v>2.7420283913362176</v>
      </c>
      <c r="J176">
        <f>SUM(H$2:H176)</f>
        <v>75.285178886908582</v>
      </c>
      <c r="K176">
        <f>SUM(I$2:I176)</f>
        <v>7.0303737106109789</v>
      </c>
      <c r="L176">
        <v>21551.980356197884</v>
      </c>
      <c r="M176">
        <v>53979.542415988835</v>
      </c>
      <c r="N176">
        <f t="shared" si="48"/>
        <v>294.08203557893052</v>
      </c>
      <c r="O176">
        <f t="shared" si="49"/>
        <v>45.891840475752794</v>
      </c>
      <c r="P176">
        <f>SUM(N$2:N176)</f>
        <v>1544.0346994634056</v>
      </c>
      <c r="Q176">
        <f>SUM(O$2:O176)</f>
        <v>115.10679095979509</v>
      </c>
      <c r="S176">
        <f t="shared" si="50"/>
        <v>44.009555680946292</v>
      </c>
      <c r="T176">
        <f>SUM(S$2:S176)</f>
        <v>237.69303104574811</v>
      </c>
      <c r="U176">
        <f t="shared" si="51"/>
        <v>736.56403963583227</v>
      </c>
      <c r="V176">
        <f>SUM(U$2:U176)</f>
        <v>3795.872601551423</v>
      </c>
      <c r="X176">
        <v>5.6335101137177206E-3</v>
      </c>
      <c r="Y176">
        <f t="shared" si="52"/>
        <v>0.7723622337346856</v>
      </c>
      <c r="Z176">
        <f>SUM(Y$2:Y176)</f>
        <v>1.8878739849119242</v>
      </c>
      <c r="AA176">
        <f t="shared" si="53"/>
        <v>12.92660737286368</v>
      </c>
      <c r="AB176">
        <f>SUM(AA$2:AA176)</f>
        <v>30.978705849141676</v>
      </c>
      <c r="AD176">
        <f t="shared" si="54"/>
        <v>119.79045251533002</v>
      </c>
      <c r="AE176">
        <f t="shared" si="55"/>
        <v>1913.4256537002823</v>
      </c>
      <c r="AG176">
        <f t="shared" si="56"/>
        <v>0.16331675505685886</v>
      </c>
      <c r="AH176">
        <f t="shared" si="57"/>
        <v>22.390958957340487</v>
      </c>
      <c r="AI176">
        <f>SUM(AH$2:AH176)</f>
        <v>119.79045251533003</v>
      </c>
      <c r="AJ176">
        <f t="shared" si="58"/>
        <v>374.74532350434794</v>
      </c>
      <c r="AK176">
        <f>SUM(AJ$2:AJ176)</f>
        <v>1913.4256537002823</v>
      </c>
      <c r="AM176">
        <f>Sheet1!U176</f>
        <v>0.37226666666666669</v>
      </c>
      <c r="AN176">
        <f t="shared" si="59"/>
        <v>0.32100000000000001</v>
      </c>
      <c r="AO176">
        <f>Sheet1!Z$4*Sheet1!Z$1*((Sheet1!Z$2/AM176)^Sheet1!Z$3-(Sheet1!Z$2/AM176)^6)</f>
        <v>325.161911891003</v>
      </c>
      <c r="AP176">
        <f>Sheet1!Z$4*Sheet1!Z$1/Sheet1!Z$2*(Sheet1!Z$3*(Sheet1!Z$2/AM176)^(Sheet1!Z$3+1)-6*(Sheet1!Z$2/AM176)^7)</f>
        <v>20204.981583935518</v>
      </c>
      <c r="AQ176">
        <f t="shared" si="60"/>
        <v>14.464818944803017</v>
      </c>
      <c r="AR176">
        <f>SUM(AQ$2:AQ176)</f>
        <v>85.657803533549327</v>
      </c>
      <c r="AS176">
        <f t="shared" si="61"/>
        <v>334.60000492536108</v>
      </c>
      <c r="AT176">
        <f>SUM(AS$2:AS176)</f>
        <v>1756.7683691672528</v>
      </c>
      <c r="AV176">
        <f>Sheet1!U176</f>
        <v>0.37226666666666669</v>
      </c>
      <c r="AW176">
        <f t="shared" si="62"/>
        <v>0.32100000000000001</v>
      </c>
      <c r="AX176">
        <f>Sheet1!Z$4*Sheet1!Z$1*((Sheet1!Z$2/AV176)^Sheet1!Z$3-(Sheet1!Z$2/AV176)^6)</f>
        <v>325.161911891003</v>
      </c>
      <c r="AY176">
        <f>Sheet1!Z$4*Sheet1!Z$1/Sheet1!Z$2*(Sheet1!Z$3*(Sheet1!Z$2/AV176)^(Sheet1!Z$3+1)-6*(Sheet1!Z$2/AV176)^7)</f>
        <v>20204.981583935518</v>
      </c>
      <c r="AZ176">
        <f t="shared" si="63"/>
        <v>14.464818944803017</v>
      </c>
      <c r="BA176">
        <f>SUM(AZ$2:AZ176)</f>
        <v>85.657803533549327</v>
      </c>
      <c r="BB176">
        <f t="shared" si="64"/>
        <v>334.60000492536108</v>
      </c>
      <c r="BC176">
        <f>SUM(BB$2:BB176)</f>
        <v>1756.7683691672528</v>
      </c>
      <c r="BE176">
        <f t="shared" si="65"/>
        <v>0.37226666666666669</v>
      </c>
      <c r="BF176">
        <f t="shared" si="66"/>
        <v>0.32100000000000001</v>
      </c>
      <c r="BG176">
        <f>Sheet1!Z$4*Sheet1!Z$1*((Sheet1!Z$2/BE176)^Sheet1!Z$3-(Sheet1!Z$2/BE176)^6)</f>
        <v>325.161911891003</v>
      </c>
      <c r="BH176">
        <f>Sheet1!Z$4*Sheet1!Z$1/Sheet1!Z$2*(Sheet1!Z$3*(Sheet1!Z$2/BE176)^(Sheet1!Z$3+1)-6*(Sheet1!Z$2/BE176)^7)</f>
        <v>20204.981583935518</v>
      </c>
      <c r="BI176">
        <f t="shared" si="67"/>
        <v>14.464818944803017</v>
      </c>
      <c r="BJ176">
        <f>SUM(BI$2:BI176)</f>
        <v>85.657803533549327</v>
      </c>
      <c r="BK176">
        <f t="shared" si="68"/>
        <v>334.60000492536108</v>
      </c>
      <c r="BL176">
        <f>SUM(BK$2:BK176)</f>
        <v>1756.7683691672528</v>
      </c>
    </row>
    <row r="177" spans="1:64" x14ac:dyDescent="0.25">
      <c r="A177">
        <v>0.35099999999999998</v>
      </c>
      <c r="B177">
        <v>0.93599999999999994</v>
      </c>
      <c r="C177">
        <v>0.87749999999999995</v>
      </c>
      <c r="D177">
        <v>0.38300000000000001</v>
      </c>
      <c r="E177">
        <v>3.2000000000000001E-2</v>
      </c>
      <c r="F177">
        <v>283.96417748009702</v>
      </c>
      <c r="G177">
        <v>1022.079928683978</v>
      </c>
      <c r="H177">
        <f t="shared" si="46"/>
        <v>13.399128851184839</v>
      </c>
      <c r="I177">
        <f t="shared" si="47"/>
        <v>4.0294806174014317</v>
      </c>
      <c r="J177">
        <f>SUM(H$2:H177)</f>
        <v>88.684307738093423</v>
      </c>
      <c r="K177">
        <f>SUM(I$2:I177)</f>
        <v>11.05985432801241</v>
      </c>
      <c r="L177">
        <v>19673.126654003387</v>
      </c>
      <c r="M177">
        <v>49620.246767126031</v>
      </c>
      <c r="N177">
        <f t="shared" si="48"/>
        <v>325.83183276828032</v>
      </c>
      <c r="O177">
        <f t="shared" si="49"/>
        <v>68.66418149461758</v>
      </c>
      <c r="P177">
        <f>SUM(N$2:N177)</f>
        <v>1869.8665322316858</v>
      </c>
      <c r="Q177">
        <f>SUM(O$2:O177)</f>
        <v>183.77097245441269</v>
      </c>
      <c r="S177">
        <f t="shared" si="50"/>
        <v>48.2278461395234</v>
      </c>
      <c r="T177">
        <f>SUM(S$2:S177)</f>
        <v>285.92087718527154</v>
      </c>
      <c r="U177">
        <f t="shared" si="51"/>
        <v>821.82442226370415</v>
      </c>
      <c r="V177">
        <f>SUM(U$2:U177)</f>
        <v>4617.6970238151271</v>
      </c>
      <c r="X177">
        <v>9.2089667843838121E-3</v>
      </c>
      <c r="Y177">
        <f t="shared" si="52"/>
        <v>1.1596047863740051</v>
      </c>
      <c r="Z177">
        <f>SUM(Y$2:Y177)</f>
        <v>3.0474787712859293</v>
      </c>
      <c r="AA177">
        <f t="shared" si="53"/>
        <v>19.760192708151088</v>
      </c>
      <c r="AB177">
        <f>SUM(AA$2:AA177)</f>
        <v>50.738898557292764</v>
      </c>
      <c r="AD177">
        <f t="shared" si="54"/>
        <v>144.48417797827872</v>
      </c>
      <c r="AE177">
        <f t="shared" si="55"/>
        <v>2334.2179611862098</v>
      </c>
      <c r="AG177">
        <f t="shared" si="56"/>
        <v>0.19610448339219191</v>
      </c>
      <c r="AH177">
        <f t="shared" si="57"/>
        <v>24.693725462948702</v>
      </c>
      <c r="AI177">
        <f>SUM(AH$2:AH177)</f>
        <v>144.48417797827872</v>
      </c>
      <c r="AJ177">
        <f t="shared" si="58"/>
        <v>420.79230748592767</v>
      </c>
      <c r="AK177">
        <f>SUM(AJ$2:AJ177)</f>
        <v>2334.2179611862098</v>
      </c>
      <c r="AM177">
        <f>Sheet1!U177</f>
        <v>0.37440000000000001</v>
      </c>
      <c r="AN177">
        <f t="shared" si="59"/>
        <v>0.38300000000000001</v>
      </c>
      <c r="AO177">
        <f>Sheet1!Z$4*Sheet1!Z$1*((Sheet1!Z$2/AM177)^Sheet1!Z$3-(Sheet1!Z$2/AM177)^6)</f>
        <v>283.96417748009702</v>
      </c>
      <c r="AP177">
        <f>Sheet1!Z$4*Sheet1!Z$1/Sheet1!Z$2*(Sheet1!Z$3*(Sheet1!Z$2/AM177)^(Sheet1!Z$3+1)-6*(Sheet1!Z$2/AM177)^7)</f>
        <v>18443.556238128178</v>
      </c>
      <c r="AQ177">
        <f t="shared" si="60"/>
        <v>15.245231048459196</v>
      </c>
      <c r="AR177">
        <f>SUM(AQ$2:AQ177)</f>
        <v>100.90303458200853</v>
      </c>
      <c r="AS177">
        <f t="shared" si="61"/>
        <v>370.72421861635462</v>
      </c>
      <c r="AT177">
        <f>SUM(AS$2:AS177)</f>
        <v>2127.4925877836076</v>
      </c>
      <c r="AV177">
        <f>Sheet1!U177</f>
        <v>0.37440000000000001</v>
      </c>
      <c r="AW177">
        <f t="shared" si="62"/>
        <v>0.38300000000000001</v>
      </c>
      <c r="AX177">
        <f>Sheet1!Z$4*Sheet1!Z$1*((Sheet1!Z$2/AV177)^Sheet1!Z$3-(Sheet1!Z$2/AV177)^6)</f>
        <v>283.96417748009702</v>
      </c>
      <c r="AY177">
        <f>Sheet1!Z$4*Sheet1!Z$1/Sheet1!Z$2*(Sheet1!Z$3*(Sheet1!Z$2/AV177)^(Sheet1!Z$3+1)-6*(Sheet1!Z$2/AV177)^7)</f>
        <v>18443.556238128178</v>
      </c>
      <c r="AZ177">
        <f t="shared" si="63"/>
        <v>15.245231048459196</v>
      </c>
      <c r="BA177">
        <f>SUM(AZ$2:AZ177)</f>
        <v>100.90303458200853</v>
      </c>
      <c r="BB177">
        <f t="shared" si="64"/>
        <v>370.72421861635462</v>
      </c>
      <c r="BC177">
        <f>SUM(BB$2:BB177)</f>
        <v>2127.4925877836076</v>
      </c>
      <c r="BE177">
        <f t="shared" si="65"/>
        <v>0.37440000000000001</v>
      </c>
      <c r="BF177">
        <f t="shared" si="66"/>
        <v>0.38300000000000001</v>
      </c>
      <c r="BG177">
        <f>Sheet1!Z$4*Sheet1!Z$1*((Sheet1!Z$2/BE177)^Sheet1!Z$3-(Sheet1!Z$2/BE177)^6)</f>
        <v>283.96417748009702</v>
      </c>
      <c r="BH177">
        <f>Sheet1!Z$4*Sheet1!Z$1/Sheet1!Z$2*(Sheet1!Z$3*(Sheet1!Z$2/BE177)^(Sheet1!Z$3+1)-6*(Sheet1!Z$2/BE177)^7)</f>
        <v>18443.556238128178</v>
      </c>
      <c r="BI177">
        <f t="shared" si="67"/>
        <v>15.245231048459196</v>
      </c>
      <c r="BJ177">
        <f>SUM(BI$2:BI177)</f>
        <v>100.90303458200853</v>
      </c>
      <c r="BK177">
        <f t="shared" si="68"/>
        <v>370.72421861635462</v>
      </c>
      <c r="BL177">
        <f>SUM(BK$2:BK177)</f>
        <v>2127.4925877836076</v>
      </c>
    </row>
    <row r="178" spans="1:64" x14ac:dyDescent="0.25">
      <c r="A178">
        <v>0.35299999999999998</v>
      </c>
      <c r="B178">
        <v>0.94133333333333324</v>
      </c>
      <c r="C178">
        <v>0.88249999999999995</v>
      </c>
      <c r="D178">
        <v>0.46100000000000002</v>
      </c>
      <c r="E178">
        <v>4.8000000000000001E-2</v>
      </c>
      <c r="F178">
        <v>246.36468505883116</v>
      </c>
      <c r="G178">
        <v>926.90159283591709</v>
      </c>
      <c r="H178">
        <f t="shared" si="46"/>
        <v>14.152357495668605</v>
      </c>
      <c r="I178">
        <f t="shared" si="47"/>
        <v>5.5440134679211575</v>
      </c>
      <c r="J178">
        <f>SUM(H$2:H178)</f>
        <v>102.83666523376203</v>
      </c>
      <c r="K178">
        <f>SUM(I$2:I178)</f>
        <v>16.603867795933567</v>
      </c>
      <c r="L178">
        <v>17951.397021126046</v>
      </c>
      <c r="M178">
        <v>45614.442770002752</v>
      </c>
      <c r="N178">
        <f t="shared" si="48"/>
        <v>364.01836411551039</v>
      </c>
      <c r="O178">
        <f t="shared" si="49"/>
        <v>96.309189359612489</v>
      </c>
      <c r="P178">
        <f>SUM(N$2:N178)</f>
        <v>2233.8848963471964</v>
      </c>
      <c r="Q178">
        <f>SUM(O$2:O178)</f>
        <v>280.08016181402519</v>
      </c>
      <c r="S178">
        <f t="shared" si="50"/>
        <v>53.245629348159447</v>
      </c>
      <c r="T178">
        <f>SUM(S$2:S178)</f>
        <v>339.166506533431</v>
      </c>
      <c r="U178">
        <f t="shared" si="51"/>
        <v>924.96950614127832</v>
      </c>
      <c r="V178">
        <f>SUM(U$2:U178)</f>
        <v>5542.6665299564056</v>
      </c>
      <c r="X178">
        <v>1.4825415229301184E-2</v>
      </c>
      <c r="Y178">
        <f t="shared" si="52"/>
        <v>1.7123396187243582</v>
      </c>
      <c r="Z178">
        <f>SUM(Y$2:Y178)</f>
        <v>4.7598183900102873</v>
      </c>
      <c r="AA178">
        <f t="shared" si="53"/>
        <v>29.746327555284388</v>
      </c>
      <c r="AB178">
        <f>SUM(AA$2:AA178)</f>
        <v>80.485226112577152</v>
      </c>
      <c r="AD178">
        <f t="shared" si="54"/>
        <v>171.96316246172066</v>
      </c>
      <c r="AE178">
        <f t="shared" si="55"/>
        <v>2811.5758780344913</v>
      </c>
      <c r="AG178">
        <f t="shared" si="56"/>
        <v>0.23791270761465061</v>
      </c>
      <c r="AH178">
        <f t="shared" si="57"/>
        <v>27.478984483441906</v>
      </c>
      <c r="AI178">
        <f>SUM(AH$2:AH178)</f>
        <v>171.96316246172063</v>
      </c>
      <c r="AJ178">
        <f t="shared" si="58"/>
        <v>477.35791684828138</v>
      </c>
      <c r="AK178">
        <f>SUM(AJ$2:AJ178)</f>
        <v>2811.5758780344913</v>
      </c>
      <c r="AM178">
        <f>Sheet1!U178</f>
        <v>0.37653333333333333</v>
      </c>
      <c r="AN178">
        <f t="shared" si="59"/>
        <v>0.46100000000000002</v>
      </c>
      <c r="AO178">
        <f>Sheet1!Z$4*Sheet1!Z$1*((Sheet1!Z$2/AM178)^Sheet1!Z$3-(Sheet1!Z$2/AM178)^6)</f>
        <v>246.36468505883116</v>
      </c>
      <c r="AP178">
        <f>Sheet1!Z$4*Sheet1!Z$1/Sheet1!Z$2*(Sheet1!Z$3*(Sheet1!Z$2/AM178)^(Sheet1!Z$3+1)-6*(Sheet1!Z$2/AM178)^7)</f>
        <v>16829.434707305671</v>
      </c>
      <c r="AQ178">
        <f t="shared" si="60"/>
        <v>16.102237861738505</v>
      </c>
      <c r="AR178">
        <f>SUM(AQ$2:AQ178)</f>
        <v>117.00527244374703</v>
      </c>
      <c r="AS178">
        <f t="shared" si="61"/>
        <v>414.17200539364757</v>
      </c>
      <c r="AT178">
        <f>SUM(AS$2:AS178)</f>
        <v>2541.664593177255</v>
      </c>
      <c r="AV178">
        <f>Sheet1!U178</f>
        <v>0.37653333333333333</v>
      </c>
      <c r="AW178">
        <f t="shared" si="62"/>
        <v>0.46100000000000002</v>
      </c>
      <c r="AX178">
        <f>Sheet1!Z$4*Sheet1!Z$1*((Sheet1!Z$2/AV178)^Sheet1!Z$3-(Sheet1!Z$2/AV178)^6)</f>
        <v>246.36468505883116</v>
      </c>
      <c r="AY178">
        <f>Sheet1!Z$4*Sheet1!Z$1/Sheet1!Z$2*(Sheet1!Z$3*(Sheet1!Z$2/AV178)^(Sheet1!Z$3+1)-6*(Sheet1!Z$2/AV178)^7)</f>
        <v>16829.434707305671</v>
      </c>
      <c r="AZ178">
        <f t="shared" si="63"/>
        <v>16.102237861738505</v>
      </c>
      <c r="BA178">
        <f>SUM(AZ$2:AZ178)</f>
        <v>117.00527244374703</v>
      </c>
      <c r="BB178">
        <f t="shared" si="64"/>
        <v>414.17200539364757</v>
      </c>
      <c r="BC178">
        <f>SUM(BB$2:BB178)</f>
        <v>2541.664593177255</v>
      </c>
      <c r="BE178">
        <f t="shared" si="65"/>
        <v>0.37653333333333333</v>
      </c>
      <c r="BF178">
        <f t="shared" si="66"/>
        <v>0.46100000000000002</v>
      </c>
      <c r="BG178">
        <f>Sheet1!Z$4*Sheet1!Z$1*((Sheet1!Z$2/BE178)^Sheet1!Z$3-(Sheet1!Z$2/BE178)^6)</f>
        <v>246.36468505883116</v>
      </c>
      <c r="BH178">
        <f>Sheet1!Z$4*Sheet1!Z$1/Sheet1!Z$2*(Sheet1!Z$3*(Sheet1!Z$2/BE178)^(Sheet1!Z$3+1)-6*(Sheet1!Z$2/BE178)^7)</f>
        <v>16829.434707305671</v>
      </c>
      <c r="BI178">
        <f t="shared" si="67"/>
        <v>16.102237861738505</v>
      </c>
      <c r="BJ178">
        <f>SUM(BI$2:BI178)</f>
        <v>117.00527244374703</v>
      </c>
      <c r="BK178">
        <f t="shared" si="68"/>
        <v>414.17200539364757</v>
      </c>
      <c r="BL178">
        <f>SUM(BK$2:BK178)</f>
        <v>2541.664593177255</v>
      </c>
    </row>
    <row r="179" spans="1:64" x14ac:dyDescent="0.25">
      <c r="A179">
        <v>0.35499999999999998</v>
      </c>
      <c r="B179">
        <v>0.94666666666666666</v>
      </c>
      <c r="C179">
        <v>0.88749999999999996</v>
      </c>
      <c r="D179">
        <v>0.53500000000000003</v>
      </c>
      <c r="E179">
        <v>7.1999999999999995E-2</v>
      </c>
      <c r="F179">
        <v>212.06280963173484</v>
      </c>
      <c r="G179">
        <v>839.40637570942806</v>
      </c>
      <c r="H179">
        <f t="shared" si="46"/>
        <v>14.29799033735407</v>
      </c>
      <c r="I179">
        <f t="shared" si="47"/>
        <v>7.6166055719122081</v>
      </c>
      <c r="J179">
        <f>SUM(H$2:H179)</f>
        <v>117.1346555711161</v>
      </c>
      <c r="K179">
        <f>SUM(I$2:I179)</f>
        <v>24.220473367845777</v>
      </c>
      <c r="L179">
        <v>16373.376695589404</v>
      </c>
      <c r="M179">
        <v>41932.398812398991</v>
      </c>
      <c r="N179">
        <f t="shared" si="48"/>
        <v>391.90165252185977</v>
      </c>
      <c r="O179">
        <f t="shared" si="49"/>
        <v>135.07260112210079</v>
      </c>
      <c r="P179">
        <f>SUM(N$2:N179)</f>
        <v>2625.7865488690563</v>
      </c>
      <c r="Q179">
        <f>SUM(O$2:O179)</f>
        <v>415.15276293612601</v>
      </c>
      <c r="S179">
        <f t="shared" si="50"/>
        <v>56.595610846847663</v>
      </c>
      <c r="T179">
        <f>SUM(S$2:S179)</f>
        <v>395.76211738027865</v>
      </c>
      <c r="U179">
        <f t="shared" si="51"/>
        <v>1003.6644666711658</v>
      </c>
      <c r="V179">
        <f>SUM(U$2:U179)</f>
        <v>6546.330996627571</v>
      </c>
      <c r="X179">
        <v>2.2507867123237855E-2</v>
      </c>
      <c r="Y179">
        <f t="shared" si="52"/>
        <v>2.3810214742043478</v>
      </c>
      <c r="Z179">
        <f>SUM(Y$2:Y179)</f>
        <v>7.1408398642146356</v>
      </c>
      <c r="AA179">
        <f t="shared" si="53"/>
        <v>42.224946639532682</v>
      </c>
      <c r="AB179">
        <f>SUM(AA$2:AA179)</f>
        <v>122.71017275210983</v>
      </c>
      <c r="AD179">
        <f t="shared" si="54"/>
        <v>201.45147862224664</v>
      </c>
      <c r="AE179">
        <f t="shared" si="55"/>
        <v>3334.5205846898402</v>
      </c>
      <c r="AG179">
        <f t="shared" si="56"/>
        <v>0.27875393356161893</v>
      </c>
      <c r="AH179">
        <f t="shared" si="57"/>
        <v>29.488316160526004</v>
      </c>
      <c r="AI179">
        <f>SUM(AH$2:AH179)</f>
        <v>201.45147862224664</v>
      </c>
      <c r="AJ179">
        <f t="shared" si="58"/>
        <v>522.94470665534914</v>
      </c>
      <c r="AK179">
        <f>SUM(AJ$2:AJ179)</f>
        <v>3334.5205846898407</v>
      </c>
      <c r="AM179">
        <f>Sheet1!U179</f>
        <v>0.37866666666666671</v>
      </c>
      <c r="AN179">
        <f t="shared" si="59"/>
        <v>0.53500000000000003</v>
      </c>
      <c r="AO179">
        <f>Sheet1!Z$4*Sheet1!Z$1*((Sheet1!Z$2/AM179)^Sheet1!Z$3-(Sheet1!Z$2/AM179)^6)</f>
        <v>212.06280963173378</v>
      </c>
      <c r="AP179">
        <f>Sheet1!Z$4*Sheet1!Z$1/Sheet1!Z$2*(Sheet1!Z$3*(Sheet1!Z$2/AM179)^(Sheet1!Z$3+1)-6*(Sheet1!Z$2/AM179)^7)</f>
        <v>15350.040652115014</v>
      </c>
      <c r="AQ179">
        <f t="shared" si="60"/>
        <v>16.267935672722778</v>
      </c>
      <c r="AR179">
        <f>SUM(AQ$2:AQ179)</f>
        <v>133.27320811646982</v>
      </c>
      <c r="AS179">
        <f t="shared" si="61"/>
        <v>445.89699131375909</v>
      </c>
      <c r="AT179">
        <f>SUM(AS$2:AS179)</f>
        <v>2987.5615844910139</v>
      </c>
      <c r="AV179">
        <f>Sheet1!U179</f>
        <v>0.37866666666666671</v>
      </c>
      <c r="AW179">
        <f t="shared" si="62"/>
        <v>0.53500000000000003</v>
      </c>
      <c r="AX179">
        <f>Sheet1!Z$4*Sheet1!Z$1*((Sheet1!Z$2/AV179)^Sheet1!Z$3-(Sheet1!Z$2/AV179)^6)</f>
        <v>212.06280963173378</v>
      </c>
      <c r="AY179">
        <f>Sheet1!Z$4*Sheet1!Z$1/Sheet1!Z$2*(Sheet1!Z$3*(Sheet1!Z$2/AV179)^(Sheet1!Z$3+1)-6*(Sheet1!Z$2/AV179)^7)</f>
        <v>15350.040652115014</v>
      </c>
      <c r="AZ179">
        <f t="shared" si="63"/>
        <v>16.267935672722778</v>
      </c>
      <c r="BA179">
        <f>SUM(AZ$2:AZ179)</f>
        <v>133.27320811646982</v>
      </c>
      <c r="BB179">
        <f t="shared" si="64"/>
        <v>445.89699131375909</v>
      </c>
      <c r="BC179">
        <f>SUM(BB$2:BB179)</f>
        <v>2987.5615844910139</v>
      </c>
      <c r="BE179">
        <f t="shared" si="65"/>
        <v>0.37866666666666671</v>
      </c>
      <c r="BF179">
        <f t="shared" si="66"/>
        <v>0.53500000000000003</v>
      </c>
      <c r="BG179">
        <f>Sheet1!Z$4*Sheet1!Z$1*((Sheet1!Z$2/BE179)^Sheet1!Z$3-(Sheet1!Z$2/BE179)^6)</f>
        <v>212.06280963173378</v>
      </c>
      <c r="BH179">
        <f>Sheet1!Z$4*Sheet1!Z$1/Sheet1!Z$2*(Sheet1!Z$3*(Sheet1!Z$2/BE179)^(Sheet1!Z$3+1)-6*(Sheet1!Z$2/BE179)^7)</f>
        <v>15350.040652115014</v>
      </c>
      <c r="BI179">
        <f t="shared" si="67"/>
        <v>16.267935672722778</v>
      </c>
      <c r="BJ179">
        <f>SUM(BI$2:BI179)</f>
        <v>133.27320811646982</v>
      </c>
      <c r="BK179">
        <f t="shared" si="68"/>
        <v>445.89699131375909</v>
      </c>
      <c r="BL179">
        <f>SUM(BK$2:BK179)</f>
        <v>2987.5615844910139</v>
      </c>
    </row>
    <row r="180" spans="1:64" x14ac:dyDescent="0.25">
      <c r="A180">
        <v>0.35699999999999998</v>
      </c>
      <c r="B180">
        <v>0.95199999999999996</v>
      </c>
      <c r="C180">
        <v>0.89249999999999996</v>
      </c>
      <c r="D180">
        <v>0.61</v>
      </c>
      <c r="E180">
        <v>9.8000000000000004E-2</v>
      </c>
      <c r="F180">
        <v>180.78354504974703</v>
      </c>
      <c r="G180">
        <v>758.97428536425514</v>
      </c>
      <c r="H180">
        <f t="shared" si="46"/>
        <v>14.054816040157576</v>
      </c>
      <c r="I180">
        <f t="shared" si="47"/>
        <v>9.479590342148116</v>
      </c>
      <c r="J180">
        <f>SUM(H$2:H180)</f>
        <v>131.18947161127369</v>
      </c>
      <c r="K180">
        <f>SUM(I$2:I180)</f>
        <v>33.700063709993891</v>
      </c>
      <c r="L180">
        <v>14926.842187468876</v>
      </c>
      <c r="M180">
        <v>38547.002323357505</v>
      </c>
      <c r="N180">
        <f t="shared" si="48"/>
        <v>414.28806741396829</v>
      </c>
      <c r="O180">
        <f t="shared" si="49"/>
        <v>171.87841259224811</v>
      </c>
      <c r="P180">
        <f>SUM(N$2:N180)</f>
        <v>3040.0746162830246</v>
      </c>
      <c r="Q180">
        <f>SUM(O$2:O180)</f>
        <v>587.03117552837409</v>
      </c>
      <c r="S180">
        <f t="shared" si="50"/>
        <v>59.005613354187247</v>
      </c>
      <c r="T180">
        <f>SUM(S$2:S180)</f>
        <v>454.76773073446589</v>
      </c>
      <c r="U180">
        <f t="shared" si="51"/>
        <v>1069.8554253190953</v>
      </c>
      <c r="V180">
        <f>SUM(U$2:U180)</f>
        <v>7616.1864219466661</v>
      </c>
      <c r="X180">
        <v>3.28944418593397E-2</v>
      </c>
      <c r="Y180">
        <f t="shared" si="52"/>
        <v>3.1818962587770341</v>
      </c>
      <c r="Z180">
        <f>SUM(Y$2:Y180)</f>
        <v>10.322736122991669</v>
      </c>
      <c r="AA180">
        <f t="shared" si="53"/>
        <v>57.692290305013323</v>
      </c>
      <c r="AB180">
        <f>SUM(AA$2:AA180)</f>
        <v>180.40246305712316</v>
      </c>
      <c r="AD180">
        <f t="shared" si="54"/>
        <v>232.54523342872878</v>
      </c>
      <c r="AE180">
        <f t="shared" si="55"/>
        <v>3898.2944425018945</v>
      </c>
      <c r="AG180">
        <f t="shared" si="56"/>
        <v>0.32144722092966982</v>
      </c>
      <c r="AH180">
        <f t="shared" si="57"/>
        <v>31.093754806482142</v>
      </c>
      <c r="AI180">
        <f>SUM(AH$2:AH180)</f>
        <v>232.54523342872878</v>
      </c>
      <c r="AJ180">
        <f t="shared" si="58"/>
        <v>563.77385781205419</v>
      </c>
      <c r="AK180">
        <f>SUM(AJ$2:AJ180)</f>
        <v>3898.294442501895</v>
      </c>
      <c r="AM180">
        <f>Sheet1!U180</f>
        <v>0.38080000000000003</v>
      </c>
      <c r="AN180">
        <f t="shared" si="59"/>
        <v>0.61</v>
      </c>
      <c r="AO180">
        <f>Sheet1!Z$4*Sheet1!Z$1*((Sheet1!Z$2/AM180)^Sheet1!Z$3-(Sheet1!Z$2/AM180)^6)</f>
        <v>180.78354504974703</v>
      </c>
      <c r="AP180">
        <f>Sheet1!Z$4*Sheet1!Z$1/Sheet1!Z$2*(Sheet1!Z$3*(Sheet1!Z$2/AM180)^(Sheet1!Z$3+1)-6*(Sheet1!Z$2/AM180)^7)</f>
        <v>13993.914550752072</v>
      </c>
      <c r="AQ180">
        <f t="shared" si="60"/>
        <v>15.991257361245959</v>
      </c>
      <c r="AR180">
        <f>SUM(AQ$2:AQ180)</f>
        <v>149.26446547771579</v>
      </c>
      <c r="AS180">
        <f t="shared" si="61"/>
        <v>471.36775670211534</v>
      </c>
      <c r="AT180">
        <f>SUM(AS$2:AS180)</f>
        <v>3458.9293411931294</v>
      </c>
      <c r="AV180">
        <f>Sheet1!U180</f>
        <v>0.38080000000000003</v>
      </c>
      <c r="AW180">
        <f t="shared" si="62"/>
        <v>0.61</v>
      </c>
      <c r="AX180">
        <f>Sheet1!Z$4*Sheet1!Z$1*((Sheet1!Z$2/AV180)^Sheet1!Z$3-(Sheet1!Z$2/AV180)^6)</f>
        <v>180.78354504974703</v>
      </c>
      <c r="AY180">
        <f>Sheet1!Z$4*Sheet1!Z$1/Sheet1!Z$2*(Sheet1!Z$3*(Sheet1!Z$2/AV180)^(Sheet1!Z$3+1)-6*(Sheet1!Z$2/AV180)^7)</f>
        <v>13993.914550752072</v>
      </c>
      <c r="AZ180">
        <f t="shared" si="63"/>
        <v>15.991257361245959</v>
      </c>
      <c r="BA180">
        <f>SUM(AZ$2:AZ180)</f>
        <v>149.26446547771579</v>
      </c>
      <c r="BB180">
        <f t="shared" si="64"/>
        <v>471.36775670211534</v>
      </c>
      <c r="BC180">
        <f>SUM(BB$2:BB180)</f>
        <v>3458.9293411931294</v>
      </c>
      <c r="BE180">
        <f t="shared" si="65"/>
        <v>0.38080000000000003</v>
      </c>
      <c r="BF180">
        <f t="shared" si="66"/>
        <v>0.61</v>
      </c>
      <c r="BG180">
        <f>Sheet1!Z$4*Sheet1!Z$1*((Sheet1!Z$2/BE180)^Sheet1!Z$3-(Sheet1!Z$2/BE180)^6)</f>
        <v>180.78354504974703</v>
      </c>
      <c r="BH180">
        <f>Sheet1!Z$4*Sheet1!Z$1/Sheet1!Z$2*(Sheet1!Z$3*(Sheet1!Z$2/BE180)^(Sheet1!Z$3+1)-6*(Sheet1!Z$2/BE180)^7)</f>
        <v>13993.914550752072</v>
      </c>
      <c r="BI180">
        <f t="shared" si="67"/>
        <v>15.991257361245959</v>
      </c>
      <c r="BJ180">
        <f>SUM(BI$2:BI180)</f>
        <v>149.26446547771579</v>
      </c>
      <c r="BK180">
        <f t="shared" si="68"/>
        <v>471.36775670211534</v>
      </c>
      <c r="BL180">
        <f>SUM(BK$2:BK180)</f>
        <v>3458.9293411931294</v>
      </c>
    </row>
    <row r="181" spans="1:64" x14ac:dyDescent="0.25">
      <c r="A181">
        <v>0.35899999999999999</v>
      </c>
      <c r="B181">
        <v>0.95733333333333326</v>
      </c>
      <c r="C181">
        <v>0.89749999999999996</v>
      </c>
      <c r="D181">
        <v>0.68300000000000005</v>
      </c>
      <c r="E181">
        <v>0.13600000000000001</v>
      </c>
      <c r="F181">
        <v>152.27523403164366</v>
      </c>
      <c r="G181">
        <v>685.03713981710246</v>
      </c>
      <c r="H181">
        <f t="shared" si="46"/>
        <v>13.404137570629638</v>
      </c>
      <c r="I181">
        <f t="shared" si="47"/>
        <v>12.007204939880445</v>
      </c>
      <c r="J181">
        <f>SUM(H$2:H181)</f>
        <v>144.59360918190333</v>
      </c>
      <c r="K181">
        <f>SUM(I$2:I181)</f>
        <v>45.707268649874337</v>
      </c>
      <c r="L181">
        <v>13600.650606204537</v>
      </c>
      <c r="M181">
        <v>35433.517588018651</v>
      </c>
      <c r="N181">
        <f t="shared" si="48"/>
        <v>429.79734993447386</v>
      </c>
      <c r="O181">
        <f t="shared" si="49"/>
        <v>222.96491136908412</v>
      </c>
      <c r="P181">
        <f>SUM(N$2:N181)</f>
        <v>3469.8719662174985</v>
      </c>
      <c r="Q181">
        <f>SUM(O$2:O181)</f>
        <v>809.99608689745821</v>
      </c>
      <c r="S181">
        <f t="shared" si="50"/>
        <v>60.300889514252539</v>
      </c>
      <c r="T181">
        <f>SUM(S$2:S181)</f>
        <v>515.06862024871839</v>
      </c>
      <c r="U181">
        <f t="shared" si="51"/>
        <v>1119.7429004785622</v>
      </c>
      <c r="V181">
        <f>SUM(U$2:U181)</f>
        <v>8735.9293224252287</v>
      </c>
      <c r="X181">
        <v>4.6329465552066719E-2</v>
      </c>
      <c r="Y181">
        <f t="shared" si="52"/>
        <v>4.0903484385205617</v>
      </c>
      <c r="Z181">
        <f>SUM(Y$2:Y181)</f>
        <v>14.413084561512232</v>
      </c>
      <c r="AA181">
        <f t="shared" si="53"/>
        <v>75.954743974952891</v>
      </c>
      <c r="AB181">
        <f>SUM(AA$2:AA181)</f>
        <v>256.35720703207608</v>
      </c>
      <c r="AD181">
        <f t="shared" si="54"/>
        <v>264.74085240511533</v>
      </c>
      <c r="AE181">
        <f t="shared" si="55"/>
        <v>4496.1432647286529</v>
      </c>
      <c r="AG181">
        <f t="shared" si="56"/>
        <v>0.3646647327760334</v>
      </c>
      <c r="AH181">
        <f t="shared" si="57"/>
        <v>32.195618976386548</v>
      </c>
      <c r="AI181">
        <f>SUM(AH$2:AH181)</f>
        <v>264.74085240511533</v>
      </c>
      <c r="AJ181">
        <f t="shared" si="58"/>
        <v>597.84882222675753</v>
      </c>
      <c r="AK181">
        <f>SUM(AJ$2:AJ181)</f>
        <v>4496.1432647286529</v>
      </c>
      <c r="AM181">
        <f>Sheet1!U181</f>
        <v>0.38293333333333335</v>
      </c>
      <c r="AN181">
        <f t="shared" si="59"/>
        <v>0.68300000000000005</v>
      </c>
      <c r="AO181">
        <f>Sheet1!Z$4*Sheet1!Z$1*((Sheet1!Z$2/AM181)^Sheet1!Z$3-(Sheet1!Z$2/AM181)^6)</f>
        <v>152.27523403164366</v>
      </c>
      <c r="AP181">
        <f>Sheet1!Z$4*Sheet1!Z$1/Sheet1!Z$2*(Sheet1!Z$3*(Sheet1!Z$2/AM181)^(Sheet1!Z$3+1)-6*(Sheet1!Z$2/AM181)^7)</f>
        <v>12750.609943316755</v>
      </c>
      <c r="AQ181">
        <f t="shared" si="60"/>
        <v>15.250929858138612</v>
      </c>
      <c r="AR181">
        <f>SUM(AQ$2:AQ181)</f>
        <v>164.51539533585441</v>
      </c>
      <c r="AS181">
        <f t="shared" si="61"/>
        <v>489.01387370322368</v>
      </c>
      <c r="AT181">
        <f>SUM(AS$2:AS181)</f>
        <v>3947.9432148963533</v>
      </c>
      <c r="AV181">
        <f>Sheet1!U181</f>
        <v>0.38293333333333335</v>
      </c>
      <c r="AW181">
        <f t="shared" si="62"/>
        <v>0.68300000000000005</v>
      </c>
      <c r="AX181">
        <f>Sheet1!Z$4*Sheet1!Z$1*((Sheet1!Z$2/AV181)^Sheet1!Z$3-(Sheet1!Z$2/AV181)^6)</f>
        <v>152.27523403164366</v>
      </c>
      <c r="AY181">
        <f>Sheet1!Z$4*Sheet1!Z$1/Sheet1!Z$2*(Sheet1!Z$3*(Sheet1!Z$2/AV181)^(Sheet1!Z$3+1)-6*(Sheet1!Z$2/AV181)^7)</f>
        <v>12750.609943316755</v>
      </c>
      <c r="AZ181">
        <f t="shared" si="63"/>
        <v>15.250929858138612</v>
      </c>
      <c r="BA181">
        <f>SUM(AZ$2:AZ181)</f>
        <v>164.51539533585441</v>
      </c>
      <c r="BB181">
        <f t="shared" si="64"/>
        <v>489.01387370322368</v>
      </c>
      <c r="BC181">
        <f>SUM(BB$2:BB181)</f>
        <v>3947.9432148963533</v>
      </c>
      <c r="BE181">
        <f t="shared" si="65"/>
        <v>0.38293333333333335</v>
      </c>
      <c r="BF181">
        <f t="shared" si="66"/>
        <v>0.68300000000000005</v>
      </c>
      <c r="BG181">
        <f>Sheet1!Z$4*Sheet1!Z$1*((Sheet1!Z$2/BE181)^Sheet1!Z$3-(Sheet1!Z$2/BE181)^6)</f>
        <v>152.27523403164366</v>
      </c>
      <c r="BH181">
        <f>Sheet1!Z$4*Sheet1!Z$1/Sheet1!Z$2*(Sheet1!Z$3*(Sheet1!Z$2/BE181)^(Sheet1!Z$3+1)-6*(Sheet1!Z$2/BE181)^7)</f>
        <v>12750.609943316755</v>
      </c>
      <c r="BI181">
        <f t="shared" si="67"/>
        <v>15.250929858138612</v>
      </c>
      <c r="BJ181">
        <f>SUM(BI$2:BI181)</f>
        <v>164.51539533585441</v>
      </c>
      <c r="BK181">
        <f t="shared" si="68"/>
        <v>489.01387370322368</v>
      </c>
      <c r="BL181">
        <f>SUM(BK$2:BK181)</f>
        <v>3947.9432148963533</v>
      </c>
    </row>
    <row r="182" spans="1:64" x14ac:dyDescent="0.25">
      <c r="A182">
        <v>0.36099999999999999</v>
      </c>
      <c r="B182">
        <v>0.96266666666666667</v>
      </c>
      <c r="C182">
        <v>0.90249999999999997</v>
      </c>
      <c r="D182">
        <v>0.77500000000000002</v>
      </c>
      <c r="E182">
        <v>0.17799999999999999</v>
      </c>
      <c r="F182">
        <v>126.30750856898128</v>
      </c>
      <c r="G182">
        <v>617.0740357253934</v>
      </c>
      <c r="H182">
        <f t="shared" si="46"/>
        <v>12.756903638769112</v>
      </c>
      <c r="I182">
        <f t="shared" si="47"/>
        <v>14.31435156293888</v>
      </c>
      <c r="J182">
        <f>SUM(H$2:H182)</f>
        <v>157.35051282067244</v>
      </c>
      <c r="K182">
        <f>SUM(I$2:I182)</f>
        <v>60.021620212813218</v>
      </c>
      <c r="L182">
        <v>12384.639756540528</v>
      </c>
      <c r="M182">
        <v>32569.367060770594</v>
      </c>
      <c r="N182">
        <f t="shared" si="48"/>
        <v>451.55087336590788</v>
      </c>
      <c r="O182">
        <f t="shared" si="49"/>
        <v>272.74131292356725</v>
      </c>
      <c r="P182">
        <f>SUM(N$2:N182)</f>
        <v>3921.4228395834066</v>
      </c>
      <c r="Q182">
        <f>SUM(O$2:O182)</f>
        <v>1082.7373998210255</v>
      </c>
      <c r="S182">
        <f t="shared" si="50"/>
        <v>62.32372169257097</v>
      </c>
      <c r="T182">
        <f>SUM(S$2:S182)</f>
        <v>577.39234194128937</v>
      </c>
      <c r="U182">
        <f t="shared" si="51"/>
        <v>1187.4972894144082</v>
      </c>
      <c r="V182">
        <f>SUM(U$2:U182)</f>
        <v>9923.4266118396372</v>
      </c>
      <c r="X182">
        <v>6.499070146846378E-2</v>
      </c>
      <c r="Y182">
        <f t="shared" si="52"/>
        <v>5.2264030850651606</v>
      </c>
      <c r="Z182">
        <f>SUM(Y$2:Y182)</f>
        <v>19.639487646577393</v>
      </c>
      <c r="AA182">
        <f t="shared" si="53"/>
        <v>99.582299136699007</v>
      </c>
      <c r="AB182">
        <f>SUM(AA$2:AA182)</f>
        <v>355.9395061687751</v>
      </c>
      <c r="AD182">
        <f t="shared" si="54"/>
        <v>298.5159147939334</v>
      </c>
      <c r="AE182">
        <f t="shared" si="55"/>
        <v>5139.6830590042064</v>
      </c>
      <c r="AG182">
        <f t="shared" si="56"/>
        <v>0.41999535073423189</v>
      </c>
      <c r="AH182">
        <f t="shared" si="57"/>
        <v>33.775062388818064</v>
      </c>
      <c r="AI182">
        <f>SUM(AH$2:AH182)</f>
        <v>298.5159147939334</v>
      </c>
      <c r="AJ182">
        <f t="shared" si="58"/>
        <v>643.53979427555362</v>
      </c>
      <c r="AK182">
        <f>SUM(AJ$2:AJ182)</f>
        <v>5139.6830590042064</v>
      </c>
      <c r="AM182">
        <f>Sheet1!U182</f>
        <v>0.38506666666666667</v>
      </c>
      <c r="AN182">
        <f t="shared" si="59"/>
        <v>0.77500000000000002</v>
      </c>
      <c r="AO182">
        <f>Sheet1!Z$4*Sheet1!Z$1*((Sheet1!Z$2/AM182)^Sheet1!Z$3-(Sheet1!Z$2/AM182)^6)</f>
        <v>126.30750856898128</v>
      </c>
      <c r="AP182">
        <f>Sheet1!Z$4*Sheet1!Z$1/Sheet1!Z$2*(Sheet1!Z$3*(Sheet1!Z$2/AM182)^(Sheet1!Z$3+1)-6*(Sheet1!Z$2/AM182)^7)</f>
        <v>11610.599771756744</v>
      </c>
      <c r="AQ182">
        <f t="shared" si="60"/>
        <v>14.514521473443967</v>
      </c>
      <c r="AR182">
        <f>SUM(AQ$2:AQ182)</f>
        <v>179.02991680929838</v>
      </c>
      <c r="AS182">
        <f t="shared" si="61"/>
        <v>513.76454925187727</v>
      </c>
      <c r="AT182">
        <f>SUM(AS$2:AS182)</f>
        <v>4461.7077641482301</v>
      </c>
      <c r="AV182">
        <f>Sheet1!U182</f>
        <v>0.38506666666666667</v>
      </c>
      <c r="AW182">
        <f t="shared" si="62"/>
        <v>0.77500000000000002</v>
      </c>
      <c r="AX182">
        <f>Sheet1!Z$4*Sheet1!Z$1*((Sheet1!Z$2/AV182)^Sheet1!Z$3-(Sheet1!Z$2/AV182)^6)</f>
        <v>126.30750856898128</v>
      </c>
      <c r="AY182">
        <f>Sheet1!Z$4*Sheet1!Z$1/Sheet1!Z$2*(Sheet1!Z$3*(Sheet1!Z$2/AV182)^(Sheet1!Z$3+1)-6*(Sheet1!Z$2/AV182)^7)</f>
        <v>11610.599771756744</v>
      </c>
      <c r="AZ182">
        <f t="shared" si="63"/>
        <v>14.514521473443967</v>
      </c>
      <c r="BA182">
        <f>SUM(AZ$2:AZ182)</f>
        <v>179.02991680929838</v>
      </c>
      <c r="BB182">
        <f t="shared" si="64"/>
        <v>513.76454925187727</v>
      </c>
      <c r="BC182">
        <f>SUM(BB$2:BB182)</f>
        <v>4461.7077641482301</v>
      </c>
      <c r="BE182">
        <f t="shared" si="65"/>
        <v>0.38506666666666667</v>
      </c>
      <c r="BF182">
        <f t="shared" si="66"/>
        <v>0.77500000000000002</v>
      </c>
      <c r="BG182">
        <f>Sheet1!Z$4*Sheet1!Z$1*((Sheet1!Z$2/BE182)^Sheet1!Z$3-(Sheet1!Z$2/BE182)^6)</f>
        <v>126.30750856898128</v>
      </c>
      <c r="BH182">
        <f>Sheet1!Z$4*Sheet1!Z$1/Sheet1!Z$2*(Sheet1!Z$3*(Sheet1!Z$2/BE182)^(Sheet1!Z$3+1)-6*(Sheet1!Z$2/BE182)^7)</f>
        <v>11610.599771756744</v>
      </c>
      <c r="BI182">
        <f t="shared" si="67"/>
        <v>14.514521473443967</v>
      </c>
      <c r="BJ182">
        <f>SUM(BI$2:BI182)</f>
        <v>179.02991680929838</v>
      </c>
      <c r="BK182">
        <f t="shared" si="68"/>
        <v>513.76454925187727</v>
      </c>
      <c r="BL182">
        <f>SUM(BK$2:BK182)</f>
        <v>4461.7077641482301</v>
      </c>
    </row>
    <row r="183" spans="1:64" x14ac:dyDescent="0.25">
      <c r="A183">
        <v>0.36299999999999999</v>
      </c>
      <c r="B183">
        <v>0.96799999999999997</v>
      </c>
      <c r="C183">
        <v>0.90749999999999997</v>
      </c>
      <c r="D183">
        <v>0.85199999999999998</v>
      </c>
      <c r="E183">
        <v>0.23499999999999999</v>
      </c>
      <c r="F183">
        <v>102.66942029451494</v>
      </c>
      <c r="G183">
        <v>554.60723295902551</v>
      </c>
      <c r="H183">
        <f t="shared" si="46"/>
        <v>11.526407110055324</v>
      </c>
      <c r="I183">
        <f t="shared" si="47"/>
        <v>17.173809512747788</v>
      </c>
      <c r="J183">
        <f>SUM(H$2:H183)</f>
        <v>168.87691993072775</v>
      </c>
      <c r="K183">
        <f>SUM(I$2:I183)</f>
        <v>77.195429725561013</v>
      </c>
      <c r="L183">
        <v>11269.537906478419</v>
      </c>
      <c r="M183">
        <v>29933.933788075479</v>
      </c>
      <c r="N183">
        <f t="shared" si="48"/>
        <v>459.2673570875653</v>
      </c>
      <c r="O183">
        <f t="shared" si="49"/>
        <v>336.47401549128085</v>
      </c>
      <c r="P183">
        <f>SUM(N$2:N183)</f>
        <v>4380.690196670972</v>
      </c>
      <c r="Q183">
        <f>SUM(O$2:O183)</f>
        <v>1419.2114153123064</v>
      </c>
      <c r="S183">
        <f t="shared" si="50"/>
        <v>62.264194488770706</v>
      </c>
      <c r="T183">
        <f>SUM(S$2:S183)</f>
        <v>639.6565364300601</v>
      </c>
      <c r="U183">
        <f t="shared" si="51"/>
        <v>1219.8972816960481</v>
      </c>
      <c r="V183">
        <f>SUM(U$2:U183)</f>
        <v>11143.323893535686</v>
      </c>
      <c r="X183">
        <v>8.692731602222592E-2</v>
      </c>
      <c r="Y183">
        <f t="shared" si="52"/>
        <v>6.3526517737027106</v>
      </c>
      <c r="Z183">
        <f>SUM(Y$2:Y183)</f>
        <v>25.992139420280104</v>
      </c>
      <c r="AA183">
        <f t="shared" si="53"/>
        <v>124.4629067143741</v>
      </c>
      <c r="AB183">
        <f>SUM(AA$2:AA183)</f>
        <v>480.40241288314917</v>
      </c>
      <c r="AD183">
        <f t="shared" si="54"/>
        <v>332.82433792517008</v>
      </c>
      <c r="AE183">
        <f t="shared" si="55"/>
        <v>5811.8631532094178</v>
      </c>
      <c r="AG183">
        <f t="shared" si="56"/>
        <v>0.46946365801111295</v>
      </c>
      <c r="AH183">
        <f t="shared" si="57"/>
        <v>34.308423131236708</v>
      </c>
      <c r="AI183">
        <f>SUM(AH$2:AH183)</f>
        <v>332.82433792517008</v>
      </c>
      <c r="AJ183">
        <f t="shared" si="58"/>
        <v>672.18009420521116</v>
      </c>
      <c r="AK183">
        <f>SUM(AJ$2:AJ183)</f>
        <v>5811.8631532094178</v>
      </c>
      <c r="AM183">
        <f>Sheet1!U183</f>
        <v>0.38719999999999999</v>
      </c>
      <c r="AN183">
        <f t="shared" si="59"/>
        <v>0.85199999999999998</v>
      </c>
      <c r="AO183">
        <f>Sheet1!Z$4*Sheet1!Z$1*((Sheet1!Z$2/AM183)^Sheet1!Z$3-(Sheet1!Z$2/AM183)^6)</f>
        <v>102.66942029451494</v>
      </c>
      <c r="AP183">
        <f>Sheet1!Z$4*Sheet1!Z$1/Sheet1!Z$2*(Sheet1!Z$3*(Sheet1!Z$2/AM183)^(Sheet1!Z$3+1)-6*(Sheet1!Z$2/AM183)^7)</f>
        <v>10565.19178732352</v>
      </c>
      <c r="AQ183">
        <f t="shared" si="60"/>
        <v>13.114489867440724</v>
      </c>
      <c r="AR183">
        <f>SUM(AQ$2:AQ183)</f>
        <v>192.1444066767391</v>
      </c>
      <c r="AS183">
        <f t="shared" si="61"/>
        <v>522.54419295296316</v>
      </c>
      <c r="AT183">
        <f>SUM(AS$2:AS183)</f>
        <v>4984.2519571011935</v>
      </c>
      <c r="AV183">
        <f>Sheet1!U183</f>
        <v>0.38719999999999999</v>
      </c>
      <c r="AW183">
        <f t="shared" si="62"/>
        <v>0.85199999999999998</v>
      </c>
      <c r="AX183">
        <f>Sheet1!Z$4*Sheet1!Z$1*((Sheet1!Z$2/AV183)^Sheet1!Z$3-(Sheet1!Z$2/AV183)^6)</f>
        <v>102.66942029451494</v>
      </c>
      <c r="AY183">
        <f>Sheet1!Z$4*Sheet1!Z$1/Sheet1!Z$2*(Sheet1!Z$3*(Sheet1!Z$2/AV183)^(Sheet1!Z$3+1)-6*(Sheet1!Z$2/AV183)^7)</f>
        <v>10565.19178732352</v>
      </c>
      <c r="AZ183">
        <f t="shared" si="63"/>
        <v>13.114489867440724</v>
      </c>
      <c r="BA183">
        <f>SUM(AZ$2:AZ183)</f>
        <v>192.1444066767391</v>
      </c>
      <c r="BB183">
        <f t="shared" si="64"/>
        <v>522.54419295296316</v>
      </c>
      <c r="BC183">
        <f>SUM(BB$2:BB183)</f>
        <v>4984.2519571011935</v>
      </c>
      <c r="BE183">
        <f t="shared" si="65"/>
        <v>0.38719999999999999</v>
      </c>
      <c r="BF183">
        <f t="shared" si="66"/>
        <v>0.85199999999999998</v>
      </c>
      <c r="BG183">
        <f>Sheet1!Z$4*Sheet1!Z$1*((Sheet1!Z$2/BE183)^Sheet1!Z$3-(Sheet1!Z$2/BE183)^6)</f>
        <v>102.66942029451494</v>
      </c>
      <c r="BH183">
        <f>Sheet1!Z$4*Sheet1!Z$1/Sheet1!Z$2*(Sheet1!Z$3*(Sheet1!Z$2/BE183)^(Sheet1!Z$3+1)-6*(Sheet1!Z$2/BE183)^7)</f>
        <v>10565.19178732352</v>
      </c>
      <c r="BI183">
        <f t="shared" si="67"/>
        <v>13.114489867440724</v>
      </c>
      <c r="BJ183">
        <f>SUM(BI$2:BI183)</f>
        <v>192.1444066767391</v>
      </c>
      <c r="BK183">
        <f t="shared" si="68"/>
        <v>522.54419295296316</v>
      </c>
      <c r="BL183">
        <f>SUM(BK$2:BK183)</f>
        <v>4984.2519571011935</v>
      </c>
    </row>
    <row r="184" spans="1:64" x14ac:dyDescent="0.25">
      <c r="A184">
        <v>0.36499999999999999</v>
      </c>
      <c r="B184">
        <v>0.97333333333333327</v>
      </c>
      <c r="C184">
        <v>0.91249999999999998</v>
      </c>
      <c r="D184">
        <v>0.93899999999999995</v>
      </c>
      <c r="E184">
        <v>0.307</v>
      </c>
      <c r="F184">
        <v>81.167742468315126</v>
      </c>
      <c r="G184">
        <v>497.1984150153786</v>
      </c>
      <c r="H184">
        <f t="shared" si="46"/>
        <v>10.153944568430461</v>
      </c>
      <c r="I184">
        <f t="shared" si="47"/>
        <v>20.335452464010107</v>
      </c>
      <c r="J184">
        <f>SUM(H$2:H184)</f>
        <v>179.03086449915821</v>
      </c>
      <c r="K184">
        <f>SUM(I$2:I184)</f>
        <v>97.530882189571116</v>
      </c>
      <c r="L184">
        <v>10246.882247334228</v>
      </c>
      <c r="M184">
        <v>27508.382806232541</v>
      </c>
      <c r="N184">
        <f t="shared" si="48"/>
        <v>467.88156204341675</v>
      </c>
      <c r="O184">
        <f t="shared" si="49"/>
        <v>410.65964576482173</v>
      </c>
      <c r="P184">
        <f>SUM(N$2:N184)</f>
        <v>4848.571758714389</v>
      </c>
      <c r="Q184">
        <f>SUM(O$2:O184)</f>
        <v>1829.8710610771282</v>
      </c>
      <c r="S184">
        <f t="shared" si="50"/>
        <v>62.198664051157948</v>
      </c>
      <c r="T184">
        <f>SUM(S$2:S184)</f>
        <v>701.85520048121805</v>
      </c>
      <c r="U184">
        <f t="shared" si="51"/>
        <v>1256.0567015412626</v>
      </c>
      <c r="V184">
        <f>SUM(U$2:U184)</f>
        <v>12399.380595076949</v>
      </c>
      <c r="X184">
        <v>0.11485270328029017</v>
      </c>
      <c r="Y184">
        <f t="shared" si="52"/>
        <v>7.6077579411055325</v>
      </c>
      <c r="Z184">
        <f>SUM(Y$2:Y184)</f>
        <v>33.599897361385636</v>
      </c>
      <c r="AA184">
        <f t="shared" si="53"/>
        <v>153.63312848278872</v>
      </c>
      <c r="AB184">
        <f>SUM(AA$2:AA184)</f>
        <v>634.03554136593789</v>
      </c>
      <c r="AD184">
        <f t="shared" si="54"/>
        <v>367.72754892130183</v>
      </c>
      <c r="AE184">
        <f t="shared" si="55"/>
        <v>6516.7080682214437</v>
      </c>
      <c r="AG184">
        <f t="shared" si="56"/>
        <v>0.52692635164014501</v>
      </c>
      <c r="AH184">
        <f t="shared" si="57"/>
        <v>34.90321099613174</v>
      </c>
      <c r="AI184">
        <f>SUM(AH$2:AH184)</f>
        <v>367.72754892130183</v>
      </c>
      <c r="AJ184">
        <f t="shared" si="58"/>
        <v>704.84491501202558</v>
      </c>
      <c r="AK184">
        <f>SUM(AJ$2:AJ184)</f>
        <v>6516.7080682214437</v>
      </c>
      <c r="AM184">
        <f>Sheet1!U184</f>
        <v>0.38933333333333331</v>
      </c>
      <c r="AN184">
        <f t="shared" si="59"/>
        <v>0.93899999999999995</v>
      </c>
      <c r="AO184">
        <f>Sheet1!Z$4*Sheet1!Z$1*((Sheet1!Z$2/AM184)^Sheet1!Z$3-(Sheet1!Z$2/AM184)^6)</f>
        <v>81.167742468315126</v>
      </c>
      <c r="AP184">
        <f>Sheet1!Z$4*Sheet1!Z$1/Sheet1!Z$2*(Sheet1!Z$3*(Sheet1!Z$2/AM184)^(Sheet1!Z$3+1)-6*(Sheet1!Z$2/AM184)^7)</f>
        <v>9606.4521068758386</v>
      </c>
      <c r="AQ184">
        <f t="shared" si="60"/>
        <v>11.552932486747547</v>
      </c>
      <c r="AR184">
        <f>SUM(AQ$2:AQ184)</f>
        <v>203.69733916348665</v>
      </c>
      <c r="AS184">
        <f t="shared" si="61"/>
        <v>532.34524392495416</v>
      </c>
      <c r="AT184">
        <f>SUM(AS$2:AS184)</f>
        <v>5516.5972010261476</v>
      </c>
      <c r="AV184">
        <f>Sheet1!U184</f>
        <v>0.38933333333333331</v>
      </c>
      <c r="AW184">
        <f t="shared" si="62"/>
        <v>0.93899999999999995</v>
      </c>
      <c r="AX184">
        <f>Sheet1!Z$4*Sheet1!Z$1*((Sheet1!Z$2/AV184)^Sheet1!Z$3-(Sheet1!Z$2/AV184)^6)</f>
        <v>81.167742468315126</v>
      </c>
      <c r="AY184">
        <f>Sheet1!Z$4*Sheet1!Z$1/Sheet1!Z$2*(Sheet1!Z$3*(Sheet1!Z$2/AV184)^(Sheet1!Z$3+1)-6*(Sheet1!Z$2/AV184)^7)</f>
        <v>9606.4521068758386</v>
      </c>
      <c r="AZ184">
        <f t="shared" si="63"/>
        <v>11.552932486747547</v>
      </c>
      <c r="BA184">
        <f>SUM(AZ$2:AZ184)</f>
        <v>203.69733916348665</v>
      </c>
      <c r="BB184">
        <f t="shared" si="64"/>
        <v>532.34524392495416</v>
      </c>
      <c r="BC184">
        <f>SUM(BB$2:BB184)</f>
        <v>5516.5972010261476</v>
      </c>
      <c r="BE184">
        <f t="shared" si="65"/>
        <v>0.38933333333333331</v>
      </c>
      <c r="BF184">
        <f t="shared" si="66"/>
        <v>0.93899999999999995</v>
      </c>
      <c r="BG184">
        <f>Sheet1!Z$4*Sheet1!Z$1*((Sheet1!Z$2/BE184)^Sheet1!Z$3-(Sheet1!Z$2/BE184)^6)</f>
        <v>81.167742468315126</v>
      </c>
      <c r="BH184">
        <f>Sheet1!Z$4*Sheet1!Z$1/Sheet1!Z$2*(Sheet1!Z$3*(Sheet1!Z$2/BE184)^(Sheet1!Z$3+1)-6*(Sheet1!Z$2/BE184)^7)</f>
        <v>9606.4521068758386</v>
      </c>
      <c r="BI184">
        <f t="shared" si="67"/>
        <v>11.552932486747547</v>
      </c>
      <c r="BJ184">
        <f>SUM(BI$2:BI184)</f>
        <v>203.69733916348665</v>
      </c>
      <c r="BK184">
        <f t="shared" si="68"/>
        <v>532.34524392495416</v>
      </c>
      <c r="BL184">
        <f>SUM(BK$2:BK184)</f>
        <v>5516.5972010261476</v>
      </c>
    </row>
    <row r="185" spans="1:64" x14ac:dyDescent="0.25">
      <c r="A185">
        <v>0.36699999999999999</v>
      </c>
      <c r="B185">
        <v>0.97866666666666668</v>
      </c>
      <c r="C185">
        <v>0.91749999999999998</v>
      </c>
      <c r="D185">
        <v>1.016</v>
      </c>
      <c r="E185">
        <v>0.372</v>
      </c>
      <c r="F185">
        <v>61.625427089817762</v>
      </c>
      <c r="G185">
        <v>444.4452892721219</v>
      </c>
      <c r="H185">
        <f t="shared" si="46"/>
        <v>8.4330714236892721</v>
      </c>
      <c r="I185">
        <f t="shared" si="47"/>
        <v>22.268623662839492</v>
      </c>
      <c r="J185">
        <f>SUM(H$2:H185)</f>
        <v>187.4639359228475</v>
      </c>
      <c r="K185">
        <f>SUM(I$2:I185)</f>
        <v>119.7995058524106</v>
      </c>
      <c r="L185">
        <v>9308.9451697329714</v>
      </c>
      <c r="M185">
        <v>25275.499605072848</v>
      </c>
      <c r="N185">
        <f t="shared" si="48"/>
        <v>467.51158045333557</v>
      </c>
      <c r="O185">
        <f t="shared" si="49"/>
        <v>464.77299006338649</v>
      </c>
      <c r="P185">
        <f>SUM(N$2:N185)</f>
        <v>5316.0833391677243</v>
      </c>
      <c r="Q185">
        <f>SUM(O$2:O185)</f>
        <v>2294.6440511405144</v>
      </c>
      <c r="S185">
        <f t="shared" si="50"/>
        <v>60.819681831841194</v>
      </c>
      <c r="T185">
        <f>SUM(S$2:S185)</f>
        <v>762.67488231305924</v>
      </c>
      <c r="U185">
        <f t="shared" si="51"/>
        <v>1269.3799943666686</v>
      </c>
      <c r="V185">
        <f>SUM(U$2:U185)</f>
        <v>13668.760589443618</v>
      </c>
      <c r="X185">
        <v>0.14696507606345771</v>
      </c>
      <c r="Y185">
        <f t="shared" si="52"/>
        <v>8.7976074474132258</v>
      </c>
      <c r="Z185">
        <f>SUM(Y$2:Y185)</f>
        <v>42.397504808798864</v>
      </c>
      <c r="AA185">
        <f t="shared" si="53"/>
        <v>183.61666085189859</v>
      </c>
      <c r="AB185">
        <f>SUM(AA$2:AA185)</f>
        <v>817.65220221783648</v>
      </c>
      <c r="AD185">
        <f t="shared" si="54"/>
        <v>402.53619356092906</v>
      </c>
      <c r="AE185">
        <f t="shared" si="55"/>
        <v>7243.2063958307272</v>
      </c>
      <c r="AG185">
        <f t="shared" si="56"/>
        <v>0.58148253803172889</v>
      </c>
      <c r="AH185">
        <f t="shared" si="57"/>
        <v>34.808644639627211</v>
      </c>
      <c r="AI185">
        <f>SUM(AH$2:AH185)</f>
        <v>402.53619356092906</v>
      </c>
      <c r="AJ185">
        <f t="shared" si="58"/>
        <v>726.49832760928359</v>
      </c>
      <c r="AK185">
        <f>SUM(AJ$2:AJ185)</f>
        <v>7243.2063958307272</v>
      </c>
      <c r="AM185">
        <f>Sheet1!U185</f>
        <v>0.39146666666666668</v>
      </c>
      <c r="AN185">
        <f t="shared" si="59"/>
        <v>1.016</v>
      </c>
      <c r="AO185">
        <f>Sheet1!Z$4*Sheet1!Z$1*((Sheet1!Z$2/AM185)^Sheet1!Z$3-(Sheet1!Z$2/AM185)^6)</f>
        <v>61.625427089817762</v>
      </c>
      <c r="AP185">
        <f>Sheet1!Z$4*Sheet1!Z$1/Sheet1!Z$2*(Sheet1!Z$3*(Sheet1!Z$2/AM185)^(Sheet1!Z$3+1)-6*(Sheet1!Z$2/AM185)^7)</f>
        <v>8727.1360966246611</v>
      </c>
      <c r="AQ185">
        <f t="shared" si="60"/>
        <v>9.5949612642864608</v>
      </c>
      <c r="AR185">
        <f>SUM(AQ$2:AQ185)</f>
        <v>213.29230042777311</v>
      </c>
      <c r="AS185">
        <f t="shared" si="61"/>
        <v>531.92428709357296</v>
      </c>
      <c r="AT185">
        <f>SUM(AS$2:AS185)</f>
        <v>6048.5214881197207</v>
      </c>
      <c r="AV185">
        <f>Sheet1!U185</f>
        <v>0.39146666666666668</v>
      </c>
      <c r="AW185">
        <f t="shared" si="62"/>
        <v>1.016</v>
      </c>
      <c r="AX185">
        <f>Sheet1!Z$4*Sheet1!Z$1*((Sheet1!Z$2/AV185)^Sheet1!Z$3-(Sheet1!Z$2/AV185)^6)</f>
        <v>61.625427089817762</v>
      </c>
      <c r="AY185">
        <f>Sheet1!Z$4*Sheet1!Z$1/Sheet1!Z$2*(Sheet1!Z$3*(Sheet1!Z$2/AV185)^(Sheet1!Z$3+1)-6*(Sheet1!Z$2/AV185)^7)</f>
        <v>8727.1360966246611</v>
      </c>
      <c r="AZ185">
        <f t="shared" si="63"/>
        <v>9.5949612642864608</v>
      </c>
      <c r="BA185">
        <f>SUM(AZ$2:AZ185)</f>
        <v>213.29230042777311</v>
      </c>
      <c r="BB185">
        <f t="shared" si="64"/>
        <v>531.92428709357296</v>
      </c>
      <c r="BC185">
        <f>SUM(BB$2:BB185)</f>
        <v>6048.5214881197207</v>
      </c>
      <c r="BE185">
        <f t="shared" si="65"/>
        <v>0.39146666666666668</v>
      </c>
      <c r="BF185">
        <f t="shared" si="66"/>
        <v>1.016</v>
      </c>
      <c r="BG185">
        <f>Sheet1!Z$4*Sheet1!Z$1*((Sheet1!Z$2/BE185)^Sheet1!Z$3-(Sheet1!Z$2/BE185)^6)</f>
        <v>61.625427089817762</v>
      </c>
      <c r="BH185">
        <f>Sheet1!Z$4*Sheet1!Z$1/Sheet1!Z$2*(Sheet1!Z$3*(Sheet1!Z$2/BE185)^(Sheet1!Z$3+1)-6*(Sheet1!Z$2/BE185)^7)</f>
        <v>8727.1360966246611</v>
      </c>
      <c r="BI185">
        <f t="shared" si="67"/>
        <v>9.5949612642864608</v>
      </c>
      <c r="BJ185">
        <f>SUM(BI$2:BI185)</f>
        <v>213.29230042777311</v>
      </c>
      <c r="BK185">
        <f t="shared" si="68"/>
        <v>531.92428709357296</v>
      </c>
      <c r="BL185">
        <f>SUM(BK$2:BK185)</f>
        <v>6048.5214881197207</v>
      </c>
    </row>
    <row r="186" spans="1:64" x14ac:dyDescent="0.25">
      <c r="A186">
        <v>0.36899999999999999</v>
      </c>
      <c r="B186">
        <v>0.98399999999999999</v>
      </c>
      <c r="C186">
        <v>0.92249999999999999</v>
      </c>
      <c r="D186">
        <v>1.0940000000000001</v>
      </c>
      <c r="E186">
        <v>0.45800000000000002</v>
      </c>
      <c r="F186">
        <v>43.880202302321123</v>
      </c>
      <c r="G186">
        <v>395.97849468574015</v>
      </c>
      <c r="H186">
        <f t="shared" si="46"/>
        <v>6.5364008149008637</v>
      </c>
      <c r="I186">
        <f t="shared" si="47"/>
        <v>24.693907139226521</v>
      </c>
      <c r="J186">
        <f>SUM(H$2:H186)</f>
        <v>194.00033673774837</v>
      </c>
      <c r="K186">
        <f>SUM(I$2:I186)</f>
        <v>144.49341299163711</v>
      </c>
      <c r="L186">
        <v>8448.667571662907</v>
      </c>
      <c r="M186">
        <v>23219.543949408628</v>
      </c>
      <c r="N186">
        <f t="shared" si="48"/>
        <v>464.39190717705736</v>
      </c>
      <c r="O186">
        <f t="shared" si="49"/>
        <v>534.3161018971748</v>
      </c>
      <c r="P186">
        <f>SUM(N$2:N186)</f>
        <v>5780.4752463447812</v>
      </c>
      <c r="Q186">
        <f>SUM(O$2:O186)</f>
        <v>2828.9601530376895</v>
      </c>
      <c r="S186">
        <f t="shared" si="50"/>
        <v>58.985009629506145</v>
      </c>
      <c r="T186">
        <f>SUM(S$2:S186)</f>
        <v>821.65989194256542</v>
      </c>
      <c r="U186">
        <f t="shared" si="51"/>
        <v>1276.2921735273128</v>
      </c>
      <c r="V186">
        <f>SUM(U$2:U186)</f>
        <v>14945.05276297093</v>
      </c>
      <c r="X186">
        <v>0.18480880035184138</v>
      </c>
      <c r="Y186">
        <f t="shared" si="52"/>
        <v>9.9643042672493998</v>
      </c>
      <c r="Z186">
        <f>SUM(Y$2:Y186)</f>
        <v>52.36180907604826</v>
      </c>
      <c r="AA186">
        <f t="shared" si="53"/>
        <v>215.60331397443036</v>
      </c>
      <c r="AB186">
        <f>SUM(AA$2:AA186)</f>
        <v>1033.2555161922669</v>
      </c>
      <c r="AD186">
        <f t="shared" si="54"/>
        <v>437.01085050930686</v>
      </c>
      <c r="AE186">
        <f t="shared" si="55"/>
        <v>7989.1541395815984</v>
      </c>
      <c r="AG186">
        <f t="shared" si="56"/>
        <v>0.63940440017592071</v>
      </c>
      <c r="AH186">
        <f t="shared" si="57"/>
        <v>34.474656948377771</v>
      </c>
      <c r="AI186">
        <f>SUM(AH$2:AH186)</f>
        <v>437.01085050930681</v>
      </c>
      <c r="AJ186">
        <f t="shared" si="58"/>
        <v>745.9477437508715</v>
      </c>
      <c r="AK186">
        <f>SUM(AJ$2:AJ186)</f>
        <v>7989.1541395815984</v>
      </c>
      <c r="AM186">
        <f>Sheet1!U186</f>
        <v>0.39360000000000001</v>
      </c>
      <c r="AN186">
        <f t="shared" si="59"/>
        <v>1.0940000000000001</v>
      </c>
      <c r="AO186">
        <f>Sheet1!Z$4*Sheet1!Z$1*((Sheet1!Z$2/AM186)^Sheet1!Z$3-(Sheet1!Z$2/AM186)^6)</f>
        <v>43.880202302321123</v>
      </c>
      <c r="AP186">
        <f>Sheet1!Z$4*Sheet1!Z$1/Sheet1!Z$2*(Sheet1!Z$3*(Sheet1!Z$2/AM186)^(Sheet1!Z$3+1)-6*(Sheet1!Z$2/AM186)^7)</f>
        <v>7920.6258484339751</v>
      </c>
      <c r="AQ186">
        <f t="shared" si="60"/>
        <v>7.4369715938427605</v>
      </c>
      <c r="AR186">
        <f>SUM(AQ$2:AQ186)</f>
        <v>220.72927202161588</v>
      </c>
      <c r="AS186">
        <f t="shared" si="61"/>
        <v>528.37479216589634</v>
      </c>
      <c r="AT186">
        <f>SUM(AS$2:AS186)</f>
        <v>6576.8962802856167</v>
      </c>
      <c r="AV186">
        <f>Sheet1!U186</f>
        <v>0.39360000000000001</v>
      </c>
      <c r="AW186">
        <f t="shared" si="62"/>
        <v>1.0940000000000001</v>
      </c>
      <c r="AX186">
        <f>Sheet1!Z$4*Sheet1!Z$1*((Sheet1!Z$2/AV186)^Sheet1!Z$3-(Sheet1!Z$2/AV186)^6)</f>
        <v>43.880202302321123</v>
      </c>
      <c r="AY186">
        <f>Sheet1!Z$4*Sheet1!Z$1/Sheet1!Z$2*(Sheet1!Z$3*(Sheet1!Z$2/AV186)^(Sheet1!Z$3+1)-6*(Sheet1!Z$2/AV186)^7)</f>
        <v>7920.6258484339751</v>
      </c>
      <c r="AZ186">
        <f t="shared" si="63"/>
        <v>7.4369715938427605</v>
      </c>
      <c r="BA186">
        <f>SUM(AZ$2:AZ186)</f>
        <v>220.72927202161588</v>
      </c>
      <c r="BB186">
        <f t="shared" si="64"/>
        <v>528.37479216589634</v>
      </c>
      <c r="BC186">
        <f>SUM(BB$2:BB186)</f>
        <v>6576.8962802856167</v>
      </c>
      <c r="BE186">
        <f t="shared" si="65"/>
        <v>0.39360000000000001</v>
      </c>
      <c r="BF186">
        <f t="shared" si="66"/>
        <v>1.0940000000000001</v>
      </c>
      <c r="BG186">
        <f>Sheet1!Z$4*Sheet1!Z$1*((Sheet1!Z$2/BE186)^Sheet1!Z$3-(Sheet1!Z$2/BE186)^6)</f>
        <v>43.880202302321123</v>
      </c>
      <c r="BH186">
        <f>Sheet1!Z$4*Sheet1!Z$1/Sheet1!Z$2*(Sheet1!Z$3*(Sheet1!Z$2/BE186)^(Sheet1!Z$3+1)-6*(Sheet1!Z$2/BE186)^7)</f>
        <v>7920.6258484339751</v>
      </c>
      <c r="BI186">
        <f t="shared" si="67"/>
        <v>7.4369715938427605</v>
      </c>
      <c r="BJ186">
        <f>SUM(BI$2:BI186)</f>
        <v>220.72927202161588</v>
      </c>
      <c r="BK186">
        <f t="shared" si="68"/>
        <v>528.37479216589634</v>
      </c>
      <c r="BL186">
        <f>SUM(BK$2:BK186)</f>
        <v>6576.8962802856167</v>
      </c>
    </row>
    <row r="187" spans="1:64" x14ac:dyDescent="0.25">
      <c r="A187">
        <v>0.371</v>
      </c>
      <c r="B187">
        <v>0.98933333333333329</v>
      </c>
      <c r="C187">
        <v>0.92749999999999999</v>
      </c>
      <c r="D187">
        <v>1.165</v>
      </c>
      <c r="E187">
        <v>0.54800000000000004</v>
      </c>
      <c r="F187">
        <v>27.783296740438626</v>
      </c>
      <c r="G187">
        <v>351.45878777772134</v>
      </c>
      <c r="H187">
        <f t="shared" si="46"/>
        <v>4.4551006698480808</v>
      </c>
      <c r="I187">
        <f t="shared" si="47"/>
        <v>26.509576176665313</v>
      </c>
      <c r="J187">
        <f>SUM(H$2:H187)</f>
        <v>198.45543740759646</v>
      </c>
      <c r="K187">
        <f>SUM(I$2:I187)</f>
        <v>171.00298916830243</v>
      </c>
      <c r="L187">
        <v>7659.598496858096</v>
      </c>
      <c r="M187">
        <v>21326.117528833569</v>
      </c>
      <c r="N187">
        <f t="shared" si="48"/>
        <v>455.67338125830332</v>
      </c>
      <c r="O187">
        <f t="shared" si="49"/>
        <v>596.77976021357301</v>
      </c>
      <c r="P187">
        <f>SUM(N$2:N187)</f>
        <v>6236.1486276030846</v>
      </c>
      <c r="Q187">
        <f>SUM(O$2:O187)</f>
        <v>3425.7399132512624</v>
      </c>
      <c r="S187">
        <f t="shared" si="50"/>
        <v>56.357036944918036</v>
      </c>
      <c r="T187">
        <f>SUM(S$2:S187)</f>
        <v>878.01692888748346</v>
      </c>
      <c r="U187">
        <f t="shared" si="51"/>
        <v>1268.7014975343293</v>
      </c>
      <c r="V187">
        <f>SUM(U$2:U187)</f>
        <v>16213.75426050526</v>
      </c>
      <c r="X187">
        <v>0.22718204667111916</v>
      </c>
      <c r="Y187">
        <f t="shared" si="52"/>
        <v>10.989963087953955</v>
      </c>
      <c r="Z187">
        <f>SUM(Y$2:Y187)</f>
        <v>63.351772164002213</v>
      </c>
      <c r="AA187">
        <f t="shared" si="53"/>
        <v>247.40446594383067</v>
      </c>
      <c r="AB187">
        <f>SUM(AA$2:AA187)</f>
        <v>1280.6599821360976</v>
      </c>
      <c r="AD187">
        <f t="shared" si="54"/>
        <v>470.68435052574284</v>
      </c>
      <c r="AE187">
        <f t="shared" si="55"/>
        <v>8747.2071213206782</v>
      </c>
      <c r="AG187">
        <f t="shared" si="56"/>
        <v>0.69609102333555961</v>
      </c>
      <c r="AH187">
        <f t="shared" si="57"/>
        <v>33.673500016435995</v>
      </c>
      <c r="AI187">
        <f>SUM(AH$2:AH187)</f>
        <v>470.68435052574279</v>
      </c>
      <c r="AJ187">
        <f t="shared" si="58"/>
        <v>758.05298173908</v>
      </c>
      <c r="AK187">
        <f>SUM(AJ$2:AJ187)</f>
        <v>8747.2071213206782</v>
      </c>
      <c r="AM187">
        <f>Sheet1!U187</f>
        <v>0.39573333333333333</v>
      </c>
      <c r="AN187">
        <f t="shared" si="59"/>
        <v>1.165</v>
      </c>
      <c r="AO187">
        <f>Sheet1!Z$4*Sheet1!Z$1*((Sheet1!Z$2/AM187)^Sheet1!Z$3-(Sheet1!Z$2/AM187)^6)</f>
        <v>27.783296740438626</v>
      </c>
      <c r="AP187">
        <f>Sheet1!Z$4*Sheet1!Z$1/Sheet1!Z$2*(Sheet1!Z$3*(Sheet1!Z$2/AM187)^(Sheet1!Z$3+1)-6*(Sheet1!Z$2/AM187)^7)</f>
        <v>7180.8735908044655</v>
      </c>
      <c r="AQ187">
        <f t="shared" si="60"/>
        <v>5.0689145399160385</v>
      </c>
      <c r="AR187">
        <f>SUM(AQ$2:AQ187)</f>
        <v>225.79818656153194</v>
      </c>
      <c r="AS187">
        <f t="shared" si="61"/>
        <v>518.45504712055845</v>
      </c>
      <c r="AT187">
        <f>SUM(AS$2:AS187)</f>
        <v>7095.3513274061752</v>
      </c>
      <c r="AV187">
        <f>Sheet1!U187</f>
        <v>0.39573333333333333</v>
      </c>
      <c r="AW187">
        <f t="shared" si="62"/>
        <v>1.165</v>
      </c>
      <c r="AX187">
        <f>Sheet1!Z$4*Sheet1!Z$1*((Sheet1!Z$2/AV187)^Sheet1!Z$3-(Sheet1!Z$2/AV187)^6)</f>
        <v>27.783296740438626</v>
      </c>
      <c r="AY187">
        <f>Sheet1!Z$4*Sheet1!Z$1/Sheet1!Z$2*(Sheet1!Z$3*(Sheet1!Z$2/AV187)^(Sheet1!Z$3+1)-6*(Sheet1!Z$2/AV187)^7)</f>
        <v>7180.8735908044655</v>
      </c>
      <c r="AZ187">
        <f t="shared" si="63"/>
        <v>5.0689145399160385</v>
      </c>
      <c r="BA187">
        <f>SUM(AZ$2:AZ187)</f>
        <v>225.79818656153194</v>
      </c>
      <c r="BB187">
        <f t="shared" si="64"/>
        <v>518.45504712055845</v>
      </c>
      <c r="BC187">
        <f>SUM(BB$2:BB187)</f>
        <v>7095.3513274061752</v>
      </c>
      <c r="BE187">
        <f t="shared" si="65"/>
        <v>0.39573333333333333</v>
      </c>
      <c r="BF187">
        <f t="shared" si="66"/>
        <v>1.165</v>
      </c>
      <c r="BG187">
        <f>Sheet1!Z$4*Sheet1!Z$1*((Sheet1!Z$2/BE187)^Sheet1!Z$3-(Sheet1!Z$2/BE187)^6)</f>
        <v>27.783296740438626</v>
      </c>
      <c r="BH187">
        <f>Sheet1!Z$4*Sheet1!Z$1/Sheet1!Z$2*(Sheet1!Z$3*(Sheet1!Z$2/BE187)^(Sheet1!Z$3+1)-6*(Sheet1!Z$2/BE187)^7)</f>
        <v>7180.8735908044655</v>
      </c>
      <c r="BI187">
        <f t="shared" si="67"/>
        <v>5.0689145399160385</v>
      </c>
      <c r="BJ187">
        <f>SUM(BI$2:BI187)</f>
        <v>225.79818656153194</v>
      </c>
      <c r="BK187">
        <f t="shared" si="68"/>
        <v>518.45504712055845</v>
      </c>
      <c r="BL187">
        <f>SUM(BK$2:BK187)</f>
        <v>7095.3513274061752</v>
      </c>
    </row>
    <row r="188" spans="1:64" x14ac:dyDescent="0.25">
      <c r="A188">
        <v>0.373</v>
      </c>
      <c r="B188">
        <v>0.9946666666666667</v>
      </c>
      <c r="C188">
        <v>0.9325</v>
      </c>
      <c r="D188">
        <v>1.2370000000000001</v>
      </c>
      <c r="E188">
        <v>0.64900000000000002</v>
      </c>
      <c r="F188">
        <v>13.198278799934226</v>
      </c>
      <c r="G188">
        <v>310.57448064691943</v>
      </c>
      <c r="H188">
        <f t="shared" si="46"/>
        <v>2.2714577406400327</v>
      </c>
      <c r="I188">
        <f t="shared" si="47"/>
        <v>28.043236079733489</v>
      </c>
      <c r="J188">
        <f>SUM(H$2:H188)</f>
        <v>200.72689514823651</v>
      </c>
      <c r="K188">
        <f>SUM(I$2:I188)</f>
        <v>199.04622524803591</v>
      </c>
      <c r="L188">
        <v>6935.8404749454257</v>
      </c>
      <c r="M188">
        <v>19582.044065723716</v>
      </c>
      <c r="N188">
        <f t="shared" si="48"/>
        <v>445.24114488755743</v>
      </c>
      <c r="O188">
        <f t="shared" si="49"/>
        <v>659.52189166053722</v>
      </c>
      <c r="P188">
        <f>SUM(N$2:N188)</f>
        <v>6681.3897724906419</v>
      </c>
      <c r="Q188">
        <f>SUM(O$2:O188)</f>
        <v>4085.2618049117996</v>
      </c>
      <c r="S188">
        <f t="shared" si="50"/>
        <v>53.450667227473545</v>
      </c>
      <c r="T188">
        <f>SUM(S$2:S188)</f>
        <v>931.46759611495702</v>
      </c>
      <c r="U188">
        <f t="shared" si="51"/>
        <v>1257.0548227797913</v>
      </c>
      <c r="V188">
        <f>SUM(U$2:U188)</f>
        <v>17470.80908328505</v>
      </c>
      <c r="X188">
        <v>0.27548808060469743</v>
      </c>
      <c r="Y188">
        <f t="shared" si="52"/>
        <v>11.903817074807671</v>
      </c>
      <c r="Z188">
        <f>SUM(Y$2:Y188)</f>
        <v>75.25558923880989</v>
      </c>
      <c r="AA188">
        <f t="shared" si="53"/>
        <v>279.95442226554792</v>
      </c>
      <c r="AB188">
        <f>SUM(AA$2:AA188)</f>
        <v>1560.6144044016455</v>
      </c>
      <c r="AD188">
        <f t="shared" si="54"/>
        <v>503.36159267688345</v>
      </c>
      <c r="AE188">
        <f t="shared" si="55"/>
        <v>9515.7117438433488</v>
      </c>
      <c r="AG188">
        <f t="shared" si="56"/>
        <v>0.75624404030234871</v>
      </c>
      <c r="AH188">
        <f t="shared" si="57"/>
        <v>32.677242151140604</v>
      </c>
      <c r="AI188">
        <f>SUM(AH$2:AH188)</f>
        <v>503.36159267688339</v>
      </c>
      <c r="AJ188">
        <f t="shared" si="58"/>
        <v>768.50462252266971</v>
      </c>
      <c r="AK188">
        <f>SUM(AJ$2:AJ188)</f>
        <v>9515.7117438433488</v>
      </c>
      <c r="AM188">
        <f>Sheet1!U188</f>
        <v>0.3978666666666667</v>
      </c>
      <c r="AN188">
        <f t="shared" si="59"/>
        <v>1.2370000000000001</v>
      </c>
      <c r="AO188">
        <f>Sheet1!Z$4*Sheet1!Z$1*((Sheet1!Z$2/AM188)^Sheet1!Z$3-(Sheet1!Z$2/AM188)^6)</f>
        <v>13.198278799934226</v>
      </c>
      <c r="AP188">
        <f>Sheet1!Z$4*Sheet1!Z$1/Sheet1!Z$2*(Sheet1!Z$3*(Sheet1!Z$2/AM188)^(Sheet1!Z$3+1)-6*(Sheet1!Z$2/AM188)^7)</f>
        <v>6502.3504452613379</v>
      </c>
      <c r="AQ188">
        <f t="shared" si="60"/>
        <v>2.5844141404615488</v>
      </c>
      <c r="AR188">
        <f>SUM(AQ$2:AQ188)</f>
        <v>228.38260070199348</v>
      </c>
      <c r="AS188">
        <f t="shared" si="61"/>
        <v>506.58548040539893</v>
      </c>
      <c r="AT188">
        <f>SUM(AS$2:AS188)</f>
        <v>7601.936807811574</v>
      </c>
      <c r="AV188">
        <f>Sheet1!U188</f>
        <v>0.3978666666666667</v>
      </c>
      <c r="AW188">
        <f t="shared" si="62"/>
        <v>1.2370000000000001</v>
      </c>
      <c r="AX188">
        <f>Sheet1!Z$4*Sheet1!Z$1*((Sheet1!Z$2/AV188)^Sheet1!Z$3-(Sheet1!Z$2/AV188)^6)</f>
        <v>13.198278799934226</v>
      </c>
      <c r="AY188">
        <f>Sheet1!Z$4*Sheet1!Z$1/Sheet1!Z$2*(Sheet1!Z$3*(Sheet1!Z$2/AV188)^(Sheet1!Z$3+1)-6*(Sheet1!Z$2/AV188)^7)</f>
        <v>6502.3504452613379</v>
      </c>
      <c r="AZ188">
        <f t="shared" si="63"/>
        <v>2.5844141404615488</v>
      </c>
      <c r="BA188">
        <f>SUM(AZ$2:AZ188)</f>
        <v>228.38260070199348</v>
      </c>
      <c r="BB188">
        <f t="shared" si="64"/>
        <v>506.58548040539893</v>
      </c>
      <c r="BC188">
        <f>SUM(BB$2:BB188)</f>
        <v>7601.936807811574</v>
      </c>
      <c r="BE188">
        <f t="shared" si="65"/>
        <v>0.3978666666666667</v>
      </c>
      <c r="BF188">
        <f t="shared" si="66"/>
        <v>1.2370000000000001</v>
      </c>
      <c r="BG188">
        <f>Sheet1!Z$4*Sheet1!Z$1*((Sheet1!Z$2/BE188)^Sheet1!Z$3-(Sheet1!Z$2/BE188)^6)</f>
        <v>13.198278799934226</v>
      </c>
      <c r="BH188">
        <f>Sheet1!Z$4*Sheet1!Z$1/Sheet1!Z$2*(Sheet1!Z$3*(Sheet1!Z$2/BE188)^(Sheet1!Z$3+1)-6*(Sheet1!Z$2/BE188)^7)</f>
        <v>6502.3504452613379</v>
      </c>
      <c r="BI188">
        <f t="shared" si="67"/>
        <v>2.5844141404615488</v>
      </c>
      <c r="BJ188">
        <f>SUM(BI$2:BI188)</f>
        <v>228.38260070199348</v>
      </c>
      <c r="BK188">
        <f t="shared" si="68"/>
        <v>506.58548040539893</v>
      </c>
      <c r="BL188">
        <f>SUM(BK$2:BK188)</f>
        <v>7601.936807811574</v>
      </c>
    </row>
    <row r="189" spans="1:64" x14ac:dyDescent="0.25">
      <c r="A189">
        <v>0.375</v>
      </c>
      <c r="B189">
        <v>1</v>
      </c>
      <c r="C189">
        <v>0.9375</v>
      </c>
      <c r="D189">
        <v>1.294</v>
      </c>
      <c r="E189">
        <v>0.74199999999999999</v>
      </c>
      <c r="F189">
        <v>0</v>
      </c>
      <c r="G189">
        <v>273.03910734221097</v>
      </c>
      <c r="H189">
        <f t="shared" si="46"/>
        <v>0</v>
      </c>
      <c r="I189">
        <f t="shared" si="47"/>
        <v>28.489924356738825</v>
      </c>
      <c r="J189">
        <f>SUM(H$2:H189)</f>
        <v>200.72689514823651</v>
      </c>
      <c r="K189">
        <f>SUM(I$2:I189)</f>
        <v>227.53614960477472</v>
      </c>
      <c r="L189">
        <v>6272</v>
      </c>
      <c r="M189">
        <v>17975.260653233334</v>
      </c>
      <c r="N189">
        <f t="shared" si="48"/>
        <v>427.9905</v>
      </c>
      <c r="O189">
        <f t="shared" si="49"/>
        <v>703.35228891968086</v>
      </c>
      <c r="P189">
        <f>SUM(N$2:N189)</f>
        <v>7109.3802724906418</v>
      </c>
      <c r="Q189">
        <f>SUM(O$2:O189)</f>
        <v>4788.6140938314802</v>
      </c>
      <c r="S189">
        <f t="shared" si="50"/>
        <v>49.684585064177952</v>
      </c>
      <c r="T189">
        <f>SUM(S$2:S189)</f>
        <v>981.15218117913491</v>
      </c>
      <c r="U189">
        <f t="shared" si="51"/>
        <v>1226.6008919973951</v>
      </c>
      <c r="V189">
        <f>SUM(U$2:U189)</f>
        <v>18697.409975282444</v>
      </c>
      <c r="X189">
        <v>0.32587311390285911</v>
      </c>
      <c r="Y189">
        <f t="shared" si="52"/>
        <v>12.512264642840151</v>
      </c>
      <c r="Z189">
        <f>SUM(Y$2:Y189)</f>
        <v>87.767853881650041</v>
      </c>
      <c r="AA189">
        <f t="shared" si="53"/>
        <v>308.89973121423162</v>
      </c>
      <c r="AB189">
        <f>SUM(AA$2:AA189)</f>
        <v>1869.5141356158772</v>
      </c>
      <c r="AD189">
        <f t="shared" si="54"/>
        <v>534.46001753039252</v>
      </c>
      <c r="AE189">
        <f t="shared" si="55"/>
        <v>10283.462055449161</v>
      </c>
      <c r="AG189">
        <f t="shared" si="56"/>
        <v>0.80993655695142963</v>
      </c>
      <c r="AH189">
        <f t="shared" si="57"/>
        <v>31.098424853509055</v>
      </c>
      <c r="AI189">
        <f>SUM(AH$2:AH189)</f>
        <v>534.46001753039241</v>
      </c>
      <c r="AJ189">
        <f t="shared" si="58"/>
        <v>767.75031160581341</v>
      </c>
      <c r="AK189">
        <f>SUM(AJ$2:AJ189)</f>
        <v>10283.462055449163</v>
      </c>
      <c r="AM189">
        <f>Sheet1!U189</f>
        <v>0.4</v>
      </c>
      <c r="AN189">
        <f t="shared" si="59"/>
        <v>1.294</v>
      </c>
      <c r="AO189">
        <f>Sheet1!Z$4*Sheet1!Z$1*((Sheet1!Z$2/AM189)^Sheet1!Z$3-(Sheet1!Z$2/AM189)^6)</f>
        <v>0</v>
      </c>
      <c r="AP189">
        <f>Sheet1!Z$4*Sheet1!Z$1/Sheet1!Z$2*(Sheet1!Z$3*(Sheet1!Z$2/AM189)^(Sheet1!Z$3+1)-6*(Sheet1!Z$2/AM189)^7)</f>
        <v>5880</v>
      </c>
      <c r="AQ189">
        <f t="shared" si="60"/>
        <v>0</v>
      </c>
      <c r="AR189">
        <f>SUM(AQ$2:AQ189)</f>
        <v>228.38260070199348</v>
      </c>
      <c r="AS189">
        <f t="shared" si="61"/>
        <v>486.95808000000011</v>
      </c>
      <c r="AT189">
        <f>SUM(AS$2:AS189)</f>
        <v>8088.8948878115743</v>
      </c>
      <c r="AV189">
        <f>Sheet1!U189</f>
        <v>0.4</v>
      </c>
      <c r="AW189">
        <f t="shared" si="62"/>
        <v>1.294</v>
      </c>
      <c r="AX189">
        <f>Sheet1!Z$4*Sheet1!Z$1*((Sheet1!Z$2/AV189)^Sheet1!Z$3-(Sheet1!Z$2/AV189)^6)</f>
        <v>0</v>
      </c>
      <c r="AY189">
        <f>Sheet1!Z$4*Sheet1!Z$1/Sheet1!Z$2*(Sheet1!Z$3*(Sheet1!Z$2/AV189)^(Sheet1!Z$3+1)-6*(Sheet1!Z$2/AV189)^7)</f>
        <v>5880</v>
      </c>
      <c r="AZ189">
        <f t="shared" si="63"/>
        <v>0</v>
      </c>
      <c r="BA189">
        <f>SUM(AZ$2:AZ189)</f>
        <v>228.38260070199348</v>
      </c>
      <c r="BB189">
        <f t="shared" si="64"/>
        <v>486.95808000000011</v>
      </c>
      <c r="BC189">
        <f>SUM(BB$2:BB189)</f>
        <v>8088.8948878115743</v>
      </c>
      <c r="BE189">
        <f t="shared" si="65"/>
        <v>0.4</v>
      </c>
      <c r="BF189">
        <f t="shared" si="66"/>
        <v>1.294</v>
      </c>
      <c r="BG189">
        <f>Sheet1!Z$4*Sheet1!Z$1*((Sheet1!Z$2/BE189)^Sheet1!Z$3-(Sheet1!Z$2/BE189)^6)</f>
        <v>0</v>
      </c>
      <c r="BH189">
        <f>Sheet1!Z$4*Sheet1!Z$1/Sheet1!Z$2*(Sheet1!Z$3*(Sheet1!Z$2/BE189)^(Sheet1!Z$3+1)-6*(Sheet1!Z$2/BE189)^7)</f>
        <v>5880</v>
      </c>
      <c r="BI189">
        <f t="shared" si="67"/>
        <v>0</v>
      </c>
      <c r="BJ189">
        <f>SUM(BI$2:BI189)</f>
        <v>228.38260070199348</v>
      </c>
      <c r="BK189">
        <f t="shared" si="68"/>
        <v>486.95808000000011</v>
      </c>
      <c r="BL189">
        <f>SUM(BK$2:BK189)</f>
        <v>8088.8948878115743</v>
      </c>
    </row>
    <row r="190" spans="1:64" x14ac:dyDescent="0.25">
      <c r="A190">
        <v>0.377</v>
      </c>
      <c r="B190">
        <v>1.0053333333333334</v>
      </c>
      <c r="C190">
        <v>0.9425</v>
      </c>
      <c r="D190">
        <v>1.3560000000000001</v>
      </c>
      <c r="E190">
        <v>0.85299999999999998</v>
      </c>
      <c r="F190">
        <v>-11.926367324468334</v>
      </c>
      <c r="G190">
        <v>238.58929725697507</v>
      </c>
      <c r="H190">
        <f t="shared" si="46"/>
        <v>-2.2985320889388925</v>
      </c>
      <c r="I190">
        <f t="shared" si="47"/>
        <v>28.925620870050629</v>
      </c>
      <c r="J190">
        <f>SUM(H$2:H190)</f>
        <v>198.42836305929762</v>
      </c>
      <c r="K190">
        <f>SUM(I$2:I190)</f>
        <v>256.46177047482536</v>
      </c>
      <c r="L190">
        <v>5663.1426423069588</v>
      </c>
      <c r="M190">
        <v>16494.719221679199</v>
      </c>
      <c r="N190">
        <f t="shared" si="48"/>
        <v>411.47290323264485</v>
      </c>
      <c r="O190">
        <f t="shared" si="49"/>
        <v>753.9074049787697</v>
      </c>
      <c r="P190">
        <f>SUM(N$2:N190)</f>
        <v>7520.8531757232868</v>
      </c>
      <c r="Q190">
        <f>SUM(O$2:O190)</f>
        <v>5542.5214988102498</v>
      </c>
      <c r="S190">
        <f t="shared" si="50"/>
        <v>45.982581359658447</v>
      </c>
      <c r="T190">
        <f>SUM(S$2:S190)</f>
        <v>1027.1347625387934</v>
      </c>
      <c r="U190">
        <f t="shared" si="51"/>
        <v>1198.4741396848908</v>
      </c>
      <c r="V190">
        <f>SUM(U$2:U190)</f>
        <v>19895.884114967335</v>
      </c>
      <c r="X190">
        <v>0.38262823014748876</v>
      </c>
      <c r="Y190">
        <f t="shared" si="52"/>
        <v>12.975098615972726</v>
      </c>
      <c r="Z190">
        <f>SUM(Y$2:Y190)</f>
        <v>100.74295249762277</v>
      </c>
      <c r="AA190">
        <f t="shared" si="53"/>
        <v>338.17849479731854</v>
      </c>
      <c r="AB190">
        <f>SUM(AA$2:AA190)</f>
        <v>2207.6926304131957</v>
      </c>
      <c r="AD190">
        <f t="shared" si="54"/>
        <v>563.93885751820812</v>
      </c>
      <c r="AE190">
        <f t="shared" si="55"/>
        <v>11051.788372690266</v>
      </c>
      <c r="AG190">
        <f t="shared" si="56"/>
        <v>0.86931411507374445</v>
      </c>
      <c r="AH190">
        <f t="shared" si="57"/>
        <v>29.478839987815586</v>
      </c>
      <c r="AI190">
        <f>SUM(AH$2:AH190)</f>
        <v>563.93885751820801</v>
      </c>
      <c r="AJ190">
        <f t="shared" si="58"/>
        <v>768.32631724110479</v>
      </c>
      <c r="AK190">
        <f>SUM(AJ$2:AJ190)</f>
        <v>11051.788372690267</v>
      </c>
      <c r="AM190">
        <f>Sheet1!U190</f>
        <v>0.4021333333333334</v>
      </c>
      <c r="AN190">
        <f t="shared" si="59"/>
        <v>1.3560000000000001</v>
      </c>
      <c r="AO190">
        <f>Sheet1!Z$4*Sheet1!Z$1*((Sheet1!Z$2/AM190)^Sheet1!Z$3-(Sheet1!Z$2/AM190)^6)</f>
        <v>-11.926367324468639</v>
      </c>
      <c r="AP190">
        <f>Sheet1!Z$4*Sheet1!Z$1/Sheet1!Z$2*(Sheet1!Z$3*(Sheet1!Z$2/AM190)^(Sheet1!Z$3+1)-6*(Sheet1!Z$2/AM190)^7)</f>
        <v>5309.1962271627635</v>
      </c>
      <c r="AQ190">
        <f t="shared" si="60"/>
        <v>-2.615218732303874</v>
      </c>
      <c r="AR190">
        <f>SUM(AQ$2:AQ190)</f>
        <v>225.76738196968961</v>
      </c>
      <c r="AS190">
        <f t="shared" si="61"/>
        <v>468.16472545580854</v>
      </c>
      <c r="AT190">
        <f>SUM(AS$2:AS190)</f>
        <v>8557.0596132673836</v>
      </c>
      <c r="AV190">
        <f>Sheet1!U190</f>
        <v>0.4021333333333334</v>
      </c>
      <c r="AW190">
        <f t="shared" si="62"/>
        <v>1.3560000000000001</v>
      </c>
      <c r="AX190">
        <f>Sheet1!Z$4*Sheet1!Z$1*((Sheet1!Z$2/AV190)^Sheet1!Z$3-(Sheet1!Z$2/AV190)^6)</f>
        <v>-11.926367324468639</v>
      </c>
      <c r="AY190">
        <f>Sheet1!Z$4*Sheet1!Z$1/Sheet1!Z$2*(Sheet1!Z$3*(Sheet1!Z$2/AV190)^(Sheet1!Z$3+1)-6*(Sheet1!Z$2/AV190)^7)</f>
        <v>5309.1962271627635</v>
      </c>
      <c r="AZ190">
        <f t="shared" si="63"/>
        <v>-2.615218732303874</v>
      </c>
      <c r="BA190">
        <f>SUM(AZ$2:AZ190)</f>
        <v>225.76738196968961</v>
      </c>
      <c r="BB190">
        <f t="shared" si="64"/>
        <v>468.16472545580854</v>
      </c>
      <c r="BC190">
        <f>SUM(BB$2:BB190)</f>
        <v>8557.0596132673836</v>
      </c>
      <c r="BE190">
        <f t="shared" ref="BE190:BE194" si="69">AM190</f>
        <v>0.4021333333333334</v>
      </c>
      <c r="BF190">
        <f t="shared" ref="BF190:BF194" si="70">AN190</f>
        <v>1.3560000000000001</v>
      </c>
      <c r="BG190">
        <f>Sheet1!Z$4*Sheet1!Z$1*((Sheet1!Z$2/BE190)^Sheet1!Z$3-(Sheet1!Z$2/BE190)^6)</f>
        <v>-11.926367324468639</v>
      </c>
      <c r="BH190">
        <f>Sheet1!Z$4*Sheet1!Z$1/Sheet1!Z$2*(Sheet1!Z$3*(Sheet1!Z$2/BE190)^(Sheet1!Z$3+1)-6*(Sheet1!Z$2/BE190)^7)</f>
        <v>5309.1962271627635</v>
      </c>
      <c r="BI190">
        <f t="shared" si="67"/>
        <v>-2.615218732303874</v>
      </c>
      <c r="BJ190">
        <f>SUM(BI$2:BI190)</f>
        <v>225.76738196968961</v>
      </c>
      <c r="BK190">
        <f t="shared" si="68"/>
        <v>468.16472545580854</v>
      </c>
      <c r="BL190">
        <f>SUM(BK$2:BK190)</f>
        <v>8557.0596132673836</v>
      </c>
    </row>
    <row r="191" spans="1:64" x14ac:dyDescent="0.25">
      <c r="A191">
        <v>0.379</v>
      </c>
      <c r="B191">
        <v>1.0106666666666666</v>
      </c>
      <c r="C191">
        <v>0.94750000000000001</v>
      </c>
      <c r="D191">
        <v>1.413</v>
      </c>
      <c r="E191">
        <v>0.95199999999999996</v>
      </c>
      <c r="F191">
        <v>-22.686206805552615</v>
      </c>
      <c r="G191">
        <v>206.98283629501987</v>
      </c>
      <c r="H191">
        <f t="shared" si="46"/>
        <v>-4.6044999070717694</v>
      </c>
      <c r="I191">
        <f t="shared" si="47"/>
        <v>28.304122952016805</v>
      </c>
      <c r="J191">
        <f>SUM(H$2:H191)</f>
        <v>193.82386315222584</v>
      </c>
      <c r="K191">
        <f>SUM(I$2:I191)</f>
        <v>284.76589342684218</v>
      </c>
      <c r="L191">
        <v>5104.7523400168311</v>
      </c>
      <c r="M191">
        <v>15130.297144688169</v>
      </c>
      <c r="N191">
        <f t="shared" si="48"/>
        <v>392.67609967888109</v>
      </c>
      <c r="O191">
        <f t="shared" si="49"/>
        <v>784.15521583548059</v>
      </c>
      <c r="P191">
        <f>SUM(N$2:N191)</f>
        <v>7913.5292754021675</v>
      </c>
      <c r="Q191">
        <f>SUM(O$2:O191)</f>
        <v>6326.6767146457305</v>
      </c>
      <c r="S191">
        <f t="shared" si="50"/>
        <v>42.010216104201419</v>
      </c>
      <c r="T191">
        <f>SUM(S$2:S191)</f>
        <v>1069.1449786429948</v>
      </c>
      <c r="U191">
        <f t="shared" si="51"/>
        <v>1163.8774369490905</v>
      </c>
      <c r="V191">
        <f>SUM(U$2:U191)</f>
        <v>21059.761551916425</v>
      </c>
      <c r="X191">
        <v>0.44298048650805555</v>
      </c>
      <c r="Y191">
        <f t="shared" si="52"/>
        <v>13.170351003643095</v>
      </c>
      <c r="Z191">
        <f>SUM(Y$2:Y191)</f>
        <v>113.91330350126586</v>
      </c>
      <c r="AA191">
        <f t="shared" si="53"/>
        <v>364.87968383259505</v>
      </c>
      <c r="AB191">
        <f>SUM(AA$2:AA191)</f>
        <v>2572.5723142457909</v>
      </c>
      <c r="AD191">
        <f t="shared" si="54"/>
        <v>591.5291410721303</v>
      </c>
      <c r="AE191">
        <f t="shared" si="55"/>
        <v>11816.166933081107</v>
      </c>
      <c r="AG191">
        <f t="shared" si="56"/>
        <v>0.92799024325402779</v>
      </c>
      <c r="AH191">
        <f t="shared" si="57"/>
        <v>27.590283553922255</v>
      </c>
      <c r="AI191">
        <f>SUM(AH$2:AH191)</f>
        <v>591.5291410721303</v>
      </c>
      <c r="AJ191">
        <f t="shared" si="58"/>
        <v>764.37856039084272</v>
      </c>
      <c r="AK191">
        <f>SUM(AJ$2:AJ191)</f>
        <v>11816.166933081109</v>
      </c>
      <c r="AM191">
        <f>Sheet1!U191</f>
        <v>0.40426666666666666</v>
      </c>
      <c r="AN191">
        <f t="shared" si="59"/>
        <v>1.413</v>
      </c>
      <c r="AO191">
        <f>Sheet1!Z$4*Sheet1!Z$1*((Sheet1!Z$2/AM191)^Sheet1!Z$3-(Sheet1!Z$2/AM191)^6)</f>
        <v>-22.686206805552484</v>
      </c>
      <c r="AP191">
        <f>Sheet1!Z$4*Sheet1!Z$1/Sheet1!Z$2*(Sheet1!Z$3*(Sheet1!Z$2/AM191)^(Sheet1!Z$3+1)-6*(Sheet1!Z$2/AM191)^7)</f>
        <v>4785.7053187657884</v>
      </c>
      <c r="AQ191">
        <f t="shared" si="60"/>
        <v>-5.2388976720460718</v>
      </c>
      <c r="AR191">
        <f>SUM(AQ$2:AQ191)</f>
        <v>220.52848429764353</v>
      </c>
      <c r="AS191">
        <f t="shared" si="61"/>
        <v>446.7781400790833</v>
      </c>
      <c r="AT191">
        <f>SUM(AS$2:AS191)</f>
        <v>9003.8377533464663</v>
      </c>
      <c r="AV191">
        <f>Sheet1!U191</f>
        <v>0.40426666666666666</v>
      </c>
      <c r="AW191">
        <f t="shared" si="62"/>
        <v>1.413</v>
      </c>
      <c r="AX191">
        <f>Sheet1!Z$4*Sheet1!Z$1*((Sheet1!Z$2/AV191)^Sheet1!Z$3-(Sheet1!Z$2/AV191)^6)</f>
        <v>-22.686206805552484</v>
      </c>
      <c r="AY191">
        <f>Sheet1!Z$4*Sheet1!Z$1/Sheet1!Z$2*(Sheet1!Z$3*(Sheet1!Z$2/AV191)^(Sheet1!Z$3+1)-6*(Sheet1!Z$2/AV191)^7)</f>
        <v>4785.7053187657884</v>
      </c>
      <c r="AZ191">
        <f t="shared" si="63"/>
        <v>-5.2388976720460718</v>
      </c>
      <c r="BA191">
        <f>SUM(AZ$2:AZ191)</f>
        <v>220.52848429764353</v>
      </c>
      <c r="BB191">
        <f t="shared" si="64"/>
        <v>446.7781400790833</v>
      </c>
      <c r="BC191">
        <f>SUM(BB$2:BB191)</f>
        <v>9003.8377533464663</v>
      </c>
      <c r="BE191">
        <f t="shared" si="69"/>
        <v>0.40426666666666666</v>
      </c>
      <c r="BF191">
        <f t="shared" si="70"/>
        <v>1.413</v>
      </c>
      <c r="BG191">
        <f>Sheet1!Z$4*Sheet1!Z$1*((Sheet1!Z$2/BE191)^Sheet1!Z$3-(Sheet1!Z$2/BE191)^6)</f>
        <v>-22.686206805552484</v>
      </c>
      <c r="BH191">
        <f>Sheet1!Z$4*Sheet1!Z$1/Sheet1!Z$2*(Sheet1!Z$3*(Sheet1!Z$2/BE191)^(Sheet1!Z$3+1)-6*(Sheet1!Z$2/BE191)^7)</f>
        <v>4785.7053187657884</v>
      </c>
      <c r="BI191">
        <f t="shared" si="67"/>
        <v>-5.2388976720460718</v>
      </c>
      <c r="BJ191">
        <f>SUM(BI$2:BI191)</f>
        <v>220.52848429764353</v>
      </c>
      <c r="BK191">
        <f t="shared" si="68"/>
        <v>446.7781400790833</v>
      </c>
      <c r="BL191">
        <f>SUM(BK$2:BK191)</f>
        <v>9003.8377533464663</v>
      </c>
    </row>
    <row r="192" spans="1:64" x14ac:dyDescent="0.25">
      <c r="A192">
        <v>0.38100000000000001</v>
      </c>
      <c r="B192">
        <v>1.016</v>
      </c>
      <c r="C192">
        <v>0.95250000000000001</v>
      </c>
      <c r="D192">
        <v>1.464</v>
      </c>
      <c r="E192">
        <v>1.06</v>
      </c>
      <c r="F192">
        <v>-32.37625724545159</v>
      </c>
      <c r="G192">
        <v>177.99689843206741</v>
      </c>
      <c r="H192">
        <f t="shared" si="46"/>
        <v>-6.8804631014022464</v>
      </c>
      <c r="I192">
        <f t="shared" si="47"/>
        <v>27.38850023969518</v>
      </c>
      <c r="J192">
        <f>SUM(H$2:H192)</f>
        <v>186.94340005082358</v>
      </c>
      <c r="K192">
        <f>SUM(I$2:I192)</f>
        <v>312.15439366653737</v>
      </c>
      <c r="L192">
        <v>4592.6944637145343</v>
      </c>
      <c r="M192">
        <v>13872.716097372479</v>
      </c>
      <c r="N192">
        <f t="shared" si="48"/>
        <v>371.86350463822799</v>
      </c>
      <c r="O192">
        <f t="shared" si="49"/>
        <v>813.28411710211992</v>
      </c>
      <c r="P192">
        <f>SUM(N$2:N192)</f>
        <v>8285.3927800403962</v>
      </c>
      <c r="Q192">
        <f>SUM(O$2:O192)</f>
        <v>7139.9608317478505</v>
      </c>
      <c r="S192">
        <f t="shared" si="50"/>
        <v>37.82713618010731</v>
      </c>
      <c r="T192">
        <f>SUM(S$2:S192)</f>
        <v>1106.9721148231022</v>
      </c>
      <c r="U192">
        <f t="shared" si="51"/>
        <v>1123.2527806014184</v>
      </c>
      <c r="V192">
        <f>SUM(U$2:U192)</f>
        <v>22183.014332517843</v>
      </c>
      <c r="X192">
        <v>0.50594957454960299</v>
      </c>
      <c r="Y192">
        <f t="shared" si="52"/>
        <v>13.072830230024033</v>
      </c>
      <c r="Z192">
        <f>SUM(Y$2:Y192)</f>
        <v>126.9861337312899</v>
      </c>
      <c r="AA192">
        <f t="shared" si="53"/>
        <v>388.18938965638404</v>
      </c>
      <c r="AB192">
        <f>SUM(AA$2:AA192)</f>
        <v>2960.7617039021752</v>
      </c>
      <c r="AD192">
        <f t="shared" si="54"/>
        <v>616.97912427719598</v>
      </c>
      <c r="AE192">
        <f t="shared" si="55"/>
        <v>12571.888018210009</v>
      </c>
      <c r="AG192">
        <f t="shared" si="56"/>
        <v>0.98497478727480148</v>
      </c>
      <c r="AH192">
        <f t="shared" si="57"/>
        <v>25.449983205065671</v>
      </c>
      <c r="AI192">
        <f>SUM(AH$2:AH192)</f>
        <v>616.97912427719598</v>
      </c>
      <c r="AJ192">
        <f t="shared" si="58"/>
        <v>755.72108512890122</v>
      </c>
      <c r="AK192">
        <f>SUM(AJ$2:AJ192)</f>
        <v>12571.888018210011</v>
      </c>
      <c r="AM192">
        <f>Sheet1!U192</f>
        <v>0.40640000000000004</v>
      </c>
      <c r="AN192">
        <f t="shared" si="59"/>
        <v>1.464</v>
      </c>
      <c r="AO192">
        <f>Sheet1!Z$4*Sheet1!Z$1*((Sheet1!Z$2/AM192)^Sheet1!Z$3-(Sheet1!Z$2/AM192)^6)</f>
        <v>-32.376257245451811</v>
      </c>
      <c r="AP192">
        <f>Sheet1!Z$4*Sheet1!Z$1/Sheet1!Z$2*(Sheet1!Z$3*(Sheet1!Z$2/AM192)^(Sheet1!Z$3+1)-6*(Sheet1!Z$2/AM192)^7)</f>
        <v>4305.651059732364</v>
      </c>
      <c r="AQ192">
        <f t="shared" si="60"/>
        <v>-7.8284380175954977</v>
      </c>
      <c r="AR192">
        <f>SUM(AQ$2:AQ192)</f>
        <v>212.70004628004804</v>
      </c>
      <c r="AS192">
        <f t="shared" si="61"/>
        <v>423.09803194393828</v>
      </c>
      <c r="AT192">
        <f>SUM(AS$2:AS192)</f>
        <v>9426.935785290405</v>
      </c>
      <c r="AV192">
        <f>Sheet1!U192</f>
        <v>0.40640000000000004</v>
      </c>
      <c r="AW192">
        <f t="shared" si="62"/>
        <v>1.464</v>
      </c>
      <c r="AX192">
        <f>Sheet1!Z$4*Sheet1!Z$1*((Sheet1!Z$2/AV192)^Sheet1!Z$3-(Sheet1!Z$2/AV192)^6)</f>
        <v>-32.376257245451811</v>
      </c>
      <c r="AY192">
        <f>Sheet1!Z$4*Sheet1!Z$1/Sheet1!Z$2*(Sheet1!Z$3*(Sheet1!Z$2/AV192)^(Sheet1!Z$3+1)-6*(Sheet1!Z$2/AV192)^7)</f>
        <v>4305.651059732364</v>
      </c>
      <c r="AZ192">
        <f t="shared" si="63"/>
        <v>-7.8284380175954977</v>
      </c>
      <c r="BA192">
        <f>SUM(AZ$2:AZ192)</f>
        <v>212.70004628004804</v>
      </c>
      <c r="BB192">
        <f t="shared" si="64"/>
        <v>423.09803194393828</v>
      </c>
      <c r="BC192">
        <f>SUM(BB$2:BB192)</f>
        <v>9426.935785290405</v>
      </c>
      <c r="BE192">
        <f t="shared" si="69"/>
        <v>0.40640000000000004</v>
      </c>
      <c r="BF192">
        <f t="shared" si="70"/>
        <v>1.464</v>
      </c>
      <c r="BG192">
        <f>Sheet1!Z$4*Sheet1!Z$1*((Sheet1!Z$2/BE192)^Sheet1!Z$3-(Sheet1!Z$2/BE192)^6)</f>
        <v>-32.376257245451811</v>
      </c>
      <c r="BH192">
        <f>Sheet1!Z$4*Sheet1!Z$1/Sheet1!Z$2*(Sheet1!Z$3*(Sheet1!Z$2/BE192)^(Sheet1!Z$3+1)-6*(Sheet1!Z$2/BE192)^7)</f>
        <v>4305.651059732364</v>
      </c>
      <c r="BI192">
        <f t="shared" si="67"/>
        <v>-7.8284380175954977</v>
      </c>
      <c r="BJ192">
        <f>SUM(BI$2:BI192)</f>
        <v>212.70004628004804</v>
      </c>
      <c r="BK192">
        <f t="shared" si="68"/>
        <v>423.09803194393828</v>
      </c>
      <c r="BL192">
        <f>SUM(BK$2:BK192)</f>
        <v>9426.935785290405</v>
      </c>
    </row>
    <row r="193" spans="1:64" x14ac:dyDescent="0.25">
      <c r="A193">
        <v>0.38300000000000001</v>
      </c>
      <c r="B193">
        <v>1.0213333333333334</v>
      </c>
      <c r="C193">
        <v>0.95750000000000002</v>
      </c>
      <c r="D193">
        <v>1.508</v>
      </c>
      <c r="E193">
        <v>1.1719999999999999</v>
      </c>
      <c r="F193">
        <v>-41.085341413807924</v>
      </c>
      <c r="G193">
        <v>151.42643198049717</v>
      </c>
      <c r="H193">
        <f t="shared" si="46"/>
        <v>-9.0883656111483084</v>
      </c>
      <c r="I193">
        <f t="shared" si="47"/>
        <v>26.033157684282539</v>
      </c>
      <c r="J193">
        <f>SUM(H$2:H193)</f>
        <v>177.85503443967528</v>
      </c>
      <c r="K193">
        <f>SUM(I$2:I193)</f>
        <v>338.18755135081989</v>
      </c>
      <c r="L193">
        <v>4123.1822883135555</v>
      </c>
      <c r="M193">
        <v>12713.468368940086</v>
      </c>
      <c r="N193">
        <f t="shared" si="48"/>
        <v>349.32542739486996</v>
      </c>
      <c r="O193">
        <f t="shared" si="49"/>
        <v>837.12050592634728</v>
      </c>
      <c r="P193">
        <f>SUM(N$2:N193)</f>
        <v>8634.7182074352659</v>
      </c>
      <c r="Q193">
        <f>SUM(O$2:O193)</f>
        <v>7977.081337674198</v>
      </c>
      <c r="S193">
        <f t="shared" si="50"/>
        <v>33.496588556227024</v>
      </c>
      <c r="T193">
        <f>SUM(S$2:S193)</f>
        <v>1140.4687033793291</v>
      </c>
      <c r="U193">
        <f t="shared" si="51"/>
        <v>1077.1140980690545</v>
      </c>
      <c r="V193">
        <f>SUM(U$2:U193)</f>
        <v>23260.128430586898</v>
      </c>
      <c r="X193">
        <v>0.57035436734886302</v>
      </c>
      <c r="Y193">
        <f t="shared" si="52"/>
        <v>12.669048789344847</v>
      </c>
      <c r="Z193">
        <f>SUM(Y$2:Y193)</f>
        <v>139.65518252063475</v>
      </c>
      <c r="AA193">
        <f t="shared" si="53"/>
        <v>407.38509944742492</v>
      </c>
      <c r="AB193">
        <f>SUM(AA$2:AA193)</f>
        <v>3368.1468033496003</v>
      </c>
      <c r="AD193">
        <f t="shared" si="54"/>
        <v>640.06194294998193</v>
      </c>
      <c r="AE193">
        <f t="shared" si="55"/>
        <v>13314.137616968248</v>
      </c>
      <c r="AG193">
        <f t="shared" si="56"/>
        <v>1.0391771836744315</v>
      </c>
      <c r="AH193">
        <f t="shared" si="57"/>
        <v>23.082818672785937</v>
      </c>
      <c r="AI193">
        <f>SUM(AH$2:AH193)</f>
        <v>640.06194294998193</v>
      </c>
      <c r="AJ193">
        <f t="shared" si="58"/>
        <v>742.24959875823959</v>
      </c>
      <c r="AK193">
        <f>SUM(AJ$2:AJ193)</f>
        <v>13314.13761696825</v>
      </c>
      <c r="AM193">
        <f>Sheet1!U193</f>
        <v>0.40853333333333341</v>
      </c>
      <c r="AN193">
        <f t="shared" si="59"/>
        <v>1.508</v>
      </c>
      <c r="AO193">
        <f>Sheet1!Z$4*Sheet1!Z$1*((Sheet1!Z$2/AM193)^Sheet1!Z$3-(Sheet1!Z$2/AM193)^6)</f>
        <v>-41.085341413808145</v>
      </c>
      <c r="AP193">
        <f>Sheet1!Z$4*Sheet1!Z$1/Sheet1!Z$2*(Sheet1!Z$3*(Sheet1!Z$2/AM193)^(Sheet1!Z$3+1)-6*(Sheet1!Z$2/AM193)^7)</f>
        <v>3865.4833952939512</v>
      </c>
      <c r="AQ193">
        <f t="shared" si="60"/>
        <v>-10.340540428684356</v>
      </c>
      <c r="AR193">
        <f>SUM(AQ$2:AQ193)</f>
        <v>202.35950585136368</v>
      </c>
      <c r="AS193">
        <f t="shared" si="61"/>
        <v>397.45470850260699</v>
      </c>
      <c r="AT193">
        <f>SUM(AS$2:AS193)</f>
        <v>9824.3904937930129</v>
      </c>
      <c r="AV193">
        <f>Sheet1!U193</f>
        <v>0.40853333333333341</v>
      </c>
      <c r="AW193">
        <f t="shared" si="62"/>
        <v>1.508</v>
      </c>
      <c r="AX193">
        <f>Sheet1!Z$4*Sheet1!Z$1*((Sheet1!Z$2/AV193)^Sheet1!Z$3-(Sheet1!Z$2/AV193)^6)</f>
        <v>-41.085341413808145</v>
      </c>
      <c r="AY193">
        <f>Sheet1!Z$4*Sheet1!Z$1/Sheet1!Z$2*(Sheet1!Z$3*(Sheet1!Z$2/AV193)^(Sheet1!Z$3+1)-6*(Sheet1!Z$2/AV193)^7)</f>
        <v>3865.4833952939512</v>
      </c>
      <c r="AZ193">
        <f t="shared" si="63"/>
        <v>-10.340540428684356</v>
      </c>
      <c r="BA193">
        <f>SUM(AZ$2:AZ193)</f>
        <v>202.35950585136368</v>
      </c>
      <c r="BB193">
        <f t="shared" si="64"/>
        <v>397.45470850260699</v>
      </c>
      <c r="BC193">
        <f>SUM(BB$2:BB193)</f>
        <v>9824.3904937930129</v>
      </c>
      <c r="BE193">
        <f t="shared" si="69"/>
        <v>0.40853333333333341</v>
      </c>
      <c r="BF193">
        <f t="shared" si="70"/>
        <v>1.508</v>
      </c>
      <c r="BG193">
        <f>Sheet1!Z$4*Sheet1!Z$1*((Sheet1!Z$2/BE193)^Sheet1!Z$3-(Sheet1!Z$2/BE193)^6)</f>
        <v>-41.085341413808145</v>
      </c>
      <c r="BH193">
        <f>Sheet1!Z$4*Sheet1!Z$1/Sheet1!Z$2*(Sheet1!Z$3*(Sheet1!Z$2/BE193)^(Sheet1!Z$3+1)-6*(Sheet1!Z$2/BE193)^7)</f>
        <v>3865.4833952939512</v>
      </c>
      <c r="BI193">
        <f t="shared" si="67"/>
        <v>-10.340540428684356</v>
      </c>
      <c r="BJ193">
        <f>SUM(BI$2:BI193)</f>
        <v>202.35950585136368</v>
      </c>
      <c r="BK193">
        <f t="shared" si="68"/>
        <v>397.45470850260699</v>
      </c>
      <c r="BL193">
        <f>SUM(BK$2:BK193)</f>
        <v>9824.3904937930129</v>
      </c>
    </row>
    <row r="194" spans="1:64" x14ac:dyDescent="0.25">
      <c r="A194">
        <v>0.38500000000000001</v>
      </c>
      <c r="B194">
        <v>1.0266666666666666</v>
      </c>
      <c r="C194">
        <v>0.96250000000000002</v>
      </c>
      <c r="D194">
        <v>1.552</v>
      </c>
      <c r="E194">
        <v>1.2729999999999999</v>
      </c>
      <c r="F194">
        <v>-48.895030919453646</v>
      </c>
      <c r="G194">
        <v>127.0826863781873</v>
      </c>
      <c r="H194">
        <f t="shared" si="46"/>
        <v>-11.248067166871898</v>
      </c>
      <c r="I194">
        <f t="shared" si="47"/>
        <v>23.979286102841872</v>
      </c>
      <c r="J194">
        <f>SUM(H$2:H194)</f>
        <v>166.60696727280339</v>
      </c>
      <c r="K194">
        <f>SUM(I$2:I194)</f>
        <v>362.16683745366174</v>
      </c>
      <c r="L194">
        <v>3692.7465436888397</v>
      </c>
      <c r="M194">
        <v>11644.749912741094</v>
      </c>
      <c r="N194">
        <f t="shared" si="48"/>
        <v>327.05696761900003</v>
      </c>
      <c r="O194">
        <f t="shared" si="49"/>
        <v>845.9423318707245</v>
      </c>
      <c r="P194">
        <f>SUM(N$2:N194)</f>
        <v>8961.7751750542666</v>
      </c>
      <c r="Q194">
        <f>SUM(O$2:O194)</f>
        <v>8823.0236695449221</v>
      </c>
      <c r="S194">
        <f t="shared" si="50"/>
        <v>29.234762004407372</v>
      </c>
      <c r="T194">
        <f>SUM(S$2:S194)</f>
        <v>1169.7034653837366</v>
      </c>
      <c r="U194">
        <f t="shared" si="51"/>
        <v>1031.3452467112054</v>
      </c>
      <c r="V194">
        <f>SUM(U$2:U194)</f>
        <v>24291.473677298101</v>
      </c>
      <c r="X194">
        <v>0.63811808393417113</v>
      </c>
      <c r="Y194">
        <f t="shared" si="52"/>
        <v>12.020122625337592</v>
      </c>
      <c r="Z194">
        <f>SUM(Y$2:Y194)</f>
        <v>151.67530514597235</v>
      </c>
      <c r="AA194">
        <f t="shared" si="53"/>
        <v>424.04642571260916</v>
      </c>
      <c r="AB194">
        <f>SUM(AA$2:AA194)</f>
        <v>3792.1932290622094</v>
      </c>
      <c r="AD194">
        <f t="shared" si="54"/>
        <v>660.68938526485442</v>
      </c>
      <c r="AE194">
        <f t="shared" si="55"/>
        <v>14041.833453180156</v>
      </c>
      <c r="AG194">
        <f t="shared" si="56"/>
        <v>1.0950590419670856</v>
      </c>
      <c r="AH194">
        <f t="shared" si="57"/>
        <v>20.627442314872482</v>
      </c>
      <c r="AI194">
        <f>SUM(AH$2:AH194)</f>
        <v>660.68938526485442</v>
      </c>
      <c r="AJ194">
        <f t="shared" si="58"/>
        <v>727.69583621190725</v>
      </c>
      <c r="AK194">
        <f>SUM(AJ$2:AJ194)</f>
        <v>14041.833453180157</v>
      </c>
      <c r="AM194">
        <f>Sheet1!U194</f>
        <v>0.41066666666666668</v>
      </c>
      <c r="AN194">
        <f t="shared" si="59"/>
        <v>1.552</v>
      </c>
      <c r="AO194">
        <f>Sheet1!Z$4*Sheet1!Z$1*((Sheet1!Z$2/AM194)^Sheet1!Z$3-(Sheet1!Z$2/AM194)^6)</f>
        <v>-48.895030919453646</v>
      </c>
      <c r="AP194">
        <f>Sheet1!Z$4*Sheet1!Z$1/Sheet1!Z$2*(Sheet1!Z$3*(Sheet1!Z$2/AM194)^(Sheet1!Z$3+1)-6*(Sheet1!Z$2/AM194)^7)</f>
        <v>3461.9498847082873</v>
      </c>
      <c r="AQ194">
        <f t="shared" si="60"/>
        <v>-12.797800865418694</v>
      </c>
      <c r="AR194">
        <f>SUM(AQ$2:AQ194)</f>
        <v>189.56170498594497</v>
      </c>
      <c r="AS194">
        <f t="shared" si="61"/>
        <v>372.1181498242845</v>
      </c>
      <c r="AT194">
        <f>SUM(AS$2:AS194)</f>
        <v>10196.508643617297</v>
      </c>
      <c r="AV194">
        <f>Sheet1!U194</f>
        <v>0.41066666666666668</v>
      </c>
      <c r="AW194">
        <f t="shared" si="62"/>
        <v>1.552</v>
      </c>
      <c r="AX194">
        <f>Sheet1!Z$4*Sheet1!Z$1*((Sheet1!Z$2/AV194)^Sheet1!Z$3-(Sheet1!Z$2/AV194)^6)</f>
        <v>-48.895030919453646</v>
      </c>
      <c r="AY194">
        <f>Sheet1!Z$4*Sheet1!Z$1/Sheet1!Z$2*(Sheet1!Z$3*(Sheet1!Z$2/AV194)^(Sheet1!Z$3+1)-6*(Sheet1!Z$2/AV194)^7)</f>
        <v>3461.9498847082873</v>
      </c>
      <c r="AZ194">
        <f t="shared" si="63"/>
        <v>-12.797800865418694</v>
      </c>
      <c r="BA194">
        <f>SUM(AZ$2:AZ194)</f>
        <v>189.56170498594497</v>
      </c>
      <c r="BB194">
        <f t="shared" si="64"/>
        <v>372.1181498242845</v>
      </c>
      <c r="BC194">
        <f>SUM(BB$2:BB194)</f>
        <v>10196.508643617297</v>
      </c>
      <c r="BE194">
        <f t="shared" si="69"/>
        <v>0.41066666666666668</v>
      </c>
      <c r="BF194">
        <f t="shared" si="70"/>
        <v>1.552</v>
      </c>
      <c r="BG194">
        <f>Sheet1!Z$4*Sheet1!Z$1*((Sheet1!Z$2/BE194)^Sheet1!Z$3-(Sheet1!Z$2/BE194)^6)</f>
        <v>-48.895030919453646</v>
      </c>
      <c r="BH194">
        <f>Sheet1!Z$4*Sheet1!Z$1/Sheet1!Z$2*(Sheet1!Z$3*(Sheet1!Z$2/BE194)^(Sheet1!Z$3+1)-6*(Sheet1!Z$2/BE194)^7)</f>
        <v>3461.9498847082873</v>
      </c>
      <c r="BI194">
        <f t="shared" si="67"/>
        <v>-12.797800865418694</v>
      </c>
      <c r="BJ194">
        <f>SUM(BI$2:BI194)</f>
        <v>189.56170498594497</v>
      </c>
      <c r="BK194">
        <f t="shared" si="68"/>
        <v>372.1181498242845</v>
      </c>
      <c r="BL194">
        <f>SUM(BK$2:BK194)</f>
        <v>10196.508643617297</v>
      </c>
    </row>
    <row r="195" spans="1:64" x14ac:dyDescent="0.25">
      <c r="A195">
        <v>0.38700000000000001</v>
      </c>
      <c r="B195">
        <v>1.032</v>
      </c>
      <c r="C195">
        <v>0.96750000000000003</v>
      </c>
      <c r="D195">
        <v>1.5840000000000001</v>
      </c>
      <c r="E195">
        <v>1.3560000000000001</v>
      </c>
      <c r="F195">
        <v>-55.880253013351066</v>
      </c>
      <c r="G195">
        <v>104.79186668285075</v>
      </c>
      <c r="H195">
        <f t="shared" ref="H195:H258" si="71">F195*D195*$A195^2</f>
        <v>-13.256701307873616</v>
      </c>
      <c r="I195">
        <f t="shared" ref="I195:I258" si="72">G195*E195*$A195^2</f>
        <v>21.281841098139576</v>
      </c>
      <c r="J195">
        <f>SUM(H$2:H195)</f>
        <v>153.35026596492978</v>
      </c>
      <c r="K195">
        <f>SUM(I$2:I195)</f>
        <v>383.44867855180132</v>
      </c>
      <c r="L195">
        <v>3298.2077485568811</v>
      </c>
      <c r="M195">
        <v>10659.399488845369</v>
      </c>
      <c r="N195">
        <f t="shared" ref="N195:N258" si="73">L195*D195*$A195^3</f>
        <v>302.8071181221967</v>
      </c>
      <c r="O195">
        <f t="shared" ref="O195:O258" si="74">M195*E195*$A195^3</f>
        <v>837.77100102029704</v>
      </c>
      <c r="P195">
        <f>SUM(N$2:N195)</f>
        <v>9264.5822931764633</v>
      </c>
      <c r="Q195">
        <f>SUM(O$2:O195)</f>
        <v>9660.7946705652193</v>
      </c>
      <c r="S195">
        <f t="shared" ref="S195:S258" si="75">G195*D195*$A195^2</f>
        <v>24.860203760658621</v>
      </c>
      <c r="T195">
        <f>SUM(S$2:S195)</f>
        <v>1194.5636691443951</v>
      </c>
      <c r="U195">
        <f t="shared" ref="U195:U258" si="76">M195*D195*$A195^3</f>
        <v>978.6351516343293</v>
      </c>
      <c r="V195">
        <f>SUM(U$2:U195)</f>
        <v>25270.108828932433</v>
      </c>
      <c r="X195">
        <v>0.70361632899347681</v>
      </c>
      <c r="Y195">
        <f t="shared" ref="Y195:Y258" si="77">G195*X195*$A195^2</f>
        <v>11.042957896530584</v>
      </c>
      <c r="Z195">
        <f>SUM(Y$2:Y195)</f>
        <v>162.71826304250294</v>
      </c>
      <c r="AA195">
        <f t="shared" ref="AA195:AA258" si="78">M195*X195*$A195^3</f>
        <v>434.71191465714725</v>
      </c>
      <c r="AB195">
        <f>SUM(AA$2:AA195)</f>
        <v>4226.9051437193566</v>
      </c>
      <c r="AD195">
        <f t="shared" ref="AD195:AD258" si="79">(T195+Z195)/2</f>
        <v>678.64096609344904</v>
      </c>
      <c r="AE195">
        <f t="shared" ref="AE195:AE258" si="80">(V195+AB195)/2</f>
        <v>14748.506986325894</v>
      </c>
      <c r="AG195">
        <f t="shared" ref="AG195:AG258" si="81">(X195+D195)/2</f>
        <v>1.1438081644967384</v>
      </c>
      <c r="AH195">
        <f t="shared" ref="AH195:AH258" si="82">G195*AG195*$A195^2</f>
        <v>17.951580828594601</v>
      </c>
      <c r="AI195">
        <f>SUM(AH$2:AH195)</f>
        <v>678.64096609344904</v>
      </c>
      <c r="AJ195">
        <f t="shared" ref="AJ195:AJ258" si="83">M195*AG195*$A195^3</f>
        <v>706.67353314573813</v>
      </c>
      <c r="AK195">
        <f>SUM(AJ$2:AJ195)</f>
        <v>14748.506986325896</v>
      </c>
      <c r="AM195">
        <f>Sheet1!U195</f>
        <v>0.41280000000000006</v>
      </c>
      <c r="AN195">
        <f t="shared" ref="AN195:AN258" si="84">D195</f>
        <v>1.5840000000000001</v>
      </c>
      <c r="AO195">
        <f>Sheet1!Z$4*Sheet1!Z$1*((Sheet1!Z$2/AM195)^Sheet1!Z$3-(Sheet1!Z$2/AM195)^6)</f>
        <v>-55.880253013351066</v>
      </c>
      <c r="AP195">
        <f>Sheet1!Z$4*Sheet1!Z$1/Sheet1!Z$2*(Sheet1!Z$3*(Sheet1!Z$2/AM195)^(Sheet1!Z$3+1)-6*(Sheet1!Z$2/AM195)^7)</f>
        <v>3092.0697642720766</v>
      </c>
      <c r="AQ195">
        <f t="shared" ref="AQ195:AQ258" si="85">AO195*AN195*$AM195^2</f>
        <v>-15.083180154736208</v>
      </c>
      <c r="AR195">
        <f>SUM(AQ$2:AQ195)</f>
        <v>174.47852483120877</v>
      </c>
      <c r="AS195">
        <f t="shared" ref="AS195:AS258" si="86">AP195*AN195*$AM195^3</f>
        <v>344.52720995236621</v>
      </c>
      <c r="AT195">
        <f>SUM(AS$2:AS195)</f>
        <v>10541.035853569663</v>
      </c>
      <c r="AV195">
        <f>Sheet1!U195</f>
        <v>0.41280000000000006</v>
      </c>
      <c r="AW195">
        <f t="shared" ref="AW195:AW226" si="87">D195</f>
        <v>1.5840000000000001</v>
      </c>
      <c r="AX195">
        <f>Sheet1!Z$4*Sheet1!Z$1*((Sheet1!Z$2/AV195)^Sheet1!Z$3-(Sheet1!Z$2/AV195)^6)</f>
        <v>-55.880253013351066</v>
      </c>
      <c r="AY195">
        <f>Sheet1!Z$4*Sheet1!Z$1/Sheet1!Z$2*(Sheet1!Z$3*(Sheet1!Z$2/AV195)^(Sheet1!Z$3+1)-6*(Sheet1!Z$2/AV195)^7)</f>
        <v>3092.0697642720766</v>
      </c>
      <c r="AZ195">
        <f t="shared" ref="AZ195:AZ258" si="88">AX195*AW195*$AV195^2</f>
        <v>-15.083180154736208</v>
      </c>
      <c r="BA195">
        <f>SUM(AZ$2:AZ195)</f>
        <v>174.47852483120877</v>
      </c>
      <c r="BB195">
        <f t="shared" ref="BB195:BB258" si="89">AY195*AW195*$AV195^3</f>
        <v>344.52720995236621</v>
      </c>
      <c r="BC195">
        <f>SUM(BB$2:BB195)</f>
        <v>10541.035853569663</v>
      </c>
      <c r="BE195">
        <f t="shared" ref="BE195:BE200" si="90">AM195</f>
        <v>0.41280000000000006</v>
      </c>
      <c r="BF195">
        <f t="shared" ref="BF195:BF200" si="91">AN195</f>
        <v>1.5840000000000001</v>
      </c>
      <c r="BG195">
        <f>Sheet1!Z$4*Sheet1!Z$1*((Sheet1!Z$2/BE195)^Sheet1!Z$3-(Sheet1!Z$2/BE195)^6)</f>
        <v>-55.880253013351066</v>
      </c>
      <c r="BH195">
        <f>Sheet1!Z$4*Sheet1!Z$1/Sheet1!Z$2*(Sheet1!Z$3*(Sheet1!Z$2/BE195)^(Sheet1!Z$3+1)-6*(Sheet1!Z$2/BE195)^7)</f>
        <v>3092.0697642720766</v>
      </c>
      <c r="BI195">
        <f t="shared" ref="BI195:BI258" si="92">BG195*BF195*$AV195^2</f>
        <v>-15.083180154736208</v>
      </c>
      <c r="BJ195">
        <f>SUM(BI$2:BI195)</f>
        <v>174.47852483120877</v>
      </c>
      <c r="BK195">
        <f t="shared" ref="BK195:BK258" si="93">BH195*BF195*$AV195^3</f>
        <v>344.52720995236621</v>
      </c>
      <c r="BL195">
        <f>SUM(BK$2:BK195)</f>
        <v>10541.035853569663</v>
      </c>
    </row>
    <row r="196" spans="1:64" x14ac:dyDescent="0.25">
      <c r="A196">
        <v>0.38900000000000001</v>
      </c>
      <c r="B196">
        <v>1.0373333333333334</v>
      </c>
      <c r="C196">
        <v>0.97250000000000003</v>
      </c>
      <c r="D196">
        <v>1.615</v>
      </c>
      <c r="E196">
        <v>1.458</v>
      </c>
      <c r="F196">
        <v>-62.109844618680022</v>
      </c>
      <c r="G196">
        <v>84.393904177335841</v>
      </c>
      <c r="H196">
        <f t="shared" si="71"/>
        <v>-15.178615933032397</v>
      </c>
      <c r="I196">
        <f t="shared" si="72"/>
        <v>18.619491022119174</v>
      </c>
      <c r="J196">
        <f>SUM(H$2:H196)</f>
        <v>138.17165003189737</v>
      </c>
      <c r="K196">
        <f>SUM(I$2:I196)</f>
        <v>402.0681695739205</v>
      </c>
      <c r="L196">
        <v>2936.6510617309755</v>
      </c>
      <c r="M196">
        <v>9750.843318775067</v>
      </c>
      <c r="N196">
        <f t="shared" si="73"/>
        <v>279.17316908525555</v>
      </c>
      <c r="O196">
        <f t="shared" si="74"/>
        <v>836.85170635610348</v>
      </c>
      <c r="P196">
        <f>SUM(N$2:N196)</f>
        <v>9543.755462261719</v>
      </c>
      <c r="Q196">
        <f>SUM(O$2:O196)</f>
        <v>10497.646376921322</v>
      </c>
      <c r="S196">
        <f t="shared" si="75"/>
        <v>20.624470508040098</v>
      </c>
      <c r="T196">
        <f>SUM(S$2:S196)</f>
        <v>1215.1881396524352</v>
      </c>
      <c r="U196">
        <f t="shared" si="76"/>
        <v>926.96536746577988</v>
      </c>
      <c r="V196">
        <f>SUM(U$2:U196)</f>
        <v>26197.074196398211</v>
      </c>
      <c r="X196">
        <v>0.77060221952577168</v>
      </c>
      <c r="Y196">
        <f t="shared" si="77"/>
        <v>9.8410295665879381</v>
      </c>
      <c r="Z196">
        <f>SUM(Y$2:Y196)</f>
        <v>172.55929260909087</v>
      </c>
      <c r="AA196">
        <f t="shared" si="78"/>
        <v>442.30437745675079</v>
      </c>
      <c r="AB196">
        <f>SUM(AA$2:AA196)</f>
        <v>4669.209521176107</v>
      </c>
      <c r="AD196">
        <f t="shared" si="79"/>
        <v>693.873716130763</v>
      </c>
      <c r="AE196">
        <f t="shared" si="80"/>
        <v>15433.141858787159</v>
      </c>
      <c r="AG196">
        <f t="shared" si="81"/>
        <v>1.1928011097628859</v>
      </c>
      <c r="AH196">
        <f t="shared" si="82"/>
        <v>15.232750037314021</v>
      </c>
      <c r="AI196">
        <f>SUM(AH$2:AH196)</f>
        <v>693.87371613076311</v>
      </c>
      <c r="AJ196">
        <f t="shared" si="83"/>
        <v>684.63487246126533</v>
      </c>
      <c r="AK196">
        <f>SUM(AJ$2:AJ196)</f>
        <v>15433.141858787161</v>
      </c>
      <c r="AM196">
        <f>Sheet1!U196</f>
        <v>0.41493333333333338</v>
      </c>
      <c r="AN196">
        <f t="shared" si="84"/>
        <v>1.615</v>
      </c>
      <c r="AO196">
        <f>Sheet1!Z$4*Sheet1!Z$1*((Sheet1!Z$2/AM196)^Sheet1!Z$3-(Sheet1!Z$2/AM196)^6)</f>
        <v>-62.109844618680022</v>
      </c>
      <c r="AP196">
        <f>Sheet1!Z$4*Sheet1!Z$1/Sheet1!Z$2*(Sheet1!Z$3*(Sheet1!Z$2/AM196)^(Sheet1!Z$3+1)-6*(Sheet1!Z$2/AM196)^7)</f>
        <v>2753.1103703727895</v>
      </c>
      <c r="AQ196">
        <f t="shared" si="85"/>
        <v>-17.269891906027976</v>
      </c>
      <c r="AR196">
        <f>SUM(AQ$2:AQ196)</f>
        <v>157.20863292518081</v>
      </c>
      <c r="AS196">
        <f t="shared" si="86"/>
        <v>317.63702793700196</v>
      </c>
      <c r="AT196">
        <f>SUM(AS$2:AS196)</f>
        <v>10858.672881506665</v>
      </c>
      <c r="AV196">
        <f>Sheet1!U196</f>
        <v>0.41493333333333338</v>
      </c>
      <c r="AW196">
        <f t="shared" si="87"/>
        <v>1.615</v>
      </c>
      <c r="AX196">
        <f>Sheet1!Z$4*Sheet1!Z$1*((Sheet1!Z$2/AV196)^Sheet1!Z$3-(Sheet1!Z$2/AV196)^6)</f>
        <v>-62.109844618680022</v>
      </c>
      <c r="AY196">
        <f>Sheet1!Z$4*Sheet1!Z$1/Sheet1!Z$2*(Sheet1!Z$3*(Sheet1!Z$2/AV196)^(Sheet1!Z$3+1)-6*(Sheet1!Z$2/AV196)^7)</f>
        <v>2753.1103703727895</v>
      </c>
      <c r="AZ196">
        <f t="shared" si="88"/>
        <v>-17.269891906027976</v>
      </c>
      <c r="BA196">
        <f>SUM(AZ$2:AZ196)</f>
        <v>157.20863292518081</v>
      </c>
      <c r="BB196">
        <f t="shared" si="89"/>
        <v>317.63702793700196</v>
      </c>
      <c r="BC196">
        <f>SUM(BB$2:BB196)</f>
        <v>10858.672881506665</v>
      </c>
      <c r="BE196">
        <f t="shared" si="90"/>
        <v>0.41493333333333338</v>
      </c>
      <c r="BF196">
        <f t="shared" si="91"/>
        <v>1.615</v>
      </c>
      <c r="BG196">
        <f>Sheet1!Z$4*Sheet1!Z$1*((Sheet1!Z$2/BE196)^Sheet1!Z$3-(Sheet1!Z$2/BE196)^6)</f>
        <v>-62.109844618680022</v>
      </c>
      <c r="BH196">
        <f>Sheet1!Z$4*Sheet1!Z$1/Sheet1!Z$2*(Sheet1!Z$3*(Sheet1!Z$2/BE196)^(Sheet1!Z$3+1)-6*(Sheet1!Z$2/BE196)^7)</f>
        <v>2753.1103703727895</v>
      </c>
      <c r="BI196">
        <f t="shared" si="92"/>
        <v>-17.269891906027976</v>
      </c>
      <c r="BJ196">
        <f>SUM(BI$2:BI196)</f>
        <v>157.20863292518081</v>
      </c>
      <c r="BK196">
        <f t="shared" si="93"/>
        <v>317.63702793700196</v>
      </c>
      <c r="BL196">
        <f>SUM(BK$2:BK196)</f>
        <v>10858.672881506665</v>
      </c>
    </row>
    <row r="197" spans="1:64" x14ac:dyDescent="0.25">
      <c r="A197">
        <v>0.39100000000000001</v>
      </c>
      <c r="B197">
        <v>1.0426666666666666</v>
      </c>
      <c r="C197">
        <v>0.97750000000000004</v>
      </c>
      <c r="D197">
        <v>1.6339999999999999</v>
      </c>
      <c r="E197">
        <v>1.546</v>
      </c>
      <c r="F197">
        <v>-67.647058379293952</v>
      </c>
      <c r="G197">
        <v>65.741332593284767</v>
      </c>
      <c r="H197">
        <f t="shared" si="71"/>
        <v>-16.898746189026628</v>
      </c>
      <c r="I197">
        <f t="shared" si="72"/>
        <v>15.538228633027877</v>
      </c>
      <c r="J197">
        <f>SUM(H$2:H197)</f>
        <v>121.27290384287075</v>
      </c>
      <c r="K197">
        <f>SUM(I$2:I197)</f>
        <v>417.60639820694837</v>
      </c>
      <c r="L197">
        <v>2605.4034114017813</v>
      </c>
      <c r="M197">
        <v>8913.0447298085037</v>
      </c>
      <c r="N197">
        <f t="shared" si="73"/>
        <v>254.48213627374412</v>
      </c>
      <c r="O197">
        <f t="shared" si="74"/>
        <v>823.69389627105409</v>
      </c>
      <c r="P197">
        <f>SUM(N$2:N197)</f>
        <v>9798.2375985354629</v>
      </c>
      <c r="Q197">
        <f>SUM(O$2:O197)</f>
        <v>11321.340273192376</v>
      </c>
      <c r="S197">
        <f t="shared" si="75"/>
        <v>16.422681491828946</v>
      </c>
      <c r="T197">
        <f>SUM(S$2:S197)</f>
        <v>1231.6108211442643</v>
      </c>
      <c r="U197">
        <f t="shared" si="76"/>
        <v>870.57944793460695</v>
      </c>
      <c r="V197">
        <f>SUM(U$2:U197)</f>
        <v>27067.653644332819</v>
      </c>
      <c r="X197">
        <v>0.83306155344990018</v>
      </c>
      <c r="Y197">
        <f t="shared" si="77"/>
        <v>8.3727690057502731</v>
      </c>
      <c r="Z197">
        <f>SUM(Y$2:Y197)</f>
        <v>180.93206161484116</v>
      </c>
      <c r="AA197">
        <f t="shared" si="78"/>
        <v>443.84716480903313</v>
      </c>
      <c r="AB197">
        <f>SUM(AA$2:AA197)</f>
        <v>5113.0566859851406</v>
      </c>
      <c r="AD197">
        <f t="shared" si="79"/>
        <v>706.2714413795527</v>
      </c>
      <c r="AE197">
        <f t="shared" si="80"/>
        <v>16090.355165158981</v>
      </c>
      <c r="AG197">
        <f t="shared" si="81"/>
        <v>1.2335307767249502</v>
      </c>
      <c r="AH197">
        <f t="shared" si="82"/>
        <v>12.397725248789611</v>
      </c>
      <c r="AI197">
        <f>SUM(AH$2:AH197)</f>
        <v>706.2714413795527</v>
      </c>
      <c r="AJ197">
        <f t="shared" si="83"/>
        <v>657.21330637182007</v>
      </c>
      <c r="AK197">
        <f>SUM(AJ$2:AJ197)</f>
        <v>16090.355165158981</v>
      </c>
      <c r="AM197">
        <f>Sheet1!U197</f>
        <v>0.4170666666666667</v>
      </c>
      <c r="AN197">
        <f t="shared" si="84"/>
        <v>1.6339999999999999</v>
      </c>
      <c r="AO197">
        <f>Sheet1!Z$4*Sheet1!Z$1*((Sheet1!Z$2/AM197)^Sheet1!Z$3-(Sheet1!Z$2/AM197)^6)</f>
        <v>-67.647058379293952</v>
      </c>
      <c r="AP197">
        <f>Sheet1!Z$4*Sheet1!Z$1/Sheet1!Z$2*(Sheet1!Z$3*(Sheet1!Z$2/AM197)^(Sheet1!Z$3+1)-6*(Sheet1!Z$2/AM197)^7)</f>
        <v>2442.5656981891702</v>
      </c>
      <c r="AQ197">
        <f t="shared" si="85"/>
        <v>-19.227017886181407</v>
      </c>
      <c r="AR197">
        <f>SUM(AQ$2:AQ197)</f>
        <v>137.98161503899939</v>
      </c>
      <c r="AS197">
        <f t="shared" si="86"/>
        <v>289.54411949368216</v>
      </c>
      <c r="AT197">
        <f>SUM(AS$2:AS197)</f>
        <v>11148.217001000348</v>
      </c>
      <c r="AV197">
        <f>Sheet1!U197</f>
        <v>0.4170666666666667</v>
      </c>
      <c r="AW197">
        <f t="shared" si="87"/>
        <v>1.6339999999999999</v>
      </c>
      <c r="AX197">
        <f>Sheet1!Z$4*Sheet1!Z$1*((Sheet1!Z$2/AV197)^Sheet1!Z$3-(Sheet1!Z$2/AV197)^6)</f>
        <v>-67.647058379293952</v>
      </c>
      <c r="AY197">
        <f>Sheet1!Z$4*Sheet1!Z$1/Sheet1!Z$2*(Sheet1!Z$3*(Sheet1!Z$2/AV197)^(Sheet1!Z$3+1)-6*(Sheet1!Z$2/AV197)^7)</f>
        <v>2442.5656981891702</v>
      </c>
      <c r="AZ197">
        <f t="shared" si="88"/>
        <v>-19.227017886181407</v>
      </c>
      <c r="BA197">
        <f>SUM(AZ$2:AZ197)</f>
        <v>137.98161503899939</v>
      </c>
      <c r="BB197">
        <f t="shared" si="89"/>
        <v>289.54411949368216</v>
      </c>
      <c r="BC197">
        <f>SUM(BB$2:BB197)</f>
        <v>11148.217001000348</v>
      </c>
      <c r="BE197">
        <f t="shared" si="90"/>
        <v>0.4170666666666667</v>
      </c>
      <c r="BF197">
        <f t="shared" si="91"/>
        <v>1.6339999999999999</v>
      </c>
      <c r="BG197">
        <f>Sheet1!Z$4*Sheet1!Z$1*((Sheet1!Z$2/BE197)^Sheet1!Z$3-(Sheet1!Z$2/BE197)^6)</f>
        <v>-67.647058379293952</v>
      </c>
      <c r="BH197">
        <f>Sheet1!Z$4*Sheet1!Z$1/Sheet1!Z$2*(Sheet1!Z$3*(Sheet1!Z$2/BE197)^(Sheet1!Z$3+1)-6*(Sheet1!Z$2/BE197)^7)</f>
        <v>2442.5656981891702</v>
      </c>
      <c r="BI197">
        <f t="shared" si="92"/>
        <v>-19.227017886181407</v>
      </c>
      <c r="BJ197">
        <f>SUM(BI$2:BI197)</f>
        <v>137.98161503899939</v>
      </c>
      <c r="BK197">
        <f t="shared" si="93"/>
        <v>289.54411949368216</v>
      </c>
      <c r="BL197">
        <f>SUM(BK$2:BK197)</f>
        <v>11148.217001000348</v>
      </c>
    </row>
    <row r="198" spans="1:64" x14ac:dyDescent="0.25">
      <c r="A198">
        <v>0.39300000000000002</v>
      </c>
      <c r="B198">
        <v>1.048</v>
      </c>
      <c r="C198">
        <v>0.98250000000000004</v>
      </c>
      <c r="D198">
        <v>1.6619999999999999</v>
      </c>
      <c r="E198">
        <v>1.631</v>
      </c>
      <c r="F198">
        <v>-72.550025063260378</v>
      </c>
      <c r="G198">
        <v>48.698260452961129</v>
      </c>
      <c r="H198">
        <f t="shared" si="71"/>
        <v>-18.623173400494522</v>
      </c>
      <c r="I198">
        <f t="shared" si="72"/>
        <v>12.26739953240871</v>
      </c>
      <c r="J198">
        <f>SUM(H$2:H198)</f>
        <v>102.64973044237622</v>
      </c>
      <c r="K198">
        <f>SUM(I$2:I198)</f>
        <v>429.87379773935709</v>
      </c>
      <c r="L198">
        <v>2302.0126868570169</v>
      </c>
      <c r="M198">
        <v>8140.4583180576246</v>
      </c>
      <c r="N198">
        <f t="shared" si="73"/>
        <v>232.22896326000418</v>
      </c>
      <c r="O198">
        <f t="shared" si="74"/>
        <v>805.89872572080731</v>
      </c>
      <c r="P198">
        <f>SUM(N$2:N198)</f>
        <v>10030.466561795467</v>
      </c>
      <c r="Q198">
        <f>SUM(O$2:O198)</f>
        <v>12127.238998913184</v>
      </c>
      <c r="S198">
        <f t="shared" si="75"/>
        <v>12.500562858898391</v>
      </c>
      <c r="T198">
        <f>SUM(S$2:S198)</f>
        <v>1244.1113840031626</v>
      </c>
      <c r="U198">
        <f t="shared" si="76"/>
        <v>821.21623675535352</v>
      </c>
      <c r="V198">
        <f>SUM(U$2:U198)</f>
        <v>27888.869881088172</v>
      </c>
      <c r="X198">
        <v>0.90091588606403583</v>
      </c>
      <c r="Y198">
        <f t="shared" si="77"/>
        <v>6.7761466090996523</v>
      </c>
      <c r="Z198">
        <f>SUM(Y$2:Y198)</f>
        <v>187.7082082239408</v>
      </c>
      <c r="AA198">
        <f t="shared" si="78"/>
        <v>445.15448470915908</v>
      </c>
      <c r="AB198">
        <f>SUM(AA$2:AA198)</f>
        <v>5558.2111706942997</v>
      </c>
      <c r="AD198">
        <f t="shared" si="79"/>
        <v>715.90979611355169</v>
      </c>
      <c r="AE198">
        <f t="shared" si="80"/>
        <v>16723.540525891236</v>
      </c>
      <c r="AG198">
        <f t="shared" si="81"/>
        <v>1.2814579430320179</v>
      </c>
      <c r="AH198">
        <f t="shared" si="82"/>
        <v>9.6383547339990212</v>
      </c>
      <c r="AI198">
        <f>SUM(AH$2:AH198)</f>
        <v>715.90979611355169</v>
      </c>
      <c r="AJ198">
        <f t="shared" si="83"/>
        <v>633.18536073225619</v>
      </c>
      <c r="AK198">
        <f>SUM(AJ$2:AJ198)</f>
        <v>16723.540525891236</v>
      </c>
      <c r="AM198">
        <f>Sheet1!U198</f>
        <v>0.41920000000000002</v>
      </c>
      <c r="AN198">
        <f t="shared" si="84"/>
        <v>1.6619999999999999</v>
      </c>
      <c r="AO198">
        <f>Sheet1!Z$4*Sheet1!Z$1*((Sheet1!Z$2/AM198)^Sheet1!Z$3-(Sheet1!Z$2/AM198)^6)</f>
        <v>-72.550025063260293</v>
      </c>
      <c r="AP198">
        <f>Sheet1!Z$4*Sheet1!Z$1/Sheet1!Z$2*(Sheet1!Z$3*(Sheet1!Z$2/AM198)^(Sheet1!Z$3+1)-6*(Sheet1!Z$2/AM198)^7)</f>
        <v>2158.1368939284607</v>
      </c>
      <c r="AQ198">
        <f t="shared" si="85"/>
        <v>-21.189032846784858</v>
      </c>
      <c r="AR198">
        <f>SUM(AQ$2:AQ198)</f>
        <v>116.79258219221454</v>
      </c>
      <c r="AS198">
        <f t="shared" si="86"/>
        <v>264.22495375360569</v>
      </c>
      <c r="AT198">
        <f>SUM(AS$2:AS198)</f>
        <v>11412.441954753955</v>
      </c>
      <c r="AV198">
        <f>Sheet1!U198</f>
        <v>0.41920000000000002</v>
      </c>
      <c r="AW198">
        <f t="shared" si="87"/>
        <v>1.6619999999999999</v>
      </c>
      <c r="AX198">
        <f>Sheet1!Z$4*Sheet1!Z$1*((Sheet1!Z$2/AV198)^Sheet1!Z$3-(Sheet1!Z$2/AV198)^6)</f>
        <v>-72.550025063260293</v>
      </c>
      <c r="AY198">
        <f>Sheet1!Z$4*Sheet1!Z$1/Sheet1!Z$2*(Sheet1!Z$3*(Sheet1!Z$2/AV198)^(Sheet1!Z$3+1)-6*(Sheet1!Z$2/AV198)^7)</f>
        <v>2158.1368939284607</v>
      </c>
      <c r="AZ198">
        <f t="shared" si="88"/>
        <v>-21.189032846784858</v>
      </c>
      <c r="BA198">
        <f>SUM(AZ$2:AZ198)</f>
        <v>116.79258219221454</v>
      </c>
      <c r="BB198">
        <f t="shared" si="89"/>
        <v>264.22495375360569</v>
      </c>
      <c r="BC198">
        <f>SUM(BB$2:BB198)</f>
        <v>11412.441954753955</v>
      </c>
      <c r="BE198">
        <f t="shared" si="90"/>
        <v>0.41920000000000002</v>
      </c>
      <c r="BF198">
        <f t="shared" si="91"/>
        <v>1.6619999999999999</v>
      </c>
      <c r="BG198">
        <f>Sheet1!Z$4*Sheet1!Z$1*((Sheet1!Z$2/BE198)^Sheet1!Z$3-(Sheet1!Z$2/BE198)^6)</f>
        <v>-72.550025063260293</v>
      </c>
      <c r="BH198">
        <f>Sheet1!Z$4*Sheet1!Z$1/Sheet1!Z$2*(Sheet1!Z$3*(Sheet1!Z$2/BE198)^(Sheet1!Z$3+1)-6*(Sheet1!Z$2/BE198)^7)</f>
        <v>2158.1368939284607</v>
      </c>
      <c r="BI198">
        <f t="shared" si="92"/>
        <v>-21.189032846784858</v>
      </c>
      <c r="BJ198">
        <f>SUM(BI$2:BI198)</f>
        <v>116.79258219221454</v>
      </c>
      <c r="BK198">
        <f t="shared" si="93"/>
        <v>264.22495375360569</v>
      </c>
      <c r="BL198">
        <f>SUM(BK$2:BK198)</f>
        <v>11412.441954753955</v>
      </c>
    </row>
    <row r="199" spans="1:64" x14ac:dyDescent="0.25">
      <c r="A199">
        <v>0.39500000000000002</v>
      </c>
      <c r="B199">
        <v>1.0533333333333335</v>
      </c>
      <c r="C199">
        <v>0.98750000000000004</v>
      </c>
      <c r="D199">
        <v>1.6759999999999999</v>
      </c>
      <c r="E199">
        <v>1.6970000000000001</v>
      </c>
      <c r="F199">
        <v>-76.87217624872126</v>
      </c>
      <c r="G199">
        <v>33.139430923407986</v>
      </c>
      <c r="H199">
        <f t="shared" si="71"/>
        <v>-20.101912657470489</v>
      </c>
      <c r="I199">
        <f t="shared" si="72"/>
        <v>8.7744737675725695</v>
      </c>
      <c r="J199">
        <f>SUM(H$2:H199)</f>
        <v>82.547817784905732</v>
      </c>
      <c r="K199">
        <f>SUM(I$2:I199)</f>
        <v>438.64827150692963</v>
      </c>
      <c r="L199">
        <v>2024.2287983568835</v>
      </c>
      <c r="M199">
        <v>7427.9882059540723</v>
      </c>
      <c r="N199">
        <f t="shared" si="73"/>
        <v>209.08597405649022</v>
      </c>
      <c r="O199">
        <f t="shared" si="74"/>
        <v>776.86281592461728</v>
      </c>
      <c r="P199">
        <f>SUM(N$2:N199)</f>
        <v>10239.552535851957</v>
      </c>
      <c r="Q199">
        <f>SUM(O$2:O199)</f>
        <v>12904.101814837803</v>
      </c>
      <c r="S199">
        <f t="shared" si="75"/>
        <v>8.6658915936662488</v>
      </c>
      <c r="T199">
        <f>SUM(S$2:S199)</f>
        <v>1252.7772755968288</v>
      </c>
      <c r="U199">
        <f t="shared" si="76"/>
        <v>767.24931024729437</v>
      </c>
      <c r="V199">
        <f>SUM(U$2:U199)</f>
        <v>28656.119191335467</v>
      </c>
      <c r="X199">
        <v>0.96155436318548326</v>
      </c>
      <c r="Y199">
        <f t="shared" si="77"/>
        <v>4.9717934801803008</v>
      </c>
      <c r="Z199">
        <f>SUM(Y$2:Y199)</f>
        <v>192.68000170412111</v>
      </c>
      <c r="AA199">
        <f t="shared" si="78"/>
        <v>440.18611093039289</v>
      </c>
      <c r="AB199">
        <f>SUM(AA$2:AA199)</f>
        <v>5998.3972816246924</v>
      </c>
      <c r="AD199">
        <f t="shared" si="79"/>
        <v>722.72863865047498</v>
      </c>
      <c r="AE199">
        <f t="shared" si="80"/>
        <v>17327.25823648008</v>
      </c>
      <c r="AG199">
        <f t="shared" si="81"/>
        <v>1.3187771815927416</v>
      </c>
      <c r="AH199">
        <f t="shared" si="82"/>
        <v>6.8188425369232757</v>
      </c>
      <c r="AI199">
        <f>SUM(AH$2:AH199)</f>
        <v>722.72863865047498</v>
      </c>
      <c r="AJ199">
        <f t="shared" si="83"/>
        <v>603.7177105888436</v>
      </c>
      <c r="AK199">
        <f>SUM(AJ$2:AJ199)</f>
        <v>17327.25823648008</v>
      </c>
      <c r="AM199">
        <f>Sheet1!U199</f>
        <v>0.42133333333333339</v>
      </c>
      <c r="AN199">
        <f t="shared" si="84"/>
        <v>1.6759999999999999</v>
      </c>
      <c r="AO199">
        <f>Sheet1!Z$4*Sheet1!Z$1*((Sheet1!Z$2/AM199)^Sheet1!Z$3-(Sheet1!Z$2/AM199)^6)</f>
        <v>-76.87217624872126</v>
      </c>
      <c r="AP199">
        <f>Sheet1!Z$4*Sheet1!Z$1/Sheet1!Z$2*(Sheet1!Z$3*(Sheet1!Z$2/AM199)^(Sheet1!Z$3+1)-6*(Sheet1!Z$2/AM199)^7)</f>
        <v>1897.7144984595786</v>
      </c>
      <c r="AQ199">
        <f t="shared" si="85"/>
        <v>-22.87150951249976</v>
      </c>
      <c r="AR199">
        <f>SUM(AQ$2:AQ199)</f>
        <v>93.921072679714783</v>
      </c>
      <c r="AS199">
        <f t="shared" si="86"/>
        <v>237.8933749264956</v>
      </c>
      <c r="AT199">
        <f>SUM(AS$2:AS199)</f>
        <v>11650.335329680451</v>
      </c>
      <c r="AV199">
        <f>Sheet1!U199</f>
        <v>0.42133333333333339</v>
      </c>
      <c r="AW199">
        <f t="shared" si="87"/>
        <v>1.6759999999999999</v>
      </c>
      <c r="AX199">
        <f>Sheet1!Z$4*Sheet1!Z$1*((Sheet1!Z$2/AV199)^Sheet1!Z$3-(Sheet1!Z$2/AV199)^6)</f>
        <v>-76.87217624872126</v>
      </c>
      <c r="AY199">
        <f>Sheet1!Z$4*Sheet1!Z$1/Sheet1!Z$2*(Sheet1!Z$3*(Sheet1!Z$2/AV199)^(Sheet1!Z$3+1)-6*(Sheet1!Z$2/AV199)^7)</f>
        <v>1897.7144984595786</v>
      </c>
      <c r="AZ199">
        <f t="shared" si="88"/>
        <v>-22.87150951249976</v>
      </c>
      <c r="BA199">
        <f>SUM(AZ$2:AZ199)</f>
        <v>93.921072679714783</v>
      </c>
      <c r="BB199">
        <f t="shared" si="89"/>
        <v>237.8933749264956</v>
      </c>
      <c r="BC199">
        <f>SUM(BB$2:BB199)</f>
        <v>11650.335329680451</v>
      </c>
      <c r="BE199">
        <f t="shared" si="90"/>
        <v>0.42133333333333339</v>
      </c>
      <c r="BF199">
        <f t="shared" si="91"/>
        <v>1.6759999999999999</v>
      </c>
      <c r="BG199">
        <f>Sheet1!Z$4*Sheet1!Z$1*((Sheet1!Z$2/BE199)^Sheet1!Z$3-(Sheet1!Z$2/BE199)^6)</f>
        <v>-76.87217624872126</v>
      </c>
      <c r="BH199">
        <f>Sheet1!Z$4*Sheet1!Z$1/Sheet1!Z$2*(Sheet1!Z$3*(Sheet1!Z$2/BE199)^(Sheet1!Z$3+1)-6*(Sheet1!Z$2/BE199)^7)</f>
        <v>1897.7144984595786</v>
      </c>
      <c r="BI199">
        <f t="shared" si="92"/>
        <v>-22.87150951249976</v>
      </c>
      <c r="BJ199">
        <f>SUM(BI$2:BI199)</f>
        <v>93.921072679714783</v>
      </c>
      <c r="BK199">
        <f t="shared" si="93"/>
        <v>237.8933749264956</v>
      </c>
      <c r="BL199">
        <f>SUM(BK$2:BK199)</f>
        <v>11650.335329680451</v>
      </c>
    </row>
    <row r="200" spans="1:64" x14ac:dyDescent="0.25">
      <c r="A200">
        <v>0.39700000000000002</v>
      </c>
      <c r="B200">
        <v>1.0586666666666666</v>
      </c>
      <c r="C200">
        <v>0.99250000000000005</v>
      </c>
      <c r="D200">
        <v>1.6930000000000001</v>
      </c>
      <c r="E200">
        <v>1.768</v>
      </c>
      <c r="F200">
        <v>-80.662630850195669</v>
      </c>
      <c r="G200">
        <v>18.949361383379781</v>
      </c>
      <c r="H200">
        <f t="shared" si="71"/>
        <v>-21.523374099536756</v>
      </c>
      <c r="I200">
        <f t="shared" si="72"/>
        <v>5.2802909401468483</v>
      </c>
      <c r="J200">
        <f>SUM(H$2:H200)</f>
        <v>61.024443685368979</v>
      </c>
      <c r="K200">
        <f>SUM(I$2:I200)</f>
        <v>443.9285624470765</v>
      </c>
      <c r="L200">
        <v>1769.9864299896622</v>
      </c>
      <c r="M200">
        <v>6770.9500114303901</v>
      </c>
      <c r="N200">
        <f t="shared" si="73"/>
        <v>187.49876657687031</v>
      </c>
      <c r="O200">
        <f t="shared" si="74"/>
        <v>749.03720265009929</v>
      </c>
      <c r="P200">
        <f>SUM(N$2:N200)</f>
        <v>10427.051302428827</v>
      </c>
      <c r="Q200">
        <f>SUM(O$2:O200)</f>
        <v>13653.139017487902</v>
      </c>
      <c r="S200">
        <f t="shared" si="75"/>
        <v>5.0562966977763661</v>
      </c>
      <c r="T200">
        <f>SUM(S$2:S200)</f>
        <v>1257.8335722946051</v>
      </c>
      <c r="U200">
        <f t="shared" si="76"/>
        <v>717.26243443813246</v>
      </c>
      <c r="V200">
        <f>SUM(U$2:U200)</f>
        <v>29373.3816257736</v>
      </c>
      <c r="X200">
        <v>1.0236874273427528</v>
      </c>
      <c r="Y200">
        <f t="shared" si="77"/>
        <v>3.0573345294910479</v>
      </c>
      <c r="Z200">
        <f>SUM(Y$2:Y200)</f>
        <v>195.73733623361215</v>
      </c>
      <c r="AA200">
        <f t="shared" si="78"/>
        <v>433.69907633760874</v>
      </c>
      <c r="AB200">
        <f>SUM(AA$2:AA200)</f>
        <v>6432.0963579623012</v>
      </c>
      <c r="AD200">
        <f t="shared" si="79"/>
        <v>726.78545426410869</v>
      </c>
      <c r="AE200">
        <f t="shared" si="80"/>
        <v>17902.738991867951</v>
      </c>
      <c r="AG200">
        <f t="shared" si="81"/>
        <v>1.3583437136713763</v>
      </c>
      <c r="AH200">
        <f t="shared" si="82"/>
        <v>4.0568156136337068</v>
      </c>
      <c r="AI200">
        <f>SUM(AH$2:AH200)</f>
        <v>726.78545426410869</v>
      </c>
      <c r="AJ200">
        <f t="shared" si="83"/>
        <v>575.48075538787054</v>
      </c>
      <c r="AK200">
        <f>SUM(AJ$2:AJ200)</f>
        <v>17902.738991867951</v>
      </c>
      <c r="AM200">
        <f>Sheet1!U200</f>
        <v>0.42346666666666666</v>
      </c>
      <c r="AN200">
        <f t="shared" si="84"/>
        <v>1.6930000000000001</v>
      </c>
      <c r="AO200">
        <f>Sheet1!Z$4*Sheet1!Z$1*((Sheet1!Z$2/AM200)^Sheet1!Z$3-(Sheet1!Z$2/AM200)^6)</f>
        <v>-80.662630850195626</v>
      </c>
      <c r="AP200">
        <f>Sheet1!Z$4*Sheet1!Z$1/Sheet1!Z$2*(Sheet1!Z$3*(Sheet1!Z$2/AM200)^(Sheet1!Z$3+1)-6*(Sheet1!Z$2/AM200)^7)</f>
        <v>1659.3622781153144</v>
      </c>
      <c r="AQ200">
        <f t="shared" si="85"/>
        <v>-24.488816753250692</v>
      </c>
      <c r="AR200">
        <f>SUM(AQ$2:AQ200)</f>
        <v>69.432255926464094</v>
      </c>
      <c r="AS200">
        <f t="shared" si="86"/>
        <v>213.3319299719065</v>
      </c>
      <c r="AT200">
        <f>SUM(AS$2:AS200)</f>
        <v>11863.667259652357</v>
      </c>
      <c r="AV200">
        <f>Sheet1!U200</f>
        <v>0.42346666666666666</v>
      </c>
      <c r="AW200">
        <f t="shared" si="87"/>
        <v>1.6930000000000001</v>
      </c>
      <c r="AX200">
        <f>Sheet1!Z$4*Sheet1!Z$1*((Sheet1!Z$2/AV200)^Sheet1!Z$3-(Sheet1!Z$2/AV200)^6)</f>
        <v>-80.662630850195626</v>
      </c>
      <c r="AY200">
        <f>Sheet1!Z$4*Sheet1!Z$1/Sheet1!Z$2*(Sheet1!Z$3*(Sheet1!Z$2/AV200)^(Sheet1!Z$3+1)-6*(Sheet1!Z$2/AV200)^7)</f>
        <v>1659.3622781153144</v>
      </c>
      <c r="AZ200">
        <f t="shared" si="88"/>
        <v>-24.488816753250692</v>
      </c>
      <c r="BA200">
        <f>SUM(AZ$2:AZ200)</f>
        <v>69.432255926464094</v>
      </c>
      <c r="BB200">
        <f t="shared" si="89"/>
        <v>213.3319299719065</v>
      </c>
      <c r="BC200">
        <f>SUM(BB$2:BB200)</f>
        <v>11863.667259652357</v>
      </c>
      <c r="BE200">
        <f t="shared" ref="BE191:BE254" si="94">A212</f>
        <v>0.42099999999999999</v>
      </c>
      <c r="BF200">
        <f t="shared" ref="BF191:BF254" si="95">D212</f>
        <v>1.6719999999999999</v>
      </c>
      <c r="BG200">
        <f>Sheet1!Z$4*Sheet1!Z$1*((Sheet1!Z$2/BE200)^Sheet1!Z$3-(Sheet1!Z$2/BE200)^6)</f>
        <v>-76.233088320570616</v>
      </c>
      <c r="BH200">
        <f>Sheet1!Z$4*Sheet1!Z$1/Sheet1!Z$2*(Sheet1!Z$3*(Sheet1!Z$2/BE200)^(Sheet1!Z$3+1)-6*(Sheet1!Z$2/BE200)^7)</f>
        <v>1936.9034121010416</v>
      </c>
      <c r="BI200">
        <f t="shared" si="92"/>
        <v>-22.856948401742859</v>
      </c>
      <c r="BJ200">
        <f>SUM(BI$2:BI200)</f>
        <v>71.064124277971928</v>
      </c>
      <c r="BK200">
        <f t="shared" si="93"/>
        <v>245.92457437013789</v>
      </c>
      <c r="BL200">
        <f>SUM(BK$2:BK200)</f>
        <v>11896.259904050588</v>
      </c>
    </row>
    <row r="201" spans="1:64" x14ac:dyDescent="0.25">
      <c r="A201">
        <v>0.39900000000000002</v>
      </c>
      <c r="B201">
        <v>1.0640000000000001</v>
      </c>
      <c r="C201">
        <v>0.99750000000000005</v>
      </c>
      <c r="D201">
        <v>1.7010000000000001</v>
      </c>
      <c r="E201">
        <v>1.8240000000000001</v>
      </c>
      <c r="F201">
        <v>-83.966548710550086</v>
      </c>
      <c r="G201">
        <v>6.0215556309007727</v>
      </c>
      <c r="H201">
        <f t="shared" si="71"/>
        <v>-22.738217044677356</v>
      </c>
      <c r="I201">
        <f t="shared" si="72"/>
        <v>1.7485551246629421</v>
      </c>
      <c r="J201">
        <f>SUM(H$2:H201)</f>
        <v>38.286226640691623</v>
      </c>
      <c r="K201">
        <f>SUM(I$2:I201)</f>
        <v>445.67711757173942</v>
      </c>
      <c r="L201">
        <v>1537.3893274803463</v>
      </c>
      <c r="M201">
        <v>6165.0361834716987</v>
      </c>
      <c r="N201">
        <f t="shared" si="73"/>
        <v>166.11423961271529</v>
      </c>
      <c r="O201">
        <f t="shared" si="74"/>
        <v>714.29753422057138</v>
      </c>
      <c r="P201">
        <f>SUM(N$2:N201)</f>
        <v>10593.165542041543</v>
      </c>
      <c r="Q201">
        <f>SUM(O$2:O201)</f>
        <v>14367.436551708473</v>
      </c>
      <c r="S201">
        <f t="shared" si="75"/>
        <v>1.6306426902695528</v>
      </c>
      <c r="T201">
        <f>SUM(S$2:S201)</f>
        <v>1259.4642149848746</v>
      </c>
      <c r="U201">
        <f t="shared" si="76"/>
        <v>666.12944391951328</v>
      </c>
      <c r="V201">
        <f>SUM(U$2:U201)</f>
        <v>30039.511069693111</v>
      </c>
      <c r="X201">
        <v>1.0797515171504251</v>
      </c>
      <c r="Y201">
        <f t="shared" si="77"/>
        <v>1.0350904872126987</v>
      </c>
      <c r="Z201">
        <f>SUM(Y$2:Y201)</f>
        <v>196.77242672082485</v>
      </c>
      <c r="AA201">
        <f t="shared" si="78"/>
        <v>422.84202098216542</v>
      </c>
      <c r="AB201">
        <f>SUM(AA$2:AA201)</f>
        <v>6854.9383789444664</v>
      </c>
      <c r="AD201">
        <f t="shared" si="79"/>
        <v>728.11832085284971</v>
      </c>
      <c r="AE201">
        <f t="shared" si="80"/>
        <v>18447.224724318789</v>
      </c>
      <c r="AG201">
        <f t="shared" si="81"/>
        <v>1.3903757585752126</v>
      </c>
      <c r="AH201">
        <f t="shared" si="82"/>
        <v>1.3328665887411257</v>
      </c>
      <c r="AI201">
        <f>SUM(AH$2:AH201)</f>
        <v>728.11832085284982</v>
      </c>
      <c r="AJ201">
        <f t="shared" si="83"/>
        <v>544.48573245083935</v>
      </c>
      <c r="AK201">
        <f>SUM(AJ$2:AJ201)</f>
        <v>18447.224724318789</v>
      </c>
      <c r="AM201">
        <f>Sheet1!U201</f>
        <v>0.42560000000000003</v>
      </c>
      <c r="AN201">
        <f t="shared" si="84"/>
        <v>1.7010000000000001</v>
      </c>
      <c r="AO201">
        <f>Sheet1!Z$4*Sheet1!Z$1*((Sheet1!Z$2/AM201)^Sheet1!Z$3-(Sheet1!Z$2/AM201)^6)</f>
        <v>-83.966548710550086</v>
      </c>
      <c r="AP201">
        <f>Sheet1!Z$4*Sheet1!Z$1/Sheet1!Z$2*(Sheet1!Z$3*(Sheet1!Z$2/AM201)^(Sheet1!Z$3+1)-6*(Sheet1!Z$2/AM201)^7)</f>
        <v>1441.3024945128248</v>
      </c>
      <c r="AQ201">
        <f t="shared" si="85"/>
        <v>-25.871038059721791</v>
      </c>
      <c r="AR201">
        <f>SUM(AQ$2:AQ201)</f>
        <v>43.561217866742304</v>
      </c>
      <c r="AS201">
        <f t="shared" si="86"/>
        <v>189.00109040380056</v>
      </c>
      <c r="AT201">
        <f>SUM(AS$2:AS201)</f>
        <v>12052.668350056158</v>
      </c>
      <c r="AV201">
        <f>Sheet1!U201</f>
        <v>0.42560000000000003</v>
      </c>
      <c r="AW201">
        <f t="shared" si="87"/>
        <v>1.7010000000000001</v>
      </c>
      <c r="AX201">
        <f>Sheet1!Z$4*Sheet1!Z$1*((Sheet1!Z$2/AV201)^Sheet1!Z$3-(Sheet1!Z$2/AV201)^6)</f>
        <v>-83.966548710550086</v>
      </c>
      <c r="AY201">
        <f>Sheet1!Z$4*Sheet1!Z$1/Sheet1!Z$2*(Sheet1!Z$3*(Sheet1!Z$2/AV201)^(Sheet1!Z$3+1)-6*(Sheet1!Z$2/AV201)^7)</f>
        <v>1441.3024945128248</v>
      </c>
      <c r="AZ201">
        <f t="shared" si="88"/>
        <v>-25.871038059721791</v>
      </c>
      <c r="BA201">
        <f>SUM(AZ$2:AZ201)</f>
        <v>43.561217866742304</v>
      </c>
      <c r="BB201">
        <f t="shared" si="89"/>
        <v>189.00109040380056</v>
      </c>
      <c r="BC201">
        <f>SUM(BB$2:BB201)</f>
        <v>12052.668350056158</v>
      </c>
      <c r="BE201">
        <f t="shared" si="94"/>
        <v>0.42299999999999999</v>
      </c>
      <c r="BF201">
        <f t="shared" si="95"/>
        <v>1.651</v>
      </c>
      <c r="BG201">
        <f>Sheet1!Z$4*Sheet1!Z$1*((Sheet1!Z$2/BE201)^Sheet1!Z$3-(Sheet1!Z$2/BE201)^6)</f>
        <v>-79.876552429749736</v>
      </c>
      <c r="BH201">
        <f>Sheet1!Z$4*Sheet1!Z$1/Sheet1!Z$2*(Sheet1!Z$3*(Sheet1!Z$2/BE201)^(Sheet1!Z$3+1)-6*(Sheet1!Z$2/BE201)^7)</f>
        <v>1709.7084722140219</v>
      </c>
      <c r="BI201">
        <f t="shared" si="92"/>
        <v>-23.887440799950554</v>
      </c>
      <c r="BJ201">
        <f>SUM(BI$2:BI201)</f>
        <v>47.176683478021374</v>
      </c>
      <c r="BK201">
        <f t="shared" si="93"/>
        <v>217.60756781773102</v>
      </c>
      <c r="BL201">
        <f>SUM(BK$2:BK201)</f>
        <v>12113.86747186832</v>
      </c>
    </row>
    <row r="202" spans="1:64" x14ac:dyDescent="0.25">
      <c r="A202">
        <v>0.40100000000000002</v>
      </c>
      <c r="B202">
        <v>1.0693333333333335</v>
      </c>
      <c r="C202">
        <v>1.0024999999999999</v>
      </c>
      <c r="D202">
        <v>1.706</v>
      </c>
      <c r="E202">
        <v>1.88</v>
      </c>
      <c r="F202">
        <v>-86.825454183483401</v>
      </c>
      <c r="G202">
        <v>-5.7422176842452126</v>
      </c>
      <c r="H202">
        <f t="shared" si="71"/>
        <v>-23.818523478018086</v>
      </c>
      <c r="I202">
        <f t="shared" si="72"/>
        <v>-1.7359061701873113</v>
      </c>
      <c r="J202">
        <f>SUM(H$2:H202)</f>
        <v>14.467703162673537</v>
      </c>
      <c r="K202">
        <f>SUM(I$2:I202)</f>
        <v>443.9412114015521</v>
      </c>
      <c r="L202">
        <v>1324.6959783226487</v>
      </c>
      <c r="M202">
        <v>5606.2843922885068</v>
      </c>
      <c r="N202">
        <f t="shared" si="73"/>
        <v>145.72308691744709</v>
      </c>
      <c r="O202">
        <f t="shared" si="74"/>
        <v>679.61990743315812</v>
      </c>
      <c r="P202">
        <f>SUM(N$2:N202)</f>
        <v>10738.88862895899</v>
      </c>
      <c r="Q202">
        <f>SUM(O$2:O202)</f>
        <v>15047.056459141631</v>
      </c>
      <c r="S202">
        <f t="shared" si="75"/>
        <v>-1.5752425140104005</v>
      </c>
      <c r="T202">
        <f>SUM(S$2:S202)</f>
        <v>1257.8889724708642</v>
      </c>
      <c r="U202">
        <f t="shared" si="76"/>
        <v>616.7189160005147</v>
      </c>
      <c r="V202">
        <f>SUM(U$2:U202)</f>
        <v>30656.229985693626</v>
      </c>
      <c r="X202">
        <v>1.1327407670531835</v>
      </c>
      <c r="Y202">
        <f t="shared" si="77"/>
        <v>-1.0459211099735795</v>
      </c>
      <c r="Z202">
        <f>SUM(Y$2:Y202)</f>
        <v>195.72650561085126</v>
      </c>
      <c r="AA202">
        <f t="shared" si="78"/>
        <v>409.48573151619632</v>
      </c>
      <c r="AB202">
        <f>SUM(AA$2:AA202)</f>
        <v>7264.4241104606626</v>
      </c>
      <c r="AD202">
        <f t="shared" si="79"/>
        <v>726.80773904085777</v>
      </c>
      <c r="AE202">
        <f t="shared" si="80"/>
        <v>18960.327048077146</v>
      </c>
      <c r="AG202">
        <f t="shared" si="81"/>
        <v>1.4193703835265916</v>
      </c>
      <c r="AH202">
        <f t="shared" si="82"/>
        <v>-1.3105818119919899</v>
      </c>
      <c r="AI202">
        <f>SUM(AH$2:AH202)</f>
        <v>726.80773904085788</v>
      </c>
      <c r="AJ202">
        <f t="shared" si="83"/>
        <v>513.10232375835551</v>
      </c>
      <c r="AK202">
        <f>SUM(AJ$2:AJ202)</f>
        <v>18960.327048077143</v>
      </c>
      <c r="AM202">
        <f>Sheet1!U202</f>
        <v>0.42773333333333341</v>
      </c>
      <c r="AN202">
        <f t="shared" si="84"/>
        <v>1.706</v>
      </c>
      <c r="AO202">
        <f>Sheet1!Z$4*Sheet1!Z$1*((Sheet1!Z$2/AM202)^Sheet1!Z$3-(Sheet1!Z$2/AM202)^6)</f>
        <v>-86.825454183483401</v>
      </c>
      <c r="AP202">
        <f>Sheet1!Z$4*Sheet1!Z$1/Sheet1!Z$2*(Sheet1!Z$3*(Sheet1!Z$2/AM202)^(Sheet1!Z$3+1)-6*(Sheet1!Z$2/AM202)^7)</f>
        <v>1241.9024796774831</v>
      </c>
      <c r="AQ202">
        <f t="shared" si="85"/>
        <v>-27.10018671276725</v>
      </c>
      <c r="AR202">
        <f>SUM(AQ$2:AQ202)</f>
        <v>16.461031153975053</v>
      </c>
      <c r="AS202">
        <f t="shared" si="86"/>
        <v>165.80049000385102</v>
      </c>
      <c r="AT202">
        <f>SUM(AS$2:AS202)</f>
        <v>12218.468840060008</v>
      </c>
      <c r="AV202">
        <f>Sheet1!U202</f>
        <v>0.42773333333333341</v>
      </c>
      <c r="AW202">
        <f t="shared" si="87"/>
        <v>1.706</v>
      </c>
      <c r="AX202">
        <f>Sheet1!Z$4*Sheet1!Z$1*((Sheet1!Z$2/AV202)^Sheet1!Z$3-(Sheet1!Z$2/AV202)^6)</f>
        <v>-86.825454183483401</v>
      </c>
      <c r="AY202">
        <f>Sheet1!Z$4*Sheet1!Z$1/Sheet1!Z$2*(Sheet1!Z$3*(Sheet1!Z$2/AV202)^(Sheet1!Z$3+1)-6*(Sheet1!Z$2/AV202)^7)</f>
        <v>1241.9024796774831</v>
      </c>
      <c r="AZ202">
        <f t="shared" si="88"/>
        <v>-27.10018671276725</v>
      </c>
      <c r="BA202">
        <f>SUM(AZ$2:AZ202)</f>
        <v>16.461031153975053</v>
      </c>
      <c r="BB202">
        <f t="shared" si="89"/>
        <v>165.80049000385102</v>
      </c>
      <c r="BC202">
        <f>SUM(BB$2:BB202)</f>
        <v>12218.468840060008</v>
      </c>
      <c r="BE202">
        <f t="shared" si="94"/>
        <v>0.42499999999999999</v>
      </c>
      <c r="BF202">
        <f t="shared" si="95"/>
        <v>1.647</v>
      </c>
      <c r="BG202">
        <f>Sheet1!Z$4*Sheet1!Z$1*((Sheet1!Z$2/BE202)^Sheet1!Z$3-(Sheet1!Z$2/BE202)^6)</f>
        <v>-83.084029233288106</v>
      </c>
      <c r="BH202">
        <f>Sheet1!Z$4*Sheet1!Z$1/Sheet1!Z$2*(Sheet1!Z$3*(Sheet1!Z$2/BE202)^(Sheet1!Z$3+1)-6*(Sheet1!Z$2/BE202)^7)</f>
        <v>1500.6778725925165</v>
      </c>
      <c r="BI202">
        <f t="shared" si="92"/>
        <v>-25.035561801807663</v>
      </c>
      <c r="BJ202">
        <f>SUM(BI$2:BI202)</f>
        <v>22.141121676213711</v>
      </c>
      <c r="BK202">
        <f t="shared" si="93"/>
        <v>193.41954920848821</v>
      </c>
      <c r="BL202">
        <f>SUM(BK$2:BK202)</f>
        <v>12307.287021076809</v>
      </c>
    </row>
    <row r="203" spans="1:64" x14ac:dyDescent="0.25">
      <c r="A203">
        <v>0.40300000000000002</v>
      </c>
      <c r="B203">
        <v>1.0746666666666667</v>
      </c>
      <c r="C203">
        <v>1.0075000000000001</v>
      </c>
      <c r="D203">
        <v>1.714</v>
      </c>
      <c r="E203">
        <v>1.91</v>
      </c>
      <c r="F203">
        <v>-89.277532360192282</v>
      </c>
      <c r="G203">
        <v>-16.432586225999302</v>
      </c>
      <c r="H203">
        <f t="shared" si="71"/>
        <v>-24.852099726790211</v>
      </c>
      <c r="I203">
        <f t="shared" si="72"/>
        <v>-5.0974078020825928</v>
      </c>
      <c r="J203">
        <f>SUM(H$2:H203)</f>
        <v>-10.384396564116674</v>
      </c>
      <c r="K203">
        <f>SUM(I$2:I203)</f>
        <v>438.84380359946948</v>
      </c>
      <c r="L203">
        <v>1130.3065554386008</v>
      </c>
      <c r="M203">
        <v>5091.0486925311543</v>
      </c>
      <c r="N203">
        <f t="shared" si="73"/>
        <v>126.80086097229992</v>
      </c>
      <c r="O203">
        <f t="shared" si="74"/>
        <v>636.4374931967568</v>
      </c>
      <c r="P203">
        <f>SUM(N$2:N203)</f>
        <v>10865.68948993129</v>
      </c>
      <c r="Q203">
        <f>SUM(O$2:O203)</f>
        <v>15683.493952338387</v>
      </c>
      <c r="S203">
        <f t="shared" si="75"/>
        <v>-4.5743230223924423</v>
      </c>
      <c r="T203">
        <f>SUM(S$2:S203)</f>
        <v>1253.3146494484718</v>
      </c>
      <c r="U203">
        <f t="shared" si="76"/>
        <v>571.1276771409639</v>
      </c>
      <c r="V203">
        <f>SUM(U$2:U203)</f>
        <v>31227.357662834591</v>
      </c>
      <c r="X203">
        <v>1.186403013435497</v>
      </c>
      <c r="Y203">
        <f t="shared" si="77"/>
        <v>-3.1662722393195821</v>
      </c>
      <c r="Z203">
        <f>SUM(Y$2:Y203)</f>
        <v>192.56023337153169</v>
      </c>
      <c r="AA203">
        <f t="shared" si="78"/>
        <v>395.32531926280933</v>
      </c>
      <c r="AB203">
        <f>SUM(AA$2:AA203)</f>
        <v>7659.7494297234716</v>
      </c>
      <c r="AD203">
        <f t="shared" si="79"/>
        <v>722.93744141000172</v>
      </c>
      <c r="AE203">
        <f t="shared" si="80"/>
        <v>19443.553546279032</v>
      </c>
      <c r="AG203">
        <f t="shared" si="81"/>
        <v>1.4502015067177485</v>
      </c>
      <c r="AH203">
        <f t="shared" si="82"/>
        <v>-3.8702976308560122</v>
      </c>
      <c r="AI203">
        <f>SUM(AH$2:AH203)</f>
        <v>722.93744141000184</v>
      </c>
      <c r="AJ203">
        <f t="shared" si="83"/>
        <v>483.22649820188661</v>
      </c>
      <c r="AK203">
        <f>SUM(AJ$2:AJ203)</f>
        <v>19443.553546279029</v>
      </c>
      <c r="AM203">
        <f>Sheet1!U203</f>
        <v>0.42986666666666667</v>
      </c>
      <c r="AN203">
        <f t="shared" si="84"/>
        <v>1.714</v>
      </c>
      <c r="AO203">
        <f>Sheet1!Z$4*Sheet1!Z$1*((Sheet1!Z$2/AM203)^Sheet1!Z$3-(Sheet1!Z$2/AM203)^6)</f>
        <v>-89.277532360192197</v>
      </c>
      <c r="AP203">
        <f>Sheet1!Z$4*Sheet1!Z$1/Sheet1!Z$2*(Sheet1!Z$3*(Sheet1!Z$2/AM203)^(Sheet1!Z$3+1)-6*(Sheet1!Z$2/AM203)^7)</f>
        <v>1059.6623957236918</v>
      </c>
      <c r="AQ203">
        <f t="shared" si="85"/>
        <v>-28.276166800259052</v>
      </c>
      <c r="AR203">
        <f>SUM(AQ$2:AQ203)</f>
        <v>-11.815135646283998</v>
      </c>
      <c r="AS203">
        <f t="shared" si="86"/>
        <v>144.2712018173728</v>
      </c>
      <c r="AT203">
        <f>SUM(AS$2:AS203)</f>
        <v>12362.740041877381</v>
      </c>
      <c r="AV203">
        <f>Sheet1!U203</f>
        <v>0.42986666666666667</v>
      </c>
      <c r="AW203">
        <f t="shared" si="87"/>
        <v>1.714</v>
      </c>
      <c r="AX203">
        <f>Sheet1!Z$4*Sheet1!Z$1*((Sheet1!Z$2/AV203)^Sheet1!Z$3-(Sheet1!Z$2/AV203)^6)</f>
        <v>-89.277532360192197</v>
      </c>
      <c r="AY203">
        <f>Sheet1!Z$4*Sheet1!Z$1/Sheet1!Z$2*(Sheet1!Z$3*(Sheet1!Z$2/AV203)^(Sheet1!Z$3+1)-6*(Sheet1!Z$2/AV203)^7)</f>
        <v>1059.6623957236918</v>
      </c>
      <c r="AZ203">
        <f t="shared" si="88"/>
        <v>-28.276166800259052</v>
      </c>
      <c r="BA203">
        <f>SUM(AZ$2:AZ203)</f>
        <v>-11.815135646283998</v>
      </c>
      <c r="BB203">
        <f t="shared" si="89"/>
        <v>144.2712018173728</v>
      </c>
      <c r="BC203">
        <f>SUM(BB$2:BB203)</f>
        <v>12362.740041877381</v>
      </c>
      <c r="BE203">
        <f t="shared" si="94"/>
        <v>0.42699999999999999</v>
      </c>
      <c r="BF203">
        <f t="shared" si="95"/>
        <v>1.643</v>
      </c>
      <c r="BG203">
        <f>Sheet1!Z$4*Sheet1!Z$1*((Sheet1!Z$2/BE203)^Sheet1!Z$3-(Sheet1!Z$2/BE203)^6)</f>
        <v>-85.890455130390393</v>
      </c>
      <c r="BH203">
        <f>Sheet1!Z$4*Sheet1!Z$1/Sheet1!Z$2*(Sheet1!Z$3*(Sheet1!Z$2/BE203)^(Sheet1!Z$3+1)-6*(Sheet1!Z$2/BE203)^7)</f>
        <v>1308.4375908291777</v>
      </c>
      <c r="BI203">
        <f t="shared" si="92"/>
        <v>-26.076542463439299</v>
      </c>
      <c r="BJ203">
        <f>SUM(BI$2:BI203)</f>
        <v>-3.9354207872255884</v>
      </c>
      <c r="BK203">
        <f t="shared" si="93"/>
        <v>170.76225662593822</v>
      </c>
      <c r="BL203">
        <f>SUM(BK$2:BK203)</f>
        <v>12478.049277702747</v>
      </c>
    </row>
    <row r="204" spans="1:64" x14ac:dyDescent="0.25">
      <c r="A204">
        <v>0.40500000000000003</v>
      </c>
      <c r="B204">
        <v>1.08</v>
      </c>
      <c r="C204">
        <v>1.0125</v>
      </c>
      <c r="D204">
        <v>1.7110000000000001</v>
      </c>
      <c r="E204">
        <v>1.954</v>
      </c>
      <c r="F204">
        <v>-91.357900348948405</v>
      </c>
      <c r="G204">
        <v>-26.133180022819673</v>
      </c>
      <c r="H204">
        <f t="shared" si="71"/>
        <v>-25.63930010370375</v>
      </c>
      <c r="I204">
        <f t="shared" si="72"/>
        <v>-8.3758109432368162</v>
      </c>
      <c r="J204">
        <f>SUM(H$2:H204)</f>
        <v>-36.023696667820424</v>
      </c>
      <c r="K204">
        <f>SUM(I$2:I204)</f>
        <v>430.46799265623264</v>
      </c>
      <c r="L204">
        <v>952.75100800414896</v>
      </c>
      <c r="M204">
        <v>4615.9732050903549</v>
      </c>
      <c r="N204">
        <f t="shared" si="73"/>
        <v>108.2915315986173</v>
      </c>
      <c r="O204">
        <f t="shared" si="74"/>
        <v>599.1739288791091</v>
      </c>
      <c r="P204">
        <f>SUM(N$2:N204)</f>
        <v>10973.981021529908</v>
      </c>
      <c r="Q204">
        <f>SUM(O$2:O204)</f>
        <v>16282.667881217496</v>
      </c>
      <c r="S204">
        <f t="shared" si="75"/>
        <v>-7.3341926938987694</v>
      </c>
      <c r="T204">
        <f>SUM(S$2:S204)</f>
        <v>1245.980456754573</v>
      </c>
      <c r="U204">
        <f t="shared" si="76"/>
        <v>524.66048736548396</v>
      </c>
      <c r="V204">
        <f>SUM(U$2:U204)</f>
        <v>31752.018150200074</v>
      </c>
      <c r="X204">
        <v>1.2307948934452884</v>
      </c>
      <c r="Y204">
        <f t="shared" si="77"/>
        <v>-5.2757959761509925</v>
      </c>
      <c r="Z204">
        <f>SUM(Y$2:Y204)</f>
        <v>187.28443739538071</v>
      </c>
      <c r="AA204">
        <f t="shared" si="78"/>
        <v>377.41054859260896</v>
      </c>
      <c r="AB204">
        <f>SUM(AA$2:AA204)</f>
        <v>8037.1599783160809</v>
      </c>
      <c r="AD204">
        <f t="shared" si="79"/>
        <v>716.63244707497688</v>
      </c>
      <c r="AE204">
        <f t="shared" si="80"/>
        <v>19894.589064258078</v>
      </c>
      <c r="AG204">
        <f t="shared" si="81"/>
        <v>1.4708974467226441</v>
      </c>
      <c r="AH204">
        <f t="shared" si="82"/>
        <v>-6.3049943350248805</v>
      </c>
      <c r="AI204">
        <f>SUM(AH$2:AH204)</f>
        <v>716.63244707497699</v>
      </c>
      <c r="AJ204">
        <f t="shared" si="83"/>
        <v>451.0355179790464</v>
      </c>
      <c r="AK204">
        <f>SUM(AJ$2:AJ204)</f>
        <v>19894.589064258074</v>
      </c>
      <c r="AM204">
        <f>Sheet1!U204</f>
        <v>0.43200000000000005</v>
      </c>
      <c r="AN204">
        <f t="shared" si="84"/>
        <v>1.7110000000000001</v>
      </c>
      <c r="AO204">
        <f>Sheet1!Z$4*Sheet1!Z$1*((Sheet1!Z$2/AM204)^Sheet1!Z$3-(Sheet1!Z$2/AM204)^6)</f>
        <v>-91.357900348948405</v>
      </c>
      <c r="AP204">
        <f>Sheet1!Z$4*Sheet1!Z$1/Sheet1!Z$2*(Sheet1!Z$3*(Sheet1!Z$2/AM204)^(Sheet1!Z$3+1)-6*(Sheet1!Z$2/AM204)^7)</f>
        <v>893.20407000388968</v>
      </c>
      <c r="AQ204">
        <f t="shared" si="85"/>
        <v>-29.171825895769601</v>
      </c>
      <c r="AR204">
        <f>SUM(AQ$2:AQ204)</f>
        <v>-40.986961542053599</v>
      </c>
      <c r="AS204">
        <f t="shared" si="86"/>
        <v>123.2116981744268</v>
      </c>
      <c r="AT204">
        <f>SUM(AS$2:AS204)</f>
        <v>12485.951740051809</v>
      </c>
      <c r="AV204">
        <f>Sheet1!U204</f>
        <v>0.43200000000000005</v>
      </c>
      <c r="AW204">
        <f t="shared" si="87"/>
        <v>1.7110000000000001</v>
      </c>
      <c r="AX204">
        <f>Sheet1!Z$4*Sheet1!Z$1*((Sheet1!Z$2/AV204)^Sheet1!Z$3-(Sheet1!Z$2/AV204)^6)</f>
        <v>-91.357900348948405</v>
      </c>
      <c r="AY204">
        <f>Sheet1!Z$4*Sheet1!Z$1/Sheet1!Z$2*(Sheet1!Z$3*(Sheet1!Z$2/AV204)^(Sheet1!Z$3+1)-6*(Sheet1!Z$2/AV204)^7)</f>
        <v>893.20407000388968</v>
      </c>
      <c r="AZ204">
        <f t="shared" si="88"/>
        <v>-29.171825895769601</v>
      </c>
      <c r="BA204">
        <f>SUM(AZ$2:AZ204)</f>
        <v>-40.986961542053599</v>
      </c>
      <c r="BB204">
        <f t="shared" si="89"/>
        <v>123.2116981744268</v>
      </c>
      <c r="BC204">
        <f>SUM(BB$2:BB204)</f>
        <v>12485.951740051809</v>
      </c>
      <c r="BE204">
        <f t="shared" si="94"/>
        <v>0.42899999999999999</v>
      </c>
      <c r="BF204">
        <f t="shared" si="95"/>
        <v>1.6180000000000001</v>
      </c>
      <c r="BG204">
        <f>Sheet1!Z$4*Sheet1!Z$1*((Sheet1!Z$2/BE204)^Sheet1!Z$3-(Sheet1!Z$2/BE204)^6)</f>
        <v>-88.328125085128249</v>
      </c>
      <c r="BH204">
        <f>Sheet1!Z$4*Sheet1!Z$1/Sheet1!Z$2*(Sheet1!Z$3*(Sheet1!Z$2/BE204)^(Sheet1!Z$3+1)-6*(Sheet1!Z$2/BE204)^7)</f>
        <v>1131.7187672576799</v>
      </c>
      <c r="BI204">
        <f t="shared" si="92"/>
        <v>-26.671351489705131</v>
      </c>
      <c r="BJ204">
        <f>SUM(BI$2:BI204)</f>
        <v>-30.60677227693072</v>
      </c>
      <c r="BK204">
        <f t="shared" si="93"/>
        <v>147.62784343007016</v>
      </c>
      <c r="BL204">
        <f>SUM(BK$2:BK204)</f>
        <v>12625.677121132816</v>
      </c>
    </row>
    <row r="205" spans="1:64" x14ac:dyDescent="0.25">
      <c r="A205">
        <v>0.40699999999999997</v>
      </c>
      <c r="B205">
        <v>1.0853333333333333</v>
      </c>
      <c r="C205">
        <v>1.0174999999999998</v>
      </c>
      <c r="D205">
        <v>1.718</v>
      </c>
      <c r="E205">
        <v>1.9850000000000001</v>
      </c>
      <c r="F205">
        <v>-93.098855794972451</v>
      </c>
      <c r="G205">
        <v>-34.921187207046735</v>
      </c>
      <c r="H205">
        <f t="shared" si="71"/>
        <v>-26.49453620063283</v>
      </c>
      <c r="I205">
        <f t="shared" si="72"/>
        <v>-11.482549583225266</v>
      </c>
      <c r="J205">
        <f>SUM(H$2:H205)</f>
        <v>-62.518232868453254</v>
      </c>
      <c r="K205">
        <f>SUM(I$2:I205)</f>
        <v>418.98544307300739</v>
      </c>
      <c r="L205">
        <v>790.67819426252311</v>
      </c>
      <c r="M205">
        <v>4177.9680874253208</v>
      </c>
      <c r="N205">
        <f t="shared" si="73"/>
        <v>91.581161850570979</v>
      </c>
      <c r="O205">
        <f t="shared" si="74"/>
        <v>559.12493045209487</v>
      </c>
      <c r="P205">
        <f>SUM(N$2:N205)</f>
        <v>11065.562183380478</v>
      </c>
      <c r="Q205">
        <f>SUM(O$2:O205)</f>
        <v>16841.792811669591</v>
      </c>
      <c r="S205">
        <f t="shared" si="75"/>
        <v>-9.9380454327360255</v>
      </c>
      <c r="T205">
        <f>SUM(S$2:S205)</f>
        <v>1236.0424113218369</v>
      </c>
      <c r="U205">
        <f t="shared" si="76"/>
        <v>483.91769799329921</v>
      </c>
      <c r="V205">
        <f>SUM(U$2:U205)</f>
        <v>32235.935848193374</v>
      </c>
      <c r="X205">
        <v>1.2806070387470525</v>
      </c>
      <c r="Y205">
        <f t="shared" si="77"/>
        <v>-7.4078759793653965</v>
      </c>
      <c r="Z205">
        <f>SUM(Y$2:Y205)</f>
        <v>179.87656141601531</v>
      </c>
      <c r="AA205">
        <f t="shared" si="78"/>
        <v>360.71502341355608</v>
      </c>
      <c r="AB205">
        <f>SUM(AA$2:AA205)</f>
        <v>8397.875001729637</v>
      </c>
      <c r="AD205">
        <f t="shared" si="79"/>
        <v>707.95948636892604</v>
      </c>
      <c r="AE205">
        <f t="shared" si="80"/>
        <v>20316.905424961507</v>
      </c>
      <c r="AG205">
        <f t="shared" si="81"/>
        <v>1.4993035193735262</v>
      </c>
      <c r="AH205">
        <f t="shared" si="82"/>
        <v>-8.6729607060507092</v>
      </c>
      <c r="AI205">
        <f>SUM(AH$2:AH205)</f>
        <v>707.95948636892626</v>
      </c>
      <c r="AJ205">
        <f t="shared" si="83"/>
        <v>422.31636070342762</v>
      </c>
      <c r="AK205">
        <f>SUM(AJ$2:AJ205)</f>
        <v>20316.905424961504</v>
      </c>
      <c r="AM205">
        <f>Sheet1!U205</f>
        <v>0.43413333333333332</v>
      </c>
      <c r="AN205">
        <f t="shared" si="84"/>
        <v>1.718</v>
      </c>
      <c r="AO205">
        <f>Sheet1!Z$4*Sheet1!Z$1*((Sheet1!Z$2/AM205)^Sheet1!Z$3-(Sheet1!Z$2/AM205)^6)</f>
        <v>-93.098855794972422</v>
      </c>
      <c r="AP205">
        <f>Sheet1!Z$4*Sheet1!Z$1/Sheet1!Z$2*(Sheet1!Z$3*(Sheet1!Z$2/AM205)^(Sheet1!Z$3+1)-6*(Sheet1!Z$2/AM205)^7)</f>
        <v>741.26080712111889</v>
      </c>
      <c r="AQ205">
        <f t="shared" si="85"/>
        <v>-30.144894521608897</v>
      </c>
      <c r="AR205">
        <f>SUM(AQ$2:AQ205)</f>
        <v>-71.131856063662497</v>
      </c>
      <c r="AS205">
        <f t="shared" si="86"/>
        <v>104.19901081665013</v>
      </c>
      <c r="AT205">
        <f>SUM(AS$2:AS205)</f>
        <v>12590.150750868459</v>
      </c>
      <c r="AV205">
        <f>Sheet1!U205</f>
        <v>0.43413333333333332</v>
      </c>
      <c r="AW205">
        <f t="shared" si="87"/>
        <v>1.718</v>
      </c>
      <c r="AX205">
        <f>Sheet1!Z$4*Sheet1!Z$1*((Sheet1!Z$2/AV205)^Sheet1!Z$3-(Sheet1!Z$2/AV205)^6)</f>
        <v>-93.098855794972422</v>
      </c>
      <c r="AY205">
        <f>Sheet1!Z$4*Sheet1!Z$1/Sheet1!Z$2*(Sheet1!Z$3*(Sheet1!Z$2/AV205)^(Sheet1!Z$3+1)-6*(Sheet1!Z$2/AV205)^7)</f>
        <v>741.26080712111889</v>
      </c>
      <c r="AZ205">
        <f t="shared" si="88"/>
        <v>-30.144894521608897</v>
      </c>
      <c r="BA205">
        <f>SUM(AZ$2:AZ205)</f>
        <v>-71.131856063662497</v>
      </c>
      <c r="BB205">
        <f t="shared" si="89"/>
        <v>104.19901081665013</v>
      </c>
      <c r="BC205">
        <f>SUM(BB$2:BB205)</f>
        <v>12590.150750868459</v>
      </c>
      <c r="BE205">
        <f t="shared" si="94"/>
        <v>0.43099999999999999</v>
      </c>
      <c r="BF205">
        <f t="shared" si="95"/>
        <v>1.6120000000000001</v>
      </c>
      <c r="BG205">
        <f>Sheet1!Z$4*Sheet1!Z$1*((Sheet1!Z$2/BE205)^Sheet1!Z$3-(Sheet1!Z$2/BE205)^6)</f>
        <v>-90.426894513433709</v>
      </c>
      <c r="BH205">
        <f>Sheet1!Z$4*Sheet1!Z$1/Sheet1!Z$2*(Sheet1!Z$3*(Sheet1!Z$2/BE205)^(Sheet1!Z$3+1)-6*(Sheet1!Z$2/BE205)^7)</f>
        <v>969.34938588561511</v>
      </c>
      <c r="BI205">
        <f t="shared" si="92"/>
        <v>-27.47317923225636</v>
      </c>
      <c r="BJ205">
        <f>SUM(BI$2:BI205)</f>
        <v>-58.079951509187083</v>
      </c>
      <c r="BK205">
        <f t="shared" si="93"/>
        <v>127.85413414698758</v>
      </c>
      <c r="BL205">
        <f>SUM(BK$2:BK205)</f>
        <v>12753.531255279804</v>
      </c>
    </row>
    <row r="206" spans="1:64" x14ac:dyDescent="0.25">
      <c r="A206">
        <v>0.40899999999999997</v>
      </c>
      <c r="B206">
        <v>1.0906666666666667</v>
      </c>
      <c r="C206">
        <v>1.0225</v>
      </c>
      <c r="D206">
        <v>1.712</v>
      </c>
      <c r="E206">
        <v>1.9990000000000001</v>
      </c>
      <c r="F206">
        <v>-94.530104627875673</v>
      </c>
      <c r="G206">
        <v>-42.867863808325502</v>
      </c>
      <c r="H206">
        <f t="shared" si="71"/>
        <v>-27.072010820021703</v>
      </c>
      <c r="I206">
        <f t="shared" si="72"/>
        <v>-14.334787272315275</v>
      </c>
      <c r="J206">
        <f>SUM(H$2:H206)</f>
        <v>-89.590243688474956</v>
      </c>
      <c r="K206">
        <f>SUM(I$2:I206)</f>
        <v>404.65065580069211</v>
      </c>
      <c r="L206">
        <v>642.84596120938556</v>
      </c>
      <c r="M206">
        <v>3774.1875843178054</v>
      </c>
      <c r="N206">
        <f t="shared" si="73"/>
        <v>75.297508136316353</v>
      </c>
      <c r="O206">
        <f t="shared" si="74"/>
        <v>516.18597425489759</v>
      </c>
      <c r="P206">
        <f>SUM(N$2:N206)</f>
        <v>11140.859691516795</v>
      </c>
      <c r="Q206">
        <f>SUM(O$2:O206)</f>
        <v>17357.97878592449</v>
      </c>
      <c r="S206">
        <f t="shared" si="75"/>
        <v>-12.276716263233491</v>
      </c>
      <c r="T206">
        <f>SUM(S$2:S206)</f>
        <v>1223.7656950586033</v>
      </c>
      <c r="U206">
        <f t="shared" si="76"/>
        <v>442.0762320782315</v>
      </c>
      <c r="V206">
        <f>SUM(U$2:U206)</f>
        <v>32678.012080271605</v>
      </c>
      <c r="X206">
        <v>1.318825897957919</v>
      </c>
      <c r="Y206">
        <f t="shared" si="77"/>
        <v>-9.4572729847158286</v>
      </c>
      <c r="Z206">
        <f>SUM(Y$2:Y206)</f>
        <v>170.41928843129949</v>
      </c>
      <c r="AA206">
        <f t="shared" si="78"/>
        <v>340.54999050024946</v>
      </c>
      <c r="AB206">
        <f>SUM(AA$2:AA206)</f>
        <v>8738.4249922298859</v>
      </c>
      <c r="AD206">
        <f t="shared" si="79"/>
        <v>697.09249174495142</v>
      </c>
      <c r="AE206">
        <f t="shared" si="80"/>
        <v>20708.218536250744</v>
      </c>
      <c r="AG206">
        <f t="shared" si="81"/>
        <v>1.5154129489789594</v>
      </c>
      <c r="AH206">
        <f t="shared" si="82"/>
        <v>-10.866994623974659</v>
      </c>
      <c r="AI206">
        <f>SUM(AH$2:AH206)</f>
        <v>697.09249174495164</v>
      </c>
      <c r="AJ206">
        <f t="shared" si="83"/>
        <v>391.3131112892404</v>
      </c>
      <c r="AK206">
        <f>SUM(AJ$2:AJ206)</f>
        <v>20708.218536250744</v>
      </c>
      <c r="AM206">
        <f>Sheet1!U206</f>
        <v>0.43626666666666669</v>
      </c>
      <c r="AN206">
        <f t="shared" si="84"/>
        <v>1.712</v>
      </c>
      <c r="AO206">
        <f>Sheet1!Z$4*Sheet1!Z$1*((Sheet1!Z$2/AM206)^Sheet1!Z$3-(Sheet1!Z$2/AM206)^6)</f>
        <v>-94.530104627875701</v>
      </c>
      <c r="AP206">
        <f>Sheet1!Z$4*Sheet1!Z$1/Sheet1!Z$2*(Sheet1!Z$3*(Sheet1!Z$2/AM206)^(Sheet1!Z$3+1)-6*(Sheet1!Z$2/AM206)^7)</f>
        <v>602.66808863379595</v>
      </c>
      <c r="AQ206">
        <f t="shared" si="85"/>
        <v>-30.801932310780266</v>
      </c>
      <c r="AR206">
        <f>SUM(AQ$2:AQ206)</f>
        <v>-101.93378837444277</v>
      </c>
      <c r="AS206">
        <f t="shared" si="86"/>
        <v>85.671831479541765</v>
      </c>
      <c r="AT206">
        <f>SUM(AS$2:AS206)</f>
        <v>12675.822582348001</v>
      </c>
      <c r="AV206">
        <f>Sheet1!U206</f>
        <v>0.43626666666666669</v>
      </c>
      <c r="AW206">
        <f t="shared" si="87"/>
        <v>1.712</v>
      </c>
      <c r="AX206">
        <f>Sheet1!Z$4*Sheet1!Z$1*((Sheet1!Z$2/AV206)^Sheet1!Z$3-(Sheet1!Z$2/AV206)^6)</f>
        <v>-94.530104627875701</v>
      </c>
      <c r="AY206">
        <f>Sheet1!Z$4*Sheet1!Z$1/Sheet1!Z$2*(Sheet1!Z$3*(Sheet1!Z$2/AV206)^(Sheet1!Z$3+1)-6*(Sheet1!Z$2/AV206)^7)</f>
        <v>602.66808863379595</v>
      </c>
      <c r="AZ206">
        <f t="shared" si="88"/>
        <v>-30.801932310780266</v>
      </c>
      <c r="BA206">
        <f>SUM(AZ$2:AZ206)</f>
        <v>-101.93378837444277</v>
      </c>
      <c r="BB206">
        <f t="shared" si="89"/>
        <v>85.671831479541765</v>
      </c>
      <c r="BC206">
        <f>SUM(BB$2:BB206)</f>
        <v>12675.822582348001</v>
      </c>
      <c r="BE206">
        <f t="shared" si="94"/>
        <v>0.433</v>
      </c>
      <c r="BF206">
        <f t="shared" si="95"/>
        <v>1.593</v>
      </c>
      <c r="BG206">
        <f>Sheet1!Z$4*Sheet1!Z$1*((Sheet1!Z$2/BE206)^Sheet1!Z$3-(Sheet1!Z$2/BE206)^6)</f>
        <v>-92.214365227525789</v>
      </c>
      <c r="BH206">
        <f>Sheet1!Z$4*Sheet1!Z$1/Sheet1!Z$2*(Sheet1!Z$3*(Sheet1!Z$2/BE206)^(Sheet1!Z$3+1)-6*(Sheet1!Z$2/BE206)^7)</f>
        <v>820.2466406085482</v>
      </c>
      <c r="BI206">
        <f t="shared" si="92"/>
        <v>-27.958793089472064</v>
      </c>
      <c r="BJ206">
        <f>SUM(BI$2:BI206)</f>
        <v>-86.03874459865915</v>
      </c>
      <c r="BK206">
        <f t="shared" si="93"/>
        <v>108.49665052701513</v>
      </c>
      <c r="BL206">
        <f>SUM(BK$2:BK206)</f>
        <v>12862.027905806819</v>
      </c>
    </row>
    <row r="207" spans="1:64" x14ac:dyDescent="0.25">
      <c r="A207">
        <v>0.41099999999999998</v>
      </c>
      <c r="B207">
        <v>1.0959999999999999</v>
      </c>
      <c r="C207">
        <v>1.0274999999999999</v>
      </c>
      <c r="D207">
        <v>1.7170000000000001</v>
      </c>
      <c r="E207">
        <v>2.0379999999999998</v>
      </c>
      <c r="F207">
        <v>-95.678969842923664</v>
      </c>
      <c r="G207">
        <v>-50.039001570474305</v>
      </c>
      <c r="H207">
        <f t="shared" si="71"/>
        <v>-27.750475533724284</v>
      </c>
      <c r="I207">
        <f t="shared" si="72"/>
        <v>-17.226476619575049</v>
      </c>
      <c r="J207">
        <f>SUM(H$2:H207)</f>
        <v>-117.34071922219924</v>
      </c>
      <c r="K207">
        <f>SUM(I$2:I207)</f>
        <v>387.42417918111704</v>
      </c>
      <c r="L207">
        <v>508.11208509293641</v>
      </c>
      <c r="M207">
        <v>3402.0099707215209</v>
      </c>
      <c r="N207">
        <f t="shared" si="73"/>
        <v>60.569680836467001</v>
      </c>
      <c r="O207">
        <f t="shared" si="74"/>
        <v>481.35471191560845</v>
      </c>
      <c r="P207">
        <f>SUM(N$2:N207)</f>
        <v>11201.429372353261</v>
      </c>
      <c r="Q207">
        <f>SUM(O$2:O207)</f>
        <v>17839.3334978401</v>
      </c>
      <c r="S207">
        <f t="shared" si="75"/>
        <v>-14.513179762419217</v>
      </c>
      <c r="T207">
        <f>SUM(S$2:S207)</f>
        <v>1209.2525152961841</v>
      </c>
      <c r="U207">
        <f t="shared" si="76"/>
        <v>405.5378019426397</v>
      </c>
      <c r="V207">
        <f>SUM(U$2:U207)</f>
        <v>33083.549882214247</v>
      </c>
      <c r="X207">
        <v>1.3635255908811965</v>
      </c>
      <c r="Y207">
        <f t="shared" si="77"/>
        <v>-11.525388474733655</v>
      </c>
      <c r="Z207">
        <f>SUM(Y$2:Y207)</f>
        <v>158.89389995656583</v>
      </c>
      <c r="AA207">
        <f t="shared" si="78"/>
        <v>322.05076937594612</v>
      </c>
      <c r="AB207">
        <f>SUM(AA$2:AA207)</f>
        <v>9060.4757616058323</v>
      </c>
      <c r="AD207">
        <f t="shared" si="79"/>
        <v>684.07320762637494</v>
      </c>
      <c r="AE207">
        <f t="shared" si="80"/>
        <v>21072.012821910041</v>
      </c>
      <c r="AG207">
        <f t="shared" si="81"/>
        <v>1.5402627954405983</v>
      </c>
      <c r="AH207">
        <f t="shared" si="82"/>
        <v>-13.019284118576437</v>
      </c>
      <c r="AI207">
        <f>SUM(AH$2:AH207)</f>
        <v>684.07320762637517</v>
      </c>
      <c r="AJ207">
        <f t="shared" si="83"/>
        <v>363.79428565929294</v>
      </c>
      <c r="AK207">
        <f>SUM(AJ$2:AJ207)</f>
        <v>21072.012821910037</v>
      </c>
      <c r="AM207">
        <f>Sheet1!U207</f>
        <v>0.43839999999999996</v>
      </c>
      <c r="AN207">
        <f t="shared" si="84"/>
        <v>1.7170000000000001</v>
      </c>
      <c r="AO207">
        <f>Sheet1!Z$4*Sheet1!Z$1*((Sheet1!Z$2/AM207)^Sheet1!Z$3-(Sheet1!Z$2/AM207)^6)</f>
        <v>-95.678969842923664</v>
      </c>
      <c r="AP207">
        <f>Sheet1!Z$4*Sheet1!Z$1/Sheet1!Z$2*(Sheet1!Z$3*(Sheet1!Z$2/AM207)^(Sheet1!Z$3+1)-6*(Sheet1!Z$2/AM207)^7)</f>
        <v>476.35507977462794</v>
      </c>
      <c r="AQ207">
        <f t="shared" si="85"/>
        <v>-31.573874385037403</v>
      </c>
      <c r="AR207">
        <f>SUM(AQ$2:AQ207)</f>
        <v>-133.50766275948018</v>
      </c>
      <c r="AS207">
        <f t="shared" si="86"/>
        <v>68.914836862824671</v>
      </c>
      <c r="AT207">
        <f>SUM(AS$2:AS207)</f>
        <v>12744.737419210825</v>
      </c>
      <c r="AV207">
        <f>Sheet1!U207</f>
        <v>0.43839999999999996</v>
      </c>
      <c r="AW207">
        <f t="shared" si="87"/>
        <v>1.7170000000000001</v>
      </c>
      <c r="AX207">
        <f>Sheet1!Z$4*Sheet1!Z$1*((Sheet1!Z$2/AV207)^Sheet1!Z$3-(Sheet1!Z$2/AV207)^6)</f>
        <v>-95.678969842923664</v>
      </c>
      <c r="AY207">
        <f>Sheet1!Z$4*Sheet1!Z$1/Sheet1!Z$2*(Sheet1!Z$3*(Sheet1!Z$2/AV207)^(Sheet1!Z$3+1)-6*(Sheet1!Z$2/AV207)^7)</f>
        <v>476.35507977462794</v>
      </c>
      <c r="AZ207">
        <f t="shared" si="88"/>
        <v>-31.573874385037403</v>
      </c>
      <c r="BA207">
        <f>SUM(AZ$2:AZ207)</f>
        <v>-133.50766275948018</v>
      </c>
      <c r="BB207">
        <f t="shared" si="89"/>
        <v>68.914836862824671</v>
      </c>
      <c r="BC207">
        <f>SUM(BB$2:BB207)</f>
        <v>12744.737419210825</v>
      </c>
      <c r="BE207">
        <f t="shared" si="94"/>
        <v>0.435</v>
      </c>
      <c r="BF207">
        <f t="shared" si="95"/>
        <v>1.575</v>
      </c>
      <c r="BG207">
        <f>Sheet1!Z$4*Sheet1!Z$1*((Sheet1!Z$2/BE207)^Sheet1!Z$3-(Sheet1!Z$2/BE207)^6)</f>
        <v>-93.716056748496896</v>
      </c>
      <c r="BH207">
        <f>Sheet1!Z$4*Sheet1!Z$1/Sheet1!Z$2*(Sheet1!Z$3*(Sheet1!Z$2/BE207)^(Sheet1!Z$3+1)-6*(Sheet1!Z$2/BE207)^7)</f>
        <v>683.40992779170301</v>
      </c>
      <c r="BI207">
        <f t="shared" si="92"/>
        <v>-28.368453159447011</v>
      </c>
      <c r="BJ207">
        <f>SUM(BI$2:BI207)</f>
        <v>-114.40719775810616</v>
      </c>
      <c r="BK207">
        <f t="shared" si="93"/>
        <v>90.692939438153431</v>
      </c>
      <c r="BL207">
        <f>SUM(BK$2:BK207)</f>
        <v>12952.720845244972</v>
      </c>
    </row>
    <row r="208" spans="1:64" x14ac:dyDescent="0.25">
      <c r="A208">
        <v>0.41299999999999998</v>
      </c>
      <c r="B208">
        <v>1.1013333333333333</v>
      </c>
      <c r="C208">
        <v>1.0325</v>
      </c>
      <c r="D208">
        <v>1.69</v>
      </c>
      <c r="E208">
        <v>2.0430000000000001</v>
      </c>
      <c r="F208">
        <v>-96.570582958564742</v>
      </c>
      <c r="G208">
        <v>-56.495357402663942</v>
      </c>
      <c r="H208">
        <f t="shared" si="71"/>
        <v>-27.837591722274428</v>
      </c>
      <c r="I208">
        <f t="shared" si="72"/>
        <v>-19.687076568153014</v>
      </c>
      <c r="J208">
        <f>SUM(H$2:H208)</f>
        <v>-145.17831094447368</v>
      </c>
      <c r="K208">
        <f>SUM(I$2:I208)</f>
        <v>367.73710261296401</v>
      </c>
      <c r="L208">
        <v>385.42599483157124</v>
      </c>
      <c r="M208">
        <v>3059.0192161863947</v>
      </c>
      <c r="N208">
        <f t="shared" si="73"/>
        <v>45.885752853878152</v>
      </c>
      <c r="O208">
        <f t="shared" si="74"/>
        <v>440.2513807931951</v>
      </c>
      <c r="P208">
        <f>SUM(N$2:N208)</f>
        <v>11247.315125207138</v>
      </c>
      <c r="Q208">
        <f>SUM(O$2:O208)</f>
        <v>18279.584878633294</v>
      </c>
      <c r="S208">
        <f t="shared" si="75"/>
        <v>-16.285442682417322</v>
      </c>
      <c r="T208">
        <f>SUM(S$2:S208)</f>
        <v>1192.9670726137667</v>
      </c>
      <c r="U208">
        <f t="shared" si="76"/>
        <v>364.18249316715594</v>
      </c>
      <c r="V208">
        <f>SUM(U$2:U208)</f>
        <v>33447.732375381405</v>
      </c>
      <c r="X208">
        <v>1.380338004347075</v>
      </c>
      <c r="Y208">
        <f t="shared" si="77"/>
        <v>-13.301429261631126</v>
      </c>
      <c r="Z208">
        <f>SUM(Y$2:Y208)</f>
        <v>145.59247069493472</v>
      </c>
      <c r="AA208">
        <f t="shared" si="78"/>
        <v>297.45262475532206</v>
      </c>
      <c r="AB208">
        <f>SUM(AA$2:AA208)</f>
        <v>9357.9283863611545</v>
      </c>
      <c r="AD208">
        <f t="shared" si="79"/>
        <v>669.27977165435072</v>
      </c>
      <c r="AE208">
        <f t="shared" si="80"/>
        <v>21402.830380871281</v>
      </c>
      <c r="AG208">
        <f t="shared" si="81"/>
        <v>1.5351690021735376</v>
      </c>
      <c r="AH208">
        <f t="shared" si="82"/>
        <v>-14.793435972024225</v>
      </c>
      <c r="AI208">
        <f>SUM(AH$2:AH208)</f>
        <v>669.27977165435095</v>
      </c>
      <c r="AJ208">
        <f t="shared" si="83"/>
        <v>330.81755896123906</v>
      </c>
      <c r="AK208">
        <f>SUM(AJ$2:AJ208)</f>
        <v>21402.830380871277</v>
      </c>
      <c r="AM208">
        <f>Sheet1!U208</f>
        <v>0.44053333333333333</v>
      </c>
      <c r="AN208">
        <f t="shared" si="84"/>
        <v>1.69</v>
      </c>
      <c r="AO208">
        <f>Sheet1!Z$4*Sheet1!Z$1*((Sheet1!Z$2/AM208)^Sheet1!Z$3-(Sheet1!Z$2/AM208)^6)</f>
        <v>-96.570582958564742</v>
      </c>
      <c r="AP208">
        <f>Sheet1!Z$4*Sheet1!Z$1/Sheet1!Z$2*(Sheet1!Z$3*(Sheet1!Z$2/AM208)^(Sheet1!Z$3+1)-6*(Sheet1!Z$2/AM208)^7)</f>
        <v>361.33687015459805</v>
      </c>
      <c r="AQ208">
        <f t="shared" si="85"/>
        <v>-31.672993248454468</v>
      </c>
      <c r="AR208">
        <f>SUM(AQ$2:AQ208)</f>
        <v>-165.18065600793466</v>
      </c>
      <c r="AS208">
        <f t="shared" si="86"/>
        <v>52.20778991374582</v>
      </c>
      <c r="AT208">
        <f>SUM(AS$2:AS208)</f>
        <v>12796.945209124571</v>
      </c>
      <c r="AV208">
        <f>Sheet1!U208</f>
        <v>0.44053333333333333</v>
      </c>
      <c r="AW208">
        <f t="shared" si="87"/>
        <v>1.69</v>
      </c>
      <c r="AX208">
        <f>Sheet1!Z$4*Sheet1!Z$1*((Sheet1!Z$2/AV208)^Sheet1!Z$3-(Sheet1!Z$2/AV208)^6)</f>
        <v>-96.570582958564742</v>
      </c>
      <c r="AY208">
        <f>Sheet1!Z$4*Sheet1!Z$1/Sheet1!Z$2*(Sheet1!Z$3*(Sheet1!Z$2/AV208)^(Sheet1!Z$3+1)-6*(Sheet1!Z$2/AV208)^7)</f>
        <v>361.33687015459805</v>
      </c>
      <c r="AZ208">
        <f t="shared" si="88"/>
        <v>-31.672993248454468</v>
      </c>
      <c r="BA208">
        <f>SUM(AZ$2:AZ208)</f>
        <v>-165.18065600793466</v>
      </c>
      <c r="BB208">
        <f t="shared" si="89"/>
        <v>52.20778991374582</v>
      </c>
      <c r="BC208">
        <f>SUM(BB$2:BB208)</f>
        <v>12796.945209124571</v>
      </c>
      <c r="BE208">
        <f t="shared" si="94"/>
        <v>0.437</v>
      </c>
      <c r="BF208">
        <f t="shared" si="95"/>
        <v>1.5529999999999999</v>
      </c>
      <c r="BG208">
        <f>Sheet1!Z$4*Sheet1!Z$1*((Sheet1!Z$2/BE208)^Sheet1!Z$3-(Sheet1!Z$2/BE208)^6)</f>
        <v>-94.955564185325869</v>
      </c>
      <c r="BH208">
        <f>Sheet1!Z$4*Sheet1!Z$1/Sheet1!Z$2*(Sheet1!Z$3*(Sheet1!Z$2/BE208)^(Sheet1!Z$3+1)-6*(Sheet1!Z$2/BE208)^7)</f>
        <v>557.91441159197984</v>
      </c>
      <c r="BI208">
        <f t="shared" si="92"/>
        <v>-28.618668543487082</v>
      </c>
      <c r="BJ208">
        <f>SUM(BI$2:BI208)</f>
        <v>-143.02586630159325</v>
      </c>
      <c r="BK208">
        <f t="shared" si="93"/>
        <v>74.075631301640712</v>
      </c>
      <c r="BL208">
        <f>SUM(BK$2:BK208)</f>
        <v>13026.796476546613</v>
      </c>
    </row>
    <row r="209" spans="1:64" x14ac:dyDescent="0.25">
      <c r="A209">
        <v>0.41499999999999998</v>
      </c>
      <c r="B209">
        <v>1.1066666666666667</v>
      </c>
      <c r="C209">
        <v>1.0374999999999999</v>
      </c>
      <c r="D209">
        <v>1.7030000000000001</v>
      </c>
      <c r="E209">
        <v>2.0270000000000001</v>
      </c>
      <c r="F209">
        <v>-97.228059644350751</v>
      </c>
      <c r="G209">
        <v>-62.29304775104228</v>
      </c>
      <c r="H209">
        <f t="shared" si="71"/>
        <v>-28.51690968053887</v>
      </c>
      <c r="I209">
        <f t="shared" si="72"/>
        <v>-21.746507641867442</v>
      </c>
      <c r="J209">
        <f>SUM(H$2:H209)</f>
        <v>-173.69522062501255</v>
      </c>
      <c r="K209">
        <f>SUM(I$2:I209)</f>
        <v>345.99059497109658</v>
      </c>
      <c r="L209">
        <v>273.821207805016</v>
      </c>
      <c r="M209">
        <v>2742.9882163918492</v>
      </c>
      <c r="N209">
        <f t="shared" si="73"/>
        <v>33.32928675388662</v>
      </c>
      <c r="O209">
        <f t="shared" si="74"/>
        <v>397.39461770760198</v>
      </c>
      <c r="P209">
        <f>SUM(N$2:N209)</f>
        <v>11280.644411961024</v>
      </c>
      <c r="Q209">
        <f>SUM(O$2:O209)</f>
        <v>18676.979496340897</v>
      </c>
      <c r="S209">
        <f t="shared" si="75"/>
        <v>-18.270499513616304</v>
      </c>
      <c r="T209">
        <f>SUM(S$2:S209)</f>
        <v>1174.6965731001503</v>
      </c>
      <c r="U209">
        <f t="shared" si="76"/>
        <v>333.87421507451711</v>
      </c>
      <c r="V209">
        <f>SUM(U$2:U209)</f>
        <v>33781.606590455922</v>
      </c>
      <c r="X209">
        <v>1.4275389500486191</v>
      </c>
      <c r="Y209">
        <f t="shared" si="77"/>
        <v>-15.315237635074356</v>
      </c>
      <c r="Z209">
        <f>SUM(Y$2:Y209)</f>
        <v>130.27723305986035</v>
      </c>
      <c r="AA209">
        <f t="shared" si="78"/>
        <v>279.86990395524538</v>
      </c>
      <c r="AB209">
        <f>SUM(AA$2:AA209)</f>
        <v>9637.7982903163993</v>
      </c>
      <c r="AD209">
        <f t="shared" si="79"/>
        <v>652.48690308000528</v>
      </c>
      <c r="AE209">
        <f t="shared" si="80"/>
        <v>21709.702440386161</v>
      </c>
      <c r="AG209">
        <f t="shared" si="81"/>
        <v>1.5652694750243095</v>
      </c>
      <c r="AH209">
        <f t="shared" si="82"/>
        <v>-16.792868574345327</v>
      </c>
      <c r="AI209">
        <f>SUM(AH$2:AH209)</f>
        <v>652.48690308000562</v>
      </c>
      <c r="AJ209">
        <f t="shared" si="83"/>
        <v>306.87205951488124</v>
      </c>
      <c r="AK209">
        <f>SUM(AJ$2:AJ209)</f>
        <v>21709.702440386158</v>
      </c>
      <c r="AM209">
        <f>Sheet1!U209</f>
        <v>0.44266666666666671</v>
      </c>
      <c r="AN209">
        <f t="shared" si="84"/>
        <v>1.7030000000000001</v>
      </c>
      <c r="AO209">
        <f>Sheet1!Z$4*Sheet1!Z$1*((Sheet1!Z$2/AM209)^Sheet1!Z$3-(Sheet1!Z$2/AM209)^6)</f>
        <v>-97.228059644350751</v>
      </c>
      <c r="AP209">
        <f>Sheet1!Z$4*Sheet1!Z$1/Sheet1!Z$2*(Sheet1!Z$3*(Sheet1!Z$2/AM209)^(Sheet1!Z$3+1)-6*(Sheet1!Z$2/AM209)^7)</f>
        <v>256.70738231719992</v>
      </c>
      <c r="AQ209">
        <f t="shared" si="85"/>
        <v>-32.445906125413117</v>
      </c>
      <c r="AR209">
        <f>SUM(AQ$2:AQ209)</f>
        <v>-197.62656213334776</v>
      </c>
      <c r="AS209">
        <f t="shared" si="86"/>
        <v>37.921321817755079</v>
      </c>
      <c r="AT209">
        <f>SUM(AS$2:AS209)</f>
        <v>12834.866530942327</v>
      </c>
      <c r="AV209">
        <f>Sheet1!U209</f>
        <v>0.44266666666666671</v>
      </c>
      <c r="AW209">
        <f t="shared" si="87"/>
        <v>1.7030000000000001</v>
      </c>
      <c r="AX209">
        <f>Sheet1!Z$4*Sheet1!Z$1*((Sheet1!Z$2/AV209)^Sheet1!Z$3-(Sheet1!Z$2/AV209)^6)</f>
        <v>-97.228059644350751</v>
      </c>
      <c r="AY209">
        <f>Sheet1!Z$4*Sheet1!Z$1/Sheet1!Z$2*(Sheet1!Z$3*(Sheet1!Z$2/AV209)^(Sheet1!Z$3+1)-6*(Sheet1!Z$2/AV209)^7)</f>
        <v>256.70738231719992</v>
      </c>
      <c r="AZ209">
        <f t="shared" si="88"/>
        <v>-32.445906125413117</v>
      </c>
      <c r="BA209">
        <f>SUM(AZ$2:AZ209)</f>
        <v>-197.62656213334776</v>
      </c>
      <c r="BB209">
        <f t="shared" si="89"/>
        <v>37.921321817755079</v>
      </c>
      <c r="BC209">
        <f>SUM(BB$2:BB209)</f>
        <v>12834.866530942327</v>
      </c>
      <c r="BE209">
        <f t="shared" si="94"/>
        <v>0.439</v>
      </c>
      <c r="BF209">
        <f t="shared" si="95"/>
        <v>1.5549999999999999</v>
      </c>
      <c r="BG209">
        <f>Sheet1!Z$4*Sheet1!Z$1*((Sheet1!Z$2/BE209)^Sheet1!Z$3-(Sheet1!Z$2/BE209)^6)</f>
        <v>-95.954703776204411</v>
      </c>
      <c r="BH209">
        <f>Sheet1!Z$4*Sheet1!Z$1/Sheet1!Z$2*(Sheet1!Z$3*(Sheet1!Z$2/BE209)^(Sheet1!Z$3+1)-6*(Sheet1!Z$2/BE209)^7)</f>
        <v>442.90511318427929</v>
      </c>
      <c r="BI209">
        <f t="shared" si="92"/>
        <v>-29.238177819269502</v>
      </c>
      <c r="BJ209">
        <f>SUM(BI$2:BI209)</f>
        <v>-172.26404412086276</v>
      </c>
      <c r="BK209">
        <f t="shared" si="93"/>
        <v>59.740870755491208</v>
      </c>
      <c r="BL209">
        <f>SUM(BK$2:BK209)</f>
        <v>13086.537347302105</v>
      </c>
    </row>
    <row r="210" spans="1:64" x14ac:dyDescent="0.25">
      <c r="A210">
        <v>0.41699999999999998</v>
      </c>
      <c r="B210">
        <v>1.1119999999999999</v>
      </c>
      <c r="C210">
        <v>1.0425</v>
      </c>
      <c r="D210">
        <v>1.6879999999999999</v>
      </c>
      <c r="E210">
        <v>2.0449999999999999</v>
      </c>
      <c r="F210">
        <v>-97.672660879034765</v>
      </c>
      <c r="G210">
        <v>-67.483910882749626</v>
      </c>
      <c r="H210">
        <f t="shared" si="71"/>
        <v>-28.669331840979471</v>
      </c>
      <c r="I210">
        <f t="shared" si="72"/>
        <v>-23.997481499057969</v>
      </c>
      <c r="J210">
        <f>SUM(H$2:H210)</f>
        <v>-202.36455246599203</v>
      </c>
      <c r="K210">
        <f>SUM(I$2:I210)</f>
        <v>321.9931134720386</v>
      </c>
      <c r="L210">
        <v>172.40841410437258</v>
      </c>
      <c r="M210">
        <v>2451.8634517994929</v>
      </c>
      <c r="N210">
        <f t="shared" si="73"/>
        <v>21.102750498638546</v>
      </c>
      <c r="O210">
        <f t="shared" si="74"/>
        <v>363.5781347160916</v>
      </c>
      <c r="P210">
        <f>SUM(N$2:N210)</f>
        <v>11301.747162459662</v>
      </c>
      <c r="Q210">
        <f>SUM(O$2:O210)</f>
        <v>19040.557631056989</v>
      </c>
      <c r="S210">
        <f t="shared" si="75"/>
        <v>-19.808190107779879</v>
      </c>
      <c r="T210">
        <f>SUM(S$2:S210)</f>
        <v>1154.8883829923705</v>
      </c>
      <c r="U210">
        <f t="shared" si="76"/>
        <v>300.10752635734116</v>
      </c>
      <c r="V210">
        <f>SUM(U$2:U210)</f>
        <v>34081.714116813266</v>
      </c>
      <c r="X210">
        <v>1.4492931601937189</v>
      </c>
      <c r="Y210">
        <f t="shared" si="77"/>
        <v>-17.007034620273849</v>
      </c>
      <c r="Z210">
        <f>SUM(Y$2:Y210)</f>
        <v>113.27019843958649</v>
      </c>
      <c r="AA210">
        <f t="shared" si="78"/>
        <v>257.66811923717461</v>
      </c>
      <c r="AB210">
        <f>SUM(AA$2:AA210)</f>
        <v>9895.4664095535736</v>
      </c>
      <c r="AD210">
        <f t="shared" si="79"/>
        <v>634.07929071597846</v>
      </c>
      <c r="AE210">
        <f t="shared" si="80"/>
        <v>21988.590263183418</v>
      </c>
      <c r="AG210">
        <f t="shared" si="81"/>
        <v>1.5686465800968594</v>
      </c>
      <c r="AH210">
        <f t="shared" si="82"/>
        <v>-18.407612364026864</v>
      </c>
      <c r="AI210">
        <f>SUM(AH$2:AH210)</f>
        <v>634.0792907159788</v>
      </c>
      <c r="AJ210">
        <f t="shared" si="83"/>
        <v>278.88782279725785</v>
      </c>
      <c r="AK210">
        <f>SUM(AJ$2:AJ210)</f>
        <v>21988.590263183414</v>
      </c>
      <c r="AM210">
        <f>Sheet1!U210</f>
        <v>0.44479999999999997</v>
      </c>
      <c r="AN210">
        <f t="shared" si="84"/>
        <v>1.6879999999999999</v>
      </c>
      <c r="AO210">
        <f>Sheet1!Z$4*Sheet1!Z$1*((Sheet1!Z$2/AM210)^Sheet1!Z$3-(Sheet1!Z$2/AM210)^6)</f>
        <v>-97.672660879034765</v>
      </c>
      <c r="AP210">
        <f>Sheet1!Z$4*Sheet1!Z$1/Sheet1!Z$2*(Sheet1!Z$3*(Sheet1!Z$2/AM210)^(Sheet1!Z$3+1)-6*(Sheet1!Z$2/AM210)^7)</f>
        <v>161.63288822284932</v>
      </c>
      <c r="AQ210">
        <f t="shared" si="85"/>
        <v>-32.619328672403306</v>
      </c>
      <c r="AR210">
        <f>SUM(AQ$2:AQ210)</f>
        <v>-230.24589080575106</v>
      </c>
      <c r="AS210">
        <f t="shared" si="86"/>
        <v>24.010240567339864</v>
      </c>
      <c r="AT210">
        <f>SUM(AS$2:AS210)</f>
        <v>12858.876771509667</v>
      </c>
      <c r="AV210">
        <f>Sheet1!U210</f>
        <v>0.44479999999999997</v>
      </c>
      <c r="AW210">
        <f t="shared" si="87"/>
        <v>1.6879999999999999</v>
      </c>
      <c r="AX210">
        <f>Sheet1!Z$4*Sheet1!Z$1*((Sheet1!Z$2/AV210)^Sheet1!Z$3-(Sheet1!Z$2/AV210)^6)</f>
        <v>-97.672660879034765</v>
      </c>
      <c r="AY210">
        <f>Sheet1!Z$4*Sheet1!Z$1/Sheet1!Z$2*(Sheet1!Z$3*(Sheet1!Z$2/AV210)^(Sheet1!Z$3+1)-6*(Sheet1!Z$2/AV210)^7)</f>
        <v>161.63288822284932</v>
      </c>
      <c r="AZ210">
        <f t="shared" si="88"/>
        <v>-32.619328672403306</v>
      </c>
      <c r="BA210">
        <f>SUM(AZ$2:AZ210)</f>
        <v>-230.24589080575106</v>
      </c>
      <c r="BB210">
        <f t="shared" si="89"/>
        <v>24.010240567339864</v>
      </c>
      <c r="BC210">
        <f>SUM(BB$2:BB210)</f>
        <v>12858.876771509667</v>
      </c>
      <c r="BE210">
        <f t="shared" si="94"/>
        <v>0.441</v>
      </c>
      <c r="BF210">
        <f t="shared" si="95"/>
        <v>1.5369999999999999</v>
      </c>
      <c r="BG210">
        <f>Sheet1!Z$4*Sheet1!Z$1*((Sheet1!Z$2/BE210)^Sheet1!Z$3-(Sheet1!Z$2/BE210)^6)</f>
        <v>-96.733647094804425</v>
      </c>
      <c r="BH210">
        <f>Sheet1!Z$4*Sheet1!Z$1/Sheet1!Z$2*(Sheet1!Z$3*(Sheet1!Z$2/BE210)^(Sheet1!Z$3+1)-6*(Sheet1!Z$2/BE210)^7)</f>
        <v>337.59147940128639</v>
      </c>
      <c r="BI210">
        <f t="shared" si="92"/>
        <v>-29.415821851773607</v>
      </c>
      <c r="BJ210">
        <f>SUM(BI$2:BI210)</f>
        <v>-201.67986597263638</v>
      </c>
      <c r="BK210">
        <f t="shared" si="93"/>
        <v>45.662499450259972</v>
      </c>
      <c r="BL210">
        <f>SUM(BK$2:BK210)</f>
        <v>13132.199846752364</v>
      </c>
    </row>
    <row r="211" spans="1:64" x14ac:dyDescent="0.25">
      <c r="A211">
        <v>0.41899999999999998</v>
      </c>
      <c r="B211">
        <v>1.1173333333333333</v>
      </c>
      <c r="C211">
        <v>1.0474999999999999</v>
      </c>
      <c r="D211">
        <v>1.679</v>
      </c>
      <c r="E211">
        <v>2.0419999999999998</v>
      </c>
      <c r="F211">
        <v>-97.923940876882497</v>
      </c>
      <c r="G211">
        <v>-72.115839807565962</v>
      </c>
      <c r="H211">
        <f t="shared" si="71"/>
        <v>-28.864738348616811</v>
      </c>
      <c r="I211">
        <f t="shared" si="72"/>
        <v>-25.853208520915331</v>
      </c>
      <c r="J211">
        <f>SUM(H$2:H211)</f>
        <v>-231.22929081460885</v>
      </c>
      <c r="K211">
        <f>SUM(I$2:I211)</f>
        <v>296.1399049511233</v>
      </c>
      <c r="L211">
        <v>80.36915130701945</v>
      </c>
      <c r="M211">
        <v>2183.7509464977575</v>
      </c>
      <c r="N211">
        <f t="shared" si="73"/>
        <v>9.9261800205208637</v>
      </c>
      <c r="O211">
        <f t="shared" si="74"/>
        <v>328.02044456692033</v>
      </c>
      <c r="P211">
        <f>SUM(N$2:N211)</f>
        <v>11311.673342480182</v>
      </c>
      <c r="Q211">
        <f>SUM(O$2:O211)</f>
        <v>19368.578075623907</v>
      </c>
      <c r="S211">
        <f t="shared" si="75"/>
        <v>-21.257363911173773</v>
      </c>
      <c r="T211">
        <f>SUM(S$2:S211)</f>
        <v>1133.6310190811967</v>
      </c>
      <c r="U211">
        <f t="shared" si="76"/>
        <v>269.70926857387821</v>
      </c>
      <c r="V211">
        <f>SUM(U$2:U211)</f>
        <v>34351.423385387141</v>
      </c>
      <c r="X211">
        <v>1.4738152302543723</v>
      </c>
      <c r="Y211">
        <f t="shared" si="77"/>
        <v>-18.659575156252266</v>
      </c>
      <c r="Z211">
        <f>SUM(Y$2:Y211)</f>
        <v>94.610623283334235</v>
      </c>
      <c r="AA211">
        <f t="shared" si="78"/>
        <v>236.74903380878419</v>
      </c>
      <c r="AB211">
        <f>SUM(AA$2:AA211)</f>
        <v>10132.215443362358</v>
      </c>
      <c r="AD211">
        <f t="shared" si="79"/>
        <v>614.12082118226544</v>
      </c>
      <c r="AE211">
        <f t="shared" si="80"/>
        <v>22241.81941437475</v>
      </c>
      <c r="AG211">
        <f t="shared" si="81"/>
        <v>1.5764076151271862</v>
      </c>
      <c r="AH211">
        <f t="shared" si="82"/>
        <v>-19.958469533713018</v>
      </c>
      <c r="AI211">
        <f>SUM(AH$2:AH211)</f>
        <v>614.12082118226579</v>
      </c>
      <c r="AJ211">
        <f t="shared" si="83"/>
        <v>253.2291511913312</v>
      </c>
      <c r="AK211">
        <f>SUM(AJ$2:AJ211)</f>
        <v>22241.819414374746</v>
      </c>
      <c r="AM211">
        <f>Sheet1!U211</f>
        <v>0.44693333333333335</v>
      </c>
      <c r="AN211">
        <f t="shared" si="84"/>
        <v>1.679</v>
      </c>
      <c r="AO211">
        <f>Sheet1!Z$4*Sheet1!Z$1*((Sheet1!Z$2/AM211)^Sheet1!Z$3-(Sheet1!Z$2/AM211)^6)</f>
        <v>-97.923940876882497</v>
      </c>
      <c r="AP211">
        <f>Sheet1!Z$4*Sheet1!Z$1/Sheet1!Z$2*(Sheet1!Z$3*(Sheet1!Z$2/AM211)^(Sheet1!Z$3+1)-6*(Sheet1!Z$2/AM211)^7)</f>
        <v>75.34607935033074</v>
      </c>
      <c r="AQ211">
        <f t="shared" si="85"/>
        <v>-32.841657854426238</v>
      </c>
      <c r="AR211">
        <f>SUM(AQ$2:AQ211)</f>
        <v>-263.08754866017728</v>
      </c>
      <c r="AS211">
        <f t="shared" si="86"/>
        <v>11.293787045570406</v>
      </c>
      <c r="AT211">
        <f>SUM(AS$2:AS211)</f>
        <v>12870.170558555237</v>
      </c>
      <c r="AV211">
        <f>Sheet1!U211</f>
        <v>0.44693333333333335</v>
      </c>
      <c r="AW211">
        <f t="shared" si="87"/>
        <v>1.679</v>
      </c>
      <c r="AX211">
        <f>Sheet1!Z$4*Sheet1!Z$1*((Sheet1!Z$2/AV211)^Sheet1!Z$3-(Sheet1!Z$2/AV211)^6)</f>
        <v>-97.923940876882497</v>
      </c>
      <c r="AY211">
        <f>Sheet1!Z$4*Sheet1!Z$1/Sheet1!Z$2*(Sheet1!Z$3*(Sheet1!Z$2/AV211)^(Sheet1!Z$3+1)-6*(Sheet1!Z$2/AV211)^7)</f>
        <v>75.34607935033074</v>
      </c>
      <c r="AZ211">
        <f t="shared" si="88"/>
        <v>-32.841657854426238</v>
      </c>
      <c r="BA211">
        <f>SUM(AZ$2:AZ211)</f>
        <v>-263.08754866017728</v>
      </c>
      <c r="BB211">
        <f t="shared" si="89"/>
        <v>11.293787045570406</v>
      </c>
      <c r="BC211">
        <f>SUM(BB$2:BB211)</f>
        <v>12870.170558555237</v>
      </c>
      <c r="BE211">
        <f t="shared" si="94"/>
        <v>0.443</v>
      </c>
      <c r="BF211">
        <f t="shared" si="95"/>
        <v>1.536</v>
      </c>
      <c r="BG211">
        <f>Sheet1!Z$4*Sheet1!Z$1*((Sheet1!Z$2/BE211)^Sheet1!Z$3-(Sheet1!Z$2/BE211)^6)</f>
        <v>-97.311044839138589</v>
      </c>
      <c r="BH211">
        <f>Sheet1!Z$4*Sheet1!Z$1/Sheet1!Z$2*(Sheet1!Z$3*(Sheet1!Z$2/BE211)^(Sheet1!Z$3+1)-6*(Sheet1!Z$2/BE211)^7)</f>
        <v>241.24239023793646</v>
      </c>
      <c r="BI211">
        <f t="shared" si="92"/>
        <v>-29.856496515816286</v>
      </c>
      <c r="BJ211">
        <f>SUM(BI$2:BI211)</f>
        <v>-231.53636248845265</v>
      </c>
      <c r="BK211">
        <f t="shared" si="93"/>
        <v>33.080577167313614</v>
      </c>
      <c r="BL211">
        <f>SUM(BK$2:BK211)</f>
        <v>13165.280423919678</v>
      </c>
    </row>
    <row r="212" spans="1:64" x14ac:dyDescent="0.25">
      <c r="A212">
        <v>0.42099999999999999</v>
      </c>
      <c r="B212">
        <v>1.1226666666666667</v>
      </c>
      <c r="C212">
        <v>1.0525</v>
      </c>
      <c r="D212">
        <v>1.6719999999999999</v>
      </c>
      <c r="E212">
        <v>2.0289999999999999</v>
      </c>
      <c r="F212">
        <v>-97.999882909856282</v>
      </c>
      <c r="G212">
        <v>-76.233088320570616</v>
      </c>
      <c r="H212">
        <f t="shared" si="71"/>
        <v>-29.041966596692795</v>
      </c>
      <c r="I212">
        <f t="shared" si="72"/>
        <v>-27.415094849456274</v>
      </c>
      <c r="J212">
        <f>SUM(H$2:H212)</f>
        <v>-260.27125741130163</v>
      </c>
      <c r="K212">
        <f>SUM(I$2:I212)</f>
        <v>268.724810101667</v>
      </c>
      <c r="L212">
        <v>-3.0499827605973922</v>
      </c>
      <c r="M212">
        <v>1936.9034121010416</v>
      </c>
      <c r="N212">
        <f t="shared" si="73"/>
        <v>-0.38052215289210028</v>
      </c>
      <c r="O212">
        <f t="shared" si="74"/>
        <v>293.24883723303918</v>
      </c>
      <c r="P212">
        <f>SUM(N$2:N212)</f>
        <v>11311.29282032729</v>
      </c>
      <c r="Q212">
        <f>SUM(O$2:O212)</f>
        <v>19661.826912856948</v>
      </c>
      <c r="S212">
        <f t="shared" si="75"/>
        <v>-22.591443365347899</v>
      </c>
      <c r="T212">
        <f>SUM(S$2:S212)</f>
        <v>1111.0395757158487</v>
      </c>
      <c r="U212">
        <f t="shared" si="76"/>
        <v>241.65207287020277</v>
      </c>
      <c r="V212">
        <f>SUM(U$2:U212)</f>
        <v>34593.075458257343</v>
      </c>
      <c r="X212">
        <v>1.4979345741231562</v>
      </c>
      <c r="Y212">
        <f t="shared" si="77"/>
        <v>-20.239535942763041</v>
      </c>
      <c r="Z212">
        <f>SUM(Y$2:Y212)</f>
        <v>74.371087340571194</v>
      </c>
      <c r="AA212">
        <f t="shared" si="78"/>
        <v>216.49461415119924</v>
      </c>
      <c r="AB212">
        <f>SUM(AA$2:AA212)</f>
        <v>10348.710057513557</v>
      </c>
      <c r="AD212">
        <f t="shared" si="79"/>
        <v>592.70533152820997</v>
      </c>
      <c r="AE212">
        <f t="shared" si="80"/>
        <v>22470.892757885449</v>
      </c>
      <c r="AG212">
        <f t="shared" si="81"/>
        <v>1.5849672870615781</v>
      </c>
      <c r="AH212">
        <f t="shared" si="82"/>
        <v>-21.41548965405547</v>
      </c>
      <c r="AI212">
        <f>SUM(AH$2:AH212)</f>
        <v>592.70533152821031</v>
      </c>
      <c r="AJ212">
        <f t="shared" si="83"/>
        <v>229.07334351070102</v>
      </c>
      <c r="AK212">
        <f>SUM(AJ$2:AJ212)</f>
        <v>22470.892757885445</v>
      </c>
      <c r="AM212">
        <f>Sheet1!U212</f>
        <v>0.44906666666666673</v>
      </c>
      <c r="AN212">
        <f t="shared" si="84"/>
        <v>1.6719999999999999</v>
      </c>
      <c r="AO212">
        <f>Sheet1!Z$4*Sheet1!Z$1*((Sheet1!Z$2/AM212)^Sheet1!Z$3-(Sheet1!Z$2/AM212)^6)</f>
        <v>-97.999882909856282</v>
      </c>
      <c r="AP212">
        <f>Sheet1!Z$4*Sheet1!Z$1/Sheet1!Z$2*(Sheet1!Z$3*(Sheet1!Z$2/AM212)^(Sheet1!Z$3+1)-6*(Sheet1!Z$2/AM212)^7)</f>
        <v>-2.8593588380622315</v>
      </c>
      <c r="AQ212">
        <f t="shared" si="85"/>
        <v>-33.043304216681591</v>
      </c>
      <c r="AR212">
        <f>SUM(AQ$2:AQ212)</f>
        <v>-296.13085287685885</v>
      </c>
      <c r="AS212">
        <f t="shared" si="86"/>
        <v>-0.43294964951311954</v>
      </c>
      <c r="AT212">
        <f>SUM(AS$2:AS212)</f>
        <v>12869.737608905723</v>
      </c>
      <c r="AV212">
        <f>Sheet1!U212</f>
        <v>0.44906666666666673</v>
      </c>
      <c r="AW212">
        <f t="shared" si="87"/>
        <v>1.6719999999999999</v>
      </c>
      <c r="AX212">
        <f>Sheet1!Z$4*Sheet1!Z$1*((Sheet1!Z$2/AV212)^Sheet1!Z$3-(Sheet1!Z$2/AV212)^6)</f>
        <v>-97.999882909856282</v>
      </c>
      <c r="AY212">
        <f>Sheet1!Z$4*Sheet1!Z$1/Sheet1!Z$2*(Sheet1!Z$3*(Sheet1!Z$2/AV212)^(Sheet1!Z$3+1)-6*(Sheet1!Z$2/AV212)^7)</f>
        <v>-2.8593588380622315</v>
      </c>
      <c r="AZ212">
        <f t="shared" si="88"/>
        <v>-33.043304216681591</v>
      </c>
      <c r="BA212">
        <f>SUM(AZ$2:AZ212)</f>
        <v>-296.13085287685885</v>
      </c>
      <c r="BB212">
        <f t="shared" si="89"/>
        <v>-0.43294964951311954</v>
      </c>
      <c r="BC212">
        <f>SUM(BB$2:BB212)</f>
        <v>12869.737608905723</v>
      </c>
      <c r="BE212">
        <f t="shared" si="94"/>
        <v>0.44500000000000001</v>
      </c>
      <c r="BF212">
        <f t="shared" si="95"/>
        <v>1.522</v>
      </c>
      <c r="BG212">
        <f>Sheet1!Z$4*Sheet1!Z$1*((Sheet1!Z$2/BE212)^Sheet1!Z$3-(Sheet1!Z$2/BE212)^6)</f>
        <v>-97.704141043205851</v>
      </c>
      <c r="BH212">
        <f>Sheet1!Z$4*Sheet1!Z$1/Sheet1!Z$2*(Sheet1!Z$3*(Sheet1!Z$2/BE212)^(Sheet1!Z$3+1)-6*(Sheet1!Z$2/BE212)^7)</f>
        <v>153.18156824956199</v>
      </c>
      <c r="BI212">
        <f t="shared" si="92"/>
        <v>-29.98812153917023</v>
      </c>
      <c r="BJ212">
        <f>SUM(BI$2:BI212)</f>
        <v>-261.52448402762286</v>
      </c>
      <c r="BK212">
        <f t="shared" si="93"/>
        <v>21.113178634228287</v>
      </c>
      <c r="BL212">
        <f>SUM(BK$2:BK212)</f>
        <v>13186.393602553906</v>
      </c>
    </row>
    <row r="213" spans="1:64" x14ac:dyDescent="0.25">
      <c r="A213">
        <v>0.42299999999999999</v>
      </c>
      <c r="B213">
        <v>1.1279999999999999</v>
      </c>
      <c r="C213">
        <v>1.0574999999999999</v>
      </c>
      <c r="D213">
        <v>1.651</v>
      </c>
      <c r="E213">
        <v>2.0209999999999999</v>
      </c>
      <c r="F213">
        <v>-97.917024053212515</v>
      </c>
      <c r="G213">
        <v>-79.876552429749736</v>
      </c>
      <c r="H213">
        <f t="shared" si="71"/>
        <v>-28.925842269945299</v>
      </c>
      <c r="I213">
        <f t="shared" si="72"/>
        <v>-28.884600164049132</v>
      </c>
      <c r="J213">
        <f>SUM(H$2:H213)</f>
        <v>-289.19709968124693</v>
      </c>
      <c r="K213">
        <f>SUM(I$2:I213)</f>
        <v>239.84020993761789</v>
      </c>
      <c r="L213">
        <v>-78.542626936039312</v>
      </c>
      <c r="M213">
        <v>1709.7084722140219</v>
      </c>
      <c r="N213">
        <f t="shared" si="73"/>
        <v>-9.8146224546651766</v>
      </c>
      <c r="O213">
        <f t="shared" si="74"/>
        <v>261.52275305520391</v>
      </c>
      <c r="P213">
        <f>SUM(N$2:N213)</f>
        <v>11301.478197872624</v>
      </c>
      <c r="Q213">
        <f>SUM(O$2:O213)</f>
        <v>19923.349665912152</v>
      </c>
      <c r="S213">
        <f t="shared" si="75"/>
        <v>-23.596474453659138</v>
      </c>
      <c r="T213">
        <f>SUM(S$2:S213)</f>
        <v>1087.4431012621897</v>
      </c>
      <c r="U213">
        <f t="shared" si="76"/>
        <v>213.64377303025316</v>
      </c>
      <c r="V213">
        <f>SUM(U$2:U213)</f>
        <v>34806.719231287592</v>
      </c>
      <c r="X213">
        <v>1.5072211718628188</v>
      </c>
      <c r="Y213">
        <f t="shared" si="77"/>
        <v>-21.541554135599753</v>
      </c>
      <c r="Z213">
        <f>SUM(Y$2:Y213)</f>
        <v>52.82953320497144</v>
      </c>
      <c r="AA213">
        <f t="shared" si="78"/>
        <v>195.03841184000743</v>
      </c>
      <c r="AB213">
        <f>SUM(AA$2:AA213)</f>
        <v>10543.748469353564</v>
      </c>
      <c r="AD213">
        <f t="shared" si="79"/>
        <v>570.1363172335806</v>
      </c>
      <c r="AE213">
        <f t="shared" si="80"/>
        <v>22675.233850320579</v>
      </c>
      <c r="AG213">
        <f t="shared" si="81"/>
        <v>1.5791105859314094</v>
      </c>
      <c r="AH213">
        <f t="shared" si="82"/>
        <v>-22.569014294629447</v>
      </c>
      <c r="AI213">
        <f>SUM(AH$2:AH213)</f>
        <v>570.13631723358083</v>
      </c>
      <c r="AJ213">
        <f t="shared" si="83"/>
        <v>204.34109243513029</v>
      </c>
      <c r="AK213">
        <f>SUM(AJ$2:AJ213)</f>
        <v>22675.233850320576</v>
      </c>
      <c r="AM213">
        <f>Sheet1!U213</f>
        <v>0.45119999999999999</v>
      </c>
      <c r="AN213">
        <f t="shared" si="84"/>
        <v>1.651</v>
      </c>
      <c r="AO213">
        <f>Sheet1!Z$4*Sheet1!Z$1*((Sheet1!Z$2/AM213)^Sheet1!Z$3-(Sheet1!Z$2/AM213)^6)</f>
        <v>-97.917024053212515</v>
      </c>
      <c r="AP213">
        <f>Sheet1!Z$4*Sheet1!Z$1/Sheet1!Z$2*(Sheet1!Z$3*(Sheet1!Z$2/AM213)^(Sheet1!Z$3+1)-6*(Sheet1!Z$2/AM213)^7)</f>
        <v>-73.633712752536852</v>
      </c>
      <c r="AQ213">
        <f t="shared" si="85"/>
        <v>-32.911180538248878</v>
      </c>
      <c r="AR213">
        <f>SUM(AQ$2:AQ213)</f>
        <v>-329.04203341510771</v>
      </c>
      <c r="AS213">
        <f t="shared" si="86"/>
        <v>-11.166859326196823</v>
      </c>
      <c r="AT213">
        <f>SUM(AS$2:AS213)</f>
        <v>12858.570749579527</v>
      </c>
      <c r="AV213">
        <f>Sheet1!U213</f>
        <v>0.45119999999999999</v>
      </c>
      <c r="AW213">
        <f t="shared" si="87"/>
        <v>1.651</v>
      </c>
      <c r="AX213">
        <f>Sheet1!Z$4*Sheet1!Z$1*((Sheet1!Z$2/AV213)^Sheet1!Z$3-(Sheet1!Z$2/AV213)^6)</f>
        <v>-97.917024053212515</v>
      </c>
      <c r="AY213">
        <f>Sheet1!Z$4*Sheet1!Z$1/Sheet1!Z$2*(Sheet1!Z$3*(Sheet1!Z$2/AV213)^(Sheet1!Z$3+1)-6*(Sheet1!Z$2/AV213)^7)</f>
        <v>-73.633712752536852</v>
      </c>
      <c r="AZ213">
        <f t="shared" si="88"/>
        <v>-32.911180538248878</v>
      </c>
      <c r="BA213">
        <f>SUM(AZ$2:AZ213)</f>
        <v>-329.04203341510771</v>
      </c>
      <c r="BB213">
        <f t="shared" si="89"/>
        <v>-11.166859326196823</v>
      </c>
      <c r="BC213">
        <f>SUM(BB$2:BB213)</f>
        <v>12858.570749579527</v>
      </c>
      <c r="BE213">
        <f t="shared" si="94"/>
        <v>0.44700000000000001</v>
      </c>
      <c r="BF213">
        <f t="shared" si="95"/>
        <v>1.502</v>
      </c>
      <c r="BG213">
        <f>Sheet1!Z$4*Sheet1!Z$1*((Sheet1!Z$2/BE213)^Sheet1!Z$3-(Sheet1!Z$2/BE213)^6)</f>
        <v>-97.928878480969985</v>
      </c>
      <c r="BH213">
        <f>Sheet1!Z$4*Sheet1!Z$1/Sheet1!Z$2*(Sheet1!Z$3*(Sheet1!Z$2/BE213)^(Sheet1!Z$3+1)-6*(Sheet1!Z$2/BE213)^7)</f>
        <v>72.783356121620926</v>
      </c>
      <c r="BI213">
        <f t="shared" si="92"/>
        <v>-29.944626152308803</v>
      </c>
      <c r="BJ213">
        <f>SUM(BI$2:BI213)</f>
        <v>-291.46911017993165</v>
      </c>
      <c r="BK213">
        <f t="shared" si="93"/>
        <v>10.04174718273358</v>
      </c>
      <c r="BL213">
        <f>SUM(BK$2:BK213)</f>
        <v>13196.435349736639</v>
      </c>
    </row>
    <row r="214" spans="1:64" x14ac:dyDescent="0.25">
      <c r="A214">
        <v>0.42499999999999999</v>
      </c>
      <c r="B214">
        <v>1.1333333333333333</v>
      </c>
      <c r="C214">
        <v>1.0625</v>
      </c>
      <c r="D214">
        <v>1.647</v>
      </c>
      <c r="E214">
        <v>2.0059999999999998</v>
      </c>
      <c r="F214">
        <v>-97.690569791201625</v>
      </c>
      <c r="G214">
        <v>-83.084029233288106</v>
      </c>
      <c r="H214">
        <f t="shared" si="71"/>
        <v>-29.061906550578449</v>
      </c>
      <c r="I214">
        <f t="shared" si="72"/>
        <v>-30.104147877206898</v>
      </c>
      <c r="J214">
        <f>SUM(H$2:H214)</f>
        <v>-318.25900623182537</v>
      </c>
      <c r="K214">
        <f>SUM(I$2:I214)</f>
        <v>209.73606206041097</v>
      </c>
      <c r="L214">
        <v>-146.74750657131921</v>
      </c>
      <c r="M214">
        <v>1500.6778725925165</v>
      </c>
      <c r="N214">
        <f t="shared" si="73"/>
        <v>-18.553725205401808</v>
      </c>
      <c r="O214">
        <f t="shared" si="74"/>
        <v>231.09215247534917</v>
      </c>
      <c r="P214">
        <f>SUM(N$2:N214)</f>
        <v>11282.924472667222</v>
      </c>
      <c r="Q214">
        <f>SUM(O$2:O214)</f>
        <v>20154.441818387502</v>
      </c>
      <c r="S214">
        <f t="shared" si="75"/>
        <v>-24.716615929092605</v>
      </c>
      <c r="T214">
        <f>SUM(S$2:S214)</f>
        <v>1062.7264853330971</v>
      </c>
      <c r="U214">
        <f t="shared" si="76"/>
        <v>189.73518201739788</v>
      </c>
      <c r="V214">
        <f>SUM(U$2:U214)</f>
        <v>34996.454413304993</v>
      </c>
      <c r="X214">
        <v>1.5298734878982878</v>
      </c>
      <c r="Y214">
        <f t="shared" si="77"/>
        <v>-22.958892180014136</v>
      </c>
      <c r="Z214">
        <f>SUM(Y$2:Y214)</f>
        <v>29.870641024957305</v>
      </c>
      <c r="AA214">
        <f t="shared" si="78"/>
        <v>176.2421522100625</v>
      </c>
      <c r="AB214">
        <f>SUM(AA$2:AA214)</f>
        <v>10719.990621563627</v>
      </c>
      <c r="AD214">
        <f t="shared" si="79"/>
        <v>546.29856317902716</v>
      </c>
      <c r="AE214">
        <f t="shared" si="80"/>
        <v>22858.222517434311</v>
      </c>
      <c r="AG214">
        <f t="shared" si="81"/>
        <v>1.5884367439491438</v>
      </c>
      <c r="AH214">
        <f t="shared" si="82"/>
        <v>-23.837754054553372</v>
      </c>
      <c r="AI214">
        <f>SUM(AH$2:AH214)</f>
        <v>546.2985631790275</v>
      </c>
      <c r="AJ214">
        <f t="shared" si="83"/>
        <v>182.98866711373014</v>
      </c>
      <c r="AK214">
        <f>SUM(AJ$2:AJ214)</f>
        <v>22858.222517434308</v>
      </c>
      <c r="AM214">
        <f>Sheet1!U214</f>
        <v>0.45333333333333337</v>
      </c>
      <c r="AN214">
        <f t="shared" si="84"/>
        <v>1.647</v>
      </c>
      <c r="AO214">
        <f>Sheet1!Z$4*Sheet1!Z$1*((Sheet1!Z$2/AM214)^Sheet1!Z$3-(Sheet1!Z$2/AM214)^6)</f>
        <v>-97.690569791201625</v>
      </c>
      <c r="AP214">
        <f>Sheet1!Z$4*Sheet1!Z$1/Sheet1!Z$2*(Sheet1!Z$3*(Sheet1!Z$2/AM214)^(Sheet1!Z$3+1)-6*(Sheet1!Z$2/AM214)^7)</f>
        <v>-137.57578741061175</v>
      </c>
      <c r="AQ214">
        <f t="shared" si="85"/>
        <v>-33.065991453102598</v>
      </c>
      <c r="AR214">
        <f>SUM(AQ$2:AQ214)</f>
        <v>-362.10802486821029</v>
      </c>
      <c r="AS214">
        <f t="shared" si="86"/>
        <v>-21.110016233701622</v>
      </c>
      <c r="AT214">
        <f>SUM(AS$2:AS214)</f>
        <v>12837.460733345824</v>
      </c>
      <c r="AV214">
        <f>Sheet1!U214</f>
        <v>0.45333333333333337</v>
      </c>
      <c r="AW214">
        <f t="shared" si="87"/>
        <v>1.647</v>
      </c>
      <c r="AX214">
        <f>Sheet1!Z$4*Sheet1!Z$1*((Sheet1!Z$2/AV214)^Sheet1!Z$3-(Sheet1!Z$2/AV214)^6)</f>
        <v>-97.690569791201625</v>
      </c>
      <c r="AY214">
        <f>Sheet1!Z$4*Sheet1!Z$1/Sheet1!Z$2*(Sheet1!Z$3*(Sheet1!Z$2/AV214)^(Sheet1!Z$3+1)-6*(Sheet1!Z$2/AV214)^7)</f>
        <v>-137.57578741061175</v>
      </c>
      <c r="AZ214">
        <f t="shared" si="88"/>
        <v>-33.065991453102598</v>
      </c>
      <c r="BA214">
        <f>SUM(AZ$2:AZ214)</f>
        <v>-362.10802486821029</v>
      </c>
      <c r="BB214">
        <f t="shared" si="89"/>
        <v>-21.110016233701622</v>
      </c>
      <c r="BC214">
        <f>SUM(BB$2:BB214)</f>
        <v>12837.460733345824</v>
      </c>
      <c r="BE214">
        <f t="shared" si="94"/>
        <v>0.44900000000000001</v>
      </c>
      <c r="BF214">
        <f t="shared" si="95"/>
        <v>1.494</v>
      </c>
      <c r="BG214">
        <f>Sheet1!Z$4*Sheet1!Z$1*((Sheet1!Z$2/BE214)^Sheet1!Z$3-(Sheet1!Z$2/BE214)^6)</f>
        <v>-97.999995967775405</v>
      </c>
      <c r="BH214">
        <f>Sheet1!Z$4*Sheet1!Z$1/Sheet1!Z$2*(Sheet1!Z$3*(Sheet1!Z$2/BE214)^(Sheet1!Z$3+1)-6*(Sheet1!Z$2/BE214)^7)</f>
        <v>-0.5311683599423489</v>
      </c>
      <c r="BI214">
        <f t="shared" si="92"/>
        <v>-30.089291561971574</v>
      </c>
      <c r="BJ214">
        <f>SUM(BI$2:BI214)</f>
        <v>-321.5584017419032</v>
      </c>
      <c r="BK214">
        <f t="shared" si="93"/>
        <v>-7.393256197083517E-2</v>
      </c>
      <c r="BL214">
        <f>SUM(BK$2:BK214)</f>
        <v>13196.361417174669</v>
      </c>
    </row>
    <row r="215" spans="1:64" x14ac:dyDescent="0.25">
      <c r="A215">
        <v>0.42699999999999999</v>
      </c>
      <c r="B215">
        <v>1.1386666666666667</v>
      </c>
      <c r="C215">
        <v>1.0674999999999999</v>
      </c>
      <c r="D215">
        <v>1.643</v>
      </c>
      <c r="E215">
        <v>1.986</v>
      </c>
      <c r="F215">
        <v>-97.334499337083486</v>
      </c>
      <c r="G215">
        <v>-85.890455130390393</v>
      </c>
      <c r="H215">
        <f t="shared" si="71"/>
        <v>-29.158159870383887</v>
      </c>
      <c r="I215">
        <f t="shared" si="72"/>
        <v>-31.101397095829334</v>
      </c>
      <c r="J215">
        <f>SUM(H$2:H215)</f>
        <v>-347.41716610220925</v>
      </c>
      <c r="K215">
        <f>SUM(I$2:I215)</f>
        <v>178.63466496458165</v>
      </c>
      <c r="L215">
        <v>-208.25287560369279</v>
      </c>
      <c r="M215">
        <v>1308.4375908291777</v>
      </c>
      <c r="N215">
        <f t="shared" si="73"/>
        <v>-26.63864899984782</v>
      </c>
      <c r="O215">
        <f t="shared" si="74"/>
        <v>202.30931609313751</v>
      </c>
      <c r="P215">
        <f>SUM(N$2:N215)</f>
        <v>11256.285823667375</v>
      </c>
      <c r="Q215">
        <f>SUM(O$2:O215)</f>
        <v>20356.751134480641</v>
      </c>
      <c r="S215">
        <f t="shared" si="75"/>
        <v>-25.729907063669486</v>
      </c>
      <c r="T215">
        <f>SUM(S$2:S215)</f>
        <v>1036.9965782694276</v>
      </c>
      <c r="U215">
        <f t="shared" si="76"/>
        <v>167.36868395822003</v>
      </c>
      <c r="V215">
        <f>SUM(U$2:U215)</f>
        <v>35163.823097263215</v>
      </c>
      <c r="X215">
        <v>1.5507297645812637</v>
      </c>
      <c r="Y215">
        <f t="shared" si="77"/>
        <v>-24.284925577323172</v>
      </c>
      <c r="Z215">
        <f>SUM(Y$2:Y215)</f>
        <v>5.5857154476341329</v>
      </c>
      <c r="AA215">
        <f t="shared" si="78"/>
        <v>157.9693243291579</v>
      </c>
      <c r="AB215">
        <f>SUM(AA$2:AA215)</f>
        <v>10877.959945892786</v>
      </c>
      <c r="AD215">
        <f t="shared" si="79"/>
        <v>521.29114685853085</v>
      </c>
      <c r="AE215">
        <f t="shared" si="80"/>
        <v>23020.891521578</v>
      </c>
      <c r="AG215">
        <f t="shared" si="81"/>
        <v>1.5968648822906317</v>
      </c>
      <c r="AH215">
        <f t="shared" si="82"/>
        <v>-25.007416320496329</v>
      </c>
      <c r="AI215">
        <f>SUM(AH$2:AH215)</f>
        <v>521.29114685853119</v>
      </c>
      <c r="AJ215">
        <f t="shared" si="83"/>
        <v>162.66900414368894</v>
      </c>
      <c r="AK215">
        <f>SUM(AJ$2:AJ215)</f>
        <v>23020.891521577996</v>
      </c>
      <c r="AM215">
        <f>Sheet1!U215</f>
        <v>0.45546666666666669</v>
      </c>
      <c r="AN215">
        <f t="shared" si="84"/>
        <v>1.643</v>
      </c>
      <c r="AO215">
        <f>Sheet1!Z$4*Sheet1!Z$1*((Sheet1!Z$2/AM215)^Sheet1!Z$3-(Sheet1!Z$2/AM215)^6)</f>
        <v>-97.334499337083486</v>
      </c>
      <c r="AP215">
        <f>Sheet1!Z$4*Sheet1!Z$1/Sheet1!Z$2*(Sheet1!Z$3*(Sheet1!Z$2/AM215)^(Sheet1!Z$3+1)-6*(Sheet1!Z$2/AM215)^7)</f>
        <v>-195.23707087846199</v>
      </c>
      <c r="AQ215">
        <f t="shared" si="85"/>
        <v>-33.175506341414561</v>
      </c>
      <c r="AR215">
        <f>SUM(AQ$2:AQ215)</f>
        <v>-395.28353120962487</v>
      </c>
      <c r="AS215">
        <f t="shared" si="86"/>
        <v>-30.308862862049082</v>
      </c>
      <c r="AT215">
        <f>SUM(AS$2:AS215)</f>
        <v>12807.151870483774</v>
      </c>
      <c r="AV215">
        <f>Sheet1!U215</f>
        <v>0.45546666666666669</v>
      </c>
      <c r="AW215">
        <f t="shared" si="87"/>
        <v>1.643</v>
      </c>
      <c r="AX215">
        <f>Sheet1!Z$4*Sheet1!Z$1*((Sheet1!Z$2/AV215)^Sheet1!Z$3-(Sheet1!Z$2/AV215)^6)</f>
        <v>-97.334499337083486</v>
      </c>
      <c r="AY215">
        <f>Sheet1!Z$4*Sheet1!Z$1/Sheet1!Z$2*(Sheet1!Z$3*(Sheet1!Z$2/AV215)^(Sheet1!Z$3+1)-6*(Sheet1!Z$2/AV215)^7)</f>
        <v>-195.23707087846199</v>
      </c>
      <c r="AZ215">
        <f t="shared" si="88"/>
        <v>-33.175506341414561</v>
      </c>
      <c r="BA215">
        <f>SUM(AZ$2:AZ215)</f>
        <v>-395.28353120962487</v>
      </c>
      <c r="BB215">
        <f t="shared" si="89"/>
        <v>-30.308862862049082</v>
      </c>
      <c r="BC215">
        <f>SUM(BB$2:BB215)</f>
        <v>12807.151870483774</v>
      </c>
      <c r="BE215">
        <f t="shared" si="94"/>
        <v>0.45100000000000001</v>
      </c>
      <c r="BF215">
        <f t="shared" si="95"/>
        <v>1.478</v>
      </c>
      <c r="BG215">
        <f>Sheet1!Z$4*Sheet1!Z$1*((Sheet1!Z$2/BE215)^Sheet1!Z$3-(Sheet1!Z$2/BE215)^6)</f>
        <v>-97.931118205487095</v>
      </c>
      <c r="BH215">
        <f>Sheet1!Z$4*Sheet1!Z$1/Sheet1!Z$2*(Sheet1!Z$3*(Sheet1!Z$2/BE215)^(Sheet1!Z$3+1)-6*(Sheet1!Z$2/BE215)^7)</f>
        <v>-67.297768026730395</v>
      </c>
      <c r="BI215">
        <f t="shared" si="92"/>
        <v>-30.026751151449936</v>
      </c>
      <c r="BJ215">
        <f>SUM(BI$2:BI215)</f>
        <v>-351.58515289335315</v>
      </c>
      <c r="BK215">
        <f t="shared" si="93"/>
        <v>-9.3982044985917295</v>
      </c>
      <c r="BL215">
        <f>SUM(BK$2:BK215)</f>
        <v>13186.963212676077</v>
      </c>
    </row>
    <row r="216" spans="1:64" x14ac:dyDescent="0.25">
      <c r="A216">
        <v>0.42899999999999999</v>
      </c>
      <c r="B216">
        <v>1.1439999999999999</v>
      </c>
      <c r="C216">
        <v>1.0725</v>
      </c>
      <c r="D216">
        <v>1.6180000000000001</v>
      </c>
      <c r="E216">
        <v>1.9790000000000001</v>
      </c>
      <c r="F216">
        <v>-96.861662446761557</v>
      </c>
      <c r="G216">
        <v>-88.328125085128249</v>
      </c>
      <c r="H216">
        <f t="shared" si="71"/>
        <v>-28.843304859313665</v>
      </c>
      <c r="I216">
        <f t="shared" si="72"/>
        <v>-32.170617011739537</v>
      </c>
      <c r="J216">
        <f>SUM(H$2:H216)</f>
        <v>-376.26047096152291</v>
      </c>
      <c r="K216">
        <f>SUM(I$2:I216)</f>
        <v>146.46404795284212</v>
      </c>
      <c r="L216">
        <v>-263.60058653244658</v>
      </c>
      <c r="M216">
        <v>1131.7187672576799</v>
      </c>
      <c r="N216">
        <f t="shared" si="73"/>
        <v>-33.674159613433105</v>
      </c>
      <c r="O216">
        <f t="shared" si="74"/>
        <v>176.83009840061237</v>
      </c>
      <c r="P216">
        <f>SUM(N$2:N216)</f>
        <v>11222.611664053942</v>
      </c>
      <c r="Q216">
        <f>SUM(O$2:O216)</f>
        <v>20533.581232881254</v>
      </c>
      <c r="S216">
        <f t="shared" si="75"/>
        <v>-26.302202286505597</v>
      </c>
      <c r="T216">
        <f>SUM(S$2:S216)</f>
        <v>1010.694375982922</v>
      </c>
      <c r="U216">
        <f t="shared" si="76"/>
        <v>144.57357211328491</v>
      </c>
      <c r="V216">
        <f>SUM(U$2:U216)</f>
        <v>35308.396669376503</v>
      </c>
      <c r="X216">
        <v>1.5497477024861788</v>
      </c>
      <c r="Y216">
        <f t="shared" si="77"/>
        <v>-25.192693179133972</v>
      </c>
      <c r="Z216">
        <f>SUM(Y$2:Y216)</f>
        <v>-19.606977731499839</v>
      </c>
      <c r="AA216">
        <f t="shared" si="78"/>
        <v>138.47500693620714</v>
      </c>
      <c r="AB216">
        <f>SUM(AA$2:AA216)</f>
        <v>11016.434952828993</v>
      </c>
      <c r="AD216">
        <f t="shared" si="79"/>
        <v>495.5436991257111</v>
      </c>
      <c r="AE216">
        <f t="shared" si="80"/>
        <v>23162.41581110275</v>
      </c>
      <c r="AG216">
        <f t="shared" si="81"/>
        <v>1.5838738512430894</v>
      </c>
      <c r="AH216">
        <f t="shared" si="82"/>
        <v>-25.747447732819786</v>
      </c>
      <c r="AI216">
        <f>SUM(AH$2:AH216)</f>
        <v>495.54369912571138</v>
      </c>
      <c r="AJ216">
        <f t="shared" si="83"/>
        <v>141.52428952474605</v>
      </c>
      <c r="AK216">
        <f>SUM(AJ$2:AJ216)</f>
        <v>23162.415811102743</v>
      </c>
      <c r="AM216">
        <f>Sheet1!U216</f>
        <v>0.45760000000000001</v>
      </c>
      <c r="AN216">
        <f t="shared" si="84"/>
        <v>1.6180000000000001</v>
      </c>
      <c r="AO216">
        <f>Sheet1!Z$4*Sheet1!Z$1*((Sheet1!Z$2/AM216)^Sheet1!Z$3-(Sheet1!Z$2/AM216)^6)</f>
        <v>-96.861662446761557</v>
      </c>
      <c r="AP216">
        <f>Sheet1!Z$4*Sheet1!Z$1/Sheet1!Z$2*(Sheet1!Z$3*(Sheet1!Z$2/AM216)^(Sheet1!Z$3+1)-6*(Sheet1!Z$2/AM216)^7)</f>
        <v>-247.12554987416871</v>
      </c>
      <c r="AQ216">
        <f t="shared" si="85"/>
        <v>-32.817271306596886</v>
      </c>
      <c r="AR216">
        <f>SUM(AQ$2:AQ216)</f>
        <v>-428.10080251622173</v>
      </c>
      <c r="AS216">
        <f t="shared" si="86"/>
        <v>-38.313710493506129</v>
      </c>
      <c r="AT216">
        <f>SUM(AS$2:AS216)</f>
        <v>12768.838159990268</v>
      </c>
      <c r="AV216">
        <f>Sheet1!U216</f>
        <v>0.45760000000000001</v>
      </c>
      <c r="AW216">
        <f t="shared" si="87"/>
        <v>1.6180000000000001</v>
      </c>
      <c r="AX216">
        <f>Sheet1!Z$4*Sheet1!Z$1*((Sheet1!Z$2/AV216)^Sheet1!Z$3-(Sheet1!Z$2/AV216)^6)</f>
        <v>-96.861662446761557</v>
      </c>
      <c r="AY216">
        <f>Sheet1!Z$4*Sheet1!Z$1/Sheet1!Z$2*(Sheet1!Z$3*(Sheet1!Z$2/AV216)^(Sheet1!Z$3+1)-6*(Sheet1!Z$2/AV216)^7)</f>
        <v>-247.12554987416871</v>
      </c>
      <c r="AZ216">
        <f t="shared" si="88"/>
        <v>-32.817271306596886</v>
      </c>
      <c r="BA216">
        <f>SUM(AZ$2:AZ216)</f>
        <v>-428.10080251622173</v>
      </c>
      <c r="BB216">
        <f t="shared" si="89"/>
        <v>-38.313710493506129</v>
      </c>
      <c r="BC216">
        <f>SUM(BB$2:BB216)</f>
        <v>12768.838159990268</v>
      </c>
      <c r="BE216">
        <f t="shared" si="94"/>
        <v>0.45300000000000001</v>
      </c>
      <c r="BF216">
        <f t="shared" si="95"/>
        <v>1.476</v>
      </c>
      <c r="BG216">
        <f>Sheet1!Z$4*Sheet1!Z$1*((Sheet1!Z$2/BE216)^Sheet1!Z$3-(Sheet1!Z$2/BE216)^6)</f>
        <v>-97.734838763938669</v>
      </c>
      <c r="BH216">
        <f>Sheet1!Z$4*Sheet1!Z$1/Sheet1!Z$2*(Sheet1!Z$3*(Sheet1!Z$2/BE216)^(Sheet1!Z$3+1)-6*(Sheet1!Z$2/BE216)^7)</f>
        <v>-128.01233838489145</v>
      </c>
      <c r="BI216">
        <f t="shared" si="92"/>
        <v>-30.207013515227771</v>
      </c>
      <c r="BJ216">
        <f>SUM(BI$2:BI216)</f>
        <v>-381.7921664085809</v>
      </c>
      <c r="BK216">
        <f t="shared" si="93"/>
        <v>-18.104904389866526</v>
      </c>
      <c r="BL216">
        <f>SUM(BK$2:BK216)</f>
        <v>13168.858308286211</v>
      </c>
    </row>
    <row r="217" spans="1:64" x14ac:dyDescent="0.25">
      <c r="A217">
        <v>0.43099999999999999</v>
      </c>
      <c r="B217">
        <v>1.1493333333333333</v>
      </c>
      <c r="C217">
        <v>1.0774999999999999</v>
      </c>
      <c r="D217">
        <v>1.6120000000000001</v>
      </c>
      <c r="E217">
        <v>1.9530000000000001</v>
      </c>
      <c r="F217">
        <v>-96.283868437276965</v>
      </c>
      <c r="G217">
        <v>-90.426894513433709</v>
      </c>
      <c r="H217">
        <f t="shared" si="71"/>
        <v>-28.831889747860533</v>
      </c>
      <c r="I217">
        <f t="shared" si="72"/>
        <v>-32.806084556889545</v>
      </c>
      <c r="J217">
        <f>SUM(H$2:H217)</f>
        <v>-405.09236070938346</v>
      </c>
      <c r="K217">
        <f>SUM(I$2:I217)</f>
        <v>113.65796339595258</v>
      </c>
      <c r="L217">
        <v>-313.28982073308322</v>
      </c>
      <c r="M217">
        <v>969.34938588561511</v>
      </c>
      <c r="N217">
        <f t="shared" si="73"/>
        <v>-40.433667197564056</v>
      </c>
      <c r="O217">
        <f t="shared" si="74"/>
        <v>151.5703987916043</v>
      </c>
      <c r="P217">
        <f>SUM(N$2:N217)</f>
        <v>11182.177996856379</v>
      </c>
      <c r="Q217">
        <f>SUM(O$2:O217)</f>
        <v>20685.151631672859</v>
      </c>
      <c r="S217">
        <f t="shared" si="75"/>
        <v>-27.078038046956454</v>
      </c>
      <c r="T217">
        <f>SUM(S$2:S217)</f>
        <v>983.61633793596559</v>
      </c>
      <c r="U217">
        <f t="shared" si="76"/>
        <v>125.10572598672101</v>
      </c>
      <c r="V217">
        <f>SUM(U$2:U217)</f>
        <v>35433.502395363226</v>
      </c>
      <c r="X217">
        <v>1.5650143099704359</v>
      </c>
      <c r="Y217">
        <f t="shared" si="77"/>
        <v>-26.288782276309405</v>
      </c>
      <c r="Z217">
        <f>SUM(Y$2:Y217)</f>
        <v>-45.895760007809244</v>
      </c>
      <c r="AA217">
        <f t="shared" si="78"/>
        <v>121.45921304494951</v>
      </c>
      <c r="AB217">
        <f>SUM(AA$2:AA217)</f>
        <v>11137.894165873942</v>
      </c>
      <c r="AD217">
        <f t="shared" si="79"/>
        <v>468.86028896407817</v>
      </c>
      <c r="AE217">
        <f t="shared" si="80"/>
        <v>23285.698280618584</v>
      </c>
      <c r="AG217">
        <f t="shared" si="81"/>
        <v>1.5885071549852179</v>
      </c>
      <c r="AH217">
        <f t="shared" si="82"/>
        <v>-26.683410161632924</v>
      </c>
      <c r="AI217">
        <f>SUM(AH$2:AH217)</f>
        <v>468.86028896407845</v>
      </c>
      <c r="AJ217">
        <f t="shared" si="83"/>
        <v>123.28246951583526</v>
      </c>
      <c r="AK217">
        <f>SUM(AJ$2:AJ217)</f>
        <v>23285.698280618577</v>
      </c>
      <c r="AM217">
        <f>Sheet1!U217</f>
        <v>0.45973333333333333</v>
      </c>
      <c r="AN217">
        <f t="shared" si="84"/>
        <v>1.6120000000000001</v>
      </c>
      <c r="AO217">
        <f>Sheet1!Z$4*Sheet1!Z$1*((Sheet1!Z$2/AM217)^Sheet1!Z$3-(Sheet1!Z$2/AM217)^6)</f>
        <v>-96.283868437276965</v>
      </c>
      <c r="AP217">
        <f>Sheet1!Z$4*Sheet1!Z$1/Sheet1!Z$2*(Sheet1!Z$3*(Sheet1!Z$2/AM217)^(Sheet1!Z$3+1)-6*(Sheet1!Z$2/AM217)^7)</f>
        <v>-293.70920693726555</v>
      </c>
      <c r="AQ217">
        <f t="shared" si="85"/>
        <v>-32.804283446454654</v>
      </c>
      <c r="AR217">
        <f>SUM(AQ$2:AQ217)</f>
        <v>-460.90508596267637</v>
      </c>
      <c r="AS217">
        <f t="shared" si="86"/>
        <v>-46.004528011450667</v>
      </c>
      <c r="AT217">
        <f>SUM(AS$2:AS217)</f>
        <v>12722.833631978818</v>
      </c>
      <c r="AV217">
        <f>Sheet1!U217</f>
        <v>0.45973333333333333</v>
      </c>
      <c r="AW217">
        <f t="shared" si="87"/>
        <v>1.6120000000000001</v>
      </c>
      <c r="AX217">
        <f>Sheet1!Z$4*Sheet1!Z$1*((Sheet1!Z$2/AV217)^Sheet1!Z$3-(Sheet1!Z$2/AV217)^6)</f>
        <v>-96.283868437276965</v>
      </c>
      <c r="AY217">
        <f>Sheet1!Z$4*Sheet1!Z$1/Sheet1!Z$2*(Sheet1!Z$3*(Sheet1!Z$2/AV217)^(Sheet1!Z$3+1)-6*(Sheet1!Z$2/AV217)^7)</f>
        <v>-293.70920693726555</v>
      </c>
      <c r="AZ217">
        <f t="shared" si="88"/>
        <v>-32.804283446454654</v>
      </c>
      <c r="BA217">
        <f>SUM(AZ$2:AZ217)</f>
        <v>-460.90508596267637</v>
      </c>
      <c r="BB217">
        <f t="shared" si="89"/>
        <v>-46.004528011450667</v>
      </c>
      <c r="BC217">
        <f>SUM(BB$2:BB217)</f>
        <v>12722.833631978818</v>
      </c>
      <c r="BE217">
        <f t="shared" si="94"/>
        <v>0.45500000000000002</v>
      </c>
      <c r="BF217">
        <f t="shared" si="95"/>
        <v>1.466</v>
      </c>
      <c r="BG217">
        <f>Sheet1!Z$4*Sheet1!Z$1*((Sheet1!Z$2/BE217)^Sheet1!Z$3-(Sheet1!Z$2/BE217)^6)</f>
        <v>-97.422796742226609</v>
      </c>
      <c r="BH217">
        <f>Sheet1!Z$4*Sheet1!Z$1/Sheet1!Z$2*(Sheet1!Z$3*(Sheet1!Z$2/BE217)^(Sheet1!Z$3+1)-6*(Sheet1!Z$2/BE217)^7)</f>
        <v>-183.13393944402543</v>
      </c>
      <c r="BI217">
        <f t="shared" si="92"/>
        <v>-30.186068320139515</v>
      </c>
      <c r="BJ217">
        <f>SUM(BI$2:BI217)</f>
        <v>-411.97823472872039</v>
      </c>
      <c r="BK217">
        <f t="shared" si="93"/>
        <v>-26.086798842514728</v>
      </c>
      <c r="BL217">
        <f>SUM(BK$2:BK217)</f>
        <v>13142.771509443697</v>
      </c>
    </row>
    <row r="218" spans="1:64" x14ac:dyDescent="0.25">
      <c r="A218">
        <v>0.433</v>
      </c>
      <c r="B218">
        <v>1.1546666666666667</v>
      </c>
      <c r="C218">
        <v>1.0825</v>
      </c>
      <c r="D218">
        <v>1.593</v>
      </c>
      <c r="E218">
        <v>1.931</v>
      </c>
      <c r="F218">
        <v>-95.611968059534448</v>
      </c>
      <c r="G218">
        <v>-92.214365227525789</v>
      </c>
      <c r="H218">
        <f t="shared" si="71"/>
        <v>-28.556424301265885</v>
      </c>
      <c r="I218">
        <f t="shared" si="72"/>
        <v>-33.385404884859263</v>
      </c>
      <c r="J218">
        <f>SUM(H$2:H218)</f>
        <v>-433.64878501064936</v>
      </c>
      <c r="K218">
        <f>SUM(I$2:I218)</f>
        <v>80.272558511093308</v>
      </c>
      <c r="L218">
        <v>-357.78050859534869</v>
      </c>
      <c r="M218">
        <v>820.2466406085482</v>
      </c>
      <c r="N218">
        <f t="shared" si="73"/>
        <v>-46.269642286304723</v>
      </c>
      <c r="O218">
        <f t="shared" si="74"/>
        <v>128.58503375563822</v>
      </c>
      <c r="P218">
        <f>SUM(N$2:N218)</f>
        <v>11135.908354570074</v>
      </c>
      <c r="Q218">
        <f>SUM(O$2:O218)</f>
        <v>20813.736665428496</v>
      </c>
      <c r="S218">
        <f t="shared" si="75"/>
        <v>-27.541662341574721</v>
      </c>
      <c r="T218">
        <f>SUM(S$2:S218)</f>
        <v>956.0746755943909</v>
      </c>
      <c r="U218">
        <f t="shared" si="76"/>
        <v>106.07765860835406</v>
      </c>
      <c r="V218">
        <f>SUM(U$2:U218)</f>
        <v>35539.580053971578</v>
      </c>
      <c r="X218">
        <v>1.565897936295457</v>
      </c>
      <c r="Y218">
        <f t="shared" si="77"/>
        <v>-27.073089907607134</v>
      </c>
      <c r="Z218">
        <f>SUM(Y$2:Y218)</f>
        <v>-72.968849915416371</v>
      </c>
      <c r="AA218">
        <f t="shared" si="78"/>
        <v>104.27293578272167</v>
      </c>
      <c r="AB218">
        <f>SUM(AA$2:AA218)</f>
        <v>11242.167101656663</v>
      </c>
      <c r="AD218">
        <f t="shared" si="79"/>
        <v>441.55291283948725</v>
      </c>
      <c r="AE218">
        <f t="shared" si="80"/>
        <v>23390.87357781412</v>
      </c>
      <c r="AG218">
        <f t="shared" si="81"/>
        <v>1.5794489681477284</v>
      </c>
      <c r="AH218">
        <f t="shared" si="82"/>
        <v>-27.307376124590927</v>
      </c>
      <c r="AI218">
        <f>SUM(AH$2:AH218)</f>
        <v>441.55291283948753</v>
      </c>
      <c r="AJ218">
        <f t="shared" si="83"/>
        <v>105.17529719553787</v>
      </c>
      <c r="AK218">
        <f>SUM(AJ$2:AJ218)</f>
        <v>23390.873577814116</v>
      </c>
      <c r="AM218">
        <f>Sheet1!U218</f>
        <v>0.4618666666666667</v>
      </c>
      <c r="AN218">
        <f t="shared" si="84"/>
        <v>1.593</v>
      </c>
      <c r="AO218">
        <f>Sheet1!Z$4*Sheet1!Z$1*((Sheet1!Z$2/AM218)^Sheet1!Z$3-(Sheet1!Z$2/AM218)^6)</f>
        <v>-95.611968059534448</v>
      </c>
      <c r="AP218">
        <f>Sheet1!Z$4*Sheet1!Z$1/Sheet1!Z$2*(Sheet1!Z$3*(Sheet1!Z$2/AM218)^(Sheet1!Z$3+1)-6*(Sheet1!Z$2/AM218)^7)</f>
        <v>-335.41922680813946</v>
      </c>
      <c r="AQ218">
        <f t="shared" si="85"/>
        <v>-32.490864982773637</v>
      </c>
      <c r="AR218">
        <f>SUM(AQ$2:AQ218)</f>
        <v>-493.39595094545001</v>
      </c>
      <c r="AS218">
        <f t="shared" si="86"/>
        <v>-52.644570779084518</v>
      </c>
      <c r="AT218">
        <f>SUM(AS$2:AS218)</f>
        <v>12670.189061199733</v>
      </c>
      <c r="AV218">
        <f>Sheet1!U218</f>
        <v>0.4618666666666667</v>
      </c>
      <c r="AW218">
        <f t="shared" si="87"/>
        <v>1.593</v>
      </c>
      <c r="AX218">
        <f>Sheet1!Z$4*Sheet1!Z$1*((Sheet1!Z$2/AV218)^Sheet1!Z$3-(Sheet1!Z$2/AV218)^6)</f>
        <v>-95.611968059534448</v>
      </c>
      <c r="AY218">
        <f>Sheet1!Z$4*Sheet1!Z$1/Sheet1!Z$2*(Sheet1!Z$3*(Sheet1!Z$2/AV218)^(Sheet1!Z$3+1)-6*(Sheet1!Z$2/AV218)^7)</f>
        <v>-335.41922680813946</v>
      </c>
      <c r="AZ218">
        <f t="shared" si="88"/>
        <v>-32.490864982773637</v>
      </c>
      <c r="BA218">
        <f>SUM(AZ$2:AZ218)</f>
        <v>-493.39595094545001</v>
      </c>
      <c r="BB218">
        <f t="shared" si="89"/>
        <v>-52.644570779084518</v>
      </c>
      <c r="BC218">
        <f>SUM(BB$2:BB218)</f>
        <v>12670.189061199733</v>
      </c>
      <c r="BE218">
        <f t="shared" si="94"/>
        <v>0.45700000000000002</v>
      </c>
      <c r="BF218">
        <f t="shared" si="95"/>
        <v>1.4590000000000001</v>
      </c>
      <c r="BG218">
        <f>Sheet1!Z$4*Sheet1!Z$1*((Sheet1!Z$2/BE218)^Sheet1!Z$3-(Sheet1!Z$2/BE218)^6)</f>
        <v>-97.005747608570289</v>
      </c>
      <c r="BH218">
        <f>Sheet1!Z$4*Sheet1!Z$1/Sheet1!Z$2*(Sheet1!Z$3*(Sheet1!Z$2/BE218)^(Sheet1!Z$3+1)-6*(Sheet1!Z$2/BE218)^7)</f>
        <v>-233.08758873292808</v>
      </c>
      <c r="BI218">
        <f t="shared" si="92"/>
        <v>-30.191590951738196</v>
      </c>
      <c r="BJ218">
        <f>SUM(BI$2:BI218)</f>
        <v>-442.16982568045859</v>
      </c>
      <c r="BK218">
        <f t="shared" si="93"/>
        <v>-33.506132448751899</v>
      </c>
      <c r="BL218">
        <f>SUM(BK$2:BK218)</f>
        <v>13109.265376994945</v>
      </c>
    </row>
    <row r="219" spans="1:64" x14ac:dyDescent="0.25">
      <c r="A219">
        <v>0.435</v>
      </c>
      <c r="B219">
        <v>1.1599999999999999</v>
      </c>
      <c r="C219">
        <v>1.0874999999999999</v>
      </c>
      <c r="D219">
        <v>1.575</v>
      </c>
      <c r="E219">
        <v>1.915</v>
      </c>
      <c r="F219">
        <v>-94.85592881837006</v>
      </c>
      <c r="G219">
        <v>-93.716056748496896</v>
      </c>
      <c r="H219">
        <f t="shared" si="71"/>
        <v>-28.269853180783318</v>
      </c>
      <c r="I219">
        <f t="shared" si="72"/>
        <v>-33.959500905218732</v>
      </c>
      <c r="J219">
        <f>SUM(H$2:H219)</f>
        <v>-461.91863819143271</v>
      </c>
      <c r="K219">
        <f>SUM(I$2:I219)</f>
        <v>46.313057605874576</v>
      </c>
      <c r="L219">
        <v>-397.49646630500746</v>
      </c>
      <c r="M219">
        <v>683.40992779170301</v>
      </c>
      <c r="N219">
        <f t="shared" si="73"/>
        <v>-51.532546186651622</v>
      </c>
      <c r="O219">
        <f t="shared" si="74"/>
        <v>107.72532986354838</v>
      </c>
      <c r="P219">
        <f>SUM(N$2:N219)</f>
        <v>11084.375808383422</v>
      </c>
      <c r="Q219">
        <f>SUM(O$2:O219)</f>
        <v>20921.461995292044</v>
      </c>
      <c r="S219">
        <f t="shared" si="75"/>
        <v>-27.930137820219063</v>
      </c>
      <c r="T219">
        <f>SUM(S$2:S219)</f>
        <v>928.14453777417179</v>
      </c>
      <c r="U219">
        <f t="shared" si="76"/>
        <v>88.599161637122023</v>
      </c>
      <c r="V219">
        <f>SUM(U$2:U219)</f>
        <v>35628.179215608703</v>
      </c>
      <c r="X219">
        <v>1.5659588853086441</v>
      </c>
      <c r="Y219">
        <f t="shared" si="77"/>
        <v>-27.76980792855051</v>
      </c>
      <c r="Z219">
        <f>SUM(Y$2:Y219)</f>
        <v>-100.73865784396688</v>
      </c>
      <c r="AA219">
        <f t="shared" si="78"/>
        <v>88.090567870824131</v>
      </c>
      <c r="AB219">
        <f>SUM(AA$2:AA219)</f>
        <v>11330.257669527487</v>
      </c>
      <c r="AD219">
        <f t="shared" si="79"/>
        <v>413.70293996510247</v>
      </c>
      <c r="AE219">
        <f t="shared" si="80"/>
        <v>23479.218442568097</v>
      </c>
      <c r="AG219">
        <f t="shared" si="81"/>
        <v>1.570479442654322</v>
      </c>
      <c r="AH219">
        <f t="shared" si="82"/>
        <v>-27.849972874384783</v>
      </c>
      <c r="AI219">
        <f>SUM(AH$2:AH219)</f>
        <v>413.70293996510276</v>
      </c>
      <c r="AJ219">
        <f t="shared" si="83"/>
        <v>88.34486475397307</v>
      </c>
      <c r="AK219">
        <f>SUM(AJ$2:AJ219)</f>
        <v>23479.21844256809</v>
      </c>
      <c r="AM219">
        <f>Sheet1!U219</f>
        <v>0.46399999999999997</v>
      </c>
      <c r="AN219">
        <f t="shared" si="84"/>
        <v>1.575</v>
      </c>
      <c r="AO219">
        <f>Sheet1!Z$4*Sheet1!Z$1*((Sheet1!Z$2/AM219)^Sheet1!Z$3-(Sheet1!Z$2/AM219)^6)</f>
        <v>-94.85592881837006</v>
      </c>
      <c r="AP219">
        <f>Sheet1!Z$4*Sheet1!Z$1/Sheet1!Z$2*(Sheet1!Z$3*(Sheet1!Z$2/AM219)^(Sheet1!Z$3+1)-6*(Sheet1!Z$2/AM219)^7)</f>
        <v>-372.65293716094448</v>
      </c>
      <c r="AQ219">
        <f t="shared" si="85"/>
        <v>-32.164810730135677</v>
      </c>
      <c r="AR219">
        <f>SUM(AQ$2:AQ219)</f>
        <v>-525.5607616755857</v>
      </c>
      <c r="AS219">
        <f t="shared" si="86"/>
        <v>-58.632585883479152</v>
      </c>
      <c r="AT219">
        <f>SUM(AS$2:AS219)</f>
        <v>12611.556475316254</v>
      </c>
      <c r="AV219">
        <f>Sheet1!U219</f>
        <v>0.46399999999999997</v>
      </c>
      <c r="AW219">
        <f t="shared" si="87"/>
        <v>1.575</v>
      </c>
      <c r="AX219">
        <f>Sheet1!Z$4*Sheet1!Z$1*((Sheet1!Z$2/AV219)^Sheet1!Z$3-(Sheet1!Z$2/AV219)^6)</f>
        <v>-94.85592881837006</v>
      </c>
      <c r="AY219">
        <f>Sheet1!Z$4*Sheet1!Z$1/Sheet1!Z$2*(Sheet1!Z$3*(Sheet1!Z$2/AV219)^(Sheet1!Z$3+1)-6*(Sheet1!Z$2/AV219)^7)</f>
        <v>-372.65293716094448</v>
      </c>
      <c r="AZ219">
        <f t="shared" si="88"/>
        <v>-32.164810730135677</v>
      </c>
      <c r="BA219">
        <f>SUM(AZ$2:AZ219)</f>
        <v>-525.5607616755857</v>
      </c>
      <c r="BB219">
        <f t="shared" si="89"/>
        <v>-58.632585883479152</v>
      </c>
      <c r="BC219">
        <f>SUM(BB$2:BB219)</f>
        <v>12611.556475316254</v>
      </c>
      <c r="BE219">
        <f t="shared" si="94"/>
        <v>0.45900000000000002</v>
      </c>
      <c r="BF219">
        <f t="shared" si="95"/>
        <v>1.45</v>
      </c>
      <c r="BG219">
        <f>Sheet1!Z$4*Sheet1!Z$1*((Sheet1!Z$2/BE219)^Sheet1!Z$3-(Sheet1!Z$2/BE219)^6)</f>
        <v>-96.493628676494637</v>
      </c>
      <c r="BH219">
        <f>Sheet1!Z$4*Sheet1!Z$1/Sheet1!Z$2*(Sheet1!Z$3*(Sheet1!Z$2/BE219)^(Sheet1!Z$3+1)-6*(Sheet1!Z$2/BE219)^7)</f>
        <v>-278.26683508033796</v>
      </c>
      <c r="BI219">
        <f t="shared" si="92"/>
        <v>-30.123303805325143</v>
      </c>
      <c r="BJ219">
        <f>SUM(BI$2:BI219)</f>
        <v>-472.29312948578371</v>
      </c>
      <c r="BK219">
        <f t="shared" si="93"/>
        <v>-40.307270734327076</v>
      </c>
      <c r="BL219">
        <f>SUM(BK$2:BK219)</f>
        <v>13068.958106260618</v>
      </c>
    </row>
    <row r="220" spans="1:64" x14ac:dyDescent="0.25">
      <c r="A220">
        <v>0.437</v>
      </c>
      <c r="B220">
        <v>1.1653333333333333</v>
      </c>
      <c r="C220">
        <v>1.0925</v>
      </c>
      <c r="D220">
        <v>1.5529999999999999</v>
      </c>
      <c r="E220">
        <v>1.887</v>
      </c>
      <c r="F220">
        <v>-94.024904281885156</v>
      </c>
      <c r="G220">
        <v>-94.955564185325869</v>
      </c>
      <c r="H220">
        <f t="shared" si="71"/>
        <v>-27.885422541838778</v>
      </c>
      <c r="I220">
        <f t="shared" si="72"/>
        <v>-34.21804496134444</v>
      </c>
      <c r="J220">
        <f>SUM(H$2:H220)</f>
        <v>-489.80406073327151</v>
      </c>
      <c r="K220">
        <f>SUM(I$2:I220)</f>
        <v>12.095012644530136</v>
      </c>
      <c r="L220">
        <v>-432.82827367396442</v>
      </c>
      <c r="M220">
        <v>557.91441159197984</v>
      </c>
      <c r="N220">
        <f t="shared" si="73"/>
        <v>-56.095934732870418</v>
      </c>
      <c r="O220">
        <f t="shared" si="74"/>
        <v>87.858501345410914</v>
      </c>
      <c r="P220">
        <f>SUM(N$2:N220)</f>
        <v>11028.279873650552</v>
      </c>
      <c r="Q220">
        <f>SUM(O$2:O220)</f>
        <v>21009.320496637454</v>
      </c>
      <c r="S220">
        <f t="shared" si="75"/>
        <v>-28.161432869617336</v>
      </c>
      <c r="T220">
        <f>SUM(S$2:S220)</f>
        <v>899.98310490455447</v>
      </c>
      <c r="U220">
        <f t="shared" si="76"/>
        <v>72.307500047389055</v>
      </c>
      <c r="V220">
        <f>SUM(U$2:U220)</f>
        <v>35700.486715656094</v>
      </c>
      <c r="X220">
        <v>1.5603167518517205</v>
      </c>
      <c r="Y220">
        <f t="shared" si="77"/>
        <v>-28.29411169517811</v>
      </c>
      <c r="Z220">
        <f>SUM(Y$2:Y220)</f>
        <v>-129.03276953914499</v>
      </c>
      <c r="AA220">
        <f t="shared" si="78"/>
        <v>72.648167165782496</v>
      </c>
      <c r="AB220">
        <f>SUM(AA$2:AA220)</f>
        <v>11402.90583669327</v>
      </c>
      <c r="AD220">
        <f t="shared" si="79"/>
        <v>385.47516768270475</v>
      </c>
      <c r="AE220">
        <f t="shared" si="80"/>
        <v>23551.696276174684</v>
      </c>
      <c r="AG220">
        <f t="shared" si="81"/>
        <v>1.5566583759258603</v>
      </c>
      <c r="AH220">
        <f t="shared" si="82"/>
        <v>-28.22777228239773</v>
      </c>
      <c r="AI220">
        <f>SUM(AH$2:AH220)</f>
        <v>385.47516768270503</v>
      </c>
      <c r="AJ220">
        <f t="shared" si="83"/>
        <v>72.477833606585776</v>
      </c>
      <c r="AK220">
        <f>SUM(AJ$2:AJ220)</f>
        <v>23551.696276174676</v>
      </c>
      <c r="AM220">
        <f>Sheet1!U220</f>
        <v>0.46613333333333334</v>
      </c>
      <c r="AN220">
        <f t="shared" si="84"/>
        <v>1.5529999999999999</v>
      </c>
      <c r="AO220">
        <f>Sheet1!Z$4*Sheet1!Z$1*((Sheet1!Z$2/AM220)^Sheet1!Z$3-(Sheet1!Z$2/AM220)^6)</f>
        <v>-94.024904281885156</v>
      </c>
      <c r="AP220">
        <f>Sheet1!Z$4*Sheet1!Z$1/Sheet1!Z$2*(Sheet1!Z$3*(Sheet1!Z$2/AM220)^(Sheet1!Z$3+1)-6*(Sheet1!Z$2/AM220)^7)</f>
        <v>-405.77650656934168</v>
      </c>
      <c r="AQ220">
        <f t="shared" si="85"/>
        <v>-31.727414092047677</v>
      </c>
      <c r="AR220">
        <f>SUM(AQ$2:AQ220)</f>
        <v>-557.28817576763333</v>
      </c>
      <c r="AS220">
        <f t="shared" si="86"/>
        <v>-63.824707962732568</v>
      </c>
      <c r="AT220">
        <f>SUM(AS$2:AS220)</f>
        <v>12547.731767353522</v>
      </c>
      <c r="AV220">
        <f>Sheet1!U220</f>
        <v>0.46613333333333334</v>
      </c>
      <c r="AW220">
        <f t="shared" si="87"/>
        <v>1.5529999999999999</v>
      </c>
      <c r="AX220">
        <f>Sheet1!Z$4*Sheet1!Z$1*((Sheet1!Z$2/AV220)^Sheet1!Z$3-(Sheet1!Z$2/AV220)^6)</f>
        <v>-94.024904281885156</v>
      </c>
      <c r="AY220">
        <f>Sheet1!Z$4*Sheet1!Z$1/Sheet1!Z$2*(Sheet1!Z$3*(Sheet1!Z$2/AV220)^(Sheet1!Z$3+1)-6*(Sheet1!Z$2/AV220)^7)</f>
        <v>-405.77650656934168</v>
      </c>
      <c r="AZ220">
        <f t="shared" si="88"/>
        <v>-31.727414092047677</v>
      </c>
      <c r="BA220">
        <f>SUM(AZ$2:AZ220)</f>
        <v>-557.28817576763333</v>
      </c>
      <c r="BB220">
        <f t="shared" si="89"/>
        <v>-63.824707962732568</v>
      </c>
      <c r="BC220">
        <f>SUM(BB$2:BB220)</f>
        <v>12547.731767353522</v>
      </c>
      <c r="BE220">
        <f t="shared" si="94"/>
        <v>0.46100000000000002</v>
      </c>
      <c r="BF220">
        <f t="shared" si="95"/>
        <v>1.4330000000000001</v>
      </c>
      <c r="BG220">
        <f>Sheet1!Z$4*Sheet1!Z$1*((Sheet1!Z$2/BE220)^Sheet1!Z$3-(Sheet1!Z$2/BE220)^6)</f>
        <v>-95.895619637633658</v>
      </c>
      <c r="BH220">
        <f>Sheet1!Z$4*Sheet1!Z$1/Sheet1!Z$2*(Sheet1!Z$3*(Sheet1!Z$2/BE220)^(Sheet1!Z$3+1)-6*(Sheet1!Z$2/BE220)^7)</f>
        <v>-319.03613106613363</v>
      </c>
      <c r="BI220">
        <f t="shared" si="92"/>
        <v>-29.858314024468577</v>
      </c>
      <c r="BJ220">
        <f>SUM(BI$2:BI220)</f>
        <v>-502.15144351025231</v>
      </c>
      <c r="BK220">
        <f t="shared" si="93"/>
        <v>-46.303790245728123</v>
      </c>
      <c r="BL220">
        <f>SUM(BK$2:BK220)</f>
        <v>13022.65431601489</v>
      </c>
    </row>
    <row r="221" spans="1:64" x14ac:dyDescent="0.25">
      <c r="A221">
        <v>0.439</v>
      </c>
      <c r="B221">
        <v>1.1706666666666667</v>
      </c>
      <c r="C221">
        <v>1.0974999999999999</v>
      </c>
      <c r="D221">
        <v>1.5549999999999999</v>
      </c>
      <c r="E221">
        <v>1.861</v>
      </c>
      <c r="F221">
        <v>-93.127297875387853</v>
      </c>
      <c r="G221">
        <v>-95.954703776204411</v>
      </c>
      <c r="H221">
        <f t="shared" si="71"/>
        <v>-27.908496189325273</v>
      </c>
      <c r="I221">
        <f t="shared" si="72"/>
        <v>-34.414517314070693</v>
      </c>
      <c r="J221">
        <f>SUM(H$2:H221)</f>
        <v>-517.71255692259683</v>
      </c>
      <c r="K221">
        <f>SUM(I$2:I221)</f>
        <v>-22.319504669540557</v>
      </c>
      <c r="L221">
        <v>-464.13591523446672</v>
      </c>
      <c r="M221">
        <v>442.90511318427929</v>
      </c>
      <c r="N221">
        <f t="shared" si="73"/>
        <v>-61.061733560802267</v>
      </c>
      <c r="O221">
        <f t="shared" si="74"/>
        <v>69.7349715323531</v>
      </c>
      <c r="P221">
        <f>SUM(N$2:N221)</f>
        <v>10967.21814008975</v>
      </c>
      <c r="Q221">
        <f>SUM(O$2:O221)</f>
        <v>21079.055468169809</v>
      </c>
      <c r="S221">
        <f t="shared" si="75"/>
        <v>-28.7558164553358</v>
      </c>
      <c r="T221">
        <f>SUM(S$2:S221)</f>
        <v>871.22728844921869</v>
      </c>
      <c r="U221">
        <f t="shared" si="76"/>
        <v>58.268608668892576</v>
      </c>
      <c r="V221">
        <f>SUM(U$2:U221)</f>
        <v>35758.755324324986</v>
      </c>
      <c r="X221">
        <v>1.577364432288807</v>
      </c>
      <c r="Y221">
        <f t="shared" si="77"/>
        <v>-29.16939041676649</v>
      </c>
      <c r="Z221">
        <f>SUM(Y$2:Y221)</f>
        <v>-158.2021599559115</v>
      </c>
      <c r="AA221">
        <f t="shared" si="78"/>
        <v>59.10664362267935</v>
      </c>
      <c r="AB221">
        <f>SUM(AA$2:AA221)</f>
        <v>11462.012480315949</v>
      </c>
      <c r="AD221">
        <f t="shared" si="79"/>
        <v>356.5125642466536</v>
      </c>
      <c r="AE221">
        <f t="shared" si="80"/>
        <v>23610.383902320467</v>
      </c>
      <c r="AG221">
        <f t="shared" si="81"/>
        <v>1.5661822161444034</v>
      </c>
      <c r="AH221">
        <f t="shared" si="82"/>
        <v>-28.962603436051143</v>
      </c>
      <c r="AI221">
        <f>SUM(AH$2:AH221)</f>
        <v>356.51256424665388</v>
      </c>
      <c r="AJ221">
        <f t="shared" si="83"/>
        <v>58.687626145785956</v>
      </c>
      <c r="AK221">
        <f>SUM(AJ$2:AJ221)</f>
        <v>23610.383902320464</v>
      </c>
      <c r="AM221">
        <f>Sheet1!U221</f>
        <v>0.46826666666666672</v>
      </c>
      <c r="AN221">
        <f t="shared" si="84"/>
        <v>1.5549999999999999</v>
      </c>
      <c r="AO221">
        <f>Sheet1!Z$4*Sheet1!Z$1*((Sheet1!Z$2/AM221)^Sheet1!Z$3-(Sheet1!Z$2/AM221)^6)</f>
        <v>-93.127297875387811</v>
      </c>
      <c r="AP221">
        <f>Sheet1!Z$4*Sheet1!Z$1/Sheet1!Z$2*(Sheet1!Z$3*(Sheet1!Z$2/AM221)^(Sheet1!Z$3+1)-6*(Sheet1!Z$2/AM221)^7)</f>
        <v>-435.12742053231369</v>
      </c>
      <c r="AQ221">
        <f t="shared" si="85"/>
        <v>-31.753666775410082</v>
      </c>
      <c r="AR221">
        <f>SUM(AQ$2:AQ221)</f>
        <v>-589.04184254304346</v>
      </c>
      <c r="AS221">
        <f t="shared" si="86"/>
        <v>-69.474683518068559</v>
      </c>
      <c r="AT221">
        <f>SUM(AS$2:AS221)</f>
        <v>12478.257083835453</v>
      </c>
      <c r="AV221">
        <f>Sheet1!U221</f>
        <v>0.46826666666666672</v>
      </c>
      <c r="AW221">
        <f t="shared" si="87"/>
        <v>1.5549999999999999</v>
      </c>
      <c r="AX221">
        <f>Sheet1!Z$4*Sheet1!Z$1*((Sheet1!Z$2/AV221)^Sheet1!Z$3-(Sheet1!Z$2/AV221)^6)</f>
        <v>-93.127297875387811</v>
      </c>
      <c r="AY221">
        <f>Sheet1!Z$4*Sheet1!Z$1/Sheet1!Z$2*(Sheet1!Z$3*(Sheet1!Z$2/AV221)^(Sheet1!Z$3+1)-6*(Sheet1!Z$2/AV221)^7)</f>
        <v>-435.12742053231369</v>
      </c>
      <c r="AZ221">
        <f t="shared" si="88"/>
        <v>-31.753666775410082</v>
      </c>
      <c r="BA221">
        <f>SUM(AZ$2:AZ221)</f>
        <v>-589.04184254304346</v>
      </c>
      <c r="BB221">
        <f t="shared" si="89"/>
        <v>-69.474683518068559</v>
      </c>
      <c r="BC221">
        <f>SUM(BB$2:BB221)</f>
        <v>12478.257083835453</v>
      </c>
      <c r="BE221">
        <f t="shared" si="94"/>
        <v>0.46300000000000002</v>
      </c>
      <c r="BF221">
        <f t="shared" si="95"/>
        <v>1.4219999999999999</v>
      </c>
      <c r="BG221">
        <f>Sheet1!Z$4*Sheet1!Z$1*((Sheet1!Z$2/BE221)^Sheet1!Z$3-(Sheet1!Z$2/BE221)^6)</f>
        <v>-95.220198537190086</v>
      </c>
      <c r="BH221">
        <f>Sheet1!Z$4*Sheet1!Z$1/Sheet1!Z$2*(Sheet1!Z$3*(Sheet1!Z$2/BE221)^(Sheet1!Z$3+1)-6*(Sheet1!Z$2/BE221)^7)</f>
        <v>-355.73302052462873</v>
      </c>
      <c r="BI221">
        <f t="shared" si="92"/>
        <v>-29.69033971098786</v>
      </c>
      <c r="BJ221">
        <f>SUM(BI$2:BI221)</f>
        <v>-531.84178322124012</v>
      </c>
      <c r="BK221">
        <f t="shared" si="93"/>
        <v>-51.940186880264648</v>
      </c>
      <c r="BL221">
        <f>SUM(BK$2:BK221)</f>
        <v>12970.714129134625</v>
      </c>
    </row>
    <row r="222" spans="1:64" x14ac:dyDescent="0.25">
      <c r="A222">
        <v>0.441</v>
      </c>
      <c r="B222">
        <v>1.1759999999999999</v>
      </c>
      <c r="C222">
        <v>1.1025</v>
      </c>
      <c r="D222">
        <v>1.5369999999999999</v>
      </c>
      <c r="E222">
        <v>1.8240000000000001</v>
      </c>
      <c r="F222">
        <v>-92.17082161286649</v>
      </c>
      <c r="G222">
        <v>-96.733647094804425</v>
      </c>
      <c r="H222">
        <f t="shared" si="71"/>
        <v>-27.551452858787233</v>
      </c>
      <c r="I222">
        <f t="shared" si="72"/>
        <v>-34.314650111255865</v>
      </c>
      <c r="J222">
        <f>SUM(H$2:H222)</f>
        <v>-545.26400978138406</v>
      </c>
      <c r="K222">
        <f>SUM(I$2:I222)</f>
        <v>-56.634154780796422</v>
      </c>
      <c r="L222">
        <v>-491.75120482881425</v>
      </c>
      <c r="M222">
        <v>337.59147940128639</v>
      </c>
      <c r="N222">
        <f t="shared" si="73"/>
        <v>-64.823886956269831</v>
      </c>
      <c r="O222">
        <f t="shared" si="74"/>
        <v>52.811934887721122</v>
      </c>
      <c r="P222">
        <f>SUM(N$2:N222)</f>
        <v>10902.39425313348</v>
      </c>
      <c r="Q222">
        <f>SUM(O$2:O222)</f>
        <v>21131.867403057531</v>
      </c>
      <c r="S222">
        <f t="shared" si="75"/>
        <v>-28.915360318530841</v>
      </c>
      <c r="T222">
        <f>SUM(S$2:S222)</f>
        <v>842.31192813068787</v>
      </c>
      <c r="U222">
        <f t="shared" si="76"/>
        <v>44.502162238172893</v>
      </c>
      <c r="V222">
        <f>SUM(U$2:U222)</f>
        <v>35803.257486563161</v>
      </c>
      <c r="X222">
        <v>1.5728307757297679</v>
      </c>
      <c r="Y222">
        <f t="shared" si="77"/>
        <v>-29.58943955777529</v>
      </c>
      <c r="Z222">
        <f>SUM(Y$2:Y222)</f>
        <v>-187.79159951368678</v>
      </c>
      <c r="AA222">
        <f t="shared" si="78"/>
        <v>45.539603353752412</v>
      </c>
      <c r="AB222">
        <f>SUM(AA$2:AA222)</f>
        <v>11507.552083669701</v>
      </c>
      <c r="AD222">
        <f t="shared" si="79"/>
        <v>327.26016430850052</v>
      </c>
      <c r="AE222">
        <f t="shared" si="80"/>
        <v>23655.404785116432</v>
      </c>
      <c r="AG222">
        <f t="shared" si="81"/>
        <v>1.554915387864884</v>
      </c>
      <c r="AH222">
        <f t="shared" si="82"/>
        <v>-29.252399938153069</v>
      </c>
      <c r="AI222">
        <f>SUM(AH$2:AH222)</f>
        <v>327.2601643085008</v>
      </c>
      <c r="AJ222">
        <f t="shared" si="83"/>
        <v>45.020882795962663</v>
      </c>
      <c r="AK222">
        <f>SUM(AJ$2:AJ222)</f>
        <v>23655.404785116425</v>
      </c>
      <c r="AM222">
        <f>Sheet1!U222</f>
        <v>0.47039999999999998</v>
      </c>
      <c r="AN222">
        <f t="shared" si="84"/>
        <v>1.5369999999999999</v>
      </c>
      <c r="AO222">
        <f>Sheet1!Z$4*Sheet1!Z$1*((Sheet1!Z$2/AM222)^Sheet1!Z$3-(Sheet1!Z$2/AM222)^6)</f>
        <v>-92.170821612866519</v>
      </c>
      <c r="AP222">
        <f>Sheet1!Z$4*Sheet1!Z$1/Sheet1!Z$2*(Sheet1!Z$3*(Sheet1!Z$2/AM222)^(Sheet1!Z$3+1)-6*(Sheet1!Z$2/AM222)^7)</f>
        <v>-461.01675452701249</v>
      </c>
      <c r="AQ222">
        <f t="shared" si="85"/>
        <v>-31.34743080822015</v>
      </c>
      <c r="AR222">
        <f>SUM(AQ$2:AQ222)</f>
        <v>-620.38927335126357</v>
      </c>
      <c r="AS222">
        <f t="shared" si="86"/>
        <v>-73.755178048022415</v>
      </c>
      <c r="AT222">
        <f>SUM(AS$2:AS222)</f>
        <v>12404.501905787431</v>
      </c>
      <c r="AV222">
        <f>Sheet1!U222</f>
        <v>0.47039999999999998</v>
      </c>
      <c r="AW222">
        <f t="shared" si="87"/>
        <v>1.5369999999999999</v>
      </c>
      <c r="AX222">
        <f>Sheet1!Z$4*Sheet1!Z$1*((Sheet1!Z$2/AV222)^Sheet1!Z$3-(Sheet1!Z$2/AV222)^6)</f>
        <v>-92.170821612866519</v>
      </c>
      <c r="AY222">
        <f>Sheet1!Z$4*Sheet1!Z$1/Sheet1!Z$2*(Sheet1!Z$3*(Sheet1!Z$2/AV222)^(Sheet1!Z$3+1)-6*(Sheet1!Z$2/AV222)^7)</f>
        <v>-461.01675452701249</v>
      </c>
      <c r="AZ222">
        <f t="shared" si="88"/>
        <v>-31.34743080822015</v>
      </c>
      <c r="BA222">
        <f>SUM(AZ$2:AZ222)</f>
        <v>-620.38927335126357</v>
      </c>
      <c r="BB222">
        <f t="shared" si="89"/>
        <v>-73.755178048022415</v>
      </c>
      <c r="BC222">
        <f>SUM(BB$2:BB222)</f>
        <v>12404.501905787431</v>
      </c>
      <c r="BE222">
        <f t="shared" si="94"/>
        <v>0.46500000000000002</v>
      </c>
      <c r="BF222">
        <f t="shared" si="95"/>
        <v>1.419</v>
      </c>
      <c r="BG222">
        <f>Sheet1!Z$4*Sheet1!Z$1*((Sheet1!Z$2/BE222)^Sheet1!Z$3-(Sheet1!Z$2/BE222)^6)</f>
        <v>-94.475193546733152</v>
      </c>
      <c r="BH222">
        <f>Sheet1!Z$4*Sheet1!Z$1/Sheet1!Z$2*(Sheet1!Z$3*(Sheet1!Z$2/BE222)^(Sheet1!Z$3+1)-6*(Sheet1!Z$2/BE222)^7)</f>
        <v>-388.67015609299557</v>
      </c>
      <c r="BI222">
        <f t="shared" si="92"/>
        <v>-29.664348313411331</v>
      </c>
      <c r="BJ222">
        <f>SUM(BI$2:BI222)</f>
        <v>-561.50613153465144</v>
      </c>
      <c r="BK222">
        <f t="shared" si="93"/>
        <v>-57.407089556023003</v>
      </c>
      <c r="BL222">
        <f>SUM(BK$2:BK222)</f>
        <v>12913.307039578602</v>
      </c>
    </row>
    <row r="223" spans="1:64" x14ac:dyDescent="0.25">
      <c r="A223">
        <v>0.443</v>
      </c>
      <c r="B223">
        <v>1.1813333333333333</v>
      </c>
      <c r="C223">
        <v>1.1074999999999999</v>
      </c>
      <c r="D223">
        <v>1.536</v>
      </c>
      <c r="E223">
        <v>1.802</v>
      </c>
      <c r="F223">
        <v>-91.162550180288406</v>
      </c>
      <c r="G223">
        <v>-97.311044839138589</v>
      </c>
      <c r="H223">
        <f t="shared" si="71"/>
        <v>-27.479899100669062</v>
      </c>
      <c r="I223">
        <f t="shared" si="72"/>
        <v>-34.413145820022265</v>
      </c>
      <c r="J223">
        <f>SUM(H$2:H223)</f>
        <v>-572.74390888205312</v>
      </c>
      <c r="K223">
        <f>SUM(I$2:I223)</f>
        <v>-91.047300600818687</v>
      </c>
      <c r="L223">
        <v>-515.98001212608642</v>
      </c>
      <c r="M223">
        <v>241.24239023793646</v>
      </c>
      <c r="N223">
        <f t="shared" si="73"/>
        <v>-68.902546483325082</v>
      </c>
      <c r="O223">
        <f t="shared" si="74"/>
        <v>37.793715381022984</v>
      </c>
      <c r="P223">
        <f>SUM(N$2:N223)</f>
        <v>10833.491706650155</v>
      </c>
      <c r="Q223">
        <f>SUM(O$2:O223)</f>
        <v>21169.661118438555</v>
      </c>
      <c r="S223">
        <f t="shared" si="75"/>
        <v>-29.333291886545062</v>
      </c>
      <c r="T223">
        <f>SUM(S$2:S223)</f>
        <v>812.97863624414276</v>
      </c>
      <c r="U223">
        <f t="shared" si="76"/>
        <v>32.21484285530039</v>
      </c>
      <c r="V223">
        <f>SUM(U$2:U223)</f>
        <v>35835.472329418459</v>
      </c>
      <c r="X223">
        <v>1.5844457126391591</v>
      </c>
      <c r="Y223">
        <f t="shared" si="77"/>
        <v>-30.258469119289948</v>
      </c>
      <c r="Z223">
        <f>SUM(Y$2:Y223)</f>
        <v>-218.05006863297672</v>
      </c>
      <c r="AA223">
        <f t="shared" si="78"/>
        <v>33.230904717073535</v>
      </c>
      <c r="AB223">
        <f>SUM(AA$2:AA223)</f>
        <v>11540.782988386774</v>
      </c>
      <c r="AD223">
        <f t="shared" si="79"/>
        <v>297.46428380558302</v>
      </c>
      <c r="AE223">
        <f t="shared" si="80"/>
        <v>23688.127658902617</v>
      </c>
      <c r="AG223">
        <f t="shared" si="81"/>
        <v>1.5602228563195797</v>
      </c>
      <c r="AH223">
        <f t="shared" si="82"/>
        <v>-29.795880502917509</v>
      </c>
      <c r="AI223">
        <f>SUM(AH$2:AH223)</f>
        <v>297.46428380558331</v>
      </c>
      <c r="AJ223">
        <f t="shared" si="83"/>
        <v>32.722873786186966</v>
      </c>
      <c r="AK223">
        <f>SUM(AJ$2:AJ223)</f>
        <v>23688.127658902613</v>
      </c>
      <c r="AM223">
        <f>Sheet1!U223</f>
        <v>0.47253333333333336</v>
      </c>
      <c r="AN223">
        <f t="shared" si="84"/>
        <v>1.536</v>
      </c>
      <c r="AO223">
        <f>Sheet1!Z$4*Sheet1!Z$1*((Sheet1!Z$2/AM223)^Sheet1!Z$3-(Sheet1!Z$2/AM223)^6)</f>
        <v>-91.162550180288406</v>
      </c>
      <c r="AP223">
        <f>Sheet1!Z$4*Sheet1!Z$1/Sheet1!Z$2*(Sheet1!Z$3*(Sheet1!Z$2/AM223)^(Sheet1!Z$3+1)-6*(Sheet1!Z$2/AM223)^7)</f>
        <v>-483.73126136820605</v>
      </c>
      <c r="AQ223">
        <f t="shared" si="85"/>
        <v>-31.266018532316799</v>
      </c>
      <c r="AR223">
        <f>SUM(AQ$2:AQ223)</f>
        <v>-651.65529188358039</v>
      </c>
      <c r="AS223">
        <f t="shared" si="86"/>
        <v>-78.395786221027649</v>
      </c>
      <c r="AT223">
        <f>SUM(AS$2:AS223)</f>
        <v>12326.106119566402</v>
      </c>
      <c r="AV223">
        <f>Sheet1!U223</f>
        <v>0.47253333333333336</v>
      </c>
      <c r="AW223">
        <f t="shared" si="87"/>
        <v>1.536</v>
      </c>
      <c r="AX223">
        <f>Sheet1!Z$4*Sheet1!Z$1*((Sheet1!Z$2/AV223)^Sheet1!Z$3-(Sheet1!Z$2/AV223)^6)</f>
        <v>-91.162550180288406</v>
      </c>
      <c r="AY223">
        <f>Sheet1!Z$4*Sheet1!Z$1/Sheet1!Z$2*(Sheet1!Z$3*(Sheet1!Z$2/AV223)^(Sheet1!Z$3+1)-6*(Sheet1!Z$2/AV223)^7)</f>
        <v>-483.73126136820605</v>
      </c>
      <c r="AZ223">
        <f t="shared" si="88"/>
        <v>-31.266018532316799</v>
      </c>
      <c r="BA223">
        <f>SUM(AZ$2:AZ223)</f>
        <v>-651.65529188358039</v>
      </c>
      <c r="BB223">
        <f t="shared" si="89"/>
        <v>-78.395786221027649</v>
      </c>
      <c r="BC223">
        <f>SUM(BB$2:BB223)</f>
        <v>12326.106119566402</v>
      </c>
      <c r="BE223">
        <f t="shared" si="94"/>
        <v>0.46700000000000003</v>
      </c>
      <c r="BF223">
        <f t="shared" si="95"/>
        <v>1.409</v>
      </c>
      <c r="BG223">
        <f>Sheet1!Z$4*Sheet1!Z$1*((Sheet1!Z$2/BE223)^Sheet1!Z$3-(Sheet1!Z$2/BE223)^6)</f>
        <v>-93.667830860315689</v>
      </c>
      <c r="BH223">
        <f>Sheet1!Z$4*Sheet1!Z$1/Sheet1!Z$2*(Sheet1!Z$3*(Sheet1!Z$2/BE223)^(Sheet1!Z$3+1)-6*(Sheet1!Z$2/BE223)^7)</f>
        <v>-418.13716053170577</v>
      </c>
      <c r="BI223">
        <f t="shared" si="92"/>
        <v>-29.469064939696452</v>
      </c>
      <c r="BJ223">
        <f>SUM(BI$2:BI223)</f>
        <v>-590.97519647434785</v>
      </c>
      <c r="BK223">
        <f t="shared" si="93"/>
        <v>-62.162304774056544</v>
      </c>
      <c r="BL223">
        <f>SUM(BK$2:BK223)</f>
        <v>12851.144734804546</v>
      </c>
    </row>
    <row r="224" spans="1:64" x14ac:dyDescent="0.25">
      <c r="A224">
        <v>0.44500000000000001</v>
      </c>
      <c r="B224">
        <v>1.1866666666666668</v>
      </c>
      <c r="C224">
        <v>1.1125</v>
      </c>
      <c r="D224">
        <v>1.522</v>
      </c>
      <c r="E224">
        <v>1.792</v>
      </c>
      <c r="F224">
        <v>-90.108970749810894</v>
      </c>
      <c r="G224">
        <v>-97.704141043205851</v>
      </c>
      <c r="H224">
        <f t="shared" si="71"/>
        <v>-27.158307635617042</v>
      </c>
      <c r="I224">
        <f t="shared" si="72"/>
        <v>-34.671369653904868</v>
      </c>
      <c r="J224">
        <f>SUM(H$2:H224)</f>
        <v>-599.90221651767013</v>
      </c>
      <c r="K224">
        <f>SUM(I$2:I224)</f>
        <v>-125.71867025472355</v>
      </c>
      <c r="L224">
        <v>-537.10430786434733</v>
      </c>
      <c r="M224">
        <v>153.18156824956199</v>
      </c>
      <c r="N224">
        <f t="shared" si="73"/>
        <v>-72.03661896575872</v>
      </c>
      <c r="O224">
        <f t="shared" si="74"/>
        <v>24.189369565160906</v>
      </c>
      <c r="P224">
        <f>SUM(N$2:N224)</f>
        <v>10761.455087684397</v>
      </c>
      <c r="Q224">
        <f>SUM(O$2:O224)</f>
        <v>21193.850488003714</v>
      </c>
      <c r="S224">
        <f t="shared" si="75"/>
        <v>-29.447446770783039</v>
      </c>
      <c r="T224">
        <f>SUM(S$2:S224)</f>
        <v>783.53118947335975</v>
      </c>
      <c r="U224">
        <f t="shared" si="76"/>
        <v>20.544765891838672</v>
      </c>
      <c r="V224">
        <f>SUM(U$2:U224)</f>
        <v>35856.017095310301</v>
      </c>
      <c r="X224">
        <v>1.5815173042384916</v>
      </c>
      <c r="Y224">
        <f t="shared" si="77"/>
        <v>-30.598979391350369</v>
      </c>
      <c r="Z224">
        <f>SUM(Y$2:Y224)</f>
        <v>-248.6490480243271</v>
      </c>
      <c r="AA224">
        <f t="shared" si="78"/>
        <v>21.348162135001054</v>
      </c>
      <c r="AB224">
        <f>SUM(AA$2:AA224)</f>
        <v>11562.131150521775</v>
      </c>
      <c r="AD224">
        <f t="shared" si="79"/>
        <v>267.44107072451629</v>
      </c>
      <c r="AE224">
        <f t="shared" si="80"/>
        <v>23709.074122916038</v>
      </c>
      <c r="AG224">
        <f t="shared" si="81"/>
        <v>1.5517586521192457</v>
      </c>
      <c r="AH224">
        <f t="shared" si="82"/>
        <v>-30.0232130810667</v>
      </c>
      <c r="AI224">
        <f>SUM(AH$2:AH224)</f>
        <v>267.44107072451663</v>
      </c>
      <c r="AJ224">
        <f t="shared" si="83"/>
        <v>20.94646401341986</v>
      </c>
      <c r="AK224">
        <f>SUM(AJ$2:AJ224)</f>
        <v>23709.074122916034</v>
      </c>
      <c r="AM224">
        <f>Sheet1!U224</f>
        <v>0.47466666666666674</v>
      </c>
      <c r="AN224">
        <f t="shared" si="84"/>
        <v>1.522</v>
      </c>
      <c r="AO224">
        <f>Sheet1!Z$4*Sheet1!Z$1*((Sheet1!Z$2/AM224)^Sheet1!Z$3-(Sheet1!Z$2/AM224)^6)</f>
        <v>-90.108970749810894</v>
      </c>
      <c r="AP224">
        <f>Sheet1!Z$4*Sheet1!Z$1/Sheet1!Z$2*(Sheet1!Z$3*(Sheet1!Z$2/AM224)^(Sheet1!Z$3+1)-6*(Sheet1!Z$2/AM224)^7)</f>
        <v>-503.5352886228257</v>
      </c>
      <c r="AQ224">
        <f t="shared" si="85"/>
        <v>-30.900118909857621</v>
      </c>
      <c r="AR224">
        <f>SUM(AQ$2:AQ224)</f>
        <v>-682.555410793438</v>
      </c>
      <c r="AS224">
        <f t="shared" si="86"/>
        <v>-81.961664245485508</v>
      </c>
      <c r="AT224">
        <f>SUM(AS$2:AS224)</f>
        <v>12244.144455320917</v>
      </c>
      <c r="AV224">
        <f>Sheet1!U224</f>
        <v>0.47466666666666674</v>
      </c>
      <c r="AW224">
        <f t="shared" si="87"/>
        <v>1.522</v>
      </c>
      <c r="AX224">
        <f>Sheet1!Z$4*Sheet1!Z$1*((Sheet1!Z$2/AV224)^Sheet1!Z$3-(Sheet1!Z$2/AV224)^6)</f>
        <v>-90.108970749810894</v>
      </c>
      <c r="AY224">
        <f>Sheet1!Z$4*Sheet1!Z$1/Sheet1!Z$2*(Sheet1!Z$3*(Sheet1!Z$2/AV224)^(Sheet1!Z$3+1)-6*(Sheet1!Z$2/AV224)^7)</f>
        <v>-503.5352886228257</v>
      </c>
      <c r="AZ224">
        <f t="shared" si="88"/>
        <v>-30.900118909857621</v>
      </c>
      <c r="BA224">
        <f>SUM(AZ$2:AZ224)</f>
        <v>-682.555410793438</v>
      </c>
      <c r="BB224">
        <f t="shared" si="89"/>
        <v>-81.961664245485508</v>
      </c>
      <c r="BC224">
        <f>SUM(BB$2:BB224)</f>
        <v>12244.144455320917</v>
      </c>
      <c r="BE224">
        <f t="shared" si="94"/>
        <v>0.46899999999999997</v>
      </c>
      <c r="BF224">
        <f t="shared" si="95"/>
        <v>1.4019999999999999</v>
      </c>
      <c r="BG224">
        <f>Sheet1!Z$4*Sheet1!Z$1*((Sheet1!Z$2/BE224)^Sheet1!Z$3-(Sheet1!Z$2/BE224)^6)</f>
        <v>-92.804779013610968</v>
      </c>
      <c r="BH224">
        <f>Sheet1!Z$4*Sheet1!Z$1/Sheet1!Z$2*(Sheet1!Z$3*(Sheet1!Z$2/BE224)^(Sheet1!Z$3+1)-6*(Sheet1!Z$2/BE224)^7)</f>
        <v>-444.40234438923892</v>
      </c>
      <c r="BI224">
        <f t="shared" si="92"/>
        <v>-29.315399955987097</v>
      </c>
      <c r="BJ224">
        <f>SUM(BI$2:BI224)</f>
        <v>-620.29059643033497</v>
      </c>
      <c r="BK224">
        <f t="shared" si="93"/>
        <v>-66.633182868377745</v>
      </c>
      <c r="BL224">
        <f>SUM(BK$2:BK224)</f>
        <v>12784.511551936168</v>
      </c>
    </row>
    <row r="225" spans="1:64" x14ac:dyDescent="0.25">
      <c r="A225">
        <v>0.44700000000000001</v>
      </c>
      <c r="B225">
        <v>1.1919999999999999</v>
      </c>
      <c r="C225">
        <v>1.1174999999999999</v>
      </c>
      <c r="D225">
        <v>1.502</v>
      </c>
      <c r="E225">
        <v>1.754</v>
      </c>
      <c r="F225">
        <v>-89.016028871903373</v>
      </c>
      <c r="G225">
        <v>-97.928878480969985</v>
      </c>
      <c r="H225">
        <f t="shared" si="71"/>
        <v>-26.714877976724946</v>
      </c>
      <c r="I225">
        <f t="shared" si="72"/>
        <v>-34.320643025828851</v>
      </c>
      <c r="J225">
        <f>SUM(H$2:H225)</f>
        <v>-626.61709449439502</v>
      </c>
      <c r="K225">
        <f>SUM(I$2:I225)</f>
        <v>-160.03931328055239</v>
      </c>
      <c r="L225">
        <v>-555.38404313423564</v>
      </c>
      <c r="M225">
        <v>72.783356121620926</v>
      </c>
      <c r="N225">
        <f t="shared" si="73"/>
        <v>-74.505082481990499</v>
      </c>
      <c r="O225">
        <f t="shared" si="74"/>
        <v>11.402083994236012</v>
      </c>
      <c r="P225">
        <f>SUM(N$2:N225)</f>
        <v>10686.950005202407</v>
      </c>
      <c r="Q225">
        <f>SUM(O$2:O225)</f>
        <v>21205.252571997949</v>
      </c>
      <c r="S225">
        <f t="shared" si="75"/>
        <v>-29.389741063167005</v>
      </c>
      <c r="T225">
        <f>SUM(S$2:S225)</f>
        <v>754.14144841019277</v>
      </c>
      <c r="U225">
        <f t="shared" si="76"/>
        <v>9.7639282550413284</v>
      </c>
      <c r="V225">
        <f>SUM(U$2:U225)</f>
        <v>35865.781023565345</v>
      </c>
      <c r="X225">
        <v>1.5711564574488961</v>
      </c>
      <c r="Y225">
        <f t="shared" si="77"/>
        <v>-30.742930395569793</v>
      </c>
      <c r="Z225">
        <f>SUM(Y$2:Y225)</f>
        <v>-279.39197841989687</v>
      </c>
      <c r="AA225">
        <f t="shared" si="78"/>
        <v>10.213487968026575</v>
      </c>
      <c r="AB225">
        <f>SUM(AA$2:AA225)</f>
        <v>11572.344638489802</v>
      </c>
      <c r="AD225">
        <f t="shared" si="79"/>
        <v>237.37473499514795</v>
      </c>
      <c r="AE225">
        <f t="shared" si="80"/>
        <v>23719.062831027572</v>
      </c>
      <c r="AG225">
        <f t="shared" si="81"/>
        <v>1.536578228724448</v>
      </c>
      <c r="AH225">
        <f t="shared" si="82"/>
        <v>-30.066335729368397</v>
      </c>
      <c r="AI225">
        <f>SUM(AH$2:AH225)</f>
        <v>237.37473499514823</v>
      </c>
      <c r="AJ225">
        <f t="shared" si="83"/>
        <v>9.9887081115339509</v>
      </c>
      <c r="AK225">
        <f>SUM(AJ$2:AJ225)</f>
        <v>23719.062831027568</v>
      </c>
      <c r="AM225">
        <f>Sheet1!U225</f>
        <v>0.4768</v>
      </c>
      <c r="AN225">
        <f t="shared" si="84"/>
        <v>1.502</v>
      </c>
      <c r="AO225">
        <f>Sheet1!Z$4*Sheet1!Z$1*((Sheet1!Z$2/AM225)^Sheet1!Z$3-(Sheet1!Z$2/AM225)^6)</f>
        <v>-89.016028871903373</v>
      </c>
      <c r="AP225">
        <f>Sheet1!Z$4*Sheet1!Z$1/Sheet1!Z$2*(Sheet1!Z$3*(Sheet1!Z$2/AM225)^(Sheet1!Z$3+1)-6*(Sheet1!Z$2/AM225)^7)</f>
        <v>-520.672540438346</v>
      </c>
      <c r="AQ225">
        <f t="shared" si="85"/>
        <v>-30.395594497962602</v>
      </c>
      <c r="AR225">
        <f>SUM(AQ$2:AQ225)</f>
        <v>-712.95100529140063</v>
      </c>
      <c r="AS225">
        <f t="shared" si="86"/>
        <v>-84.770227179509192</v>
      </c>
      <c r="AT225">
        <f>SUM(AS$2:AS225)</f>
        <v>12159.374228141407</v>
      </c>
      <c r="AV225">
        <f>Sheet1!U225</f>
        <v>0.4768</v>
      </c>
      <c r="AW225">
        <f t="shared" si="87"/>
        <v>1.502</v>
      </c>
      <c r="AX225">
        <f>Sheet1!Z$4*Sheet1!Z$1*((Sheet1!Z$2/AV225)^Sheet1!Z$3-(Sheet1!Z$2/AV225)^6)</f>
        <v>-89.016028871903373</v>
      </c>
      <c r="AY225">
        <f>Sheet1!Z$4*Sheet1!Z$1/Sheet1!Z$2*(Sheet1!Z$3*(Sheet1!Z$2/AV225)^(Sheet1!Z$3+1)-6*(Sheet1!Z$2/AV225)^7)</f>
        <v>-520.672540438346</v>
      </c>
      <c r="AZ225">
        <f t="shared" si="88"/>
        <v>-30.395594497962602</v>
      </c>
      <c r="BA225">
        <f>SUM(AZ$2:AZ225)</f>
        <v>-712.95100529140063</v>
      </c>
      <c r="BB225">
        <f t="shared" si="89"/>
        <v>-84.770227179509192</v>
      </c>
      <c r="BC225">
        <f>SUM(BB$2:BB225)</f>
        <v>12159.374228141407</v>
      </c>
      <c r="BE225">
        <f t="shared" si="94"/>
        <v>0.47099999999999997</v>
      </c>
      <c r="BF225">
        <f t="shared" si="95"/>
        <v>1.3919999999999999</v>
      </c>
      <c r="BG225">
        <f>Sheet1!Z$4*Sheet1!Z$1*((Sheet1!Z$2/BE225)^Sheet1!Z$3-(Sheet1!Z$2/BE225)^6)</f>
        <v>-91.892189901693897</v>
      </c>
      <c r="BH225">
        <f>Sheet1!Z$4*Sheet1!Z$1/Sheet1!Z$2*(Sheet1!Z$3*(Sheet1!Z$2/BE225)^(Sheet1!Z$3+1)-6*(Sheet1!Z$2/BE225)^7)</f>
        <v>-467.71429152975196</v>
      </c>
      <c r="BI225">
        <f t="shared" si="92"/>
        <v>-29.07972734101963</v>
      </c>
      <c r="BJ225">
        <f>SUM(BI$2:BI225)</f>
        <v>-649.37032377135461</v>
      </c>
      <c r="BK225">
        <f t="shared" si="93"/>
        <v>-70.571380963690387</v>
      </c>
      <c r="BL225">
        <f>SUM(BK$2:BK225)</f>
        <v>12713.940170972477</v>
      </c>
    </row>
    <row r="226" spans="1:64" x14ac:dyDescent="0.25">
      <c r="A226">
        <v>0.44900000000000001</v>
      </c>
      <c r="B226">
        <v>1.1973333333333334</v>
      </c>
      <c r="C226">
        <v>1.1225000000000001</v>
      </c>
      <c r="D226">
        <v>1.494</v>
      </c>
      <c r="E226">
        <v>1.732</v>
      </c>
      <c r="F226">
        <v>-87.889170763113739</v>
      </c>
      <c r="G226">
        <v>-97.999995967775405</v>
      </c>
      <c r="H226">
        <f t="shared" si="71"/>
        <v>-26.471505804231654</v>
      </c>
      <c r="I226">
        <f t="shared" si="72"/>
        <v>-34.218945928056314</v>
      </c>
      <c r="J226">
        <f>SUM(H$2:H226)</f>
        <v>-653.08860029862672</v>
      </c>
      <c r="K226">
        <f>SUM(I$2:I226)</f>
        <v>-194.25825920860871</v>
      </c>
      <c r="L226">
        <v>-571.05887667357786</v>
      </c>
      <c r="M226">
        <v>-0.5311683599423489</v>
      </c>
      <c r="N226">
        <f t="shared" si="73"/>
        <v>-77.22723878822147</v>
      </c>
      <c r="O226">
        <f t="shared" si="74"/>
        <v>-8.3275856518388883E-2</v>
      </c>
      <c r="P226">
        <f>SUM(N$2:N226)</f>
        <v>10609.722766414185</v>
      </c>
      <c r="Q226">
        <f>SUM(O$2:O226)</f>
        <v>21205.16929614143</v>
      </c>
      <c r="S226">
        <f t="shared" si="75"/>
        <v>-29.516804397526638</v>
      </c>
      <c r="T226">
        <f>SUM(S$2:S226)</f>
        <v>724.62464401266618</v>
      </c>
      <c r="U226">
        <f t="shared" si="76"/>
        <v>-7.1832638359395504E-2</v>
      </c>
      <c r="V226">
        <f>SUM(U$2:U226)</f>
        <v>35865.709190926988</v>
      </c>
      <c r="X226">
        <v>1.5722722412530858</v>
      </c>
      <c r="Y226">
        <f t="shared" si="77"/>
        <v>-31.063221020567703</v>
      </c>
      <c r="Z226">
        <f>SUM(Y$2:Y226)</f>
        <v>-310.45519944046458</v>
      </c>
      <c r="AA226">
        <f t="shared" si="78"/>
        <v>-7.5596026310876266E-2</v>
      </c>
      <c r="AB226">
        <f>SUM(AA$2:AA226)</f>
        <v>11572.269042463491</v>
      </c>
      <c r="AD226">
        <f t="shared" si="79"/>
        <v>207.0847222861008</v>
      </c>
      <c r="AE226">
        <f t="shared" si="80"/>
        <v>23718.98911669524</v>
      </c>
      <c r="AG226">
        <f t="shared" si="81"/>
        <v>1.5331361206265428</v>
      </c>
      <c r="AH226">
        <f t="shared" si="82"/>
        <v>-30.290012709047168</v>
      </c>
      <c r="AI226">
        <f>SUM(AH$2:AH226)</f>
        <v>207.08472228610106</v>
      </c>
      <c r="AJ226">
        <f t="shared" si="83"/>
        <v>-7.3714332335135885E-2</v>
      </c>
      <c r="AK226">
        <f>SUM(AJ$2:AJ226)</f>
        <v>23718.989116695233</v>
      </c>
      <c r="AM226">
        <f>Sheet1!U226</f>
        <v>0.47893333333333338</v>
      </c>
      <c r="AN226">
        <f t="shared" si="84"/>
        <v>1.494</v>
      </c>
      <c r="AO226">
        <f>Sheet1!Z$4*Sheet1!Z$1*((Sheet1!Z$2/AM226)^Sheet1!Z$3-(Sheet1!Z$2/AM226)^6)</f>
        <v>-87.889170763113739</v>
      </c>
      <c r="AP226">
        <f>Sheet1!Z$4*Sheet1!Z$1/Sheet1!Z$2*(Sheet1!Z$3*(Sheet1!Z$2/AM226)^(Sheet1!Z$3+1)-6*(Sheet1!Z$2/AM226)^7)</f>
        <v>-535.36769688147922</v>
      </c>
      <c r="AQ226">
        <f t="shared" si="85"/>
        <v>-30.118691048370241</v>
      </c>
      <c r="AR226">
        <f>SUM(AQ$2:AQ226)</f>
        <v>-743.06969633977087</v>
      </c>
      <c r="AS226">
        <f t="shared" si="86"/>
        <v>-87.867436132376454</v>
      </c>
      <c r="AT226">
        <f>SUM(AS$2:AS226)</f>
        <v>12071.506792009031</v>
      </c>
      <c r="AV226">
        <f>Sheet1!U226</f>
        <v>0.47893333333333338</v>
      </c>
      <c r="AW226">
        <f t="shared" si="87"/>
        <v>1.494</v>
      </c>
      <c r="AX226">
        <f>Sheet1!Z$4*Sheet1!Z$1*((Sheet1!Z$2/AV226)^Sheet1!Z$3-(Sheet1!Z$2/AV226)^6)</f>
        <v>-87.889170763113739</v>
      </c>
      <c r="AY226">
        <f>Sheet1!Z$4*Sheet1!Z$1/Sheet1!Z$2*(Sheet1!Z$3*(Sheet1!Z$2/AV226)^(Sheet1!Z$3+1)-6*(Sheet1!Z$2/AV226)^7)</f>
        <v>-535.36769688147922</v>
      </c>
      <c r="AZ226">
        <f t="shared" si="88"/>
        <v>-30.118691048370241</v>
      </c>
      <c r="BA226">
        <f>SUM(AZ$2:AZ226)</f>
        <v>-743.06969633977087</v>
      </c>
      <c r="BB226">
        <f t="shared" si="89"/>
        <v>-87.867436132376454</v>
      </c>
      <c r="BC226">
        <f>SUM(BB$2:BB226)</f>
        <v>12071.506792009031</v>
      </c>
      <c r="BE226">
        <f t="shared" si="94"/>
        <v>0.47299999999999998</v>
      </c>
      <c r="BF226">
        <f t="shared" si="95"/>
        <v>1.391</v>
      </c>
      <c r="BG226">
        <f>Sheet1!Z$4*Sheet1!Z$1*((Sheet1!Z$2/BE226)^Sheet1!Z$3-(Sheet1!Z$2/BE226)^6)</f>
        <v>-90.935736749030752</v>
      </c>
      <c r="BH226">
        <f>Sheet1!Z$4*Sheet1!Z$1/Sheet1!Z$2*(Sheet1!Z$3*(Sheet1!Z$2/BE226)^(Sheet1!Z$3+1)-6*(Sheet1!Z$2/BE226)^7)</f>
        <v>-488.30332308080477</v>
      </c>
      <c r="BI226">
        <f t="shared" si="92"/>
        <v>-29.014283412933768</v>
      </c>
      <c r="BJ226">
        <f>SUM(BI$2:BI226)</f>
        <v>-678.38460718428837</v>
      </c>
      <c r="BK226">
        <f t="shared" si="93"/>
        <v>-74.617724967438207</v>
      </c>
      <c r="BL226">
        <f>SUM(BK$2:BK226)</f>
        <v>12639.322446005039</v>
      </c>
    </row>
    <row r="227" spans="1:64" x14ac:dyDescent="0.25">
      <c r="A227">
        <v>0.45100000000000001</v>
      </c>
      <c r="B227">
        <v>1.2026666666666668</v>
      </c>
      <c r="C227">
        <v>1.1274999999999999</v>
      </c>
      <c r="D227">
        <v>1.478</v>
      </c>
      <c r="E227">
        <v>1.71</v>
      </c>
      <c r="F227">
        <v>-86.733382280516935</v>
      </c>
      <c r="G227">
        <v>-97.931118205487095</v>
      </c>
      <c r="H227">
        <f t="shared" si="71"/>
        <v>-26.074368586695869</v>
      </c>
      <c r="I227">
        <f t="shared" si="72"/>
        <v>-34.061981409735417</v>
      </c>
      <c r="J227">
        <f>SUM(H$2:H227)</f>
        <v>-679.16296888532258</v>
      </c>
      <c r="K227">
        <f>SUM(I$2:I227)</f>
        <v>-228.32024061834412</v>
      </c>
      <c r="L227">
        <v>-584.34976291951887</v>
      </c>
      <c r="M227">
        <v>-67.297768026730395</v>
      </c>
      <c r="N227">
        <f t="shared" si="73"/>
        <v>-79.227678735478719</v>
      </c>
      <c r="O227">
        <f t="shared" si="74"/>
        <v>-10.556656656402271</v>
      </c>
      <c r="P227">
        <f>SUM(N$2:N227)</f>
        <v>10530.495087678706</v>
      </c>
      <c r="Q227">
        <f>SUM(O$2:O227)</f>
        <v>21194.612639485029</v>
      </c>
      <c r="S227">
        <f t="shared" si="75"/>
        <v>-29.440706738940907</v>
      </c>
      <c r="T227">
        <f>SUM(S$2:S227)</f>
        <v>695.18393727372529</v>
      </c>
      <c r="U227">
        <f t="shared" si="76"/>
        <v>-9.1244085018494498</v>
      </c>
      <c r="V227">
        <f>SUM(U$2:U227)</f>
        <v>35856.58478242514</v>
      </c>
      <c r="X227">
        <v>1.5639959371182939</v>
      </c>
      <c r="Y227">
        <f t="shared" si="77"/>
        <v>-31.153684523406465</v>
      </c>
      <c r="Z227">
        <f>SUM(Y$2:Y227)</f>
        <v>-341.60888396387105</v>
      </c>
      <c r="AA227">
        <f t="shared" si="78"/>
        <v>-9.6553029942490927</v>
      </c>
      <c r="AB227">
        <f>SUM(AA$2:AA227)</f>
        <v>11562.613739469241</v>
      </c>
      <c r="AD227">
        <f t="shared" si="79"/>
        <v>176.78752665492712</v>
      </c>
      <c r="AE227">
        <f t="shared" si="80"/>
        <v>23709.59926094719</v>
      </c>
      <c r="AG227">
        <f t="shared" si="81"/>
        <v>1.520997968559147</v>
      </c>
      <c r="AH227">
        <f t="shared" si="82"/>
        <v>-30.29719563117369</v>
      </c>
      <c r="AI227">
        <f>SUM(AH$2:AH227)</f>
        <v>176.78752665492738</v>
      </c>
      <c r="AJ227">
        <f t="shared" si="83"/>
        <v>-9.3898557480492713</v>
      </c>
      <c r="AK227">
        <f>SUM(AJ$2:AJ227)</f>
        <v>23709.599260947183</v>
      </c>
      <c r="AM227">
        <f>Sheet1!U227</f>
        <v>0.48106666666666675</v>
      </c>
      <c r="AN227">
        <f t="shared" si="84"/>
        <v>1.478</v>
      </c>
      <c r="AO227">
        <f>Sheet1!Z$4*Sheet1!Z$1*((Sheet1!Z$2/AM227)^Sheet1!Z$3-(Sheet1!Z$2/AM227)^6)</f>
        <v>-86.733382280516935</v>
      </c>
      <c r="AP227">
        <f>Sheet1!Z$4*Sheet1!Z$1/Sheet1!Z$2*(Sheet1!Z$3*(Sheet1!Z$2/AM227)^(Sheet1!Z$3+1)-6*(Sheet1!Z$2/AM227)^7)</f>
        <v>-547.82790273704893</v>
      </c>
      <c r="AQ227">
        <f t="shared" si="85"/>
        <v>-29.666837147529531</v>
      </c>
      <c r="AR227">
        <f>SUM(AQ$2:AQ227)</f>
        <v>-772.73653348730045</v>
      </c>
      <c r="AS227">
        <f t="shared" si="86"/>
        <v>-90.143492250144732</v>
      </c>
      <c r="AT227">
        <f>SUM(AS$2:AS227)</f>
        <v>11981.363299758887</v>
      </c>
      <c r="AV227">
        <f>Sheet1!U227</f>
        <v>0.48106666666666675</v>
      </c>
      <c r="AW227">
        <f t="shared" ref="AW227:AW248" si="96">D227</f>
        <v>1.478</v>
      </c>
      <c r="AX227">
        <f>Sheet1!Z$4*Sheet1!Z$1*((Sheet1!Z$2/AV227)^Sheet1!Z$3-(Sheet1!Z$2/AV227)^6)</f>
        <v>-86.733382280516935</v>
      </c>
      <c r="AY227">
        <f>Sheet1!Z$4*Sheet1!Z$1/Sheet1!Z$2*(Sheet1!Z$3*(Sheet1!Z$2/AV227)^(Sheet1!Z$3+1)-6*(Sheet1!Z$2/AV227)^7)</f>
        <v>-547.82790273704893</v>
      </c>
      <c r="AZ227">
        <f t="shared" si="88"/>
        <v>-29.666837147529531</v>
      </c>
      <c r="BA227">
        <f>SUM(AZ$2:AZ227)</f>
        <v>-772.73653348730045</v>
      </c>
      <c r="BB227">
        <f t="shared" si="89"/>
        <v>-90.143492250144732</v>
      </c>
      <c r="BC227">
        <f>SUM(BB$2:BB227)</f>
        <v>11981.363299758887</v>
      </c>
      <c r="BE227">
        <f t="shared" si="94"/>
        <v>0.47499999999999998</v>
      </c>
      <c r="BF227">
        <f t="shared" si="95"/>
        <v>1.387</v>
      </c>
      <c r="BG227">
        <f>Sheet1!Z$4*Sheet1!Z$1*((Sheet1!Z$2/BE227)^Sheet1!Z$3-(Sheet1!Z$2/BE227)^6)</f>
        <v>-89.940649265018735</v>
      </c>
      <c r="BH227">
        <f>Sheet1!Z$4*Sheet1!Z$1/Sheet1!Z$2*(Sheet1!Z$3*(Sheet1!Z$2/BE227)^(Sheet1!Z$3+1)-6*(Sheet1!Z$2/BE227)^7)</f>
        <v>-506.38284948027416</v>
      </c>
      <c r="BI227">
        <f t="shared" si="92"/>
        <v>-28.86974915424792</v>
      </c>
      <c r="BJ227">
        <f>SUM(BI$2:BI227)</f>
        <v>-707.25435633853624</v>
      </c>
      <c r="BK227">
        <f t="shared" si="93"/>
        <v>-78.193606744873094</v>
      </c>
      <c r="BL227">
        <f>SUM(BK$2:BK227)</f>
        <v>12561.128839260165</v>
      </c>
    </row>
    <row r="228" spans="1:64" x14ac:dyDescent="0.25">
      <c r="A228">
        <v>0.45300000000000001</v>
      </c>
      <c r="B228">
        <v>1.208</v>
      </c>
      <c r="C228">
        <v>1.1325000000000001</v>
      </c>
      <c r="D228">
        <v>1.476</v>
      </c>
      <c r="E228">
        <v>1.7030000000000001</v>
      </c>
      <c r="F228">
        <v>-85.553224849518699</v>
      </c>
      <c r="G228">
        <v>-97.734838763938669</v>
      </c>
      <c r="H228">
        <f t="shared" si="71"/>
        <v>-25.913086575981847</v>
      </c>
      <c r="I228">
        <f t="shared" si="72"/>
        <v>-34.155484703029181</v>
      </c>
      <c r="J228">
        <f>SUM(H$2:H228)</f>
        <v>-705.07605546130446</v>
      </c>
      <c r="K228">
        <f>SUM(I$2:I228)</f>
        <v>-262.47572532137332</v>
      </c>
      <c r="L228">
        <v>-595.46041245296283</v>
      </c>
      <c r="M228">
        <v>-128.01233838489145</v>
      </c>
      <c r="N228">
        <f t="shared" si="73"/>
        <v>-81.702220029281364</v>
      </c>
      <c r="O228">
        <f t="shared" si="74"/>
        <v>-20.265675524950982</v>
      </c>
      <c r="P228">
        <f>SUM(N$2:N228)</f>
        <v>10448.792867649425</v>
      </c>
      <c r="Q228">
        <f>SUM(O$2:O228)</f>
        <v>21174.346963960077</v>
      </c>
      <c r="S228">
        <f t="shared" si="75"/>
        <v>-29.602757147193817</v>
      </c>
      <c r="T228">
        <f>SUM(S$2:S228)</f>
        <v>665.58118012653142</v>
      </c>
      <c r="U228">
        <f t="shared" si="76"/>
        <v>-17.564378787332735</v>
      </c>
      <c r="V228">
        <f>SUM(U$2:U228)</f>
        <v>35839.020403637805</v>
      </c>
      <c r="X228">
        <v>1.5696599896062011</v>
      </c>
      <c r="Y228">
        <f t="shared" si="77"/>
        <v>-31.481208317059043</v>
      </c>
      <c r="Z228">
        <f>SUM(Y$2:Y228)</f>
        <v>-373.09009228093009</v>
      </c>
      <c r="AA228">
        <f t="shared" si="78"/>
        <v>-18.678931317590841</v>
      </c>
      <c r="AB228">
        <f>SUM(AA$2:AA228)</f>
        <v>11543.934808151651</v>
      </c>
      <c r="AD228">
        <f t="shared" si="79"/>
        <v>146.24554392280066</v>
      </c>
      <c r="AE228">
        <f t="shared" si="80"/>
        <v>23691.477605894728</v>
      </c>
      <c r="AG228">
        <f t="shared" si="81"/>
        <v>1.5228299948031006</v>
      </c>
      <c r="AH228">
        <f t="shared" si="82"/>
        <v>-30.541982732126428</v>
      </c>
      <c r="AI228">
        <f>SUM(AH$2:AH228)</f>
        <v>146.24554392280095</v>
      </c>
      <c r="AJ228">
        <f t="shared" si="83"/>
        <v>-18.12165505246179</v>
      </c>
      <c r="AK228">
        <f>SUM(AJ$2:AJ228)</f>
        <v>23691.477605894721</v>
      </c>
      <c r="AM228">
        <f>Sheet1!U228</f>
        <v>0.48320000000000002</v>
      </c>
      <c r="AN228">
        <f t="shared" si="84"/>
        <v>1.476</v>
      </c>
      <c r="AO228">
        <f>Sheet1!Z$4*Sheet1!Z$1*((Sheet1!Z$2/AM228)^Sheet1!Z$3-(Sheet1!Z$2/AM228)^6)</f>
        <v>-85.553224849518699</v>
      </c>
      <c r="AP228">
        <f>Sheet1!Z$4*Sheet1!Z$1/Sheet1!Z$2*(Sheet1!Z$3*(Sheet1!Z$2/AM228)^(Sheet1!Z$3+1)-6*(Sheet1!Z$2/AM228)^7)</f>
        <v>-558.24413667465262</v>
      </c>
      <c r="AQ228">
        <f t="shared" si="85"/>
        <v>-29.48333405978379</v>
      </c>
      <c r="AR228">
        <f>SUM(AQ$2:AQ228)</f>
        <v>-802.21986754708428</v>
      </c>
      <c r="AS228">
        <f t="shared" si="86"/>
        <v>-92.958970344426803</v>
      </c>
      <c r="AT228">
        <f>SUM(AS$2:AS228)</f>
        <v>11888.404329414459</v>
      </c>
      <c r="AV228">
        <f>Sheet1!U228</f>
        <v>0.48320000000000002</v>
      </c>
      <c r="AW228">
        <f t="shared" si="96"/>
        <v>1.476</v>
      </c>
      <c r="AX228">
        <f>Sheet1!Z$4*Sheet1!Z$1*((Sheet1!Z$2/AV228)^Sheet1!Z$3-(Sheet1!Z$2/AV228)^6)</f>
        <v>-85.553224849518699</v>
      </c>
      <c r="AY228">
        <f>Sheet1!Z$4*Sheet1!Z$1/Sheet1!Z$2*(Sheet1!Z$3*(Sheet1!Z$2/AV228)^(Sheet1!Z$3+1)-6*(Sheet1!Z$2/AV228)^7)</f>
        <v>-558.24413667465262</v>
      </c>
      <c r="AZ228">
        <f t="shared" si="88"/>
        <v>-29.48333405978379</v>
      </c>
      <c r="BA228">
        <f>SUM(AZ$2:AZ228)</f>
        <v>-802.21986754708428</v>
      </c>
      <c r="BB228">
        <f t="shared" si="89"/>
        <v>-92.958970344426803</v>
      </c>
      <c r="BC228">
        <f>SUM(BB$2:BB228)</f>
        <v>11888.404329414459</v>
      </c>
      <c r="BE228">
        <f t="shared" si="94"/>
        <v>0.47699999999999998</v>
      </c>
      <c r="BF228">
        <f t="shared" si="95"/>
        <v>1.3839999999999999</v>
      </c>
      <c r="BG228">
        <f>Sheet1!Z$4*Sheet1!Z$1*((Sheet1!Z$2/BE228)^Sheet1!Z$3-(Sheet1!Z$2/BE228)^6)</f>
        <v>-88.911746199871374</v>
      </c>
      <c r="BH228">
        <f>Sheet1!Z$4*Sheet1!Z$1/Sheet1!Z$2*(Sheet1!Z$3*(Sheet1!Z$2/BE228)^(Sheet1!Z$3+1)-6*(Sheet1!Z$2/BE228)^7)</f>
        <v>-522.15061949955646</v>
      </c>
      <c r="BI228">
        <f t="shared" si="92"/>
        <v>-28.730890112439518</v>
      </c>
      <c r="BJ228">
        <f>SUM(BI$2:BI228)</f>
        <v>-735.98524645097575</v>
      </c>
      <c r="BK228">
        <f t="shared" si="93"/>
        <v>-81.529103077158382</v>
      </c>
      <c r="BL228">
        <f>SUM(BK$2:BK228)</f>
        <v>12479.599736183007</v>
      </c>
    </row>
    <row r="229" spans="1:64" x14ac:dyDescent="0.25">
      <c r="A229">
        <v>0.45500000000000002</v>
      </c>
      <c r="B229">
        <v>1.2133333333333334</v>
      </c>
      <c r="C229">
        <v>1.1375</v>
      </c>
      <c r="D229">
        <v>1.466</v>
      </c>
      <c r="E229">
        <v>1.677</v>
      </c>
      <c r="F229">
        <v>-84.352868589445094</v>
      </c>
      <c r="G229">
        <v>-97.422796742226609</v>
      </c>
      <c r="H229">
        <f t="shared" si="71"/>
        <v>-25.600981740523991</v>
      </c>
      <c r="I229">
        <f t="shared" si="72"/>
        <v>-33.823336689053221</v>
      </c>
      <c r="J229">
        <f>SUM(H$2:H229)</f>
        <v>-730.6770372018284</v>
      </c>
      <c r="K229">
        <f>SUM(I$2:I229)</f>
        <v>-296.29906201042655</v>
      </c>
      <c r="L229">
        <v>-604.57863545934549</v>
      </c>
      <c r="M229">
        <v>-183.13393944402543</v>
      </c>
      <c r="N229">
        <f t="shared" si="73"/>
        <v>-83.487403854742851</v>
      </c>
      <c r="O229">
        <f t="shared" si="74"/>
        <v>-28.929177775257187</v>
      </c>
      <c r="P229">
        <f>SUM(N$2:N229)</f>
        <v>10365.305463794683</v>
      </c>
      <c r="Q229">
        <f>SUM(O$2:O229)</f>
        <v>21145.417786184818</v>
      </c>
      <c r="S229">
        <f t="shared" si="75"/>
        <v>-29.567687290490174</v>
      </c>
      <c r="T229">
        <f>SUM(S$2:S229)</f>
        <v>636.01349283604122</v>
      </c>
      <c r="U229">
        <f t="shared" si="76"/>
        <v>-25.289311042651782</v>
      </c>
      <c r="V229">
        <f>SUM(U$2:U229)</f>
        <v>35813.731092595153</v>
      </c>
      <c r="X229">
        <v>1.5660356175735763</v>
      </c>
      <c r="Y229">
        <f t="shared" si="77"/>
        <v>-31.58530110926683</v>
      </c>
      <c r="Z229">
        <f>SUM(Y$2:Y229)</f>
        <v>-404.67539339019692</v>
      </c>
      <c r="AA229">
        <f t="shared" si="78"/>
        <v>-27.014980789010536</v>
      </c>
      <c r="AB229">
        <f>SUM(AA$2:AA229)</f>
        <v>11516.919827362641</v>
      </c>
      <c r="AD229">
        <f t="shared" si="79"/>
        <v>115.66904972292215</v>
      </c>
      <c r="AE229">
        <f t="shared" si="80"/>
        <v>23665.325459978896</v>
      </c>
      <c r="AG229">
        <f t="shared" si="81"/>
        <v>1.5160178087867882</v>
      </c>
      <c r="AH229">
        <f t="shared" si="82"/>
        <v>-30.5764941998785</v>
      </c>
      <c r="AI229">
        <f>SUM(AH$2:AH229)</f>
        <v>115.66904972292245</v>
      </c>
      <c r="AJ229">
        <f t="shared" si="83"/>
        <v>-26.152145915831159</v>
      </c>
      <c r="AK229">
        <f>SUM(AJ$2:AJ229)</f>
        <v>23665.325459978889</v>
      </c>
      <c r="AM229">
        <f>Sheet1!U229</f>
        <v>0.48533333333333339</v>
      </c>
      <c r="AN229">
        <f t="shared" si="84"/>
        <v>1.466</v>
      </c>
      <c r="AO229">
        <f>Sheet1!Z$4*Sheet1!Z$1*((Sheet1!Z$2/AM229)^Sheet1!Z$3-(Sheet1!Z$2/AM229)^6)</f>
        <v>-84.352868589445094</v>
      </c>
      <c r="AP229">
        <f>Sheet1!Z$4*Sheet1!Z$1/Sheet1!Z$2*(Sheet1!Z$3*(Sheet1!Z$2/AM229)^(Sheet1!Z$3+1)-6*(Sheet1!Z$2/AM229)^7)</f>
        <v>-566.79247074313639</v>
      </c>
      <c r="AQ229">
        <f t="shared" si="85"/>
        <v>-29.128228113662857</v>
      </c>
      <c r="AR229">
        <f>SUM(AQ$2:AQ229)</f>
        <v>-831.34809566074716</v>
      </c>
      <c r="AS229">
        <f t="shared" si="86"/>
        <v>-94.990112830285213</v>
      </c>
      <c r="AT229">
        <f>SUM(AS$2:AS229)</f>
        <v>11793.414216584175</v>
      </c>
      <c r="AV229">
        <f>Sheet1!U229</f>
        <v>0.48533333333333339</v>
      </c>
      <c r="AW229">
        <f t="shared" si="96"/>
        <v>1.466</v>
      </c>
      <c r="AX229">
        <f>Sheet1!Z$4*Sheet1!Z$1*((Sheet1!Z$2/AV229)^Sheet1!Z$3-(Sheet1!Z$2/AV229)^6)</f>
        <v>-84.352868589445094</v>
      </c>
      <c r="AY229">
        <f>Sheet1!Z$4*Sheet1!Z$1/Sheet1!Z$2*(Sheet1!Z$3*(Sheet1!Z$2/AV229)^(Sheet1!Z$3+1)-6*(Sheet1!Z$2/AV229)^7)</f>
        <v>-566.79247074313639</v>
      </c>
      <c r="AZ229">
        <f t="shared" si="88"/>
        <v>-29.128228113662857</v>
      </c>
      <c r="BA229">
        <f>SUM(AZ$2:AZ229)</f>
        <v>-831.34809566074716</v>
      </c>
      <c r="BB229">
        <f t="shared" si="89"/>
        <v>-94.990112830285213</v>
      </c>
      <c r="BC229">
        <f>SUM(BB$2:BB229)</f>
        <v>11793.414216584175</v>
      </c>
      <c r="BE229">
        <f t="shared" si="94"/>
        <v>0.47899999999999998</v>
      </c>
      <c r="BF229">
        <f t="shared" si="95"/>
        <v>1.375</v>
      </c>
      <c r="BG229">
        <f>Sheet1!Z$4*Sheet1!Z$1*((Sheet1!Z$2/BE229)^Sheet1!Z$3-(Sheet1!Z$2/BE229)^6)</f>
        <v>-87.853465498636879</v>
      </c>
      <c r="BH229">
        <f>Sheet1!Z$4*Sheet1!Z$1/Sheet1!Z$2*(Sheet1!Z$3*(Sheet1!Z$2/BE229)^(Sheet1!Z$3+1)-6*(Sheet1!Z$2/BE229)^7)</f>
        <v>-535.78987438744866</v>
      </c>
      <c r="BI229">
        <f t="shared" si="92"/>
        <v>-28.453902313729188</v>
      </c>
      <c r="BJ229">
        <f>SUM(BI$2:BI229)</f>
        <v>-764.4391487647049</v>
      </c>
      <c r="BK229">
        <f t="shared" si="93"/>
        <v>-84.220450621672612</v>
      </c>
      <c r="BL229">
        <f>SUM(BK$2:BK229)</f>
        <v>12395.379285561334</v>
      </c>
    </row>
    <row r="230" spans="1:64" x14ac:dyDescent="0.25">
      <c r="A230">
        <v>0.45700000000000002</v>
      </c>
      <c r="B230">
        <v>1.2186666666666668</v>
      </c>
      <c r="C230">
        <v>1.1425000000000001</v>
      </c>
      <c r="D230">
        <v>1.4590000000000001</v>
      </c>
      <c r="E230">
        <v>1.649</v>
      </c>
      <c r="F230">
        <v>-83.136122861035901</v>
      </c>
      <c r="G230">
        <v>-97.005747608570289</v>
      </c>
      <c r="H230">
        <f t="shared" si="71"/>
        <v>-25.332465444047148</v>
      </c>
      <c r="I230">
        <f t="shared" si="72"/>
        <v>-33.40800352741649</v>
      </c>
      <c r="J230">
        <f>SUM(H$2:H230)</f>
        <v>-756.0095026458755</v>
      </c>
      <c r="K230">
        <f>SUM(I$2:I230)</f>
        <v>-329.70706553784305</v>
      </c>
      <c r="L230">
        <v>-611.87757791028037</v>
      </c>
      <c r="M230">
        <v>-233.08758873292808</v>
      </c>
      <c r="N230">
        <f t="shared" si="73"/>
        <v>-85.205657284608691</v>
      </c>
      <c r="O230">
        <f t="shared" si="74"/>
        <v>-36.684989999043161</v>
      </c>
      <c r="P230">
        <f>SUM(N$2:N230)</f>
        <v>10280.099806510074</v>
      </c>
      <c r="Q230">
        <f>SUM(O$2:O230)</f>
        <v>21108.732796185774</v>
      </c>
      <c r="S230">
        <f t="shared" si="75"/>
        <v>-29.558688384779057</v>
      </c>
      <c r="T230">
        <f>SUM(S$2:S230)</f>
        <v>606.45480445126213</v>
      </c>
      <c r="U230">
        <f t="shared" si="76"/>
        <v>-32.458096063434795</v>
      </c>
      <c r="V230">
        <f>SUM(U$2:U230)</f>
        <v>35781.272996531719</v>
      </c>
      <c r="X230">
        <v>1.5648655024565958</v>
      </c>
      <c r="Y230">
        <f t="shared" si="77"/>
        <v>-31.703476183142708</v>
      </c>
      <c r="Z230">
        <f>SUM(Y$2:Y230)</f>
        <v>-436.37886957333961</v>
      </c>
      <c r="AA230">
        <f t="shared" si="78"/>
        <v>-34.813265801981728</v>
      </c>
      <c r="AB230">
        <f>SUM(AA$2:AA230)</f>
        <v>11482.106561560659</v>
      </c>
      <c r="AD230">
        <f t="shared" si="79"/>
        <v>85.03796743896126</v>
      </c>
      <c r="AE230">
        <f t="shared" si="80"/>
        <v>23631.689779046188</v>
      </c>
      <c r="AG230">
        <f t="shared" si="81"/>
        <v>1.5119327512282981</v>
      </c>
      <c r="AH230">
        <f t="shared" si="82"/>
        <v>-30.631082283960886</v>
      </c>
      <c r="AI230">
        <f>SUM(AH$2:AH230)</f>
        <v>85.037967438961573</v>
      </c>
      <c r="AJ230">
        <f t="shared" si="83"/>
        <v>-33.635680932708262</v>
      </c>
      <c r="AK230">
        <f>SUM(AJ$2:AJ230)</f>
        <v>23631.689779046181</v>
      </c>
      <c r="AM230">
        <f>Sheet1!U230</f>
        <v>0.48746666666666671</v>
      </c>
      <c r="AN230">
        <f t="shared" si="84"/>
        <v>1.4590000000000001</v>
      </c>
      <c r="AO230">
        <f>Sheet1!Z$4*Sheet1!Z$1*((Sheet1!Z$2/AM230)^Sheet1!Z$3-(Sheet1!Z$2/AM230)^6)</f>
        <v>-83.136122861035901</v>
      </c>
      <c r="AP230">
        <f>Sheet1!Z$4*Sheet1!Z$1/Sheet1!Z$2*(Sheet1!Z$3*(Sheet1!Z$2/AM230)^(Sheet1!Z$3+1)-6*(Sheet1!Z$2/AM230)^7)</f>
        <v>-573.63522929088788</v>
      </c>
      <c r="AQ230">
        <f t="shared" si="85"/>
        <v>-28.822716238560318</v>
      </c>
      <c r="AR230">
        <f>SUM(AQ$2:AQ230)</f>
        <v>-860.17081189930752</v>
      </c>
      <c r="AS230">
        <f t="shared" si="86"/>
        <v>-96.945103399377018</v>
      </c>
      <c r="AT230">
        <f>SUM(AS$2:AS230)</f>
        <v>11696.469113184798</v>
      </c>
      <c r="AV230">
        <f>Sheet1!U230</f>
        <v>0.48746666666666671</v>
      </c>
      <c r="AW230">
        <f t="shared" si="96"/>
        <v>1.4590000000000001</v>
      </c>
      <c r="AX230">
        <f>Sheet1!Z$4*Sheet1!Z$1*((Sheet1!Z$2/AV230)^Sheet1!Z$3-(Sheet1!Z$2/AV230)^6)</f>
        <v>-83.136122861035901</v>
      </c>
      <c r="AY230">
        <f>Sheet1!Z$4*Sheet1!Z$1/Sheet1!Z$2*(Sheet1!Z$3*(Sheet1!Z$2/AV230)^(Sheet1!Z$3+1)-6*(Sheet1!Z$2/AV230)^7)</f>
        <v>-573.63522929088788</v>
      </c>
      <c r="AZ230">
        <f t="shared" si="88"/>
        <v>-28.822716238560318</v>
      </c>
      <c r="BA230">
        <f>SUM(AZ$2:AZ230)</f>
        <v>-860.17081189930752</v>
      </c>
      <c r="BB230">
        <f t="shared" si="89"/>
        <v>-96.945103399377018</v>
      </c>
      <c r="BC230">
        <f>SUM(BB$2:BB230)</f>
        <v>11696.469113184798</v>
      </c>
      <c r="BE230">
        <f t="shared" si="94"/>
        <v>0.48099999999999998</v>
      </c>
      <c r="BF230">
        <f t="shared" si="95"/>
        <v>1.371</v>
      </c>
      <c r="BG230">
        <f>Sheet1!Z$4*Sheet1!Z$1*((Sheet1!Z$2/BE230)^Sheet1!Z$3-(Sheet1!Z$2/BE230)^6)</f>
        <v>-86.769892235526584</v>
      </c>
      <c r="BH230">
        <f>Sheet1!Z$4*Sheet1!Z$1/Sheet1!Z$2*(Sheet1!Z$3*(Sheet1!Z$2/BE230)^(Sheet1!Z$3+1)-6*(Sheet1!Z$2/BE230)^7)</f>
        <v>-547.4704146092032</v>
      </c>
      <c r="BI230">
        <f t="shared" si="92"/>
        <v>-28.268083156098921</v>
      </c>
      <c r="BJ230">
        <f>SUM(BI$2:BI230)</f>
        <v>-792.70723192080379</v>
      </c>
      <c r="BK230">
        <f t="shared" si="93"/>
        <v>-86.942651463136542</v>
      </c>
      <c r="BL230">
        <f>SUM(BK$2:BK230)</f>
        <v>12308.436634098198</v>
      </c>
    </row>
    <row r="231" spans="1:64" x14ac:dyDescent="0.25">
      <c r="A231">
        <v>0.45900000000000002</v>
      </c>
      <c r="B231">
        <v>1.224</v>
      </c>
      <c r="C231">
        <v>1.1475</v>
      </c>
      <c r="D231">
        <v>1.45</v>
      </c>
      <c r="E231">
        <v>1.635</v>
      </c>
      <c r="F231">
        <v>-81.906464441397205</v>
      </c>
      <c r="G231">
        <v>-96.493628676494637</v>
      </c>
      <c r="H231">
        <f t="shared" si="71"/>
        <v>-25.021396960718107</v>
      </c>
      <c r="I231">
        <f t="shared" si="72"/>
        <v>-33.238526789519845</v>
      </c>
      <c r="J231">
        <f>SUM(H$2:H231)</f>
        <v>-781.03089960659361</v>
      </c>
      <c r="K231">
        <f>SUM(I$2:I231)</f>
        <v>-362.94559232736287</v>
      </c>
      <c r="L231">
        <v>-617.51685933401791</v>
      </c>
      <c r="M231">
        <v>-278.26683508033796</v>
      </c>
      <c r="N231">
        <f t="shared" si="73"/>
        <v>-86.587435666690652</v>
      </c>
      <c r="O231">
        <f t="shared" si="74"/>
        <v>-43.996412184983441</v>
      </c>
      <c r="P231">
        <f>SUM(N$2:N231)</f>
        <v>10193.512370843384</v>
      </c>
      <c r="Q231">
        <f>SUM(O$2:O231)</f>
        <v>21064.736384000789</v>
      </c>
      <c r="S231">
        <f t="shared" si="75"/>
        <v>-29.477592565629219</v>
      </c>
      <c r="T231">
        <f>SUM(S$2:S231)</f>
        <v>576.97721188563287</v>
      </c>
      <c r="U231">
        <f t="shared" si="76"/>
        <v>-39.018224873532709</v>
      </c>
      <c r="V231">
        <f>SUM(U$2:U231)</f>
        <v>35742.25477165819</v>
      </c>
      <c r="X231">
        <v>1.5608586758633793</v>
      </c>
      <c r="Y231">
        <f t="shared" si="77"/>
        <v>-31.731280068709118</v>
      </c>
      <c r="Z231">
        <f>SUM(Y$2:Y231)</f>
        <v>-468.11014964204873</v>
      </c>
      <c r="AA231">
        <f t="shared" si="78"/>
        <v>-42.001334352166793</v>
      </c>
      <c r="AB231">
        <f>SUM(AA$2:AA231)</f>
        <v>11440.105227208493</v>
      </c>
      <c r="AD231">
        <f t="shared" si="79"/>
        <v>54.433531121792072</v>
      </c>
      <c r="AE231">
        <f t="shared" si="80"/>
        <v>23591.179999433341</v>
      </c>
      <c r="AG231">
        <f t="shared" si="81"/>
        <v>1.5054293379316896</v>
      </c>
      <c r="AH231">
        <f t="shared" si="82"/>
        <v>-30.604436317169171</v>
      </c>
      <c r="AI231">
        <f>SUM(AH$2:AH231)</f>
        <v>54.433531121792399</v>
      </c>
      <c r="AJ231">
        <f t="shared" si="83"/>
        <v>-40.509779612849748</v>
      </c>
      <c r="AK231">
        <f>SUM(AJ$2:AJ231)</f>
        <v>23591.179999433331</v>
      </c>
      <c r="AM231">
        <f>Sheet1!U231</f>
        <v>0.48960000000000004</v>
      </c>
      <c r="AN231">
        <f t="shared" si="84"/>
        <v>1.45</v>
      </c>
      <c r="AO231">
        <f>Sheet1!Z$4*Sheet1!Z$1*((Sheet1!Z$2/AM231)^Sheet1!Z$3-(Sheet1!Z$2/AM231)^6)</f>
        <v>-81.906464441397205</v>
      </c>
      <c r="AP231">
        <f>Sheet1!Z$4*Sheet1!Z$1/Sheet1!Z$2*(Sheet1!Z$3*(Sheet1!Z$2/AM231)^(Sheet1!Z$3+1)-6*(Sheet1!Z$2/AM231)^7)</f>
        <v>-578.92205562564186</v>
      </c>
      <c r="AQ231">
        <f t="shared" si="85"/>
        <v>-28.468789430861495</v>
      </c>
      <c r="AR231">
        <f>SUM(AQ$2:AQ231)</f>
        <v>-888.63960133016906</v>
      </c>
      <c r="AS231">
        <f t="shared" si="86"/>
        <v>-98.5172601363236</v>
      </c>
      <c r="AT231">
        <f>SUM(AS$2:AS231)</f>
        <v>11597.951853048475</v>
      </c>
      <c r="AV231">
        <f>Sheet1!U231</f>
        <v>0.48960000000000004</v>
      </c>
      <c r="AW231">
        <f t="shared" si="96"/>
        <v>1.45</v>
      </c>
      <c r="AX231">
        <f>Sheet1!Z$4*Sheet1!Z$1*((Sheet1!Z$2/AV231)^Sheet1!Z$3-(Sheet1!Z$2/AV231)^6)</f>
        <v>-81.906464441397205</v>
      </c>
      <c r="AY231">
        <f>Sheet1!Z$4*Sheet1!Z$1/Sheet1!Z$2*(Sheet1!Z$3*(Sheet1!Z$2/AV231)^(Sheet1!Z$3+1)-6*(Sheet1!Z$2/AV231)^7)</f>
        <v>-578.92205562564186</v>
      </c>
      <c r="AZ231">
        <f t="shared" si="88"/>
        <v>-28.468789430861495</v>
      </c>
      <c r="BA231">
        <f>SUM(AZ$2:AZ231)</f>
        <v>-888.63960133016906</v>
      </c>
      <c r="BB231">
        <f t="shared" si="89"/>
        <v>-98.5172601363236</v>
      </c>
      <c r="BC231">
        <f>SUM(BB$2:BB231)</f>
        <v>11597.951853048475</v>
      </c>
      <c r="BE231">
        <f t="shared" si="94"/>
        <v>0.48299999999999998</v>
      </c>
      <c r="BF231">
        <f t="shared" si="95"/>
        <v>1.369</v>
      </c>
      <c r="BG231">
        <f>Sheet1!Z$4*Sheet1!Z$1*((Sheet1!Z$2/BE231)^Sheet1!Z$3-(Sheet1!Z$2/BE231)^6)</f>
        <v>-85.664784496403456</v>
      </c>
      <c r="BH231">
        <f>Sheet1!Z$4*Sheet1!Z$1/Sheet1!Z$2*(Sheet1!Z$3*(Sheet1!Z$2/BE231)^(Sheet1!Z$3+1)-6*(Sheet1!Z$2/BE231)^7)</f>
        <v>-557.34958604281996</v>
      </c>
      <c r="BI231">
        <f t="shared" si="92"/>
        <v>-28.111796031879852</v>
      </c>
      <c r="BJ231">
        <f>SUM(BI$2:BI231)</f>
        <v>-820.81902795268365</v>
      </c>
      <c r="BK231">
        <f t="shared" si="93"/>
        <v>-89.547890276906912</v>
      </c>
      <c r="BL231">
        <f>SUM(BK$2:BK231)</f>
        <v>12218.888743821291</v>
      </c>
    </row>
    <row r="232" spans="1:64" x14ac:dyDescent="0.25">
      <c r="A232">
        <v>0.46100000000000002</v>
      </c>
      <c r="B232">
        <v>1.2293333333333334</v>
      </c>
      <c r="C232">
        <v>1.1525000000000001</v>
      </c>
      <c r="D232">
        <v>1.4330000000000001</v>
      </c>
      <c r="E232">
        <v>1.6160000000000001</v>
      </c>
      <c r="F232">
        <v>-80.667063515009815</v>
      </c>
      <c r="G232">
        <v>-95.895619637633658</v>
      </c>
      <c r="H232">
        <f t="shared" si="71"/>
        <v>-24.566556692556787</v>
      </c>
      <c r="I232">
        <f t="shared" si="72"/>
        <v>-32.933810097311422</v>
      </c>
      <c r="J232">
        <f>SUM(H$2:H232)</f>
        <v>-805.59745629915039</v>
      </c>
      <c r="K232">
        <f>SUM(I$2:I232)</f>
        <v>-395.87940242467431</v>
      </c>
      <c r="L232">
        <v>-621.64362028097992</v>
      </c>
      <c r="M232">
        <v>-319.03613106613363</v>
      </c>
      <c r="N232">
        <f t="shared" si="73"/>
        <v>-87.2751185794897</v>
      </c>
      <c r="O232">
        <f t="shared" si="74"/>
        <v>-50.51077157461517</v>
      </c>
      <c r="P232">
        <f>SUM(N$2:N232)</f>
        <v>10106.237252263894</v>
      </c>
      <c r="Q232">
        <f>SUM(O$2:O232)</f>
        <v>21014.225612426173</v>
      </c>
      <c r="S232">
        <f t="shared" si="75"/>
        <v>-29.204300661786679</v>
      </c>
      <c r="T232">
        <f>SUM(S$2:S232)</f>
        <v>547.77291122384622</v>
      </c>
      <c r="U232">
        <f t="shared" si="76"/>
        <v>-44.790801773776941</v>
      </c>
      <c r="V232">
        <f>SUM(U$2:U232)</f>
        <v>35697.463969884411</v>
      </c>
      <c r="X232">
        <v>1.5475639484759416</v>
      </c>
      <c r="Y232">
        <f t="shared" si="77"/>
        <v>-31.539094797371348</v>
      </c>
      <c r="Z232">
        <f>SUM(Y$2:Y232)</f>
        <v>-499.64924443942004</v>
      </c>
      <c r="AA232">
        <f t="shared" si="78"/>
        <v>-48.371688798624874</v>
      </c>
      <c r="AB232">
        <f>SUM(AA$2:AA232)</f>
        <v>11391.733538409868</v>
      </c>
      <c r="AD232">
        <f t="shared" si="79"/>
        <v>24.061833392213089</v>
      </c>
      <c r="AE232">
        <f t="shared" si="80"/>
        <v>23544.59875414714</v>
      </c>
      <c r="AG232">
        <f t="shared" si="81"/>
        <v>1.4902819742379707</v>
      </c>
      <c r="AH232">
        <f t="shared" si="82"/>
        <v>-30.371697729579012</v>
      </c>
      <c r="AI232">
        <f>SUM(AH$2:AH232)</f>
        <v>24.061833392213387</v>
      </c>
      <c r="AJ232">
        <f t="shared" si="83"/>
        <v>-46.581245286200904</v>
      </c>
      <c r="AK232">
        <f>SUM(AJ$2:AJ232)</f>
        <v>23544.59875414713</v>
      </c>
      <c r="AM232">
        <f>Sheet1!U232</f>
        <v>0.49173333333333336</v>
      </c>
      <c r="AN232">
        <f t="shared" si="84"/>
        <v>1.4330000000000001</v>
      </c>
      <c r="AO232">
        <f>Sheet1!Z$4*Sheet1!Z$1*((Sheet1!Z$2/AM232)^Sheet1!Z$3-(Sheet1!Z$2/AM232)^6)</f>
        <v>-80.667063515009815</v>
      </c>
      <c r="AP232">
        <f>Sheet1!Z$4*Sheet1!Z$1/Sheet1!Z$2*(Sheet1!Z$3*(Sheet1!Z$2/AM232)^(Sheet1!Z$3+1)-6*(Sheet1!Z$2/AM232)^7)</f>
        <v>-582.79089401341878</v>
      </c>
      <c r="AQ232">
        <f t="shared" si="85"/>
        <v>-27.951282281309055</v>
      </c>
      <c r="AR232">
        <f>SUM(AQ$2:AQ232)</f>
        <v>-916.59088361147815</v>
      </c>
      <c r="AS232">
        <f t="shared" si="86"/>
        <v>-99.299690472663869</v>
      </c>
      <c r="AT232">
        <f>SUM(AS$2:AS232)</f>
        <v>11498.652162575811</v>
      </c>
      <c r="AV232">
        <f>Sheet1!U232</f>
        <v>0.49173333333333336</v>
      </c>
      <c r="AW232">
        <f t="shared" si="96"/>
        <v>1.4330000000000001</v>
      </c>
      <c r="AX232">
        <f>Sheet1!Z$4*Sheet1!Z$1*((Sheet1!Z$2/AV232)^Sheet1!Z$3-(Sheet1!Z$2/AV232)^6)</f>
        <v>-80.667063515009815</v>
      </c>
      <c r="AY232">
        <f>Sheet1!Z$4*Sheet1!Z$1/Sheet1!Z$2*(Sheet1!Z$3*(Sheet1!Z$2/AV232)^(Sheet1!Z$3+1)-6*(Sheet1!Z$2/AV232)^7)</f>
        <v>-582.79089401341878</v>
      </c>
      <c r="AZ232">
        <f t="shared" si="88"/>
        <v>-27.951282281309055</v>
      </c>
      <c r="BA232">
        <f>SUM(AZ$2:AZ232)</f>
        <v>-916.59088361147815</v>
      </c>
      <c r="BB232">
        <f t="shared" si="89"/>
        <v>-99.299690472663869</v>
      </c>
      <c r="BC232">
        <f>SUM(BB$2:BB232)</f>
        <v>11498.652162575811</v>
      </c>
      <c r="BE232">
        <f t="shared" si="94"/>
        <v>0.48499999999999999</v>
      </c>
      <c r="BF232">
        <f t="shared" si="95"/>
        <v>1.37</v>
      </c>
      <c r="BG232">
        <f>Sheet1!Z$4*Sheet1!Z$1*((Sheet1!Z$2/BE232)^Sheet1!Z$3-(Sheet1!Z$2/BE232)^6)</f>
        <v>-84.54159736412511</v>
      </c>
      <c r="BH232">
        <f>Sheet1!Z$4*Sheet1!Z$1/Sheet1!Z$2*(Sheet1!Z$3*(Sheet1!Z$2/BE232)^(Sheet1!Z$3+1)-6*(Sheet1!Z$2/BE232)^7)</f>
        <v>-565.57319193439025</v>
      </c>
      <c r="BI232">
        <f t="shared" si="92"/>
        <v>-28.00595034383598</v>
      </c>
      <c r="BJ232">
        <f>SUM(BI$2:BI232)</f>
        <v>-848.82497829651959</v>
      </c>
      <c r="BK232">
        <f t="shared" si="93"/>
        <v>-92.12941848321509</v>
      </c>
      <c r="BL232">
        <f>SUM(BK$2:BK232)</f>
        <v>12126.759325338076</v>
      </c>
    </row>
    <row r="233" spans="1:64" x14ac:dyDescent="0.25">
      <c r="A233">
        <v>0.46300000000000002</v>
      </c>
      <c r="B233">
        <v>1.2346666666666668</v>
      </c>
      <c r="C233">
        <v>1.1575</v>
      </c>
      <c r="D233">
        <v>1.4219999999999999</v>
      </c>
      <c r="E233">
        <v>1.589</v>
      </c>
      <c r="F233">
        <v>-79.420807653879876</v>
      </c>
      <c r="G233">
        <v>-95.220198537190086</v>
      </c>
      <c r="H233">
        <f t="shared" si="71"/>
        <v>-24.210060662887408</v>
      </c>
      <c r="I233">
        <f t="shared" si="72"/>
        <v>-32.435079138207833</v>
      </c>
      <c r="J233">
        <f>SUM(H$2:H233)</f>
        <v>-829.80751696203777</v>
      </c>
      <c r="K233">
        <f>SUM(I$2:I233)</f>
        <v>-428.31448156288212</v>
      </c>
      <c r="L233">
        <v>-624.39348689704718</v>
      </c>
      <c r="M233">
        <v>-355.73302052462873</v>
      </c>
      <c r="N233">
        <f t="shared" si="73"/>
        <v>-88.125365998806146</v>
      </c>
      <c r="O233">
        <f t="shared" si="74"/>
        <v>-56.103641428717381</v>
      </c>
      <c r="P233">
        <f>SUM(N$2:N233)</f>
        <v>10018.111886265087</v>
      </c>
      <c r="Q233">
        <f>SUM(O$2:O233)</f>
        <v>20958.121970997454</v>
      </c>
      <c r="S233">
        <f t="shared" si="75"/>
        <v>-29.02623192859128</v>
      </c>
      <c r="T233">
        <f>SUM(S$2:S233)</f>
        <v>518.74667929525492</v>
      </c>
      <c r="U233">
        <f t="shared" si="76"/>
        <v>-50.207286413867905</v>
      </c>
      <c r="V233">
        <f>SUM(U$2:U233)</f>
        <v>35647.256683470543</v>
      </c>
      <c r="X233">
        <v>1.5401183048900609</v>
      </c>
      <c r="Y233">
        <f t="shared" si="77"/>
        <v>-31.437293329963268</v>
      </c>
      <c r="Z233">
        <f>SUM(Y$2:Y233)</f>
        <v>-531.08653776938331</v>
      </c>
      <c r="AA233">
        <f t="shared" si="78"/>
        <v>-54.377750242514786</v>
      </c>
      <c r="AB233">
        <f>SUM(AA$2:AA233)</f>
        <v>11337.355788167353</v>
      </c>
      <c r="AD233">
        <f t="shared" si="79"/>
        <v>-6.1699292370641956</v>
      </c>
      <c r="AE233">
        <f t="shared" si="80"/>
        <v>23492.306235818949</v>
      </c>
      <c r="AG233">
        <f t="shared" si="81"/>
        <v>1.4810591524450305</v>
      </c>
      <c r="AH233">
        <f t="shared" si="82"/>
        <v>-30.231762629277281</v>
      </c>
      <c r="AI233">
        <f>SUM(AH$2:AH233)</f>
        <v>-6.1699292370638936</v>
      </c>
      <c r="AJ233">
        <f t="shared" si="83"/>
        <v>-52.292518328191356</v>
      </c>
      <c r="AK233">
        <f>SUM(AJ$2:AJ233)</f>
        <v>23492.306235818938</v>
      </c>
      <c r="AM233">
        <f>Sheet1!U233</f>
        <v>0.49386666666666673</v>
      </c>
      <c r="AN233">
        <f t="shared" si="84"/>
        <v>1.4219999999999999</v>
      </c>
      <c r="AO233">
        <f>Sheet1!Z$4*Sheet1!Z$1*((Sheet1!Z$2/AM233)^Sheet1!Z$3-(Sheet1!Z$2/AM233)^6)</f>
        <v>-79.420807653879876</v>
      </c>
      <c r="AP233">
        <f>Sheet1!Z$4*Sheet1!Z$1/Sheet1!Z$2*(Sheet1!Z$3*(Sheet1!Z$2/AM233)^(Sheet1!Z$3+1)-6*(Sheet1!Z$2/AM233)^7)</f>
        <v>-585.36889396598178</v>
      </c>
      <c r="AQ233">
        <f t="shared" si="85"/>
        <v>-27.545669020885232</v>
      </c>
      <c r="AR233">
        <f>SUM(AQ$2:AQ233)</f>
        <v>-944.13655263236342</v>
      </c>
      <c r="AS233">
        <f t="shared" si="86"/>
        <v>-100.26708309197502</v>
      </c>
      <c r="AT233">
        <f>SUM(AS$2:AS233)</f>
        <v>11398.385079483836</v>
      </c>
      <c r="AV233">
        <f>Sheet1!U233</f>
        <v>0.49386666666666673</v>
      </c>
      <c r="AW233">
        <f t="shared" si="96"/>
        <v>1.4219999999999999</v>
      </c>
      <c r="AX233">
        <f>Sheet1!Z$4*Sheet1!Z$1*((Sheet1!Z$2/AV233)^Sheet1!Z$3-(Sheet1!Z$2/AV233)^6)</f>
        <v>-79.420807653879876</v>
      </c>
      <c r="AY233">
        <f>Sheet1!Z$4*Sheet1!Z$1/Sheet1!Z$2*(Sheet1!Z$3*(Sheet1!Z$2/AV233)^(Sheet1!Z$3+1)-6*(Sheet1!Z$2/AV233)^7)</f>
        <v>-585.36889396598178</v>
      </c>
      <c r="AZ233">
        <f t="shared" si="88"/>
        <v>-27.545669020885232</v>
      </c>
      <c r="BA233">
        <f>SUM(AZ$2:AZ233)</f>
        <v>-944.13655263236342</v>
      </c>
      <c r="BB233">
        <f t="shared" si="89"/>
        <v>-100.26708309197502</v>
      </c>
      <c r="BC233">
        <f>SUM(BB$2:BB233)</f>
        <v>11398.385079483836</v>
      </c>
      <c r="BE233">
        <f t="shared" si="94"/>
        <v>0.48699999999999999</v>
      </c>
      <c r="BF233">
        <f t="shared" si="95"/>
        <v>1.3660000000000001</v>
      </c>
      <c r="BG233">
        <f>Sheet1!Z$4*Sheet1!Z$1*((Sheet1!Z$2/BE233)^Sheet1!Z$3-(Sheet1!Z$2/BE233)^6)</f>
        <v>-83.403505149352554</v>
      </c>
      <c r="BH233">
        <f>Sheet1!Z$4*Sheet1!Z$1/Sheet1!Z$2*(Sheet1!Z$3*(Sheet1!Z$2/BE233)^(Sheet1!Z$3+1)-6*(Sheet1!Z$2/BE233)^7)</f>
        <v>-572.27633640164095</v>
      </c>
      <c r="BI233">
        <f t="shared" si="92"/>
        <v>-27.787817084773142</v>
      </c>
      <c r="BJ233">
        <f>SUM(BI$2:BI233)</f>
        <v>-876.6127953812927</v>
      </c>
      <c r="BK233">
        <f t="shared" si="93"/>
        <v>-94.164158879228225</v>
      </c>
      <c r="BL233">
        <f>SUM(BK$2:BK233)</f>
        <v>12032.595166458848</v>
      </c>
    </row>
    <row r="234" spans="1:64" x14ac:dyDescent="0.25">
      <c r="A234">
        <v>0.46500000000000002</v>
      </c>
      <c r="B234">
        <v>1.24</v>
      </c>
      <c r="C234">
        <v>1.1625000000000001</v>
      </c>
      <c r="D234">
        <v>1.419</v>
      </c>
      <c r="E234">
        <v>1.5680000000000001</v>
      </c>
      <c r="F234">
        <v>-78.170323945734523</v>
      </c>
      <c r="G234">
        <v>-94.475193546733152</v>
      </c>
      <c r="H234">
        <f t="shared" si="71"/>
        <v>-23.984474800841191</v>
      </c>
      <c r="I234">
        <f t="shared" si="72"/>
        <v>-32.030945200239252</v>
      </c>
      <c r="J234">
        <f>SUM(H$2:H234)</f>
        <v>-853.79199176287898</v>
      </c>
      <c r="K234">
        <f>SUM(I$2:I234)</f>
        <v>-460.3454267631214</v>
      </c>
      <c r="L234">
        <v>-625.89145938541208</v>
      </c>
      <c r="M234">
        <v>-388.67015609299557</v>
      </c>
      <c r="N234">
        <f t="shared" si="73"/>
        <v>-89.297701323870172</v>
      </c>
      <c r="O234">
        <f t="shared" si="74"/>
        <v>-61.275393905920758</v>
      </c>
      <c r="P234">
        <f>SUM(N$2:N234)</f>
        <v>9928.8141849412168</v>
      </c>
      <c r="Q234">
        <f>SUM(O$2:O234)</f>
        <v>20896.846577091532</v>
      </c>
      <c r="S234">
        <f t="shared" si="75"/>
        <v>-28.98718829026754</v>
      </c>
      <c r="T234">
        <f>SUM(S$2:S234)</f>
        <v>489.75949100498735</v>
      </c>
      <c r="U234">
        <f t="shared" si="76"/>
        <v>-55.452668337054561</v>
      </c>
      <c r="V234">
        <f>SUM(U$2:U234)</f>
        <v>35591.804015133486</v>
      </c>
      <c r="X234">
        <v>1.5407976308428597</v>
      </c>
      <c r="Y234">
        <f t="shared" si="77"/>
        <v>-31.475257958026852</v>
      </c>
      <c r="Z234">
        <f>SUM(Y$2:Y234)</f>
        <v>-562.56179572741019</v>
      </c>
      <c r="AA234">
        <f t="shared" si="78"/>
        <v>-60.21236081581997</v>
      </c>
      <c r="AB234">
        <f>SUM(AA$2:AA234)</f>
        <v>11277.143427351533</v>
      </c>
      <c r="AD234">
        <f t="shared" si="79"/>
        <v>-36.401152361211416</v>
      </c>
      <c r="AE234">
        <f t="shared" si="80"/>
        <v>23434.47372124251</v>
      </c>
      <c r="AG234">
        <f t="shared" si="81"/>
        <v>1.4798988154214299</v>
      </c>
      <c r="AH234">
        <f t="shared" si="82"/>
        <v>-30.231223124147196</v>
      </c>
      <c r="AI234">
        <f>SUM(AH$2:AH234)</f>
        <v>-36.401152361211089</v>
      </c>
      <c r="AJ234">
        <f t="shared" si="83"/>
        <v>-57.832514576437269</v>
      </c>
      <c r="AK234">
        <f>SUM(AJ$2:AJ234)</f>
        <v>23434.473721242503</v>
      </c>
      <c r="AM234">
        <f>Sheet1!U234</f>
        <v>0.496</v>
      </c>
      <c r="AN234">
        <f t="shared" si="84"/>
        <v>1.419</v>
      </c>
      <c r="AO234">
        <f>Sheet1!Z$4*Sheet1!Z$1*((Sheet1!Z$2/AM234)^Sheet1!Z$3-(Sheet1!Z$2/AM234)^6)</f>
        <v>-78.17032394573458</v>
      </c>
      <c r="AP234">
        <f>Sheet1!Z$4*Sheet1!Z$1/Sheet1!Z$2*(Sheet1!Z$3*(Sheet1!Z$2/AM234)^(Sheet1!Z$3+1)-6*(Sheet1!Z$2/AM234)^7)</f>
        <v>-586.77324317382408</v>
      </c>
      <c r="AQ234">
        <f t="shared" si="85"/>
        <v>-27.289002440068217</v>
      </c>
      <c r="AR234">
        <f>SUM(AQ$2:AQ234)</f>
        <v>-971.42555507243162</v>
      </c>
      <c r="AS234">
        <f t="shared" si="86"/>
        <v>-101.60094017293675</v>
      </c>
      <c r="AT234">
        <f>SUM(AS$2:AS234)</f>
        <v>11296.784139310899</v>
      </c>
      <c r="AV234">
        <f>Sheet1!U234</f>
        <v>0.496</v>
      </c>
      <c r="AW234">
        <f t="shared" si="96"/>
        <v>1.419</v>
      </c>
      <c r="AX234">
        <f>Sheet1!Z$4*Sheet1!Z$1*((Sheet1!Z$2/AV234)^Sheet1!Z$3-(Sheet1!Z$2/AV234)^6)</f>
        <v>-78.17032394573458</v>
      </c>
      <c r="AY234">
        <f>Sheet1!Z$4*Sheet1!Z$1/Sheet1!Z$2*(Sheet1!Z$3*(Sheet1!Z$2/AV234)^(Sheet1!Z$3+1)-6*(Sheet1!Z$2/AV234)^7)</f>
        <v>-586.77324317382408</v>
      </c>
      <c r="AZ234">
        <f t="shared" si="88"/>
        <v>-27.289002440068217</v>
      </c>
      <c r="BA234">
        <f>SUM(AZ$2:AZ234)</f>
        <v>-971.42555507243162</v>
      </c>
      <c r="BB234">
        <f t="shared" si="89"/>
        <v>-101.60094017293675</v>
      </c>
      <c r="BC234">
        <f>SUM(BB$2:BB234)</f>
        <v>11296.784139310899</v>
      </c>
      <c r="BE234">
        <f t="shared" si="94"/>
        <v>0.48899999999999999</v>
      </c>
      <c r="BF234">
        <f t="shared" si="95"/>
        <v>1.357</v>
      </c>
      <c r="BG234">
        <f>Sheet1!Z$4*Sheet1!Z$1*((Sheet1!Z$2/BE234)^Sheet1!Z$3-(Sheet1!Z$2/BE234)^6)</f>
        <v>-82.253421998333252</v>
      </c>
      <c r="BH234">
        <f>Sheet1!Z$4*Sheet1!Z$1/Sheet1!Z$2*(Sheet1!Z$3*(Sheet1!Z$2/BE234)^(Sheet1!Z$3+1)-6*(Sheet1!Z$2/BE234)^7)</f>
        <v>-577.58420480560119</v>
      </c>
      <c r="BI234">
        <f t="shared" si="92"/>
        <v>-27.459787724626029</v>
      </c>
      <c r="BJ234">
        <f>SUM(BI$2:BI234)</f>
        <v>-904.07258310591874</v>
      </c>
      <c r="BK234">
        <f t="shared" si="93"/>
        <v>-95.640136042735577</v>
      </c>
      <c r="BL234">
        <f>SUM(BK$2:BK234)</f>
        <v>11936.955030416113</v>
      </c>
    </row>
    <row r="235" spans="1:64" x14ac:dyDescent="0.25">
      <c r="A235">
        <v>0.46700000000000003</v>
      </c>
      <c r="B235">
        <v>1.2453333333333334</v>
      </c>
      <c r="C235">
        <v>1.1675</v>
      </c>
      <c r="D235">
        <v>1.409</v>
      </c>
      <c r="E235">
        <v>1.552</v>
      </c>
      <c r="F235">
        <v>-76.917999416189701</v>
      </c>
      <c r="G235">
        <v>-93.667830860315689</v>
      </c>
      <c r="H235">
        <f t="shared" si="71"/>
        <v>-23.635932130720455</v>
      </c>
      <c r="I235">
        <f t="shared" si="72"/>
        <v>-31.704137372096849</v>
      </c>
      <c r="J235">
        <f>SUM(H$2:H235)</f>
        <v>-877.42792389359943</v>
      </c>
      <c r="K235">
        <f>SUM(I$2:I235)</f>
        <v>-492.04956413521825</v>
      </c>
      <c r="L235">
        <v>-626.25273056188621</v>
      </c>
      <c r="M235">
        <v>-418.13716053170577</v>
      </c>
      <c r="N235">
        <f t="shared" si="73"/>
        <v>-89.869281031621654</v>
      </c>
      <c r="O235">
        <f t="shared" si="74"/>
        <v>-66.093861241435519</v>
      </c>
      <c r="P235">
        <f>SUM(N$2:N235)</f>
        <v>9838.9449039095944</v>
      </c>
      <c r="Q235">
        <f>SUM(O$2:O235)</f>
        <v>20830.752715850096</v>
      </c>
      <c r="S235">
        <f t="shared" si="75"/>
        <v>-28.782944302374005</v>
      </c>
      <c r="T235">
        <f>SUM(S$2:S235)</f>
        <v>460.97654670261335</v>
      </c>
      <c r="U235">
        <f t="shared" si="76"/>
        <v>-60.004027377050676</v>
      </c>
      <c r="V235">
        <f>SUM(U$2:U235)</f>
        <v>35531.799987756436</v>
      </c>
      <c r="X235">
        <v>1.5333813678887185</v>
      </c>
      <c r="Y235">
        <f t="shared" si="77"/>
        <v>-31.323797378452131</v>
      </c>
      <c r="Z235">
        <f>SUM(Y$2:Y235)</f>
        <v>-593.88559310586231</v>
      </c>
      <c r="AA235">
        <f t="shared" si="78"/>
        <v>-65.300963504793529</v>
      </c>
      <c r="AB235">
        <f>SUM(AA$2:AA235)</f>
        <v>11211.84246384674</v>
      </c>
      <c r="AD235">
        <f t="shared" si="79"/>
        <v>-66.454523201624482</v>
      </c>
      <c r="AE235">
        <f t="shared" si="80"/>
        <v>23371.821225801588</v>
      </c>
      <c r="AG235">
        <f t="shared" si="81"/>
        <v>1.4711906839443594</v>
      </c>
      <c r="AH235">
        <f t="shared" si="82"/>
        <v>-30.053370840413066</v>
      </c>
      <c r="AI235">
        <f>SUM(AH$2:AH235)</f>
        <v>-66.454523201624156</v>
      </c>
      <c r="AJ235">
        <f t="shared" si="83"/>
        <v>-62.652495440922102</v>
      </c>
      <c r="AK235">
        <f>SUM(AJ$2:AJ235)</f>
        <v>23371.821225801581</v>
      </c>
      <c r="AM235">
        <f>Sheet1!U235</f>
        <v>0.49813333333333337</v>
      </c>
      <c r="AN235">
        <f t="shared" si="84"/>
        <v>1.409</v>
      </c>
      <c r="AO235">
        <f>Sheet1!Z$4*Sheet1!Z$1*((Sheet1!Z$2/AM235)^Sheet1!Z$3-(Sheet1!Z$2/AM235)^6)</f>
        <v>-76.917999416189701</v>
      </c>
      <c r="AP235">
        <f>Sheet1!Z$4*Sheet1!Z$1/Sheet1!Z$2*(Sheet1!Z$3*(Sheet1!Z$2/AM235)^(Sheet1!Z$3+1)-6*(Sheet1!Z$2/AM235)^7)</f>
        <v>-587.11193490176834</v>
      </c>
      <c r="AQ235">
        <f t="shared" si="85"/>
        <v>-26.892438335397497</v>
      </c>
      <c r="AR235">
        <f>SUM(AQ$2:AQ235)</f>
        <v>-998.31799340782914</v>
      </c>
      <c r="AS235">
        <f t="shared" si="86"/>
        <v>-102.25127086264509</v>
      </c>
      <c r="AT235">
        <f>SUM(AS$2:AS235)</f>
        <v>11194.532868448254</v>
      </c>
      <c r="AV235">
        <f>Sheet1!U235</f>
        <v>0.49813333333333337</v>
      </c>
      <c r="AW235">
        <f t="shared" si="96"/>
        <v>1.409</v>
      </c>
      <c r="AX235">
        <f>Sheet1!Z$4*Sheet1!Z$1*((Sheet1!Z$2/AV235)^Sheet1!Z$3-(Sheet1!Z$2/AV235)^6)</f>
        <v>-76.917999416189701</v>
      </c>
      <c r="AY235">
        <f>Sheet1!Z$4*Sheet1!Z$1/Sheet1!Z$2*(Sheet1!Z$3*(Sheet1!Z$2/AV235)^(Sheet1!Z$3+1)-6*(Sheet1!Z$2/AV235)^7)</f>
        <v>-587.11193490176834</v>
      </c>
      <c r="AZ235">
        <f t="shared" si="88"/>
        <v>-26.892438335397497</v>
      </c>
      <c r="BA235">
        <f>SUM(AZ$2:AZ235)</f>
        <v>-998.31799340782914</v>
      </c>
      <c r="BB235">
        <f t="shared" si="89"/>
        <v>-102.25127086264509</v>
      </c>
      <c r="BC235">
        <f>SUM(BB$2:BB235)</f>
        <v>11194.532868448254</v>
      </c>
      <c r="BE235">
        <f t="shared" si="94"/>
        <v>0.49099999999999999</v>
      </c>
      <c r="BF235">
        <f t="shared" si="95"/>
        <v>1.351</v>
      </c>
      <c r="BG235">
        <f>Sheet1!Z$4*Sheet1!Z$1*((Sheet1!Z$2/BE235)^Sheet1!Z$3-(Sheet1!Z$2/BE235)^6)</f>
        <v>-81.094020998964055</v>
      </c>
      <c r="BH235">
        <f>Sheet1!Z$4*Sheet1!Z$1/Sheet1!Z$2*(Sheet1!Z$3*(Sheet1!Z$2/BE235)^(Sheet1!Z$3+1)-6*(Sheet1!Z$2/BE235)^7)</f>
        <v>-581.61278588061577</v>
      </c>
      <c r="BI235">
        <f t="shared" si="92"/>
        <v>-27.185379032819249</v>
      </c>
      <c r="BJ235">
        <f>SUM(BI$2:BI235)</f>
        <v>-931.25796213873798</v>
      </c>
      <c r="BK235">
        <f t="shared" si="93"/>
        <v>-97.123898581279207</v>
      </c>
      <c r="BL235">
        <f>SUM(BK$2:BK235)</f>
        <v>11839.831131834833</v>
      </c>
    </row>
    <row r="236" spans="1:64" x14ac:dyDescent="0.25">
      <c r="A236">
        <v>0.46899999999999997</v>
      </c>
      <c r="B236">
        <v>1.2506666666666666</v>
      </c>
      <c r="C236">
        <v>1.1724999999999999</v>
      </c>
      <c r="D236">
        <v>1.4019999999999999</v>
      </c>
      <c r="E236">
        <v>1.5329999999999999</v>
      </c>
      <c r="F236">
        <v>-75.665999878939019</v>
      </c>
      <c r="G236">
        <v>-92.804779013610968</v>
      </c>
      <c r="H236">
        <f t="shared" si="71"/>
        <v>-23.334283737118565</v>
      </c>
      <c r="I236">
        <f t="shared" si="72"/>
        <v>-31.293791250807544</v>
      </c>
      <c r="J236">
        <f>SUM(H$2:H236)</f>
        <v>-900.76220763071797</v>
      </c>
      <c r="K236">
        <f>SUM(I$2:I236)</f>
        <v>-523.34335538602579</v>
      </c>
      <c r="L236">
        <v>-625.58344018354853</v>
      </c>
      <c r="M236">
        <v>-444.40234438923892</v>
      </c>
      <c r="N236">
        <f t="shared" si="73"/>
        <v>-90.47983204963063</v>
      </c>
      <c r="O236">
        <f t="shared" si="74"/>
        <v>-70.280853072117068</v>
      </c>
      <c r="P236">
        <f>SUM(N$2:N236)</f>
        <v>9748.4650718599642</v>
      </c>
      <c r="Q236">
        <f>SUM(O$2:O236)</f>
        <v>20760.47186277798</v>
      </c>
      <c r="S236">
        <f t="shared" si="75"/>
        <v>-28.619631659251255</v>
      </c>
      <c r="T236">
        <f>SUM(S$2:S236)</f>
        <v>432.35691504336211</v>
      </c>
      <c r="U236">
        <f t="shared" si="76"/>
        <v>-64.27511807378221</v>
      </c>
      <c r="V236">
        <f>SUM(U$2:U236)</f>
        <v>35467.524869682653</v>
      </c>
      <c r="X236">
        <v>1.5287635618648152</v>
      </c>
      <c r="Y236">
        <f t="shared" si="77"/>
        <v>-31.207311009027091</v>
      </c>
      <c r="Z236">
        <f>SUM(Y$2:Y236)</f>
        <v>-625.09290411488939</v>
      </c>
      <c r="AA236">
        <f t="shared" si="78"/>
        <v>-70.08663227229448</v>
      </c>
      <c r="AB236">
        <f>SUM(AA$2:AA236)</f>
        <v>11141.755831574446</v>
      </c>
      <c r="AD236">
        <f t="shared" si="79"/>
        <v>-96.367994535763643</v>
      </c>
      <c r="AE236">
        <f t="shared" si="80"/>
        <v>23304.64035062855</v>
      </c>
      <c r="AG236">
        <f t="shared" si="81"/>
        <v>1.4653817809324075</v>
      </c>
      <c r="AH236">
        <f t="shared" si="82"/>
        <v>-29.913471334139171</v>
      </c>
      <c r="AI236">
        <f>SUM(AH$2:AH236)</f>
        <v>-96.36799453576333</v>
      </c>
      <c r="AJ236">
        <f t="shared" si="83"/>
        <v>-67.180875173038331</v>
      </c>
      <c r="AK236">
        <f>SUM(AJ$2:AJ236)</f>
        <v>23304.640350628542</v>
      </c>
      <c r="AM236">
        <f>Sheet1!U236</f>
        <v>0.50026666666666664</v>
      </c>
      <c r="AN236">
        <f t="shared" si="84"/>
        <v>1.4019999999999999</v>
      </c>
      <c r="AO236">
        <f>Sheet1!Z$4*Sheet1!Z$1*((Sheet1!Z$2/AM236)^Sheet1!Z$3-(Sheet1!Z$2/AM236)^6)</f>
        <v>-75.665999878939019</v>
      </c>
      <c r="AP236">
        <f>Sheet1!Z$4*Sheet1!Z$1/Sheet1!Z$2*(Sheet1!Z$3*(Sheet1!Z$2/AM236)^(Sheet1!Z$3+1)-6*(Sheet1!Z$2/AM236)^7)</f>
        <v>-586.48447517207683</v>
      </c>
      <c r="AQ236">
        <f t="shared" si="85"/>
        <v>-26.549229496454902</v>
      </c>
      <c r="AR236">
        <f>SUM(AQ$2:AQ236)</f>
        <v>-1024.8672229042841</v>
      </c>
      <c r="AS236">
        <f t="shared" si="86"/>
        <v>-102.94594224313533</v>
      </c>
      <c r="AT236">
        <f>SUM(AS$2:AS236)</f>
        <v>11091.586926205118</v>
      </c>
      <c r="AV236">
        <f>Sheet1!U236</f>
        <v>0.50026666666666664</v>
      </c>
      <c r="AW236">
        <f t="shared" si="96"/>
        <v>1.4019999999999999</v>
      </c>
      <c r="AX236">
        <f>Sheet1!Z$4*Sheet1!Z$1*((Sheet1!Z$2/AV236)^Sheet1!Z$3-(Sheet1!Z$2/AV236)^6)</f>
        <v>-75.665999878939019</v>
      </c>
      <c r="AY236">
        <f>Sheet1!Z$4*Sheet1!Z$1/Sheet1!Z$2*(Sheet1!Z$3*(Sheet1!Z$2/AV236)^(Sheet1!Z$3+1)-6*(Sheet1!Z$2/AV236)^7)</f>
        <v>-586.48447517207683</v>
      </c>
      <c r="AZ236">
        <f t="shared" si="88"/>
        <v>-26.549229496454902</v>
      </c>
      <c r="BA236">
        <f>SUM(AZ$2:AZ236)</f>
        <v>-1024.8672229042841</v>
      </c>
      <c r="BB236">
        <f t="shared" si="89"/>
        <v>-102.94594224313533</v>
      </c>
      <c r="BC236">
        <f>SUM(BB$2:BB236)</f>
        <v>11091.586926205118</v>
      </c>
      <c r="BE236">
        <f t="shared" si="94"/>
        <v>0.49299999999999999</v>
      </c>
      <c r="BF236">
        <f t="shared" si="95"/>
        <v>1.353</v>
      </c>
      <c r="BG236">
        <f>Sheet1!Z$4*Sheet1!Z$1*((Sheet1!Z$2/BE236)^Sheet1!Z$3-(Sheet1!Z$2/BE236)^6)</f>
        <v>-79.927751897056822</v>
      </c>
      <c r="BH236">
        <f>Sheet1!Z$4*Sheet1!Z$1/Sheet1!Z$2*(Sheet1!Z$3*(Sheet1!Z$2/BE236)^(Sheet1!Z$3+1)-6*(Sheet1!Z$2/BE236)^7)</f>
        <v>-584.4695401193751</v>
      </c>
      <c r="BI236">
        <f t="shared" si="92"/>
        <v>-27.064407702179363</v>
      </c>
      <c r="BJ236">
        <f>SUM(BI$2:BI236)</f>
        <v>-958.3223698409173</v>
      </c>
      <c r="BK236">
        <f t="shared" si="93"/>
        <v>-99.006652795885302</v>
      </c>
      <c r="BL236">
        <f>SUM(BK$2:BK236)</f>
        <v>11740.824479038947</v>
      </c>
    </row>
    <row r="237" spans="1:64" x14ac:dyDescent="0.25">
      <c r="A237">
        <v>0.47099999999999997</v>
      </c>
      <c r="B237">
        <v>1.256</v>
      </c>
      <c r="C237">
        <v>1.1774999999999998</v>
      </c>
      <c r="D237">
        <v>1.3919999999999999</v>
      </c>
      <c r="E237">
        <v>1.516</v>
      </c>
      <c r="F237">
        <v>-74.416287337140488</v>
      </c>
      <c r="G237">
        <v>-91.892189901693897</v>
      </c>
      <c r="H237">
        <f t="shared" si="71"/>
        <v>-22.979948370028744</v>
      </c>
      <c r="I237">
        <f t="shared" si="72"/>
        <v>-30.90435023477222</v>
      </c>
      <c r="J237">
        <f>SUM(H$2:H237)</f>
        <v>-923.74215600074672</v>
      </c>
      <c r="K237">
        <f>SUM(I$2:I237)</f>
        <v>-554.247705620798</v>
      </c>
      <c r="L237">
        <v>-623.98137025174867</v>
      </c>
      <c r="M237">
        <v>-467.71429152975196</v>
      </c>
      <c r="N237">
        <f t="shared" si="73"/>
        <v>-90.75563088803375</v>
      </c>
      <c r="O237">
        <f t="shared" si="74"/>
        <v>-74.087094484559003</v>
      </c>
      <c r="P237">
        <f>SUM(N$2:N237)</f>
        <v>9657.7094409719302</v>
      </c>
      <c r="Q237">
        <f>SUM(O$2:O237)</f>
        <v>20686.384768293421</v>
      </c>
      <c r="S237">
        <f t="shared" si="75"/>
        <v>-28.376553777574486</v>
      </c>
      <c r="T237">
        <f>SUM(S$2:S237)</f>
        <v>403.98036126578762</v>
      </c>
      <c r="U237">
        <f t="shared" si="76"/>
        <v>-68.027200212734911</v>
      </c>
      <c r="V237">
        <f>SUM(U$2:U237)</f>
        <v>35399.497669469914</v>
      </c>
      <c r="X237">
        <v>1.5204459744646577</v>
      </c>
      <c r="Y237">
        <f t="shared" si="77"/>
        <v>-30.994983448486359</v>
      </c>
      <c r="Z237">
        <f>SUM(Y$2:Y237)</f>
        <v>-656.08788756337572</v>
      </c>
      <c r="AA237">
        <f t="shared" si="78"/>
        <v>-74.30436976835783</v>
      </c>
      <c r="AB237">
        <f>SUM(AA$2:AA237)</f>
        <v>11067.451461806089</v>
      </c>
      <c r="AD237">
        <f t="shared" si="79"/>
        <v>-126.05376314879405</v>
      </c>
      <c r="AE237">
        <f t="shared" si="80"/>
        <v>23233.474565638004</v>
      </c>
      <c r="AG237">
        <f t="shared" si="81"/>
        <v>1.4562229872323287</v>
      </c>
      <c r="AH237">
        <f t="shared" si="82"/>
        <v>-29.685768613030422</v>
      </c>
      <c r="AI237">
        <f>SUM(AH$2:AH237)</f>
        <v>-126.05376314879375</v>
      </c>
      <c r="AJ237">
        <f t="shared" si="83"/>
        <v>-71.165784990546371</v>
      </c>
      <c r="AK237">
        <f>SUM(AJ$2:AJ237)</f>
        <v>23233.474565637996</v>
      </c>
      <c r="AM237">
        <f>Sheet1!U237</f>
        <v>0.50240000000000007</v>
      </c>
      <c r="AN237">
        <f t="shared" si="84"/>
        <v>1.3919999999999999</v>
      </c>
      <c r="AO237">
        <f>Sheet1!Z$4*Sheet1!Z$1*((Sheet1!Z$2/AM237)^Sheet1!Z$3-(Sheet1!Z$2/AM237)^6)</f>
        <v>-74.416287337140446</v>
      </c>
      <c r="AP237">
        <f>Sheet1!Z$4*Sheet1!Z$1/Sheet1!Z$2*(Sheet1!Z$3*(Sheet1!Z$2/AM237)^(Sheet1!Z$3+1)-6*(Sheet1!Z$2/AM237)^7)</f>
        <v>-584.9825346110141</v>
      </c>
      <c r="AQ237">
        <f t="shared" si="85"/>
        <v>-26.146074589899371</v>
      </c>
      <c r="AR237">
        <f>SUM(AQ$2:AQ237)</f>
        <v>-1051.0132974941835</v>
      </c>
      <c r="AS237">
        <f t="shared" si="86"/>
        <v>-103.25974003260731</v>
      </c>
      <c r="AT237">
        <f>SUM(AS$2:AS237)</f>
        <v>10988.327186172512</v>
      </c>
      <c r="AV237">
        <f>Sheet1!U237</f>
        <v>0.50240000000000007</v>
      </c>
      <c r="AW237">
        <f t="shared" si="96"/>
        <v>1.3919999999999999</v>
      </c>
      <c r="AX237">
        <f>Sheet1!Z$4*Sheet1!Z$1*((Sheet1!Z$2/AV237)^Sheet1!Z$3-(Sheet1!Z$2/AV237)^6)</f>
        <v>-74.416287337140446</v>
      </c>
      <c r="AY237">
        <f>Sheet1!Z$4*Sheet1!Z$1/Sheet1!Z$2*(Sheet1!Z$3*(Sheet1!Z$2/AV237)^(Sheet1!Z$3+1)-6*(Sheet1!Z$2/AV237)^7)</f>
        <v>-584.9825346110141</v>
      </c>
      <c r="AZ237">
        <f t="shared" si="88"/>
        <v>-26.146074589899371</v>
      </c>
      <c r="BA237">
        <f>SUM(AZ$2:AZ237)</f>
        <v>-1051.0132974941835</v>
      </c>
      <c r="BB237">
        <f t="shared" si="89"/>
        <v>-103.25974003260731</v>
      </c>
      <c r="BC237">
        <f>SUM(BB$2:BB237)</f>
        <v>10988.327186172512</v>
      </c>
      <c r="BE237">
        <f t="shared" si="94"/>
        <v>0.495</v>
      </c>
      <c r="BF237">
        <f t="shared" si="95"/>
        <v>1.349</v>
      </c>
      <c r="BG237">
        <f>Sheet1!Z$4*Sheet1!Z$1*((Sheet1!Z$2/BE237)^Sheet1!Z$3-(Sheet1!Z$2/BE237)^6)</f>
        <v>-78.756857526104639</v>
      </c>
      <c r="BH237">
        <f>Sheet1!Z$4*Sheet1!Z$1/Sheet1!Z$2*(Sheet1!Z$3*(Sheet1!Z$2/BE237)^(Sheet1!Z$3+1)-6*(Sheet1!Z$2/BE237)^7)</f>
        <v>-586.25401854897916</v>
      </c>
      <c r="BI237">
        <f t="shared" si="92"/>
        <v>-26.81634536228994</v>
      </c>
      <c r="BJ237">
        <f>SUM(BI$2:BI237)</f>
        <v>-985.1387152032072</v>
      </c>
      <c r="BK237">
        <f t="shared" si="93"/>
        <v>-100.28746982010254</v>
      </c>
      <c r="BL237">
        <f>SUM(BK$2:BK237)</f>
        <v>11640.537009218844</v>
      </c>
    </row>
    <row r="238" spans="1:64" x14ac:dyDescent="0.25">
      <c r="A238">
        <v>0.47299999999999998</v>
      </c>
      <c r="B238">
        <v>1.2613333333333332</v>
      </c>
      <c r="C238">
        <v>1.1824999999999999</v>
      </c>
      <c r="D238">
        <v>1.391</v>
      </c>
      <c r="E238">
        <v>1.504</v>
      </c>
      <c r="F238">
        <v>-73.170636049218231</v>
      </c>
      <c r="G238">
        <v>-90.935736749030752</v>
      </c>
      <c r="H238">
        <f t="shared" si="71"/>
        <v>-22.771216986623863</v>
      </c>
      <c r="I238">
        <f t="shared" si="72"/>
        <v>-30.598822016474347</v>
      </c>
      <c r="J238">
        <f>SUM(H$2:H238)</f>
        <v>-946.51337298737053</v>
      </c>
      <c r="K238">
        <f>SUM(I$2:I238)</f>
        <v>-584.8465276372724</v>
      </c>
      <c r="L238">
        <v>-621.5365860535718</v>
      </c>
      <c r="M238">
        <v>-488.30332308080477</v>
      </c>
      <c r="N238">
        <f t="shared" si="73"/>
        <v>-91.490763152401058</v>
      </c>
      <c r="O238">
        <f t="shared" si="74"/>
        <v>-77.717878739301199</v>
      </c>
      <c r="P238">
        <f>SUM(N$2:N238)</f>
        <v>9566.2186778195301</v>
      </c>
      <c r="Q238">
        <f>SUM(O$2:O238)</f>
        <v>20608.666889554119</v>
      </c>
      <c r="S238">
        <f t="shared" si="75"/>
        <v>-28.299841372949345</v>
      </c>
      <c r="T238">
        <f>SUM(S$2:S238)</f>
        <v>375.68051989283828</v>
      </c>
      <c r="U238">
        <f t="shared" si="76"/>
        <v>-71.878703009553178</v>
      </c>
      <c r="V238">
        <f>SUM(U$2:U238)</f>
        <v>35327.618966460359</v>
      </c>
      <c r="X238">
        <v>1.5215744844114056</v>
      </c>
      <c r="Y238">
        <f t="shared" si="77"/>
        <v>-30.956374224277472</v>
      </c>
      <c r="Z238">
        <f>SUM(Y$2:Y238)</f>
        <v>-687.04426178765323</v>
      </c>
      <c r="AA238">
        <f t="shared" si="78"/>
        <v>-78.626024782114627</v>
      </c>
      <c r="AB238">
        <f>SUM(AA$2:AA238)</f>
        <v>10988.825437023976</v>
      </c>
      <c r="AD238">
        <f t="shared" si="79"/>
        <v>-155.68187094740748</v>
      </c>
      <c r="AE238">
        <f t="shared" si="80"/>
        <v>23158.222201742166</v>
      </c>
      <c r="AG238">
        <f t="shared" si="81"/>
        <v>1.4562872422057027</v>
      </c>
      <c r="AH238">
        <f t="shared" si="82"/>
        <v>-29.628107798613406</v>
      </c>
      <c r="AI238">
        <f>SUM(AH$2:AH238)</f>
        <v>-155.68187094740716</v>
      </c>
      <c r="AJ238">
        <f t="shared" si="83"/>
        <v>-75.252363895833881</v>
      </c>
      <c r="AK238">
        <f>SUM(AJ$2:AJ238)</f>
        <v>23158.222201742163</v>
      </c>
      <c r="AM238">
        <f>Sheet1!U238</f>
        <v>0.50453333333333328</v>
      </c>
      <c r="AN238">
        <f t="shared" si="84"/>
        <v>1.391</v>
      </c>
      <c r="AO238">
        <f>Sheet1!Z$4*Sheet1!Z$1*((Sheet1!Z$2/AM238)^Sheet1!Z$3-(Sheet1!Z$2/AM238)^6)</f>
        <v>-73.170636049218274</v>
      </c>
      <c r="AP238">
        <f>Sheet1!Z$4*Sheet1!Z$1/Sheet1!Z$2*(Sheet1!Z$3*(Sheet1!Z$2/AM238)^(Sheet1!Z$3+1)-6*(Sheet1!Z$2/AM238)^7)</f>
        <v>-582.69054942522359</v>
      </c>
      <c r="AQ238">
        <f t="shared" si="85"/>
        <v>-25.908584660336491</v>
      </c>
      <c r="AR238">
        <f>SUM(AQ$2:AQ238)</f>
        <v>-1076.9218821545201</v>
      </c>
      <c r="AS238">
        <f t="shared" si="86"/>
        <v>-104.09615718673184</v>
      </c>
      <c r="AT238">
        <f>SUM(AS$2:AS238)</f>
        <v>10884.23102898578</v>
      </c>
      <c r="AV238">
        <f>Sheet1!U238</f>
        <v>0.50453333333333328</v>
      </c>
      <c r="AW238">
        <f t="shared" si="96"/>
        <v>1.391</v>
      </c>
      <c r="AX238">
        <f>Sheet1!Z$4*Sheet1!Z$1*((Sheet1!Z$2/AV238)^Sheet1!Z$3-(Sheet1!Z$2/AV238)^6)</f>
        <v>-73.170636049218274</v>
      </c>
      <c r="AY238">
        <f>Sheet1!Z$4*Sheet1!Z$1/Sheet1!Z$2*(Sheet1!Z$3*(Sheet1!Z$2/AV238)^(Sheet1!Z$3+1)-6*(Sheet1!Z$2/AV238)^7)</f>
        <v>-582.69054942522359</v>
      </c>
      <c r="AZ238">
        <f t="shared" si="88"/>
        <v>-25.908584660336491</v>
      </c>
      <c r="BA238">
        <f>SUM(AZ$2:AZ238)</f>
        <v>-1076.9218821545201</v>
      </c>
      <c r="BB238">
        <f t="shared" si="89"/>
        <v>-104.09615718673184</v>
      </c>
      <c r="BC238">
        <f>SUM(BB$2:BB238)</f>
        <v>10884.23102898578</v>
      </c>
      <c r="BE238">
        <f t="shared" si="94"/>
        <v>0.497</v>
      </c>
      <c r="BF238">
        <f t="shared" si="95"/>
        <v>1.349</v>
      </c>
      <c r="BG238">
        <f>Sheet1!Z$4*Sheet1!Z$1*((Sheet1!Z$2/BE238)^Sheet1!Z$3-(Sheet1!Z$2/BE238)^6)</f>
        <v>-77.583389045907069</v>
      </c>
      <c r="BH238">
        <f>Sheet1!Z$4*Sheet1!Z$1/Sheet1!Z$2*(Sheet1!Z$3*(Sheet1!Z$2/BE238)^(Sheet1!Z$3+1)-6*(Sheet1!Z$2/BE238)^7)</f>
        <v>-587.05843570351522</v>
      </c>
      <c r="BI238">
        <f t="shared" si="92"/>
        <v>-26.641607464450267</v>
      </c>
      <c r="BJ238">
        <f>SUM(BI$2:BI238)</f>
        <v>-1011.7803226676575</v>
      </c>
      <c r="BK238">
        <f t="shared" si="93"/>
        <v>-101.70981764979838</v>
      </c>
      <c r="BL238">
        <f>SUM(BK$2:BK238)</f>
        <v>11538.827191569046</v>
      </c>
    </row>
    <row r="239" spans="1:64" x14ac:dyDescent="0.25">
      <c r="A239">
        <v>0.47499999999999998</v>
      </c>
      <c r="B239">
        <v>1.2666666666666666</v>
      </c>
      <c r="C239">
        <v>1.1874999999999998</v>
      </c>
      <c r="D239">
        <v>1.387</v>
      </c>
      <c r="E239">
        <v>1.4910000000000001</v>
      </c>
      <c r="F239">
        <v>-71.930647363173989</v>
      </c>
      <c r="G239">
        <v>-89.940649265018735</v>
      </c>
      <c r="H239">
        <f t="shared" si="71"/>
        <v>-22.510111655795473</v>
      </c>
      <c r="I239">
        <f t="shared" si="72"/>
        <v>-30.256652754716004</v>
      </c>
      <c r="J239">
        <f>SUM(H$2:H239)</f>
        <v>-969.02348464316606</v>
      </c>
      <c r="K239">
        <f>SUM(I$2:I239)</f>
        <v>-615.10318039198842</v>
      </c>
      <c r="L239">
        <v>-618.33202730711537</v>
      </c>
      <c r="M239">
        <v>-506.38284948027416</v>
      </c>
      <c r="N239">
        <f t="shared" si="73"/>
        <v>-91.913442399068941</v>
      </c>
      <c r="O239">
        <f t="shared" si="74"/>
        <v>-80.916569174945849</v>
      </c>
      <c r="P239">
        <f>SUM(N$2:N239)</f>
        <v>9474.305235420461</v>
      </c>
      <c r="Q239">
        <f>SUM(O$2:O239)</f>
        <v>20527.750320379171</v>
      </c>
      <c r="S239">
        <f t="shared" si="75"/>
        <v>-28.146195419712331</v>
      </c>
      <c r="T239">
        <f>SUM(S$2:S239)</f>
        <v>347.53432447312593</v>
      </c>
      <c r="U239">
        <f t="shared" si="76"/>
        <v>-75.272489232494891</v>
      </c>
      <c r="V239">
        <f>SUM(U$2:U239)</f>
        <v>35252.346477227868</v>
      </c>
      <c r="X239">
        <v>1.5190767468070256</v>
      </c>
      <c r="Y239">
        <f t="shared" si="77"/>
        <v>-30.826410218580687</v>
      </c>
      <c r="Z239">
        <f>SUM(Y$2:Y239)</f>
        <v>-717.87067200623392</v>
      </c>
      <c r="AA239">
        <f t="shared" si="78"/>
        <v>-82.440294208626668</v>
      </c>
      <c r="AB239">
        <f>SUM(AA$2:AA239)</f>
        <v>10906.385142815348</v>
      </c>
      <c r="AD239">
        <f t="shared" si="79"/>
        <v>-185.16817376655399</v>
      </c>
      <c r="AE239">
        <f t="shared" si="80"/>
        <v>23079.365810021609</v>
      </c>
      <c r="AG239">
        <f t="shared" si="81"/>
        <v>1.4530383734035128</v>
      </c>
      <c r="AH239">
        <f t="shared" si="82"/>
        <v>-29.486302819146513</v>
      </c>
      <c r="AI239">
        <f>SUM(AH$2:AH239)</f>
        <v>-185.16817376655368</v>
      </c>
      <c r="AJ239">
        <f t="shared" si="83"/>
        <v>-78.856391720560765</v>
      </c>
      <c r="AK239">
        <f>SUM(AJ$2:AJ239)</f>
        <v>23079.365810021602</v>
      </c>
      <c r="AM239">
        <f>Sheet1!U239</f>
        <v>0.50666666666666671</v>
      </c>
      <c r="AN239">
        <f t="shared" si="84"/>
        <v>1.387</v>
      </c>
      <c r="AO239">
        <f>Sheet1!Z$4*Sheet1!Z$1*((Sheet1!Z$2/AM239)^Sheet1!Z$3-(Sheet1!Z$2/AM239)^6)</f>
        <v>-71.930647363173989</v>
      </c>
      <c r="AP239">
        <f>Sheet1!Z$4*Sheet1!Z$1/Sheet1!Z$2*(Sheet1!Z$3*(Sheet1!Z$2/AM239)^(Sheet1!Z$3+1)-6*(Sheet1!Z$2/AM239)^7)</f>
        <v>-579.68627560042069</v>
      </c>
      <c r="AQ239">
        <f t="shared" si="85"/>
        <v>-25.611504817260631</v>
      </c>
      <c r="AR239">
        <f>SUM(AQ$2:AQ239)</f>
        <v>-1102.5333869717806</v>
      </c>
      <c r="AS239">
        <f t="shared" si="86"/>
        <v>-104.57707224071848</v>
      </c>
      <c r="AT239">
        <f>SUM(AS$2:AS239)</f>
        <v>10779.653956745062</v>
      </c>
      <c r="AV239">
        <f>Sheet1!U239</f>
        <v>0.50666666666666671</v>
      </c>
      <c r="AW239">
        <f t="shared" si="96"/>
        <v>1.387</v>
      </c>
      <c r="AX239">
        <f>Sheet1!Z$4*Sheet1!Z$1*((Sheet1!Z$2/AV239)^Sheet1!Z$3-(Sheet1!Z$2/AV239)^6)</f>
        <v>-71.930647363173989</v>
      </c>
      <c r="AY239">
        <f>Sheet1!Z$4*Sheet1!Z$1/Sheet1!Z$2*(Sheet1!Z$3*(Sheet1!Z$2/AV239)^(Sheet1!Z$3+1)-6*(Sheet1!Z$2/AV239)^7)</f>
        <v>-579.68627560042069</v>
      </c>
      <c r="AZ239">
        <f t="shared" si="88"/>
        <v>-25.611504817260631</v>
      </c>
      <c r="BA239">
        <f>SUM(AZ$2:AZ239)</f>
        <v>-1102.5333869717806</v>
      </c>
      <c r="BB239">
        <f t="shared" si="89"/>
        <v>-104.57707224071848</v>
      </c>
      <c r="BC239">
        <f>SUM(BB$2:BB239)</f>
        <v>10779.653956745062</v>
      </c>
      <c r="BE239">
        <f t="shared" si="94"/>
        <v>0.499</v>
      </c>
      <c r="BF239">
        <f t="shared" si="95"/>
        <v>1.357</v>
      </c>
      <c r="BG239">
        <f>Sheet1!Z$4*Sheet1!Z$1*((Sheet1!Z$2/BE239)^Sheet1!Z$3-(Sheet1!Z$2/BE239)^6)</f>
        <v>-76.409220078111474</v>
      </c>
      <c r="BH239">
        <f>Sheet1!Z$4*Sheet1!Z$1/Sheet1!Z$2*(Sheet1!Z$3*(Sheet1!Z$2/BE239)^(Sheet1!Z$3+1)-6*(Sheet1!Z$2/BE239)^7)</f>
        <v>-586.96820029555272</v>
      </c>
      <c r="BI239">
        <f t="shared" si="92"/>
        <v>-26.617684980768015</v>
      </c>
      <c r="BJ239">
        <f>SUM(BI$2:BI239)</f>
        <v>-1038.3980076484256</v>
      </c>
      <c r="BK239">
        <f t="shared" si="93"/>
        <v>-103.60039727535418</v>
      </c>
      <c r="BL239">
        <f>SUM(BK$2:BK239)</f>
        <v>11435.226794293692</v>
      </c>
    </row>
    <row r="240" spans="1:64" x14ac:dyDescent="0.25">
      <c r="A240">
        <v>0.47699999999999998</v>
      </c>
      <c r="B240">
        <v>1.272</v>
      </c>
      <c r="C240">
        <v>1.1924999999999999</v>
      </c>
      <c r="D240">
        <v>1.3839999999999999</v>
      </c>
      <c r="E240">
        <v>1.4730000000000001</v>
      </c>
      <c r="F240">
        <v>-70.697763415140741</v>
      </c>
      <c r="G240">
        <v>-88.911746199871374</v>
      </c>
      <c r="H240">
        <f t="shared" si="71"/>
        <v>-22.262735314323638</v>
      </c>
      <c r="I240">
        <f t="shared" si="72"/>
        <v>-29.798791032735817</v>
      </c>
      <c r="J240">
        <f>SUM(H$2:H240)</f>
        <v>-991.28621995748972</v>
      </c>
      <c r="K240">
        <f>SUM(I$2:I240)</f>
        <v>-644.90197142472425</v>
      </c>
      <c r="L240">
        <v>-614.44405341182846</v>
      </c>
      <c r="M240">
        <v>-522.15061949955646</v>
      </c>
      <c r="N240">
        <f t="shared" si="73"/>
        <v>-92.294022124261147</v>
      </c>
      <c r="O240">
        <f t="shared" si="74"/>
        <v>-83.474472167045278</v>
      </c>
      <c r="P240">
        <f>SUM(N$2:N240)</f>
        <v>9382.0112132962004</v>
      </c>
      <c r="Q240">
        <f>SUM(O$2:O240)</f>
        <v>20444.275848212124</v>
      </c>
      <c r="S240">
        <f t="shared" si="75"/>
        <v>-27.998320970336973</v>
      </c>
      <c r="T240">
        <f>SUM(S$2:S240)</f>
        <v>319.53600350278896</v>
      </c>
      <c r="U240">
        <f t="shared" si="76"/>
        <v>-78.430868621310694</v>
      </c>
      <c r="V240">
        <f>SUM(U$2:U240)</f>
        <v>35173.915608606556</v>
      </c>
      <c r="X240">
        <v>1.5173534549510113</v>
      </c>
      <c r="Y240">
        <f t="shared" si="77"/>
        <v>-30.696061457491446</v>
      </c>
      <c r="Z240">
        <f>SUM(Y$2:Y240)</f>
        <v>-748.56673346372531</v>
      </c>
      <c r="AA240">
        <f t="shared" si="78"/>
        <v>-85.987969275545268</v>
      </c>
      <c r="AB240">
        <f>SUM(AA$2:AA240)</f>
        <v>10820.397173539803</v>
      </c>
      <c r="AD240">
        <f t="shared" si="79"/>
        <v>-214.51536498046818</v>
      </c>
      <c r="AE240">
        <f t="shared" si="80"/>
        <v>22997.156391073178</v>
      </c>
      <c r="AG240">
        <f t="shared" si="81"/>
        <v>1.4506767274755057</v>
      </c>
      <c r="AH240">
        <f t="shared" si="82"/>
        <v>-29.347191213914211</v>
      </c>
      <c r="AI240">
        <f>SUM(AH$2:AH240)</f>
        <v>-214.51536498046789</v>
      </c>
      <c r="AJ240">
        <f t="shared" si="83"/>
        <v>-82.209418948427995</v>
      </c>
      <c r="AK240">
        <f>SUM(AJ$2:AJ240)</f>
        <v>22997.156391073175</v>
      </c>
      <c r="AM240">
        <f>Sheet1!U240</f>
        <v>0.50880000000000003</v>
      </c>
      <c r="AN240">
        <f t="shared" si="84"/>
        <v>1.3839999999999999</v>
      </c>
      <c r="AO240">
        <f>Sheet1!Z$4*Sheet1!Z$1*((Sheet1!Z$2/AM240)^Sheet1!Z$3-(Sheet1!Z$2/AM240)^6)</f>
        <v>-70.697763415140741</v>
      </c>
      <c r="AP240">
        <f>Sheet1!Z$4*Sheet1!Z$1/Sheet1!Z$2*(Sheet1!Z$3*(Sheet1!Z$2/AM240)^(Sheet1!Z$3+1)-6*(Sheet1!Z$2/AM240)^7)</f>
        <v>-576.04130007358924</v>
      </c>
      <c r="AQ240">
        <f t="shared" si="85"/>
        <v>-25.330045513186011</v>
      </c>
      <c r="AR240">
        <f>SUM(AQ$2:AQ240)</f>
        <v>-1127.8634324849666</v>
      </c>
      <c r="AS240">
        <f t="shared" si="86"/>
        <v>-105.01008739471496</v>
      </c>
      <c r="AT240">
        <f>SUM(AS$2:AS240)</f>
        <v>10674.643869350346</v>
      </c>
      <c r="AV240">
        <f>Sheet1!U240</f>
        <v>0.50880000000000003</v>
      </c>
      <c r="AW240">
        <f t="shared" si="96"/>
        <v>1.3839999999999999</v>
      </c>
      <c r="AX240">
        <f>Sheet1!Z$4*Sheet1!Z$1*((Sheet1!Z$2/AV240)^Sheet1!Z$3-(Sheet1!Z$2/AV240)^6)</f>
        <v>-70.697763415140741</v>
      </c>
      <c r="AY240">
        <f>Sheet1!Z$4*Sheet1!Z$1/Sheet1!Z$2*(Sheet1!Z$3*(Sheet1!Z$2/AV240)^(Sheet1!Z$3+1)-6*(Sheet1!Z$2/AV240)^7)</f>
        <v>-576.04130007358924</v>
      </c>
      <c r="AZ240">
        <f t="shared" si="88"/>
        <v>-25.330045513186011</v>
      </c>
      <c r="BA240">
        <f>SUM(AZ$2:AZ240)</f>
        <v>-1127.8634324849666</v>
      </c>
      <c r="BB240">
        <f t="shared" si="89"/>
        <v>-105.01008739471496</v>
      </c>
      <c r="BC240">
        <f>SUM(BB$2:BB240)</f>
        <v>10674.643869350346</v>
      </c>
      <c r="BE240">
        <f t="shared" si="94"/>
        <v>0.501</v>
      </c>
      <c r="BF240">
        <f t="shared" si="95"/>
        <v>1.339</v>
      </c>
      <c r="BG240">
        <f>Sheet1!Z$4*Sheet1!Z$1*((Sheet1!Z$2/BE240)^Sheet1!Z$3-(Sheet1!Z$2/BE240)^6)</f>
        <v>-75.236059820003263</v>
      </c>
      <c r="BH240">
        <f>Sheet1!Z$4*Sheet1!Z$1/Sheet1!Z$2*(Sheet1!Z$3*(Sheet1!Z$2/BE240)^(Sheet1!Z$3+1)-6*(Sheet1!Z$2/BE240)^7)</f>
        <v>-586.06240681096722</v>
      </c>
      <c r="BI240">
        <f t="shared" si="92"/>
        <v>-26.079593954369781</v>
      </c>
      <c r="BJ240">
        <f>SUM(BI$2:BI240)</f>
        <v>-1064.4776016027954</v>
      </c>
      <c r="BK240">
        <f t="shared" si="93"/>
        <v>-103.36315314589878</v>
      </c>
      <c r="BL240">
        <f>SUM(BK$2:BK240)</f>
        <v>11331.863641147793</v>
      </c>
    </row>
    <row r="241" spans="1:64" x14ac:dyDescent="0.25">
      <c r="A241">
        <v>0.47899999999999998</v>
      </c>
      <c r="B241">
        <v>1.2773333333333332</v>
      </c>
      <c r="C241">
        <v>1.1974999999999998</v>
      </c>
      <c r="D241">
        <v>1.375</v>
      </c>
      <c r="E241">
        <v>1.456</v>
      </c>
      <c r="F241">
        <v>-69.473279780247594</v>
      </c>
      <c r="G241">
        <v>-87.853465498636879</v>
      </c>
      <c r="H241">
        <f t="shared" si="71"/>
        <v>-21.917525830832208</v>
      </c>
      <c r="I241">
        <f t="shared" si="72"/>
        <v>-29.348864239200314</v>
      </c>
      <c r="J241">
        <f>SUM(H$2:H241)</f>
        <v>-1013.203745788322</v>
      </c>
      <c r="K241">
        <f>SUM(I$2:I241)</f>
        <v>-674.25083566392459</v>
      </c>
      <c r="L241">
        <v>-609.94294647262848</v>
      </c>
      <c r="M241">
        <v>-535.78987438744866</v>
      </c>
      <c r="N241">
        <f t="shared" si="73"/>
        <v>-92.171881284448645</v>
      </c>
      <c r="O241">
        <f t="shared" si="74"/>
        <v>-85.735841942600814</v>
      </c>
      <c r="P241">
        <f>SUM(N$2:N241)</f>
        <v>9289.839332011752</v>
      </c>
      <c r="Q241">
        <f>SUM(O$2:O241)</f>
        <v>20358.540006269523</v>
      </c>
      <c r="S241">
        <f t="shared" si="75"/>
        <v>-27.716132094025021</v>
      </c>
      <c r="T241">
        <f>SUM(S$2:S241)</f>
        <v>291.81987140876396</v>
      </c>
      <c r="U241">
        <f t="shared" si="76"/>
        <v>-80.96619688947537</v>
      </c>
      <c r="V241">
        <f>SUM(U$2:U241)</f>
        <v>35092.949411717083</v>
      </c>
      <c r="X241">
        <v>1.5087522004966969</v>
      </c>
      <c r="Y241">
        <f t="shared" si="77"/>
        <v>-30.412200208085363</v>
      </c>
      <c r="Z241">
        <f>SUM(Y$2:Y241)</f>
        <v>-778.97893367181064</v>
      </c>
      <c r="AA241">
        <f t="shared" si="78"/>
        <v>-88.842129252978012</v>
      </c>
      <c r="AB241">
        <f>SUM(AA$2:AA241)</f>
        <v>10731.555044286824</v>
      </c>
      <c r="AD241">
        <f t="shared" si="79"/>
        <v>-243.57953113152334</v>
      </c>
      <c r="AE241">
        <f t="shared" si="80"/>
        <v>22912.252228001955</v>
      </c>
      <c r="AG241">
        <f t="shared" si="81"/>
        <v>1.4418761002483484</v>
      </c>
      <c r="AH241">
        <f t="shared" si="82"/>
        <v>-29.06416615105519</v>
      </c>
      <c r="AI241">
        <f>SUM(AH$2:AH241)</f>
        <v>-243.57953113152308</v>
      </c>
      <c r="AJ241">
        <f t="shared" si="83"/>
        <v>-84.904163071226677</v>
      </c>
      <c r="AK241">
        <f>SUM(AJ$2:AJ241)</f>
        <v>22912.252228001948</v>
      </c>
      <c r="AM241">
        <f>Sheet1!U241</f>
        <v>0.51093333333333335</v>
      </c>
      <c r="AN241">
        <f t="shared" si="84"/>
        <v>1.375</v>
      </c>
      <c r="AO241">
        <f>Sheet1!Z$4*Sheet1!Z$1*((Sheet1!Z$2/AM241)^Sheet1!Z$3-(Sheet1!Z$2/AM241)^6)</f>
        <v>-69.473279780247594</v>
      </c>
      <c r="AP241">
        <f>Sheet1!Z$4*Sheet1!Z$1/Sheet1!Z$2*(Sheet1!Z$3*(Sheet1!Z$2/AM241)^(Sheet1!Z$3+1)-6*(Sheet1!Z$2/AM241)^7)</f>
        <v>-571.82151231808928</v>
      </c>
      <c r="AQ241">
        <f t="shared" si="85"/>
        <v>-24.937273834191316</v>
      </c>
      <c r="AR241">
        <f>SUM(AQ$2:AQ241)</f>
        <v>-1152.8007063191578</v>
      </c>
      <c r="AS241">
        <f t="shared" si="86"/>
        <v>-104.87111826141715</v>
      </c>
      <c r="AT241">
        <f>SUM(AS$2:AS241)</f>
        <v>10569.772751088929</v>
      </c>
      <c r="AV241">
        <f>Sheet1!U241</f>
        <v>0.51093333333333335</v>
      </c>
      <c r="AW241">
        <f t="shared" si="96"/>
        <v>1.375</v>
      </c>
      <c r="AX241">
        <f>Sheet1!Z$4*Sheet1!Z$1*((Sheet1!Z$2/AV241)^Sheet1!Z$3-(Sheet1!Z$2/AV241)^6)</f>
        <v>-69.473279780247594</v>
      </c>
      <c r="AY241">
        <f>Sheet1!Z$4*Sheet1!Z$1/Sheet1!Z$2*(Sheet1!Z$3*(Sheet1!Z$2/AV241)^(Sheet1!Z$3+1)-6*(Sheet1!Z$2/AV241)^7)</f>
        <v>-571.82151231808928</v>
      </c>
      <c r="AZ241">
        <f t="shared" si="88"/>
        <v>-24.937273834191316</v>
      </c>
      <c r="BA241">
        <f>SUM(AZ$2:AZ241)</f>
        <v>-1152.8007063191578</v>
      </c>
      <c r="BB241">
        <f t="shared" si="89"/>
        <v>-104.87111826141715</v>
      </c>
      <c r="BC241">
        <f>SUM(BB$2:BB241)</f>
        <v>10569.772751088929</v>
      </c>
      <c r="BE241">
        <f t="shared" si="94"/>
        <v>0.503</v>
      </c>
      <c r="BF241">
        <f t="shared" si="95"/>
        <v>1.333</v>
      </c>
      <c r="BG241">
        <f>Sheet1!Z$4*Sheet1!Z$1*((Sheet1!Z$2/BE241)^Sheet1!Z$3-(Sheet1!Z$2/BE241)^6)</f>
        <v>-74.06546521168859</v>
      </c>
      <c r="BH241">
        <f>Sheet1!Z$4*Sheet1!Z$1/Sheet1!Z$2*(Sheet1!Z$3*(Sheet1!Z$2/BE241)^(Sheet1!Z$3+1)-6*(Sheet1!Z$2/BE241)^7)</f>
        <v>-584.41429099646143</v>
      </c>
      <c r="BI241">
        <f t="shared" si="92"/>
        <v>-25.773558124140671</v>
      </c>
      <c r="BJ241">
        <f>SUM(BI$2:BI241)</f>
        <v>-1090.2511597269361</v>
      </c>
      <c r="BK241">
        <f t="shared" si="93"/>
        <v>-103.9067324708689</v>
      </c>
      <c r="BL241">
        <f>SUM(BK$2:BK241)</f>
        <v>11227.956908676924</v>
      </c>
    </row>
    <row r="242" spans="1:64" x14ac:dyDescent="0.25">
      <c r="A242">
        <v>0.48099999999999998</v>
      </c>
      <c r="B242">
        <v>1.2826666666666666</v>
      </c>
      <c r="C242">
        <v>1.2024999999999999</v>
      </c>
      <c r="D242">
        <v>1.371</v>
      </c>
      <c r="E242">
        <v>1.4490000000000001</v>
      </c>
      <c r="F242">
        <v>-68.258357156834592</v>
      </c>
      <c r="G242">
        <v>-86.769892235526584</v>
      </c>
      <c r="H242">
        <f t="shared" si="71"/>
        <v>-21.65127314689266</v>
      </c>
      <c r="I242">
        <f t="shared" si="72"/>
        <v>-29.088919935342812</v>
      </c>
      <c r="J242">
        <f>SUM(H$2:H242)</f>
        <v>-1034.8550189352145</v>
      </c>
      <c r="K242">
        <f>SUM(I$2:I242)</f>
        <v>-703.33975559926739</v>
      </c>
      <c r="L242">
        <v>-604.89337546265381</v>
      </c>
      <c r="M242">
        <v>-547.4704146092032</v>
      </c>
      <c r="N242">
        <f t="shared" si="73"/>
        <v>-92.289334062477934</v>
      </c>
      <c r="O242">
        <f t="shared" si="74"/>
        <v>-88.280395345916276</v>
      </c>
      <c r="P242">
        <f>SUM(N$2:N242)</f>
        <v>9197.5499979492743</v>
      </c>
      <c r="Q242">
        <f>SUM(O$2:O242)</f>
        <v>20270.259610923607</v>
      </c>
      <c r="S242">
        <f t="shared" si="75"/>
        <v>-27.523056750417524</v>
      </c>
      <c r="T242">
        <f>SUM(S$2:S242)</f>
        <v>264.29681465834642</v>
      </c>
      <c r="U242">
        <f t="shared" si="76"/>
        <v>-83.528241559179577</v>
      </c>
      <c r="V242">
        <f>SUM(U$2:U242)</f>
        <v>35009.421170157904</v>
      </c>
      <c r="X242">
        <v>1.505361399584213</v>
      </c>
      <c r="Y242">
        <f t="shared" si="77"/>
        <v>-30.220384559186176</v>
      </c>
      <c r="Z242">
        <f>SUM(Y$2:Y242)</f>
        <v>-809.19931823099682</v>
      </c>
      <c r="AA242">
        <f t="shared" si="78"/>
        <v>-91.714216351812397</v>
      </c>
      <c r="AB242">
        <f>SUM(AA$2:AA242)</f>
        <v>10639.840827935011</v>
      </c>
      <c r="AD242">
        <f t="shared" si="79"/>
        <v>-272.4512517863252</v>
      </c>
      <c r="AE242">
        <f t="shared" si="80"/>
        <v>22824.630999046458</v>
      </c>
      <c r="AG242">
        <f t="shared" si="81"/>
        <v>1.4381806997921065</v>
      </c>
      <c r="AH242">
        <f t="shared" si="82"/>
        <v>-28.871720654801848</v>
      </c>
      <c r="AI242">
        <f>SUM(AH$2:AH242)</f>
        <v>-272.45125178632492</v>
      </c>
      <c r="AJ242">
        <f t="shared" si="83"/>
        <v>-87.62122895549598</v>
      </c>
      <c r="AK242">
        <f>SUM(AJ$2:AJ242)</f>
        <v>22824.630999046451</v>
      </c>
      <c r="AM242">
        <f>Sheet1!U242</f>
        <v>0.51306666666666667</v>
      </c>
      <c r="AN242">
        <f t="shared" si="84"/>
        <v>1.371</v>
      </c>
      <c r="AO242">
        <f>Sheet1!Z$4*Sheet1!Z$1*((Sheet1!Z$2/AM242)^Sheet1!Z$3-(Sheet1!Z$2/AM242)^6)</f>
        <v>-68.258357156834592</v>
      </c>
      <c r="AP242">
        <f>Sheet1!Z$4*Sheet1!Z$1/Sheet1!Z$2*(Sheet1!Z$3*(Sheet1!Z$2/AM242)^(Sheet1!Z$3+1)-6*(Sheet1!Z$2/AM242)^7)</f>
        <v>-567.08753949623792</v>
      </c>
      <c r="AQ242">
        <f t="shared" si="85"/>
        <v>-24.634337447131205</v>
      </c>
      <c r="AR242">
        <f>SUM(AQ$2:AQ242)</f>
        <v>-1177.435043766289</v>
      </c>
      <c r="AS242">
        <f t="shared" si="86"/>
        <v>-105.00475342219711</v>
      </c>
      <c r="AT242">
        <f>SUM(AS$2:AS242)</f>
        <v>10464.767997666731</v>
      </c>
      <c r="AV242">
        <f>Sheet1!U242</f>
        <v>0.51306666666666667</v>
      </c>
      <c r="AW242">
        <f t="shared" si="96"/>
        <v>1.371</v>
      </c>
      <c r="AX242">
        <f>Sheet1!Z$4*Sheet1!Z$1*((Sheet1!Z$2/AV242)^Sheet1!Z$3-(Sheet1!Z$2/AV242)^6)</f>
        <v>-68.258357156834592</v>
      </c>
      <c r="AY242">
        <f>Sheet1!Z$4*Sheet1!Z$1/Sheet1!Z$2*(Sheet1!Z$3*(Sheet1!Z$2/AV242)^(Sheet1!Z$3+1)-6*(Sheet1!Z$2/AV242)^7)</f>
        <v>-567.08753949623792</v>
      </c>
      <c r="AZ242">
        <f t="shared" si="88"/>
        <v>-24.634337447131205</v>
      </c>
      <c r="BA242">
        <f>SUM(AZ$2:AZ242)</f>
        <v>-1177.435043766289</v>
      </c>
      <c r="BB242">
        <f t="shared" si="89"/>
        <v>-105.00475342219711</v>
      </c>
      <c r="BC242">
        <f>SUM(BB$2:BB242)</f>
        <v>10464.767997666731</v>
      </c>
      <c r="BE242">
        <f t="shared" si="94"/>
        <v>0.505</v>
      </c>
      <c r="BF242">
        <f t="shared" si="95"/>
        <v>1.3380000000000001</v>
      </c>
      <c r="BG242">
        <f>Sheet1!Z$4*Sheet1!Z$1*((Sheet1!Z$2/BE242)^Sheet1!Z$3-(Sheet1!Z$2/BE242)^6)</f>
        <v>-72.898852226111643</v>
      </c>
      <c r="BH242">
        <f>Sheet1!Z$4*Sheet1!Z$1/Sheet1!Z$2*(Sheet1!Z$3*(Sheet1!Z$2/BE242)^(Sheet1!Z$3+1)-6*(Sheet1!Z$2/BE242)^7)</f>
        <v>-582.09165197507582</v>
      </c>
      <c r="BI242">
        <f t="shared" si="92"/>
        <v>-25.675824817660232</v>
      </c>
      <c r="BJ242">
        <f>SUM(BI$2:BI242)</f>
        <v>-1115.9269845445963</v>
      </c>
      <c r="BK242">
        <f t="shared" si="93"/>
        <v>-105.18865070412375</v>
      </c>
      <c r="BL242">
        <f>SUM(BK$2:BK242)</f>
        <v>11122.768257972801</v>
      </c>
    </row>
    <row r="243" spans="1:64" x14ac:dyDescent="0.25">
      <c r="A243">
        <v>0.48299999999999998</v>
      </c>
      <c r="B243">
        <v>1.288</v>
      </c>
      <c r="C243">
        <v>1.2074999999999998</v>
      </c>
      <c r="D243">
        <v>1.369</v>
      </c>
      <c r="E243">
        <v>1.4339999999999999</v>
      </c>
      <c r="F243">
        <v>-67.054032158608919</v>
      </c>
      <c r="G243">
        <v>-85.664784496403456</v>
      </c>
      <c r="H243">
        <f t="shared" si="71"/>
        <v>-21.415223340193862</v>
      </c>
      <c r="I243">
        <f t="shared" si="72"/>
        <v>-28.65799083948702</v>
      </c>
      <c r="J243">
        <f>SUM(H$2:H243)</f>
        <v>-1056.2702422754085</v>
      </c>
      <c r="K243">
        <f>SUM(I$2:I243)</f>
        <v>-731.99774643875446</v>
      </c>
      <c r="L243">
        <v>-599.35482461181812</v>
      </c>
      <c r="M243">
        <v>-557.34958604281996</v>
      </c>
      <c r="N243">
        <f t="shared" si="73"/>
        <v>-92.454668551233809</v>
      </c>
      <c r="O243">
        <f t="shared" si="74"/>
        <v>-90.057155718367369</v>
      </c>
      <c r="P243">
        <f>SUM(N$2:N243)</f>
        <v>9105.0953293980401</v>
      </c>
      <c r="Q243">
        <f>SUM(O$2:O243)</f>
        <v>20180.202455205239</v>
      </c>
      <c r="S243">
        <f t="shared" si="75"/>
        <v>-27.358988465312226</v>
      </c>
      <c r="T243">
        <f>SUM(S$2:S243)</f>
        <v>236.9378261930342</v>
      </c>
      <c r="U243">
        <f t="shared" si="76"/>
        <v>-85.975067070045284</v>
      </c>
      <c r="V243">
        <f>SUM(U$2:U243)</f>
        <v>34923.446103087859</v>
      </c>
      <c r="X243">
        <v>1.5039188154506211</v>
      </c>
      <c r="Y243">
        <f t="shared" si="77"/>
        <v>-30.055294028253883</v>
      </c>
      <c r="Z243">
        <f>SUM(Y$2:Y243)</f>
        <v>-839.25461225925073</v>
      </c>
      <c r="AA243">
        <f t="shared" si="78"/>
        <v>-94.448152685369038</v>
      </c>
      <c r="AB243">
        <f>SUM(AA$2:AA243)</f>
        <v>10545.392675249643</v>
      </c>
      <c r="AD243">
        <f t="shared" si="79"/>
        <v>-301.15839303310827</v>
      </c>
      <c r="AE243">
        <f t="shared" si="80"/>
        <v>22734.41938916875</v>
      </c>
      <c r="AG243">
        <f t="shared" si="81"/>
        <v>1.4364594077253106</v>
      </c>
      <c r="AH243">
        <f t="shared" si="82"/>
        <v>-28.707141246783056</v>
      </c>
      <c r="AI243">
        <f>SUM(AH$2:AH243)</f>
        <v>-301.15839303310798</v>
      </c>
      <c r="AJ243">
        <f t="shared" si="83"/>
        <v>-90.211609877707161</v>
      </c>
      <c r="AK243">
        <f>SUM(AJ$2:AJ243)</f>
        <v>22734.419389168743</v>
      </c>
      <c r="AM243">
        <f>Sheet1!U243</f>
        <v>0.51519999999999999</v>
      </c>
      <c r="AN243">
        <f t="shared" si="84"/>
        <v>1.369</v>
      </c>
      <c r="AO243">
        <f>Sheet1!Z$4*Sheet1!Z$1*((Sheet1!Z$2/AM243)^Sheet1!Z$3-(Sheet1!Z$2/AM243)^6)</f>
        <v>-67.054032158608919</v>
      </c>
      <c r="AP243">
        <f>Sheet1!Z$4*Sheet1!Z$1/Sheet1!Z$2*(Sheet1!Z$3*(Sheet1!Z$2/AM243)^(Sheet1!Z$3+1)-6*(Sheet1!Z$2/AM243)^7)</f>
        <v>-561.89514807357955</v>
      </c>
      <c r="AQ243">
        <f t="shared" si="85"/>
        <v>-24.365765222620571</v>
      </c>
      <c r="AR243">
        <f>SUM(AQ$2:AQ243)</f>
        <v>-1201.8008089889097</v>
      </c>
      <c r="AS243">
        <f t="shared" si="86"/>
        <v>-105.19286732940382</v>
      </c>
      <c r="AT243">
        <f>SUM(AS$2:AS243)</f>
        <v>10359.575130337327</v>
      </c>
      <c r="AV243">
        <f>Sheet1!U243</f>
        <v>0.51519999999999999</v>
      </c>
      <c r="AW243">
        <f t="shared" si="96"/>
        <v>1.369</v>
      </c>
      <c r="AX243">
        <f>Sheet1!Z$4*Sheet1!Z$1*((Sheet1!Z$2/AV243)^Sheet1!Z$3-(Sheet1!Z$2/AV243)^6)</f>
        <v>-67.054032158608919</v>
      </c>
      <c r="AY243">
        <f>Sheet1!Z$4*Sheet1!Z$1/Sheet1!Z$2*(Sheet1!Z$3*(Sheet1!Z$2/AV243)^(Sheet1!Z$3+1)-6*(Sheet1!Z$2/AV243)^7)</f>
        <v>-561.89514807357955</v>
      </c>
      <c r="AZ243">
        <f t="shared" si="88"/>
        <v>-24.365765222620571</v>
      </c>
      <c r="BA243">
        <f>SUM(AZ$2:AZ243)</f>
        <v>-1201.8008089889097</v>
      </c>
      <c r="BB243">
        <f t="shared" si="89"/>
        <v>-105.19286732940382</v>
      </c>
      <c r="BC243">
        <f>SUM(BB$2:BB243)</f>
        <v>10359.575130337327</v>
      </c>
      <c r="BE243">
        <f t="shared" si="94"/>
        <v>0.50700000000000001</v>
      </c>
      <c r="BF243">
        <f t="shared" si="95"/>
        <v>1.329</v>
      </c>
      <c r="BG243">
        <f>Sheet1!Z$4*Sheet1!Z$1*((Sheet1!Z$2/BE243)^Sheet1!Z$3-(Sheet1!Z$2/BE243)^6)</f>
        <v>-71.737506346095429</v>
      </c>
      <c r="BH243">
        <f>Sheet1!Z$4*Sheet1!Z$1/Sheet1!Z$2*(Sheet1!Z$3*(Sheet1!Z$2/BE243)^(Sheet1!Z$3+1)-6*(Sheet1!Z$2/BE243)^7)</f>
        <v>-579.15724351007714</v>
      </c>
      <c r="BI243">
        <f t="shared" si="92"/>
        <v>-25.305968657962993</v>
      </c>
      <c r="BJ243">
        <f>SUM(BI$2:BI243)</f>
        <v>-1141.2329532025592</v>
      </c>
      <c r="BK243">
        <f t="shared" si="93"/>
        <v>-105.25652707406998</v>
      </c>
      <c r="BL243">
        <f>SUM(BK$2:BK243)</f>
        <v>11017.51173089873</v>
      </c>
    </row>
    <row r="244" spans="1:64" x14ac:dyDescent="0.25">
      <c r="A244">
        <v>0.48499999999999999</v>
      </c>
      <c r="B244">
        <v>1.2933333333333332</v>
      </c>
      <c r="C244">
        <v>1.2124999999999999</v>
      </c>
      <c r="D244">
        <v>1.37</v>
      </c>
      <c r="E244">
        <v>1.427</v>
      </c>
      <c r="F244">
        <v>-65.861227283416952</v>
      </c>
      <c r="G244">
        <v>-84.54159736412511</v>
      </c>
      <c r="H244">
        <f t="shared" si="71"/>
        <v>-21.224323847206204</v>
      </c>
      <c r="I244">
        <f t="shared" si="72"/>
        <v>-28.377746161446222</v>
      </c>
      <c r="J244">
        <f>SUM(H$2:H244)</f>
        <v>-1077.4945661226147</v>
      </c>
      <c r="K244">
        <f>SUM(I$2:I244)</f>
        <v>-760.37549260020069</v>
      </c>
      <c r="L244">
        <v>-593.38198885439272</v>
      </c>
      <c r="M244">
        <v>-565.57319193439025</v>
      </c>
      <c r="N244">
        <f t="shared" si="73"/>
        <v>-92.742787035222008</v>
      </c>
      <c r="O244">
        <f t="shared" si="74"/>
        <v>-92.074210728991645</v>
      </c>
      <c r="P244">
        <f>SUM(N$2:N244)</f>
        <v>9012.352542362818</v>
      </c>
      <c r="Q244">
        <f>SUM(O$2:O244)</f>
        <v>20088.128244476247</v>
      </c>
      <c r="S244">
        <f t="shared" si="75"/>
        <v>-27.24422721876757</v>
      </c>
      <c r="T244">
        <f>SUM(S$2:S244)</f>
        <v>209.69359897426662</v>
      </c>
      <c r="U244">
        <f t="shared" si="76"/>
        <v>-88.396404133649995</v>
      </c>
      <c r="V244">
        <f>SUM(U$2:U244)</f>
        <v>34835.049698954208</v>
      </c>
      <c r="X244">
        <v>1.505546632588517</v>
      </c>
      <c r="Y244">
        <f t="shared" si="77"/>
        <v>-29.93974784430068</v>
      </c>
      <c r="Z244">
        <f>SUM(Y$2:Y244)</f>
        <v>-869.19436010355139</v>
      </c>
      <c r="AA244">
        <f t="shared" si="78"/>
        <v>-97.142269033832406</v>
      </c>
      <c r="AB244">
        <f>SUM(AA$2:AA244)</f>
        <v>10448.25040621581</v>
      </c>
      <c r="AD244">
        <f t="shared" si="79"/>
        <v>-329.7503805646424</v>
      </c>
      <c r="AE244">
        <f t="shared" si="80"/>
        <v>22641.65005258501</v>
      </c>
      <c r="AG244">
        <f t="shared" si="81"/>
        <v>1.4377733162942585</v>
      </c>
      <c r="AH244">
        <f t="shared" si="82"/>
        <v>-28.591987531534123</v>
      </c>
      <c r="AI244">
        <f>SUM(AH$2:AH244)</f>
        <v>-329.75038056464211</v>
      </c>
      <c r="AJ244">
        <f t="shared" si="83"/>
        <v>-92.769336583741207</v>
      </c>
      <c r="AK244">
        <f>SUM(AJ$2:AJ244)</f>
        <v>22641.650052585002</v>
      </c>
      <c r="AM244">
        <f>Sheet1!U244</f>
        <v>0.51733333333333331</v>
      </c>
      <c r="AN244">
        <f t="shared" si="84"/>
        <v>1.37</v>
      </c>
      <c r="AO244">
        <f>Sheet1!Z$4*Sheet1!Z$1*((Sheet1!Z$2/AM244)^Sheet1!Z$3-(Sheet1!Z$2/AM244)^6)</f>
        <v>-65.861227283416952</v>
      </c>
      <c r="AP244">
        <f>Sheet1!Z$4*Sheet1!Z$1/Sheet1!Z$2*(Sheet1!Z$3*(Sheet1!Z$2/AM244)^(Sheet1!Z$3+1)-6*(Sheet1!Z$2/AM244)^7)</f>
        <v>-556.29561455099326</v>
      </c>
      <c r="AQ244">
        <f t="shared" si="85"/>
        <v>-24.148564021710168</v>
      </c>
      <c r="AR244">
        <f>SUM(AQ$2:AQ244)</f>
        <v>-1225.9493730106199</v>
      </c>
      <c r="AS244">
        <f t="shared" si="86"/>
        <v>-105.52068213785262</v>
      </c>
      <c r="AT244">
        <f>SUM(AS$2:AS244)</f>
        <v>10254.054448199475</v>
      </c>
      <c r="AV244">
        <f>Sheet1!U244</f>
        <v>0.51733333333333331</v>
      </c>
      <c r="AW244">
        <f t="shared" si="96"/>
        <v>1.37</v>
      </c>
      <c r="AX244">
        <f>Sheet1!Z$4*Sheet1!Z$1*((Sheet1!Z$2/AV244)^Sheet1!Z$3-(Sheet1!Z$2/AV244)^6)</f>
        <v>-65.861227283416952</v>
      </c>
      <c r="AY244">
        <f>Sheet1!Z$4*Sheet1!Z$1/Sheet1!Z$2*(Sheet1!Z$3*(Sheet1!Z$2/AV244)^(Sheet1!Z$3+1)-6*(Sheet1!Z$2/AV244)^7)</f>
        <v>-556.29561455099326</v>
      </c>
      <c r="AZ244">
        <f t="shared" si="88"/>
        <v>-24.148564021710168</v>
      </c>
      <c r="BA244">
        <f>SUM(AZ$2:AZ244)</f>
        <v>-1225.9493730106199</v>
      </c>
      <c r="BB244">
        <f t="shared" si="89"/>
        <v>-105.52068213785262</v>
      </c>
      <c r="BC244">
        <f>SUM(BB$2:BB244)</f>
        <v>10254.054448199475</v>
      </c>
      <c r="BE244">
        <f t="shared" si="94"/>
        <v>0.50900000000000001</v>
      </c>
      <c r="BF244">
        <f t="shared" si="95"/>
        <v>1.3160000000000001</v>
      </c>
      <c r="BG244">
        <f>Sheet1!Z$4*Sheet1!Z$1*((Sheet1!Z$2/BE244)^Sheet1!Z$3-(Sheet1!Z$2/BE244)^6)</f>
        <v>-70.582592287755148</v>
      </c>
      <c r="BH244">
        <f>Sheet1!Z$4*Sheet1!Z$1/Sheet1!Z$2*(Sheet1!Z$3*(Sheet1!Z$2/BE244)^(Sheet1!Z$3+1)-6*(Sheet1!Z$2/BE244)^7)</f>
        <v>-575.66913674025693</v>
      </c>
      <c r="BI244">
        <f t="shared" si="92"/>
        <v>-24.859616138225846</v>
      </c>
      <c r="BJ244">
        <f>SUM(BI$2:BI244)</f>
        <v>-1166.0925693407851</v>
      </c>
      <c r="BK244">
        <f t="shared" si="93"/>
        <v>-104.89148215683768</v>
      </c>
      <c r="BL244">
        <f>SUM(BK$2:BK244)</f>
        <v>10912.620248741892</v>
      </c>
    </row>
    <row r="245" spans="1:64" x14ac:dyDescent="0.25">
      <c r="A245">
        <v>0.48699999999999999</v>
      </c>
      <c r="B245">
        <v>1.2986666666666666</v>
      </c>
      <c r="C245">
        <v>1.2174999999999998</v>
      </c>
      <c r="D245">
        <v>1.3660000000000001</v>
      </c>
      <c r="E245">
        <v>1.423</v>
      </c>
      <c r="F245">
        <v>-64.680760121876716</v>
      </c>
      <c r="G245">
        <v>-83.403505149352554</v>
      </c>
      <c r="H245">
        <f t="shared" si="71"/>
        <v>-20.954810455573785</v>
      </c>
      <c r="I245">
        <f t="shared" si="72"/>
        <v>-28.147972973867148</v>
      </c>
      <c r="J245">
        <f>SUM(H$2:H245)</f>
        <v>-1098.4493765781885</v>
      </c>
      <c r="K245">
        <f>SUM(I$2:I245)</f>
        <v>-788.52346557406781</v>
      </c>
      <c r="L245">
        <v>-587.02513893662365</v>
      </c>
      <c r="M245">
        <v>-572.27633640164095</v>
      </c>
      <c r="N245">
        <f t="shared" si="73"/>
        <v>-92.617762090318664</v>
      </c>
      <c r="O245">
        <f t="shared" si="74"/>
        <v>-94.058396780838692</v>
      </c>
      <c r="P245">
        <f>SUM(N$2:N245)</f>
        <v>8919.7347802724998</v>
      </c>
      <c r="Q245">
        <f>SUM(O$2:O245)</f>
        <v>19994.069847695409</v>
      </c>
      <c r="S245">
        <f t="shared" si="75"/>
        <v>-27.020471596839442</v>
      </c>
      <c r="T245">
        <f>SUM(S$2:S245)</f>
        <v>182.67312737742719</v>
      </c>
      <c r="U245">
        <f t="shared" si="76"/>
        <v>-90.290773016602714</v>
      </c>
      <c r="V245">
        <f>SUM(U$2:U245)</f>
        <v>34744.758925937604</v>
      </c>
      <c r="X245">
        <v>1.5014721790061933</v>
      </c>
      <c r="Y245">
        <f t="shared" si="77"/>
        <v>-29.700209638566232</v>
      </c>
      <c r="Z245">
        <f>SUM(Y$2:Y245)</f>
        <v>-898.8945697421176</v>
      </c>
      <c r="AA245">
        <f t="shared" si="78"/>
        <v>-99.245302858998585</v>
      </c>
      <c r="AB245">
        <f>SUM(AA$2:AA245)</f>
        <v>10349.005103356811</v>
      </c>
      <c r="AD245">
        <f t="shared" si="79"/>
        <v>-358.11072118234517</v>
      </c>
      <c r="AE245">
        <f t="shared" si="80"/>
        <v>22546.882014647206</v>
      </c>
      <c r="AG245">
        <f t="shared" si="81"/>
        <v>1.4337360895030966</v>
      </c>
      <c r="AH245">
        <f t="shared" si="82"/>
        <v>-28.360340617702839</v>
      </c>
      <c r="AI245">
        <f>SUM(AH$2:AH245)</f>
        <v>-358.11072118234495</v>
      </c>
      <c r="AJ245">
        <f t="shared" si="83"/>
        <v>-94.768037937800642</v>
      </c>
      <c r="AK245">
        <f>SUM(AJ$2:AJ245)</f>
        <v>22546.882014647203</v>
      </c>
      <c r="AM245">
        <f>Sheet1!U245</f>
        <v>0.51946666666666663</v>
      </c>
      <c r="AN245">
        <f t="shared" si="84"/>
        <v>1.3660000000000001</v>
      </c>
      <c r="AO245">
        <f>Sheet1!Z$4*Sheet1!Z$1*((Sheet1!Z$2/AM245)^Sheet1!Z$3-(Sheet1!Z$2/AM245)^6)</f>
        <v>-64.680760121876745</v>
      </c>
      <c r="AP245">
        <f>Sheet1!Z$4*Sheet1!Z$1/Sheet1!Z$2*(Sheet1!Z$3*(Sheet1!Z$2/AM245)^(Sheet1!Z$3+1)-6*(Sheet1!Z$2/AM245)^7)</f>
        <v>-550.3360677530851</v>
      </c>
      <c r="AQ245">
        <f t="shared" si="85"/>
        <v>-23.841917673897299</v>
      </c>
      <c r="AR245">
        <f>SUM(AQ$2:AQ245)</f>
        <v>-1249.7912906845172</v>
      </c>
      <c r="AS245">
        <f t="shared" si="86"/>
        <v>-105.37843153387377</v>
      </c>
      <c r="AT245">
        <f>SUM(AS$2:AS245)</f>
        <v>10148.6760166656</v>
      </c>
      <c r="AV245">
        <f>Sheet1!U245</f>
        <v>0.51946666666666663</v>
      </c>
      <c r="AW245">
        <f t="shared" si="96"/>
        <v>1.3660000000000001</v>
      </c>
      <c r="AX245">
        <f>Sheet1!Z$4*Sheet1!Z$1*((Sheet1!Z$2/AV245)^Sheet1!Z$3-(Sheet1!Z$2/AV245)^6)</f>
        <v>-64.680760121876745</v>
      </c>
      <c r="AY245">
        <f>Sheet1!Z$4*Sheet1!Z$1/Sheet1!Z$2*(Sheet1!Z$3*(Sheet1!Z$2/AV245)^(Sheet1!Z$3+1)-6*(Sheet1!Z$2/AV245)^7)</f>
        <v>-550.3360677530851</v>
      </c>
      <c r="AZ245">
        <f t="shared" si="88"/>
        <v>-23.841917673897299</v>
      </c>
      <c r="BA245">
        <f>SUM(AZ$2:AZ245)</f>
        <v>-1249.7912906845172</v>
      </c>
      <c r="BB245">
        <f t="shared" si="89"/>
        <v>-105.37843153387377</v>
      </c>
      <c r="BC245">
        <f>SUM(BB$2:BB245)</f>
        <v>10148.6760166656</v>
      </c>
      <c r="BE245">
        <f t="shared" si="94"/>
        <v>0.51100000000000001</v>
      </c>
      <c r="BF245">
        <f t="shared" si="95"/>
        <v>1.319</v>
      </c>
      <c r="BG245">
        <f>Sheet1!Z$4*Sheet1!Z$1*((Sheet1!Z$2/BE245)^Sheet1!Z$3-(Sheet1!Z$2/BE245)^6)</f>
        <v>-69.435163025170198</v>
      </c>
      <c r="BH245">
        <f>Sheet1!Z$4*Sheet1!Z$1/Sheet1!Z$2*(Sheet1!Z$3*(Sheet1!Z$2/BE245)^(Sheet1!Z$3+1)-6*(Sheet1!Z$2/BE245)^7)</f>
        <v>-571.68105652836732</v>
      </c>
      <c r="BI245">
        <f t="shared" si="92"/>
        <v>-24.71380551541462</v>
      </c>
      <c r="BJ245">
        <f>SUM(BI$2:BI245)</f>
        <v>-1190.8063748561997</v>
      </c>
      <c r="BK245">
        <f t="shared" si="93"/>
        <v>-105.6991881169705</v>
      </c>
      <c r="BL245">
        <f>SUM(BK$2:BK245)</f>
        <v>10806.921060624922</v>
      </c>
    </row>
    <row r="246" spans="1:64" x14ac:dyDescent="0.25">
      <c r="A246">
        <v>0.48899999999999999</v>
      </c>
      <c r="B246">
        <v>1.304</v>
      </c>
      <c r="C246">
        <v>1.2224999999999999</v>
      </c>
      <c r="D246">
        <v>1.357</v>
      </c>
      <c r="E246">
        <v>1.409</v>
      </c>
      <c r="F246">
        <v>-63.513351864127543</v>
      </c>
      <c r="G246">
        <v>-82.253421998333252</v>
      </c>
      <c r="H246">
        <f t="shared" si="71"/>
        <v>-20.609269518465471</v>
      </c>
      <c r="I246">
        <f t="shared" si="72"/>
        <v>-27.712945415023796</v>
      </c>
      <c r="J246">
        <f>SUM(H$2:H246)</f>
        <v>-1119.058646096654</v>
      </c>
      <c r="K246">
        <f>SUM(I$2:I246)</f>
        <v>-816.23641098909161</v>
      </c>
      <c r="L246">
        <v>-580.33045857289869</v>
      </c>
      <c r="M246">
        <v>-577.58420480560119</v>
      </c>
      <c r="N246">
        <f t="shared" si="73"/>
        <v>-92.083494075825769</v>
      </c>
      <c r="O246">
        <f t="shared" si="74"/>
        <v>-95.159659319626229</v>
      </c>
      <c r="P246">
        <f>SUM(N$2:N246)</f>
        <v>8827.6512861966748</v>
      </c>
      <c r="Q246">
        <f>SUM(O$2:O246)</f>
        <v>19898.910188375783</v>
      </c>
      <c r="S246">
        <f t="shared" si="75"/>
        <v>-26.690182347897299</v>
      </c>
      <c r="T246">
        <f>SUM(S$2:S246)</f>
        <v>155.9829450295299</v>
      </c>
      <c r="U246">
        <f t="shared" si="76"/>
        <v>-91.647734348284445</v>
      </c>
      <c r="V246">
        <f>SUM(U$2:U246)</f>
        <v>34653.11119158932</v>
      </c>
      <c r="X246">
        <v>1.4917101294748687</v>
      </c>
      <c r="Y246">
        <f t="shared" si="77"/>
        <v>-29.33973129394969</v>
      </c>
      <c r="Z246">
        <f>SUM(Y$2:Y246)</f>
        <v>-928.23430103606734</v>
      </c>
      <c r="AA246">
        <f t="shared" si="78"/>
        <v>-100.74565487896666</v>
      </c>
      <c r="AB246">
        <f>SUM(AA$2:AA246)</f>
        <v>10248.259448477844</v>
      </c>
      <c r="AD246">
        <f t="shared" si="79"/>
        <v>-386.12567800326872</v>
      </c>
      <c r="AE246">
        <f t="shared" si="80"/>
        <v>22450.685320033583</v>
      </c>
      <c r="AG246">
        <f t="shared" si="81"/>
        <v>1.4243550647374343</v>
      </c>
      <c r="AH246">
        <f t="shared" si="82"/>
        <v>-28.014956820923491</v>
      </c>
      <c r="AI246">
        <f>SUM(AH$2:AH246)</f>
        <v>-386.12567800326843</v>
      </c>
      <c r="AJ246">
        <f t="shared" si="83"/>
        <v>-96.196694613625553</v>
      </c>
      <c r="AK246">
        <f>SUM(AJ$2:AJ246)</f>
        <v>22450.685320033575</v>
      </c>
      <c r="AM246">
        <f>Sheet1!U246</f>
        <v>0.52160000000000006</v>
      </c>
      <c r="AN246">
        <f t="shared" si="84"/>
        <v>1.357</v>
      </c>
      <c r="AO246">
        <f>Sheet1!Z$4*Sheet1!Z$1*((Sheet1!Z$2/AM246)^Sheet1!Z$3-(Sheet1!Z$2/AM246)^6)</f>
        <v>-63.513351864127507</v>
      </c>
      <c r="AP246">
        <f>Sheet1!Z$4*Sheet1!Z$1/Sheet1!Z$2*(Sheet1!Z$3*(Sheet1!Z$2/AM246)^(Sheet1!Z$3+1)-6*(Sheet1!Z$2/AM246)^7)</f>
        <v>-544.05980491209243</v>
      </c>
      <c r="AQ246">
        <f t="shared" si="85"/>
        <v>-23.448768874342928</v>
      </c>
      <c r="AR246">
        <f>SUM(AQ$2:AQ246)</f>
        <v>-1273.2400595588601</v>
      </c>
      <c r="AS246">
        <f t="shared" si="86"/>
        <v>-104.77055325960623</v>
      </c>
      <c r="AT246">
        <f>SUM(AS$2:AS246)</f>
        <v>10043.905463405994</v>
      </c>
      <c r="AV246">
        <f>Sheet1!U246</f>
        <v>0.52160000000000006</v>
      </c>
      <c r="AW246">
        <f t="shared" si="96"/>
        <v>1.357</v>
      </c>
      <c r="AX246">
        <f>Sheet1!Z$4*Sheet1!Z$1*((Sheet1!Z$2/AV246)^Sheet1!Z$3-(Sheet1!Z$2/AV246)^6)</f>
        <v>-63.513351864127507</v>
      </c>
      <c r="AY246">
        <f>Sheet1!Z$4*Sheet1!Z$1/Sheet1!Z$2*(Sheet1!Z$3*(Sheet1!Z$2/AV246)^(Sheet1!Z$3+1)-6*(Sheet1!Z$2/AV246)^7)</f>
        <v>-544.05980491209243</v>
      </c>
      <c r="AZ246">
        <f t="shared" si="88"/>
        <v>-23.448768874342928</v>
      </c>
      <c r="BA246">
        <f>SUM(AZ$2:AZ246)</f>
        <v>-1273.2400595588601</v>
      </c>
      <c r="BB246">
        <f t="shared" si="89"/>
        <v>-104.77055325960623</v>
      </c>
      <c r="BC246">
        <f>SUM(BB$2:BB246)</f>
        <v>10043.905463405994</v>
      </c>
      <c r="BE246">
        <f t="shared" si="94"/>
        <v>0.51300000000000001</v>
      </c>
      <c r="BF246">
        <f t="shared" si="95"/>
        <v>1.2989999999999999</v>
      </c>
      <c r="BG246">
        <f>Sheet1!Z$4*Sheet1!Z$1*((Sheet1!Z$2/BE246)^Sheet1!Z$3-(Sheet1!Z$2/BE246)^6)</f>
        <v>-68.29616816708733</v>
      </c>
      <c r="BH246">
        <f>Sheet1!Z$4*Sheet1!Z$1/Sheet1!Z$2*(Sheet1!Z$3*(Sheet1!Z$2/BE246)^(Sheet1!Z$3+1)-6*(Sheet1!Z$2/BE246)^7)</f>
        <v>-567.24269339782529</v>
      </c>
      <c r="BI246">
        <f t="shared" si="92"/>
        <v>-24.136853491186848</v>
      </c>
      <c r="BJ246">
        <f>SUM(BI$2:BI246)</f>
        <v>-1214.9432283473866</v>
      </c>
      <c r="BK246">
        <f t="shared" si="93"/>
        <v>-104.56607574993187</v>
      </c>
      <c r="BL246">
        <f>SUM(BK$2:BK246)</f>
        <v>10702.35498487499</v>
      </c>
    </row>
    <row r="247" spans="1:64" x14ac:dyDescent="0.25">
      <c r="A247">
        <v>0.49099999999999999</v>
      </c>
      <c r="B247">
        <v>1.3093333333333332</v>
      </c>
      <c r="C247">
        <v>1.2274999999999998</v>
      </c>
      <c r="D247">
        <v>1.351</v>
      </c>
      <c r="E247">
        <v>1.4059999999999999</v>
      </c>
      <c r="F247">
        <v>-62.359635158375497</v>
      </c>
      <c r="G247">
        <v>-81.094020998964055</v>
      </c>
      <c r="H247">
        <f t="shared" si="71"/>
        <v>-20.310560048085652</v>
      </c>
      <c r="I247">
        <f t="shared" si="72"/>
        <v>-27.487620113090458</v>
      </c>
      <c r="J247">
        <f>SUM(H$2:H247)</f>
        <v>-1139.3692061447396</v>
      </c>
      <c r="K247">
        <f>SUM(I$2:I247)</f>
        <v>-843.72403110218204</v>
      </c>
      <c r="L247">
        <v>-573.34035584450385</v>
      </c>
      <c r="M247">
        <v>-581.61278588061577</v>
      </c>
      <c r="N247">
        <f t="shared" si="73"/>
        <v>-91.687965695049897</v>
      </c>
      <c r="O247">
        <f t="shared" si="74"/>
        <v>-96.797411166733838</v>
      </c>
      <c r="P247">
        <f>SUM(N$2:N247)</f>
        <v>8735.9633205016253</v>
      </c>
      <c r="Q247">
        <f>SUM(O$2:O247)</f>
        <v>19802.112777209048</v>
      </c>
      <c r="S247">
        <f t="shared" si="75"/>
        <v>-26.412357590885641</v>
      </c>
      <c r="T247">
        <f>SUM(S$2:S247)</f>
        <v>129.57058743864425</v>
      </c>
      <c r="U247">
        <f t="shared" si="76"/>
        <v>-93.010883702885778</v>
      </c>
      <c r="V247">
        <f>SUM(U$2:U247)</f>
        <v>34560.100307886431</v>
      </c>
      <c r="X247">
        <v>1.485071871327827</v>
      </c>
      <c r="Y247">
        <f t="shared" si="77"/>
        <v>-29.033493200352538</v>
      </c>
      <c r="Z247">
        <f>SUM(Y$2:Y247)</f>
        <v>-957.26779423641983</v>
      </c>
      <c r="AA247">
        <f t="shared" si="78"/>
        <v>-102.24118957401888</v>
      </c>
      <c r="AB247">
        <f>SUM(AA$2:AA247)</f>
        <v>10146.018258903825</v>
      </c>
      <c r="AD247">
        <f t="shared" si="79"/>
        <v>-413.8486033988878</v>
      </c>
      <c r="AE247">
        <f t="shared" si="80"/>
        <v>22353.059283395127</v>
      </c>
      <c r="AG247">
        <f t="shared" si="81"/>
        <v>1.4180359356639136</v>
      </c>
      <c r="AH247">
        <f t="shared" si="82"/>
        <v>-27.72292539561909</v>
      </c>
      <c r="AI247">
        <f>SUM(AH$2:AH247)</f>
        <v>-413.84860339888752</v>
      </c>
      <c r="AJ247">
        <f t="shared" si="83"/>
        <v>-97.626036638452348</v>
      </c>
      <c r="AK247">
        <f>SUM(AJ$2:AJ247)</f>
        <v>22353.059283395123</v>
      </c>
      <c r="AM247">
        <f>Sheet1!U247</f>
        <v>0.52373333333333327</v>
      </c>
      <c r="AN247">
        <f t="shared" si="84"/>
        <v>1.351</v>
      </c>
      <c r="AO247">
        <f>Sheet1!Z$4*Sheet1!Z$1*((Sheet1!Z$2/AM247)^Sheet1!Z$3-(Sheet1!Z$2/AM247)^6)</f>
        <v>-62.359635158375539</v>
      </c>
      <c r="AP247">
        <f>Sheet1!Z$4*Sheet1!Z$1/Sheet1!Z$2*(Sheet1!Z$3*(Sheet1!Z$2/AM247)^(Sheet1!Z$3+1)-6*(Sheet1!Z$2/AM247)^7)</f>
        <v>-537.50658360422267</v>
      </c>
      <c r="AQ247">
        <f t="shared" si="85"/>
        <v>-23.10890387693302</v>
      </c>
      <c r="AR247">
        <f>SUM(AQ$2:AQ247)</f>
        <v>-1296.3489634357932</v>
      </c>
      <c r="AS247">
        <f t="shared" si="86"/>
        <v>-104.320529857479</v>
      </c>
      <c r="AT247">
        <f>SUM(AS$2:AS247)</f>
        <v>9939.5849335485145</v>
      </c>
      <c r="AV247">
        <f>Sheet1!U247</f>
        <v>0.52373333333333327</v>
      </c>
      <c r="AW247">
        <f t="shared" si="96"/>
        <v>1.351</v>
      </c>
      <c r="AX247">
        <f>Sheet1!Z$4*Sheet1!Z$1*((Sheet1!Z$2/AV247)^Sheet1!Z$3-(Sheet1!Z$2/AV247)^6)</f>
        <v>-62.359635158375539</v>
      </c>
      <c r="AY247">
        <f>Sheet1!Z$4*Sheet1!Z$1/Sheet1!Z$2*(Sheet1!Z$3*(Sheet1!Z$2/AV247)^(Sheet1!Z$3+1)-6*(Sheet1!Z$2/AV247)^7)</f>
        <v>-537.50658360422267</v>
      </c>
      <c r="AZ247">
        <f t="shared" si="88"/>
        <v>-23.10890387693302</v>
      </c>
      <c r="BA247">
        <f>SUM(AZ$2:AZ247)</f>
        <v>-1296.3489634357932</v>
      </c>
      <c r="BB247">
        <f t="shared" si="89"/>
        <v>-104.320529857479</v>
      </c>
      <c r="BC247">
        <f>SUM(BB$2:BB247)</f>
        <v>9939.5849335485145</v>
      </c>
      <c r="BE247">
        <f t="shared" si="94"/>
        <v>0.51500000000000001</v>
      </c>
      <c r="BF247">
        <f t="shared" si="95"/>
        <v>1.3009999999999999</v>
      </c>
      <c r="BG247">
        <f>Sheet1!Z$4*Sheet1!Z$1*((Sheet1!Z$2/BE247)^Sheet1!Z$3-(Sheet1!Z$2/BE247)^6)</f>
        <v>-67.16646173263166</v>
      </c>
      <c r="BH247">
        <f>Sheet1!Z$4*Sheet1!Z$1/Sheet1!Z$2*(Sheet1!Z$3*(Sheet1!Z$2/BE247)^(Sheet1!Z$3+1)-6*(Sheet1!Z$2/BE247)^7)</f>
        <v>-562.39999287965884</v>
      </c>
      <c r="BI247">
        <f t="shared" si="92"/>
        <v>-23.969015633936955</v>
      </c>
      <c r="BJ247">
        <f>SUM(BI$2:BI247)</f>
        <v>-1238.9122439813236</v>
      </c>
      <c r="BK247">
        <f t="shared" si="93"/>
        <v>-105.11223007744171</v>
      </c>
      <c r="BL247">
        <f>SUM(BK$2:BK247)</f>
        <v>10597.242754797548</v>
      </c>
    </row>
    <row r="248" spans="1:64" x14ac:dyDescent="0.25">
      <c r="A248">
        <v>0.49299999999999999</v>
      </c>
      <c r="B248">
        <v>1.3146666666666667</v>
      </c>
      <c r="C248">
        <v>1.2324999999999999</v>
      </c>
      <c r="D248">
        <v>1.353</v>
      </c>
      <c r="E248">
        <v>1.397</v>
      </c>
      <c r="F248">
        <v>-61.220161370704375</v>
      </c>
      <c r="G248">
        <v>-79.927751897056822</v>
      </c>
      <c r="H248">
        <f t="shared" si="71"/>
        <v>-20.131962148337209</v>
      </c>
      <c r="I248">
        <f t="shared" si="72"/>
        <v>-27.138625158646384</v>
      </c>
      <c r="J248">
        <f>SUM(H$2:H248)</f>
        <v>-1159.5011682930767</v>
      </c>
      <c r="K248">
        <f>SUM(I$2:I248)</f>
        <v>-870.86265626082843</v>
      </c>
      <c r="L248">
        <v>-566.09375085697468</v>
      </c>
      <c r="M248">
        <v>-584.4695401193751</v>
      </c>
      <c r="N248">
        <f t="shared" si="73"/>
        <v>-91.775532941790075</v>
      </c>
      <c r="O248">
        <f t="shared" si="74"/>
        <v>-97.836080698016019</v>
      </c>
      <c r="P248">
        <f>SUM(N$2:N248)</f>
        <v>8644.1877875598348</v>
      </c>
      <c r="Q248">
        <f>SUM(O$2:O248)</f>
        <v>19704.276696511031</v>
      </c>
      <c r="S248">
        <f t="shared" si="75"/>
        <v>-26.283865311129965</v>
      </c>
      <c r="T248">
        <f>SUM(S$2:S248)</f>
        <v>103.28672212751428</v>
      </c>
      <c r="U248">
        <f t="shared" si="76"/>
        <v>-94.754629337448577</v>
      </c>
      <c r="V248">
        <f>SUM(U$2:U248)</f>
        <v>34465.345678548983</v>
      </c>
      <c r="X248">
        <v>1.4870690908172681</v>
      </c>
      <c r="Y248">
        <f t="shared" si="77"/>
        <v>-28.888339757121628</v>
      </c>
      <c r="Z248">
        <f>SUM(Y$2:Y248)</f>
        <v>-986.15613399354152</v>
      </c>
      <c r="AA248">
        <f t="shared" si="78"/>
        <v>-104.14388802628744</v>
      </c>
      <c r="AB248">
        <f>SUM(AA$2:AA248)</f>
        <v>10041.874370877538</v>
      </c>
      <c r="AD248">
        <f t="shared" si="79"/>
        <v>-441.43470593301362</v>
      </c>
      <c r="AE248">
        <f t="shared" si="80"/>
        <v>22253.61002471326</v>
      </c>
      <c r="AG248">
        <f t="shared" si="81"/>
        <v>1.4200345454086341</v>
      </c>
      <c r="AH248">
        <f t="shared" si="82"/>
        <v>-27.586102534125796</v>
      </c>
      <c r="AI248">
        <f>SUM(AH$2:AH248)</f>
        <v>-441.43470593301333</v>
      </c>
      <c r="AJ248">
        <f t="shared" si="83"/>
        <v>-99.449258681868002</v>
      </c>
      <c r="AK248">
        <f>SUM(AJ$2:AJ248)</f>
        <v>22253.610024713256</v>
      </c>
      <c r="AM248">
        <f>Sheet1!U248</f>
        <v>0.5258666666666667</v>
      </c>
      <c r="AN248">
        <f t="shared" si="84"/>
        <v>1.353</v>
      </c>
      <c r="AO248">
        <f>Sheet1!Z$4*Sheet1!Z$1*((Sheet1!Z$2/AM248)^Sheet1!Z$3-(Sheet1!Z$2/AM248)^6)</f>
        <v>-61.220161370704375</v>
      </c>
      <c r="AP248">
        <f>Sheet1!Z$4*Sheet1!Z$1/Sheet1!Z$2*(Sheet1!Z$3*(Sheet1!Z$2/AM248)^(Sheet1!Z$3+1)-6*(Sheet1!Z$2/AM248)^7)</f>
        <v>-530.71289142841374</v>
      </c>
      <c r="AQ248">
        <f t="shared" si="85"/>
        <v>-22.90569915544145</v>
      </c>
      <c r="AR248">
        <f>SUM(AQ$2:AQ248)</f>
        <v>-1319.2546625912346</v>
      </c>
      <c r="AS248">
        <f t="shared" si="86"/>
        <v>-104.4201619248812</v>
      </c>
      <c r="AT248">
        <f>SUM(AS$2:AS248)</f>
        <v>9835.164771623633</v>
      </c>
      <c r="AV248">
        <f>Sheet1!U248</f>
        <v>0.5258666666666667</v>
      </c>
      <c r="AW248">
        <f t="shared" si="96"/>
        <v>1.353</v>
      </c>
      <c r="AX248">
        <f>Sheet1!Z$4*Sheet1!Z$1*((Sheet1!Z$2/AV248)^Sheet1!Z$3-(Sheet1!Z$2/AV248)^6)</f>
        <v>-61.220161370704375</v>
      </c>
      <c r="AY248">
        <f>Sheet1!Z$4*Sheet1!Z$1/Sheet1!Z$2*(Sheet1!Z$3*(Sheet1!Z$2/AV248)^(Sheet1!Z$3+1)-6*(Sheet1!Z$2/AV248)^7)</f>
        <v>-530.71289142841374</v>
      </c>
      <c r="AZ248">
        <f t="shared" si="88"/>
        <v>-22.90569915544145</v>
      </c>
      <c r="BA248">
        <f>SUM(AZ$2:AZ248)</f>
        <v>-1319.2546625912346</v>
      </c>
      <c r="BB248">
        <f t="shared" si="89"/>
        <v>-104.4201619248812</v>
      </c>
      <c r="BC248">
        <f>SUM(BB$2:BB248)</f>
        <v>9835.164771623633</v>
      </c>
      <c r="BE248">
        <f t="shared" si="94"/>
        <v>0.51700000000000002</v>
      </c>
      <c r="BF248">
        <f t="shared" si="95"/>
        <v>1.282</v>
      </c>
      <c r="BG248">
        <f>Sheet1!Z$4*Sheet1!Z$1*((Sheet1!Z$2/BE248)^Sheet1!Z$3-(Sheet1!Z$2/BE248)^6)</f>
        <v>-66.046809369501517</v>
      </c>
      <c r="BH248">
        <f>Sheet1!Z$4*Sheet1!Z$1/Sheet1!Z$2*(Sheet1!Z$3*(Sheet1!Z$2/BE248)^(Sheet1!Z$3+1)-6*(Sheet1!Z$2/BE248)^7)</f>
        <v>-557.19542395086717</v>
      </c>
      <c r="BI248">
        <f t="shared" si="92"/>
        <v>-23.414837776058945</v>
      </c>
      <c r="BJ248">
        <f>SUM(BI$2:BI248)</f>
        <v>-1262.3270817573825</v>
      </c>
      <c r="BK248">
        <f t="shared" si="93"/>
        <v>-103.87774059208741</v>
      </c>
      <c r="BL248">
        <f>SUM(BK$2:BK248)</f>
        <v>10493.365014205459</v>
      </c>
    </row>
    <row r="249" spans="1:64" x14ac:dyDescent="0.25">
      <c r="A249">
        <v>0.495</v>
      </c>
      <c r="B249">
        <v>1.32</v>
      </c>
      <c r="C249">
        <v>1.2374999999999998</v>
      </c>
      <c r="D249">
        <v>1.349</v>
      </c>
      <c r="E249">
        <v>1.387</v>
      </c>
      <c r="F249">
        <v>-60.095407291756594</v>
      </c>
      <c r="G249">
        <v>-78.756857526104639</v>
      </c>
      <c r="H249">
        <f t="shared" si="71"/>
        <v>-19.863859304572927</v>
      </c>
      <c r="I249">
        <f t="shared" si="72"/>
        <v>-26.765492434267966</v>
      </c>
      <c r="J249">
        <f>SUM(H$2:H249)</f>
        <v>-1179.3650275976497</v>
      </c>
      <c r="K249">
        <f>SUM(I$2:I249)</f>
        <v>-897.62814869509634</v>
      </c>
      <c r="L249">
        <v>-558.62634150896963</v>
      </c>
      <c r="M249">
        <v>-586.25401854897916</v>
      </c>
      <c r="N249">
        <f t="shared" si="73"/>
        <v>-91.400581143525741</v>
      </c>
      <c r="O249">
        <f t="shared" si="74"/>
        <v>-98.622927647300685</v>
      </c>
      <c r="P249">
        <f>SUM(N$2:N249)</f>
        <v>8552.7872064163093</v>
      </c>
      <c r="Q249">
        <f>SUM(O$2:O249)</f>
        <v>19605.653768863729</v>
      </c>
      <c r="S249">
        <f t="shared" si="75"/>
        <v>-26.032191271685281</v>
      </c>
      <c r="T249">
        <f>SUM(S$2:S249)</f>
        <v>77.254530855829003</v>
      </c>
      <c r="U249">
        <f t="shared" si="76"/>
        <v>-95.920929629566416</v>
      </c>
      <c r="V249">
        <f>SUM(U$2:U249)</f>
        <v>34369.424748919417</v>
      </c>
      <c r="X249">
        <v>1.482327260260931</v>
      </c>
      <c r="Y249">
        <f t="shared" si="77"/>
        <v>-28.605060612561722</v>
      </c>
      <c r="Z249">
        <f>SUM(Y$2:Y249)</f>
        <v>-1014.7611946061032</v>
      </c>
      <c r="AA249">
        <f t="shared" si="78"/>
        <v>-105.40119260153948</v>
      </c>
      <c r="AB249">
        <f>SUM(AA$2:AA249)</f>
        <v>9936.4731782759991</v>
      </c>
      <c r="AD249">
        <f t="shared" si="79"/>
        <v>-468.75333187513712</v>
      </c>
      <c r="AE249">
        <f t="shared" si="80"/>
        <v>22152.948963597708</v>
      </c>
      <c r="AG249">
        <f t="shared" si="81"/>
        <v>1.4156636301304655</v>
      </c>
      <c r="AH249">
        <f t="shared" si="82"/>
        <v>-27.3186259421235</v>
      </c>
      <c r="AI249">
        <f>SUM(AH$2:AH249)</f>
        <v>-468.75333187513684</v>
      </c>
      <c r="AJ249">
        <f t="shared" si="83"/>
        <v>-100.66106111555294</v>
      </c>
      <c r="AK249">
        <f>SUM(AJ$2:AJ249)</f>
        <v>22152.948963597704</v>
      </c>
      <c r="AM249">
        <f>Sheet1!U249</f>
        <v>0.52800000000000002</v>
      </c>
      <c r="AN249">
        <f t="shared" si="84"/>
        <v>1.349</v>
      </c>
      <c r="AO249">
        <f>Sheet1!Z$4*Sheet1!Z$1*((Sheet1!Z$2/AM249)^Sheet1!Z$3-(Sheet1!Z$2/AM249)^6)</f>
        <v>-60.095407291756594</v>
      </c>
      <c r="AP249">
        <f>Sheet1!Z$4*Sheet1!Z$1/Sheet1!Z$2*(Sheet1!Z$3*(Sheet1!Z$2/AM249)^(Sheet1!Z$3+1)-6*(Sheet1!Z$2/AM249)^7)</f>
        <v>-523.71219516465908</v>
      </c>
      <c r="AQ249">
        <f t="shared" si="85"/>
        <v>-22.600657697647421</v>
      </c>
      <c r="AR249">
        <f>SUM(AQ$2:AQ249)</f>
        <v>-1341.855320288882</v>
      </c>
      <c r="AS249">
        <f t="shared" si="86"/>
        <v>-103.99355010107821</v>
      </c>
      <c r="AT249">
        <f>SUM(AS$2:AS249)</f>
        <v>9731.1712215225543</v>
      </c>
      <c r="AV249">
        <f>A265</f>
        <v>0.52700000000000002</v>
      </c>
      <c r="AW249">
        <f>X265</f>
        <v>1.3390656965354493</v>
      </c>
      <c r="AX249">
        <f>Sheet1!Z$4*Sheet1!Z$1*((Sheet1!Z$2/AV249)^Sheet1!Z$3-(Sheet1!Z$2/AV249)^6)</f>
        <v>-60.620775508477102</v>
      </c>
      <c r="AY249">
        <f>Sheet1!Z$4*Sheet1!Z$1/Sheet1!Z$2*(Sheet1!Z$3*(Sheet1!Z$2/AV249)^(Sheet1!Z$3+1)-6*(Sheet1!Z$2/AV249)^7)</f>
        <v>-527.01753388778855</v>
      </c>
      <c r="AZ249">
        <f t="shared" si="88"/>
        <v>-22.544707393190492</v>
      </c>
      <c r="BA249">
        <f>SUM(AZ$2:AZ249)</f>
        <v>-1341.7993699844251</v>
      </c>
      <c r="BB249">
        <f t="shared" si="89"/>
        <v>-103.29012303570104</v>
      </c>
      <c r="BC249">
        <f>SUM(BB$2:BB249)</f>
        <v>9731.8746485879328</v>
      </c>
      <c r="BE249">
        <f t="shared" si="94"/>
        <v>0.51900000000000002</v>
      </c>
      <c r="BF249">
        <f t="shared" si="95"/>
        <v>1.276</v>
      </c>
      <c r="BG249">
        <f>Sheet1!Z$4*Sheet1!Z$1*((Sheet1!Z$2/BE249)^Sheet1!Z$3-(Sheet1!Z$2/BE249)^6)</f>
        <v>-64.937895054891484</v>
      </c>
      <c r="BH249">
        <f>Sheet1!Z$4*Sheet1!Z$1/Sheet1!Z$2*(Sheet1!Z$3*(Sheet1!Z$2/BE249)^(Sheet1!Z$3+1)-6*(Sheet1!Z$2/BE249)^7)</f>
        <v>-551.66822811584416</v>
      </c>
      <c r="BI249">
        <f t="shared" si="92"/>
        <v>-23.012834372673147</v>
      </c>
      <c r="BJ249">
        <f>SUM(BI$2:BI249)</f>
        <v>-1285.3399161300556</v>
      </c>
      <c r="BK249">
        <f t="shared" si="93"/>
        <v>-103.02923914725844</v>
      </c>
      <c r="BL249">
        <f>SUM(BK$2:BK249)</f>
        <v>10390.335775058202</v>
      </c>
    </row>
    <row r="250" spans="1:64" x14ac:dyDescent="0.25">
      <c r="A250">
        <v>0.497</v>
      </c>
      <c r="B250">
        <v>1.3253333333333333</v>
      </c>
      <c r="C250">
        <v>1.2424999999999999</v>
      </c>
      <c r="D250">
        <v>1.349</v>
      </c>
      <c r="E250">
        <v>1.387</v>
      </c>
      <c r="F250">
        <v>-58.985781332333559</v>
      </c>
      <c r="G250">
        <v>-77.583389045907069</v>
      </c>
      <c r="H250">
        <f t="shared" si="71"/>
        <v>-19.654955443648692</v>
      </c>
      <c r="I250">
        <f t="shared" si="72"/>
        <v>-26.580184143293717</v>
      </c>
      <c r="J250">
        <f>SUM(H$2:H250)</f>
        <v>-1199.0199830412985</v>
      </c>
      <c r="K250">
        <f>SUM(I$2:I250)</f>
        <v>-924.20833283839011</v>
      </c>
      <c r="L250">
        <v>-550.97084907622332</v>
      </c>
      <c r="M250">
        <v>-587.05843570351522</v>
      </c>
      <c r="N250">
        <f t="shared" si="73"/>
        <v>-91.245139093426261</v>
      </c>
      <c r="O250">
        <f t="shared" si="74"/>
        <v>-99.960164067803177</v>
      </c>
      <c r="P250">
        <f>SUM(N$2:N250)</f>
        <v>8461.5420673228837</v>
      </c>
      <c r="Q250">
        <f>SUM(O$2:O250)</f>
        <v>19505.693604795924</v>
      </c>
      <c r="S250">
        <f t="shared" si="75"/>
        <v>-25.851959920189778</v>
      </c>
      <c r="T250">
        <f>SUM(S$2:S250)</f>
        <v>51.402570935639226</v>
      </c>
      <c r="U250">
        <f t="shared" si="76"/>
        <v>-97.221529435808563</v>
      </c>
      <c r="V250">
        <f>SUM(U$2:U250)</f>
        <v>34272.203219483607</v>
      </c>
      <c r="X250">
        <v>1.4818493801924766</v>
      </c>
      <c r="Y250">
        <f t="shared" si="77"/>
        <v>-28.397858253887303</v>
      </c>
      <c r="Z250">
        <f>SUM(Y$2:Y250)</f>
        <v>-1043.1590528599904</v>
      </c>
      <c r="AA250">
        <f t="shared" si="78"/>
        <v>-106.79589557881212</v>
      </c>
      <c r="AB250">
        <f>SUM(AA$2:AA250)</f>
        <v>9829.6772826971865</v>
      </c>
      <c r="AD250">
        <f t="shared" si="79"/>
        <v>-495.8782409621756</v>
      </c>
      <c r="AE250">
        <f t="shared" si="80"/>
        <v>22050.940251090396</v>
      </c>
      <c r="AG250">
        <f t="shared" si="81"/>
        <v>1.4154246900962382</v>
      </c>
      <c r="AH250">
        <f t="shared" si="82"/>
        <v>-27.124909087038539</v>
      </c>
      <c r="AI250">
        <f>SUM(AH$2:AH250)</f>
        <v>-495.87824096217537</v>
      </c>
      <c r="AJ250">
        <f t="shared" si="83"/>
        <v>-102.00871250731034</v>
      </c>
      <c r="AK250">
        <f>SUM(AJ$2:AJ250)</f>
        <v>22050.940251090393</v>
      </c>
      <c r="AM250">
        <f>Sheet1!U250</f>
        <v>0.53013333333333335</v>
      </c>
      <c r="AN250">
        <f t="shared" si="84"/>
        <v>1.349</v>
      </c>
      <c r="AO250">
        <f>Sheet1!Z$4*Sheet1!Z$1*((Sheet1!Z$2/AM250)^Sheet1!Z$3-(Sheet1!Z$2/AM250)^6)</f>
        <v>-58.985781332333559</v>
      </c>
      <c r="AP250">
        <f>Sheet1!Z$4*Sheet1!Z$1/Sheet1!Z$2*(Sheet1!Z$3*(Sheet1!Z$2/AM250)^(Sheet1!Z$3+1)-6*(Sheet1!Z$2/AM250)^7)</f>
        <v>-516.53517100895942</v>
      </c>
      <c r="AQ250">
        <f t="shared" si="85"/>
        <v>-22.362971526995846</v>
      </c>
      <c r="AR250">
        <f>SUM(AQ$2:AQ250)</f>
        <v>-1364.2182918158778</v>
      </c>
      <c r="AS250">
        <f t="shared" si="86"/>
        <v>-103.81669159074278</v>
      </c>
      <c r="AT250">
        <f>SUM(AS$2:AS250)</f>
        <v>9627.3545299318121</v>
      </c>
      <c r="AV250">
        <f t="shared" ref="AV250:AV313" si="97">A266</f>
        <v>0.52900000000000003</v>
      </c>
      <c r="AW250">
        <f t="shared" ref="AW250:AW313" si="98">X266</f>
        <v>1.3149471417786409</v>
      </c>
      <c r="AX250">
        <f>Sheet1!Z$4*Sheet1!Z$1*((Sheet1!Z$2/AV250)^Sheet1!Z$3-(Sheet1!Z$2/AV250)^6)</f>
        <v>-59.573364019139895</v>
      </c>
      <c r="AY250">
        <f>Sheet1!Z$4*Sheet1!Z$1/Sheet1!Z$2*(Sheet1!Z$3*(Sheet1!Z$2/AV250)^(Sheet1!Z$3+1)-6*(Sheet1!Z$2/AV250)^7)</f>
        <v>-520.36814932068125</v>
      </c>
      <c r="AZ250">
        <f t="shared" si="88"/>
        <v>-21.921575531935673</v>
      </c>
      <c r="BA250">
        <f>SUM(AZ$2:AZ250)</f>
        <v>-1363.7209455163606</v>
      </c>
      <c r="BB250">
        <f t="shared" si="89"/>
        <v>-101.2945356575355</v>
      </c>
      <c r="BC250">
        <f>SUM(BB$2:BB250)</f>
        <v>9630.5801129303982</v>
      </c>
      <c r="BE250">
        <f t="shared" si="94"/>
        <v>0.52100000000000002</v>
      </c>
      <c r="BF250">
        <f t="shared" si="95"/>
        <v>1.26</v>
      </c>
      <c r="BG250">
        <f>Sheet1!Z$4*Sheet1!Z$1*((Sheet1!Z$2/BE250)^Sheet1!Z$3-(Sheet1!Z$2/BE250)^6)</f>
        <v>-63.840327316406857</v>
      </c>
      <c r="BH250">
        <f>Sheet1!Z$4*Sheet1!Z$1/Sheet1!Z$2*(Sheet1!Z$3*(Sheet1!Z$2/BE250)^(Sheet1!Z$3+1)-6*(Sheet1!Z$2/BE250)^7)</f>
        <v>-545.85465056335659</v>
      </c>
      <c r="BI250">
        <f t="shared" si="92"/>
        <v>-22.510077706053771</v>
      </c>
      <c r="BJ250">
        <f>SUM(BI$2:BI250)</f>
        <v>-1307.8499938361094</v>
      </c>
      <c r="BK250">
        <f t="shared" si="93"/>
        <v>-101.81565886077287</v>
      </c>
      <c r="BL250">
        <f>SUM(BK$2:BK250)</f>
        <v>10288.520116197429</v>
      </c>
    </row>
    <row r="251" spans="1:64" x14ac:dyDescent="0.25">
      <c r="A251">
        <v>0.499</v>
      </c>
      <c r="B251">
        <v>1.3306666666666667</v>
      </c>
      <c r="C251">
        <v>1.2474999999999998</v>
      </c>
      <c r="D251">
        <v>1.357</v>
      </c>
      <c r="E251">
        <v>1.373</v>
      </c>
      <c r="F251">
        <v>-57.891629246696233</v>
      </c>
      <c r="G251">
        <v>-76.409220078111474</v>
      </c>
      <c r="H251">
        <f t="shared" si="71"/>
        <v>-19.561254839994817</v>
      </c>
      <c r="I251">
        <f t="shared" si="72"/>
        <v>-26.122659842503683</v>
      </c>
      <c r="J251">
        <f>SUM(H$2:H251)</f>
        <v>-1218.5812378812932</v>
      </c>
      <c r="K251">
        <f>SUM(I$2:I251)</f>
        <v>-950.33099268089381</v>
      </c>
      <c r="L251">
        <v>-543.15724517722094</v>
      </c>
      <c r="M251">
        <v>-586.96820029555272</v>
      </c>
      <c r="N251">
        <f t="shared" si="73"/>
        <v>-91.581354286415163</v>
      </c>
      <c r="O251">
        <f t="shared" si="74"/>
        <v>-100.13519492657106</v>
      </c>
      <c r="P251">
        <f>SUM(N$2:N251)</f>
        <v>8369.9607130364693</v>
      </c>
      <c r="Q251">
        <f>SUM(O$2:O251)</f>
        <v>19405.558409869354</v>
      </c>
      <c r="S251">
        <f t="shared" si="75"/>
        <v>-25.818244287164966</v>
      </c>
      <c r="T251">
        <f>SUM(S$2:S251)</f>
        <v>25.58432664847426</v>
      </c>
      <c r="U251">
        <f t="shared" si="76"/>
        <v>-98.968288066538179</v>
      </c>
      <c r="V251">
        <f>SUM(U$2:U251)</f>
        <v>34173.234931417071</v>
      </c>
      <c r="X251">
        <v>1.4900349363093659</v>
      </c>
      <c r="Y251">
        <f t="shared" si="77"/>
        <v>-28.349363288169126</v>
      </c>
      <c r="Z251">
        <f>SUM(Y$2:Y251)</f>
        <v>-1071.5084161481595</v>
      </c>
      <c r="AA251">
        <f t="shared" si="78"/>
        <v>-108.67074930425292</v>
      </c>
      <c r="AB251">
        <f>SUM(AA$2:AA251)</f>
        <v>9721.0065333929342</v>
      </c>
      <c r="AD251">
        <f t="shared" si="79"/>
        <v>-522.96204474984268</v>
      </c>
      <c r="AE251">
        <f t="shared" si="80"/>
        <v>21947.120732405005</v>
      </c>
      <c r="AG251">
        <f t="shared" si="81"/>
        <v>1.4235174681546829</v>
      </c>
      <c r="AH251">
        <f t="shared" si="82"/>
        <v>-27.083803787667044</v>
      </c>
      <c r="AI251">
        <f>SUM(AH$2:AH251)</f>
        <v>-522.96204474984245</v>
      </c>
      <c r="AJ251">
        <f t="shared" si="83"/>
        <v>-103.81951868539555</v>
      </c>
      <c r="AK251">
        <f>SUM(AJ$2:AJ251)</f>
        <v>21947.120732404997</v>
      </c>
      <c r="AM251">
        <f>Sheet1!U251</f>
        <v>0.53226666666666667</v>
      </c>
      <c r="AN251">
        <f t="shared" si="84"/>
        <v>1.357</v>
      </c>
      <c r="AO251">
        <f>Sheet1!Z$4*Sheet1!Z$1*((Sheet1!Z$2/AM251)^Sheet1!Z$3-(Sheet1!Z$2/AM251)^6)</f>
        <v>-57.891629246696269</v>
      </c>
      <c r="AP251">
        <f>Sheet1!Z$4*Sheet1!Z$1/Sheet1!Z$2*(Sheet1!Z$3*(Sheet1!Z$2/AM251)^(Sheet1!Z$3+1)-6*(Sheet1!Z$2/AM251)^7)</f>
        <v>-509.20991735364498</v>
      </c>
      <c r="AQ251">
        <f t="shared" si="85"/>
        <v>-22.256361062394117</v>
      </c>
      <c r="AR251">
        <f>SUM(AQ$2:AQ251)</f>
        <v>-1386.4746528782719</v>
      </c>
      <c r="AS251">
        <f t="shared" si="86"/>
        <v>-104.19922976587686</v>
      </c>
      <c r="AT251">
        <f>SUM(AS$2:AS251)</f>
        <v>9523.1553001659358</v>
      </c>
      <c r="AV251">
        <f t="shared" si="97"/>
        <v>0.53100000000000003</v>
      </c>
      <c r="AW251">
        <f t="shared" si="98"/>
        <v>1.3006146884599121</v>
      </c>
      <c r="AX251">
        <f>Sheet1!Z$4*Sheet1!Z$1*((Sheet1!Z$2/AV251)^Sheet1!Z$3-(Sheet1!Z$2/AV251)^6)</f>
        <v>-58.539398272756515</v>
      </c>
      <c r="AY251">
        <f>Sheet1!Z$4*Sheet1!Z$1/Sheet1!Z$2*(Sheet1!Z$3*(Sheet1!Z$2/AV251)^(Sheet1!Z$3+1)-6*(Sheet1!Z$2/AV251)^7)</f>
        <v>-513.57565850721198</v>
      </c>
      <c r="AZ251">
        <f t="shared" si="88"/>
        <v>-21.467721400848209</v>
      </c>
      <c r="BA251">
        <f>SUM(AZ$2:AZ251)</f>
        <v>-1385.1886669172088</v>
      </c>
      <c r="BB251">
        <f t="shared" si="89"/>
        <v>-100.00843917244978</v>
      </c>
      <c r="BC251">
        <f>SUM(BB$2:BB251)</f>
        <v>9530.5716737579478</v>
      </c>
      <c r="BE251">
        <f t="shared" si="94"/>
        <v>0.52300000000000002</v>
      </c>
      <c r="BF251">
        <f t="shared" si="95"/>
        <v>1.256</v>
      </c>
      <c r="BG251">
        <f>Sheet1!Z$4*Sheet1!Z$1*((Sheet1!Z$2/BE251)^Sheet1!Z$3-(Sheet1!Z$2/BE251)^6)</f>
        <v>-62.754645007477549</v>
      </c>
      <c r="BH251">
        <f>Sheet1!Z$4*Sheet1!Z$1/Sheet1!Z$2*(Sheet1!Z$3*(Sheet1!Z$2/BE251)^(Sheet1!Z$3+1)-6*(Sheet1!Z$2/BE251)^7)</f>
        <v>-539.78815472190854</v>
      </c>
      <c r="BI251">
        <f t="shared" si="92"/>
        <v>-22.224119250957443</v>
      </c>
      <c r="BJ251">
        <f>SUM(BI$2:BI251)</f>
        <v>-1330.074113087067</v>
      </c>
      <c r="BK251">
        <f t="shared" si="93"/>
        <v>-101.50713091568869</v>
      </c>
      <c r="BL251">
        <f>SUM(BK$2:BK251)</f>
        <v>10187.012985281741</v>
      </c>
    </row>
    <row r="252" spans="1:64" x14ac:dyDescent="0.25">
      <c r="A252">
        <v>0.501</v>
      </c>
      <c r="B252">
        <v>1.3360000000000001</v>
      </c>
      <c r="C252">
        <v>1.2524999999999999</v>
      </c>
      <c r="D252">
        <v>1.339</v>
      </c>
      <c r="E252">
        <v>1.377</v>
      </c>
      <c r="F252">
        <v>-56.813239419342487</v>
      </c>
      <c r="G252">
        <v>-75.236059820003263</v>
      </c>
      <c r="H252">
        <f t="shared" si="71"/>
        <v>-19.094380896134979</v>
      </c>
      <c r="I252">
        <f t="shared" si="72"/>
        <v>-26.003717247462639</v>
      </c>
      <c r="J252">
        <f>SUM(H$2:H252)</f>
        <v>-1237.6756187774281</v>
      </c>
      <c r="K252">
        <f>SUM(I$2:I252)</f>
        <v>-976.33470992835646</v>
      </c>
      <c r="L252">
        <v>-535.21296156175572</v>
      </c>
      <c r="M252">
        <v>-586.06240681096722</v>
      </c>
      <c r="N252">
        <f t="shared" si="73"/>
        <v>-90.119832749930694</v>
      </c>
      <c r="O252">
        <f t="shared" si="74"/>
        <v>-101.48245904188094</v>
      </c>
      <c r="P252">
        <f>SUM(N$2:N252)</f>
        <v>8279.8408802865379</v>
      </c>
      <c r="Q252">
        <f>SUM(O$2:O252)</f>
        <v>19304.075950827475</v>
      </c>
      <c r="S252">
        <f t="shared" si="75"/>
        <v>-25.286112849929172</v>
      </c>
      <c r="T252">
        <f>SUM(S$2:S252)</f>
        <v>0.29821379854508834</v>
      </c>
      <c r="U252">
        <f t="shared" si="76"/>
        <v>-98.681926403107184</v>
      </c>
      <c r="V252">
        <f>SUM(U$2:U252)</f>
        <v>34074.553005013964</v>
      </c>
      <c r="X252">
        <v>1.4695667275574122</v>
      </c>
      <c r="Y252">
        <f t="shared" si="77"/>
        <v>-27.751777530633195</v>
      </c>
      <c r="Z252">
        <f>SUM(Y$2:Y252)</f>
        <v>-1099.2601936787928</v>
      </c>
      <c r="AA252">
        <f t="shared" si="78"/>
        <v>-108.30446277317074</v>
      </c>
      <c r="AB252">
        <f>SUM(AA$2:AA252)</f>
        <v>9612.7020706197636</v>
      </c>
      <c r="AD252">
        <f t="shared" si="79"/>
        <v>-549.48098994012389</v>
      </c>
      <c r="AE252">
        <f t="shared" si="80"/>
        <v>21843.627537816865</v>
      </c>
      <c r="AG252">
        <f t="shared" si="81"/>
        <v>1.4042833637787062</v>
      </c>
      <c r="AH252">
        <f t="shared" si="82"/>
        <v>-26.518945190281183</v>
      </c>
      <c r="AI252">
        <f>SUM(AH$2:AH252)</f>
        <v>-549.48098994012366</v>
      </c>
      <c r="AJ252">
        <f t="shared" si="83"/>
        <v>-103.49319458813898</v>
      </c>
      <c r="AK252">
        <f>SUM(AJ$2:AJ252)</f>
        <v>21843.627537816858</v>
      </c>
      <c r="AM252">
        <f>Sheet1!U252</f>
        <v>0.5344000000000001</v>
      </c>
      <c r="AN252">
        <f t="shared" si="84"/>
        <v>1.339</v>
      </c>
      <c r="AO252">
        <f>Sheet1!Z$4*Sheet1!Z$1*((Sheet1!Z$2/AM252)^Sheet1!Z$3-(Sheet1!Z$2/AM252)^6)</f>
        <v>-56.813239419342466</v>
      </c>
      <c r="AP252">
        <f>Sheet1!Z$4*Sheet1!Z$1/Sheet1!Z$2*(Sheet1!Z$3*(Sheet1!Z$2/AM252)^(Sheet1!Z$3+1)-6*(Sheet1!Z$2/AM252)^7)</f>
        <v>-501.76215146414586</v>
      </c>
      <c r="AQ252">
        <f t="shared" si="85"/>
        <v>-21.725162264046912</v>
      </c>
      <c r="AR252">
        <f>SUM(AQ$2:AQ252)</f>
        <v>-1408.1998151423188</v>
      </c>
      <c r="AS252">
        <f t="shared" si="86"/>
        <v>-102.53634303992119</v>
      </c>
      <c r="AT252">
        <f>SUM(AS$2:AS252)</f>
        <v>9420.6189571260147</v>
      </c>
      <c r="AV252">
        <f t="shared" si="97"/>
        <v>0.53300000000000003</v>
      </c>
      <c r="AW252">
        <f t="shared" si="98"/>
        <v>1.2776354421967071</v>
      </c>
      <c r="AX252">
        <f>Sheet1!Z$4*Sheet1!Z$1*((Sheet1!Z$2/AV252)^Sheet1!Z$3-(Sheet1!Z$2/AV252)^6)</f>
        <v>-57.519141901443824</v>
      </c>
      <c r="AY252">
        <f>Sheet1!Z$4*Sheet1!Z$1/Sheet1!Z$2*(Sheet1!Z$3*(Sheet1!Z$2/AV252)^(Sheet1!Z$3+1)-6*(Sheet1!Z$2/AV252)^7)</f>
        <v>-506.66233387494873</v>
      </c>
      <c r="AZ252">
        <f t="shared" si="88"/>
        <v>-20.877272856632004</v>
      </c>
      <c r="BA252">
        <f>SUM(AZ$2:AZ252)</f>
        <v>-1406.0659397738409</v>
      </c>
      <c r="BB252">
        <f t="shared" si="89"/>
        <v>-98.018307053136652</v>
      </c>
      <c r="BC252">
        <f>SUM(BB$2:BB252)</f>
        <v>9432.5533667048112</v>
      </c>
      <c r="BE252">
        <f t="shared" si="94"/>
        <v>0.52500000000000002</v>
      </c>
      <c r="BF252">
        <f t="shared" si="95"/>
        <v>1.2350000000000001</v>
      </c>
      <c r="BG252">
        <f>Sheet1!Z$4*Sheet1!Z$1*((Sheet1!Z$2/BE252)^Sheet1!Z$3-(Sheet1!Z$2/BE252)^6)</f>
        <v>-61.681322669236174</v>
      </c>
      <c r="BH252">
        <f>Sheet1!Z$4*Sheet1!Z$1/Sheet1!Z$2*(Sheet1!Z$3*(Sheet1!Z$2/BE252)^(Sheet1!Z$3+1)-6*(Sheet1!Z$2/BE252)^7)</f>
        <v>-533.49962143536959</v>
      </c>
      <c r="BI252">
        <f t="shared" si="92"/>
        <v>-21.640886815589088</v>
      </c>
      <c r="BJ252">
        <f>SUM(BI$2:BI252)</f>
        <v>-1351.714999902656</v>
      </c>
      <c r="BK252">
        <f t="shared" si="93"/>
        <v>-99.766032212059159</v>
      </c>
      <c r="BL252">
        <f>SUM(BK$2:BK252)</f>
        <v>10087.246953069682</v>
      </c>
    </row>
    <row r="253" spans="1:64" x14ac:dyDescent="0.25">
      <c r="A253">
        <v>0.503</v>
      </c>
      <c r="B253">
        <v>1.3413333333333333</v>
      </c>
      <c r="C253">
        <v>1.2574999999999998</v>
      </c>
      <c r="D253">
        <v>1.333</v>
      </c>
      <c r="E253">
        <v>1.381</v>
      </c>
      <c r="F253">
        <v>-55.750847748269599</v>
      </c>
      <c r="G253">
        <v>-74.06546521168859</v>
      </c>
      <c r="H253">
        <f t="shared" si="71"/>
        <v>-18.802586495176609</v>
      </c>
      <c r="I253">
        <f t="shared" si="72"/>
        <v>-25.878875646374627</v>
      </c>
      <c r="J253">
        <f>SUM(H$2:H253)</f>
        <v>-1256.4782052726048</v>
      </c>
      <c r="K253">
        <f>SUM(I$2:I253)</f>
        <v>-1002.213585574731</v>
      </c>
      <c r="L253">
        <v>-527.16308404842914</v>
      </c>
      <c r="M253">
        <v>-584.41429099646143</v>
      </c>
      <c r="N253">
        <f t="shared" si="73"/>
        <v>-89.429148295807295</v>
      </c>
      <c r="O253">
        <f t="shared" si="74"/>
        <v>-102.71135560785275</v>
      </c>
      <c r="P253">
        <f>SUM(N$2:N253)</f>
        <v>8190.4117319907309</v>
      </c>
      <c r="Q253">
        <f>SUM(O$2:O253)</f>
        <v>19201.364595219624</v>
      </c>
      <c r="S253">
        <f t="shared" si="75"/>
        <v>-24.979392640562907</v>
      </c>
      <c r="T253">
        <f>SUM(S$2:S253)</f>
        <v>-24.681178842017818</v>
      </c>
      <c r="U253">
        <f t="shared" si="76"/>
        <v>-99.14137366058489</v>
      </c>
      <c r="V253">
        <f>SUM(U$2:U253)</f>
        <v>33975.411631353381</v>
      </c>
      <c r="X253">
        <v>1.4621823927564828</v>
      </c>
      <c r="Y253">
        <f t="shared" si="77"/>
        <v>-27.400171118366053</v>
      </c>
      <c r="Z253">
        <f>SUM(Y$2:Y253)</f>
        <v>-1126.6603647971588</v>
      </c>
      <c r="AA253">
        <f t="shared" si="78"/>
        <v>-108.74926553653304</v>
      </c>
      <c r="AB253">
        <f>SUM(AA$2:AA253)</f>
        <v>9503.9528050832305</v>
      </c>
      <c r="AD253">
        <f t="shared" si="79"/>
        <v>-575.67077181958825</v>
      </c>
      <c r="AE253">
        <f t="shared" si="80"/>
        <v>21739.682218218306</v>
      </c>
      <c r="AG253">
        <f t="shared" si="81"/>
        <v>1.3975911963782415</v>
      </c>
      <c r="AH253">
        <f t="shared" si="82"/>
        <v>-26.189781879464483</v>
      </c>
      <c r="AI253">
        <f>SUM(AH$2:AH253)</f>
        <v>-575.67077181958814</v>
      </c>
      <c r="AJ253">
        <f t="shared" si="83"/>
        <v>-103.94531959855897</v>
      </c>
      <c r="AK253">
        <f>SUM(AJ$2:AJ253)</f>
        <v>21739.682218218299</v>
      </c>
      <c r="AM253">
        <f>Sheet1!U253</f>
        <v>0.53653333333333331</v>
      </c>
      <c r="AN253">
        <f t="shared" si="84"/>
        <v>1.333</v>
      </c>
      <c r="AO253">
        <f>Sheet1!Z$4*Sheet1!Z$1*((Sheet1!Z$2/AM253)^Sheet1!Z$3-(Sheet1!Z$2/AM253)^6)</f>
        <v>-55.750847748269656</v>
      </c>
      <c r="AP253">
        <f>Sheet1!Z$4*Sheet1!Z$1/Sheet1!Z$2*(Sheet1!Z$3*(Sheet1!Z$2/AM253)^(Sheet1!Z$3+1)-6*(Sheet1!Z$2/AM253)^7)</f>
        <v>-494.21539129540258</v>
      </c>
      <c r="AQ253">
        <f t="shared" si="85"/>
        <v>-21.393165078956518</v>
      </c>
      <c r="AR253">
        <f>SUM(AQ$2:AQ253)</f>
        <v>-1429.5929802212754</v>
      </c>
      <c r="AS253">
        <f t="shared" si="86"/>
        <v>-101.75049761656301</v>
      </c>
      <c r="AT253">
        <f>SUM(AS$2:AS253)</f>
        <v>9318.868459509451</v>
      </c>
      <c r="AV253">
        <f t="shared" si="97"/>
        <v>0.53500000000000003</v>
      </c>
      <c r="AW253">
        <f t="shared" si="98"/>
        <v>1.2676715934649592</v>
      </c>
      <c r="AX253">
        <f>Sheet1!Z$4*Sheet1!Z$1*((Sheet1!Z$2/AV253)^Sheet1!Z$3-(Sheet1!Z$2/AV253)^6)</f>
        <v>-56.512815795309685</v>
      </c>
      <c r="AY253">
        <f>Sheet1!Z$4*Sheet1!Z$1/Sheet1!Z$2*(Sheet1!Z$3*(Sheet1!Z$2/AV253)^(Sheet1!Z$3+1)-6*(Sheet1!Z$2/AV253)^7)</f>
        <v>-499.64866710188738</v>
      </c>
      <c r="AZ253">
        <f t="shared" si="88"/>
        <v>-20.505070628154883</v>
      </c>
      <c r="BA253">
        <f>SUM(AZ$2:AZ253)</f>
        <v>-1426.5710104019959</v>
      </c>
      <c r="BB253">
        <f t="shared" si="89"/>
        <v>-96.991312841914919</v>
      </c>
      <c r="BC253">
        <f>SUM(BB$2:BB253)</f>
        <v>9335.5620538628955</v>
      </c>
      <c r="BE253">
        <f t="shared" si="94"/>
        <v>0.52700000000000002</v>
      </c>
      <c r="BF253">
        <f t="shared" si="95"/>
        <v>1.2330000000000001</v>
      </c>
      <c r="BG253">
        <f>Sheet1!Z$4*Sheet1!Z$1*((Sheet1!Z$2/BE253)^Sheet1!Z$3-(Sheet1!Z$2/BE253)^6)</f>
        <v>-60.620775508477102</v>
      </c>
      <c r="BH253">
        <f>Sheet1!Z$4*Sheet1!Z$1/Sheet1!Z$2*(Sheet1!Z$3*(Sheet1!Z$2/BE253)^(Sheet1!Z$3+1)-6*(Sheet1!Z$2/BE253)^7)</f>
        <v>-527.01753388778855</v>
      </c>
      <c r="BI253">
        <f t="shared" si="92"/>
        <v>-21.394006752403786</v>
      </c>
      <c r="BJ253">
        <f>SUM(BI$2:BI253)</f>
        <v>-1373.1090066550598</v>
      </c>
      <c r="BK253">
        <f t="shared" si="93"/>
        <v>-99.506050070636547</v>
      </c>
      <c r="BL253">
        <f>SUM(BK$2:BK253)</f>
        <v>9987.7409029990449</v>
      </c>
    </row>
    <row r="254" spans="1:64" x14ac:dyDescent="0.25">
      <c r="A254">
        <v>0.505</v>
      </c>
      <c r="B254">
        <v>1.3466666666666667</v>
      </c>
      <c r="C254">
        <v>1.2625</v>
      </c>
      <c r="D254">
        <v>1.3380000000000001</v>
      </c>
      <c r="E254">
        <v>1.365</v>
      </c>
      <c r="F254">
        <v>-54.704642155187962</v>
      </c>
      <c r="G254">
        <v>-72.898852226111643</v>
      </c>
      <c r="H254">
        <f t="shared" si="71"/>
        <v>-18.66650672720867</v>
      </c>
      <c r="I254">
        <f t="shared" si="72"/>
        <v>-25.376755661936024</v>
      </c>
      <c r="J254">
        <f>SUM(H$2:H254)</f>
        <v>-1275.1447119998134</v>
      </c>
      <c r="K254">
        <f>SUM(I$2:I254)</f>
        <v>-1027.590341236667</v>
      </c>
      <c r="L254">
        <v>-519.03053183161273</v>
      </c>
      <c r="M254">
        <v>-582.09165197507582</v>
      </c>
      <c r="N254">
        <f t="shared" si="73"/>
        <v>-89.438221307093443</v>
      </c>
      <c r="O254">
        <f t="shared" si="74"/>
        <v>-102.32886489761832</v>
      </c>
      <c r="P254">
        <f>SUM(N$2:N254)</f>
        <v>8100.9735106836379</v>
      </c>
      <c r="Q254">
        <f>SUM(O$2:O254)</f>
        <v>19099.035730322004</v>
      </c>
      <c r="S254">
        <f t="shared" si="75"/>
        <v>-24.874797857633997</v>
      </c>
      <c r="T254">
        <f>SUM(S$2:S254)</f>
        <v>-49.555976699651815</v>
      </c>
      <c r="U254">
        <f t="shared" si="76"/>
        <v>-100.30477746008302</v>
      </c>
      <c r="V254">
        <f>SUM(U$2:U254)</f>
        <v>33875.106853893296</v>
      </c>
      <c r="X254">
        <v>1.4667747042901245</v>
      </c>
      <c r="Y254">
        <f t="shared" si="77"/>
        <v>-27.268852221156745</v>
      </c>
      <c r="Z254">
        <f>SUM(Y$2:Y254)</f>
        <v>-1153.9292170183155</v>
      </c>
      <c r="AA254">
        <f t="shared" si="78"/>
        <v>-109.95852787585949</v>
      </c>
      <c r="AB254">
        <f>SUM(AA$2:AA254)</f>
        <v>9393.9942772073719</v>
      </c>
      <c r="AD254">
        <f t="shared" si="79"/>
        <v>-601.74259685898369</v>
      </c>
      <c r="AE254">
        <f t="shared" si="80"/>
        <v>21634.550565550333</v>
      </c>
      <c r="AG254">
        <f t="shared" si="81"/>
        <v>1.4023873521450623</v>
      </c>
      <c r="AH254">
        <f t="shared" si="82"/>
        <v>-26.071825039395371</v>
      </c>
      <c r="AI254">
        <f>SUM(AH$2:AH254)</f>
        <v>-601.74259685898346</v>
      </c>
      <c r="AJ254">
        <f t="shared" si="83"/>
        <v>-105.13165266797125</v>
      </c>
      <c r="AK254">
        <f>SUM(AJ$2:AJ254)</f>
        <v>21634.550565550326</v>
      </c>
      <c r="AM254">
        <f>Sheet1!U254</f>
        <v>0.53866666666666674</v>
      </c>
      <c r="AN254">
        <f t="shared" si="84"/>
        <v>1.3380000000000001</v>
      </c>
      <c r="AO254">
        <f>Sheet1!Z$4*Sheet1!Z$1*((Sheet1!Z$2/AM254)^Sheet1!Z$3-(Sheet1!Z$2/AM254)^6)</f>
        <v>-54.704642155187962</v>
      </c>
      <c r="AP254">
        <f>Sheet1!Z$4*Sheet1!Z$1/Sheet1!Z$2*(Sheet1!Z$3*(Sheet1!Z$2/AM254)^(Sheet1!Z$3+1)-6*(Sheet1!Z$2/AM254)^7)</f>
        <v>-486.59112359213691</v>
      </c>
      <c r="AQ254">
        <f t="shared" si="85"/>
        <v>-21.238336542957427</v>
      </c>
      <c r="AR254">
        <f>SUM(AQ$2:AQ254)</f>
        <v>-1450.8313167642327</v>
      </c>
      <c r="AS254">
        <f t="shared" si="86"/>
        <v>-101.76082068718193</v>
      </c>
      <c r="AT254">
        <f>SUM(AS$2:AS254)</f>
        <v>9217.1076388222682</v>
      </c>
      <c r="AV254">
        <f t="shared" si="97"/>
        <v>0.53700000000000003</v>
      </c>
      <c r="AW254">
        <f t="shared" si="98"/>
        <v>1.2447533300107696</v>
      </c>
      <c r="AX254">
        <f>Sheet1!Z$4*Sheet1!Z$1*((Sheet1!Z$2/AV254)^Sheet1!Z$3-(Sheet1!Z$2/AV254)^6)</f>
        <v>-55.520601534553244</v>
      </c>
      <c r="AY254">
        <f>Sheet1!Z$4*Sheet1!Z$1/Sheet1!Z$2*(Sheet1!Z$3*(Sheet1!Z$2/AV254)^(Sheet1!Z$3+1)-6*(Sheet1!Z$2/AV254)^7)</f>
        <v>-492.55349694860269</v>
      </c>
      <c r="AZ254">
        <f t="shared" si="88"/>
        <v>-19.92902403796359</v>
      </c>
      <c r="BA254">
        <f>SUM(AZ$2:AZ254)</f>
        <v>-1446.5000344399596</v>
      </c>
      <c r="BB254">
        <f t="shared" si="89"/>
        <v>-94.942258953015028</v>
      </c>
      <c r="BC254">
        <f>SUM(BB$2:BB254)</f>
        <v>9240.6197949098805</v>
      </c>
      <c r="BE254">
        <f t="shared" si="94"/>
        <v>0.52900000000000003</v>
      </c>
      <c r="BF254">
        <f t="shared" si="95"/>
        <v>1.212</v>
      </c>
      <c r="BG254">
        <f>Sheet1!Z$4*Sheet1!Z$1*((Sheet1!Z$2/BE254)^Sheet1!Z$3-(Sheet1!Z$2/BE254)^6)</f>
        <v>-59.573364019139895</v>
      </c>
      <c r="BH254">
        <f>Sheet1!Z$4*Sheet1!Z$1/Sheet1!Z$2*(Sheet1!Z$3*(Sheet1!Z$2/BE254)^(Sheet1!Z$3+1)-6*(Sheet1!Z$2/BE254)^7)</f>
        <v>-520.36814932068125</v>
      </c>
      <c r="BI254">
        <f t="shared" si="92"/>
        <v>-20.82108302750845</v>
      </c>
      <c r="BJ254">
        <f>SUM(BI$2:BI254)</f>
        <v>-1393.9300896825682</v>
      </c>
      <c r="BK254">
        <f t="shared" si="93"/>
        <v>-97.664376841612736</v>
      </c>
      <c r="BL254">
        <f>SUM(BK$2:BK254)</f>
        <v>9890.0765261574325</v>
      </c>
    </row>
    <row r="255" spans="1:64" x14ac:dyDescent="0.25">
      <c r="A255">
        <v>0.50700000000000001</v>
      </c>
      <c r="B255">
        <v>1.3520000000000001</v>
      </c>
      <c r="C255">
        <v>1.2674999999999998</v>
      </c>
      <c r="D255">
        <v>1.329</v>
      </c>
      <c r="E255">
        <v>1.369</v>
      </c>
      <c r="F255">
        <v>-53.674766750806995</v>
      </c>
      <c r="G255">
        <v>-71.737506346095429</v>
      </c>
      <c r="H255">
        <f t="shared" si="71"/>
        <v>-18.33627296252396</v>
      </c>
      <c r="I255">
        <f t="shared" si="72"/>
        <v>-25.244434293929</v>
      </c>
      <c r="J255">
        <f>SUM(H$2:H255)</f>
        <v>-1293.4809849623373</v>
      </c>
      <c r="K255">
        <f>SUM(I$2:I255)</f>
        <v>-1052.8347755305961</v>
      </c>
      <c r="L255">
        <v>-510.83622328151773</v>
      </c>
      <c r="M255">
        <v>-579.15724351007714</v>
      </c>
      <c r="N255">
        <f t="shared" si="73"/>
        <v>-88.477031743237461</v>
      </c>
      <c r="O255">
        <f t="shared" si="74"/>
        <v>-103.32937881778697</v>
      </c>
      <c r="P255">
        <f>SUM(N$2:N255)</f>
        <v>8012.4964789404003</v>
      </c>
      <c r="Q255">
        <f>SUM(O$2:O255)</f>
        <v>18995.706351504217</v>
      </c>
      <c r="S255">
        <f t="shared" si="75"/>
        <v>-24.506832123178697</v>
      </c>
      <c r="T255">
        <f>SUM(S$2:S255)</f>
        <v>-74.062808822830505</v>
      </c>
      <c r="U255">
        <f t="shared" si="76"/>
        <v>-100.31025891076618</v>
      </c>
      <c r="V255">
        <f>SUM(U$2:U255)</f>
        <v>33774.79659498253</v>
      </c>
      <c r="X255">
        <v>1.4559414517896789</v>
      </c>
      <c r="Y255">
        <f t="shared" si="77"/>
        <v>-26.847639383135238</v>
      </c>
      <c r="Z255">
        <f>SUM(Y$2:Y255)</f>
        <v>-1180.7768564014507</v>
      </c>
      <c r="AA255">
        <f t="shared" si="78"/>
        <v>-109.8915455138747</v>
      </c>
      <c r="AB255">
        <f>SUM(AA$2:AA255)</f>
        <v>9284.1027316934978</v>
      </c>
      <c r="AD255">
        <f t="shared" si="79"/>
        <v>-627.41983261214057</v>
      </c>
      <c r="AE255">
        <f t="shared" si="80"/>
        <v>21529.449663338015</v>
      </c>
      <c r="AG255">
        <f t="shared" si="81"/>
        <v>1.3924707258948394</v>
      </c>
      <c r="AH255">
        <f t="shared" si="82"/>
        <v>-25.677235753156971</v>
      </c>
      <c r="AI255">
        <f>SUM(AH$2:AH255)</f>
        <v>-627.41983261214045</v>
      </c>
      <c r="AJ255">
        <f t="shared" si="83"/>
        <v>-105.10090221232045</v>
      </c>
      <c r="AK255">
        <f>SUM(AJ$2:AJ255)</f>
        <v>21529.449663338004</v>
      </c>
      <c r="AM255">
        <f>Sheet1!U255</f>
        <v>0.54080000000000006</v>
      </c>
      <c r="AN255">
        <f t="shared" si="84"/>
        <v>1.329</v>
      </c>
      <c r="AO255">
        <f>Sheet1!Z$4*Sheet1!Z$1*((Sheet1!Z$2/AM255)^Sheet1!Z$3-(Sheet1!Z$2/AM255)^6)</f>
        <v>-53.674766750806995</v>
      </c>
      <c r="AP255">
        <f>Sheet1!Z$4*Sheet1!Z$1/Sheet1!Z$2*(Sheet1!Z$3*(Sheet1!Z$2/AM255)^(Sheet1!Z$3+1)-6*(Sheet1!Z$2/AM255)^7)</f>
        <v>-478.90895932642292</v>
      </c>
      <c r="AQ255">
        <f t="shared" si="85"/>
        <v>-20.862603904027264</v>
      </c>
      <c r="AR255">
        <f>SUM(AQ$2:AQ255)</f>
        <v>-1471.69392066826</v>
      </c>
      <c r="AS255">
        <f t="shared" si="86"/>
        <v>-100.66720056119465</v>
      </c>
      <c r="AT255">
        <f>SUM(AS$2:AS255)</f>
        <v>9116.4404382610737</v>
      </c>
      <c r="AV255">
        <f t="shared" si="97"/>
        <v>0.53900000000000003</v>
      </c>
      <c r="AW255">
        <f t="shared" si="98"/>
        <v>1.2337493120598071</v>
      </c>
      <c r="AX255">
        <f>Sheet1!Z$4*Sheet1!Z$1*((Sheet1!Z$2/AV255)^Sheet1!Z$3-(Sheet1!Z$2/AV255)^6)</f>
        <v>-54.542644575071733</v>
      </c>
      <c r="AY255">
        <f>Sheet1!Z$4*Sheet1!Z$1/Sheet1!Z$2*(Sheet1!Z$3*(Sheet1!Z$2/AV255)^(Sheet1!Z$3+1)-6*(Sheet1!Z$2/AV255)^7)</f>
        <v>-485.39412803240077</v>
      </c>
      <c r="AZ255">
        <f t="shared" si="88"/>
        <v>-19.549724670566906</v>
      </c>
      <c r="BA255">
        <f>SUM(AZ$2:AZ255)</f>
        <v>-1466.0497591105266</v>
      </c>
      <c r="BB255">
        <f t="shared" si="89"/>
        <v>-93.77514347808706</v>
      </c>
      <c r="BC255">
        <f>SUM(BB$2:BB255)</f>
        <v>9146.844651431793</v>
      </c>
      <c r="BE255">
        <f t="shared" ref="BE255:BE318" si="99">A267</f>
        <v>0.53100000000000003</v>
      </c>
      <c r="BF255">
        <f t="shared" ref="BF255:BF318" si="100">D267</f>
        <v>1.2</v>
      </c>
      <c r="BG255">
        <f>Sheet1!Z$4*Sheet1!Z$1*((Sheet1!Z$2/BE255)^Sheet1!Z$3-(Sheet1!Z$2/BE255)^6)</f>
        <v>-58.539398272756515</v>
      </c>
      <c r="BH255">
        <f>Sheet1!Z$4*Sheet1!Z$1/Sheet1!Z$2*(Sheet1!Z$3*(Sheet1!Z$2/BE255)^(Sheet1!Z$3+1)-6*(Sheet1!Z$2/BE255)^7)</f>
        <v>-513.57565850721198</v>
      </c>
      <c r="BI255">
        <f t="shared" si="92"/>
        <v>-20.408309430719399</v>
      </c>
      <c r="BJ255">
        <f>SUM(BI$2:BI255)</f>
        <v>-1414.3383991132876</v>
      </c>
      <c r="BK255">
        <f t="shared" si="93"/>
        <v>-96.505479580930384</v>
      </c>
      <c r="BL255">
        <f>SUM(BK$2:BK255)</f>
        <v>9793.5710465765023</v>
      </c>
    </row>
    <row r="256" spans="1:64" x14ac:dyDescent="0.25">
      <c r="A256">
        <v>0.50900000000000001</v>
      </c>
      <c r="B256">
        <v>1.3573333333333333</v>
      </c>
      <c r="C256">
        <v>1.2725</v>
      </c>
      <c r="D256">
        <v>1.3160000000000001</v>
      </c>
      <c r="E256">
        <v>1.37</v>
      </c>
      <c r="F256">
        <v>-52.661325681158722</v>
      </c>
      <c r="G256">
        <v>-70.582592287755148</v>
      </c>
      <c r="H256">
        <f t="shared" si="71"/>
        <v>-17.954910377141172</v>
      </c>
      <c r="I256">
        <f t="shared" si="72"/>
        <v>-25.052653771730334</v>
      </c>
      <c r="J256">
        <f>SUM(H$2:H256)</f>
        <v>-1311.4358953394785</v>
      </c>
      <c r="K256">
        <f>SUM(I$2:I256)</f>
        <v>-1077.8874293023264</v>
      </c>
      <c r="L256">
        <v>-502.59922927212483</v>
      </c>
      <c r="M256">
        <v>-575.66913674025693</v>
      </c>
      <c r="N256">
        <f t="shared" si="73"/>
        <v>-87.223006945661069</v>
      </c>
      <c r="O256">
        <f t="shared" si="74"/>
        <v>-104.00323795296758</v>
      </c>
      <c r="P256">
        <f>SUM(N$2:N256)</f>
        <v>7925.2734719947393</v>
      </c>
      <c r="Q256">
        <f>SUM(O$2:O256)</f>
        <v>18891.703113551248</v>
      </c>
      <c r="S256">
        <f t="shared" si="75"/>
        <v>-24.065176907735122</v>
      </c>
      <c r="T256">
        <f>SUM(S$2:S256)</f>
        <v>-98.127985730565626</v>
      </c>
      <c r="U256">
        <f t="shared" si="76"/>
        <v>-99.903840252631625</v>
      </c>
      <c r="V256">
        <f>SUM(U$2:U256)</f>
        <v>33674.892754729895</v>
      </c>
      <c r="X256">
        <v>1.4406699960434062</v>
      </c>
      <c r="Y256">
        <f t="shared" si="77"/>
        <v>-26.344968328609898</v>
      </c>
      <c r="Z256">
        <f>SUM(Y$2:Y256)</f>
        <v>-1207.1218247300606</v>
      </c>
      <c r="AA256">
        <f t="shared" si="78"/>
        <v>-109.36813460598775</v>
      </c>
      <c r="AB256">
        <f>SUM(AA$2:AA256)</f>
        <v>9174.7345970875103</v>
      </c>
      <c r="AD256">
        <f t="shared" si="79"/>
        <v>-652.62490523031306</v>
      </c>
      <c r="AE256">
        <f t="shared" si="80"/>
        <v>21424.813675908703</v>
      </c>
      <c r="AG256">
        <f t="shared" si="81"/>
        <v>1.3783349980217032</v>
      </c>
      <c r="AH256">
        <f t="shared" si="82"/>
        <v>-25.205072618172512</v>
      </c>
      <c r="AI256">
        <f>SUM(AH$2:AH256)</f>
        <v>-652.62490523031295</v>
      </c>
      <c r="AJ256">
        <f t="shared" si="83"/>
        <v>-104.63598742930969</v>
      </c>
      <c r="AK256">
        <f>SUM(AJ$2:AJ256)</f>
        <v>21424.813675908696</v>
      </c>
      <c r="AM256">
        <f>Sheet1!U256</f>
        <v>0.54293333333333338</v>
      </c>
      <c r="AN256">
        <f t="shared" si="84"/>
        <v>1.3160000000000001</v>
      </c>
      <c r="AO256">
        <f>Sheet1!Z$4*Sheet1!Z$1*((Sheet1!Z$2/AM256)^Sheet1!Z$3-(Sheet1!Z$2/AM256)^6)</f>
        <v>-52.661325681158722</v>
      </c>
      <c r="AP256">
        <f>Sheet1!Z$4*Sheet1!Z$1/Sheet1!Z$2*(Sheet1!Z$3*(Sheet1!Z$2/AM256)^(Sheet1!Z$3+1)-6*(Sheet1!Z$2/AM256)^7)</f>
        <v>-471.18677744261703</v>
      </c>
      <c r="AQ256">
        <f t="shared" si="85"/>
        <v>-20.428698029102847</v>
      </c>
      <c r="AR256">
        <f>SUM(AQ$2:AQ256)</f>
        <v>-1492.1226186973629</v>
      </c>
      <c r="AS256">
        <f t="shared" si="86"/>
        <v>-99.240399013729942</v>
      </c>
      <c r="AT256">
        <f>SUM(AS$2:AS256)</f>
        <v>9017.2000392473437</v>
      </c>
      <c r="AV256">
        <f t="shared" si="97"/>
        <v>0.54100000000000004</v>
      </c>
      <c r="AW256">
        <f t="shared" si="98"/>
        <v>1.2119808665485343</v>
      </c>
      <c r="AX256">
        <f>Sheet1!Z$4*Sheet1!Z$1*((Sheet1!Z$2/AV256)^Sheet1!Z$3-(Sheet1!Z$2/AV256)^6)</f>
        <v>-53.579057205029002</v>
      </c>
      <c r="AY256">
        <f>Sheet1!Z$4*Sheet1!Z$1/Sheet1!Z$2*(Sheet1!Z$3*(Sheet1!Z$2/AV256)^(Sheet1!Z$3+1)-6*(Sheet1!Z$2/AV256)^7)</f>
        <v>-478.18644119674536</v>
      </c>
      <c r="AZ256">
        <f t="shared" si="88"/>
        <v>-19.005765272094443</v>
      </c>
      <c r="BA256">
        <f>SUM(AZ$2:AZ256)</f>
        <v>-1485.0555243826211</v>
      </c>
      <c r="BB256">
        <f t="shared" si="89"/>
        <v>-91.766637094638909</v>
      </c>
      <c r="BC256">
        <f>SUM(BB$2:BB256)</f>
        <v>9055.0780143371539</v>
      </c>
      <c r="BE256">
        <f t="shared" si="99"/>
        <v>0.53300000000000003</v>
      </c>
      <c r="BF256">
        <f t="shared" si="100"/>
        <v>1.18</v>
      </c>
      <c r="BG256">
        <f>Sheet1!Z$4*Sheet1!Z$1*((Sheet1!Z$2/BE256)^Sheet1!Z$3-(Sheet1!Z$2/BE256)^6)</f>
        <v>-57.519141901443824</v>
      </c>
      <c r="BH256">
        <f>Sheet1!Z$4*Sheet1!Z$1/Sheet1!Z$2*(Sheet1!Z$3*(Sheet1!Z$2/BE256)^(Sheet1!Z$3+1)-6*(Sheet1!Z$2/BE256)^7)</f>
        <v>-506.66233387494873</v>
      </c>
      <c r="BI256">
        <f t="shared" si="92"/>
        <v>-19.865016765610648</v>
      </c>
      <c r="BJ256">
        <f>SUM(BI$2:BI256)</f>
        <v>-1434.2034158788981</v>
      </c>
      <c r="BK256">
        <f t="shared" si="93"/>
        <v>-94.665650155710296</v>
      </c>
      <c r="BL256">
        <f>SUM(BK$2:BK256)</f>
        <v>9698.9053964207924</v>
      </c>
    </row>
    <row r="257" spans="1:64" x14ac:dyDescent="0.25">
      <c r="A257">
        <v>0.51100000000000001</v>
      </c>
      <c r="B257">
        <v>1.3626666666666667</v>
      </c>
      <c r="C257">
        <v>1.2774999999999999</v>
      </c>
      <c r="D257">
        <v>1.319</v>
      </c>
      <c r="E257">
        <v>1.3580000000000001</v>
      </c>
      <c r="F257">
        <v>-51.664386678936921</v>
      </c>
      <c r="G257">
        <v>-69.435163025170198</v>
      </c>
      <c r="H257">
        <f t="shared" si="71"/>
        <v>-17.794175678153714</v>
      </c>
      <c r="I257">
        <f t="shared" si="72"/>
        <v>-24.621869759433245</v>
      </c>
      <c r="J257">
        <f>SUM(H$2:H257)</f>
        <v>-1329.2300710176323</v>
      </c>
      <c r="K257">
        <f>SUM(I$2:I257)</f>
        <v>-1102.5092990617595</v>
      </c>
      <c r="L257">
        <v>-494.33691499010934</v>
      </c>
      <c r="M257">
        <v>-571.68105652836732</v>
      </c>
      <c r="N257">
        <f t="shared" si="73"/>
        <v>-87.0022609520814</v>
      </c>
      <c r="O257">
        <f t="shared" si="74"/>
        <v>-103.58962760664218</v>
      </c>
      <c r="P257">
        <f>SUM(N$2:N257)</f>
        <v>7838.2712110426583</v>
      </c>
      <c r="Q257">
        <f>SUM(O$2:O257)</f>
        <v>18788.113485944607</v>
      </c>
      <c r="S257">
        <f t="shared" si="75"/>
        <v>-23.914761570465721</v>
      </c>
      <c r="T257">
        <f>SUM(S$2:S257)</f>
        <v>-122.04274730103134</v>
      </c>
      <c r="U257">
        <f t="shared" si="76"/>
        <v>-100.61466775637777</v>
      </c>
      <c r="V257">
        <f>SUM(U$2:U257)</f>
        <v>33574.278086973514</v>
      </c>
      <c r="X257">
        <v>1.4428571351109103</v>
      </c>
      <c r="Y257">
        <f t="shared" si="77"/>
        <v>-26.160412711465248</v>
      </c>
      <c r="Z257">
        <f>SUM(Y$2:Y257)</f>
        <v>-1233.2822374415257</v>
      </c>
      <c r="AA257">
        <f t="shared" si="78"/>
        <v>-110.06261658006316</v>
      </c>
      <c r="AB257">
        <f>SUM(AA$2:AA257)</f>
        <v>9064.6719805074463</v>
      </c>
      <c r="AD257">
        <f t="shared" si="79"/>
        <v>-677.66249237127852</v>
      </c>
      <c r="AE257">
        <f t="shared" si="80"/>
        <v>21319.47503374048</v>
      </c>
      <c r="AG257">
        <f t="shared" si="81"/>
        <v>1.380928567555455</v>
      </c>
      <c r="AH257">
        <f t="shared" si="82"/>
        <v>-25.037587140965481</v>
      </c>
      <c r="AI257">
        <f>SUM(AH$2:AH257)</f>
        <v>-677.6624923712784</v>
      </c>
      <c r="AJ257">
        <f t="shared" si="83"/>
        <v>-105.33864216822047</v>
      </c>
      <c r="AK257">
        <f>SUM(AJ$2:AJ257)</f>
        <v>21319.475033740477</v>
      </c>
      <c r="AM257">
        <f>Sheet1!U257</f>
        <v>0.5450666666666667</v>
      </c>
      <c r="AN257">
        <f t="shared" si="84"/>
        <v>1.319</v>
      </c>
      <c r="AO257">
        <f>Sheet1!Z$4*Sheet1!Z$1*((Sheet1!Z$2/AM257)^Sheet1!Z$3-(Sheet1!Z$2/AM257)^6)</f>
        <v>-51.664386678936921</v>
      </c>
      <c r="AP257">
        <f>Sheet1!Z$4*Sheet1!Z$1/Sheet1!Z$2*(Sheet1!Z$3*(Sheet1!Z$2/AM257)^(Sheet1!Z$3+1)-6*(Sheet1!Z$2/AM257)^7)</f>
        <v>-463.44085780322757</v>
      </c>
      <c r="AQ257">
        <f t="shared" si="85"/>
        <v>-20.245817660477115</v>
      </c>
      <c r="AR257">
        <f>SUM(AQ$2:AQ257)</f>
        <v>-1512.36843635784</v>
      </c>
      <c r="AS257">
        <f t="shared" si="86"/>
        <v>-98.989239127701538</v>
      </c>
      <c r="AT257">
        <f>SUM(AS$2:AS257)</f>
        <v>8918.210800119643</v>
      </c>
      <c r="AV257">
        <f t="shared" si="97"/>
        <v>0.54300000000000004</v>
      </c>
      <c r="AW257">
        <f t="shared" si="98"/>
        <v>1.191332111813431</v>
      </c>
      <c r="AX257">
        <f>Sheet1!Z$4*Sheet1!Z$1*((Sheet1!Z$2/AV257)^Sheet1!Z$3-(Sheet1!Z$2/AV257)^6)</f>
        <v>-52.629921288581151</v>
      </c>
      <c r="AY257">
        <f>Sheet1!Z$4*Sheet1!Z$1/Sheet1!Z$2*(Sheet1!Z$3*(Sheet1!Z$2/AV257)^(Sheet1!Z$3+1)-6*(Sheet1!Z$2/AV257)^7)</f>
        <v>-470.94499608069151</v>
      </c>
      <c r="AZ257">
        <f t="shared" si="88"/>
        <v>-18.486948348617243</v>
      </c>
      <c r="BA257">
        <f>SUM(AZ$2:AZ257)</f>
        <v>-1503.5424727312384</v>
      </c>
      <c r="BB257">
        <f t="shared" si="89"/>
        <v>-89.826095749330861</v>
      </c>
      <c r="BC257">
        <f>SUM(BB$2:BB257)</f>
        <v>8965.2519185878227</v>
      </c>
      <c r="BE257">
        <f t="shared" si="99"/>
        <v>0.53500000000000003</v>
      </c>
      <c r="BF257">
        <f t="shared" si="100"/>
        <v>1.1719999999999999</v>
      </c>
      <c r="BG257">
        <f>Sheet1!Z$4*Sheet1!Z$1*((Sheet1!Z$2/BE257)^Sheet1!Z$3-(Sheet1!Z$2/BE257)^6)</f>
        <v>-56.512815795309685</v>
      </c>
      <c r="BH257">
        <f>Sheet1!Z$4*Sheet1!Z$1/Sheet1!Z$2*(Sheet1!Z$3*(Sheet1!Z$2/BE257)^(Sheet1!Z$3+1)-6*(Sheet1!Z$2/BE257)^7)</f>
        <v>-499.64866710188738</v>
      </c>
      <c r="BI257">
        <f t="shared" si="92"/>
        <v>-19.528739747033445</v>
      </c>
      <c r="BJ257">
        <f>SUM(BI$2:BI257)</f>
        <v>-1453.7321556259315</v>
      </c>
      <c r="BK257">
        <f t="shared" si="93"/>
        <v>-93.754437742561464</v>
      </c>
      <c r="BL257">
        <f>SUM(BK$2:BK257)</f>
        <v>9605.1509586782304</v>
      </c>
    </row>
    <row r="258" spans="1:64" x14ac:dyDescent="0.25">
      <c r="A258">
        <v>0.51300000000000001</v>
      </c>
      <c r="B258">
        <v>1.3680000000000001</v>
      </c>
      <c r="C258">
        <v>1.2825</v>
      </c>
      <c r="D258">
        <v>1.2989999999999999</v>
      </c>
      <c r="E258">
        <v>1.36</v>
      </c>
      <c r="F258">
        <v>-50.683984341999484</v>
      </c>
      <c r="G258">
        <v>-68.29616816708733</v>
      </c>
      <c r="H258">
        <f t="shared" si="71"/>
        <v>-17.326651064414257</v>
      </c>
      <c r="I258">
        <f t="shared" si="72"/>
        <v>-24.443870621295318</v>
      </c>
      <c r="J258">
        <f>SUM(H$2:H258)</f>
        <v>-1346.5567220820467</v>
      </c>
      <c r="K258">
        <f>SUM(I$2:I258)</f>
        <v>-1126.9531696830547</v>
      </c>
      <c r="L258">
        <v>-486.06507110293279</v>
      </c>
      <c r="M258">
        <v>-567.24269339782529</v>
      </c>
      <c r="N258">
        <f t="shared" si="73"/>
        <v>-85.242398271376189</v>
      </c>
      <c r="O258">
        <f t="shared" si="74"/>
        <v>-104.15015345884976</v>
      </c>
      <c r="P258">
        <f>SUM(N$2:N258)</f>
        <v>7753.028812771282</v>
      </c>
      <c r="Q258">
        <f>SUM(O$2:O258)</f>
        <v>18683.963332485757</v>
      </c>
      <c r="S258">
        <f t="shared" si="75"/>
        <v>-23.347491130193102</v>
      </c>
      <c r="T258">
        <f>SUM(S$2:S258)</f>
        <v>-145.39023843122445</v>
      </c>
      <c r="U258">
        <f t="shared" si="76"/>
        <v>-99.478712752239574</v>
      </c>
      <c r="V258">
        <f>SUM(U$2:U258)</f>
        <v>33474.799374221271</v>
      </c>
      <c r="X258">
        <v>1.419841379856676</v>
      </c>
      <c r="Y258">
        <f t="shared" si="77"/>
        <v>-25.519425729395593</v>
      </c>
      <c r="Z258">
        <f>SUM(Y$2:Y258)</f>
        <v>-1258.8016631709213</v>
      </c>
      <c r="AA258">
        <f t="shared" si="78"/>
        <v>-108.73286588183662</v>
      </c>
      <c r="AB258">
        <f>SUM(AA$2:AA258)</f>
        <v>8955.9391146256094</v>
      </c>
      <c r="AD258">
        <f t="shared" si="79"/>
        <v>-702.09595080107283</v>
      </c>
      <c r="AE258">
        <f t="shared" si="80"/>
        <v>21215.36924442344</v>
      </c>
      <c r="AG258">
        <f t="shared" si="81"/>
        <v>1.3594206899283381</v>
      </c>
      <c r="AH258">
        <f t="shared" si="82"/>
        <v>-24.433458429794353</v>
      </c>
      <c r="AI258">
        <f>SUM(AH$2:AH258)</f>
        <v>-702.09595080107272</v>
      </c>
      <c r="AJ258">
        <f t="shared" si="83"/>
        <v>-104.1057893170381</v>
      </c>
      <c r="AK258">
        <f>SUM(AJ$2:AJ258)</f>
        <v>21215.36924442344</v>
      </c>
      <c r="AM258">
        <f>Sheet1!U258</f>
        <v>0.54720000000000002</v>
      </c>
      <c r="AN258">
        <f t="shared" si="84"/>
        <v>1.2989999999999999</v>
      </c>
      <c r="AO258">
        <f>Sheet1!Z$4*Sheet1!Z$1*((Sheet1!Z$2/AM258)^Sheet1!Z$3-(Sheet1!Z$2/AM258)^6)</f>
        <v>-50.683984341999484</v>
      </c>
      <c r="AP258">
        <f>Sheet1!Z$4*Sheet1!Z$1/Sheet1!Z$2*(Sheet1!Z$3*(Sheet1!Z$2/AM258)^(Sheet1!Z$3+1)-6*(Sheet1!Z$2/AM258)^7)</f>
        <v>-455.68600415899954</v>
      </c>
      <c r="AQ258">
        <f t="shared" si="85"/>
        <v>-19.713878544400224</v>
      </c>
      <c r="AR258">
        <f>SUM(AQ$2:AQ258)</f>
        <v>-1532.0823149022401</v>
      </c>
      <c r="AS258">
        <f t="shared" si="86"/>
        <v>-96.986906477654699</v>
      </c>
      <c r="AT258">
        <f>SUM(AS$2:AS258)</f>
        <v>8821.223893641989</v>
      </c>
      <c r="AV258">
        <f t="shared" si="97"/>
        <v>0.54500000000000004</v>
      </c>
      <c r="AW258">
        <f t="shared" si="98"/>
        <v>1.172877276614942</v>
      </c>
      <c r="AX258">
        <f>Sheet1!Z$4*Sheet1!Z$1*((Sheet1!Z$2/AV258)^Sheet1!Z$3-(Sheet1!Z$2/AV258)^6)</f>
        <v>-51.695290811794372</v>
      </c>
      <c r="AY258">
        <f>Sheet1!Z$4*Sheet1!Z$1/Sheet1!Z$2*(Sheet1!Z$3*(Sheet1!Z$2/AV258)^(Sheet1!Z$3+1)-6*(Sheet1!Z$2/AV258)^7)</f>
        <v>-463.68312644827182</v>
      </c>
      <c r="AZ258">
        <f t="shared" si="88"/>
        <v>-18.009288680440513</v>
      </c>
      <c r="BA258">
        <f>SUM(AZ$2:AZ258)</f>
        <v>-1521.5517614116789</v>
      </c>
      <c r="BB258">
        <f t="shared" si="89"/>
        <v>-88.036622221888209</v>
      </c>
      <c r="BC258">
        <f>SUM(BB$2:BB258)</f>
        <v>8877.2152963659337</v>
      </c>
      <c r="BE258">
        <f t="shared" si="99"/>
        <v>0.53700000000000003</v>
      </c>
      <c r="BF258">
        <f t="shared" si="100"/>
        <v>1.1519999999999999</v>
      </c>
      <c r="BG258">
        <f>Sheet1!Z$4*Sheet1!Z$1*((Sheet1!Z$2/BE258)^Sheet1!Z$3-(Sheet1!Z$2/BE258)^6)</f>
        <v>-55.520601534553244</v>
      </c>
      <c r="BH258">
        <f>Sheet1!Z$4*Sheet1!Z$1/Sheet1!Z$2*(Sheet1!Z$3*(Sheet1!Z$2/BE258)^(Sheet1!Z$3+1)-6*(Sheet1!Z$2/BE258)^7)</f>
        <v>-492.55349694860269</v>
      </c>
      <c r="BI258">
        <f t="shared" si="92"/>
        <v>-18.99763968476238</v>
      </c>
      <c r="BJ258">
        <f>SUM(BI$2:BI258)</f>
        <v>-1472.7297953106938</v>
      </c>
      <c r="BK258">
        <f t="shared" si="93"/>
        <v>-91.853433014378695</v>
      </c>
      <c r="BL258">
        <f>SUM(BK$2:BK258)</f>
        <v>9513.297525663851</v>
      </c>
    </row>
    <row r="259" spans="1:64" x14ac:dyDescent="0.25">
      <c r="A259">
        <v>0.51500000000000001</v>
      </c>
      <c r="B259">
        <v>1.3733333333333333</v>
      </c>
      <c r="C259">
        <v>1.2874999999999999</v>
      </c>
      <c r="D259">
        <v>1.3009999999999999</v>
      </c>
      <c r="E259">
        <v>1.36</v>
      </c>
      <c r="F259">
        <v>-49.720123159495778</v>
      </c>
      <c r="G259">
        <v>-67.16646173263166</v>
      </c>
      <c r="H259">
        <f t="shared" ref="H259:H322" si="101">F259*D259*$A259^2</f>
        <v>-17.156312584135421</v>
      </c>
      <c r="I259">
        <f t="shared" ref="I259:I322" si="102">G259*E259*$A259^2</f>
        <v>-24.227345745730634</v>
      </c>
      <c r="J259">
        <f>SUM(H$2:H259)</f>
        <v>-1363.713034666182</v>
      </c>
      <c r="K259">
        <f>SUM(I$2:I259)</f>
        <v>-1151.1805154287854</v>
      </c>
      <c r="L259">
        <v>-477.79803509542319</v>
      </c>
      <c r="M259">
        <v>-562.39999287965884</v>
      </c>
      <c r="N259">
        <f t="shared" ref="N259:N322" si="103">L259*D259*$A259^3</f>
        <v>-84.906970044740888</v>
      </c>
      <c r="O259">
        <f t="shared" ref="O259:O322" si="104">M259*E259*$A259^3</f>
        <v>-104.47344169329988</v>
      </c>
      <c r="P259">
        <f>SUM(N$2:N259)</f>
        <v>7668.1218427265412</v>
      </c>
      <c r="Q259">
        <f>SUM(O$2:O259)</f>
        <v>18579.489890792458</v>
      </c>
      <c r="S259">
        <f t="shared" ref="S259:S322" si="105">G259*D259*$A259^2</f>
        <v>-23.176306481761436</v>
      </c>
      <c r="T259">
        <f>SUM(S$2:S259)</f>
        <v>-168.56654491298588</v>
      </c>
      <c r="U259">
        <f t="shared" ref="U259:U322" si="106">M259*D259*$A259^3</f>
        <v>-99.941137972781704</v>
      </c>
      <c r="V259">
        <f>SUM(U$2:U259)</f>
        <v>33374.858236248489</v>
      </c>
      <c r="X259">
        <v>1.4208368380579173</v>
      </c>
      <c r="Y259">
        <f t="shared" ref="Y259:Y322" si="107">G259*X259*$A259^2</f>
        <v>-25.311106855808713</v>
      </c>
      <c r="Z259">
        <f>SUM(Y$2:Y259)</f>
        <v>-1284.11277002673</v>
      </c>
      <c r="AA259">
        <f t="shared" ref="AA259:AA322" si="108">M259*X259*$A259^3</f>
        <v>-109.14684893862967</v>
      </c>
      <c r="AB259">
        <f>SUM(AA$2:AA259)</f>
        <v>8846.7922656869796</v>
      </c>
      <c r="AD259">
        <f t="shared" ref="AD259:AD322" si="109">(T259+Z259)/2</f>
        <v>-726.33965746985791</v>
      </c>
      <c r="AE259">
        <f t="shared" ref="AE259:AE322" si="110">(V259+AB259)/2</f>
        <v>21110.825250967733</v>
      </c>
      <c r="AG259">
        <f t="shared" ref="AG259:AG322" si="111">(X259+D259)/2</f>
        <v>1.3609184190289585</v>
      </c>
      <c r="AH259">
        <f t="shared" ref="AH259:AH322" si="112">G259*AG259*$A259^2</f>
        <v>-24.24370666878507</v>
      </c>
      <c r="AI259">
        <f>SUM(AH$2:AH259)</f>
        <v>-726.3396574698578</v>
      </c>
      <c r="AJ259">
        <f t="shared" ref="AJ259:AJ322" si="113">M259*AG259*$A259^3</f>
        <v>-104.54399345570567</v>
      </c>
      <c r="AK259">
        <f>SUM(AJ$2:AJ259)</f>
        <v>21110.825250967733</v>
      </c>
      <c r="AM259">
        <f>Sheet1!U259</f>
        <v>0.54933333333333334</v>
      </c>
      <c r="AN259">
        <f t="shared" ref="AN259:AN322" si="114">D259</f>
        <v>1.3009999999999999</v>
      </c>
      <c r="AO259">
        <f>Sheet1!Z$4*Sheet1!Z$1*((Sheet1!Z$2/AM259)^Sheet1!Z$3-(Sheet1!Z$2/AM259)^6)</f>
        <v>-49.720123159495778</v>
      </c>
      <c r="AP259">
        <f>Sheet1!Z$4*Sheet1!Z$1/Sheet1!Z$2*(Sheet1!Z$3*(Sheet1!Z$2/AM259)^(Sheet1!Z$3+1)-6*(Sheet1!Z$2/AM259)^7)</f>
        <v>-447.9356579019593</v>
      </c>
      <c r="AQ259">
        <f t="shared" ref="AQ259:AQ322" si="115">AO259*AN259*$AM259^2</f>
        <v>-19.520071206838523</v>
      </c>
      <c r="AR259">
        <f>SUM(AQ$2:AQ259)</f>
        <v>-1551.6023861090787</v>
      </c>
      <c r="AS259">
        <f t="shared" ref="AS259:AS322" si="116">AP259*AN259*$AM259^3</f>
        <v>-96.605263695349663</v>
      </c>
      <c r="AT259">
        <f>SUM(AS$2:AS259)</f>
        <v>8724.618629946639</v>
      </c>
      <c r="AV259">
        <f t="shared" si="97"/>
        <v>0.54700000000000004</v>
      </c>
      <c r="AW259">
        <f t="shared" si="98"/>
        <v>1.1609106513606249</v>
      </c>
      <c r="AX259">
        <f>Sheet1!Z$4*Sheet1!Z$1*((Sheet1!Z$2/AV259)^Sheet1!Z$3-(Sheet1!Z$2/AV259)^6)</f>
        <v>-50.775194244707464</v>
      </c>
      <c r="AY259">
        <f>Sheet1!Z$4*Sheet1!Z$1/Sheet1!Z$2*(Sheet1!Z$3*(Sheet1!Z$2/AV259)^(Sheet1!Z$3+1)-6*(Sheet1!Z$2/AV259)^7)</f>
        <v>-456.41302879639341</v>
      </c>
      <c r="AZ259">
        <f t="shared" ref="AZ259:AZ322" si="117">AX259*AW259*$AV259^2</f>
        <v>-17.637013285191223</v>
      </c>
      <c r="BA259">
        <f>SUM(AZ$2:AZ259)</f>
        <v>-1539.18877469687</v>
      </c>
      <c r="BB259">
        <f t="shared" ref="BB259:BB322" si="118">AY259*AW259*$AV259^3</f>
        <v>-86.719907946599619</v>
      </c>
      <c r="BC259">
        <f>SUM(BB$2:BB259)</f>
        <v>8790.4953884193346</v>
      </c>
      <c r="BE259">
        <f t="shared" si="99"/>
        <v>0.53900000000000003</v>
      </c>
      <c r="BF259">
        <f t="shared" si="100"/>
        <v>1.143</v>
      </c>
      <c r="BG259">
        <f>Sheet1!Z$4*Sheet1!Z$1*((Sheet1!Z$2/BE259)^Sheet1!Z$3-(Sheet1!Z$2/BE259)^6)</f>
        <v>-54.542644575071733</v>
      </c>
      <c r="BH259">
        <f>Sheet1!Z$4*Sheet1!Z$1/Sheet1!Z$2*(Sheet1!Z$3*(Sheet1!Z$2/BE259)^(Sheet1!Z$3+1)-6*(Sheet1!Z$2/BE259)^7)</f>
        <v>-485.39412803240077</v>
      </c>
      <c r="BI259">
        <f t="shared" ref="BI259:BI322" si="119">BG259*BF259*$AV259^2</f>
        <v>-18.653360110777399</v>
      </c>
      <c r="BJ259">
        <f>SUM(BI$2:BI259)</f>
        <v>-1491.3831554214712</v>
      </c>
      <c r="BK259">
        <f t="shared" ref="BK259:BK322" si="120">BH259*BF259*$AV259^3</f>
        <v>-90.803529062484785</v>
      </c>
      <c r="BL259">
        <f>SUM(BK$2:BK259)</f>
        <v>9422.4939966013662</v>
      </c>
    </row>
    <row r="260" spans="1:64" x14ac:dyDescent="0.25">
      <c r="A260">
        <v>0.51700000000000002</v>
      </c>
      <c r="B260">
        <v>1.3786666666666667</v>
      </c>
      <c r="C260">
        <v>1.2925</v>
      </c>
      <c r="D260">
        <v>1.282</v>
      </c>
      <c r="E260">
        <v>1.3560000000000001</v>
      </c>
      <c r="F260">
        <v>-48.772780304525675</v>
      </c>
      <c r="G260">
        <v>-66.046809369501517</v>
      </c>
      <c r="H260">
        <f t="shared" si="101"/>
        <v>-16.712700279114578</v>
      </c>
      <c r="I260">
        <f t="shared" si="102"/>
        <v>-23.938262113689724</v>
      </c>
      <c r="J260">
        <f>SUM(H$2:H260)</f>
        <v>-1380.4257349452967</v>
      </c>
      <c r="K260">
        <f>SUM(I$2:I260)</f>
        <v>-1175.1187775424751</v>
      </c>
      <c r="L260">
        <v>-469.54880352088264</v>
      </c>
      <c r="M260">
        <v>-557.19542395086717</v>
      </c>
      <c r="N260">
        <f t="shared" si="103"/>
        <v>-83.184113508256686</v>
      </c>
      <c r="O260">
        <f t="shared" si="104"/>
        <v>-104.40922205315371</v>
      </c>
      <c r="P260">
        <f>SUM(N$2:N260)</f>
        <v>7584.9377292182844</v>
      </c>
      <c r="Q260">
        <f>SUM(O$2:O260)</f>
        <v>18475.080668739305</v>
      </c>
      <c r="S260">
        <f t="shared" si="105"/>
        <v>-22.631896777101932</v>
      </c>
      <c r="T260">
        <f>SUM(S$2:S260)</f>
        <v>-191.1984416900878</v>
      </c>
      <c r="U260">
        <f t="shared" si="106"/>
        <v>-98.7113736520229</v>
      </c>
      <c r="V260">
        <f>SUM(U$2:U260)</f>
        <v>33276.146862596463</v>
      </c>
      <c r="X260">
        <v>1.3988688273065371</v>
      </c>
      <c r="Y260">
        <f t="shared" si="107"/>
        <v>-24.695050627384695</v>
      </c>
      <c r="Z260">
        <f>SUM(Y$2:Y260)</f>
        <v>-1308.8078206541147</v>
      </c>
      <c r="AA260">
        <f t="shared" si="108"/>
        <v>-107.710033933247</v>
      </c>
      <c r="AB260">
        <f>SUM(AA$2:AA260)</f>
        <v>8739.0822317537331</v>
      </c>
      <c r="AD260">
        <f t="shared" si="109"/>
        <v>-750.00313117210123</v>
      </c>
      <c r="AE260">
        <f t="shared" si="110"/>
        <v>21007.614547175097</v>
      </c>
      <c r="AG260">
        <f t="shared" si="111"/>
        <v>1.3404344136532687</v>
      </c>
      <c r="AH260">
        <f t="shared" si="112"/>
        <v>-23.663473702243319</v>
      </c>
      <c r="AI260">
        <f>SUM(AH$2:AH260)</f>
        <v>-750.00313117210112</v>
      </c>
      <c r="AJ260">
        <f t="shared" si="113"/>
        <v>-103.21070379263497</v>
      </c>
      <c r="AK260">
        <f>SUM(AJ$2:AJ260)</f>
        <v>21007.614547175097</v>
      </c>
      <c r="AM260">
        <f>Sheet1!U260</f>
        <v>0.55146666666666666</v>
      </c>
      <c r="AN260">
        <f t="shared" si="114"/>
        <v>1.282</v>
      </c>
      <c r="AO260">
        <f>Sheet1!Z$4*Sheet1!Z$1*((Sheet1!Z$2/AM260)^Sheet1!Z$3-(Sheet1!Z$2/AM260)^6)</f>
        <v>-48.772780304525718</v>
      </c>
      <c r="AP260">
        <f>Sheet1!Z$4*Sheet1!Z$1/Sheet1!Z$2*(Sheet1!Z$3*(Sheet1!Z$2/AM260)^(Sheet1!Z$3+1)-6*(Sheet1!Z$2/AM260)^7)</f>
        <v>-440.20200330082793</v>
      </c>
      <c r="AQ260">
        <f t="shared" si="115"/>
        <v>-19.015338984237047</v>
      </c>
      <c r="AR260">
        <f>SUM(AQ$2:AQ260)</f>
        <v>-1570.6177250933158</v>
      </c>
      <c r="AS260">
        <f t="shared" si="116"/>
        <v>-94.645035813838788</v>
      </c>
      <c r="AT260">
        <f>SUM(AS$2:AS260)</f>
        <v>8629.9735941327999</v>
      </c>
      <c r="AV260">
        <f t="shared" si="97"/>
        <v>0.54900000000000004</v>
      </c>
      <c r="AW260">
        <f t="shared" si="98"/>
        <v>1.1382324665092891</v>
      </c>
      <c r="AX260">
        <f>Sheet1!Z$4*Sheet1!Z$1*((Sheet1!Z$2/AV260)^Sheet1!Z$3-(Sheet1!Z$2/AV260)^6)</f>
        <v>-49.869636732497611</v>
      </c>
      <c r="AY260">
        <f>Sheet1!Z$4*Sheet1!Z$1/Sheet1!Z$2*(Sheet1!Z$3*(Sheet1!Z$2/AV260)^(Sheet1!Z$3+1)-6*(Sheet1!Z$2/AV260)^7)</f>
        <v>-449.14584472161908</v>
      </c>
      <c r="AZ260">
        <f t="shared" si="117"/>
        <v>-17.108497185296258</v>
      </c>
      <c r="BA260">
        <f>SUM(AZ$2:AZ260)</f>
        <v>-1556.2972718821663</v>
      </c>
      <c r="BB260">
        <f t="shared" si="118"/>
        <v>-84.59318729997382</v>
      </c>
      <c r="BC260">
        <f>SUM(BB$2:BB260)</f>
        <v>8705.9022011193611</v>
      </c>
      <c r="BE260">
        <f t="shared" si="99"/>
        <v>0.54100000000000004</v>
      </c>
      <c r="BF260">
        <f t="shared" si="100"/>
        <v>1.1240000000000001</v>
      </c>
      <c r="BG260">
        <f>Sheet1!Z$4*Sheet1!Z$1*((Sheet1!Z$2/BE260)^Sheet1!Z$3-(Sheet1!Z$2/BE260)^6)</f>
        <v>-53.579057205029002</v>
      </c>
      <c r="BH260">
        <f>Sheet1!Z$4*Sheet1!Z$1/Sheet1!Z$2*(Sheet1!Z$3*(Sheet1!Z$2/BE260)^(Sheet1!Z$3+1)-6*(Sheet1!Z$2/BE260)^7)</f>
        <v>-478.18644119674536</v>
      </c>
      <c r="BI260">
        <f t="shared" si="119"/>
        <v>-18.151230316813916</v>
      </c>
      <c r="BJ260">
        <f>SUM(BI$2:BI260)</f>
        <v>-1509.5343857382852</v>
      </c>
      <c r="BK260">
        <f t="shared" si="120"/>
        <v>-88.936616320696359</v>
      </c>
      <c r="BL260">
        <f>SUM(BK$2:BK260)</f>
        <v>9333.5573802806703</v>
      </c>
    </row>
    <row r="261" spans="1:64" x14ac:dyDescent="0.25">
      <c r="A261">
        <v>0.51900000000000002</v>
      </c>
      <c r="B261">
        <v>1.3840000000000001</v>
      </c>
      <c r="C261">
        <v>1.2974999999999999</v>
      </c>
      <c r="D261">
        <v>1.276</v>
      </c>
      <c r="E261">
        <v>1.35</v>
      </c>
      <c r="F261">
        <v>-47.84190821080378</v>
      </c>
      <c r="G261">
        <v>-64.937895054891484</v>
      </c>
      <c r="H261">
        <f t="shared" si="101"/>
        <v>-16.443485647139727</v>
      </c>
      <c r="I261">
        <f t="shared" si="102"/>
        <v>-23.613844072338846</v>
      </c>
      <c r="J261">
        <f>SUM(H$2:H261)</f>
        <v>-1396.8692205924365</v>
      </c>
      <c r="K261">
        <f>SUM(I$2:I261)</f>
        <v>-1198.732621614814</v>
      </c>
      <c r="L261">
        <v>-461.32913585460744</v>
      </c>
      <c r="M261">
        <v>-551.66822811584416</v>
      </c>
      <c r="N261">
        <f t="shared" si="103"/>
        <v>-82.293139649138155</v>
      </c>
      <c r="O261">
        <f t="shared" si="104"/>
        <v>-104.11512255409413</v>
      </c>
      <c r="P261">
        <f>SUM(N$2:N261)</f>
        <v>7502.6445895691459</v>
      </c>
      <c r="Q261">
        <f>SUM(O$2:O261)</f>
        <v>18370.965546185213</v>
      </c>
      <c r="S261">
        <f t="shared" si="105"/>
        <v>-22.319455582447681</v>
      </c>
      <c r="T261">
        <f>SUM(S$2:S261)</f>
        <v>-213.51789727253549</v>
      </c>
      <c r="U261">
        <f t="shared" si="106"/>
        <v>-98.408071391869697</v>
      </c>
      <c r="V261">
        <f>SUM(U$2:U261)</f>
        <v>33177.738791204596</v>
      </c>
      <c r="X261">
        <v>1.3910704418576572</v>
      </c>
      <c r="Y261">
        <f t="shared" si="107"/>
        <v>-24.332237413086087</v>
      </c>
      <c r="Z261">
        <f>SUM(Y$2:Y261)</f>
        <v>-1333.1400580672007</v>
      </c>
      <c r="AA261">
        <f t="shared" si="108"/>
        <v>-107.28257002621322</v>
      </c>
      <c r="AB261">
        <f>SUM(AA$2:AA261)</f>
        <v>8631.7996617275203</v>
      </c>
      <c r="AD261">
        <f t="shared" si="109"/>
        <v>-773.3289776698681</v>
      </c>
      <c r="AE261">
        <f t="shared" si="110"/>
        <v>20904.769226466058</v>
      </c>
      <c r="AG261">
        <f t="shared" si="111"/>
        <v>1.3335352209288285</v>
      </c>
      <c r="AH261">
        <f t="shared" si="112"/>
        <v>-23.325846497766879</v>
      </c>
      <c r="AI261">
        <f>SUM(AH$2:AH261)</f>
        <v>-773.32897766986798</v>
      </c>
      <c r="AJ261">
        <f t="shared" si="113"/>
        <v>-102.84532070904145</v>
      </c>
      <c r="AK261">
        <f>SUM(AJ$2:AJ261)</f>
        <v>20904.769226466055</v>
      </c>
      <c r="AM261">
        <f>Sheet1!U261</f>
        <v>0.55360000000000009</v>
      </c>
      <c r="AN261">
        <f t="shared" si="114"/>
        <v>1.276</v>
      </c>
      <c r="AO261">
        <f>Sheet1!Z$4*Sheet1!Z$1*((Sheet1!Z$2/AM261)^Sheet1!Z$3-(Sheet1!Z$2/AM261)^6)</f>
        <v>-47.84190821080373</v>
      </c>
      <c r="AP261">
        <f>Sheet1!Z$4*Sheet1!Z$1/Sheet1!Z$2*(Sheet1!Z$3*(Sheet1!Z$2/AM261)^(Sheet1!Z$3+1)-6*(Sheet1!Z$2/AM261)^7)</f>
        <v>-432.49606486369419</v>
      </c>
      <c r="AQ261">
        <f t="shared" si="115"/>
        <v>-18.709032558523408</v>
      </c>
      <c r="AR261">
        <f>SUM(AQ$2:AQ261)</f>
        <v>-1589.3267576518392</v>
      </c>
      <c r="AS261">
        <f t="shared" si="116"/>
        <v>-93.631305556352729</v>
      </c>
      <c r="AT261">
        <f>SUM(AS$2:AS261)</f>
        <v>8536.3422885764467</v>
      </c>
      <c r="AV261">
        <f t="shared" si="97"/>
        <v>0.55100000000000005</v>
      </c>
      <c r="AW261">
        <f t="shared" si="98"/>
        <v>1.1231128349854356</v>
      </c>
      <c r="AX261">
        <f>Sheet1!Z$4*Sheet1!Z$1*((Sheet1!Z$2/AV261)^Sheet1!Z$3-(Sheet1!Z$2/AV261)^6)</f>
        <v>-48.978602127779439</v>
      </c>
      <c r="AY261">
        <f>Sheet1!Z$4*Sheet1!Z$1/Sheet1!Z$2*(Sheet1!Z$3*(Sheet1!Z$2/AV261)^(Sheet1!Z$3+1)-6*(Sheet1!Z$2/AV261)^7)</f>
        <v>-441.8917374908969</v>
      </c>
      <c r="AZ261">
        <f t="shared" si="117"/>
        <v>-16.700634603384582</v>
      </c>
      <c r="BA261">
        <f>SUM(AZ$2:AZ261)</f>
        <v>-1572.9979064855509</v>
      </c>
      <c r="BB261">
        <f t="shared" si="118"/>
        <v>-83.022167618895693</v>
      </c>
      <c r="BC261">
        <f>SUM(BB$2:BB261)</f>
        <v>8622.8800335004653</v>
      </c>
      <c r="BE261">
        <f t="shared" si="99"/>
        <v>0.54300000000000004</v>
      </c>
      <c r="BF261">
        <f t="shared" si="100"/>
        <v>1.1060000000000001</v>
      </c>
      <c r="BG261">
        <f>Sheet1!Z$4*Sheet1!Z$1*((Sheet1!Z$2/BE261)^Sheet1!Z$3-(Sheet1!Z$2/BE261)^6)</f>
        <v>-52.629921288581151</v>
      </c>
      <c r="BH261">
        <f>Sheet1!Z$4*Sheet1!Z$1/Sheet1!Z$2*(Sheet1!Z$3*(Sheet1!Z$2/BE261)^(Sheet1!Z$3+1)-6*(Sheet1!Z$2/BE261)^7)</f>
        <v>-470.94499608069151</v>
      </c>
      <c r="BI261">
        <f t="shared" si="119"/>
        <v>-17.672217386846793</v>
      </c>
      <c r="BJ261">
        <f>SUM(BI$2:BI261)</f>
        <v>-1527.206603125132</v>
      </c>
      <c r="BK261">
        <f t="shared" si="120"/>
        <v>-87.132487023784861</v>
      </c>
      <c r="BL261">
        <f>SUM(BK$2:BK261)</f>
        <v>9246.4248932568862</v>
      </c>
    </row>
    <row r="262" spans="1:64" x14ac:dyDescent="0.25">
      <c r="A262">
        <v>0.52100000000000002</v>
      </c>
      <c r="B262">
        <v>1.3893333333333333</v>
      </c>
      <c r="C262">
        <v>1.3025</v>
      </c>
      <c r="D262">
        <v>1.26</v>
      </c>
      <c r="E262">
        <v>1.3360000000000001</v>
      </c>
      <c r="F262">
        <v>-46.927436949481411</v>
      </c>
      <c r="G262">
        <v>-63.840327316406857</v>
      </c>
      <c r="H262">
        <f t="shared" si="101"/>
        <v>-16.049918320385274</v>
      </c>
      <c r="I262">
        <f t="shared" si="102"/>
        <v>-23.151386735555977</v>
      </c>
      <c r="J262">
        <f>SUM(H$2:H262)</f>
        <v>-1412.9191389128218</v>
      </c>
      <c r="K262">
        <f>SUM(I$2:I262)</f>
        <v>-1221.8840083503699</v>
      </c>
      <c r="L262">
        <v>-453.14965058422825</v>
      </c>
      <c r="M262">
        <v>-545.85465056335659</v>
      </c>
      <c r="N262">
        <f t="shared" si="103"/>
        <v>-80.746808224957149</v>
      </c>
      <c r="O262">
        <f t="shared" si="104"/>
        <v>-103.13276058428681</v>
      </c>
      <c r="P262">
        <f>SUM(N$2:N262)</f>
        <v>7421.8977813441888</v>
      </c>
      <c r="Q262">
        <f>SUM(O$2:O262)</f>
        <v>18267.832785600927</v>
      </c>
      <c r="S262">
        <f t="shared" si="105"/>
        <v>-21.834391681736925</v>
      </c>
      <c r="T262">
        <f>SUM(S$2:S262)</f>
        <v>-235.35228895427241</v>
      </c>
      <c r="U262">
        <f t="shared" si="106"/>
        <v>-97.265926898354323</v>
      </c>
      <c r="V262">
        <f>SUM(U$2:U262)</f>
        <v>33080.472864306241</v>
      </c>
      <c r="X262">
        <v>1.3723579052647059</v>
      </c>
      <c r="Y262">
        <f t="shared" si="107"/>
        <v>-23.781428596093338</v>
      </c>
      <c r="Z262">
        <f>SUM(Y$2:Y262)</f>
        <v>-1356.921486663294</v>
      </c>
      <c r="AA262">
        <f t="shared" si="108"/>
        <v>-105.93941562845679</v>
      </c>
      <c r="AB262">
        <f>SUM(AA$2:AA262)</f>
        <v>8525.8602460990642</v>
      </c>
      <c r="AD262">
        <f t="shared" si="109"/>
        <v>-796.13688780878317</v>
      </c>
      <c r="AE262">
        <f t="shared" si="110"/>
        <v>20803.166555202653</v>
      </c>
      <c r="AG262">
        <f t="shared" si="111"/>
        <v>1.3161789526323528</v>
      </c>
      <c r="AH262">
        <f t="shared" si="112"/>
        <v>-22.807910138915126</v>
      </c>
      <c r="AI262">
        <f>SUM(AH$2:AH262)</f>
        <v>-796.13688780878306</v>
      </c>
      <c r="AJ262">
        <f t="shared" si="113"/>
        <v>-101.60267126340554</v>
      </c>
      <c r="AK262">
        <f>SUM(AJ$2:AJ262)</f>
        <v>20803.16655520265</v>
      </c>
      <c r="AM262">
        <f>Sheet1!U262</f>
        <v>0.5557333333333333</v>
      </c>
      <c r="AN262">
        <f t="shared" si="114"/>
        <v>1.26</v>
      </c>
      <c r="AO262">
        <f>Sheet1!Z$4*Sheet1!Z$1*((Sheet1!Z$2/AM262)^Sheet1!Z$3-(Sheet1!Z$2/AM262)^6)</f>
        <v>-46.927436949481461</v>
      </c>
      <c r="AP262">
        <f>Sheet1!Z$4*Sheet1!Z$1/Sheet1!Z$2*(Sheet1!Z$3*(Sheet1!Z$2/AM262)^(Sheet1!Z$3+1)-6*(Sheet1!Z$2/AM262)^7)</f>
        <v>-424.82779742271435</v>
      </c>
      <c r="AQ262">
        <f t="shared" si="115"/>
        <v>-18.261240400082812</v>
      </c>
      <c r="AR262">
        <f>SUM(AQ$2:AQ262)</f>
        <v>-1607.5879980519221</v>
      </c>
      <c r="AS262">
        <f t="shared" si="116"/>
        <v>-91.871924024840169</v>
      </c>
      <c r="AT262">
        <f>SUM(AS$2:AS262)</f>
        <v>8444.4703645516056</v>
      </c>
      <c r="AV262">
        <f t="shared" si="97"/>
        <v>0.55300000000000005</v>
      </c>
      <c r="AW262">
        <f t="shared" si="98"/>
        <v>1.0994554133875221</v>
      </c>
      <c r="AX262">
        <f>Sheet1!Z$4*Sheet1!Z$1*((Sheet1!Z$2/AV262)^Sheet1!Z$3-(Sheet1!Z$2/AV262)^6)</f>
        <v>-48.102054875212701</v>
      </c>
      <c r="AY262">
        <f>Sheet1!Z$4*Sheet1!Z$1/Sheet1!Z$2*(Sheet1!Z$3*(Sheet1!Z$2/AV262)^(Sheet1!Z$3+1)-6*(Sheet1!Z$2/AV262)^7)</f>
        <v>-434.65996322869989</v>
      </c>
      <c r="AZ262">
        <f t="shared" si="117"/>
        <v>-16.173034537706702</v>
      </c>
      <c r="BA262">
        <f>SUM(AZ$2:AZ262)</f>
        <v>-1589.1709410232575</v>
      </c>
      <c r="BB262">
        <f t="shared" si="118"/>
        <v>-80.816986934927215</v>
      </c>
      <c r="BC262">
        <f>SUM(BB$2:BB262)</f>
        <v>8542.0630465655377</v>
      </c>
      <c r="BE262">
        <f t="shared" si="99"/>
        <v>0.54500000000000004</v>
      </c>
      <c r="BF262">
        <f t="shared" si="100"/>
        <v>1.0900000000000001</v>
      </c>
      <c r="BG262">
        <f>Sheet1!Z$4*Sheet1!Z$1*((Sheet1!Z$2/BE262)^Sheet1!Z$3-(Sheet1!Z$2/BE262)^6)</f>
        <v>-51.695290811794372</v>
      </c>
      <c r="BH262">
        <f>Sheet1!Z$4*Sheet1!Z$1/Sheet1!Z$2*(Sheet1!Z$3*(Sheet1!Z$2/BE262)^(Sheet1!Z$3+1)-6*(Sheet1!Z$2/BE262)^7)</f>
        <v>-463.68312644827182</v>
      </c>
      <c r="BI262">
        <f t="shared" si="119"/>
        <v>-17.231684854771792</v>
      </c>
      <c r="BJ262">
        <f>SUM(BI$2:BI262)</f>
        <v>-1544.4382879799039</v>
      </c>
      <c r="BK262">
        <f t="shared" si="120"/>
        <v>-85.471865700420139</v>
      </c>
      <c r="BL262">
        <f>SUM(BK$2:BK262)</f>
        <v>9160.9530275564666</v>
      </c>
    </row>
    <row r="263" spans="1:64" x14ac:dyDescent="0.25">
      <c r="A263">
        <v>0.52300000000000002</v>
      </c>
      <c r="B263">
        <v>1.3946666666666667</v>
      </c>
      <c r="C263">
        <v>1.3074999999999999</v>
      </c>
      <c r="D263">
        <v>1.256</v>
      </c>
      <c r="E263">
        <v>1.3420000000000001</v>
      </c>
      <c r="F263">
        <v>-46.029276421059762</v>
      </c>
      <c r="G263">
        <v>-62.754645007477549</v>
      </c>
      <c r="H263">
        <f t="shared" si="101"/>
        <v>-15.813469489421127</v>
      </c>
      <c r="I263">
        <f t="shared" si="102"/>
        <v>-23.035718924883941</v>
      </c>
      <c r="J263">
        <f>SUM(H$2:H263)</f>
        <v>-1428.7326084022429</v>
      </c>
      <c r="K263">
        <f>SUM(I$2:I263)</f>
        <v>-1244.9197272752538</v>
      </c>
      <c r="L263">
        <v>-445.01991412210805</v>
      </c>
      <c r="M263">
        <v>-539.78815472190854</v>
      </c>
      <c r="N263">
        <f t="shared" si="103"/>
        <v>-79.960251527634242</v>
      </c>
      <c r="O263">
        <f t="shared" si="104"/>
        <v>-103.62891055569695</v>
      </c>
      <c r="P263">
        <f>SUM(N$2:N263)</f>
        <v>7341.9375298165542</v>
      </c>
      <c r="Q263">
        <f>SUM(O$2:O263)</f>
        <v>18164.20387504523</v>
      </c>
      <c r="S263">
        <f t="shared" si="105"/>
        <v>-21.559510409578415</v>
      </c>
      <c r="T263">
        <f>SUM(S$2:S263)</f>
        <v>-256.91179936385083</v>
      </c>
      <c r="U263">
        <f t="shared" si="106"/>
        <v>-96.988011667626949</v>
      </c>
      <c r="V263">
        <f>SUM(U$2:U263)</f>
        <v>32983.484852638612</v>
      </c>
      <c r="X263">
        <v>1.3667062206512322</v>
      </c>
      <c r="Y263">
        <f t="shared" si="107"/>
        <v>-23.459806521469591</v>
      </c>
      <c r="Z263">
        <f>SUM(Y$2:Y263)</f>
        <v>-1380.3812931847635</v>
      </c>
      <c r="AA263">
        <f t="shared" si="108"/>
        <v>-105.53671884931531</v>
      </c>
      <c r="AB263">
        <f>SUM(AA$2:AA263)</f>
        <v>8420.3235272497495</v>
      </c>
      <c r="AD263">
        <f t="shared" si="109"/>
        <v>-818.64654627430718</v>
      </c>
      <c r="AE263">
        <f t="shared" si="110"/>
        <v>20701.90418994418</v>
      </c>
      <c r="AG263">
        <f t="shared" si="111"/>
        <v>1.3113531103256162</v>
      </c>
      <c r="AH263">
        <f t="shared" si="112"/>
        <v>-22.509658465524002</v>
      </c>
      <c r="AI263">
        <f>SUM(AH$2:AH263)</f>
        <v>-818.64654627430707</v>
      </c>
      <c r="AJ263">
        <f t="shared" si="113"/>
        <v>-101.26236525847114</v>
      </c>
      <c r="AK263">
        <f>SUM(AJ$2:AJ263)</f>
        <v>20701.90418994418</v>
      </c>
      <c r="AM263">
        <f>Sheet1!U263</f>
        <v>0.55786666666666673</v>
      </c>
      <c r="AN263">
        <f t="shared" si="114"/>
        <v>1.256</v>
      </c>
      <c r="AO263">
        <f>Sheet1!Z$4*Sheet1!Z$1*((Sheet1!Z$2/AM263)^Sheet1!Z$3-(Sheet1!Z$2/AM263)^6)</f>
        <v>-46.029276421059762</v>
      </c>
      <c r="AP263">
        <f>Sheet1!Z$4*Sheet1!Z$1/Sheet1!Z$2*(Sheet1!Z$3*(Sheet1!Z$2/AM263)^(Sheet1!Z$3+1)-6*(Sheet1!Z$2/AM263)^7)</f>
        <v>-417.20616948947628</v>
      </c>
      <c r="AQ263">
        <f t="shared" si="115"/>
        <v>-17.992214174630259</v>
      </c>
      <c r="AR263">
        <f>SUM(AQ$2:AQ263)</f>
        <v>-1625.5802122265525</v>
      </c>
      <c r="AS263">
        <f t="shared" si="116"/>
        <v>-90.976997293663857</v>
      </c>
      <c r="AT263">
        <f>SUM(AS$2:AS263)</f>
        <v>8353.4933672579409</v>
      </c>
      <c r="AV263">
        <f t="shared" si="97"/>
        <v>0.55500000000000005</v>
      </c>
      <c r="AW263">
        <f t="shared" si="98"/>
        <v>1.0951201392348175</v>
      </c>
      <c r="AX263">
        <f>Sheet1!Z$4*Sheet1!Z$1*((Sheet1!Z$2/AV263)^Sheet1!Z$3-(Sheet1!Z$2/AV263)^6)</f>
        <v>-47.239941758798054</v>
      </c>
      <c r="AY263">
        <f>Sheet1!Z$4*Sheet1!Z$1/Sheet1!Z$2*(Sheet1!Z$3*(Sheet1!Z$2/AV263)^(Sheet1!Z$3+1)-6*(Sheet1!Z$2/AV263)^7)</f>
        <v>-427.4589371028901</v>
      </c>
      <c r="AZ263">
        <f t="shared" si="117"/>
        <v>-15.935184106962506</v>
      </c>
      <c r="BA263">
        <f>SUM(AZ$2:AZ263)</f>
        <v>-1605.1061251302199</v>
      </c>
      <c r="BB263">
        <f t="shared" si="118"/>
        <v>-80.026738328821267</v>
      </c>
      <c r="BC263">
        <f>SUM(BB$2:BB263)</f>
        <v>8462.0363082367166</v>
      </c>
      <c r="BE263">
        <f t="shared" si="99"/>
        <v>0.54700000000000004</v>
      </c>
      <c r="BF263">
        <f t="shared" si="100"/>
        <v>1.08</v>
      </c>
      <c r="BG263">
        <f>Sheet1!Z$4*Sheet1!Z$1*((Sheet1!Z$2/BE263)^Sheet1!Z$3-(Sheet1!Z$2/BE263)^6)</f>
        <v>-50.775194244707464</v>
      </c>
      <c r="BH263">
        <f>Sheet1!Z$4*Sheet1!Z$1/Sheet1!Z$2*(Sheet1!Z$3*(Sheet1!Z$2/BE263)^(Sheet1!Z$3+1)-6*(Sheet1!Z$2/BE263)^7)</f>
        <v>-456.41302879639341</v>
      </c>
      <c r="BI263">
        <f t="shared" si="119"/>
        <v>-16.8912315438041</v>
      </c>
      <c r="BJ263">
        <f>SUM(BI$2:BI263)</f>
        <v>-1561.3295195237079</v>
      </c>
      <c r="BK263">
        <f t="shared" si="120"/>
        <v>-84.267621943088471</v>
      </c>
      <c r="BL263">
        <f>SUM(BK$2:BK263)</f>
        <v>9076.685405613378</v>
      </c>
    </row>
    <row r="264" spans="1:64" x14ac:dyDescent="0.25">
      <c r="A264">
        <v>0.52500000000000002</v>
      </c>
      <c r="B264">
        <v>1.4000000000000001</v>
      </c>
      <c r="C264">
        <v>1.3125</v>
      </c>
      <c r="D264">
        <v>1.2350000000000001</v>
      </c>
      <c r="E264">
        <v>1.3169999999999999</v>
      </c>
      <c r="F264">
        <v>-45.147318376202229</v>
      </c>
      <c r="G264">
        <v>-61.681322669236174</v>
      </c>
      <c r="H264">
        <f t="shared" si="101"/>
        <v>-15.368006089889315</v>
      </c>
      <c r="I264">
        <f t="shared" si="102"/>
        <v>-22.390204476452727</v>
      </c>
      <c r="J264">
        <f>SUM(H$2:H264)</f>
        <v>-1444.1006144921323</v>
      </c>
      <c r="K264">
        <f>SUM(I$2:I264)</f>
        <v>-1267.3099317517065</v>
      </c>
      <c r="L264">
        <v>-436.94852307977925</v>
      </c>
      <c r="M264">
        <v>-533.49962143536959</v>
      </c>
      <c r="N264">
        <f t="shared" si="103"/>
        <v>-78.086353690916681</v>
      </c>
      <c r="O264">
        <f t="shared" si="104"/>
        <v>-101.67116519135571</v>
      </c>
      <c r="P264">
        <f>SUM(N$2:N264)</f>
        <v>7263.8511761256377</v>
      </c>
      <c r="Q264">
        <f>SUM(O$2:O264)</f>
        <v>18062.532709853873</v>
      </c>
      <c r="S264">
        <f t="shared" si="105"/>
        <v>-20.996129482474654</v>
      </c>
      <c r="T264">
        <f>SUM(S$2:S264)</f>
        <v>-277.90792884632549</v>
      </c>
      <c r="U264">
        <f t="shared" si="106"/>
        <v>-95.340842073898486</v>
      </c>
      <c r="V264">
        <f>SUM(U$2:U264)</f>
        <v>32888.144010564713</v>
      </c>
      <c r="X264">
        <v>1.342557050569906</v>
      </c>
      <c r="Y264">
        <f t="shared" si="107"/>
        <v>-22.824697709615396</v>
      </c>
      <c r="Z264">
        <f>SUM(Y$2:Y264)</f>
        <v>-1403.2059908943788</v>
      </c>
      <c r="AA264">
        <f t="shared" si="108"/>
        <v>-103.64414553326669</v>
      </c>
      <c r="AB264">
        <f>SUM(AA$2:AA264)</f>
        <v>8316.6793817164835</v>
      </c>
      <c r="AD264">
        <f t="shared" si="109"/>
        <v>-840.5569598703521</v>
      </c>
      <c r="AE264">
        <f t="shared" si="110"/>
        <v>20602.411696140596</v>
      </c>
      <c r="AG264">
        <f t="shared" si="111"/>
        <v>1.2887785252849531</v>
      </c>
      <c r="AH264">
        <f t="shared" si="112"/>
        <v>-21.910413596045029</v>
      </c>
      <c r="AI264">
        <f>SUM(AH$2:AH264)</f>
        <v>-840.5569598703521</v>
      </c>
      <c r="AJ264">
        <f t="shared" si="113"/>
        <v>-99.49249380358259</v>
      </c>
      <c r="AK264">
        <f>SUM(AJ$2:AJ264)</f>
        <v>20602.411696140596</v>
      </c>
      <c r="AM264">
        <f>Sheet1!U264</f>
        <v>0.56000000000000005</v>
      </c>
      <c r="AN264">
        <f t="shared" si="114"/>
        <v>1.2350000000000001</v>
      </c>
      <c r="AO264">
        <f>Sheet1!Z$4*Sheet1!Z$1*((Sheet1!Z$2/AM264)^Sheet1!Z$3-(Sheet1!Z$2/AM264)^6)</f>
        <v>-45.147318376202229</v>
      </c>
      <c r="AP264">
        <f>Sheet1!Z$4*Sheet1!Z$1/Sheet1!Z$2*(Sheet1!Z$3*(Sheet1!Z$2/AM264)^(Sheet1!Z$3+1)-6*(Sheet1!Z$2/AM264)^7)</f>
        <v>-409.63924038729306</v>
      </c>
      <c r="AQ264">
        <f t="shared" si="115"/>
        <v>-17.485375817829624</v>
      </c>
      <c r="AR264">
        <f>SUM(AQ$2:AQ264)</f>
        <v>-1643.0655880443821</v>
      </c>
      <c r="AS264">
        <f t="shared" si="116"/>
        <v>-88.844917977220774</v>
      </c>
      <c r="AT264">
        <f>SUM(AS$2:AS264)</f>
        <v>8264.6484492807194</v>
      </c>
      <c r="AV264">
        <f t="shared" si="97"/>
        <v>0.55700000000000005</v>
      </c>
      <c r="AW264">
        <f t="shared" si="98"/>
        <v>1.079035729244199</v>
      </c>
      <c r="AX264">
        <f>Sheet1!Z$4*Sheet1!Z$1*((Sheet1!Z$2/AV264)^Sheet1!Z$3-(Sheet1!Z$2/AV264)^6)</f>
        <v>-46.392193521505142</v>
      </c>
      <c r="AY264">
        <f>Sheet1!Z$4*Sheet1!Z$1/Sheet1!Z$2*(Sheet1!Z$3*(Sheet1!Z$2/AV264)^(Sheet1!Z$3+1)-6*(Sheet1!Z$2/AV264)^7)</f>
        <v>-420.2962948637653</v>
      </c>
      <c r="AZ264">
        <f t="shared" si="117"/>
        <v>-15.530703303749309</v>
      </c>
      <c r="BA264">
        <f>SUM(AZ$2:AZ264)</f>
        <v>-1620.6368284339692</v>
      </c>
      <c r="BB264">
        <f t="shared" si="118"/>
        <v>-78.371285851310844</v>
      </c>
      <c r="BC264">
        <f>SUM(BB$2:BB264)</f>
        <v>8383.6650223854067</v>
      </c>
      <c r="BE264">
        <f t="shared" si="99"/>
        <v>0.54900000000000004</v>
      </c>
      <c r="BF264">
        <f t="shared" si="100"/>
        <v>1.06</v>
      </c>
      <c r="BG264">
        <f>Sheet1!Z$4*Sheet1!Z$1*((Sheet1!Z$2/BE264)^Sheet1!Z$3-(Sheet1!Z$2/BE264)^6)</f>
        <v>-49.869636732497611</v>
      </c>
      <c r="BH264">
        <f>Sheet1!Z$4*Sheet1!Z$1/Sheet1!Z$2*(Sheet1!Z$3*(Sheet1!Z$2/BE264)^(Sheet1!Z$3+1)-6*(Sheet1!Z$2/BE264)^7)</f>
        <v>-449.14584472161908</v>
      </c>
      <c r="BI264">
        <f t="shared" si="119"/>
        <v>-16.400325222217894</v>
      </c>
      <c r="BJ264">
        <f>SUM(BI$2:BI264)</f>
        <v>-1577.7298447459257</v>
      </c>
      <c r="BK264">
        <f t="shared" si="120"/>
        <v>-82.273284776287412</v>
      </c>
      <c r="BL264">
        <f>SUM(BK$2:BK264)</f>
        <v>8994.4121208370907</v>
      </c>
    </row>
    <row r="265" spans="1:64" x14ac:dyDescent="0.25">
      <c r="A265">
        <v>0.52700000000000002</v>
      </c>
      <c r="B265">
        <v>1.4053333333333333</v>
      </c>
      <c r="C265">
        <v>1.3174999999999999</v>
      </c>
      <c r="D265">
        <v>1.2330000000000001</v>
      </c>
      <c r="E265">
        <v>1.3160000000000001</v>
      </c>
      <c r="F265">
        <v>-44.281438278217408</v>
      </c>
      <c r="G265">
        <v>-60.620775508477102</v>
      </c>
      <c r="H265">
        <f t="shared" si="101"/>
        <v>-15.163729391747097</v>
      </c>
      <c r="I265">
        <f t="shared" si="102"/>
        <v>-22.156369927331092</v>
      </c>
      <c r="J265">
        <f>SUM(H$2:H265)</f>
        <v>-1459.2643438838795</v>
      </c>
      <c r="K265">
        <f>SUM(I$2:I265)</f>
        <v>-1289.4663016790375</v>
      </c>
      <c r="L265">
        <v>-428.94318040278972</v>
      </c>
      <c r="M265">
        <v>-527.01753388778855</v>
      </c>
      <c r="N265">
        <f t="shared" si="103"/>
        <v>-77.409576195801193</v>
      </c>
      <c r="O265">
        <f t="shared" si="104"/>
        <v>-101.51092830372127</v>
      </c>
      <c r="P265">
        <f>SUM(N$2:N265)</f>
        <v>7186.4415999298362</v>
      </c>
      <c r="Q265">
        <f>SUM(O$2:O265)</f>
        <v>17961.021781550153</v>
      </c>
      <c r="S265">
        <f t="shared" si="105"/>
        <v>-20.758969696352001</v>
      </c>
      <c r="T265">
        <f>SUM(S$2:S265)</f>
        <v>-298.66689854267747</v>
      </c>
      <c r="U265">
        <f t="shared" si="106"/>
        <v>-95.108643311921227</v>
      </c>
      <c r="V265">
        <f>SUM(U$2:U265)</f>
        <v>32793.035367252793</v>
      </c>
      <c r="X265">
        <v>1.3390656965354493</v>
      </c>
      <c r="Y265">
        <f t="shared" si="107"/>
        <v>-22.544707393190492</v>
      </c>
      <c r="Z265">
        <f>SUM(Y$2:Y265)</f>
        <v>-1425.7506982875693</v>
      </c>
      <c r="AA265">
        <f t="shared" si="108"/>
        <v>-103.29012303570104</v>
      </c>
      <c r="AB265">
        <f>SUM(AA$2:AA265)</f>
        <v>8213.3892586807833</v>
      </c>
      <c r="AD265">
        <f t="shared" si="109"/>
        <v>-862.2087984151234</v>
      </c>
      <c r="AE265">
        <f t="shared" si="110"/>
        <v>20503.212312966789</v>
      </c>
      <c r="AG265">
        <f t="shared" si="111"/>
        <v>1.2860328482677246</v>
      </c>
      <c r="AH265">
        <f t="shared" si="112"/>
        <v>-21.651838544771248</v>
      </c>
      <c r="AI265">
        <f>SUM(AH$2:AH265)</f>
        <v>-862.2087984151234</v>
      </c>
      <c r="AJ265">
        <f t="shared" si="113"/>
        <v>-99.199383173811114</v>
      </c>
      <c r="AK265">
        <f>SUM(AJ$2:AJ265)</f>
        <v>20503.212312966785</v>
      </c>
      <c r="AM265">
        <f>Sheet1!U265</f>
        <v>0.56213333333333337</v>
      </c>
      <c r="AN265">
        <f t="shared" si="114"/>
        <v>1.2330000000000001</v>
      </c>
      <c r="AO265">
        <f>Sheet1!Z$4*Sheet1!Z$1*((Sheet1!Z$2/AM265)^Sheet1!Z$3-(Sheet1!Z$2/AM265)^6)</f>
        <v>-44.281438278217408</v>
      </c>
      <c r="AP265">
        <f>Sheet1!Z$4*Sheet1!Z$1/Sheet1!Z$2*(Sheet1!Z$3*(Sheet1!Z$2/AM265)^(Sheet1!Z$3+1)-6*(Sheet1!Z$2/AM265)^7)</f>
        <v>-402.13423162761541</v>
      </c>
      <c r="AQ265">
        <f t="shared" si="115"/>
        <v>-17.25295433016559</v>
      </c>
      <c r="AR265">
        <f>SUM(AQ$2:AQ265)</f>
        <v>-1660.3185423745476</v>
      </c>
      <c r="AS265">
        <f t="shared" si="116"/>
        <v>-88.074895582778268</v>
      </c>
      <c r="AT265">
        <f>SUM(AS$2:AS265)</f>
        <v>8176.573553697941</v>
      </c>
      <c r="AV265">
        <f t="shared" si="97"/>
        <v>0.55900000000000005</v>
      </c>
      <c r="AW265">
        <f t="shared" si="98"/>
        <v>1.0544434724161544</v>
      </c>
      <c r="AX265">
        <f>Sheet1!Z$4*Sheet1!Z$1*((Sheet1!Z$2/AV265)^Sheet1!Z$3-(Sheet1!Z$2/AV265)^6)</f>
        <v>-45.558726366192914</v>
      </c>
      <c r="AY265">
        <f>Sheet1!Z$4*Sheet1!Z$1/Sheet1!Z$2*(Sheet1!Z$3*(Sheet1!Z$2/AV265)^(Sheet1!Z$3+1)-6*(Sheet1!Z$2/AV265)^7)</f>
        <v>-413.17895006496281</v>
      </c>
      <c r="AZ265">
        <f t="shared" si="117"/>
        <v>-15.011306515952146</v>
      </c>
      <c r="BA265">
        <f>SUM(AZ$2:AZ265)</f>
        <v>-1635.6481349499213</v>
      </c>
      <c r="BB265">
        <f t="shared" si="118"/>
        <v>-76.102147827194656</v>
      </c>
      <c r="BC265">
        <f>SUM(BB$2:BB265)</f>
        <v>8307.5628745582126</v>
      </c>
      <c r="BE265">
        <f t="shared" si="99"/>
        <v>0.55100000000000005</v>
      </c>
      <c r="BF265">
        <f t="shared" si="100"/>
        <v>1.0469999999999999</v>
      </c>
      <c r="BG265">
        <f>Sheet1!Z$4*Sheet1!Z$1*((Sheet1!Z$2/BE265)^Sheet1!Z$3-(Sheet1!Z$2/BE265)^6)</f>
        <v>-48.978602127779439</v>
      </c>
      <c r="BH265">
        <f>Sheet1!Z$4*Sheet1!Z$1/Sheet1!Z$2*(Sheet1!Z$3*(Sheet1!Z$2/BE265)^(Sheet1!Z$3+1)-6*(Sheet1!Z$2/BE265)^7)</f>
        <v>-441.8917374908969</v>
      </c>
      <c r="BI265">
        <f t="shared" si="119"/>
        <v>-16.024212052350709</v>
      </c>
      <c r="BJ265">
        <f>SUM(BI$2:BI265)</f>
        <v>-1593.7540567982765</v>
      </c>
      <c r="BK265">
        <f t="shared" si="120"/>
        <v>-80.816118230154657</v>
      </c>
      <c r="BL265">
        <f>SUM(BK$2:BK265)</f>
        <v>8913.5960026069351</v>
      </c>
    </row>
    <row r="266" spans="1:64" x14ac:dyDescent="0.25">
      <c r="A266">
        <v>0.52900000000000003</v>
      </c>
      <c r="B266">
        <v>1.4106666666666667</v>
      </c>
      <c r="C266">
        <v>1.3225</v>
      </c>
      <c r="D266">
        <v>1.212</v>
      </c>
      <c r="E266">
        <v>1.3089999999999999</v>
      </c>
      <c r="F266">
        <v>-43.431497019025763</v>
      </c>
      <c r="G266">
        <v>-59.573364019139895</v>
      </c>
      <c r="H266">
        <f t="shared" si="101"/>
        <v>-14.73054323144904</v>
      </c>
      <c r="I266">
        <f t="shared" si="102"/>
        <v>-21.822430316468484</v>
      </c>
      <c r="J266">
        <f>SUM(H$2:H266)</f>
        <v>-1473.9948871153285</v>
      </c>
      <c r="K266">
        <f>SUM(I$2:I266)</f>
        <v>-1311.2887319955059</v>
      </c>
      <c r="L266">
        <v>-421.01076582600336</v>
      </c>
      <c r="M266">
        <v>-520.36814932068125</v>
      </c>
      <c r="N266">
        <f t="shared" si="103"/>
        <v>-75.537540033119356</v>
      </c>
      <c r="O266">
        <f t="shared" si="104"/>
        <v>-100.83640852389108</v>
      </c>
      <c r="P266">
        <f>SUM(N$2:N266)</f>
        <v>7110.9040598967167</v>
      </c>
      <c r="Q266">
        <f>SUM(O$2:O266)</f>
        <v>17860.185373026263</v>
      </c>
      <c r="S266">
        <f t="shared" si="105"/>
        <v>-20.205336549701915</v>
      </c>
      <c r="T266">
        <f>SUM(S$2:S266)</f>
        <v>-318.87223509237941</v>
      </c>
      <c r="U266">
        <f t="shared" si="106"/>
        <v>-93.364191849469819</v>
      </c>
      <c r="V266">
        <f>SUM(U$2:U266)</f>
        <v>32699.671175403324</v>
      </c>
      <c r="X266">
        <v>1.3149471417786409</v>
      </c>
      <c r="Y266">
        <f t="shared" si="107"/>
        <v>-21.921575531935673</v>
      </c>
      <c r="Z266">
        <f>SUM(Y$2:Y266)</f>
        <v>-1447.6722738195049</v>
      </c>
      <c r="AA266">
        <f t="shared" si="108"/>
        <v>-101.2945356575355</v>
      </c>
      <c r="AB266">
        <f>SUM(AA$2:AA266)</f>
        <v>8112.0947230232478</v>
      </c>
      <c r="AD266">
        <f t="shared" si="109"/>
        <v>-883.27225445594217</v>
      </c>
      <c r="AE266">
        <f t="shared" si="110"/>
        <v>20405.882949213286</v>
      </c>
      <c r="AG266">
        <f t="shared" si="111"/>
        <v>1.2634735708893206</v>
      </c>
      <c r="AH266">
        <f t="shared" si="112"/>
        <v>-21.063456040818796</v>
      </c>
      <c r="AI266">
        <f>SUM(AH$2:AH266)</f>
        <v>-883.27225445594217</v>
      </c>
      <c r="AJ266">
        <f t="shared" si="113"/>
        <v>-97.329363753502662</v>
      </c>
      <c r="AK266">
        <f>SUM(AJ$2:AJ266)</f>
        <v>20405.882949213283</v>
      </c>
      <c r="AM266">
        <f>Sheet1!U266</f>
        <v>0.56426666666666669</v>
      </c>
      <c r="AN266">
        <f t="shared" si="114"/>
        <v>1.212</v>
      </c>
      <c r="AO266">
        <f>Sheet1!Z$4*Sheet1!Z$1*((Sheet1!Z$2/AM266)^Sheet1!Z$3-(Sheet1!Z$2/AM266)^6)</f>
        <v>-43.431497019025763</v>
      </c>
      <c r="AP266">
        <f>Sheet1!Z$4*Sheet1!Z$1/Sheet1!Z$2*(Sheet1!Z$3*(Sheet1!Z$2/AM266)^(Sheet1!Z$3+1)-6*(Sheet1!Z$2/AM266)^7)</f>
        <v>-394.69759296187817</v>
      </c>
      <c r="AQ266">
        <f t="shared" si="115"/>
        <v>-16.760084743337575</v>
      </c>
      <c r="AR266">
        <f>SUM(AQ$2:AQ266)</f>
        <v>-1677.0786271178852</v>
      </c>
      <c r="AS266">
        <f t="shared" si="116"/>
        <v>-85.944934437682477</v>
      </c>
      <c r="AT266">
        <f>SUM(AS$2:AS266)</f>
        <v>8090.6286192602583</v>
      </c>
      <c r="AV266">
        <f t="shared" si="97"/>
        <v>0.56100000000000005</v>
      </c>
      <c r="AW266">
        <f t="shared" si="98"/>
        <v>1.0469836286001331</v>
      </c>
      <c r="AX266">
        <f>Sheet1!Z$4*Sheet1!Z$1*((Sheet1!Z$2/AV266)^Sheet1!Z$3-(Sheet1!Z$2/AV266)^6)</f>
        <v>-44.739443346150907</v>
      </c>
      <c r="AY266">
        <f>Sheet1!Z$4*Sheet1!Z$1/Sheet1!Z$2*(Sheet1!Z$3*(Sheet1!Z$2/AV266)^(Sheet1!Z$3+1)-6*(Sheet1!Z$2/AV266)^7)</f>
        <v>-406.11314727108589</v>
      </c>
      <c r="AZ266">
        <f t="shared" si="117"/>
        <v>-14.741992623211125</v>
      </c>
      <c r="BA266">
        <f>SUM(AZ$2:AZ266)</f>
        <v>-1650.3901275731325</v>
      </c>
      <c r="BB266">
        <f t="shared" si="118"/>
        <v>-75.071574381031766</v>
      </c>
      <c r="BC266">
        <f>SUM(BB$2:BB266)</f>
        <v>8232.4913001771802</v>
      </c>
      <c r="BE266">
        <f t="shared" si="99"/>
        <v>0.55300000000000005</v>
      </c>
      <c r="BF266">
        <f t="shared" si="100"/>
        <v>1.026</v>
      </c>
      <c r="BG266">
        <f>Sheet1!Z$4*Sheet1!Z$1*((Sheet1!Z$2/BE266)^Sheet1!Z$3-(Sheet1!Z$2/BE266)^6)</f>
        <v>-48.102054875212701</v>
      </c>
      <c r="BH266">
        <f>Sheet1!Z$4*Sheet1!Z$1/Sheet1!Z$2*(Sheet1!Z$3*(Sheet1!Z$2/BE266)^(Sheet1!Z$3+1)-6*(Sheet1!Z$2/BE266)^7)</f>
        <v>-434.65996322869989</v>
      </c>
      <c r="BI266">
        <f t="shared" si="119"/>
        <v>-15.532333709503749</v>
      </c>
      <c r="BJ266">
        <f>SUM(BI$2:BI266)</f>
        <v>-1609.2863905077802</v>
      </c>
      <c r="BK266">
        <f t="shared" si="120"/>
        <v>-78.7382183335137</v>
      </c>
      <c r="BL266">
        <f>SUM(BK$2:BK266)</f>
        <v>8834.8577842734212</v>
      </c>
    </row>
    <row r="267" spans="1:64" x14ac:dyDescent="0.25">
      <c r="A267">
        <v>0.53100000000000003</v>
      </c>
      <c r="B267">
        <v>1.4160000000000001</v>
      </c>
      <c r="C267">
        <v>1.3274999999999999</v>
      </c>
      <c r="D267">
        <v>1.2</v>
      </c>
      <c r="E267">
        <v>1.2929999999999999</v>
      </c>
      <c r="F267">
        <v>-42.597342499538179</v>
      </c>
      <c r="G267">
        <v>-58.539398272756515</v>
      </c>
      <c r="H267">
        <f t="shared" si="101"/>
        <v>-14.412947146214741</v>
      </c>
      <c r="I267">
        <f t="shared" si="102"/>
        <v>-21.342034668365415</v>
      </c>
      <c r="J267">
        <f>SUM(H$2:H267)</f>
        <v>-1488.4078342615433</v>
      </c>
      <c r="K267">
        <f>SUM(I$2:I267)</f>
        <v>-1332.6307666638713</v>
      </c>
      <c r="L267">
        <v>-413.15740107411608</v>
      </c>
      <c r="M267">
        <v>-513.57565850721198</v>
      </c>
      <c r="N267">
        <f t="shared" si="103"/>
        <v>-74.230151370025737</v>
      </c>
      <c r="O267">
        <f t="shared" si="104"/>
        <v>-99.422921328912253</v>
      </c>
      <c r="P267">
        <f>SUM(N$2:N267)</f>
        <v>7036.6739085266909</v>
      </c>
      <c r="Q267">
        <f>SUM(O$2:O267)</f>
        <v>17760.762451697352</v>
      </c>
      <c r="S267">
        <f t="shared" si="105"/>
        <v>-19.806992731661641</v>
      </c>
      <c r="T267">
        <f>SUM(S$2:S267)</f>
        <v>-338.67922782404105</v>
      </c>
      <c r="U267">
        <f t="shared" si="106"/>
        <v>-92.271852741449891</v>
      </c>
      <c r="V267">
        <f>SUM(U$2:U267)</f>
        <v>32607.399322661873</v>
      </c>
      <c r="X267">
        <v>1.3006146884599121</v>
      </c>
      <c r="Y267">
        <f t="shared" si="107"/>
        <v>-21.467721400848209</v>
      </c>
      <c r="Z267">
        <f>SUM(Y$2:Y267)</f>
        <v>-1469.1399952203531</v>
      </c>
      <c r="AA267">
        <f t="shared" si="108"/>
        <v>-100.00843917244978</v>
      </c>
      <c r="AB267">
        <f>SUM(AA$2:AA267)</f>
        <v>8012.0862838507983</v>
      </c>
      <c r="AD267">
        <f t="shared" si="109"/>
        <v>-903.90961152219711</v>
      </c>
      <c r="AE267">
        <f t="shared" si="110"/>
        <v>20309.742803256337</v>
      </c>
      <c r="AG267">
        <f t="shared" si="111"/>
        <v>1.2503073442299559</v>
      </c>
      <c r="AH267">
        <f t="shared" si="112"/>
        <v>-20.637357066254921</v>
      </c>
      <c r="AI267">
        <f>SUM(AH$2:AH267)</f>
        <v>-903.90961152219711</v>
      </c>
      <c r="AJ267">
        <f t="shared" si="113"/>
        <v>-96.140145956949823</v>
      </c>
      <c r="AK267">
        <f>SUM(AJ$2:AJ267)</f>
        <v>20309.742803256333</v>
      </c>
      <c r="AM267">
        <f>Sheet1!U267</f>
        <v>0.56640000000000013</v>
      </c>
      <c r="AN267">
        <f t="shared" si="114"/>
        <v>1.2</v>
      </c>
      <c r="AO267">
        <f>Sheet1!Z$4*Sheet1!Z$1*((Sheet1!Z$2/AM267)^Sheet1!Z$3-(Sheet1!Z$2/AM267)^6)</f>
        <v>-42.597342499538179</v>
      </c>
      <c r="AP267">
        <f>Sheet1!Z$4*Sheet1!Z$1/Sheet1!Z$2*(Sheet1!Z$3*(Sheet1!Z$2/AM267)^(Sheet1!Z$3+1)-6*(Sheet1!Z$2/AM267)^7)</f>
        <v>-387.33506350698383</v>
      </c>
      <c r="AQ267">
        <f t="shared" si="115"/>
        <v>-16.398730975248778</v>
      </c>
      <c r="AR267">
        <f>SUM(AQ$2:AQ267)</f>
        <v>-1693.4773580931339</v>
      </c>
      <c r="AS267">
        <f t="shared" si="116"/>
        <v>-84.457416669896006</v>
      </c>
      <c r="AT267">
        <f>SUM(AS$2:AS267)</f>
        <v>8006.1712025903626</v>
      </c>
      <c r="AV267">
        <f t="shared" si="97"/>
        <v>0.56299999999999994</v>
      </c>
      <c r="AW267">
        <f t="shared" si="98"/>
        <v>1.0246192231176978</v>
      </c>
      <c r="AX267">
        <f>Sheet1!Z$4*Sheet1!Z$1*((Sheet1!Z$2/AV267)^Sheet1!Z$3-(Sheet1!Z$2/AV267)^6)</f>
        <v>-43.934235653000862</v>
      </c>
      <c r="AY267">
        <f>Sheet1!Z$4*Sheet1!Z$1/Sheet1!Z$2*(Sheet1!Z$3*(Sheet1!Z$2/AV267)^(Sheet1!Z$3+1)-6*(Sheet1!Z$2/AV267)^7)</f>
        <v>-399.10451153484792</v>
      </c>
      <c r="AZ267">
        <f t="shared" si="117"/>
        <v>-14.268632890031594</v>
      </c>
      <c r="BA267">
        <f>SUM(AZ$2:AZ267)</f>
        <v>-1664.6587604631641</v>
      </c>
      <c r="BB267">
        <f t="shared" si="118"/>
        <v>-72.975036554991931</v>
      </c>
      <c r="BC267">
        <f>SUM(BB$2:BB267)</f>
        <v>8159.5162636221885</v>
      </c>
      <c r="BE267">
        <f t="shared" si="99"/>
        <v>0.55500000000000005</v>
      </c>
      <c r="BF267">
        <f t="shared" si="100"/>
        <v>1.0229999999999999</v>
      </c>
      <c r="BG267">
        <f>Sheet1!Z$4*Sheet1!Z$1*((Sheet1!Z$2/BE267)^Sheet1!Z$3-(Sheet1!Z$2/BE267)^6)</f>
        <v>-47.239941758798054</v>
      </c>
      <c r="BH267">
        <f>Sheet1!Z$4*Sheet1!Z$1/Sheet1!Z$2*(Sheet1!Z$3*(Sheet1!Z$2/BE267)^(Sheet1!Z$3+1)-6*(Sheet1!Z$2/BE267)^7)</f>
        <v>-427.4589371028901</v>
      </c>
      <c r="BI267">
        <f t="shared" si="119"/>
        <v>-15.317989832629378</v>
      </c>
      <c r="BJ267">
        <f>SUM(BI$2:BI267)</f>
        <v>-1624.6043803404095</v>
      </c>
      <c r="BK267">
        <f t="shared" si="120"/>
        <v>-78.036039483886412</v>
      </c>
      <c r="BL267">
        <f>SUM(BK$2:BK267)</f>
        <v>8756.8217447895349</v>
      </c>
    </row>
    <row r="268" spans="1:64" x14ac:dyDescent="0.25">
      <c r="A268">
        <v>0.53300000000000003</v>
      </c>
      <c r="B268">
        <v>1.4213333333333333</v>
      </c>
      <c r="C268">
        <v>1.3325</v>
      </c>
      <c r="D268">
        <v>1.18</v>
      </c>
      <c r="E268">
        <v>1.2869999999999999</v>
      </c>
      <c r="F268">
        <v>-41.778811084559031</v>
      </c>
      <c r="G268">
        <v>-57.519141901443824</v>
      </c>
      <c r="H268">
        <f t="shared" si="101"/>
        <v>-14.005302781397523</v>
      </c>
      <c r="I268">
        <f t="shared" si="102"/>
        <v>-21.03029493318375</v>
      </c>
      <c r="J268">
        <f>SUM(H$2:H268)</f>
        <v>-1502.4131370429409</v>
      </c>
      <c r="K268">
        <f>SUM(I$2:I268)</f>
        <v>-1353.6610615970551</v>
      </c>
      <c r="L268">
        <v>-405.38851019967933</v>
      </c>
      <c r="M268">
        <v>-506.66233387494873</v>
      </c>
      <c r="N268">
        <f t="shared" si="103"/>
        <v>-72.432765977230957</v>
      </c>
      <c r="O268">
        <f t="shared" si="104"/>
        <v>-98.736742118308129</v>
      </c>
      <c r="P268">
        <f>SUM(N$2:N268)</f>
        <v>6964.2411425494602</v>
      </c>
      <c r="Q268">
        <f>SUM(O$2:O268)</f>
        <v>17662.025709579044</v>
      </c>
      <c r="S268">
        <f t="shared" si="105"/>
        <v>-19.281855494294344</v>
      </c>
      <c r="T268">
        <f>SUM(S$2:S268)</f>
        <v>-357.9610833183354</v>
      </c>
      <c r="U268">
        <f t="shared" si="106"/>
        <v>-90.527859906451909</v>
      </c>
      <c r="V268">
        <f>SUM(U$2:U268)</f>
        <v>32516.871462755422</v>
      </c>
      <c r="X268">
        <v>1.2776354421967071</v>
      </c>
      <c r="Y268">
        <f t="shared" si="107"/>
        <v>-20.877272856632004</v>
      </c>
      <c r="Z268">
        <f>SUM(Y$2:Y268)</f>
        <v>-1490.0172680769851</v>
      </c>
      <c r="AA268">
        <f t="shared" si="108"/>
        <v>-98.018307053136652</v>
      </c>
      <c r="AB268">
        <f>SUM(AA$2:AA268)</f>
        <v>7914.0679767976617</v>
      </c>
      <c r="AD268">
        <f t="shared" si="109"/>
        <v>-923.98917569766024</v>
      </c>
      <c r="AE268">
        <f t="shared" si="110"/>
        <v>20215.469719776542</v>
      </c>
      <c r="AG268">
        <f t="shared" si="111"/>
        <v>1.2288177210983535</v>
      </c>
      <c r="AH268">
        <f t="shared" si="112"/>
        <v>-20.079564175463172</v>
      </c>
      <c r="AI268">
        <f>SUM(AH$2:AH268)</f>
        <v>-923.98917569766024</v>
      </c>
      <c r="AJ268">
        <f t="shared" si="113"/>
        <v>-94.27308347979428</v>
      </c>
      <c r="AK268">
        <f>SUM(AJ$2:AJ268)</f>
        <v>20215.469719776538</v>
      </c>
      <c r="AM268">
        <f>Sheet1!U268</f>
        <v>0.56853333333333333</v>
      </c>
      <c r="AN268">
        <f t="shared" si="114"/>
        <v>1.18</v>
      </c>
      <c r="AO268">
        <f>Sheet1!Z$4*Sheet1!Z$1*((Sheet1!Z$2/AM268)^Sheet1!Z$3-(Sheet1!Z$2/AM268)^6)</f>
        <v>-41.778811084559067</v>
      </c>
      <c r="AP268">
        <f>Sheet1!Z$4*Sheet1!Z$1/Sheet1!Z$2*(Sheet1!Z$3*(Sheet1!Z$2/AM268)^(Sheet1!Z$3+1)-6*(Sheet1!Z$2/AM268)^7)</f>
        <v>-380.05172831219971</v>
      </c>
      <c r="AQ268">
        <f t="shared" si="115"/>
        <v>-15.934922275723416</v>
      </c>
      <c r="AR268">
        <f>SUM(AQ$2:AQ268)</f>
        <v>-1709.4122803688574</v>
      </c>
      <c r="AS268">
        <f t="shared" si="116"/>
        <v>-82.412391511871732</v>
      </c>
      <c r="AT268">
        <f>SUM(AS$2:AS268)</f>
        <v>7923.7588110784909</v>
      </c>
      <c r="AV268">
        <f t="shared" si="97"/>
        <v>0.56499999999999995</v>
      </c>
      <c r="AW268">
        <f t="shared" si="98"/>
        <v>1.0193492338204198</v>
      </c>
      <c r="AX268">
        <f>Sheet1!Z$4*Sheet1!Z$1*((Sheet1!Z$2/AV268)^Sheet1!Z$3-(Sheet1!Z$2/AV268)^6)</f>
        <v>-43.142983809154039</v>
      </c>
      <c r="AY268">
        <f>Sheet1!Z$4*Sheet1!Z$1/Sheet1!Z$2*(Sheet1!Z$3*(Sheet1!Z$2/AV268)^(Sheet1!Z$3+1)-6*(Sheet1!Z$2/AV268)^7)</f>
        <v>-392.15809440614117</v>
      </c>
      <c r="AZ268">
        <f t="shared" si="117"/>
        <v>-14.038802827182932</v>
      </c>
      <c r="BA268">
        <f>SUM(AZ$2:AZ268)</f>
        <v>-1678.697563290347</v>
      </c>
      <c r="BB268">
        <f t="shared" si="118"/>
        <v>-72.099047591955369</v>
      </c>
      <c r="BC268">
        <f>SUM(BB$2:BB268)</f>
        <v>8087.4172160302332</v>
      </c>
      <c r="BE268">
        <f t="shared" si="99"/>
        <v>0.55700000000000005</v>
      </c>
      <c r="BF268">
        <f t="shared" si="100"/>
        <v>1.0089999999999999</v>
      </c>
      <c r="BG268">
        <f>Sheet1!Z$4*Sheet1!Z$1*((Sheet1!Z$2/BE268)^Sheet1!Z$3-(Sheet1!Z$2/BE268)^6)</f>
        <v>-46.392193521505142</v>
      </c>
      <c r="BH268">
        <f>Sheet1!Z$4*Sheet1!Z$1/Sheet1!Z$2*(Sheet1!Z$3*(Sheet1!Z$2/BE268)^(Sheet1!Z$3+1)-6*(Sheet1!Z$2/BE268)^7)</f>
        <v>-420.2962948637653</v>
      </c>
      <c r="BI268">
        <f t="shared" si="119"/>
        <v>-14.942833908694597</v>
      </c>
      <c r="BJ268">
        <f>SUM(BI$2:BI268)</f>
        <v>-1639.5472142491042</v>
      </c>
      <c r="BK268">
        <f t="shared" si="120"/>
        <v>-76.487782667096553</v>
      </c>
      <c r="BL268">
        <f>SUM(BK$2:BK268)</f>
        <v>8680.3339621224386</v>
      </c>
    </row>
    <row r="269" spans="1:64" x14ac:dyDescent="0.25">
      <c r="A269">
        <v>0.53500000000000003</v>
      </c>
      <c r="B269">
        <v>1.4266666666666667</v>
      </c>
      <c r="C269">
        <v>1.3374999999999999</v>
      </c>
      <c r="D269">
        <v>1.1719999999999999</v>
      </c>
      <c r="E269">
        <v>1.276</v>
      </c>
      <c r="F269">
        <v>-40.975728941571141</v>
      </c>
      <c r="G269">
        <v>-56.512815795309685</v>
      </c>
      <c r="H269">
        <f t="shared" si="101"/>
        <v>-13.745541835105005</v>
      </c>
      <c r="I269">
        <f t="shared" si="102"/>
        <v>-20.639785774491969</v>
      </c>
      <c r="J269">
        <f>SUM(H$2:H269)</f>
        <v>-1516.158678878046</v>
      </c>
      <c r="K269">
        <f>SUM(I$2:I269)</f>
        <v>-1374.300847371547</v>
      </c>
      <c r="L269">
        <v>-397.70887542098154</v>
      </c>
      <c r="M269">
        <v>-499.64866710188738</v>
      </c>
      <c r="N269">
        <f t="shared" si="103"/>
        <v>-71.376334422298626</v>
      </c>
      <c r="O269">
        <f t="shared" si="104"/>
        <v>-97.628530783753348</v>
      </c>
      <c r="P269">
        <f>SUM(N$2:N269)</f>
        <v>6892.8648081271613</v>
      </c>
      <c r="Q269">
        <f>SUM(O$2:O269)</f>
        <v>17564.397178795291</v>
      </c>
      <c r="S269">
        <f t="shared" si="105"/>
        <v>-18.957546181586668</v>
      </c>
      <c r="T269">
        <f>SUM(S$2:S269)</f>
        <v>-376.91862949992208</v>
      </c>
      <c r="U269">
        <f t="shared" si="106"/>
        <v>-89.671346456550879</v>
      </c>
      <c r="V269">
        <f>SUM(U$2:U269)</f>
        <v>32427.200116298871</v>
      </c>
      <c r="X269">
        <v>1.2676715934649592</v>
      </c>
      <c r="Y269">
        <f t="shared" si="107"/>
        <v>-20.505070628154883</v>
      </c>
      <c r="Z269">
        <f>SUM(Y$2:Y269)</f>
        <v>-1510.5223387051401</v>
      </c>
      <c r="AA269">
        <f t="shared" si="108"/>
        <v>-96.991312841914919</v>
      </c>
      <c r="AB269">
        <f>SUM(AA$2:AA269)</f>
        <v>7817.0766639557469</v>
      </c>
      <c r="AD269">
        <f t="shared" si="109"/>
        <v>-943.72048410253115</v>
      </c>
      <c r="AE269">
        <f t="shared" si="110"/>
        <v>20122.138390127308</v>
      </c>
      <c r="AG269">
        <f t="shared" si="111"/>
        <v>1.2198357967324795</v>
      </c>
      <c r="AH269">
        <f t="shared" si="112"/>
        <v>-19.731308404870774</v>
      </c>
      <c r="AI269">
        <f>SUM(AH$2:AH269)</f>
        <v>-943.72048410253103</v>
      </c>
      <c r="AJ269">
        <f t="shared" si="113"/>
        <v>-93.331329649232885</v>
      </c>
      <c r="AK269">
        <f>SUM(AJ$2:AJ269)</f>
        <v>20122.138390127304</v>
      </c>
      <c r="AM269">
        <f>Sheet1!U269</f>
        <v>0.57066666666666677</v>
      </c>
      <c r="AN269">
        <f t="shared" si="114"/>
        <v>1.1719999999999999</v>
      </c>
      <c r="AO269">
        <f>Sheet1!Z$4*Sheet1!Z$1*((Sheet1!Z$2/AM269)^Sheet1!Z$3-(Sheet1!Z$2/AM269)^6)</f>
        <v>-40.975728941571141</v>
      </c>
      <c r="AP269">
        <f>Sheet1!Z$4*Sheet1!Z$1/Sheet1!Z$2*(Sheet1!Z$3*(Sheet1!Z$2/AM269)^(Sheet1!Z$3+1)-6*(Sheet1!Z$2/AM269)^7)</f>
        <v>-372.85207070717024</v>
      </c>
      <c r="AQ269">
        <f t="shared" si="115"/>
        <v>-15.639372043497257</v>
      </c>
      <c r="AR269">
        <f>SUM(AQ$2:AQ269)</f>
        <v>-1725.0516524123548</v>
      </c>
      <c r="AS269">
        <f t="shared" si="116"/>
        <v>-81.21040716492648</v>
      </c>
      <c r="AT269">
        <f>SUM(AS$2:AS269)</f>
        <v>7842.5484039135645</v>
      </c>
      <c r="AV269">
        <f t="shared" si="97"/>
        <v>0.56699999999999995</v>
      </c>
      <c r="AW269">
        <f t="shared" si="98"/>
        <v>0.99175147302471678</v>
      </c>
      <c r="AX269">
        <f>Sheet1!Z$4*Sheet1!Z$1*((Sheet1!Z$2/AV269)^Sheet1!Z$3-(Sheet1!Z$2/AV269)^6)</f>
        <v>-42.365558771514628</v>
      </c>
      <c r="AY269">
        <f>Sheet1!Z$4*Sheet1!Z$1/Sheet1!Z$2*(Sheet1!Z$3*(Sheet1!Z$2/AV269)^(Sheet1!Z$3+1)-6*(Sheet1!Z$2/AV269)^7)</f>
        <v>-385.27841671655233</v>
      </c>
      <c r="AZ269">
        <f t="shared" si="117"/>
        <v>-13.507715682310007</v>
      </c>
      <c r="BA269">
        <f>SUM(AZ$2:AZ269)</f>
        <v>-1692.205278972657</v>
      </c>
      <c r="BB269">
        <f t="shared" si="118"/>
        <v>-69.650896605804533</v>
      </c>
      <c r="BC269">
        <f>SUM(BB$2:BB269)</f>
        <v>8017.7663194244287</v>
      </c>
      <c r="BE269">
        <f t="shared" si="99"/>
        <v>0.55900000000000005</v>
      </c>
      <c r="BF269">
        <f t="shared" si="100"/>
        <v>0.98699999999999999</v>
      </c>
      <c r="BG269">
        <f>Sheet1!Z$4*Sheet1!Z$1*((Sheet1!Z$2/BE269)^Sheet1!Z$3-(Sheet1!Z$2/BE269)^6)</f>
        <v>-45.558726366192914</v>
      </c>
      <c r="BH269">
        <f>Sheet1!Z$4*Sheet1!Z$1/Sheet1!Z$2*(Sheet1!Z$3*(Sheet1!Z$2/BE269)^(Sheet1!Z$3+1)-6*(Sheet1!Z$2/BE269)^7)</f>
        <v>-413.17895006496281</v>
      </c>
      <c r="BI269">
        <f t="shared" si="119"/>
        <v>-14.456223198791358</v>
      </c>
      <c r="BJ269">
        <f>SUM(BI$2:BI269)</f>
        <v>-1654.0034374478955</v>
      </c>
      <c r="BK269">
        <f t="shared" si="120"/>
        <v>-74.336912134509362</v>
      </c>
      <c r="BL269">
        <f>SUM(BK$2:BK269)</f>
        <v>8605.9970499879291</v>
      </c>
    </row>
    <row r="270" spans="1:64" x14ac:dyDescent="0.25">
      <c r="A270">
        <v>0.53700000000000003</v>
      </c>
      <c r="B270">
        <v>1.4320000000000002</v>
      </c>
      <c r="C270">
        <v>1.3425</v>
      </c>
      <c r="D270">
        <v>1.1519999999999999</v>
      </c>
      <c r="E270">
        <v>1.2490000000000001</v>
      </c>
      <c r="F270">
        <v>-40.187913272064236</v>
      </c>
      <c r="G270">
        <v>-55.520601534553244</v>
      </c>
      <c r="H270">
        <f t="shared" si="101"/>
        <v>-13.350468513429378</v>
      </c>
      <c r="I270">
        <f t="shared" si="102"/>
        <v>-19.997015009553067</v>
      </c>
      <c r="J270">
        <f>SUM(H$2:H270)</f>
        <v>-1529.5091473914754</v>
      </c>
      <c r="K270">
        <f>SUM(I$2:I270)</f>
        <v>-1394.2978623811</v>
      </c>
      <c r="L270">
        <v>-390.12268879457679</v>
      </c>
      <c r="M270">
        <v>-492.55349694860269</v>
      </c>
      <c r="N270">
        <f t="shared" si="103"/>
        <v>-69.594760557350526</v>
      </c>
      <c r="O270">
        <f t="shared" si="104"/>
        <v>-95.26616926687781</v>
      </c>
      <c r="P270">
        <f>SUM(N$2:N270)</f>
        <v>6823.2700475698111</v>
      </c>
      <c r="Q270">
        <f>SUM(O$2:O270)</f>
        <v>17469.131009528413</v>
      </c>
      <c r="S270">
        <f t="shared" si="105"/>
        <v>-18.444004236193059</v>
      </c>
      <c r="T270">
        <f>SUM(S$2:S270)</f>
        <v>-395.36263373611513</v>
      </c>
      <c r="U270">
        <f t="shared" si="106"/>
        <v>-87.86759567289289</v>
      </c>
      <c r="V270">
        <f>SUM(U$2:U270)</f>
        <v>32339.33252062598</v>
      </c>
      <c r="X270">
        <v>1.2447533300107696</v>
      </c>
      <c r="Y270">
        <f t="shared" si="107"/>
        <v>-19.92902403796359</v>
      </c>
      <c r="Z270">
        <f>SUM(Y$2:Y270)</f>
        <v>-1530.4513627431038</v>
      </c>
      <c r="AA270">
        <f t="shared" si="108"/>
        <v>-94.942258953015028</v>
      </c>
      <c r="AB270">
        <f>SUM(AA$2:AA270)</f>
        <v>7722.1344050027319</v>
      </c>
      <c r="AD270">
        <f t="shared" si="109"/>
        <v>-962.90699823960949</v>
      </c>
      <c r="AE270">
        <f t="shared" si="110"/>
        <v>20030.733462814354</v>
      </c>
      <c r="AG270">
        <f t="shared" si="111"/>
        <v>1.1983766650053846</v>
      </c>
      <c r="AH270">
        <f t="shared" si="112"/>
        <v>-19.186514137078323</v>
      </c>
      <c r="AI270">
        <f>SUM(AH$2:AH270)</f>
        <v>-962.90699823960938</v>
      </c>
      <c r="AJ270">
        <f t="shared" si="113"/>
        <v>-91.404927312953944</v>
      </c>
      <c r="AK270">
        <f>SUM(AJ$2:AJ270)</f>
        <v>20030.733462814351</v>
      </c>
      <c r="AM270">
        <f>Sheet1!U270</f>
        <v>0.57280000000000009</v>
      </c>
      <c r="AN270">
        <f t="shared" si="114"/>
        <v>1.1519999999999999</v>
      </c>
      <c r="AO270">
        <f>Sheet1!Z$4*Sheet1!Z$1*((Sheet1!Z$2/AM270)^Sheet1!Z$3-(Sheet1!Z$2/AM270)^6)</f>
        <v>-40.187913272064236</v>
      </c>
      <c r="AP270">
        <f>Sheet1!Z$4*Sheet1!Z$1/Sheet1!Z$2*(Sheet1!Z$3*(Sheet1!Z$2/AM270)^(Sheet1!Z$3+1)-6*(Sheet1!Z$2/AM270)^7)</f>
        <v>-365.7400207449158</v>
      </c>
      <c r="AQ270">
        <f t="shared" si="115"/>
        <v>-15.189866397501874</v>
      </c>
      <c r="AR270">
        <f>SUM(AQ$2:AQ270)</f>
        <v>-1740.2415188098566</v>
      </c>
      <c r="AS270">
        <f t="shared" si="116"/>
        <v>-79.183372011918877</v>
      </c>
      <c r="AT270">
        <f>SUM(AS$2:AS270)</f>
        <v>7763.365031901646</v>
      </c>
      <c r="AV270">
        <f t="shared" si="97"/>
        <v>0.56899999999999995</v>
      </c>
      <c r="AW270">
        <f t="shared" si="98"/>
        <v>0.98122506324564873</v>
      </c>
      <c r="AX270">
        <f>Sheet1!Z$4*Sheet1!Z$1*((Sheet1!Z$2/AV270)^Sheet1!Z$3-(Sheet1!Z$2/AV270)^6)</f>
        <v>-41.601822952648334</v>
      </c>
      <c r="AY270">
        <f>Sheet1!Z$4*Sheet1!Z$1/Sheet1!Z$2*(Sheet1!Z$3*(Sheet1!Z$2/AV270)^(Sheet1!Z$3+1)-6*(Sheet1!Z$2/AV270)^7)</f>
        <v>-378.46950836535717</v>
      </c>
      <c r="AZ270">
        <f t="shared" si="117"/>
        <v>-13.216167280367785</v>
      </c>
      <c r="BA270">
        <f>SUM(AZ$2:AZ270)</f>
        <v>-1705.4214462530247</v>
      </c>
      <c r="BB270">
        <f t="shared" si="118"/>
        <v>-68.412636551027887</v>
      </c>
      <c r="BC270">
        <f>SUM(BB$2:BB270)</f>
        <v>7949.3536828734004</v>
      </c>
      <c r="BE270">
        <f t="shared" si="99"/>
        <v>0.56100000000000005</v>
      </c>
      <c r="BF270">
        <f t="shared" si="100"/>
        <v>0.98099999999999998</v>
      </c>
      <c r="BG270">
        <f>Sheet1!Z$4*Sheet1!Z$1*((Sheet1!Z$2/BE270)^Sheet1!Z$3-(Sheet1!Z$2/BE270)^6)</f>
        <v>-44.739443346150907</v>
      </c>
      <c r="BH270">
        <f>Sheet1!Z$4*Sheet1!Z$1/Sheet1!Z$2*(Sheet1!Z$3*(Sheet1!Z$2/BE270)^(Sheet1!Z$3+1)-6*(Sheet1!Z$2/BE270)^7)</f>
        <v>-406.11314727108589</v>
      </c>
      <c r="BI270">
        <f t="shared" si="119"/>
        <v>-14.209674065766491</v>
      </c>
      <c r="BJ270">
        <f>SUM(BI$2:BI270)</f>
        <v>-1668.2131115136619</v>
      </c>
      <c r="BK270">
        <f t="shared" si="120"/>
        <v>-73.392698460037096</v>
      </c>
      <c r="BL270">
        <f>SUM(BK$2:BK270)</f>
        <v>8532.6043515278925</v>
      </c>
    </row>
    <row r="271" spans="1:64" x14ac:dyDescent="0.25">
      <c r="A271">
        <v>0.53900000000000003</v>
      </c>
      <c r="B271">
        <v>1.4373333333333334</v>
      </c>
      <c r="C271">
        <v>1.3474999999999999</v>
      </c>
      <c r="D271">
        <v>1.143</v>
      </c>
      <c r="E271">
        <v>1.24</v>
      </c>
      <c r="F271">
        <v>-39.415173443423583</v>
      </c>
      <c r="G271">
        <v>-54.542644575071733</v>
      </c>
      <c r="H271">
        <f t="shared" si="101"/>
        <v>-13.088419395322697</v>
      </c>
      <c r="I271">
        <f t="shared" si="102"/>
        <v>-19.648771719297077</v>
      </c>
      <c r="J271">
        <f>SUM(H$2:H271)</f>
        <v>-1542.5975667867981</v>
      </c>
      <c r="K271">
        <f>SUM(I$2:I271)</f>
        <v>-1413.946634100397</v>
      </c>
      <c r="L271">
        <v>-382.63360003183556</v>
      </c>
      <c r="M271">
        <v>-485.39412803240077</v>
      </c>
      <c r="N271">
        <f t="shared" si="103"/>
        <v>-68.485026765147779</v>
      </c>
      <c r="O271">
        <f t="shared" si="104"/>
        <v>-94.250247417516789</v>
      </c>
      <c r="P271">
        <f>SUM(N$2:N271)</f>
        <v>6754.785020804663</v>
      </c>
      <c r="Q271">
        <f>SUM(O$2:O271)</f>
        <v>17374.880762110897</v>
      </c>
      <c r="S271">
        <f t="shared" si="105"/>
        <v>-18.111730705771418</v>
      </c>
      <c r="T271">
        <f>SUM(S$2:S271)</f>
        <v>-413.47436444188656</v>
      </c>
      <c r="U271">
        <f t="shared" si="106"/>
        <v>-86.877445805017487</v>
      </c>
      <c r="V271">
        <f>SUM(U$2:U271)</f>
        <v>32252.455074820962</v>
      </c>
      <c r="X271">
        <v>1.2337493120598071</v>
      </c>
      <c r="Y271">
        <f t="shared" si="107"/>
        <v>-19.549724670566906</v>
      </c>
      <c r="Z271">
        <f>SUM(Y$2:Y271)</f>
        <v>-1550.0010874136708</v>
      </c>
      <c r="AA271">
        <f t="shared" si="108"/>
        <v>-93.77514347808706</v>
      </c>
      <c r="AB271">
        <f>SUM(AA$2:AA271)</f>
        <v>7628.3592615246453</v>
      </c>
      <c r="AD271">
        <f t="shared" si="109"/>
        <v>-981.73772592777868</v>
      </c>
      <c r="AE271">
        <f t="shared" si="110"/>
        <v>19940.407168172802</v>
      </c>
      <c r="AG271">
        <f t="shared" si="111"/>
        <v>1.1883746560299036</v>
      </c>
      <c r="AH271">
        <f t="shared" si="112"/>
        <v>-18.830727688169159</v>
      </c>
      <c r="AI271">
        <f>SUM(AH$2:AH271)</f>
        <v>-981.73772592777857</v>
      </c>
      <c r="AJ271">
        <f t="shared" si="113"/>
        <v>-90.326294641552266</v>
      </c>
      <c r="AK271">
        <f>SUM(AJ$2:AJ271)</f>
        <v>19940.407168172798</v>
      </c>
      <c r="AM271">
        <f>Sheet1!U271</f>
        <v>0.57493333333333341</v>
      </c>
      <c r="AN271">
        <f t="shared" si="114"/>
        <v>1.143</v>
      </c>
      <c r="AO271">
        <f>Sheet1!Z$4*Sheet1!Z$1*((Sheet1!Z$2/AM271)^Sheet1!Z$3-(Sheet1!Z$2/AM271)^6)</f>
        <v>-39.415173443423583</v>
      </c>
      <c r="AP271">
        <f>Sheet1!Z$4*Sheet1!Z$1/Sheet1!Z$2*(Sheet1!Z$3*(Sheet1!Z$2/AM271)^(Sheet1!Z$3+1)-6*(Sheet1!Z$2/AM271)^7)</f>
        <v>-358.71900002984586</v>
      </c>
      <c r="AQ271">
        <f t="shared" si="115"/>
        <v>-14.891712734233826</v>
      </c>
      <c r="AR271">
        <f>SUM(AQ$2:AQ271)</f>
        <v>-1755.1332315440904</v>
      </c>
      <c r="AS271">
        <f t="shared" si="116"/>
        <v>-77.920741563901487</v>
      </c>
      <c r="AT271">
        <f>SUM(AS$2:AS271)</f>
        <v>7685.4442903377449</v>
      </c>
      <c r="AV271">
        <f t="shared" si="97"/>
        <v>0.57099999999999995</v>
      </c>
      <c r="AW271">
        <f t="shared" si="98"/>
        <v>0.96116904511918688</v>
      </c>
      <c r="AX271">
        <f>Sheet1!Z$4*Sheet1!Z$1*((Sheet1!Z$2/AV271)^Sheet1!Z$3-(Sheet1!Z$2/AV271)^6)</f>
        <v>-40.851631165201553</v>
      </c>
      <c r="AY271">
        <f>Sheet1!Z$4*Sheet1!Z$1/Sheet1!Z$2*(Sheet1!Z$3*(Sheet1!Z$2/AV271)^(Sheet1!Z$3+1)-6*(Sheet1!Z$2/AV271)^7)</f>
        <v>-371.73494531684554</v>
      </c>
      <c r="AZ271">
        <f t="shared" si="117"/>
        <v>-12.802105280125529</v>
      </c>
      <c r="BA271">
        <f>SUM(AZ$2:AZ271)</f>
        <v>-1718.2235515331502</v>
      </c>
      <c r="BB271">
        <f t="shared" si="118"/>
        <v>-66.518353342578934</v>
      </c>
      <c r="BC271">
        <f>SUM(BB$2:BB271)</f>
        <v>7882.8353295308216</v>
      </c>
      <c r="BE271">
        <f t="shared" si="99"/>
        <v>0.56299999999999994</v>
      </c>
      <c r="BF271">
        <f t="shared" si="100"/>
        <v>0.96099999999999997</v>
      </c>
      <c r="BG271">
        <f>Sheet1!Z$4*Sheet1!Z$1*((Sheet1!Z$2/BE271)^Sheet1!Z$3-(Sheet1!Z$2/BE271)^6)</f>
        <v>-43.934235653000862</v>
      </c>
      <c r="BH271">
        <f>Sheet1!Z$4*Sheet1!Z$1/Sheet1!Z$2*(Sheet1!Z$3*(Sheet1!Z$2/BE271)^(Sheet1!Z$3+1)-6*(Sheet1!Z$2/BE271)^7)</f>
        <v>-399.10451153484792</v>
      </c>
      <c r="BI271">
        <f t="shared" si="119"/>
        <v>-13.765712003604989</v>
      </c>
      <c r="BJ271">
        <f>SUM(BI$2:BI271)</f>
        <v>-1681.9788235172668</v>
      </c>
      <c r="BK271">
        <f t="shared" si="120"/>
        <v>-71.40331081812981</v>
      </c>
      <c r="BL271">
        <f>SUM(BK$2:BK271)</f>
        <v>8461.2010407097623</v>
      </c>
    </row>
    <row r="272" spans="1:64" x14ac:dyDescent="0.25">
      <c r="A272">
        <v>0.54100000000000004</v>
      </c>
      <c r="B272">
        <v>1.4426666666666668</v>
      </c>
      <c r="C272">
        <v>1.3525</v>
      </c>
      <c r="D272">
        <v>1.1240000000000001</v>
      </c>
      <c r="E272">
        <v>1.222</v>
      </c>
      <c r="F272">
        <v>-38.657312028801684</v>
      </c>
      <c r="G272">
        <v>-53.579057205029002</v>
      </c>
      <c r="H272">
        <f t="shared" si="101"/>
        <v>-12.717229073897521</v>
      </c>
      <c r="I272">
        <f t="shared" si="102"/>
        <v>-19.162881035110267</v>
      </c>
      <c r="J272">
        <f>SUM(H$2:H272)</f>
        <v>-1555.3147958606955</v>
      </c>
      <c r="K272">
        <f>SUM(I$2:I272)</f>
        <v>-1433.1095151355073</v>
      </c>
      <c r="L272">
        <v>-375.24476074546749</v>
      </c>
      <c r="M272">
        <v>-478.18644119674536</v>
      </c>
      <c r="N272">
        <f t="shared" si="103"/>
        <v>-66.784048655397328</v>
      </c>
      <c r="O272">
        <f t="shared" si="104"/>
        <v>-92.525248231844159</v>
      </c>
      <c r="P272">
        <f>SUM(N$2:N272)</f>
        <v>6688.0009721492661</v>
      </c>
      <c r="Q272">
        <f>SUM(O$2:O272)</f>
        <v>17282.355513879054</v>
      </c>
      <c r="S272">
        <f t="shared" si="105"/>
        <v>-17.626086975011408</v>
      </c>
      <c r="T272">
        <f>SUM(S$2:S272)</f>
        <v>-431.10045141689795</v>
      </c>
      <c r="U272">
        <f t="shared" si="106"/>
        <v>-85.105056475116896</v>
      </c>
      <c r="V272">
        <f>SUM(U$2:U272)</f>
        <v>32167.350018345845</v>
      </c>
      <c r="X272">
        <v>1.2119808665485343</v>
      </c>
      <c r="Y272">
        <f t="shared" si="107"/>
        <v>-19.005765272094443</v>
      </c>
      <c r="Z272">
        <f>SUM(Y$2:Y272)</f>
        <v>-1569.0068526857654</v>
      </c>
      <c r="AA272">
        <f t="shared" si="108"/>
        <v>-91.766637094638909</v>
      </c>
      <c r="AB272">
        <f>SUM(AA$2:AA272)</f>
        <v>7536.5926244300063</v>
      </c>
      <c r="AD272">
        <f t="shared" si="109"/>
        <v>-1000.0536520513317</v>
      </c>
      <c r="AE272">
        <f t="shared" si="110"/>
        <v>19851.971321387926</v>
      </c>
      <c r="AG272">
        <f t="shared" si="111"/>
        <v>1.1679904332742672</v>
      </c>
      <c r="AH272">
        <f t="shared" si="112"/>
        <v>-18.315926123552927</v>
      </c>
      <c r="AI272">
        <f>SUM(AH$2:AH272)</f>
        <v>-1000.0536520513315</v>
      </c>
      <c r="AJ272">
        <f t="shared" si="113"/>
        <v>-88.435846784877896</v>
      </c>
      <c r="AK272">
        <f>SUM(AJ$2:AJ272)</f>
        <v>19851.971321387919</v>
      </c>
      <c r="AM272">
        <f>Sheet1!U272</f>
        <v>0.57706666666666673</v>
      </c>
      <c r="AN272">
        <f t="shared" si="114"/>
        <v>1.1240000000000001</v>
      </c>
      <c r="AO272">
        <f>Sheet1!Z$4*Sheet1!Z$1*((Sheet1!Z$2/AM272)^Sheet1!Z$3-(Sheet1!Z$2/AM272)^6)</f>
        <v>-38.657312028801684</v>
      </c>
      <c r="AP272">
        <f>Sheet1!Z$4*Sheet1!Z$1/Sheet1!Z$2*(Sheet1!Z$3*(Sheet1!Z$2/AM272)^(Sheet1!Z$3+1)-6*(Sheet1!Z$2/AM272)^7)</f>
        <v>-351.79196319887581</v>
      </c>
      <c r="AQ272">
        <f t="shared" si="115"/>
        <v>-14.46938063519007</v>
      </c>
      <c r="AR272">
        <f>SUM(AQ$2:AQ272)</f>
        <v>-1769.6026121792804</v>
      </c>
      <c r="AS272">
        <f t="shared" si="116"/>
        <v>-75.985406470140987</v>
      </c>
      <c r="AT272">
        <f>SUM(AS$2:AS272)</f>
        <v>7609.4588838676036</v>
      </c>
      <c r="AV272">
        <f t="shared" si="97"/>
        <v>0.57299999999999995</v>
      </c>
      <c r="AW272">
        <f t="shared" si="98"/>
        <v>0.95495386515096337</v>
      </c>
      <c r="AX272">
        <f>Sheet1!Z$4*Sheet1!Z$1*((Sheet1!Z$2/AV272)^Sheet1!Z$3-(Sheet1!Z$2/AV272)^6)</f>
        <v>-40.114831494951183</v>
      </c>
      <c r="AY272">
        <f>Sheet1!Z$4*Sheet1!Z$1/Sheet1!Z$2*(Sheet1!Z$3*(Sheet1!Z$2/AV272)^(Sheet1!Z$3+1)-6*(Sheet1!Z$2/AV272)^7)</f>
        <v>-365.07788400384055</v>
      </c>
      <c r="AZ272">
        <f t="shared" si="117"/>
        <v>-12.577566061206486</v>
      </c>
      <c r="BA272">
        <f>SUM(AZ$2:AZ272)</f>
        <v>-1730.8011175943566</v>
      </c>
      <c r="BB272">
        <f t="shared" si="118"/>
        <v>-65.589116583020797</v>
      </c>
      <c r="BC272">
        <f>SUM(BB$2:BB272)</f>
        <v>7817.2462129478008</v>
      </c>
      <c r="BE272">
        <f t="shared" si="99"/>
        <v>0.56499999999999995</v>
      </c>
      <c r="BF272">
        <f t="shared" si="100"/>
        <v>0.95699999999999996</v>
      </c>
      <c r="BG272">
        <f>Sheet1!Z$4*Sheet1!Z$1*((Sheet1!Z$2/BE272)^Sheet1!Z$3-(Sheet1!Z$2/BE272)^6)</f>
        <v>-43.142983809154039</v>
      </c>
      <c r="BH272">
        <f>Sheet1!Z$4*Sheet1!Z$1/Sheet1!Z$2*(Sheet1!Z$3*(Sheet1!Z$2/BE272)^(Sheet1!Z$3+1)-6*(Sheet1!Z$2/BE272)^7)</f>
        <v>-392.15809440614117</v>
      </c>
      <c r="BI272">
        <f t="shared" si="119"/>
        <v>-13.555993743639476</v>
      </c>
      <c r="BJ272">
        <f>SUM(BI$2:BI272)</f>
        <v>-1695.5348172609063</v>
      </c>
      <c r="BK272">
        <f t="shared" si="120"/>
        <v>-70.605248719961253</v>
      </c>
      <c r="BL272">
        <f>SUM(BK$2:BK272)</f>
        <v>8390.595791989801</v>
      </c>
    </row>
    <row r="273" spans="1:64" x14ac:dyDescent="0.25">
      <c r="A273">
        <v>0.54300000000000004</v>
      </c>
      <c r="B273">
        <v>1.4480000000000002</v>
      </c>
      <c r="C273">
        <v>1.3574999999999999</v>
      </c>
      <c r="D273">
        <v>1.1060000000000001</v>
      </c>
      <c r="E273">
        <v>1.2150000000000001</v>
      </c>
      <c r="F273">
        <v>-37.914125761844403</v>
      </c>
      <c r="G273">
        <v>-52.629921288581151</v>
      </c>
      <c r="H273">
        <f t="shared" si="101"/>
        <v>-12.363909925829992</v>
      </c>
      <c r="I273">
        <f t="shared" si="102"/>
        <v>-18.854223789350492</v>
      </c>
      <c r="J273">
        <f>SUM(H$2:H273)</f>
        <v>-1567.6787057865256</v>
      </c>
      <c r="K273">
        <f>SUM(I$2:I273)</f>
        <v>-1451.9637389248578</v>
      </c>
      <c r="L273">
        <v>-367.95886539036707</v>
      </c>
      <c r="M273">
        <v>-470.94499608069151</v>
      </c>
      <c r="N273">
        <f t="shared" si="103"/>
        <v>-65.155920806244438</v>
      </c>
      <c r="O273">
        <f t="shared" si="104"/>
        <v>-91.610647655008165</v>
      </c>
      <c r="P273">
        <f>SUM(N$2:N273)</f>
        <v>6622.8450513430216</v>
      </c>
      <c r="Q273">
        <f>SUM(O$2:O273)</f>
        <v>17190.744866224046</v>
      </c>
      <c r="S273">
        <f t="shared" si="105"/>
        <v>-17.162774906190656</v>
      </c>
      <c r="T273">
        <f>SUM(S$2:S273)</f>
        <v>-448.26322632308859</v>
      </c>
      <c r="U273">
        <f t="shared" si="106"/>
        <v>-83.392079264558859</v>
      </c>
      <c r="V273">
        <f>SUM(U$2:U273)</f>
        <v>32083.957939081287</v>
      </c>
      <c r="X273">
        <v>1.191332111813431</v>
      </c>
      <c r="Y273">
        <f t="shared" si="107"/>
        <v>-18.486948348617243</v>
      </c>
      <c r="Z273">
        <f>SUM(Y$2:Y273)</f>
        <v>-1587.4938010343826</v>
      </c>
      <c r="AA273">
        <f t="shared" si="108"/>
        <v>-89.826095749330861</v>
      </c>
      <c r="AB273">
        <f>SUM(AA$2:AA273)</f>
        <v>7446.766528680675</v>
      </c>
      <c r="AD273">
        <f t="shared" si="109"/>
        <v>-1017.8785136787355</v>
      </c>
      <c r="AE273">
        <f t="shared" si="110"/>
        <v>19765.36223388098</v>
      </c>
      <c r="AG273">
        <f t="shared" si="111"/>
        <v>1.1486660559067157</v>
      </c>
      <c r="AH273">
        <f t="shared" si="112"/>
        <v>-17.824861627403951</v>
      </c>
      <c r="AI273">
        <f>SUM(AH$2:AH273)</f>
        <v>-1017.8785136787354</v>
      </c>
      <c r="AJ273">
        <f t="shared" si="113"/>
        <v>-86.609087506944874</v>
      </c>
      <c r="AK273">
        <f>SUM(AJ$2:AJ273)</f>
        <v>19765.362233880973</v>
      </c>
      <c r="AM273">
        <f>Sheet1!U273</f>
        <v>0.57920000000000005</v>
      </c>
      <c r="AN273">
        <f t="shared" si="114"/>
        <v>1.1060000000000001</v>
      </c>
      <c r="AO273">
        <f>Sheet1!Z$4*Sheet1!Z$1*((Sheet1!Z$2/AM273)^Sheet1!Z$3-(Sheet1!Z$2/AM273)^6)</f>
        <v>-37.914125761844424</v>
      </c>
      <c r="AP273">
        <f>Sheet1!Z$4*Sheet1!Z$1/Sheet1!Z$2*(Sheet1!Z$3*(Sheet1!Z$2/AM273)^(Sheet1!Z$3+1)-6*(Sheet1!Z$2/AM273)^7)</f>
        <v>-344.96143630346933</v>
      </c>
      <c r="AQ273">
        <f t="shared" si="115"/>
        <v>-14.067381960055467</v>
      </c>
      <c r="AR273">
        <f>SUM(AQ$2:AQ273)</f>
        <v>-1783.6699941393358</v>
      </c>
      <c r="AS273">
        <f t="shared" si="116"/>
        <v>-74.132958783993729</v>
      </c>
      <c r="AT273">
        <f>SUM(AS$2:AS273)</f>
        <v>7535.3259250836099</v>
      </c>
      <c r="AV273">
        <f t="shared" si="97"/>
        <v>0.57499999999999996</v>
      </c>
      <c r="AW273">
        <f t="shared" si="98"/>
        <v>0.94557932777897724</v>
      </c>
      <c r="AX273">
        <f>Sheet1!Z$4*Sheet1!Z$1*((Sheet1!Z$2/AV273)^Sheet1!Z$3-(Sheet1!Z$2/AV273)^6)</f>
        <v>-39.391266107489024</v>
      </c>
      <c r="AY273">
        <f>Sheet1!Z$4*Sheet1!Z$1/Sheet1!Z$2*(Sheet1!Z$3*(Sheet1!Z$2/AV273)^(Sheet1!Z$3+1)-6*(Sheet1!Z$2/AV273)^7)</f>
        <v>-358.50109331836705</v>
      </c>
      <c r="AZ273">
        <f t="shared" si="117"/>
        <v>-12.314976815002078</v>
      </c>
      <c r="BA273">
        <f>SUM(AZ$2:AZ273)</f>
        <v>-1743.1160944093588</v>
      </c>
      <c r="BB273">
        <f t="shared" si="118"/>
        <v>-64.445409502318668</v>
      </c>
      <c r="BC273">
        <f>SUM(BB$2:BB273)</f>
        <v>7752.8008034454824</v>
      </c>
      <c r="BE273">
        <f t="shared" si="99"/>
        <v>0.56699999999999995</v>
      </c>
      <c r="BF273">
        <f t="shared" si="100"/>
        <v>0.93200000000000005</v>
      </c>
      <c r="BG273">
        <f>Sheet1!Z$4*Sheet1!Z$1*((Sheet1!Z$2/BE273)^Sheet1!Z$3-(Sheet1!Z$2/BE273)^6)</f>
        <v>-42.365558771514628</v>
      </c>
      <c r="BH273">
        <f>Sheet1!Z$4*Sheet1!Z$1/Sheet1!Z$2*(Sheet1!Z$3*(Sheet1!Z$2/BE273)^(Sheet1!Z$3+1)-6*(Sheet1!Z$2/BE273)^7)</f>
        <v>-385.27841671655233</v>
      </c>
      <c r="BI273">
        <f t="shared" si="119"/>
        <v>-13.054629193751445</v>
      </c>
      <c r="BJ273">
        <f>SUM(BI$2:BI273)</f>
        <v>-1708.5894464546577</v>
      </c>
      <c r="BK273">
        <f t="shared" si="120"/>
        <v>-68.264376350771116</v>
      </c>
      <c r="BL273">
        <f>SUM(BK$2:BK273)</f>
        <v>8322.3314156390297</v>
      </c>
    </row>
    <row r="274" spans="1:64" x14ac:dyDescent="0.25">
      <c r="A274">
        <v>0.54500000000000004</v>
      </c>
      <c r="B274">
        <v>1.4533333333333334</v>
      </c>
      <c r="C274">
        <v>1.3625</v>
      </c>
      <c r="D274">
        <v>1.0900000000000001</v>
      </c>
      <c r="E274">
        <v>1.1950000000000001</v>
      </c>
      <c r="F274">
        <v>-37.185406412636645</v>
      </c>
      <c r="G274">
        <v>-51.695290811794372</v>
      </c>
      <c r="H274">
        <f t="shared" si="101"/>
        <v>-12.039044920287607</v>
      </c>
      <c r="I274">
        <f t="shared" si="102"/>
        <v>-18.348978535281006</v>
      </c>
      <c r="J274">
        <f>SUM(H$2:H274)</f>
        <v>-1579.7177507068131</v>
      </c>
      <c r="K274">
        <f>SUM(I$2:I274)</f>
        <v>-1470.3127174601389</v>
      </c>
      <c r="L274">
        <v>-360.77818914322216</v>
      </c>
      <c r="M274">
        <v>-463.68312644827182</v>
      </c>
      <c r="N274">
        <f t="shared" si="103"/>
        <v>-63.658482135459273</v>
      </c>
      <c r="O274">
        <f t="shared" si="104"/>
        <v>-89.69716239945113</v>
      </c>
      <c r="P274">
        <f>SUM(N$2:N274)</f>
        <v>6559.1865692075626</v>
      </c>
      <c r="Q274">
        <f>SUM(O$2:O274)</f>
        <v>17101.047703824595</v>
      </c>
      <c r="S274">
        <f t="shared" si="105"/>
        <v>-16.736725191176816</v>
      </c>
      <c r="T274">
        <f>SUM(S$2:S274)</f>
        <v>-464.99995151426538</v>
      </c>
      <c r="U274">
        <f t="shared" si="106"/>
        <v>-81.815821770210661</v>
      </c>
      <c r="V274">
        <f>SUM(U$2:U274)</f>
        <v>32002.142117311076</v>
      </c>
      <c r="X274">
        <v>1.172877276614942</v>
      </c>
      <c r="Y274">
        <f t="shared" si="107"/>
        <v>-18.009288680440513</v>
      </c>
      <c r="Z274">
        <f>SUM(Y$2:Y274)</f>
        <v>-1605.5030897148231</v>
      </c>
      <c r="AA274">
        <f t="shared" si="108"/>
        <v>-88.036622221888209</v>
      </c>
      <c r="AB274">
        <f>SUM(AA$2:AA274)</f>
        <v>7358.7299064587869</v>
      </c>
      <c r="AD274">
        <f t="shared" si="109"/>
        <v>-1035.2515206145442</v>
      </c>
      <c r="AE274">
        <f t="shared" si="110"/>
        <v>19680.436011884933</v>
      </c>
      <c r="AG274">
        <f t="shared" si="111"/>
        <v>1.131438638307471</v>
      </c>
      <c r="AH274">
        <f t="shared" si="112"/>
        <v>-17.373006935808665</v>
      </c>
      <c r="AI274">
        <f>SUM(AH$2:AH274)</f>
        <v>-1035.251520614544</v>
      </c>
      <c r="AJ274">
        <f t="shared" si="113"/>
        <v>-84.926221996049435</v>
      </c>
      <c r="AK274">
        <f>SUM(AJ$2:AJ274)</f>
        <v>19680.436011884922</v>
      </c>
      <c r="AM274">
        <f>Sheet1!U274</f>
        <v>0.58133333333333337</v>
      </c>
      <c r="AN274">
        <f t="shared" si="114"/>
        <v>1.0900000000000001</v>
      </c>
      <c r="AO274">
        <f>Sheet1!Z$4*Sheet1!Z$1*((Sheet1!Z$2/AM274)^Sheet1!Z$3-(Sheet1!Z$2/AM274)^6)</f>
        <v>-37.185406412636645</v>
      </c>
      <c r="AP274">
        <f>Sheet1!Z$4*Sheet1!Z$1/Sheet1!Z$2*(Sheet1!Z$3*(Sheet1!Z$2/AM274)^(Sheet1!Z$3+1)-6*(Sheet1!Z$2/AM274)^7)</f>
        <v>-338.22955232177077</v>
      </c>
      <c r="AQ274">
        <f t="shared" si="115"/>
        <v>-13.697757775971677</v>
      </c>
      <c r="AR274">
        <f>SUM(AQ$2:AQ274)</f>
        <v>-1797.3677519153075</v>
      </c>
      <c r="AS274">
        <f t="shared" si="116"/>
        <v>-72.429206340789221</v>
      </c>
      <c r="AT274">
        <f>SUM(AS$2:AS274)</f>
        <v>7462.8967187428207</v>
      </c>
      <c r="AV274">
        <f t="shared" si="97"/>
        <v>0.57699999999999996</v>
      </c>
      <c r="AW274">
        <f t="shared" si="98"/>
        <v>0.92881795507851372</v>
      </c>
      <c r="AX274">
        <f>Sheet1!Z$4*Sheet1!Z$1*((Sheet1!Z$2/AV274)^Sheet1!Z$3-(Sheet1!Z$2/AV274)^6)</f>
        <v>-38.680771993196643</v>
      </c>
      <c r="AY274">
        <f>Sheet1!Z$4*Sheet1!Z$1/Sheet1!Z$2*(Sheet1!Z$3*(Sheet1!Z$2/AV274)^(Sheet1!Z$3+1)-6*(Sheet1!Z$2/AV274)^7)</f>
        <v>-352.0069843575792</v>
      </c>
      <c r="AZ274">
        <f t="shared" si="117"/>
        <v>-11.961271870928263</v>
      </c>
      <c r="BA274">
        <f>SUM(AZ$2:AZ274)</f>
        <v>-1755.0773662802869</v>
      </c>
      <c r="BB274">
        <f t="shared" si="118"/>
        <v>-62.807184047899199</v>
      </c>
      <c r="BC274">
        <f>SUM(BB$2:BB274)</f>
        <v>7689.9936193975836</v>
      </c>
      <c r="BE274">
        <f t="shared" si="99"/>
        <v>0.56899999999999995</v>
      </c>
      <c r="BF274">
        <f t="shared" si="100"/>
        <v>0.92300000000000004</v>
      </c>
      <c r="BG274">
        <f>Sheet1!Z$4*Sheet1!Z$1*((Sheet1!Z$2/BE274)^Sheet1!Z$3-(Sheet1!Z$2/BE274)^6)</f>
        <v>-41.601822952648334</v>
      </c>
      <c r="BH274">
        <f>Sheet1!Z$4*Sheet1!Z$1/Sheet1!Z$2*(Sheet1!Z$3*(Sheet1!Z$2/BE274)^(Sheet1!Z$3+1)-6*(Sheet1!Z$2/BE274)^7)</f>
        <v>-378.46950836535717</v>
      </c>
      <c r="BI274">
        <f t="shared" si="119"/>
        <v>-12.783968408639485</v>
      </c>
      <c r="BJ274">
        <f>SUM(BI$2:BI274)</f>
        <v>-1721.3734148632973</v>
      </c>
      <c r="BK274">
        <f t="shared" si="120"/>
        <v>-67.105796657900015</v>
      </c>
      <c r="BL274">
        <f>SUM(BK$2:BK274)</f>
        <v>8255.2256189811305</v>
      </c>
    </row>
    <row r="275" spans="1:64" x14ac:dyDescent="0.25">
      <c r="A275">
        <v>0.54700000000000004</v>
      </c>
      <c r="B275">
        <v>1.4586666666666668</v>
      </c>
      <c r="C275">
        <v>1.3674999999999999</v>
      </c>
      <c r="D275">
        <v>1.08</v>
      </c>
      <c r="E275">
        <v>1.1719999999999999</v>
      </c>
      <c r="F275">
        <v>-36.470941590759274</v>
      </c>
      <c r="G275">
        <v>-50.775194244707464</v>
      </c>
      <c r="H275">
        <f t="shared" si="101"/>
        <v>-11.785428679423854</v>
      </c>
      <c r="I275">
        <f t="shared" si="102"/>
        <v>-17.805487051064201</v>
      </c>
      <c r="J275">
        <f>SUM(H$2:H275)</f>
        <v>-1591.503179386237</v>
      </c>
      <c r="K275">
        <f>SUM(I$2:I275)</f>
        <v>-1488.118204511203</v>
      </c>
      <c r="L275">
        <v>-353.70462294693021</v>
      </c>
      <c r="M275">
        <v>-456.41302879639341</v>
      </c>
      <c r="N275">
        <f t="shared" si="103"/>
        <v>-62.521079872084329</v>
      </c>
      <c r="O275">
        <f t="shared" si="104"/>
        <v>-87.548281165561178</v>
      </c>
      <c r="P275">
        <f>SUM(N$2:N275)</f>
        <v>6496.665489335478</v>
      </c>
      <c r="Q275">
        <f>SUM(O$2:O275)</f>
        <v>17013.499422659035</v>
      </c>
      <c r="S275">
        <f t="shared" si="105"/>
        <v>-16.407786702345852</v>
      </c>
      <c r="T275">
        <f>SUM(S$2:S275)</f>
        <v>-481.40773821661122</v>
      </c>
      <c r="U275">
        <f t="shared" si="106"/>
        <v>-80.675890493861857</v>
      </c>
      <c r="V275">
        <f>SUM(U$2:U275)</f>
        <v>31921.466226817214</v>
      </c>
      <c r="X275">
        <v>1.1609106513606249</v>
      </c>
      <c r="Y275">
        <f t="shared" si="107"/>
        <v>-17.637013285191223</v>
      </c>
      <c r="Z275">
        <f>SUM(Y$2:Y275)</f>
        <v>-1623.1401030000143</v>
      </c>
      <c r="AA275">
        <f t="shared" si="108"/>
        <v>-86.719907946599619</v>
      </c>
      <c r="AB275">
        <f>SUM(AA$2:AA275)</f>
        <v>7272.0099985121869</v>
      </c>
      <c r="AD275">
        <f t="shared" si="109"/>
        <v>-1052.2739206083127</v>
      </c>
      <c r="AE275">
        <f t="shared" si="110"/>
        <v>19596.738112664701</v>
      </c>
      <c r="AG275">
        <f t="shared" si="111"/>
        <v>1.1204553256803125</v>
      </c>
      <c r="AH275">
        <f t="shared" si="112"/>
        <v>-17.022399993768538</v>
      </c>
      <c r="AI275">
        <f>SUM(AH$2:AH275)</f>
        <v>-1052.2739206083124</v>
      </c>
      <c r="AJ275">
        <f t="shared" si="113"/>
        <v>-83.697899220230738</v>
      </c>
      <c r="AK275">
        <f>SUM(AJ$2:AJ275)</f>
        <v>19596.738112664691</v>
      </c>
      <c r="AM275">
        <f>Sheet1!U275</f>
        <v>0.58346666666666669</v>
      </c>
      <c r="AN275">
        <f t="shared" si="114"/>
        <v>1.08</v>
      </c>
      <c r="AO275">
        <f>Sheet1!Z$4*Sheet1!Z$1*((Sheet1!Z$2/AM275)^Sheet1!Z$3-(Sheet1!Z$2/AM275)^6)</f>
        <v>-36.470941590759296</v>
      </c>
      <c r="AP275">
        <f>Sheet1!Z$4*Sheet1!Z$1/Sheet1!Z$2*(Sheet1!Z$3*(Sheet1!Z$2/AM275)^(Sheet1!Z$3+1)-6*(Sheet1!Z$2/AM275)^7)</f>
        <v>-331.59808401274745</v>
      </c>
      <c r="AQ275">
        <f t="shared" si="115"/>
        <v>-13.409198853033368</v>
      </c>
      <c r="AR275">
        <f>SUM(AQ$2:AQ275)</f>
        <v>-1810.7769507683408</v>
      </c>
      <c r="AS275">
        <f t="shared" si="116"/>
        <v>-71.135095321127139</v>
      </c>
      <c r="AT275">
        <f>SUM(AS$2:AS275)</f>
        <v>7391.7616234216939</v>
      </c>
      <c r="AV275">
        <f t="shared" si="97"/>
        <v>0.57899999999999996</v>
      </c>
      <c r="AW275">
        <f t="shared" si="98"/>
        <v>0.91315490679487843</v>
      </c>
      <c r="AX275">
        <f>Sheet1!Z$4*Sheet1!Z$1*((Sheet1!Z$2/AV275)^Sheet1!Z$3-(Sheet1!Z$2/AV275)^6)</f>
        <v>-37.983181654842305</v>
      </c>
      <c r="AY275">
        <f>Sheet1!Z$4*Sheet1!Z$1/Sheet1!Z$2*(Sheet1!Z$3*(Sheet1!Z$2/AV275)^(Sheet1!Z$3+1)-6*(Sheet1!Z$2/AV275)^7)</f>
        <v>-345.59763808111035</v>
      </c>
      <c r="AZ275">
        <f t="shared" si="117"/>
        <v>-11.627676087190768</v>
      </c>
      <c r="BA275">
        <f>SUM(AZ$2:AZ275)</f>
        <v>-1766.7050423674777</v>
      </c>
      <c r="BB275">
        <f t="shared" si="118"/>
        <v>-61.256321578641852</v>
      </c>
      <c r="BC275">
        <f>SUM(BB$2:BB275)</f>
        <v>7628.7372978189414</v>
      </c>
      <c r="BE275">
        <f t="shared" si="99"/>
        <v>0.57099999999999995</v>
      </c>
      <c r="BF275">
        <f t="shared" si="100"/>
        <v>0.90500000000000003</v>
      </c>
      <c r="BG275">
        <f>Sheet1!Z$4*Sheet1!Z$1*((Sheet1!Z$2/BE275)^Sheet1!Z$3-(Sheet1!Z$2/BE275)^6)</f>
        <v>-40.851631165201553</v>
      </c>
      <c r="BH275">
        <f>Sheet1!Z$4*Sheet1!Z$1/Sheet1!Z$2*(Sheet1!Z$3*(Sheet1!Z$2/BE275)^(Sheet1!Z$3+1)-6*(Sheet1!Z$2/BE275)^7)</f>
        <v>-371.73494531684554</v>
      </c>
      <c r="BI275">
        <f t="shared" si="119"/>
        <v>-12.394103223525265</v>
      </c>
      <c r="BJ275">
        <f>SUM(BI$2:BI275)</f>
        <v>-1733.7675180868225</v>
      </c>
      <c r="BK275">
        <f t="shared" si="120"/>
        <v>-65.300673372779428</v>
      </c>
      <c r="BL275">
        <f>SUM(BK$2:BK275)</f>
        <v>8189.9249456083508</v>
      </c>
    </row>
    <row r="276" spans="1:64" x14ac:dyDescent="0.25">
      <c r="A276">
        <v>0.54900000000000004</v>
      </c>
      <c r="B276">
        <v>1.4640000000000002</v>
      </c>
      <c r="C276">
        <v>1.3725000000000001</v>
      </c>
      <c r="D276">
        <v>1.06</v>
      </c>
      <c r="E276">
        <v>1.155</v>
      </c>
      <c r="F276">
        <v>-35.770515480917574</v>
      </c>
      <c r="G276">
        <v>-49.869636732497611</v>
      </c>
      <c r="H276">
        <f t="shared" si="101"/>
        <v>-11.428145284651881</v>
      </c>
      <c r="I276">
        <f t="shared" si="102"/>
        <v>-17.360525929837298</v>
      </c>
      <c r="J276">
        <f>SUM(H$2:H276)</f>
        <v>-1602.9313246708889</v>
      </c>
      <c r="K276">
        <f>SUM(I$2:I276)</f>
        <v>-1505.4787304410402</v>
      </c>
      <c r="L276">
        <v>-346.73970592893573</v>
      </c>
      <c r="M276">
        <v>-449.14584472161908</v>
      </c>
      <c r="N276">
        <f t="shared" si="103"/>
        <v>-60.817207508445541</v>
      </c>
      <c r="O276">
        <f t="shared" si="104"/>
        <v>-85.839346711933203</v>
      </c>
      <c r="P276">
        <f>SUM(N$2:N276)</f>
        <v>6435.8482818270322</v>
      </c>
      <c r="Q276">
        <f>SUM(O$2:O276)</f>
        <v>16927.6600759471</v>
      </c>
      <c r="S276">
        <f t="shared" si="105"/>
        <v>-15.932603883660207</v>
      </c>
      <c r="T276">
        <f>SUM(S$2:S276)</f>
        <v>-497.34034210027141</v>
      </c>
      <c r="U276">
        <f t="shared" si="106"/>
        <v>-78.77896754515082</v>
      </c>
      <c r="V276">
        <f>SUM(U$2:U276)</f>
        <v>31842.687259272065</v>
      </c>
      <c r="X276">
        <v>1.1382324665092891</v>
      </c>
      <c r="Y276">
        <f t="shared" si="107"/>
        <v>-17.108497185296258</v>
      </c>
      <c r="Z276">
        <f>SUM(Y$2:Y276)</f>
        <v>-1640.2486001853106</v>
      </c>
      <c r="AA276">
        <f t="shared" si="108"/>
        <v>-84.59318729997382</v>
      </c>
      <c r="AB276">
        <f>SUM(AA$2:AA276)</f>
        <v>7187.4168112122134</v>
      </c>
      <c r="AD276">
        <f t="shared" si="109"/>
        <v>-1068.7944711427911</v>
      </c>
      <c r="AE276">
        <f t="shared" si="110"/>
        <v>19515.052035242137</v>
      </c>
      <c r="AG276">
        <f t="shared" si="111"/>
        <v>1.0991162332546445</v>
      </c>
      <c r="AH276">
        <f t="shared" si="112"/>
        <v>-16.520550534478232</v>
      </c>
      <c r="AI276">
        <f>SUM(AH$2:AH276)</f>
        <v>-1068.7944711427906</v>
      </c>
      <c r="AJ276">
        <f t="shared" si="113"/>
        <v>-81.686077422562306</v>
      </c>
      <c r="AK276">
        <f>SUM(AJ$2:AJ276)</f>
        <v>19515.05203524213</v>
      </c>
      <c r="AM276">
        <f>Sheet1!U276</f>
        <v>0.58560000000000012</v>
      </c>
      <c r="AN276">
        <f t="shared" si="114"/>
        <v>1.06</v>
      </c>
      <c r="AO276">
        <f>Sheet1!Z$4*Sheet1!Z$1*((Sheet1!Z$2/AM276)^Sheet1!Z$3-(Sheet1!Z$2/AM276)^6)</f>
        <v>-35.770515480917545</v>
      </c>
      <c r="AP276">
        <f>Sheet1!Z$4*Sheet1!Z$1/Sheet1!Z$2*(Sheet1!Z$3*(Sheet1!Z$2/AM276)^(Sheet1!Z$3+1)-6*(Sheet1!Z$2/AM276)^7)</f>
        <v>-325.06847430837701</v>
      </c>
      <c r="AQ276">
        <f t="shared" si="115"/>
        <v>-13.0026897460928</v>
      </c>
      <c r="AR276">
        <f>SUM(AQ$2:AQ276)</f>
        <v>-1823.7796405144336</v>
      </c>
      <c r="AS276">
        <f t="shared" si="116"/>
        <v>-69.196467209609125</v>
      </c>
      <c r="AT276">
        <f>SUM(AS$2:AS276)</f>
        <v>7322.5651562120847</v>
      </c>
      <c r="AV276">
        <f t="shared" si="97"/>
        <v>0.58099999999999996</v>
      </c>
      <c r="AW276">
        <f t="shared" si="98"/>
        <v>0.90810134788037655</v>
      </c>
      <c r="AX276">
        <f>Sheet1!Z$4*Sheet1!Z$1*((Sheet1!Z$2/AV276)^Sheet1!Z$3-(Sheet1!Z$2/AV276)^6)</f>
        <v>-37.298323741829392</v>
      </c>
      <c r="AY276">
        <f>Sheet1!Z$4*Sheet1!Z$1/Sheet1!Z$2*(Sheet1!Z$3*(Sheet1!Z$2/AV276)^(Sheet1!Z$3+1)-6*(Sheet1!Z$2/AV276)^7)</f>
        <v>-339.27483102496097</v>
      </c>
      <c r="AZ276">
        <f t="shared" si="117"/>
        <v>-11.433413206618328</v>
      </c>
      <c r="BA276">
        <f>SUM(AZ$2:AZ276)</f>
        <v>-1778.138455574096</v>
      </c>
      <c r="BB276">
        <f t="shared" si="118"/>
        <v>-60.424680167604976</v>
      </c>
      <c r="BC276">
        <f>SUM(BB$2:BB276)</f>
        <v>7568.312617651336</v>
      </c>
      <c r="BE276">
        <f t="shared" si="99"/>
        <v>0.57299999999999995</v>
      </c>
      <c r="BF276">
        <f t="shared" si="100"/>
        <v>0.9</v>
      </c>
      <c r="BG276">
        <f>Sheet1!Z$4*Sheet1!Z$1*((Sheet1!Z$2/BE276)^Sheet1!Z$3-(Sheet1!Z$2/BE276)^6)</f>
        <v>-40.114831494951183</v>
      </c>
      <c r="BH276">
        <f>Sheet1!Z$4*Sheet1!Z$1/Sheet1!Z$2*(Sheet1!Z$3*(Sheet1!Z$2/BE276)^(Sheet1!Z$3+1)-6*(Sheet1!Z$2/BE276)^7)</f>
        <v>-365.07788400384055</v>
      </c>
      <c r="BI276">
        <f t="shared" si="119"/>
        <v>-12.187082370840493</v>
      </c>
      <c r="BJ276">
        <f>SUM(BI$2:BI276)</f>
        <v>-1745.954600457663</v>
      </c>
      <c r="BK276">
        <f t="shared" si="120"/>
        <v>-64.440133474401037</v>
      </c>
      <c r="BL276">
        <f>SUM(BK$2:BK276)</f>
        <v>8125.4848121339501</v>
      </c>
    </row>
    <row r="277" spans="1:64" x14ac:dyDescent="0.25">
      <c r="A277">
        <v>0.55100000000000005</v>
      </c>
      <c r="B277">
        <v>1.4693333333333334</v>
      </c>
      <c r="C277">
        <v>1.3774999999999999</v>
      </c>
      <c r="D277">
        <v>1.0469999999999999</v>
      </c>
      <c r="E277">
        <v>1.135</v>
      </c>
      <c r="F277">
        <v>-35.083909516196229</v>
      </c>
      <c r="G277">
        <v>-48.978602127779439</v>
      </c>
      <c r="H277">
        <f t="shared" si="101"/>
        <v>-11.152130983638948</v>
      </c>
      <c r="I277">
        <f t="shared" si="102"/>
        <v>-16.877396183516424</v>
      </c>
      <c r="J277">
        <f>SUM(H$2:H277)</f>
        <v>-1614.0834556545278</v>
      </c>
      <c r="K277">
        <f>SUM(I$2:I277)</f>
        <v>-1522.3561266245565</v>
      </c>
      <c r="L277">
        <v>-339.88465538692844</v>
      </c>
      <c r="M277">
        <v>-441.8917374908969</v>
      </c>
      <c r="N277">
        <f t="shared" si="103"/>
        <v>-59.529609867003423</v>
      </c>
      <c r="O277">
        <f t="shared" si="104"/>
        <v>-83.900884498990322</v>
      </c>
      <c r="P277">
        <f>SUM(N$2:N277)</f>
        <v>6376.318671960029</v>
      </c>
      <c r="Q277">
        <f>SUM(O$2:O277)</f>
        <v>16843.759191448109</v>
      </c>
      <c r="S277">
        <f t="shared" si="105"/>
        <v>-15.568840356071979</v>
      </c>
      <c r="T277">
        <f>SUM(S$2:S277)</f>
        <v>-512.90918245634339</v>
      </c>
      <c r="U277">
        <f t="shared" si="106"/>
        <v>-77.395793894663313</v>
      </c>
      <c r="V277">
        <f>SUM(U$2:U277)</f>
        <v>31765.291465377402</v>
      </c>
      <c r="X277">
        <v>1.1231128349854356</v>
      </c>
      <c r="Y277">
        <f t="shared" si="107"/>
        <v>-16.700634603384582</v>
      </c>
      <c r="Z277">
        <f>SUM(Y$2:Y277)</f>
        <v>-1656.9492347886951</v>
      </c>
      <c r="AA277">
        <f t="shared" si="108"/>
        <v>-83.022167618895693</v>
      </c>
      <c r="AB277">
        <f>SUM(AA$2:AA277)</f>
        <v>7104.3946435933176</v>
      </c>
      <c r="AD277">
        <f t="shared" si="109"/>
        <v>-1084.9292086225191</v>
      </c>
      <c r="AE277">
        <f t="shared" si="110"/>
        <v>19434.843054485362</v>
      </c>
      <c r="AG277">
        <f t="shared" si="111"/>
        <v>1.0850564174927178</v>
      </c>
      <c r="AH277">
        <f t="shared" si="112"/>
        <v>-16.13473747972828</v>
      </c>
      <c r="AI277">
        <f>SUM(AH$2:AH277)</f>
        <v>-1084.9292086225189</v>
      </c>
      <c r="AJ277">
        <f t="shared" si="113"/>
        <v>-80.208980756779496</v>
      </c>
      <c r="AK277">
        <f>SUM(AJ$2:AJ277)</f>
        <v>19434.843054485351</v>
      </c>
      <c r="AM277">
        <f>Sheet1!U277</f>
        <v>0.58773333333333333</v>
      </c>
      <c r="AN277">
        <f t="shared" si="114"/>
        <v>1.0469999999999999</v>
      </c>
      <c r="AO277">
        <f>Sheet1!Z$4*Sheet1!Z$1*((Sheet1!Z$2/AM277)^Sheet1!Z$3-(Sheet1!Z$2/AM277)^6)</f>
        <v>-35.083909516196229</v>
      </c>
      <c r="AP277">
        <f>Sheet1!Z$4*Sheet1!Z$1/Sheet1!Z$2*(Sheet1!Z$3*(Sheet1!Z$2/AM277)^(Sheet1!Z$3+1)-6*(Sheet1!Z$2/AM277)^7)</f>
        <v>-318.64186442524544</v>
      </c>
      <c r="AQ277">
        <f t="shared" si="115"/>
        <v>-12.688646808051422</v>
      </c>
      <c r="AR277">
        <f>SUM(AQ$2:AQ277)</f>
        <v>-1836.4682873224849</v>
      </c>
      <c r="AS277">
        <f t="shared" si="116"/>
        <v>-67.731467226457212</v>
      </c>
      <c r="AT277">
        <f>SUM(AS$2:AS277)</f>
        <v>7254.8336889856273</v>
      </c>
      <c r="AV277">
        <f t="shared" si="97"/>
        <v>0.58299999999999996</v>
      </c>
      <c r="AW277">
        <f t="shared" si="98"/>
        <v>0.89356043001232721</v>
      </c>
      <c r="AX277">
        <f>Sheet1!Z$4*Sheet1!Z$1*((Sheet1!Z$2/AV277)^Sheet1!Z$3-(Sheet1!Z$2/AV277)^6)</f>
        <v>-36.626023634848025</v>
      </c>
      <c r="AY277">
        <f>Sheet1!Z$4*Sheet1!Z$1/Sheet1!Z$2*(Sheet1!Z$3*(Sheet1!Z$2/AV277)^(Sheet1!Z$3+1)-6*(Sheet1!Z$2/AV277)^7)</f>
        <v>-333.04005920678941</v>
      </c>
      <c r="AZ277">
        <f t="shared" si="117"/>
        <v>-11.123739486028198</v>
      </c>
      <c r="BA277">
        <f>SUM(AZ$2:AZ277)</f>
        <v>-1789.2621950601242</v>
      </c>
      <c r="BB277">
        <f t="shared" si="118"/>
        <v>-58.969312944804734</v>
      </c>
      <c r="BC277">
        <f>SUM(BB$2:BB277)</f>
        <v>7509.3433047065309</v>
      </c>
      <c r="BE277">
        <f t="shared" si="99"/>
        <v>0.57499999999999996</v>
      </c>
      <c r="BF277">
        <f t="shared" si="100"/>
        <v>0.89200000000000002</v>
      </c>
      <c r="BG277">
        <f>Sheet1!Z$4*Sheet1!Z$1*((Sheet1!Z$2/BE277)^Sheet1!Z$3-(Sheet1!Z$2/BE277)^6)</f>
        <v>-39.391266107489024</v>
      </c>
      <c r="BH277">
        <f>Sheet1!Z$4*Sheet1!Z$1/Sheet1!Z$2*(Sheet1!Z$3*(Sheet1!Z$2/BE277)^(Sheet1!Z$3+1)-6*(Sheet1!Z$2/BE277)^7)</f>
        <v>-358.50109331836705</v>
      </c>
      <c r="BI277">
        <f t="shared" si="119"/>
        <v>-11.942682977039436</v>
      </c>
      <c r="BJ277">
        <f>SUM(BI$2:BI277)</f>
        <v>-1757.8972834347023</v>
      </c>
      <c r="BK277">
        <f t="shared" si="120"/>
        <v>-63.366687236392799</v>
      </c>
      <c r="BL277">
        <f>SUM(BK$2:BK277)</f>
        <v>8062.1181248975572</v>
      </c>
    </row>
    <row r="278" spans="1:64" x14ac:dyDescent="0.25">
      <c r="A278">
        <v>0.55300000000000005</v>
      </c>
      <c r="B278">
        <v>1.4746666666666668</v>
      </c>
      <c r="C278">
        <v>1.3825000000000001</v>
      </c>
      <c r="D278">
        <v>1.026</v>
      </c>
      <c r="E278">
        <v>1.115</v>
      </c>
      <c r="F278">
        <v>-34.410902993625342</v>
      </c>
      <c r="G278">
        <v>-48.102054875212701</v>
      </c>
      <c r="H278">
        <f t="shared" si="101"/>
        <v>-10.796766093250589</v>
      </c>
      <c r="I278">
        <f t="shared" si="102"/>
        <v>-16.401696048757323</v>
      </c>
      <c r="J278">
        <f>SUM(H$2:H278)</f>
        <v>-1624.8802217477785</v>
      </c>
      <c r="K278">
        <f>SUM(I$2:I278)</f>
        <v>-1538.7578226733137</v>
      </c>
      <c r="L278">
        <v>-333.1403945209168</v>
      </c>
      <c r="M278">
        <v>-434.65996322869989</v>
      </c>
      <c r="N278">
        <f t="shared" si="103"/>
        <v>-57.802956255945929</v>
      </c>
      <c r="O278">
        <f t="shared" si="104"/>
        <v>-81.95961321869693</v>
      </c>
      <c r="P278">
        <f>SUM(N$2:N278)</f>
        <v>6318.515715704083</v>
      </c>
      <c r="Q278">
        <f>SUM(O$2:O278)</f>
        <v>16761.799578229413</v>
      </c>
      <c r="S278">
        <f t="shared" si="105"/>
        <v>-15.092502373116607</v>
      </c>
      <c r="T278">
        <f>SUM(S$2:S278)</f>
        <v>-528.00168482946003</v>
      </c>
      <c r="U278">
        <f t="shared" si="106"/>
        <v>-75.417545437114839</v>
      </c>
      <c r="V278">
        <f>SUM(U$2:U278)</f>
        <v>31689.873919940288</v>
      </c>
      <c r="X278">
        <v>1.0994554133875221</v>
      </c>
      <c r="Y278">
        <f t="shared" si="107"/>
        <v>-16.173034537706702</v>
      </c>
      <c r="Z278">
        <f>SUM(Y$2:Y278)</f>
        <v>-1673.1222693264017</v>
      </c>
      <c r="AA278">
        <f t="shared" si="108"/>
        <v>-80.816986934927215</v>
      </c>
      <c r="AB278">
        <f>SUM(AA$2:AA278)</f>
        <v>7023.57765665839</v>
      </c>
      <c r="AD278">
        <f t="shared" si="109"/>
        <v>-1100.5619770779308</v>
      </c>
      <c r="AE278">
        <f t="shared" si="110"/>
        <v>19356.72578829934</v>
      </c>
      <c r="AG278">
        <f t="shared" si="111"/>
        <v>1.062727706693761</v>
      </c>
      <c r="AH278">
        <f t="shared" si="112"/>
        <v>-15.632768455411654</v>
      </c>
      <c r="AI278">
        <f>SUM(AH$2:AH278)</f>
        <v>-1100.5619770779306</v>
      </c>
      <c r="AJ278">
        <f t="shared" si="113"/>
        <v>-78.117266186021027</v>
      </c>
      <c r="AK278">
        <f>SUM(AJ$2:AJ278)</f>
        <v>19356.725788299329</v>
      </c>
      <c r="AM278">
        <f>Sheet1!U278</f>
        <v>0.58986666666666676</v>
      </c>
      <c r="AN278">
        <f t="shared" si="114"/>
        <v>1.026</v>
      </c>
      <c r="AO278">
        <f>Sheet1!Z$4*Sheet1!Z$1*((Sheet1!Z$2/AM278)^Sheet1!Z$3-(Sheet1!Z$2/AM278)^6)</f>
        <v>-34.410902993625342</v>
      </c>
      <c r="AP278">
        <f>Sheet1!Z$4*Sheet1!Z$1/Sheet1!Z$2*(Sheet1!Z$3*(Sheet1!Z$2/AM278)^(Sheet1!Z$3+1)-6*(Sheet1!Z$2/AM278)^7)</f>
        <v>-312.3191198633595</v>
      </c>
      <c r="AQ278">
        <f t="shared" si="115"/>
        <v>-12.284320532765117</v>
      </c>
      <c r="AR278">
        <f>SUM(AQ$2:AQ278)</f>
        <v>-1848.7526078552501</v>
      </c>
      <c r="AS278">
        <f t="shared" si="116"/>
        <v>-65.766919117876284</v>
      </c>
      <c r="AT278">
        <f>SUM(AS$2:AS278)</f>
        <v>7189.0667698677507</v>
      </c>
      <c r="AV278">
        <f t="shared" si="97"/>
        <v>0.58499999999999996</v>
      </c>
      <c r="AW278">
        <f t="shared" si="98"/>
        <v>0.88960767804184804</v>
      </c>
      <c r="AX278">
        <f>Sheet1!Z$4*Sheet1!Z$1*((Sheet1!Z$2/AV278)^Sheet1!Z$3-(Sheet1!Z$2/AV278)^6)</f>
        <v>-35.966103984418965</v>
      </c>
      <c r="AY278">
        <f>Sheet1!Z$4*Sheet1!Z$1/Sheet1!Z$2*(Sheet1!Z$3*(Sheet1!Z$2/AV278)^(Sheet1!Z$3+1)-6*(Sheet1!Z$2/AV278)^7)</f>
        <v>-326.89456034795768</v>
      </c>
      <c r="AZ278">
        <f t="shared" si="117"/>
        <v>-10.949736048303491</v>
      </c>
      <c r="BA278">
        <f>SUM(AZ$2:AZ278)</f>
        <v>-1800.2119311084277</v>
      </c>
      <c r="BB278">
        <f t="shared" si="118"/>
        <v>-58.220216304145644</v>
      </c>
      <c r="BC278">
        <f>SUM(BB$2:BB278)</f>
        <v>7451.1230884023853</v>
      </c>
      <c r="BE278">
        <f t="shared" si="99"/>
        <v>0.57699999999999996</v>
      </c>
      <c r="BF278">
        <f t="shared" si="100"/>
        <v>0.877</v>
      </c>
      <c r="BG278">
        <f>Sheet1!Z$4*Sheet1!Z$1*((Sheet1!Z$2/BE278)^Sheet1!Z$3-(Sheet1!Z$2/BE278)^6)</f>
        <v>-38.680771993196643</v>
      </c>
      <c r="BH278">
        <f>Sheet1!Z$4*Sheet1!Z$1/Sheet1!Z$2*(Sheet1!Z$3*(Sheet1!Z$2/BE278)^(Sheet1!Z$3+1)-6*(Sheet1!Z$2/BE278)^7)</f>
        <v>-352.0069843575792</v>
      </c>
      <c r="BI278">
        <f t="shared" si="119"/>
        <v>-11.609311350340997</v>
      </c>
      <c r="BJ278">
        <f>SUM(BI$2:BI278)</f>
        <v>-1769.5065947850433</v>
      </c>
      <c r="BK278">
        <f t="shared" si="120"/>
        <v>-61.804268735329281</v>
      </c>
      <c r="BL278">
        <f>SUM(BK$2:BK278)</f>
        <v>8000.3138561622281</v>
      </c>
    </row>
    <row r="279" spans="1:64" x14ac:dyDescent="0.25">
      <c r="A279">
        <v>0.55500000000000005</v>
      </c>
      <c r="B279">
        <v>1.4800000000000002</v>
      </c>
      <c r="C279">
        <v>1.3875</v>
      </c>
      <c r="D279">
        <v>1.0229999999999999</v>
      </c>
      <c r="E279">
        <v>1.0920000000000001</v>
      </c>
      <c r="F279">
        <v>-33.75127363639691</v>
      </c>
      <c r="G279">
        <v>-47.239941758798054</v>
      </c>
      <c r="H279">
        <f t="shared" si="101"/>
        <v>-10.635349491273734</v>
      </c>
      <c r="I279">
        <f t="shared" si="102"/>
        <v>-15.88978270179712</v>
      </c>
      <c r="J279">
        <f>SUM(H$2:H279)</f>
        <v>-1635.5155712390522</v>
      </c>
      <c r="K279">
        <f>SUM(I$2:I279)</f>
        <v>-1554.647605375111</v>
      </c>
      <c r="L279">
        <v>-326.50757807733766</v>
      </c>
      <c r="M279">
        <v>-427.4589371028901</v>
      </c>
      <c r="N279">
        <f t="shared" si="103"/>
        <v>-57.101543610037204</v>
      </c>
      <c r="O279">
        <f t="shared" si="104"/>
        <v>-79.798731777623431</v>
      </c>
      <c r="P279">
        <f>SUM(N$2:N279)</f>
        <v>6261.4141720940461</v>
      </c>
      <c r="Q279">
        <f>SUM(O$2:O279)</f>
        <v>16682.000846451789</v>
      </c>
      <c r="S279">
        <f t="shared" si="105"/>
        <v>-14.885757970639608</v>
      </c>
      <c r="T279">
        <f>SUM(S$2:S279)</f>
        <v>-542.88744280009962</v>
      </c>
      <c r="U279">
        <f t="shared" si="106"/>
        <v>-74.756504220246114</v>
      </c>
      <c r="V279">
        <f>SUM(U$2:U279)</f>
        <v>31615.11741572004</v>
      </c>
      <c r="X279">
        <v>1.0951201392348175</v>
      </c>
      <c r="Y279">
        <f t="shared" si="107"/>
        <v>-15.935184106962506</v>
      </c>
      <c r="Z279">
        <f>SUM(Y$2:Y279)</f>
        <v>-1689.0574534333641</v>
      </c>
      <c r="AA279">
        <f t="shared" si="108"/>
        <v>-80.026738328821267</v>
      </c>
      <c r="AB279">
        <f>SUM(AA$2:AA279)</f>
        <v>6943.550918329569</v>
      </c>
      <c r="AD279">
        <f t="shared" si="109"/>
        <v>-1115.9724481167318</v>
      </c>
      <c r="AE279">
        <f t="shared" si="110"/>
        <v>19279.334167024805</v>
      </c>
      <c r="AG279">
        <f t="shared" si="111"/>
        <v>1.0590600696174088</v>
      </c>
      <c r="AH279">
        <f t="shared" si="112"/>
        <v>-15.41047103880106</v>
      </c>
      <c r="AI279">
        <f>SUM(AH$2:AH279)</f>
        <v>-1115.9724481167316</v>
      </c>
      <c r="AJ279">
        <f t="shared" si="113"/>
        <v>-77.391621274533705</v>
      </c>
      <c r="AK279">
        <f>SUM(AJ$2:AJ279)</f>
        <v>19279.334167024794</v>
      </c>
      <c r="AM279">
        <f>Sheet1!U279</f>
        <v>0.59200000000000008</v>
      </c>
      <c r="AN279">
        <f t="shared" si="114"/>
        <v>1.0229999999999999</v>
      </c>
      <c r="AO279">
        <f>Sheet1!Z$4*Sheet1!Z$1*((Sheet1!Z$2/AM279)^Sheet1!Z$3-(Sheet1!Z$2/AM279)^6)</f>
        <v>-33.75127363639691</v>
      </c>
      <c r="AP279">
        <f>Sheet1!Z$4*Sheet1!Z$1/Sheet1!Z$2*(Sheet1!Z$3*(Sheet1!Z$2/AM279)^(Sheet1!Z$3+1)-6*(Sheet1!Z$2/AM279)^7)</f>
        <v>-306.10085444750405</v>
      </c>
      <c r="AQ279">
        <f t="shared" si="115"/>
        <v>-12.100664310071451</v>
      </c>
      <c r="AR279">
        <f>SUM(AQ$2:AQ279)</f>
        <v>-1860.8532721653214</v>
      </c>
      <c r="AS279">
        <f t="shared" si="116"/>
        <v>-64.968867396309022</v>
      </c>
      <c r="AT279">
        <f>SUM(AS$2:AS279)</f>
        <v>7124.0979024714416</v>
      </c>
      <c r="AV279">
        <f t="shared" si="97"/>
        <v>0.58699999999999997</v>
      </c>
      <c r="AW279">
        <f t="shared" si="98"/>
        <v>0.87512772966640429</v>
      </c>
      <c r="AX279">
        <f>Sheet1!Z$4*Sheet1!Z$1*((Sheet1!Z$2/AV279)^Sheet1!Z$3-(Sheet1!Z$2/AV279)^6)</f>
        <v>-35.318385206578974</v>
      </c>
      <c r="AY279">
        <f>Sheet1!Z$4*Sheet1!Z$1/Sheet1!Z$2*(Sheet1!Z$3*(Sheet1!Z$2/AV279)^(Sheet1!Z$3+1)-6*(Sheet1!Z$2/AV279)^7)</f>
        <v>-320.8393345288701</v>
      </c>
      <c r="AZ279">
        <f t="shared" si="117"/>
        <v>-10.649972509803728</v>
      </c>
      <c r="BA279">
        <f>SUM(AZ$2:AZ279)</f>
        <v>-1810.8619036182315</v>
      </c>
      <c r="BB279">
        <f t="shared" si="118"/>
        <v>-56.790194476324508</v>
      </c>
      <c r="BC279">
        <f>SUM(BB$2:BB279)</f>
        <v>7394.3328939260609</v>
      </c>
      <c r="BE279">
        <f t="shared" si="99"/>
        <v>0.57899999999999996</v>
      </c>
      <c r="BF279">
        <f t="shared" si="100"/>
        <v>0.86299999999999999</v>
      </c>
      <c r="BG279">
        <f>Sheet1!Z$4*Sheet1!Z$1*((Sheet1!Z$2/BE279)^Sheet1!Z$3-(Sheet1!Z$2/BE279)^6)</f>
        <v>-37.983181654842305</v>
      </c>
      <c r="BH279">
        <f>Sheet1!Z$4*Sheet1!Z$1/Sheet1!Z$2*(Sheet1!Z$3*(Sheet1!Z$2/BE279)^(Sheet1!Z$3+1)-6*(Sheet1!Z$2/BE279)^7)</f>
        <v>-345.59763808111035</v>
      </c>
      <c r="BI279">
        <f t="shared" si="119"/>
        <v>-11.294794631638409</v>
      </c>
      <c r="BJ279">
        <f>SUM(BI$2:BI279)</f>
        <v>-1780.8013894166816</v>
      </c>
      <c r="BK279">
        <f t="shared" si="120"/>
        <v>-60.324796450435883</v>
      </c>
      <c r="BL279">
        <f>SUM(BK$2:BK279)</f>
        <v>7939.9890597117919</v>
      </c>
    </row>
    <row r="280" spans="1:64" x14ac:dyDescent="0.25">
      <c r="A280">
        <v>0.55700000000000005</v>
      </c>
      <c r="B280">
        <v>1.4853333333333334</v>
      </c>
      <c r="C280">
        <v>1.3925000000000001</v>
      </c>
      <c r="D280">
        <v>1.0089999999999999</v>
      </c>
      <c r="E280">
        <v>1.073</v>
      </c>
      <c r="F280">
        <v>-33.104798106752135</v>
      </c>
      <c r="G280">
        <v>-46.392193521505142</v>
      </c>
      <c r="H280">
        <f t="shared" si="101"/>
        <v>-10.36316708239214</v>
      </c>
      <c r="I280">
        <f t="shared" si="102"/>
        <v>-15.443830258146752</v>
      </c>
      <c r="J280">
        <f>SUM(H$2:H280)</f>
        <v>-1645.8787383214444</v>
      </c>
      <c r="K280">
        <f>SUM(I$2:I280)</f>
        <v>-1570.0914356332578</v>
      </c>
      <c r="L280">
        <v>-319.98661605855079</v>
      </c>
      <c r="M280">
        <v>-420.2962948637653</v>
      </c>
      <c r="N280">
        <f t="shared" si="103"/>
        <v>-55.794137118658121</v>
      </c>
      <c r="O280">
        <f t="shared" si="104"/>
        <v>-77.932905685484855</v>
      </c>
      <c r="P280">
        <f>SUM(N$2:N280)</f>
        <v>6205.6200349753881</v>
      </c>
      <c r="Q280">
        <f>SUM(O$2:O280)</f>
        <v>16604.067940766305</v>
      </c>
      <c r="S280">
        <f t="shared" si="105"/>
        <v>-14.52266983268413</v>
      </c>
      <c r="T280">
        <f>SUM(S$2:S280)</f>
        <v>-557.41011263278369</v>
      </c>
      <c r="U280">
        <f t="shared" si="106"/>
        <v>-73.284531068643247</v>
      </c>
      <c r="V280">
        <f>SUM(U$2:U280)</f>
        <v>31541.832884651398</v>
      </c>
      <c r="X280">
        <v>1.079035729244199</v>
      </c>
      <c r="Y280">
        <f t="shared" si="107"/>
        <v>-15.530703303749309</v>
      </c>
      <c r="Z280">
        <f>SUM(Y$2:Y280)</f>
        <v>-1704.5881567371134</v>
      </c>
      <c r="AA280">
        <f t="shared" si="108"/>
        <v>-78.371285851310844</v>
      </c>
      <c r="AB280">
        <f>SUM(AA$2:AA280)</f>
        <v>6865.1796324782581</v>
      </c>
      <c r="AD280">
        <f t="shared" si="109"/>
        <v>-1130.9991346849486</v>
      </c>
      <c r="AE280">
        <f t="shared" si="110"/>
        <v>19203.506258564827</v>
      </c>
      <c r="AG280">
        <f t="shared" si="111"/>
        <v>1.0440178646220994</v>
      </c>
      <c r="AH280">
        <f t="shared" si="112"/>
        <v>-15.026686568216718</v>
      </c>
      <c r="AI280">
        <f>SUM(AH$2:AH280)</f>
        <v>-1130.9991346849483</v>
      </c>
      <c r="AJ280">
        <f t="shared" si="113"/>
        <v>-75.827908459977053</v>
      </c>
      <c r="AK280">
        <f>SUM(AJ$2:AJ280)</f>
        <v>19203.506258564816</v>
      </c>
      <c r="AM280">
        <f>Sheet1!U280</f>
        <v>0.5941333333333334</v>
      </c>
      <c r="AN280">
        <f t="shared" si="114"/>
        <v>1.0089999999999999</v>
      </c>
      <c r="AO280">
        <f>Sheet1!Z$4*Sheet1!Z$1*((Sheet1!Z$2/AM280)^Sheet1!Z$3-(Sheet1!Z$2/AM280)^6)</f>
        <v>-33.104798106752135</v>
      </c>
      <c r="AP280">
        <f>Sheet1!Z$4*Sheet1!Z$1/Sheet1!Z$2*(Sheet1!Z$3*(Sheet1!Z$2/AM280)^(Sheet1!Z$3+1)-6*(Sheet1!Z$2/AM280)^7)</f>
        <v>-299.98745255489143</v>
      </c>
      <c r="AQ280">
        <f t="shared" si="115"/>
        <v>-11.790981213743946</v>
      </c>
      <c r="AR280">
        <f>SUM(AQ$2:AQ280)</f>
        <v>-1872.6442533790653</v>
      </c>
      <c r="AS280">
        <f t="shared" si="116"/>
        <v>-63.481329343895482</v>
      </c>
      <c r="AT280">
        <f>SUM(AS$2:AS280)</f>
        <v>7060.616573127546</v>
      </c>
      <c r="AV280">
        <f t="shared" si="97"/>
        <v>0.58899999999999997</v>
      </c>
      <c r="AW280">
        <f t="shared" si="98"/>
        <v>0.86805657486018029</v>
      </c>
      <c r="AX280">
        <f>Sheet1!Z$4*Sheet1!Z$1*((Sheet1!Z$2/AV280)^Sheet1!Z$3-(Sheet1!Z$2/AV280)^6)</f>
        <v>-34.682685938731481</v>
      </c>
      <c r="AY280">
        <f>Sheet1!Z$4*Sheet1!Z$1/Sheet1!Z$2*(Sheet1!Z$3*(Sheet1!Z$2/AV280)^(Sheet1!Z$3+1)-6*(Sheet1!Z$2/AV280)^7)</f>
        <v>-314.87516338596504</v>
      </c>
      <c r="AZ280">
        <f t="shared" si="117"/>
        <v>-10.444588730184053</v>
      </c>
      <c r="BA280">
        <f>SUM(AZ$2:AZ280)</f>
        <v>-1821.3064923484155</v>
      </c>
      <c r="BB280">
        <f t="shared" si="118"/>
        <v>-55.851175879497667</v>
      </c>
      <c r="BC280">
        <f>SUM(BB$2:BB280)</f>
        <v>7338.4817180465634</v>
      </c>
      <c r="BE280">
        <f t="shared" si="99"/>
        <v>0.58099999999999996</v>
      </c>
      <c r="BF280">
        <f t="shared" si="100"/>
        <v>0.85899999999999999</v>
      </c>
      <c r="BG280">
        <f>Sheet1!Z$4*Sheet1!Z$1*((Sheet1!Z$2/BE280)^Sheet1!Z$3-(Sheet1!Z$2/BE280)^6)</f>
        <v>-37.298323741829392</v>
      </c>
      <c r="BH280">
        <f>Sheet1!Z$4*Sheet1!Z$1/Sheet1!Z$2*(Sheet1!Z$3*(Sheet1!Z$2/BE280)^(Sheet1!Z$3+1)-6*(Sheet1!Z$2/BE280)^7)</f>
        <v>-339.27483102496097</v>
      </c>
      <c r="BI280">
        <f t="shared" si="119"/>
        <v>-11.115092151150867</v>
      </c>
      <c r="BJ280">
        <f>SUM(BI$2:BI280)</f>
        <v>-1791.9164815678325</v>
      </c>
      <c r="BK280">
        <f t="shared" si="120"/>
        <v>-59.551223832310249</v>
      </c>
      <c r="BL280">
        <f>SUM(BK$2:BK280)</f>
        <v>7880.437835879482</v>
      </c>
    </row>
    <row r="281" spans="1:64" x14ac:dyDescent="0.25">
      <c r="A281">
        <v>0.55900000000000005</v>
      </c>
      <c r="B281">
        <v>1.4906666666666668</v>
      </c>
      <c r="C281">
        <v>1.3975</v>
      </c>
      <c r="D281">
        <v>0.98699999999999999</v>
      </c>
      <c r="E281">
        <v>1.0580000000000001</v>
      </c>
      <c r="F281">
        <v>-32.471252473265231</v>
      </c>
      <c r="G281">
        <v>-45.558726366192914</v>
      </c>
      <c r="H281">
        <f t="shared" si="101"/>
        <v>-10.014743001325115</v>
      </c>
      <c r="I281">
        <f t="shared" si="102"/>
        <v>-15.061938083305122</v>
      </c>
      <c r="J281">
        <f>SUM(H$2:H281)</f>
        <v>-1655.8934813227695</v>
      </c>
      <c r="K281">
        <f>SUM(I$2:I281)</f>
        <v>-1585.153373716563</v>
      </c>
      <c r="L281">
        <v>-313.57769563968651</v>
      </c>
      <c r="M281">
        <v>-413.17895006496281</v>
      </c>
      <c r="N281">
        <f t="shared" si="103"/>
        <v>-54.06270114677379</v>
      </c>
      <c r="O281">
        <f t="shared" si="104"/>
        <v>-76.358832414863556</v>
      </c>
      <c r="P281">
        <f>SUM(N$2:N281)</f>
        <v>6151.557333828614</v>
      </c>
      <c r="Q281">
        <f>SUM(O$2:O281)</f>
        <v>16527.709108351442</v>
      </c>
      <c r="S281">
        <f t="shared" si="105"/>
        <v>-14.051165300777084</v>
      </c>
      <c r="T281">
        <f>SUM(S$2:S281)</f>
        <v>-571.46127793356072</v>
      </c>
      <c r="U281">
        <f t="shared" si="106"/>
        <v>-71.2345629427886</v>
      </c>
      <c r="V281">
        <f>SUM(U$2:U281)</f>
        <v>31470.59832170861</v>
      </c>
      <c r="X281">
        <v>1.0544434724161544</v>
      </c>
      <c r="Y281">
        <f t="shared" si="107"/>
        <v>-15.011306515952146</v>
      </c>
      <c r="Z281">
        <f>SUM(Y$2:Y281)</f>
        <v>-1719.5994632530656</v>
      </c>
      <c r="AA281">
        <f t="shared" si="108"/>
        <v>-76.102147827194656</v>
      </c>
      <c r="AB281">
        <f>SUM(AA$2:AA281)</f>
        <v>6789.0774846510631</v>
      </c>
      <c r="AD281">
        <f t="shared" si="109"/>
        <v>-1145.5303705933131</v>
      </c>
      <c r="AE281">
        <f t="shared" si="110"/>
        <v>19129.837903179836</v>
      </c>
      <c r="AG281">
        <f t="shared" si="111"/>
        <v>1.0207217362080772</v>
      </c>
      <c r="AH281">
        <f t="shared" si="112"/>
        <v>-14.531235908364614</v>
      </c>
      <c r="AI281">
        <f>SUM(AH$2:AH281)</f>
        <v>-1145.5303705933129</v>
      </c>
      <c r="AJ281">
        <f t="shared" si="113"/>
        <v>-73.668355384991628</v>
      </c>
      <c r="AK281">
        <f>SUM(AJ$2:AJ281)</f>
        <v>19129.837903179825</v>
      </c>
      <c r="AM281">
        <f>Sheet1!U281</f>
        <v>0.59626666666666672</v>
      </c>
      <c r="AN281">
        <f t="shared" si="114"/>
        <v>0.98699999999999999</v>
      </c>
      <c r="AO281">
        <f>Sheet1!Z$4*Sheet1!Z$1*((Sheet1!Z$2/AM281)^Sheet1!Z$3-(Sheet1!Z$2/AM281)^6)</f>
        <v>-32.471252473265231</v>
      </c>
      <c r="AP281">
        <f>Sheet1!Z$4*Sheet1!Z$1/Sheet1!Z$2*(Sheet1!Z$3*(Sheet1!Z$2/AM281)^(Sheet1!Z$3+1)-6*(Sheet1!Z$2/AM281)^7)</f>
        <v>-293.97908966220609</v>
      </c>
      <c r="AQ281">
        <f t="shared" si="115"/>
        <v>-11.394552037063244</v>
      </c>
      <c r="AR281">
        <f>SUM(AQ$2:AQ281)</f>
        <v>-1884.0388054161285</v>
      </c>
      <c r="AS281">
        <f t="shared" si="116"/>
        <v>-61.511339971440393</v>
      </c>
      <c r="AT281">
        <f>SUM(AS$2:AS281)</f>
        <v>6999.1052331561059</v>
      </c>
      <c r="AV281">
        <f t="shared" si="97"/>
        <v>0.59099999999999997</v>
      </c>
      <c r="AW281">
        <f t="shared" si="98"/>
        <v>0.86311214700198013</v>
      </c>
      <c r="AX281">
        <f>Sheet1!Z$4*Sheet1!Z$1*((Sheet1!Z$2/AV281)^Sheet1!Z$3-(Sheet1!Z$2/AV281)^6)</f>
        <v>-34.058823458476652</v>
      </c>
      <c r="AY281">
        <f>Sheet1!Z$4*Sheet1!Z$1/Sheet1!Z$2*(Sheet1!Z$3*(Sheet1!Z$2/AV281)^(Sheet1!Z$3+1)-6*(Sheet1!Z$2/AV281)^7)</f>
        <v>-309.00262795111979</v>
      </c>
      <c r="AZ281">
        <f t="shared" si="117"/>
        <v>-10.267668339794238</v>
      </c>
      <c r="BA281">
        <f>SUM(AZ$2:AZ281)</f>
        <v>-1831.5741606882098</v>
      </c>
      <c r="BB281">
        <f t="shared" si="118"/>
        <v>-55.054375960545379</v>
      </c>
      <c r="BC281">
        <f>SUM(BB$2:BB281)</f>
        <v>7283.4273420860181</v>
      </c>
      <c r="BE281">
        <f t="shared" si="99"/>
        <v>0.58299999999999996</v>
      </c>
      <c r="BF281">
        <f t="shared" si="100"/>
        <v>0.84599999999999997</v>
      </c>
      <c r="BG281">
        <f>Sheet1!Z$4*Sheet1!Z$1*((Sheet1!Z$2/BE281)^Sheet1!Z$3-(Sheet1!Z$2/BE281)^6)</f>
        <v>-36.626023634848025</v>
      </c>
      <c r="BH281">
        <f>Sheet1!Z$4*Sheet1!Z$1/Sheet1!Z$2*(Sheet1!Z$3*(Sheet1!Z$2/BE281)^(Sheet1!Z$3+1)-6*(Sheet1!Z$2/BE281)^7)</f>
        <v>-333.04005920678941</v>
      </c>
      <c r="BI281">
        <f t="shared" si="119"/>
        <v>-10.822686940378034</v>
      </c>
      <c r="BJ281">
        <f>SUM(BI$2:BI281)</f>
        <v>-1802.7391685082105</v>
      </c>
      <c r="BK281">
        <f t="shared" si="120"/>
        <v>-58.160653915994409</v>
      </c>
      <c r="BL281">
        <f>SUM(BK$2:BK281)</f>
        <v>7822.2771819634872</v>
      </c>
    </row>
    <row r="282" spans="1:64" x14ac:dyDescent="0.25">
      <c r="A282">
        <v>0.56100000000000005</v>
      </c>
      <c r="B282">
        <v>1.4960000000000002</v>
      </c>
      <c r="C282">
        <v>1.4025000000000001</v>
      </c>
      <c r="D282">
        <v>0.98099999999999998</v>
      </c>
      <c r="E282">
        <v>1.024</v>
      </c>
      <c r="F282">
        <v>-31.850412635975811</v>
      </c>
      <c r="G282">
        <v>-44.739443346150907</v>
      </c>
      <c r="H282">
        <f t="shared" si="101"/>
        <v>-9.8335378346180136</v>
      </c>
      <c r="I282">
        <f t="shared" si="102"/>
        <v>-14.418372965728219</v>
      </c>
      <c r="J282">
        <f>SUM(H$2:H282)</f>
        <v>-1665.7270191573875</v>
      </c>
      <c r="K282">
        <f>SUM(I$2:I282)</f>
        <v>-1599.5717466822912</v>
      </c>
      <c r="L282">
        <v>-307.28080142429599</v>
      </c>
      <c r="M282">
        <v>-406.11314727108589</v>
      </c>
      <c r="N282">
        <f t="shared" si="103"/>
        <v>-53.222223940677566</v>
      </c>
      <c r="O282">
        <f t="shared" si="104"/>
        <v>-73.423585685823738</v>
      </c>
      <c r="P282">
        <f>SUM(N$2:N282)</f>
        <v>6098.3351098879366</v>
      </c>
      <c r="Q282">
        <f>SUM(O$2:O282)</f>
        <v>16454.285522665617</v>
      </c>
      <c r="S282">
        <f t="shared" si="105"/>
        <v>-13.812913944706427</v>
      </c>
      <c r="T282">
        <f>SUM(S$2:S282)</f>
        <v>-585.27419187826717</v>
      </c>
      <c r="U282">
        <f t="shared" si="106"/>
        <v>-70.340368708782322</v>
      </c>
      <c r="V282">
        <f>SUM(U$2:U282)</f>
        <v>31400.257952999829</v>
      </c>
      <c r="X282">
        <v>1.0469836286001331</v>
      </c>
      <c r="Y282">
        <f t="shared" si="107"/>
        <v>-14.741992623211125</v>
      </c>
      <c r="Z282">
        <f>SUM(Y$2:Y282)</f>
        <v>-1734.3414558762768</v>
      </c>
      <c r="AA282">
        <f t="shared" si="108"/>
        <v>-75.071574381031766</v>
      </c>
      <c r="AB282">
        <f>SUM(AA$2:AA282)</f>
        <v>6714.0059102700316</v>
      </c>
      <c r="AD282">
        <f t="shared" si="109"/>
        <v>-1159.8078238772719</v>
      </c>
      <c r="AE282">
        <f t="shared" si="110"/>
        <v>19057.131931634929</v>
      </c>
      <c r="AG282">
        <f t="shared" si="111"/>
        <v>1.0139918143000666</v>
      </c>
      <c r="AH282">
        <f t="shared" si="112"/>
        <v>-14.277453283958776</v>
      </c>
      <c r="AI282">
        <f>SUM(AH$2:AH282)</f>
        <v>-1159.8078238772716</v>
      </c>
      <c r="AJ282">
        <f t="shared" si="113"/>
        <v>-72.705971544907044</v>
      </c>
      <c r="AK282">
        <f>SUM(AJ$2:AJ282)</f>
        <v>19057.131931634918</v>
      </c>
      <c r="AM282">
        <f>Sheet1!U282</f>
        <v>0.59840000000000015</v>
      </c>
      <c r="AN282">
        <f t="shared" si="114"/>
        <v>0.98099999999999998</v>
      </c>
      <c r="AO282">
        <f>Sheet1!Z$4*Sheet1!Z$1*((Sheet1!Z$2/AM282)^Sheet1!Z$3-(Sheet1!Z$2/AM282)^6)</f>
        <v>-31.850412635975811</v>
      </c>
      <c r="AP282">
        <f>Sheet1!Z$4*Sheet1!Z$1/Sheet1!Z$2*(Sheet1!Z$3*(Sheet1!Z$2/AM282)^(Sheet1!Z$3+1)-6*(Sheet1!Z$2/AM282)^7)</f>
        <v>-288.07575133527752</v>
      </c>
      <c r="AQ282">
        <f t="shared" si="115"/>
        <v>-11.188380825165385</v>
      </c>
      <c r="AR282">
        <f>SUM(AQ$2:AQ282)</f>
        <v>-1895.227186241294</v>
      </c>
      <c r="AS282">
        <f t="shared" si="116"/>
        <v>-60.555063683615394</v>
      </c>
      <c r="AT282">
        <f>SUM(AS$2:AS282)</f>
        <v>6938.5501694724908</v>
      </c>
      <c r="AV282">
        <f t="shared" si="97"/>
        <v>0.59299999999999997</v>
      </c>
      <c r="AW282">
        <f t="shared" si="98"/>
        <v>0.8487202807576586</v>
      </c>
      <c r="AX282">
        <f>Sheet1!Z$4*Sheet1!Z$1*((Sheet1!Z$2/AV282)^Sheet1!Z$3-(Sheet1!Z$2/AV282)^6)</f>
        <v>-33.446614068041939</v>
      </c>
      <c r="AY282">
        <f>Sheet1!Z$4*Sheet1!Z$1/Sheet1!Z$2*(Sheet1!Z$3*(Sheet1!Z$2/AV282)^(Sheet1!Z$3+1)-6*(Sheet1!Z$2/AV282)^7)</f>
        <v>-303.22212522719207</v>
      </c>
      <c r="AZ282">
        <f t="shared" si="117"/>
        <v>-9.982196754433545</v>
      </c>
      <c r="BA282">
        <f>SUM(AZ$2:AZ282)</f>
        <v>-1841.5563574426433</v>
      </c>
      <c r="BB282">
        <f t="shared" si="118"/>
        <v>-53.664803992940115</v>
      </c>
      <c r="BC282">
        <f>SUM(BB$2:BB282)</f>
        <v>7229.7625380930776</v>
      </c>
      <c r="BE282">
        <f t="shared" si="99"/>
        <v>0.58499999999999996</v>
      </c>
      <c r="BF282">
        <f t="shared" si="100"/>
        <v>0.84299999999999997</v>
      </c>
      <c r="BG282">
        <f>Sheet1!Z$4*Sheet1!Z$1*((Sheet1!Z$2/BE282)^Sheet1!Z$3-(Sheet1!Z$2/BE282)^6)</f>
        <v>-35.966103984418965</v>
      </c>
      <c r="BH282">
        <f>Sheet1!Z$4*Sheet1!Z$1/Sheet1!Z$2*(Sheet1!Z$3*(Sheet1!Z$2/BE282)^(Sheet1!Z$3+1)-6*(Sheet1!Z$2/BE282)^7)</f>
        <v>-326.89456034795768</v>
      </c>
      <c r="BI282">
        <f t="shared" si="119"/>
        <v>-10.661795713514284</v>
      </c>
      <c r="BJ282">
        <f>SUM(BI$2:BI282)</f>
        <v>-1813.4009642217247</v>
      </c>
      <c r="BK282">
        <f t="shared" si="120"/>
        <v>-57.464462459229047</v>
      </c>
      <c r="BL282">
        <f>SUM(BK$2:BK282)</f>
        <v>7764.812719504258</v>
      </c>
    </row>
    <row r="283" spans="1:64" x14ac:dyDescent="0.25">
      <c r="A283">
        <v>0.56299999999999994</v>
      </c>
      <c r="B283">
        <v>1.5013333333333332</v>
      </c>
      <c r="C283">
        <v>1.4074999999999998</v>
      </c>
      <c r="D283">
        <v>0.96099999999999997</v>
      </c>
      <c r="E283">
        <v>1.0109999999999999</v>
      </c>
      <c r="F283">
        <v>-31.242054712569001</v>
      </c>
      <c r="G283">
        <v>-43.934235653000862</v>
      </c>
      <c r="H283">
        <f t="shared" si="101"/>
        <v>-9.5165550894209385</v>
      </c>
      <c r="I283">
        <f t="shared" si="102"/>
        <v>-14.078974438843682</v>
      </c>
      <c r="J283">
        <f>SUM(H$2:H283)</f>
        <v>-1675.2435742468085</v>
      </c>
      <c r="K283">
        <f>SUM(I$2:I283)</f>
        <v>-1613.6507211211349</v>
      </c>
      <c r="L283">
        <v>-301.09573416054786</v>
      </c>
      <c r="M283">
        <v>-399.10451153484792</v>
      </c>
      <c r="N283">
        <f t="shared" si="103"/>
        <v>-51.636069279365586</v>
      </c>
      <c r="O283">
        <f t="shared" si="104"/>
        <v>-72.00505347987405</v>
      </c>
      <c r="P283">
        <f>SUM(N$2:N283)</f>
        <v>6046.6990406085706</v>
      </c>
      <c r="Q283">
        <f>SUM(O$2:O283)</f>
        <v>16382.280469185744</v>
      </c>
      <c r="S283">
        <f t="shared" si="105"/>
        <v>-13.382684901808881</v>
      </c>
      <c r="T283">
        <f>SUM(S$2:S283)</f>
        <v>-598.656876780076</v>
      </c>
      <c r="U283">
        <f t="shared" si="106"/>
        <v>-68.44397269451926</v>
      </c>
      <c r="V283">
        <f>SUM(U$2:U283)</f>
        <v>31331.813980305309</v>
      </c>
      <c r="X283">
        <v>1.0246192231176978</v>
      </c>
      <c r="Y283">
        <f t="shared" si="107"/>
        <v>-14.268632890031594</v>
      </c>
      <c r="Z283">
        <f>SUM(Y$2:Y283)</f>
        <v>-1748.6100887663083</v>
      </c>
      <c r="AA283">
        <f t="shared" si="108"/>
        <v>-72.975036554991931</v>
      </c>
      <c r="AB283">
        <f>SUM(AA$2:AA283)</f>
        <v>6641.0308737150399</v>
      </c>
      <c r="AD283">
        <f t="shared" si="109"/>
        <v>-1173.6334827731921</v>
      </c>
      <c r="AE283">
        <f t="shared" si="110"/>
        <v>18986.422427010173</v>
      </c>
      <c r="AG283">
        <f t="shared" si="111"/>
        <v>0.99280961155884895</v>
      </c>
      <c r="AH283">
        <f t="shared" si="112"/>
        <v>-13.825658895920238</v>
      </c>
      <c r="AI283">
        <f>SUM(AH$2:AH283)</f>
        <v>-1173.6334827731919</v>
      </c>
      <c r="AJ283">
        <f t="shared" si="113"/>
        <v>-70.70950462475561</v>
      </c>
      <c r="AK283">
        <f>SUM(AJ$2:AJ283)</f>
        <v>18986.422427010162</v>
      </c>
      <c r="AM283">
        <f>Sheet1!U283</f>
        <v>0.60053333333333336</v>
      </c>
      <c r="AN283">
        <f t="shared" si="114"/>
        <v>0.96099999999999997</v>
      </c>
      <c r="AO283">
        <f>Sheet1!Z$4*Sheet1!Z$1*((Sheet1!Z$2/AM283)^Sheet1!Z$3-(Sheet1!Z$2/AM283)^6)</f>
        <v>-31.242054712569001</v>
      </c>
      <c r="AP283">
        <f>Sheet1!Z$4*Sheet1!Z$1/Sheet1!Z$2*(Sheet1!Z$3*(Sheet1!Z$2/AM283)^(Sheet1!Z$3+1)-6*(Sheet1!Z$2/AM283)^7)</f>
        <v>-282.27725077551366</v>
      </c>
      <c r="AQ283">
        <f t="shared" si="115"/>
        <v>-10.827724901741158</v>
      </c>
      <c r="AR283">
        <f>SUM(AQ$2:AQ283)</f>
        <v>-1906.0549111430353</v>
      </c>
      <c r="AS283">
        <f t="shared" si="116"/>
        <v>-58.750372157855992</v>
      </c>
      <c r="AT283">
        <f>SUM(AS$2:AS283)</f>
        <v>6879.7997973146348</v>
      </c>
      <c r="AV283">
        <f t="shared" si="97"/>
        <v>0.59499999999999997</v>
      </c>
      <c r="AW283">
        <f t="shared" si="98"/>
        <v>0.8459208312284956</v>
      </c>
      <c r="AX283">
        <f>Sheet1!Z$4*Sheet1!Z$1*((Sheet1!Z$2/AV283)^Sheet1!Z$3-(Sheet1!Z$2/AV283)^6)</f>
        <v>-32.845873446752009</v>
      </c>
      <c r="AY283">
        <f>Sheet1!Z$4*Sheet1!Z$1/Sheet1!Z$2*(Sheet1!Z$3*(Sheet1!Z$2/AV283)^(Sheet1!Z$3+1)-6*(Sheet1!Z$2/AV283)^7)</f>
        <v>-297.53388358687693</v>
      </c>
      <c r="AZ283">
        <f t="shared" si="117"/>
        <v>-9.8365876584640723</v>
      </c>
      <c r="BA283">
        <f>SUM(AZ$2:AZ283)</f>
        <v>-1851.3929451011074</v>
      </c>
      <c r="BB283">
        <f t="shared" si="118"/>
        <v>-53.017231785480419</v>
      </c>
      <c r="BC283">
        <f>SUM(BB$2:BB283)</f>
        <v>7176.7453063075973</v>
      </c>
      <c r="BE283">
        <f t="shared" si="99"/>
        <v>0.58699999999999997</v>
      </c>
      <c r="BF283">
        <f t="shared" si="100"/>
        <v>0.83</v>
      </c>
      <c r="BG283">
        <f>Sheet1!Z$4*Sheet1!Z$1*((Sheet1!Z$2/BE283)^Sheet1!Z$3-(Sheet1!Z$2/BE283)^6)</f>
        <v>-35.318385206578974</v>
      </c>
      <c r="BH283">
        <f>Sheet1!Z$4*Sheet1!Z$1/Sheet1!Z$2*(Sheet1!Z$3*(Sheet1!Z$2/BE283)^(Sheet1!Z$3+1)-6*(Sheet1!Z$2/BE283)^7)</f>
        <v>-320.8393345288701</v>
      </c>
      <c r="BI283">
        <f t="shared" si="119"/>
        <v>-10.37798079789007</v>
      </c>
      <c r="BJ283">
        <f>SUM(BI$2:BI283)</f>
        <v>-1823.7789450196149</v>
      </c>
      <c r="BK283">
        <f t="shared" si="120"/>
        <v>-56.094024059041125</v>
      </c>
      <c r="BL283">
        <f>SUM(BK$2:BK283)</f>
        <v>7708.7186954452172</v>
      </c>
    </row>
    <row r="284" spans="1:64" x14ac:dyDescent="0.25">
      <c r="A284">
        <v>0.56499999999999995</v>
      </c>
      <c r="B284">
        <v>1.5066666666666666</v>
      </c>
      <c r="C284">
        <v>1.4124999999999999</v>
      </c>
      <c r="D284">
        <v>0.95699999999999996</v>
      </c>
      <c r="E284">
        <v>0.98899999999999999</v>
      </c>
      <c r="F284">
        <v>-30.645955388567657</v>
      </c>
      <c r="G284">
        <v>-43.142983809154039</v>
      </c>
      <c r="H284">
        <f t="shared" si="101"/>
        <v>-9.3622880392321406</v>
      </c>
      <c r="I284">
        <f t="shared" si="102"/>
        <v>-13.620823497405945</v>
      </c>
      <c r="J284">
        <f>SUM(H$2:H284)</f>
        <v>-1684.6058622860407</v>
      </c>
      <c r="K284">
        <f>SUM(I$2:I284)</f>
        <v>-1627.2715446185409</v>
      </c>
      <c r="L284">
        <v>-295.02212803071234</v>
      </c>
      <c r="M284">
        <v>-392.15809440614117</v>
      </c>
      <c r="N284">
        <f t="shared" si="103"/>
        <v>-50.922752762494746</v>
      </c>
      <c r="O284">
        <f t="shared" si="104"/>
        <v>-69.95243210336875</v>
      </c>
      <c r="P284">
        <f>SUM(N$2:N284)</f>
        <v>5995.7762878460762</v>
      </c>
      <c r="Q284">
        <f>SUM(O$2:O284)</f>
        <v>16312.328037082374</v>
      </c>
      <c r="S284">
        <f t="shared" si="105"/>
        <v>-13.180109289198674</v>
      </c>
      <c r="T284">
        <f>SUM(S$2:S284)</f>
        <v>-611.83698606927464</v>
      </c>
      <c r="U284">
        <f t="shared" si="106"/>
        <v>-67.689057151591399</v>
      </c>
      <c r="V284">
        <f>SUM(U$2:U284)</f>
        <v>31264.124923153719</v>
      </c>
      <c r="X284">
        <v>1.0193492338204198</v>
      </c>
      <c r="Y284">
        <f t="shared" si="107"/>
        <v>-14.038802827182932</v>
      </c>
      <c r="Z284">
        <f>SUM(Y$2:Y284)</f>
        <v>-1762.6488915934913</v>
      </c>
      <c r="AA284">
        <f t="shared" si="108"/>
        <v>-72.099047591955369</v>
      </c>
      <c r="AB284">
        <f>SUM(AA$2:AA284)</f>
        <v>6568.9318261230846</v>
      </c>
      <c r="AD284">
        <f t="shared" si="109"/>
        <v>-1187.2429388313831</v>
      </c>
      <c r="AE284">
        <f t="shared" si="110"/>
        <v>18916.528374638401</v>
      </c>
      <c r="AG284">
        <f t="shared" si="111"/>
        <v>0.98817461691020991</v>
      </c>
      <c r="AH284">
        <f t="shared" si="112"/>
        <v>-13.609456058190803</v>
      </c>
      <c r="AI284">
        <f>SUM(AH$2:AH284)</f>
        <v>-1187.2429388313826</v>
      </c>
      <c r="AJ284">
        <f t="shared" si="113"/>
        <v>-69.894052371773384</v>
      </c>
      <c r="AK284">
        <f>SUM(AJ$2:AJ284)</f>
        <v>18916.52837463839</v>
      </c>
      <c r="AM284">
        <f>Sheet1!U284</f>
        <v>0.60266666666666668</v>
      </c>
      <c r="AN284">
        <f t="shared" si="114"/>
        <v>0.95699999999999996</v>
      </c>
      <c r="AO284">
        <f>Sheet1!Z$4*Sheet1!Z$1*((Sheet1!Z$2/AM284)^Sheet1!Z$3-(Sheet1!Z$2/AM284)^6)</f>
        <v>-30.645955388567657</v>
      </c>
      <c r="AP284">
        <f>Sheet1!Z$4*Sheet1!Z$1/Sheet1!Z$2*(Sheet1!Z$3*(Sheet1!Z$2/AM284)^(Sheet1!Z$3+1)-6*(Sheet1!Z$2/AM284)^7)</f>
        <v>-276.58324502879287</v>
      </c>
      <c r="AQ284">
        <f t="shared" si="115"/>
        <v>-10.652203280193017</v>
      </c>
      <c r="AR284">
        <f>SUM(AQ$2:AQ284)</f>
        <v>-1916.7071144232282</v>
      </c>
      <c r="AS284">
        <f t="shared" si="116"/>
        <v>-57.938776476438512</v>
      </c>
      <c r="AT284">
        <f>SUM(AS$2:AS284)</f>
        <v>6821.8610208381961</v>
      </c>
      <c r="AV284">
        <f t="shared" si="97"/>
        <v>0.59699999999999998</v>
      </c>
      <c r="AW284">
        <f t="shared" si="98"/>
        <v>0.83683548162330468</v>
      </c>
      <c r="AX284">
        <f>Sheet1!Z$4*Sheet1!Z$1*((Sheet1!Z$2/AV284)^Sheet1!Z$3-(Sheet1!Z$2/AV284)^6)</f>
        <v>-32.256416973809692</v>
      </c>
      <c r="AY284">
        <f>Sheet1!Z$4*Sheet1!Z$1/Sheet1!Z$2*(Sheet1!Z$3*(Sheet1!Z$2/AV284)^(Sheet1!Z$3+1)-6*(Sheet1!Z$2/AV284)^7)</f>
        <v>-291.93797707598418</v>
      </c>
      <c r="AZ284">
        <f t="shared" si="117"/>
        <v>-9.6206601327259733</v>
      </c>
      <c r="BA284">
        <f>SUM(AZ$2:AZ284)</f>
        <v>-1861.0136052338335</v>
      </c>
      <c r="BB284">
        <f t="shared" si="118"/>
        <v>-51.98208243524784</v>
      </c>
      <c r="BC284">
        <f>SUM(BB$2:BB284)</f>
        <v>7124.763223872349</v>
      </c>
      <c r="BE284">
        <f t="shared" si="99"/>
        <v>0.58899999999999997</v>
      </c>
      <c r="BF284">
        <f t="shared" si="100"/>
        <v>0.82399999999999995</v>
      </c>
      <c r="BG284">
        <f>Sheet1!Z$4*Sheet1!Z$1*((Sheet1!Z$2/BE284)^Sheet1!Z$3-(Sheet1!Z$2/BE284)^6)</f>
        <v>-34.682685938731481</v>
      </c>
      <c r="BH284">
        <f>Sheet1!Z$4*Sheet1!Z$1/Sheet1!Z$2*(Sheet1!Z$3*(Sheet1!Z$2/BE284)^(Sheet1!Z$3+1)-6*(Sheet1!Z$2/BE284)^7)</f>
        <v>-314.87516338596504</v>
      </c>
      <c r="BI284">
        <f t="shared" si="119"/>
        <v>-10.185646444095573</v>
      </c>
      <c r="BJ284">
        <f>SUM(BI$2:BI284)</f>
        <v>-1833.9645914637103</v>
      </c>
      <c r="BK284">
        <f t="shared" si="120"/>
        <v>-55.206296164124652</v>
      </c>
      <c r="BL284">
        <f>SUM(BK$2:BK284)</f>
        <v>7653.5123992810923</v>
      </c>
    </row>
    <row r="285" spans="1:64" x14ac:dyDescent="0.25">
      <c r="A285">
        <v>0.56699999999999995</v>
      </c>
      <c r="B285">
        <v>1.5119999999999998</v>
      </c>
      <c r="C285">
        <v>1.4174999999999998</v>
      </c>
      <c r="D285">
        <v>0.93200000000000005</v>
      </c>
      <c r="E285">
        <v>0.96399999999999997</v>
      </c>
      <c r="F285">
        <v>-30.061892234285089</v>
      </c>
      <c r="G285">
        <v>-42.365558771514628</v>
      </c>
      <c r="H285">
        <f t="shared" si="101"/>
        <v>-9.0073770707775296</v>
      </c>
      <c r="I285">
        <f t="shared" si="102"/>
        <v>-13.129738923435228</v>
      </c>
      <c r="J285">
        <f>SUM(H$2:H285)</f>
        <v>-1693.6132393568182</v>
      </c>
      <c r="K285">
        <f>SUM(I$2:I285)</f>
        <v>-1640.4012835419762</v>
      </c>
      <c r="L285">
        <v>-289.05946661840153</v>
      </c>
      <c r="M285">
        <v>-385.27841671655233</v>
      </c>
      <c r="N285">
        <f t="shared" si="103"/>
        <v>-49.108004390880247</v>
      </c>
      <c r="O285">
        <f t="shared" si="104"/>
        <v>-67.7019053203082</v>
      </c>
      <c r="P285">
        <f>SUM(N$2:N285)</f>
        <v>5946.6682834551957</v>
      </c>
      <c r="Q285">
        <f>SUM(O$2:O285)</f>
        <v>16244.626131762067</v>
      </c>
      <c r="S285">
        <f t="shared" si="105"/>
        <v>-12.693896967470574</v>
      </c>
      <c r="T285">
        <f>SUM(S$2:S285)</f>
        <v>-624.53088303674519</v>
      </c>
      <c r="U285">
        <f t="shared" si="106"/>
        <v>-65.454539168596725</v>
      </c>
      <c r="V285">
        <f>SUM(U$2:U285)</f>
        <v>31198.670383985122</v>
      </c>
      <c r="X285">
        <v>0.99175147302471678</v>
      </c>
      <c r="Y285">
        <f t="shared" si="107"/>
        <v>-13.507715682310007</v>
      </c>
      <c r="Z285">
        <f>SUM(Y$2:Y285)</f>
        <v>-1776.1566072758012</v>
      </c>
      <c r="AA285">
        <f t="shared" si="108"/>
        <v>-69.650896605804533</v>
      </c>
      <c r="AB285">
        <f>SUM(AA$2:AA285)</f>
        <v>6499.2809295172801</v>
      </c>
      <c r="AD285">
        <f t="shared" si="109"/>
        <v>-1200.3437451562731</v>
      </c>
      <c r="AE285">
        <f t="shared" si="110"/>
        <v>18848.975656751201</v>
      </c>
      <c r="AG285">
        <f t="shared" si="111"/>
        <v>0.96187573651235847</v>
      </c>
      <c r="AH285">
        <f t="shared" si="112"/>
        <v>-13.100806324890291</v>
      </c>
      <c r="AI285">
        <f>SUM(AH$2:AH285)</f>
        <v>-1200.3437451562729</v>
      </c>
      <c r="AJ285">
        <f t="shared" si="113"/>
        <v>-67.552717887200643</v>
      </c>
      <c r="AK285">
        <f>SUM(AJ$2:AJ285)</f>
        <v>18848.97565675119</v>
      </c>
      <c r="AM285">
        <f>Sheet1!U285</f>
        <v>0.6048</v>
      </c>
      <c r="AN285">
        <f t="shared" si="114"/>
        <v>0.93200000000000005</v>
      </c>
      <c r="AO285">
        <f>Sheet1!Z$4*Sheet1!Z$1*((Sheet1!Z$2/AM285)^Sheet1!Z$3-(Sheet1!Z$2/AM285)^6)</f>
        <v>-30.061892234285089</v>
      </c>
      <c r="AP285">
        <f>Sheet1!Z$4*Sheet1!Z$1/Sheet1!Z$2*(Sheet1!Z$3*(Sheet1!Z$2/AM285)^(Sheet1!Z$3+1)-6*(Sheet1!Z$2/AM285)^7)</f>
        <v>-270.99324995475149</v>
      </c>
      <c r="AQ285">
        <f t="shared" si="115"/>
        <v>-10.248393467195768</v>
      </c>
      <c r="AR285">
        <f>SUM(AQ$2:AQ285)</f>
        <v>-1926.9555078904239</v>
      </c>
      <c r="AS285">
        <f t="shared" si="116"/>
        <v>-55.873996106957101</v>
      </c>
      <c r="AT285">
        <f>SUM(AS$2:AS285)</f>
        <v>6765.9870247312392</v>
      </c>
      <c r="AV285">
        <f t="shared" si="97"/>
        <v>0.59899999999999998</v>
      </c>
      <c r="AW285">
        <f t="shared" si="98"/>
        <v>0.82043007611533803</v>
      </c>
      <c r="AX285">
        <f>Sheet1!Z$4*Sheet1!Z$1*((Sheet1!Z$2/AV285)^Sheet1!Z$3-(Sheet1!Z$2/AV285)^6)</f>
        <v>-31.678060023502521</v>
      </c>
      <c r="AY285">
        <f>Sheet1!Z$4*Sheet1!Z$1/Sheet1!Z$2*(Sheet1!Z$3*(Sheet1!Z$2/AV285)^(Sheet1!Z$3+1)-6*(Sheet1!Z$2/AV285)^7)</f>
        <v>-286.4343386966072</v>
      </c>
      <c r="AZ285">
        <f t="shared" si="117"/>
        <v>-9.3251063804543062</v>
      </c>
      <c r="BA285">
        <f>SUM(AZ$2:AZ285)</f>
        <v>-1870.3387116142878</v>
      </c>
      <c r="BB285">
        <f t="shared" si="118"/>
        <v>-50.506482270384424</v>
      </c>
      <c r="BC285">
        <f>SUM(BB$2:BB285)</f>
        <v>7074.2567416019647</v>
      </c>
      <c r="BE285">
        <f t="shared" si="99"/>
        <v>0.59099999999999997</v>
      </c>
      <c r="BF285">
        <f t="shared" si="100"/>
        <v>0.82</v>
      </c>
      <c r="BG285">
        <f>Sheet1!Z$4*Sheet1!Z$1*((Sheet1!Z$2/BE285)^Sheet1!Z$3-(Sheet1!Z$2/BE285)^6)</f>
        <v>-34.058823458476652</v>
      </c>
      <c r="BH285">
        <f>Sheet1!Z$4*Sheet1!Z$1/Sheet1!Z$2*(Sheet1!Z$3*(Sheet1!Z$2/BE285)^(Sheet1!Z$3+1)-6*(Sheet1!Z$2/BE285)^7)</f>
        <v>-309.00262795111979</v>
      </c>
      <c r="BI285">
        <f t="shared" si="119"/>
        <v>-10.020678730894401</v>
      </c>
      <c r="BJ285">
        <f>SUM(BI$2:BI285)</f>
        <v>-1843.9852701946047</v>
      </c>
      <c r="BK285">
        <f t="shared" si="120"/>
        <v>-54.457348569885511</v>
      </c>
      <c r="BL285">
        <f>SUM(BK$2:BK285)</f>
        <v>7599.0550507112066</v>
      </c>
    </row>
    <row r="286" spans="1:64" x14ac:dyDescent="0.25">
      <c r="A286">
        <v>0.56899999999999995</v>
      </c>
      <c r="B286">
        <v>1.5173333333333332</v>
      </c>
      <c r="C286">
        <v>1.4224999999999999</v>
      </c>
      <c r="D286">
        <v>0.92300000000000004</v>
      </c>
      <c r="E286">
        <v>0.94699999999999995</v>
      </c>
      <c r="F286">
        <v>-29.489643991083984</v>
      </c>
      <c r="G286">
        <v>-41.601822952648334</v>
      </c>
      <c r="H286">
        <f t="shared" si="101"/>
        <v>-8.8124316878261464</v>
      </c>
      <c r="I286">
        <f t="shared" si="102"/>
        <v>-12.755188267520838</v>
      </c>
      <c r="J286">
        <f>SUM(H$2:H286)</f>
        <v>-1702.4256710446443</v>
      </c>
      <c r="K286">
        <f>SUM(I$2:I286)</f>
        <v>-1653.1564718094971</v>
      </c>
      <c r="L286">
        <v>-283.20709765032205</v>
      </c>
      <c r="M286">
        <v>-378.46950836535717</v>
      </c>
      <c r="N286">
        <f t="shared" si="103"/>
        <v>-48.155138193999719</v>
      </c>
      <c r="O286">
        <f t="shared" si="104"/>
        <v>-66.026408456715203</v>
      </c>
      <c r="P286">
        <f>SUM(N$2:N286)</f>
        <v>5898.5131452611959</v>
      </c>
      <c r="Q286">
        <f>SUM(O$2:O286)</f>
        <v>16178.599723305351</v>
      </c>
      <c r="S286">
        <f t="shared" si="105"/>
        <v>-12.431931120297504</v>
      </c>
      <c r="T286">
        <f>SUM(S$2:S286)</f>
        <v>-636.96281415704266</v>
      </c>
      <c r="U286">
        <f t="shared" si="106"/>
        <v>-64.353088707020206</v>
      </c>
      <c r="V286">
        <f>SUM(U$2:U286)</f>
        <v>31134.317295278102</v>
      </c>
      <c r="X286">
        <v>0.98122506324564873</v>
      </c>
      <c r="Y286">
        <f t="shared" si="107"/>
        <v>-13.216167280367785</v>
      </c>
      <c r="Z286">
        <f>SUM(Y$2:Y286)</f>
        <v>-1789.3727745561689</v>
      </c>
      <c r="AA286">
        <f t="shared" si="108"/>
        <v>-68.412636551027887</v>
      </c>
      <c r="AB286">
        <f>SUM(AA$2:AA286)</f>
        <v>6430.8682929662518</v>
      </c>
      <c r="AD286">
        <f t="shared" si="109"/>
        <v>-1213.1677943566058</v>
      </c>
      <c r="AE286">
        <f t="shared" si="110"/>
        <v>18782.592794122178</v>
      </c>
      <c r="AG286">
        <f t="shared" si="111"/>
        <v>0.95211253162282439</v>
      </c>
      <c r="AH286">
        <f t="shared" si="112"/>
        <v>-12.824049200332645</v>
      </c>
      <c r="AI286">
        <f>SUM(AH$2:AH286)</f>
        <v>-1213.1677943566056</v>
      </c>
      <c r="AJ286">
        <f t="shared" si="113"/>
        <v>-66.382862629024046</v>
      </c>
      <c r="AK286">
        <f>SUM(AJ$2:AJ286)</f>
        <v>18782.592794122167</v>
      </c>
      <c r="AM286">
        <f>Sheet1!U286</f>
        <v>0.60693333333333332</v>
      </c>
      <c r="AN286">
        <f t="shared" si="114"/>
        <v>0.92300000000000004</v>
      </c>
      <c r="AO286">
        <f>Sheet1!Z$4*Sheet1!Z$1*((Sheet1!Z$2/AM286)^Sheet1!Z$3-(Sheet1!Z$2/AM286)^6)</f>
        <v>-29.489643991083984</v>
      </c>
      <c r="AP286">
        <f>Sheet1!Z$4*Sheet1!Z$1/Sheet1!Z$2*(Sheet1!Z$3*(Sheet1!Z$2/AM286)^(Sheet1!Z$3+1)-6*(Sheet1!Z$2/AM286)^7)</f>
        <v>-265.50665404717694</v>
      </c>
      <c r="AQ286">
        <f t="shared" si="115"/>
        <v>-10.026588942593303</v>
      </c>
      <c r="AR286">
        <f>SUM(AQ$2:AQ286)</f>
        <v>-1936.9820968330171</v>
      </c>
      <c r="AS286">
        <f t="shared" si="116"/>
        <v>-54.789846122950806</v>
      </c>
      <c r="AT286">
        <f>SUM(AS$2:AS286)</f>
        <v>6711.1971786082886</v>
      </c>
      <c r="AV286">
        <f t="shared" si="97"/>
        <v>0.60099999999999998</v>
      </c>
      <c r="AW286">
        <f t="shared" si="98"/>
        <v>0.81663963793093564</v>
      </c>
      <c r="AX286">
        <f>Sheet1!Z$4*Sheet1!Z$1*((Sheet1!Z$2/AV286)^Sheet1!Z$3-(Sheet1!Z$2/AV286)^6)</f>
        <v>-31.110618234804178</v>
      </c>
      <c r="AY286">
        <f>Sheet1!Z$4*Sheet1!Z$1/Sheet1!Z$2*(Sheet1!Z$3*(Sheet1!Z$2/AV286)^(Sheet1!Z$3+1)-6*(Sheet1!Z$2/AV286)^7)</f>
        <v>-281.02277274041268</v>
      </c>
      <c r="AZ286">
        <f t="shared" si="117"/>
        <v>-9.1767318469654011</v>
      </c>
      <c r="BA286">
        <f>SUM(AZ$2:AZ286)</f>
        <v>-1879.5154434612532</v>
      </c>
      <c r="BB286">
        <f t="shared" si="118"/>
        <v>-49.819043643822482</v>
      </c>
      <c r="BC286">
        <f>SUM(BB$2:BB286)</f>
        <v>7024.4376979581421</v>
      </c>
      <c r="BE286">
        <f t="shared" si="99"/>
        <v>0.59299999999999997</v>
      </c>
      <c r="BF286">
        <f t="shared" si="100"/>
        <v>0.80700000000000005</v>
      </c>
      <c r="BG286">
        <f>Sheet1!Z$4*Sheet1!Z$1*((Sheet1!Z$2/BE286)^Sheet1!Z$3-(Sheet1!Z$2/BE286)^6)</f>
        <v>-33.446614068041939</v>
      </c>
      <c r="BH286">
        <f>Sheet1!Z$4*Sheet1!Z$1/Sheet1!Z$2*(Sheet1!Z$3*(Sheet1!Z$2/BE286)^(Sheet1!Z$3+1)-6*(Sheet1!Z$2/BE286)^7)</f>
        <v>-303.22212522719207</v>
      </c>
      <c r="BI286">
        <f t="shared" si="119"/>
        <v>-9.7493270115285906</v>
      </c>
      <c r="BJ286">
        <f>SUM(BI$2:BI286)</f>
        <v>-1853.7345972061332</v>
      </c>
      <c r="BK286">
        <f t="shared" si="120"/>
        <v>-53.11997207322468</v>
      </c>
      <c r="BL286">
        <f>SUM(BK$2:BK286)</f>
        <v>7545.9350786379819</v>
      </c>
    </row>
    <row r="287" spans="1:64" x14ac:dyDescent="0.25">
      <c r="A287">
        <v>0.57099999999999995</v>
      </c>
      <c r="B287">
        <v>1.5226666666666666</v>
      </c>
      <c r="C287">
        <v>1.4274999999999998</v>
      </c>
      <c r="D287">
        <v>0.90500000000000003</v>
      </c>
      <c r="E287">
        <v>0.92800000000000005</v>
      </c>
      <c r="F287">
        <v>-28.928990829302027</v>
      </c>
      <c r="G287">
        <v>-40.851631165201553</v>
      </c>
      <c r="H287">
        <f t="shared" si="101"/>
        <v>-8.5359935745736983</v>
      </c>
      <c r="I287">
        <f t="shared" si="102"/>
        <v>-12.360316596008667</v>
      </c>
      <c r="J287">
        <f>SUM(H$2:H287)</f>
        <v>-1710.961664619218</v>
      </c>
      <c r="K287">
        <f>SUM(I$2:I287)</f>
        <v>-1665.5167884055058</v>
      </c>
      <c r="L287">
        <v>-277.4642466022201</v>
      </c>
      <c r="M287">
        <v>-371.73494531684554</v>
      </c>
      <c r="N287">
        <f t="shared" si="103"/>
        <v>-46.748096603962125</v>
      </c>
      <c r="O287">
        <f t="shared" si="104"/>
        <v>-64.222867158876028</v>
      </c>
      <c r="P287">
        <f>SUM(N$2:N287)</f>
        <v>5851.7650486572338</v>
      </c>
      <c r="Q287">
        <f>SUM(O$2:O287)</f>
        <v>16114.376856146475</v>
      </c>
      <c r="S287">
        <f t="shared" si="105"/>
        <v>-12.053972542443798</v>
      </c>
      <c r="T287">
        <f>SUM(S$2:S287)</f>
        <v>-649.01678669948649</v>
      </c>
      <c r="U287">
        <f t="shared" si="106"/>
        <v>-62.631136615067668</v>
      </c>
      <c r="V287">
        <f>SUM(U$2:U287)</f>
        <v>31071.686158663033</v>
      </c>
      <c r="X287">
        <v>0.96116904511918688</v>
      </c>
      <c r="Y287">
        <f t="shared" si="107"/>
        <v>-12.802105280125529</v>
      </c>
      <c r="Z287">
        <f>SUM(Y$2:Y287)</f>
        <v>-1802.1748798362944</v>
      </c>
      <c r="AA287">
        <f t="shared" si="108"/>
        <v>-66.518353342578934</v>
      </c>
      <c r="AB287">
        <f>SUM(AA$2:AA287)</f>
        <v>6364.349939623673</v>
      </c>
      <c r="AD287">
        <f t="shared" si="109"/>
        <v>-1225.5958332678904</v>
      </c>
      <c r="AE287">
        <f t="shared" si="110"/>
        <v>18718.018049143353</v>
      </c>
      <c r="AG287">
        <f t="shared" si="111"/>
        <v>0.9330845225595934</v>
      </c>
      <c r="AH287">
        <f t="shared" si="112"/>
        <v>-12.428038911284661</v>
      </c>
      <c r="AI287">
        <f>SUM(AH$2:AH287)</f>
        <v>-1225.5958332678902</v>
      </c>
      <c r="AJ287">
        <f t="shared" si="113"/>
        <v>-64.574744978823304</v>
      </c>
      <c r="AK287">
        <f>SUM(AJ$2:AJ287)</f>
        <v>18718.018049143342</v>
      </c>
      <c r="AM287">
        <f>Sheet1!U287</f>
        <v>0.60906666666666665</v>
      </c>
      <c r="AN287">
        <f t="shared" si="114"/>
        <v>0.90500000000000003</v>
      </c>
      <c r="AO287">
        <f>Sheet1!Z$4*Sheet1!Z$1*((Sheet1!Z$2/AM287)^Sheet1!Z$3-(Sheet1!Z$2/AM287)^6)</f>
        <v>-28.928990829302027</v>
      </c>
      <c r="AP287">
        <f>Sheet1!Z$4*Sheet1!Z$1/Sheet1!Z$2*(Sheet1!Z$3*(Sheet1!Z$2/AM287)^(Sheet1!Z$3+1)-6*(Sheet1!Z$2/AM287)^7)</f>
        <v>-260.12273118958137</v>
      </c>
      <c r="AQ287">
        <f t="shared" si="115"/>
        <v>-9.7120638004038522</v>
      </c>
      <c r="AR287">
        <f>SUM(AQ$2:AQ287)</f>
        <v>-1946.694160633421</v>
      </c>
      <c r="AS287">
        <f t="shared" si="116"/>
        <v>-53.18894546939692</v>
      </c>
      <c r="AT287">
        <f>SUM(AS$2:AS287)</f>
        <v>6658.0082331388912</v>
      </c>
      <c r="AV287">
        <f t="shared" si="97"/>
        <v>0.60299999999999998</v>
      </c>
      <c r="AW287">
        <f t="shared" si="98"/>
        <v>0.81076921083757336</v>
      </c>
      <c r="AX287">
        <f>Sheet1!Z$4*Sheet1!Z$1*((Sheet1!Z$2/AV287)^Sheet1!Z$3-(Sheet1!Z$2/AV287)^6)</f>
        <v>-30.553907757204396</v>
      </c>
      <c r="AY287">
        <f>Sheet1!Z$4*Sheet1!Z$1/Sheet1!Z$2*(Sheet1!Z$3*(Sheet1!Z$2/AV287)^(Sheet1!Z$3+1)-6*(Sheet1!Z$2/AV287)^7)</f>
        <v>-275.70296623741683</v>
      </c>
      <c r="AZ287">
        <f t="shared" si="117"/>
        <v>-9.0073831180707913</v>
      </c>
      <c r="BA287">
        <f>SUM(AZ$2:AZ287)</f>
        <v>-1888.5228265793239</v>
      </c>
      <c r="BB287">
        <f t="shared" si="118"/>
        <v>-49.010668122847363</v>
      </c>
      <c r="BC287">
        <f>SUM(BB$2:BB287)</f>
        <v>6975.4270298352949</v>
      </c>
      <c r="BE287">
        <f t="shared" si="99"/>
        <v>0.59499999999999997</v>
      </c>
      <c r="BF287">
        <f t="shared" si="100"/>
        <v>0.80500000000000005</v>
      </c>
      <c r="BG287">
        <f>Sheet1!Z$4*Sheet1!Z$1*((Sheet1!Z$2/BE287)^Sheet1!Z$3-(Sheet1!Z$2/BE287)^6)</f>
        <v>-32.845873446752009</v>
      </c>
      <c r="BH287">
        <f>Sheet1!Z$4*Sheet1!Z$1/Sheet1!Z$2*(Sheet1!Z$3*(Sheet1!Z$2/BE287)^(Sheet1!Z$3+1)-6*(Sheet1!Z$2/BE287)^7)</f>
        <v>-297.53388358687693</v>
      </c>
      <c r="BI287">
        <f t="shared" si="119"/>
        <v>-9.6141594344705403</v>
      </c>
      <c r="BJ287">
        <f>SUM(BI$2:BI287)</f>
        <v>-1863.3487566406038</v>
      </c>
      <c r="BK287">
        <f t="shared" si="120"/>
        <v>-52.515106159532266</v>
      </c>
      <c r="BL287">
        <f>SUM(BK$2:BK287)</f>
        <v>7493.4199724784494</v>
      </c>
    </row>
    <row r="288" spans="1:64" x14ac:dyDescent="0.25">
      <c r="A288">
        <v>0.57299999999999995</v>
      </c>
      <c r="B288">
        <v>1.5279999999999998</v>
      </c>
      <c r="C288">
        <v>1.4324999999999999</v>
      </c>
      <c r="D288">
        <v>0.9</v>
      </c>
      <c r="E288">
        <v>0.91400000000000003</v>
      </c>
      <c r="F288">
        <v>-28.379714580031735</v>
      </c>
      <c r="G288">
        <v>-40.114831494951183</v>
      </c>
      <c r="H288">
        <f t="shared" si="101"/>
        <v>-8.3860949775125135</v>
      </c>
      <c r="I288">
        <f t="shared" si="102"/>
        <v>-12.038168334053923</v>
      </c>
      <c r="J288">
        <f>SUM(H$2:H288)</f>
        <v>-1719.3477595967306</v>
      </c>
      <c r="K288">
        <f>SUM(I$2:I288)</f>
        <v>-1677.5549567395599</v>
      </c>
      <c r="L288">
        <v>-271.83002925211565</v>
      </c>
      <c r="M288">
        <v>-365.07788400384055</v>
      </c>
      <c r="N288">
        <f t="shared" si="103"/>
        <v>-46.026060839445719</v>
      </c>
      <c r="O288">
        <f t="shared" si="104"/>
        <v>-62.776281393870363</v>
      </c>
      <c r="P288">
        <f>SUM(N$2:N288)</f>
        <v>5805.7389878177883</v>
      </c>
      <c r="Q288">
        <f>SUM(O$2:O288)</f>
        <v>16051.600574752605</v>
      </c>
      <c r="S288">
        <f t="shared" si="105"/>
        <v>-11.853776258915241</v>
      </c>
      <c r="T288">
        <f>SUM(S$2:S288)</f>
        <v>-660.87056295840171</v>
      </c>
      <c r="U288">
        <f t="shared" si="106"/>
        <v>-61.814719096808886</v>
      </c>
      <c r="V288">
        <f>SUM(U$2:U288)</f>
        <v>31009.871439566225</v>
      </c>
      <c r="X288">
        <v>0.95495386515096337</v>
      </c>
      <c r="Y288">
        <f t="shared" si="107"/>
        <v>-12.577566061206486</v>
      </c>
      <c r="Z288">
        <f>SUM(Y$2:Y288)</f>
        <v>-1814.7524458975008</v>
      </c>
      <c r="AA288">
        <f t="shared" si="108"/>
        <v>-65.589116583020797</v>
      </c>
      <c r="AB288">
        <f>SUM(AA$2:AA288)</f>
        <v>6298.7608230406522</v>
      </c>
      <c r="AD288">
        <f t="shared" si="109"/>
        <v>-1237.8115044279511</v>
      </c>
      <c r="AE288">
        <f t="shared" si="110"/>
        <v>18654.31613130344</v>
      </c>
      <c r="AG288">
        <f t="shared" si="111"/>
        <v>0.92747693257548169</v>
      </c>
      <c r="AH288">
        <f t="shared" si="112"/>
        <v>-12.215671160060863</v>
      </c>
      <c r="AI288">
        <f>SUM(AH$2:AH288)</f>
        <v>-1237.8115044279509</v>
      </c>
      <c r="AJ288">
        <f t="shared" si="113"/>
        <v>-63.701917839914834</v>
      </c>
      <c r="AK288">
        <f>SUM(AJ$2:AJ288)</f>
        <v>18654.316131303429</v>
      </c>
      <c r="AM288">
        <f>Sheet1!U288</f>
        <v>0.61119999999999997</v>
      </c>
      <c r="AN288">
        <f t="shared" si="114"/>
        <v>0.9</v>
      </c>
      <c r="AO288">
        <f>Sheet1!Z$4*Sheet1!Z$1*((Sheet1!Z$2/AM288)^Sheet1!Z$3-(Sheet1!Z$2/AM288)^6)</f>
        <v>-28.379714580031735</v>
      </c>
      <c r="AP288">
        <f>Sheet1!Z$4*Sheet1!Z$1/Sheet1!Z$2*(Sheet1!Z$3*(Sheet1!Z$2/AM288)^(Sheet1!Z$3+1)-6*(Sheet1!Z$2/AM288)^7)</f>
        <v>-254.84065242385847</v>
      </c>
      <c r="AQ288">
        <f t="shared" si="115"/>
        <v>-9.5415125077475711</v>
      </c>
      <c r="AR288">
        <f>SUM(AQ$2:AQ288)</f>
        <v>-1956.2356731411685</v>
      </c>
      <c r="AS288">
        <f t="shared" si="116"/>
        <v>-52.36742922176937</v>
      </c>
      <c r="AT288">
        <f>SUM(AS$2:AS288)</f>
        <v>6605.640803917122</v>
      </c>
      <c r="AV288">
        <f t="shared" si="97"/>
        <v>0.60499999999999998</v>
      </c>
      <c r="AW288">
        <f t="shared" si="98"/>
        <v>0.81224377273420711</v>
      </c>
      <c r="AX288">
        <f>Sheet1!Z$4*Sheet1!Z$1*((Sheet1!Z$2/AV288)^Sheet1!Z$3-(Sheet1!Z$2/AV288)^6)</f>
        <v>-30.007745474474635</v>
      </c>
      <c r="AY288">
        <f>Sheet1!Z$4*Sheet1!Z$1/Sheet1!Z$2*(Sheet1!Z$3*(Sheet1!Z$2/AV288)^(Sheet1!Z$3+1)-6*(Sheet1!Z$2/AV288)^7)</f>
        <v>-270.47449958109092</v>
      </c>
      <c r="AZ288">
        <f t="shared" si="117"/>
        <v>-8.921348548839136</v>
      </c>
      <c r="BA288">
        <f>SUM(AZ$2:AZ288)</f>
        <v>-1897.4441751281631</v>
      </c>
      <c r="BB288">
        <f t="shared" si="118"/>
        <v>-48.6495514388087</v>
      </c>
      <c r="BC288">
        <f>SUM(BB$2:BB288)</f>
        <v>6926.777478396486</v>
      </c>
      <c r="BE288">
        <f t="shared" si="99"/>
        <v>0.59699999999999998</v>
      </c>
      <c r="BF288">
        <f t="shared" si="100"/>
        <v>0.79700000000000004</v>
      </c>
      <c r="BG288">
        <f>Sheet1!Z$4*Sheet1!Z$1*((Sheet1!Z$2/BE288)^Sheet1!Z$3-(Sheet1!Z$2/BE288)^6)</f>
        <v>-32.256416973809692</v>
      </c>
      <c r="BH288">
        <f>Sheet1!Z$4*Sheet1!Z$1/Sheet1!Z$2*(Sheet1!Z$3*(Sheet1!Z$2/BE288)^(Sheet1!Z$3+1)-6*(Sheet1!Z$2/BE288)^7)</f>
        <v>-291.93797707598418</v>
      </c>
      <c r="BI288">
        <f t="shared" si="119"/>
        <v>-9.4099040532024389</v>
      </c>
      <c r="BJ288">
        <f>SUM(BI$2:BI288)</f>
        <v>-1872.7586606938062</v>
      </c>
      <c r="BK288">
        <f t="shared" si="120"/>
        <v>-51.524648735193246</v>
      </c>
      <c r="BL288">
        <f>SUM(BK$2:BK288)</f>
        <v>7441.8953237432561</v>
      </c>
    </row>
    <row r="289" spans="1:64" x14ac:dyDescent="0.25">
      <c r="A289">
        <v>0.57499999999999996</v>
      </c>
      <c r="B289">
        <v>1.5333333333333332</v>
      </c>
      <c r="C289">
        <v>1.4374999999999998</v>
      </c>
      <c r="D289">
        <v>0.89200000000000002</v>
      </c>
      <c r="E289">
        <v>0.89500000000000002</v>
      </c>
      <c r="F289">
        <v>-27.841598942781932</v>
      </c>
      <c r="G289">
        <v>-39.391266107489024</v>
      </c>
      <c r="H289">
        <f t="shared" si="101"/>
        <v>-8.2109747562078894</v>
      </c>
      <c r="I289">
        <f t="shared" si="102"/>
        <v>-11.656244934325759</v>
      </c>
      <c r="J289">
        <f>SUM(H$2:H289)</f>
        <v>-1727.5587343529385</v>
      </c>
      <c r="K289">
        <f>SUM(I$2:I289)</f>
        <v>-1689.2112016738856</v>
      </c>
      <c r="L289">
        <v>-266.30346325785308</v>
      </c>
      <c r="M289">
        <v>-358.50109331836705</v>
      </c>
      <c r="N289">
        <f t="shared" si="103"/>
        <v>-45.159092184575023</v>
      </c>
      <c r="O289">
        <f t="shared" si="104"/>
        <v>-60.998204814876416</v>
      </c>
      <c r="P289">
        <f>SUM(N$2:N289)</f>
        <v>5760.5798956332128</v>
      </c>
      <c r="Q289">
        <f>SUM(O$2:O289)</f>
        <v>15990.602369937729</v>
      </c>
      <c r="S289">
        <f t="shared" si="105"/>
        <v>-11.617173722255393</v>
      </c>
      <c r="T289">
        <f>SUM(S$2:S289)</f>
        <v>-672.48773668065712</v>
      </c>
      <c r="U289">
        <f t="shared" si="106"/>
        <v>-60.793741558513709</v>
      </c>
      <c r="V289">
        <f>SUM(U$2:U289)</f>
        <v>30949.07769800771</v>
      </c>
      <c r="X289">
        <v>0.94557932777897724</v>
      </c>
      <c r="Y289">
        <f t="shared" si="107"/>
        <v>-12.314976815002078</v>
      </c>
      <c r="Z289">
        <f>SUM(Y$2:Y289)</f>
        <v>-1827.067422712503</v>
      </c>
      <c r="AA289">
        <f t="shared" si="108"/>
        <v>-64.445409502318668</v>
      </c>
      <c r="AB289">
        <f>SUM(AA$2:AA289)</f>
        <v>6234.3154135383338</v>
      </c>
      <c r="AD289">
        <f t="shared" si="109"/>
        <v>-1249.77757969658</v>
      </c>
      <c r="AE289">
        <f t="shared" si="110"/>
        <v>18591.696555773022</v>
      </c>
      <c r="AG289">
        <f t="shared" si="111"/>
        <v>0.91878966388948857</v>
      </c>
      <c r="AH289">
        <f t="shared" si="112"/>
        <v>-11.966075268628733</v>
      </c>
      <c r="AI289">
        <f>SUM(AH$2:AH289)</f>
        <v>-1249.7775796965796</v>
      </c>
      <c r="AJ289">
        <f t="shared" si="113"/>
        <v>-62.619575530416192</v>
      </c>
      <c r="AK289">
        <f>SUM(AJ$2:AJ289)</f>
        <v>18591.696555773011</v>
      </c>
      <c r="AM289">
        <f>Sheet1!U289</f>
        <v>0.61333333333333329</v>
      </c>
      <c r="AN289">
        <f t="shared" si="114"/>
        <v>0.89200000000000002</v>
      </c>
      <c r="AO289">
        <f>Sheet1!Z$4*Sheet1!Z$1*((Sheet1!Z$2/AM289)^Sheet1!Z$3-(Sheet1!Z$2/AM289)^6)</f>
        <v>-27.841598942781964</v>
      </c>
      <c r="AP289">
        <f>Sheet1!Z$4*Sheet1!Z$1/Sheet1!Z$2*(Sheet1!Z$3*(Sheet1!Z$2/AM289)^(Sheet1!Z$3+1)-6*(Sheet1!Z$2/AM289)^7)</f>
        <v>-249.65949680423762</v>
      </c>
      <c r="AQ289">
        <f t="shared" si="115"/>
        <v>-9.3422646115076535</v>
      </c>
      <c r="AR289">
        <f>SUM(AQ$2:AQ289)</f>
        <v>-1965.5779377526762</v>
      </c>
      <c r="AS289">
        <f t="shared" si="116"/>
        <v>-51.381011552227655</v>
      </c>
      <c r="AT289">
        <f>SUM(AS$2:AS289)</f>
        <v>6554.2597923648946</v>
      </c>
      <c r="AV289">
        <f t="shared" si="97"/>
        <v>0.60699999999999998</v>
      </c>
      <c r="AW289">
        <f t="shared" si="98"/>
        <v>0.80222000057222043</v>
      </c>
      <c r="AX289">
        <f>Sheet1!Z$4*Sheet1!Z$1*((Sheet1!Z$2/AV289)^Sheet1!Z$3-(Sheet1!Z$2/AV289)^6)</f>
        <v>-29.471949207959891</v>
      </c>
      <c r="AY289">
        <f>Sheet1!Z$4*Sheet1!Z$1/Sheet1!Z$2*(Sheet1!Z$3*(Sheet1!Z$2/AV289)^(Sheet1!Z$3+1)-6*(Sheet1!Z$2/AV289)^7)</f>
        <v>-265.33685638644351</v>
      </c>
      <c r="AZ289">
        <f t="shared" si="117"/>
        <v>-8.7112349578670472</v>
      </c>
      <c r="BA289">
        <f>SUM(AZ$2:AZ289)</f>
        <v>-1906.1554100860301</v>
      </c>
      <c r="BB289">
        <f t="shared" si="118"/>
        <v>-47.605500788943246</v>
      </c>
      <c r="BC289">
        <f>SUM(BB$2:BB289)</f>
        <v>6879.1719776075424</v>
      </c>
      <c r="BE289">
        <f t="shared" si="99"/>
        <v>0.59899999999999998</v>
      </c>
      <c r="BF289">
        <f t="shared" si="100"/>
        <v>0.78200000000000003</v>
      </c>
      <c r="BG289">
        <f>Sheet1!Z$4*Sheet1!Z$1*((Sheet1!Z$2/BE289)^Sheet1!Z$3-(Sheet1!Z$2/BE289)^6)</f>
        <v>-31.678060023502521</v>
      </c>
      <c r="BH289">
        <f>Sheet1!Z$4*Sheet1!Z$1/Sheet1!Z$2*(Sheet1!Z$3*(Sheet1!Z$2/BE289)^(Sheet1!Z$3+1)-6*(Sheet1!Z$2/BE289)^7)</f>
        <v>-286.4343386966072</v>
      </c>
      <c r="BI289">
        <f t="shared" si="119"/>
        <v>-9.1273081384027943</v>
      </c>
      <c r="BJ289">
        <f>SUM(BI$2:BI289)</f>
        <v>-1881.8859688322091</v>
      </c>
      <c r="BK289">
        <f t="shared" si="120"/>
        <v>-50.095406806467807</v>
      </c>
      <c r="BL289">
        <f>SUM(BK$2:BK289)</f>
        <v>7391.7999169367886</v>
      </c>
    </row>
    <row r="290" spans="1:64" x14ac:dyDescent="0.25">
      <c r="A290">
        <v>0.57699999999999996</v>
      </c>
      <c r="B290">
        <v>1.5386666666666666</v>
      </c>
      <c r="C290">
        <v>1.4424999999999999</v>
      </c>
      <c r="D290">
        <v>0.877</v>
      </c>
      <c r="E290">
        <v>0.874</v>
      </c>
      <c r="F290">
        <v>-27.31442967089982</v>
      </c>
      <c r="G290">
        <v>-38.680771993196643</v>
      </c>
      <c r="H290">
        <f t="shared" si="101"/>
        <v>-7.9752325679269367</v>
      </c>
      <c r="I290">
        <f t="shared" si="102"/>
        <v>-11.25532894581867</v>
      </c>
      <c r="J290">
        <f>SUM(H$2:H290)</f>
        <v>-1735.5339669208654</v>
      </c>
      <c r="K290">
        <f>SUM(I$2:I290)</f>
        <v>-1700.4665306197044</v>
      </c>
      <c r="L290">
        <v>-260.88347883035948</v>
      </c>
      <c r="M290">
        <v>-352.0069843575792</v>
      </c>
      <c r="N290">
        <f t="shared" si="103"/>
        <v>-43.951490730693429</v>
      </c>
      <c r="O290">
        <f t="shared" si="104"/>
        <v>-59.100363594094937</v>
      </c>
      <c r="P290">
        <f>SUM(N$2:N290)</f>
        <v>5716.6284049025189</v>
      </c>
      <c r="Q290">
        <f>SUM(O$2:O290)</f>
        <v>15931.502006343635</v>
      </c>
      <c r="S290">
        <f t="shared" si="105"/>
        <v>-11.293962798035439</v>
      </c>
      <c r="T290">
        <f>SUM(S$2:S290)</f>
        <v>-683.78169947869253</v>
      </c>
      <c r="U290">
        <f t="shared" si="106"/>
        <v>-59.303225254028902</v>
      </c>
      <c r="V290">
        <f>SUM(U$2:U290)</f>
        <v>30889.774472753681</v>
      </c>
      <c r="X290">
        <v>0.92881795507851372</v>
      </c>
      <c r="Y290">
        <f t="shared" si="107"/>
        <v>-11.961271870928263</v>
      </c>
      <c r="Z290">
        <f>SUM(Y$2:Y290)</f>
        <v>-1839.0286945834312</v>
      </c>
      <c r="AA290">
        <f t="shared" si="108"/>
        <v>-62.807184047899199</v>
      </c>
      <c r="AB290">
        <f>SUM(AA$2:AA290)</f>
        <v>6171.508229490435</v>
      </c>
      <c r="AD290">
        <f t="shared" si="109"/>
        <v>-1261.4051970310618</v>
      </c>
      <c r="AE290">
        <f t="shared" si="110"/>
        <v>18530.64135112206</v>
      </c>
      <c r="AG290">
        <f t="shared" si="111"/>
        <v>0.90290897753925692</v>
      </c>
      <c r="AH290">
        <f t="shared" si="112"/>
        <v>-11.627617334481851</v>
      </c>
      <c r="AI290">
        <f>SUM(AH$2:AH290)</f>
        <v>-1261.4051970310613</v>
      </c>
      <c r="AJ290">
        <f t="shared" si="113"/>
        <v>-61.05520465096405</v>
      </c>
      <c r="AK290">
        <f>SUM(AJ$2:AJ290)</f>
        <v>18530.641351122045</v>
      </c>
      <c r="AM290">
        <f>Sheet1!U290</f>
        <v>0.61546666666666672</v>
      </c>
      <c r="AN290">
        <f t="shared" si="114"/>
        <v>0.877</v>
      </c>
      <c r="AO290">
        <f>Sheet1!Z$4*Sheet1!Z$1*((Sheet1!Z$2/AM290)^Sheet1!Z$3-(Sheet1!Z$2/AM290)^6)</f>
        <v>-27.314429670899791</v>
      </c>
      <c r="AP290">
        <f>Sheet1!Z$4*Sheet1!Z$1/Sheet1!Z$2*(Sheet1!Z$3*(Sheet1!Z$2/AM290)^(Sheet1!Z$3+1)-6*(Sheet1!Z$2/AM290)^7)</f>
        <v>-244.57826140346174</v>
      </c>
      <c r="AQ290">
        <f t="shared" si="115"/>
        <v>-9.0740423883968635</v>
      </c>
      <c r="AR290">
        <f>SUM(AQ$2:AQ290)</f>
        <v>-1974.6519801410732</v>
      </c>
      <c r="AS290">
        <f t="shared" si="116"/>
        <v>-50.007029453588935</v>
      </c>
      <c r="AT290">
        <f>SUM(AS$2:AS290)</f>
        <v>6504.2527629113056</v>
      </c>
      <c r="AV290">
        <f t="shared" si="97"/>
        <v>0.60899999999999999</v>
      </c>
      <c r="AW290">
        <f t="shared" si="98"/>
        <v>0.79744576370637577</v>
      </c>
      <c r="AX290">
        <f>Sheet1!Z$4*Sheet1!Z$1*((Sheet1!Z$2/AV290)^Sheet1!Z$3-(Sheet1!Z$2/AV290)^6)</f>
        <v>-28.946337900876809</v>
      </c>
      <c r="AY290">
        <f>Sheet1!Z$4*Sheet1!Z$1/Sheet1!Z$2*(Sheet1!Z$3*(Sheet1!Z$2/AV290)^(Sheet1!Z$3+1)-6*(Sheet1!Z$2/AV290)^7)</f>
        <v>-260.28943263381268</v>
      </c>
      <c r="AZ290">
        <f t="shared" si="117"/>
        <v>-8.5610960190553183</v>
      </c>
      <c r="BA290">
        <f>SUM(AZ$2:AZ290)</f>
        <v>-1914.7165061050855</v>
      </c>
      <c r="BB290">
        <f t="shared" si="118"/>
        <v>-46.882371282714324</v>
      </c>
      <c r="BC290">
        <f>SUM(BB$2:BB290)</f>
        <v>6832.2896063248281</v>
      </c>
      <c r="BE290">
        <f t="shared" si="99"/>
        <v>0.60099999999999998</v>
      </c>
      <c r="BF290">
        <f t="shared" si="100"/>
        <v>0.77900000000000003</v>
      </c>
      <c r="BG290">
        <f>Sheet1!Z$4*Sheet1!Z$1*((Sheet1!Z$2/BE290)^Sheet1!Z$3-(Sheet1!Z$2/BE290)^6)</f>
        <v>-31.110618234804178</v>
      </c>
      <c r="BH290">
        <f>Sheet1!Z$4*Sheet1!Z$1/Sheet1!Z$2*(Sheet1!Z$3*(Sheet1!Z$2/BE290)^(Sheet1!Z$3+1)-6*(Sheet1!Z$2/BE290)^7)</f>
        <v>-281.02277274041268</v>
      </c>
      <c r="BI290">
        <f t="shared" si="119"/>
        <v>-8.9883646800015349</v>
      </c>
      <c r="BJ290">
        <f>SUM(BI$2:BI290)</f>
        <v>-1890.8743335122106</v>
      </c>
      <c r="BK290">
        <f t="shared" si="120"/>
        <v>-49.445964195840766</v>
      </c>
      <c r="BL290">
        <f>SUM(BK$2:BK290)</f>
        <v>7342.3539527409475</v>
      </c>
    </row>
    <row r="291" spans="1:64" x14ac:dyDescent="0.25">
      <c r="A291">
        <v>0.57899999999999996</v>
      </c>
      <c r="B291">
        <v>1.5439999999999998</v>
      </c>
      <c r="C291">
        <v>1.4474999999999998</v>
      </c>
      <c r="D291">
        <v>0.86299999999999999</v>
      </c>
      <c r="E291">
        <v>0.85599999999999998</v>
      </c>
      <c r="F291">
        <v>-26.797994736495045</v>
      </c>
      <c r="G291">
        <v>-37.983181654842305</v>
      </c>
      <c r="H291">
        <f t="shared" si="101"/>
        <v>-7.7530077956336791</v>
      </c>
      <c r="I291">
        <f t="shared" si="102"/>
        <v>-10.899892949785244</v>
      </c>
      <c r="J291">
        <f>SUM(H$2:H291)</f>
        <v>-1743.2869747164991</v>
      </c>
      <c r="K291">
        <f>SUM(I$2:I291)</f>
        <v>-1711.3664235694896</v>
      </c>
      <c r="L291">
        <v>-255.56892856880347</v>
      </c>
      <c r="M291">
        <v>-345.59763808111035</v>
      </c>
      <c r="N291">
        <f t="shared" si="103"/>
        <v>-42.810917860999226</v>
      </c>
      <c r="O291">
        <f t="shared" si="104"/>
        <v>-57.422252107654685</v>
      </c>
      <c r="P291">
        <f>SUM(N$2:N291)</f>
        <v>5673.8174870415196</v>
      </c>
      <c r="Q291">
        <f>SUM(O$2:O291)</f>
        <v>15874.07975423598</v>
      </c>
      <c r="S291">
        <f t="shared" si="105"/>
        <v>-10.989027588393302</v>
      </c>
      <c r="T291">
        <f>SUM(S$2:S291)</f>
        <v>-694.77072706708589</v>
      </c>
      <c r="U291">
        <f t="shared" si="106"/>
        <v>-57.891826599189237</v>
      </c>
      <c r="V291">
        <f>SUM(U$2:U291)</f>
        <v>30831.882646154492</v>
      </c>
      <c r="X291">
        <v>0.91315490679487843</v>
      </c>
      <c r="Y291">
        <f t="shared" si="107"/>
        <v>-11.627676087190768</v>
      </c>
      <c r="Z291">
        <f>SUM(Y$2:Y291)</f>
        <v>-1850.656370670622</v>
      </c>
      <c r="AA291">
        <f t="shared" si="108"/>
        <v>-61.256321578641852</v>
      </c>
      <c r="AB291">
        <f>SUM(AA$2:AA291)</f>
        <v>6110.2519079117928</v>
      </c>
      <c r="AD291">
        <f t="shared" si="109"/>
        <v>-1272.7135488688539</v>
      </c>
      <c r="AE291">
        <f t="shared" si="110"/>
        <v>18471.067277033144</v>
      </c>
      <c r="AG291">
        <f t="shared" si="111"/>
        <v>0.88807745339743915</v>
      </c>
      <c r="AH291">
        <f t="shared" si="112"/>
        <v>-11.308351837792033</v>
      </c>
      <c r="AI291">
        <f>SUM(AH$2:AH291)</f>
        <v>-1272.7135488688534</v>
      </c>
      <c r="AJ291">
        <f t="shared" si="113"/>
        <v>-59.574074088915538</v>
      </c>
      <c r="AK291">
        <f>SUM(AJ$2:AJ291)</f>
        <v>18471.067277033129</v>
      </c>
      <c r="AM291">
        <f>Sheet1!U291</f>
        <v>0.61759999999999993</v>
      </c>
      <c r="AN291">
        <f t="shared" si="114"/>
        <v>0.86299999999999999</v>
      </c>
      <c r="AO291">
        <f>Sheet1!Z$4*Sheet1!Z$1*((Sheet1!Z$2/AM291)^Sheet1!Z$3-(Sheet1!Z$2/AM291)^6)</f>
        <v>-26.797994736495045</v>
      </c>
      <c r="AP291">
        <f>Sheet1!Z$4*Sheet1!Z$1/Sheet1!Z$2*(Sheet1!Z$3*(Sheet1!Z$2/AM291)^(Sheet1!Z$3+1)-6*(Sheet1!Z$2/AM291)^7)</f>
        <v>-239.59587053325328</v>
      </c>
      <c r="AQ291">
        <f t="shared" si="115"/>
        <v>-8.8211999808098742</v>
      </c>
      <c r="AR291">
        <f>SUM(AQ$2:AQ291)</f>
        <v>-1983.4731801218832</v>
      </c>
      <c r="AS291">
        <f t="shared" si="116"/>
        <v>-48.709310988514659</v>
      </c>
      <c r="AT291">
        <f>SUM(AS$2:AS291)</f>
        <v>6455.5434519227911</v>
      </c>
      <c r="AV291">
        <f t="shared" si="97"/>
        <v>0.61099999999999999</v>
      </c>
      <c r="AW291">
        <f t="shared" si="98"/>
        <v>0.79059853537428326</v>
      </c>
      <c r="AX291">
        <f>Sheet1!Z$4*Sheet1!Z$1*((Sheet1!Z$2/AV291)^Sheet1!Z$3-(Sheet1!Z$2/AV291)^6)</f>
        <v>-28.43073178499759</v>
      </c>
      <c r="AY291">
        <f>Sheet1!Z$4*Sheet1!Z$1/Sheet1!Z$2*(Sheet1!Z$3*(Sheet1!Z$2/AV291)^(Sheet1!Z$3+1)-6*(Sheet1!Z$2/AV291)^7)</f>
        <v>-255.33154514748273</v>
      </c>
      <c r="AZ291">
        <f t="shared" si="117"/>
        <v>-8.3912462126623772</v>
      </c>
      <c r="BA291">
        <f>SUM(AZ$2:AZ291)</f>
        <v>-1923.1077523177478</v>
      </c>
      <c r="BB291">
        <f t="shared" si="118"/>
        <v>-46.045173057386073</v>
      </c>
      <c r="BC291">
        <f>SUM(BB$2:BB291)</f>
        <v>6786.2444332674422</v>
      </c>
      <c r="BE291">
        <f t="shared" si="99"/>
        <v>0.60299999999999998</v>
      </c>
      <c r="BF291">
        <f t="shared" si="100"/>
        <v>0.77400000000000002</v>
      </c>
      <c r="BG291">
        <f>Sheet1!Z$4*Sheet1!Z$1*((Sheet1!Z$2/BE291)^Sheet1!Z$3-(Sheet1!Z$2/BE291)^6)</f>
        <v>-30.553907757204396</v>
      </c>
      <c r="BH291">
        <f>Sheet1!Z$4*Sheet1!Z$1/Sheet1!Z$2*(Sheet1!Z$3*(Sheet1!Z$2/BE291)^(Sheet1!Z$3+1)-6*(Sheet1!Z$2/BE291)^7)</f>
        <v>-275.70296623741683</v>
      </c>
      <c r="BI291">
        <f t="shared" si="119"/>
        <v>-8.8285655179183316</v>
      </c>
      <c r="BJ291">
        <f>SUM(BI$2:BI291)</f>
        <v>-1899.7028990301289</v>
      </c>
      <c r="BK291">
        <f t="shared" si="120"/>
        <v>-48.675007827966887</v>
      </c>
      <c r="BL291">
        <f>SUM(BK$2:BK291)</f>
        <v>7293.678944912981</v>
      </c>
    </row>
    <row r="292" spans="1:64" x14ac:dyDescent="0.25">
      <c r="A292">
        <v>0.58099999999999996</v>
      </c>
      <c r="B292">
        <v>1.5493333333333332</v>
      </c>
      <c r="C292">
        <v>1.4524999999999999</v>
      </c>
      <c r="D292">
        <v>0.85899999999999999</v>
      </c>
      <c r="E292">
        <v>0.84299999999999997</v>
      </c>
      <c r="F292">
        <v>-26.292084476480415</v>
      </c>
      <c r="G292">
        <v>-37.298323741829392</v>
      </c>
      <c r="H292">
        <f t="shared" si="101"/>
        <v>-7.6237816197221093</v>
      </c>
      <c r="I292">
        <f t="shared" si="102"/>
        <v>-10.613757325299009</v>
      </c>
      <c r="J292">
        <f>SUM(H$2:H292)</f>
        <v>-1750.9107563362213</v>
      </c>
      <c r="K292">
        <f>SUM(I$2:I292)</f>
        <v>-1721.9801808947886</v>
      </c>
      <c r="L292">
        <v>-250.35859651902936</v>
      </c>
      <c r="M292">
        <v>-339.27483102496097</v>
      </c>
      <c r="N292">
        <f t="shared" si="103"/>
        <v>-42.177814194138229</v>
      </c>
      <c r="O292">
        <f t="shared" si="104"/>
        <v>-56.092863974034117</v>
      </c>
      <c r="P292">
        <f>SUM(N$2:N292)</f>
        <v>5631.639672847381</v>
      </c>
      <c r="Q292">
        <f>SUM(O$2:O292)</f>
        <v>15817.986890261946</v>
      </c>
      <c r="S292">
        <f t="shared" si="105"/>
        <v>-10.815204676668859</v>
      </c>
      <c r="T292">
        <f>SUM(S$2:S292)</f>
        <v>-705.58593174375471</v>
      </c>
      <c r="U292">
        <f t="shared" si="106"/>
        <v>-57.157497216720415</v>
      </c>
      <c r="V292">
        <f>SUM(U$2:U292)</f>
        <v>30774.72514893777</v>
      </c>
      <c r="X292">
        <v>0.90810134788037655</v>
      </c>
      <c r="Y292">
        <f t="shared" si="107"/>
        <v>-11.433413206618328</v>
      </c>
      <c r="Z292">
        <f>SUM(Y$2:Y292)</f>
        <v>-1862.0897838772403</v>
      </c>
      <c r="AA292">
        <f t="shared" si="108"/>
        <v>-60.424680167604976</v>
      </c>
      <c r="AB292">
        <f>SUM(AA$2:AA292)</f>
        <v>6049.8272277441874</v>
      </c>
      <c r="AD292">
        <f t="shared" si="109"/>
        <v>-1283.8378578104976</v>
      </c>
      <c r="AE292">
        <f t="shared" si="110"/>
        <v>18412.27618834098</v>
      </c>
      <c r="AG292">
        <f t="shared" si="111"/>
        <v>0.88355067394018827</v>
      </c>
      <c r="AH292">
        <f t="shared" si="112"/>
        <v>-11.124308941643593</v>
      </c>
      <c r="AI292">
        <f>SUM(AH$2:AH292)</f>
        <v>-1283.8378578104971</v>
      </c>
      <c r="AJ292">
        <f t="shared" si="113"/>
        <v>-58.791088692162703</v>
      </c>
      <c r="AK292">
        <f>SUM(AJ$2:AJ292)</f>
        <v>18412.276188340966</v>
      </c>
      <c r="AM292">
        <f>Sheet1!U292</f>
        <v>0.61973333333333336</v>
      </c>
      <c r="AN292">
        <f t="shared" si="114"/>
        <v>0.85899999999999999</v>
      </c>
      <c r="AO292">
        <f>Sheet1!Z$4*Sheet1!Z$1*((Sheet1!Z$2/AM292)^Sheet1!Z$3-(Sheet1!Z$2/AM292)^6)</f>
        <v>-26.292084476480415</v>
      </c>
      <c r="AP292">
        <f>Sheet1!Z$4*Sheet1!Z$1/Sheet1!Z$2*(Sheet1!Z$3*(Sheet1!Z$2/AM292)^(Sheet1!Z$3+1)-6*(Sheet1!Z$2/AM292)^7)</f>
        <v>-234.71118423659004</v>
      </c>
      <c r="AQ292">
        <f t="shared" si="115"/>
        <v>-8.674169309550491</v>
      </c>
      <c r="AR292">
        <f>SUM(AQ$2:AQ292)</f>
        <v>-1992.1473494314337</v>
      </c>
      <c r="AS292">
        <f t="shared" si="116"/>
        <v>-47.988979705330635</v>
      </c>
      <c r="AT292">
        <f>SUM(AS$2:AS292)</f>
        <v>6407.55447221746</v>
      </c>
      <c r="AV292">
        <f t="shared" si="97"/>
        <v>0.61299999999999999</v>
      </c>
      <c r="AW292">
        <f t="shared" si="98"/>
        <v>0.78481347943891144</v>
      </c>
      <c r="AX292">
        <f>Sheet1!Z$4*Sheet1!Z$1*((Sheet1!Z$2/AV292)^Sheet1!Z$3-(Sheet1!Z$2/AV292)^6)</f>
        <v>-27.924952531003271</v>
      </c>
      <c r="AY292">
        <f>Sheet1!Z$4*Sheet1!Z$1/Sheet1!Z$2*(Sheet1!Z$3*(Sheet1!Z$2/AV292)^(Sheet1!Z$3+1)-6*(Sheet1!Z$2/AV292)^7)</f>
        <v>-250.46243945485466</v>
      </c>
      <c r="AZ292">
        <f t="shared" si="117"/>
        <v>-8.2353079957069557</v>
      </c>
      <c r="BA292">
        <f>SUM(AZ$2:AZ292)</f>
        <v>-1931.3430603134548</v>
      </c>
      <c r="BB292">
        <f t="shared" si="118"/>
        <v>-45.278338648912388</v>
      </c>
      <c r="BC292">
        <f>SUM(BB$2:BB292)</f>
        <v>6740.9660946185295</v>
      </c>
      <c r="BE292">
        <f t="shared" si="99"/>
        <v>0.60499999999999998</v>
      </c>
      <c r="BF292">
        <f t="shared" si="100"/>
        <v>0.77600000000000002</v>
      </c>
      <c r="BG292">
        <f>Sheet1!Z$4*Sheet1!Z$1*((Sheet1!Z$2/BE292)^Sheet1!Z$3-(Sheet1!Z$2/BE292)^6)</f>
        <v>-30.007745474474635</v>
      </c>
      <c r="BH292">
        <f>Sheet1!Z$4*Sheet1!Z$1/Sheet1!Z$2*(Sheet1!Z$3*(Sheet1!Z$2/BE292)^(Sheet1!Z$3+1)-6*(Sheet1!Z$2/BE292)^7)</f>
        <v>-270.47449958109092</v>
      </c>
      <c r="BI292">
        <f t="shared" si="119"/>
        <v>-8.7501608751375386</v>
      </c>
      <c r="BJ292">
        <f>SUM(BI$2:BI292)</f>
        <v>-1908.4530599052664</v>
      </c>
      <c r="BK292">
        <f t="shared" si="120"/>
        <v>-48.346993332092666</v>
      </c>
      <c r="BL292">
        <f>SUM(BK$2:BK292)</f>
        <v>7245.331951580888</v>
      </c>
    </row>
    <row r="293" spans="1:64" x14ac:dyDescent="0.25">
      <c r="A293">
        <v>0.58299999999999996</v>
      </c>
      <c r="B293">
        <v>1.5546666666666666</v>
      </c>
      <c r="C293">
        <v>1.4574999999999998</v>
      </c>
      <c r="D293">
        <v>0.84599999999999997</v>
      </c>
      <c r="E293">
        <v>0.82499999999999996</v>
      </c>
      <c r="F293">
        <v>-25.796491721224303</v>
      </c>
      <c r="G293">
        <v>-36.626023634848025</v>
      </c>
      <c r="H293">
        <f t="shared" si="101"/>
        <v>-7.4176804333413839</v>
      </c>
      <c r="I293">
        <f t="shared" si="102"/>
        <v>-10.270245601460507</v>
      </c>
      <c r="J293">
        <f>SUM(H$2:H293)</f>
        <v>-1758.3284367695626</v>
      </c>
      <c r="K293">
        <f>SUM(I$2:I293)</f>
        <v>-1732.2504264962492</v>
      </c>
      <c r="L293">
        <v>-245.25120651216679</v>
      </c>
      <c r="M293">
        <v>-333.04005920678941</v>
      </c>
      <c r="N293">
        <f t="shared" si="103"/>
        <v>-41.113758438633404</v>
      </c>
      <c r="O293">
        <f t="shared" si="104"/>
        <v>-54.444760024560125</v>
      </c>
      <c r="P293">
        <f>SUM(N$2:N293)</f>
        <v>5590.5259144087477</v>
      </c>
      <c r="Q293">
        <f>SUM(O$2:O293)</f>
        <v>15763.542130237385</v>
      </c>
      <c r="S293">
        <f t="shared" si="105"/>
        <v>-10.53167003495223</v>
      </c>
      <c r="T293">
        <f>SUM(S$2:S293)</f>
        <v>-716.1176017787069</v>
      </c>
      <c r="U293">
        <f t="shared" si="106"/>
        <v>-55.830626643367104</v>
      </c>
      <c r="V293">
        <f>SUM(U$2:U293)</f>
        <v>30718.894522294402</v>
      </c>
      <c r="X293">
        <v>0.89356043001232721</v>
      </c>
      <c r="Y293">
        <f t="shared" si="107"/>
        <v>-11.123739486028198</v>
      </c>
      <c r="Z293">
        <f>SUM(Y$2:Y293)</f>
        <v>-1873.2135233632685</v>
      </c>
      <c r="AA293">
        <f t="shared" si="108"/>
        <v>-58.969312944804734</v>
      </c>
      <c r="AB293">
        <f>SUM(AA$2:AA293)</f>
        <v>5990.8579147993823</v>
      </c>
      <c r="AD293">
        <f t="shared" si="109"/>
        <v>-1294.6655625709877</v>
      </c>
      <c r="AE293">
        <f t="shared" si="110"/>
        <v>18354.876218546891</v>
      </c>
      <c r="AG293">
        <f t="shared" si="111"/>
        <v>0.86978021500616354</v>
      </c>
      <c r="AH293">
        <f t="shared" si="112"/>
        <v>-10.827704760490214</v>
      </c>
      <c r="AI293">
        <f>SUM(AH$2:AH293)</f>
        <v>-1294.6655625709873</v>
      </c>
      <c r="AJ293">
        <f t="shared" si="113"/>
        <v>-57.399969794085912</v>
      </c>
      <c r="AK293">
        <f>SUM(AJ$2:AJ293)</f>
        <v>18354.87621854688</v>
      </c>
      <c r="AM293">
        <f>Sheet1!U293</f>
        <v>0.62186666666666668</v>
      </c>
      <c r="AN293">
        <f t="shared" si="114"/>
        <v>0.84599999999999997</v>
      </c>
      <c r="AO293">
        <f>Sheet1!Z$4*Sheet1!Z$1*((Sheet1!Z$2/AM293)^Sheet1!Z$3-(Sheet1!Z$2/AM293)^6)</f>
        <v>-25.796491721224303</v>
      </c>
      <c r="AP293">
        <f>Sheet1!Z$4*Sheet1!Z$1/Sheet1!Z$2*(Sheet1!Z$3*(Sheet1!Z$2/AM293)^(Sheet1!Z$3+1)-6*(Sheet1!Z$2/AM293)^7)</f>
        <v>-229.92300610515639</v>
      </c>
      <c r="AQ293">
        <f t="shared" si="115"/>
        <v>-8.4396719597128662</v>
      </c>
      <c r="AR293">
        <f>SUM(AQ$2:AQ293)</f>
        <v>-2000.5870213911464</v>
      </c>
      <c r="AS293">
        <f t="shared" si="116"/>
        <v>-46.778320712400692</v>
      </c>
      <c r="AT293">
        <f>SUM(AS$2:AS293)</f>
        <v>6360.7761515050597</v>
      </c>
      <c r="AV293">
        <f t="shared" si="97"/>
        <v>0.61499999999999999</v>
      </c>
      <c r="AW293">
        <f t="shared" si="98"/>
        <v>0.7790451759379865</v>
      </c>
      <c r="AX293">
        <f>Sheet1!Z$4*Sheet1!Z$1*((Sheet1!Z$2/AV293)^Sheet1!Z$3-(Sheet1!Z$2/AV293)^6)</f>
        <v>-27.42882338370249</v>
      </c>
      <c r="AY293">
        <f>Sheet1!Z$4*Sheet1!Z$1/Sheet1!Z$2*(Sheet1!Z$3*(Sheet1!Z$2/AV293)^(Sheet1!Z$3+1)-6*(Sheet1!Z$2/AV293)^7)</f>
        <v>-245.6812970687688</v>
      </c>
      <c r="AZ293">
        <f t="shared" si="117"/>
        <v>-8.0820224454605736</v>
      </c>
      <c r="BA293">
        <f>SUM(AZ$2:AZ293)</f>
        <v>-1939.4250827589153</v>
      </c>
      <c r="BB293">
        <f t="shared" si="118"/>
        <v>-44.520505443535065</v>
      </c>
      <c r="BC293">
        <f>SUM(BB$2:BB293)</f>
        <v>6696.445589174994</v>
      </c>
      <c r="BE293">
        <f t="shared" si="99"/>
        <v>0.60699999999999998</v>
      </c>
      <c r="BF293">
        <f t="shared" si="100"/>
        <v>0.76700000000000002</v>
      </c>
      <c r="BG293">
        <f>Sheet1!Z$4*Sheet1!Z$1*((Sheet1!Z$2/BE293)^Sheet1!Z$3-(Sheet1!Z$2/BE293)^6)</f>
        <v>-29.471949207959891</v>
      </c>
      <c r="BH293">
        <f>Sheet1!Z$4*Sheet1!Z$1/Sheet1!Z$2*(Sheet1!Z$3*(Sheet1!Z$2/BE293)^(Sheet1!Z$3+1)-6*(Sheet1!Z$2/BE293)^7)</f>
        <v>-265.33685638644351</v>
      </c>
      <c r="BI293">
        <f t="shared" si="119"/>
        <v>-8.5497704677015438</v>
      </c>
      <c r="BJ293">
        <f>SUM(BI$2:BI293)</f>
        <v>-1917.002830372968</v>
      </c>
      <c r="BK293">
        <f t="shared" si="120"/>
        <v>-47.338914018602445</v>
      </c>
      <c r="BL293">
        <f>SUM(BK$2:BK293)</f>
        <v>7197.9930375622853</v>
      </c>
    </row>
    <row r="294" spans="1:64" x14ac:dyDescent="0.25">
      <c r="A294">
        <v>0.58499999999999996</v>
      </c>
      <c r="B294">
        <v>1.5599999999999998</v>
      </c>
      <c r="C294">
        <v>1.4624999999999999</v>
      </c>
      <c r="D294">
        <v>0.84299999999999997</v>
      </c>
      <c r="E294">
        <v>0.80300000000000005</v>
      </c>
      <c r="F294">
        <v>-25.311011907201777</v>
      </c>
      <c r="G294">
        <v>-35.966103984418965</v>
      </c>
      <c r="H294">
        <f t="shared" si="101"/>
        <v>-7.3021174651012126</v>
      </c>
      <c r="I294">
        <f t="shared" si="102"/>
        <v>-9.8837254486624264</v>
      </c>
      <c r="J294">
        <f>SUM(H$2:H294)</f>
        <v>-1765.6305542346638</v>
      </c>
      <c r="K294">
        <f>SUM(I$2:I294)</f>
        <v>-1742.1341519449118</v>
      </c>
      <c r="L294">
        <v>-240.24542983619671</v>
      </c>
      <c r="M294">
        <v>-326.89456034795768</v>
      </c>
      <c r="N294">
        <f t="shared" si="103"/>
        <v>-40.546213956061337</v>
      </c>
      <c r="O294">
        <f t="shared" si="104"/>
        <v>-52.552192214813317</v>
      </c>
      <c r="P294">
        <f>SUM(N$2:N294)</f>
        <v>5549.9797004526863</v>
      </c>
      <c r="Q294">
        <f>SUM(O$2:O294)</f>
        <v>15710.989938022572</v>
      </c>
      <c r="S294">
        <f t="shared" si="105"/>
        <v>-10.376065446105136</v>
      </c>
      <c r="T294">
        <f>SUM(S$2:S294)</f>
        <v>-726.49366722481204</v>
      </c>
      <c r="U294">
        <f t="shared" si="106"/>
        <v>-55.169985102226171</v>
      </c>
      <c r="V294">
        <f>SUM(U$2:U294)</f>
        <v>30663.724537192174</v>
      </c>
      <c r="X294">
        <v>0.88960767804184804</v>
      </c>
      <c r="Y294">
        <f t="shared" si="107"/>
        <v>-10.949736048303491</v>
      </c>
      <c r="Z294">
        <f>SUM(Y$2:Y294)</f>
        <v>-1884.163259411572</v>
      </c>
      <c r="AA294">
        <f t="shared" si="108"/>
        <v>-58.220216304145644</v>
      </c>
      <c r="AB294">
        <f>SUM(AA$2:AA294)</f>
        <v>5932.6376984952367</v>
      </c>
      <c r="AD294">
        <f t="shared" si="109"/>
        <v>-1305.328463318192</v>
      </c>
      <c r="AE294">
        <f t="shared" si="110"/>
        <v>18298.181117843706</v>
      </c>
      <c r="AG294">
        <f t="shared" si="111"/>
        <v>0.866303839020924</v>
      </c>
      <c r="AH294">
        <f t="shared" si="112"/>
        <v>-10.662900747204315</v>
      </c>
      <c r="AI294">
        <f>SUM(AH$2:AH294)</f>
        <v>-1305.3284633181916</v>
      </c>
      <c r="AJ294">
        <f t="shared" si="113"/>
        <v>-56.695100703185915</v>
      </c>
      <c r="AK294">
        <f>SUM(AJ$2:AJ294)</f>
        <v>18298.181117843695</v>
      </c>
      <c r="AM294">
        <f>Sheet1!U294</f>
        <v>0.624</v>
      </c>
      <c r="AN294">
        <f t="shared" si="114"/>
        <v>0.84299999999999997</v>
      </c>
      <c r="AO294">
        <f>Sheet1!Z$4*Sheet1!Z$1*((Sheet1!Z$2/AM294)^Sheet1!Z$3-(Sheet1!Z$2/AM294)^6)</f>
        <v>-25.311011907201777</v>
      </c>
      <c r="AP294">
        <f>Sheet1!Z$4*Sheet1!Z$1/Sheet1!Z$2*(Sheet1!Z$3*(Sheet1!Z$2/AM294)^(Sheet1!Z$3+1)-6*(Sheet1!Z$2/AM294)^7)</f>
        <v>-225.23009047143444</v>
      </c>
      <c r="AQ294">
        <f t="shared" si="115"/>
        <v>-8.3081869825151582</v>
      </c>
      <c r="AR294">
        <f>SUM(AQ$2:AQ294)</f>
        <v>-2008.8952083736615</v>
      </c>
      <c r="AS294">
        <f t="shared" si="116"/>
        <v>-46.132581212229795</v>
      </c>
      <c r="AT294">
        <f>SUM(AS$2:AS294)</f>
        <v>6314.6435702928302</v>
      </c>
      <c r="AV294">
        <f t="shared" si="97"/>
        <v>0.61699999999999999</v>
      </c>
      <c r="AW294">
        <f t="shared" si="98"/>
        <v>0.77746204495826521</v>
      </c>
      <c r="AX294">
        <f>Sheet1!Z$4*Sheet1!Z$1*((Sheet1!Z$2/AV294)^Sheet1!Z$3-(Sheet1!Z$2/AV294)^6)</f>
        <v>-26.942169283228903</v>
      </c>
      <c r="AY294">
        <f>Sheet1!Z$4*Sheet1!Z$1/Sheet1!Z$2*(Sheet1!Z$3*(Sheet1!Z$2/AV294)^(Sheet1!Z$3+1)-6*(Sheet1!Z$2/AV294)^7)</f>
        <v>-240.98724223265265</v>
      </c>
      <c r="AZ294">
        <f t="shared" si="117"/>
        <v>-7.9741074782536359</v>
      </c>
      <c r="BA294">
        <f>SUM(AZ$2:AZ294)</f>
        <v>-1947.399190237169</v>
      </c>
      <c r="BB294">
        <f t="shared" si="118"/>
        <v>-44.007706978012202</v>
      </c>
      <c r="BC294">
        <f>SUM(BB$2:BB294)</f>
        <v>6652.4378821969822</v>
      </c>
      <c r="BE294">
        <f t="shared" si="99"/>
        <v>0.60899999999999999</v>
      </c>
      <c r="BF294">
        <f t="shared" si="100"/>
        <v>0.76300000000000001</v>
      </c>
      <c r="BG294">
        <f>Sheet1!Z$4*Sheet1!Z$1*((Sheet1!Z$2/BE294)^Sheet1!Z$3-(Sheet1!Z$2/BE294)^6)</f>
        <v>-28.946337900876809</v>
      </c>
      <c r="BH294">
        <f>Sheet1!Z$4*Sheet1!Z$1/Sheet1!Z$2*(Sheet1!Z$3*(Sheet1!Z$2/BE294)^(Sheet1!Z$3+1)-6*(Sheet1!Z$2/BE294)^7)</f>
        <v>-260.28943263381268</v>
      </c>
      <c r="BI294">
        <f t="shared" si="119"/>
        <v>-8.4079185034390775</v>
      </c>
      <c r="BJ294">
        <f>SUM(BI$2:BI294)</f>
        <v>-1925.4107488764071</v>
      </c>
      <c r="BK294">
        <f t="shared" si="120"/>
        <v>-46.648380064033923</v>
      </c>
      <c r="BL294">
        <f>SUM(BK$2:BK294)</f>
        <v>7151.3446574982518</v>
      </c>
    </row>
    <row r="295" spans="1:64" x14ac:dyDescent="0.25">
      <c r="A295">
        <v>0.58699999999999997</v>
      </c>
      <c r="B295">
        <v>1.5653333333333332</v>
      </c>
      <c r="C295">
        <v>1.4674999999999998</v>
      </c>
      <c r="D295">
        <v>0.83</v>
      </c>
      <c r="E295">
        <v>0.79300000000000004</v>
      </c>
      <c r="F295">
        <v>-24.835443174927946</v>
      </c>
      <c r="G295">
        <v>-35.318385206578974</v>
      </c>
      <c r="H295">
        <f t="shared" si="101"/>
        <v>-7.1027447700536497</v>
      </c>
      <c r="I295">
        <f t="shared" si="102"/>
        <v>-9.6505091930908478</v>
      </c>
      <c r="J295">
        <f>SUM(H$2:H295)</f>
        <v>-1772.7332990047175</v>
      </c>
      <c r="K295">
        <f>SUM(I$2:I295)</f>
        <v>-1751.7846611380025</v>
      </c>
      <c r="L295">
        <v>-235.33989228941348</v>
      </c>
      <c r="M295">
        <v>-320.8393345288701</v>
      </c>
      <c r="N295">
        <f t="shared" si="103"/>
        <v>-39.508263940216644</v>
      </c>
      <c r="O295">
        <f t="shared" si="104"/>
        <v>-51.460629909296081</v>
      </c>
      <c r="P295">
        <f>SUM(N$2:N295)</f>
        <v>5510.4714365124701</v>
      </c>
      <c r="Q295">
        <f>SUM(O$2:O295)</f>
        <v>15659.529308113277</v>
      </c>
      <c r="S295">
        <f t="shared" si="105"/>
        <v>-10.100785157963939</v>
      </c>
      <c r="T295">
        <f>SUM(S$2:S295)</f>
        <v>-736.59445238277601</v>
      </c>
      <c r="U295">
        <f t="shared" si="106"/>
        <v>-53.861693347686945</v>
      </c>
      <c r="V295">
        <f>SUM(U$2:U295)</f>
        <v>30609.862843844487</v>
      </c>
      <c r="X295">
        <v>0.87512772966640429</v>
      </c>
      <c r="Y295">
        <f t="shared" si="107"/>
        <v>-10.649972509803728</v>
      </c>
      <c r="Z295">
        <f>SUM(Y$2:Y295)</f>
        <v>-1894.8132319213757</v>
      </c>
      <c r="AA295">
        <f t="shared" si="108"/>
        <v>-56.790194476324508</v>
      </c>
      <c r="AB295">
        <f>SUM(AA$2:AA295)</f>
        <v>5875.8475040189123</v>
      </c>
      <c r="AD295">
        <f t="shared" si="109"/>
        <v>-1315.7038421520758</v>
      </c>
      <c r="AE295">
        <f t="shared" si="110"/>
        <v>18242.855173931701</v>
      </c>
      <c r="AG295">
        <f t="shared" si="111"/>
        <v>0.85256386483320212</v>
      </c>
      <c r="AH295">
        <f t="shared" si="112"/>
        <v>-10.375378833883833</v>
      </c>
      <c r="AI295">
        <f>SUM(AH$2:AH295)</f>
        <v>-1315.7038421520754</v>
      </c>
      <c r="AJ295">
        <f t="shared" si="113"/>
        <v>-55.325943912005727</v>
      </c>
      <c r="AK295">
        <f>SUM(AJ$2:AJ295)</f>
        <v>18242.85517393169</v>
      </c>
      <c r="AM295">
        <f>Sheet1!U295</f>
        <v>0.62613333333333332</v>
      </c>
      <c r="AN295">
        <f t="shared" si="114"/>
        <v>0.83</v>
      </c>
      <c r="AO295">
        <f>Sheet1!Z$4*Sheet1!Z$1*((Sheet1!Z$2/AM295)^Sheet1!Z$3-(Sheet1!Z$2/AM295)^6)</f>
        <v>-24.835443174927946</v>
      </c>
      <c r="AP295">
        <f>Sheet1!Z$4*Sheet1!Z$1/Sheet1!Z$2*(Sheet1!Z$3*(Sheet1!Z$2/AM295)^(Sheet1!Z$3+1)-6*(Sheet1!Z$2/AM295)^7)</f>
        <v>-220.63114902132517</v>
      </c>
      <c r="AQ295">
        <f t="shared" si="115"/>
        <v>-8.081345160594374</v>
      </c>
      <c r="AR295">
        <f>SUM(AQ$2:AQ295)</f>
        <v>-2016.9765535342558</v>
      </c>
      <c r="AS295">
        <f t="shared" si="116"/>
        <v>-44.95162474975762</v>
      </c>
      <c r="AT295">
        <f>SUM(AS$2:AS295)</f>
        <v>6269.6919455430725</v>
      </c>
      <c r="AV295">
        <f t="shared" si="97"/>
        <v>0.61899999999999999</v>
      </c>
      <c r="AW295">
        <f t="shared" si="98"/>
        <v>0.78109672559277221</v>
      </c>
      <c r="AX295">
        <f>Sheet1!Z$4*Sheet1!Z$1*((Sheet1!Z$2/AV295)^Sheet1!Z$3-(Sheet1!Z$2/AV295)^6)</f>
        <v>-26.464816973254941</v>
      </c>
      <c r="AY295">
        <f>Sheet1!Z$4*Sheet1!Z$1/Sheet1!Z$2*(Sheet1!Z$3*(Sheet1!Z$2/AV295)^(Sheet1!Z$3+1)-6*(Sheet1!Z$2/AV295)^7)</f>
        <v>-236.37934816546024</v>
      </c>
      <c r="AZ295">
        <f t="shared" si="117"/>
        <v>-7.9205439851906938</v>
      </c>
      <c r="BA295">
        <f>SUM(AZ$2:AZ295)</f>
        <v>-1955.3197342223598</v>
      </c>
      <c r="BB295">
        <f t="shared" si="118"/>
        <v>-43.791144417688812</v>
      </c>
      <c r="BC295">
        <f>SUM(BB$2:BB295)</f>
        <v>6608.6467377792933</v>
      </c>
      <c r="BE295">
        <f t="shared" si="99"/>
        <v>0.61099999999999999</v>
      </c>
      <c r="BF295">
        <f t="shared" si="100"/>
        <v>0.75700000000000001</v>
      </c>
      <c r="BG295">
        <f>Sheet1!Z$4*Sheet1!Z$1*((Sheet1!Z$2/BE295)^Sheet1!Z$3-(Sheet1!Z$2/BE295)^6)</f>
        <v>-28.43073178499759</v>
      </c>
      <c r="BH295">
        <f>Sheet1!Z$4*Sheet1!Z$1/Sheet1!Z$2*(Sheet1!Z$3*(Sheet1!Z$2/BE295)^(Sheet1!Z$3+1)-6*(Sheet1!Z$2/BE295)^7)</f>
        <v>-255.33154514748273</v>
      </c>
      <c r="BI295">
        <f t="shared" si="119"/>
        <v>-8.2464155494538964</v>
      </c>
      <c r="BJ295">
        <f>SUM(BI$2:BI295)</f>
        <v>-1933.6571644258609</v>
      </c>
      <c r="BK295">
        <f t="shared" si="120"/>
        <v>-45.842922891248421</v>
      </c>
      <c r="BL295">
        <f>SUM(BK$2:BK295)</f>
        <v>7105.5017346070035</v>
      </c>
    </row>
    <row r="296" spans="1:64" x14ac:dyDescent="0.25">
      <c r="A296">
        <v>0.58899999999999997</v>
      </c>
      <c r="B296">
        <v>1.5706666666666667</v>
      </c>
      <c r="C296">
        <v>1.4724999999999999</v>
      </c>
      <c r="D296">
        <v>0.82399999999999995</v>
      </c>
      <c r="E296">
        <v>0.78</v>
      </c>
      <c r="F296">
        <v>-24.369586453365059</v>
      </c>
      <c r="G296">
        <v>-34.682685938731481</v>
      </c>
      <c r="H296">
        <f t="shared" si="101"/>
        <v>-6.9663607528379954</v>
      </c>
      <c r="I296">
        <f t="shared" si="102"/>
        <v>-9.3850786290695165</v>
      </c>
      <c r="J296">
        <f>SUM(H$2:H296)</f>
        <v>-1779.6996597575555</v>
      </c>
      <c r="K296">
        <f>SUM(I$2:I296)</f>
        <v>-1761.1697397670721</v>
      </c>
      <c r="L296">
        <v>-230.53318066119098</v>
      </c>
      <c r="M296">
        <v>-314.87516338596504</v>
      </c>
      <c r="N296">
        <f t="shared" si="103"/>
        <v>-38.815620965884996</v>
      </c>
      <c r="O296">
        <f t="shared" si="104"/>
        <v>-50.18557366842721</v>
      </c>
      <c r="P296">
        <f>SUM(N$2:N296)</f>
        <v>5471.6558155465855</v>
      </c>
      <c r="Q296">
        <f>SUM(O$2:O296)</f>
        <v>15609.34373444485</v>
      </c>
      <c r="S296">
        <f t="shared" si="105"/>
        <v>-9.9144933209657466</v>
      </c>
      <c r="T296">
        <f>SUM(S$2:S296)</f>
        <v>-746.5089457037418</v>
      </c>
      <c r="U296">
        <f t="shared" si="106"/>
        <v>-53.016554747158999</v>
      </c>
      <c r="V296">
        <f>SUM(U$2:U296)</f>
        <v>30556.846289097328</v>
      </c>
      <c r="X296">
        <v>0.86805657486018029</v>
      </c>
      <c r="Y296">
        <f t="shared" si="107"/>
        <v>-10.444588730184053</v>
      </c>
      <c r="Z296">
        <f>SUM(Y$2:Y296)</f>
        <v>-1905.2578206515598</v>
      </c>
      <c r="AA296">
        <f t="shared" si="108"/>
        <v>-55.851175879497667</v>
      </c>
      <c r="AB296">
        <f>SUM(AA$2:AA296)</f>
        <v>5819.9963281394148</v>
      </c>
      <c r="AD296">
        <f t="shared" si="109"/>
        <v>-1325.8833831776508</v>
      </c>
      <c r="AE296">
        <f t="shared" si="110"/>
        <v>18188.42130861837</v>
      </c>
      <c r="AG296">
        <f t="shared" si="111"/>
        <v>0.84602828743009018</v>
      </c>
      <c r="AH296">
        <f t="shared" si="112"/>
        <v>-10.179541025574901</v>
      </c>
      <c r="AI296">
        <f>SUM(AH$2:AH296)</f>
        <v>-1325.8833831776503</v>
      </c>
      <c r="AJ296">
        <f t="shared" si="113"/>
        <v>-54.433865313328333</v>
      </c>
      <c r="AK296">
        <f>SUM(AJ$2:AJ296)</f>
        <v>18188.421308618363</v>
      </c>
      <c r="AM296">
        <f>Sheet1!U296</f>
        <v>0.62826666666666675</v>
      </c>
      <c r="AN296">
        <f t="shared" si="114"/>
        <v>0.82399999999999995</v>
      </c>
      <c r="AO296">
        <f>Sheet1!Z$4*Sheet1!Z$1*((Sheet1!Z$2/AM296)^Sheet1!Z$3-(Sheet1!Z$2/AM296)^6)</f>
        <v>-24.369586453365034</v>
      </c>
      <c r="AP296">
        <f>Sheet1!Z$4*Sheet1!Z$1/Sheet1!Z$2*(Sheet1!Z$3*(Sheet1!Z$2/AM296)^(Sheet1!Z$3+1)-6*(Sheet1!Z$2/AM296)^7)</f>
        <v>-216.12485686986628</v>
      </c>
      <c r="AQ296">
        <f t="shared" si="115"/>
        <v>-7.9261704565623363</v>
      </c>
      <c r="AR296">
        <f>SUM(AQ$2:AQ296)</f>
        <v>-2024.9027239908182</v>
      </c>
      <c r="AS296">
        <f t="shared" si="116"/>
        <v>-44.163550965629121</v>
      </c>
      <c r="AT296">
        <f>SUM(AS$2:AS296)</f>
        <v>6225.5283945774436</v>
      </c>
      <c r="AV296">
        <f t="shared" si="97"/>
        <v>0.621</v>
      </c>
      <c r="AW296">
        <f t="shared" si="98"/>
        <v>0.76704181140145633</v>
      </c>
      <c r="AX296">
        <f>Sheet1!Z$4*Sheet1!Z$1*((Sheet1!Z$2/AV296)^Sheet1!Z$3-(Sheet1!Z$2/AV296)^6)</f>
        <v>-25.996595097186443</v>
      </c>
      <c r="AY296">
        <f>Sheet1!Z$4*Sheet1!Z$1/Sheet1!Z$2*(Sheet1!Z$3*(Sheet1!Z$2/AV296)^(Sheet1!Z$3+1)-6*(Sheet1!Z$2/AV296)^7)</f>
        <v>-231.85664284083063</v>
      </c>
      <c r="AZ296">
        <f t="shared" si="117"/>
        <v>-7.6898648712695099</v>
      </c>
      <c r="BA296">
        <f>SUM(AZ$2:AZ296)</f>
        <v>-1963.0095990936293</v>
      </c>
      <c r="BB296">
        <f t="shared" si="118"/>
        <v>-42.590563069666672</v>
      </c>
      <c r="BC296">
        <f>SUM(BB$2:BB296)</f>
        <v>6566.0561747096262</v>
      </c>
      <c r="BE296">
        <f t="shared" si="99"/>
        <v>0.61299999999999999</v>
      </c>
      <c r="BF296">
        <f t="shared" si="100"/>
        <v>0.752</v>
      </c>
      <c r="BG296">
        <f>Sheet1!Z$4*Sheet1!Z$1*((Sheet1!Z$2/BE296)^Sheet1!Z$3-(Sheet1!Z$2/BE296)^6)</f>
        <v>-27.924952531003271</v>
      </c>
      <c r="BH296">
        <f>Sheet1!Z$4*Sheet1!Z$1/Sheet1!Z$2*(Sheet1!Z$3*(Sheet1!Z$2/BE296)^(Sheet1!Z$3+1)-6*(Sheet1!Z$2/BE296)^7)</f>
        <v>-250.46243945485466</v>
      </c>
      <c r="BI296">
        <f t="shared" si="119"/>
        <v>-8.0982929774944932</v>
      </c>
      <c r="BJ296">
        <f>SUM(BI$2:BI296)</f>
        <v>-1941.7554574033554</v>
      </c>
      <c r="BK296">
        <f t="shared" si="120"/>
        <v>-45.106096772964179</v>
      </c>
      <c r="BL296">
        <f>SUM(BK$2:BK296)</f>
        <v>7060.395637834039</v>
      </c>
    </row>
    <row r="297" spans="1:64" x14ac:dyDescent="0.25">
      <c r="A297">
        <v>0.59099999999999997</v>
      </c>
      <c r="B297">
        <v>1.5759999999999998</v>
      </c>
      <c r="C297">
        <v>1.4774999999999998</v>
      </c>
      <c r="D297">
        <v>0.82</v>
      </c>
      <c r="E297">
        <v>0.76300000000000001</v>
      </c>
      <c r="F297">
        <v>-23.91324553190492</v>
      </c>
      <c r="G297">
        <v>-34.058823458476652</v>
      </c>
      <c r="H297">
        <f t="shared" si="101"/>
        <v>-6.8490026963560098</v>
      </c>
      <c r="I297">
        <f t="shared" si="102"/>
        <v>-9.0767242362133391</v>
      </c>
      <c r="J297">
        <f>SUM(H$2:H297)</f>
        <v>-1786.5486624539114</v>
      </c>
      <c r="K297">
        <f>SUM(I$2:I297)</f>
        <v>-1770.2464640032854</v>
      </c>
      <c r="L297">
        <v>-225.82384868215797</v>
      </c>
      <c r="M297">
        <v>-309.00262795111979</v>
      </c>
      <c r="N297">
        <f t="shared" si="103"/>
        <v>-38.224877278120317</v>
      </c>
      <c r="O297">
        <f t="shared" si="104"/>
        <v>-48.668633622879312</v>
      </c>
      <c r="P297">
        <f>SUM(N$2:N297)</f>
        <v>5433.4309382684651</v>
      </c>
      <c r="Q297">
        <f>SUM(O$2:O297)</f>
        <v>15560.675100821971</v>
      </c>
      <c r="S297">
        <f t="shared" si="105"/>
        <v>-9.7548019314481493</v>
      </c>
      <c r="T297">
        <f>SUM(S$2:S297)</f>
        <v>-756.26374763518993</v>
      </c>
      <c r="U297">
        <f t="shared" si="106"/>
        <v>-52.304429319477109</v>
      </c>
      <c r="V297">
        <f>SUM(U$2:U297)</f>
        <v>30504.541859777852</v>
      </c>
      <c r="X297">
        <v>0.86311214700198013</v>
      </c>
      <c r="Y297">
        <f t="shared" si="107"/>
        <v>-10.267668339794238</v>
      </c>
      <c r="Z297">
        <f>SUM(Y$2:Y297)</f>
        <v>-1915.525488991354</v>
      </c>
      <c r="AA297">
        <f t="shared" si="108"/>
        <v>-55.054375960545379</v>
      </c>
      <c r="AB297">
        <f>SUM(AA$2:AA297)</f>
        <v>5764.9419521788695</v>
      </c>
      <c r="AD297">
        <f t="shared" si="109"/>
        <v>-1335.8946183132721</v>
      </c>
      <c r="AE297">
        <f t="shared" si="110"/>
        <v>18134.741905978361</v>
      </c>
      <c r="AG297">
        <f t="shared" si="111"/>
        <v>0.84155607350099004</v>
      </c>
      <c r="AH297">
        <f t="shared" si="112"/>
        <v>-10.011235135621193</v>
      </c>
      <c r="AI297">
        <f>SUM(AH$2:AH297)</f>
        <v>-1335.8946183132716</v>
      </c>
      <c r="AJ297">
        <f t="shared" si="113"/>
        <v>-53.679402640011233</v>
      </c>
      <c r="AK297">
        <f>SUM(AJ$2:AJ297)</f>
        <v>18134.74190597835</v>
      </c>
      <c r="AM297">
        <f>Sheet1!U297</f>
        <v>0.63039999999999996</v>
      </c>
      <c r="AN297">
        <f t="shared" si="114"/>
        <v>0.82</v>
      </c>
      <c r="AO297">
        <f>Sheet1!Z$4*Sheet1!Z$1*((Sheet1!Z$2/AM297)^Sheet1!Z$3-(Sheet1!Z$2/AM297)^6)</f>
        <v>-23.913245531904938</v>
      </c>
      <c r="AP297">
        <f>Sheet1!Z$4*Sheet1!Z$1/Sheet1!Z$2*(Sheet1!Z$3*(Sheet1!Z$2/AM297)^(Sheet1!Z$3+1)-6*(Sheet1!Z$2/AM297)^7)</f>
        <v>-211.70985813952331</v>
      </c>
      <c r="AQ297">
        <f t="shared" si="115"/>
        <v>-7.7926430678539544</v>
      </c>
      <c r="AR297">
        <f>SUM(AQ$2:AQ297)</f>
        <v>-2032.6953670586722</v>
      </c>
      <c r="AS297">
        <f t="shared" si="116"/>
        <v>-43.491415925328049</v>
      </c>
      <c r="AT297">
        <f>SUM(AS$2:AS297)</f>
        <v>6182.036978652116</v>
      </c>
      <c r="AV297">
        <f t="shared" si="97"/>
        <v>0.623</v>
      </c>
      <c r="AW297">
        <f t="shared" si="98"/>
        <v>0.764454513122371</v>
      </c>
      <c r="AX297">
        <f>Sheet1!Z$4*Sheet1!Z$1*((Sheet1!Z$2/AV297)^Sheet1!Z$3-(Sheet1!Z$2/AV297)^6)</f>
        <v>-25.537334283238184</v>
      </c>
      <c r="AY297">
        <f>Sheet1!Z$4*Sheet1!Z$1/Sheet1!Z$2*(Sheet1!Z$3*(Sheet1!Z$2/AV297)^(Sheet1!Z$3+1)-6*(Sheet1!Z$2/AV297)^7)</f>
        <v>-227.41811433255427</v>
      </c>
      <c r="AZ297">
        <f t="shared" si="117"/>
        <v>-7.5771049678507243</v>
      </c>
      <c r="BA297">
        <f>SUM(AZ$2:AZ297)</f>
        <v>-1970.5867040614801</v>
      </c>
      <c r="BB297">
        <f t="shared" si="118"/>
        <v>-42.037883581573738</v>
      </c>
      <c r="BC297">
        <f>SUM(BB$2:BB297)</f>
        <v>6524.0182911280526</v>
      </c>
      <c r="BE297">
        <f t="shared" si="99"/>
        <v>0.61499999999999999</v>
      </c>
      <c r="BF297">
        <f t="shared" si="100"/>
        <v>0.747</v>
      </c>
      <c r="BG297">
        <f>Sheet1!Z$4*Sheet1!Z$1*((Sheet1!Z$2/BE297)^Sheet1!Z$3-(Sheet1!Z$2/BE297)^6)</f>
        <v>-27.42882338370249</v>
      </c>
      <c r="BH297">
        <f>Sheet1!Z$4*Sheet1!Z$1/Sheet1!Z$2*(Sheet1!Z$3*(Sheet1!Z$2/BE297)^(Sheet1!Z$3+1)-6*(Sheet1!Z$2/BE297)^7)</f>
        <v>-245.6812970687688</v>
      </c>
      <c r="BI297">
        <f t="shared" si="119"/>
        <v>-7.9525035779465183</v>
      </c>
      <c r="BJ297">
        <f>SUM(BI$2:BI297)</f>
        <v>-1949.707960981302</v>
      </c>
      <c r="BK297">
        <f t="shared" si="120"/>
        <v>-44.376887459525086</v>
      </c>
      <c r="BL297">
        <f>SUM(BK$2:BK297)</f>
        <v>7016.0187503745137</v>
      </c>
    </row>
    <row r="298" spans="1:64" x14ac:dyDescent="0.25">
      <c r="A298">
        <v>0.59299999999999997</v>
      </c>
      <c r="B298">
        <v>1.5813333333333333</v>
      </c>
      <c r="C298">
        <v>1.4824999999999999</v>
      </c>
      <c r="D298">
        <v>0.80700000000000005</v>
      </c>
      <c r="E298">
        <v>0.75600000000000001</v>
      </c>
      <c r="F298">
        <v>-23.466227120948908</v>
      </c>
      <c r="G298">
        <v>-33.446614068041939</v>
      </c>
      <c r="H298">
        <f t="shared" si="101"/>
        <v>-6.6592633677896318</v>
      </c>
      <c r="I298">
        <f t="shared" si="102"/>
        <v>-8.891670103152137</v>
      </c>
      <c r="J298">
        <f>SUM(H$2:H298)</f>
        <v>-1793.2079258217011</v>
      </c>
      <c r="K298">
        <f>SUM(I$2:I298)</f>
        <v>-1779.1381341064375</v>
      </c>
      <c r="L298">
        <v>-221.2104224828567</v>
      </c>
      <c r="M298">
        <v>-303.22212522719207</v>
      </c>
      <c r="N298">
        <f t="shared" si="103"/>
        <v>-37.225728024556688</v>
      </c>
      <c r="O298">
        <f t="shared" si="104"/>
        <v>-47.802076536270668</v>
      </c>
      <c r="P298">
        <f>SUM(N$2:N298)</f>
        <v>5396.2052102439084</v>
      </c>
      <c r="Q298">
        <f>SUM(O$2:O298)</f>
        <v>15512.8730242857</v>
      </c>
      <c r="S298">
        <f t="shared" si="105"/>
        <v>-9.491504991063195</v>
      </c>
      <c r="T298">
        <f>SUM(S$2:S298)</f>
        <v>-765.75525262625308</v>
      </c>
      <c r="U298">
        <f t="shared" si="106"/>
        <v>-51.026819794669883</v>
      </c>
      <c r="V298">
        <f>SUM(U$2:U298)</f>
        <v>30453.51503998318</v>
      </c>
      <c r="X298">
        <v>0.8487202807576586</v>
      </c>
      <c r="Y298">
        <f t="shared" si="107"/>
        <v>-9.982196754433545</v>
      </c>
      <c r="Z298">
        <f>SUM(Y$2:Y298)</f>
        <v>-1925.5076857457875</v>
      </c>
      <c r="AA298">
        <f t="shared" si="108"/>
        <v>-53.664803992940115</v>
      </c>
      <c r="AB298">
        <f>SUM(AA$2:AA298)</f>
        <v>5711.277148185929</v>
      </c>
      <c r="AD298">
        <f t="shared" si="109"/>
        <v>-1345.6314691860202</v>
      </c>
      <c r="AE298">
        <f t="shared" si="110"/>
        <v>18082.396094084554</v>
      </c>
      <c r="AG298">
        <f t="shared" si="111"/>
        <v>0.82786014037882927</v>
      </c>
      <c r="AH298">
        <f t="shared" si="112"/>
        <v>-9.73685087274837</v>
      </c>
      <c r="AI298">
        <f>SUM(AH$2:AH298)</f>
        <v>-1345.63146918602</v>
      </c>
      <c r="AJ298">
        <f t="shared" si="113"/>
        <v>-52.345811893804999</v>
      </c>
      <c r="AK298">
        <f>SUM(AJ$2:AJ298)</f>
        <v>18082.396094084546</v>
      </c>
      <c r="AM298">
        <f>Sheet1!U298</f>
        <v>0.63253333333333339</v>
      </c>
      <c r="AN298">
        <f t="shared" si="114"/>
        <v>0.80700000000000005</v>
      </c>
      <c r="AO298">
        <f>Sheet1!Z$4*Sheet1!Z$1*((Sheet1!Z$2/AM298)^Sheet1!Z$3-(Sheet1!Z$2/AM298)^6)</f>
        <v>-23.466227120948908</v>
      </c>
      <c r="AP298">
        <f>Sheet1!Z$4*Sheet1!Z$1/Sheet1!Z$2*(Sheet1!Z$3*(Sheet1!Z$2/AM298)^(Sheet1!Z$3+1)-6*(Sheet1!Z$2/AM298)^7)</f>
        <v>-207.38477107767818</v>
      </c>
      <c r="AQ298">
        <f t="shared" si="115"/>
        <v>-7.5767618762406492</v>
      </c>
      <c r="AR298">
        <f>SUM(AQ$2:AQ298)</f>
        <v>-2040.2721289349129</v>
      </c>
      <c r="AS298">
        <f t="shared" si="116"/>
        <v>-42.354606107940064</v>
      </c>
      <c r="AT298">
        <f>SUM(AS$2:AS298)</f>
        <v>6139.6823725441764</v>
      </c>
      <c r="AV298">
        <f t="shared" si="97"/>
        <v>0.625</v>
      </c>
      <c r="AW298">
        <f t="shared" si="98"/>
        <v>0.76811495678963271</v>
      </c>
      <c r="AX298">
        <f>Sheet1!Z$4*Sheet1!Z$1*((Sheet1!Z$2/AV298)^Sheet1!Z$3-(Sheet1!Z$2/AV298)^6)</f>
        <v>-25.086867219227095</v>
      </c>
      <c r="AY298">
        <f>Sheet1!Z$4*Sheet1!Z$1/Sheet1!Z$2*(Sheet1!Z$3*(Sheet1!Z$2/AV298)^(Sheet1!Z$3+1)-6*(Sheet1!Z$2/AV298)^7)</f>
        <v>-223.06271575624513</v>
      </c>
      <c r="AZ298">
        <f t="shared" si="117"/>
        <v>-7.5271866914390122</v>
      </c>
      <c r="BA298">
        <f>SUM(AZ$2:AZ298)</f>
        <v>-1978.1138907529191</v>
      </c>
      <c r="BB298">
        <f t="shared" si="118"/>
        <v>-41.830519598263265</v>
      </c>
      <c r="BC298">
        <f>SUM(BB$2:BB298)</f>
        <v>6482.1877715297896</v>
      </c>
      <c r="BE298">
        <f t="shared" si="99"/>
        <v>0.61699999999999999</v>
      </c>
      <c r="BF298">
        <f t="shared" si="100"/>
        <v>0.746</v>
      </c>
      <c r="BG298">
        <f>Sheet1!Z$4*Sheet1!Z$1*((Sheet1!Z$2/BE298)^Sheet1!Z$3-(Sheet1!Z$2/BE298)^6)</f>
        <v>-26.942169283228903</v>
      </c>
      <c r="BH298">
        <f>Sheet1!Z$4*Sheet1!Z$1/Sheet1!Z$2*(Sheet1!Z$3*(Sheet1!Z$2/BE298)^(Sheet1!Z$3+1)-6*(Sheet1!Z$2/BE298)^7)</f>
        <v>-240.98724223265265</v>
      </c>
      <c r="BI298">
        <f t="shared" si="119"/>
        <v>-7.8511165176909232</v>
      </c>
      <c r="BJ298">
        <f>SUM(BI$2:BI298)</f>
        <v>-1957.559077498993</v>
      </c>
      <c r="BK298">
        <f t="shared" si="120"/>
        <v>-43.89074284803683</v>
      </c>
      <c r="BL298">
        <f>SUM(BK$2:BK298)</f>
        <v>6972.1280075264767</v>
      </c>
    </row>
    <row r="299" spans="1:64" x14ac:dyDescent="0.25">
      <c r="A299">
        <v>0.59499999999999997</v>
      </c>
      <c r="B299">
        <v>1.5866666666666667</v>
      </c>
      <c r="C299">
        <v>1.4874999999999998</v>
      </c>
      <c r="D299">
        <v>0.80500000000000005</v>
      </c>
      <c r="E299">
        <v>0.74199999999999999</v>
      </c>
      <c r="F299">
        <v>-23.028340902031797</v>
      </c>
      <c r="G299">
        <v>-32.845873446752009</v>
      </c>
      <c r="H299">
        <f t="shared" si="101"/>
        <v>-6.5628497522126548</v>
      </c>
      <c r="I299">
        <f t="shared" si="102"/>
        <v>-8.628169177463894</v>
      </c>
      <c r="J299">
        <f>SUM(H$2:H299)</f>
        <v>-1799.7707755739139</v>
      </c>
      <c r="K299">
        <f>SUM(I$2:I299)</f>
        <v>-1787.7663032839014</v>
      </c>
      <c r="L299">
        <v>-216.69140559712952</v>
      </c>
      <c r="M299">
        <v>-297.53388358687693</v>
      </c>
      <c r="N299">
        <f t="shared" si="103"/>
        <v>-36.744171906693225</v>
      </c>
      <c r="O299">
        <f t="shared" si="104"/>
        <v>-46.5040988855853</v>
      </c>
      <c r="P299">
        <f>SUM(N$2:N299)</f>
        <v>5359.4610383372155</v>
      </c>
      <c r="Q299">
        <f>SUM(O$2:O299)</f>
        <v>15466.368925400115</v>
      </c>
      <c r="S299">
        <f t="shared" si="105"/>
        <v>-9.3607495793240361</v>
      </c>
      <c r="T299">
        <f>SUM(S$2:S299)</f>
        <v>-775.11600220557716</v>
      </c>
      <c r="U299">
        <f t="shared" si="106"/>
        <v>-50.452560111719905</v>
      </c>
      <c r="V299">
        <f>SUM(U$2:U299)</f>
        <v>30403.06247987146</v>
      </c>
      <c r="X299">
        <v>0.8459208312284956</v>
      </c>
      <c r="Y299">
        <f t="shared" si="107"/>
        <v>-9.8365876584640723</v>
      </c>
      <c r="Z299">
        <f>SUM(Y$2:Y299)</f>
        <v>-1935.3442734042517</v>
      </c>
      <c r="AA299">
        <f t="shared" si="108"/>
        <v>-53.017231785480419</v>
      </c>
      <c r="AB299">
        <f>SUM(AA$2:AA299)</f>
        <v>5658.2599164004487</v>
      </c>
      <c r="AD299">
        <f t="shared" si="109"/>
        <v>-1355.2301378049144</v>
      </c>
      <c r="AE299">
        <f t="shared" si="110"/>
        <v>18030.661198135953</v>
      </c>
      <c r="AG299">
        <f t="shared" si="111"/>
        <v>0.82546041561424777</v>
      </c>
      <c r="AH299">
        <f t="shared" si="112"/>
        <v>-9.5986686188940542</v>
      </c>
      <c r="AI299">
        <f>SUM(AH$2:AH299)</f>
        <v>-1355.230137804914</v>
      </c>
      <c r="AJ299">
        <f t="shared" si="113"/>
        <v>-51.734895948600162</v>
      </c>
      <c r="AK299">
        <f>SUM(AJ$2:AJ299)</f>
        <v>18030.661198135946</v>
      </c>
      <c r="AM299">
        <f>Sheet1!U299</f>
        <v>0.63466666666666671</v>
      </c>
      <c r="AN299">
        <f t="shared" si="114"/>
        <v>0.80500000000000005</v>
      </c>
      <c r="AO299">
        <f>Sheet1!Z$4*Sheet1!Z$1*((Sheet1!Z$2/AM299)^Sheet1!Z$3-(Sheet1!Z$2/AM299)^6)</f>
        <v>-23.028340902031797</v>
      </c>
      <c r="AP299">
        <f>Sheet1!Z$4*Sheet1!Z$1/Sheet1!Z$2*(Sheet1!Z$3*(Sheet1!Z$2/AM299)^(Sheet1!Z$3+1)-6*(Sheet1!Z$2/AM299)^7)</f>
        <v>-203.14819274730894</v>
      </c>
      <c r="AQ299">
        <f t="shared" si="115"/>
        <v>-7.4670646069619542</v>
      </c>
      <c r="AR299">
        <f>SUM(AQ$2:AQ299)</f>
        <v>-2047.7391935418748</v>
      </c>
      <c r="AS299">
        <f t="shared" si="116"/>
        <v>-41.806702258282087</v>
      </c>
      <c r="AT299">
        <f>SUM(AS$2:AS299)</f>
        <v>6097.8756702858946</v>
      </c>
      <c r="AV299">
        <f t="shared" si="97"/>
        <v>0.627</v>
      </c>
      <c r="AW299">
        <f t="shared" si="98"/>
        <v>0.76450747066602553</v>
      </c>
      <c r="AX299">
        <f>Sheet1!Z$4*Sheet1!Z$1*((Sheet1!Z$2/AV299)^Sheet1!Z$3-(Sheet1!Z$2/AV299)^6)</f>
        <v>-24.645028717862285</v>
      </c>
      <c r="AY299">
        <f>Sheet1!Z$4*Sheet1!Z$1/Sheet1!Z$2*(Sheet1!Z$3*(Sheet1!Z$2/AV299)^(Sheet1!Z$3+1)-6*(Sheet1!Z$2/AV299)^7)</f>
        <v>-218.78936983507026</v>
      </c>
      <c r="AZ299">
        <f t="shared" si="117"/>
        <v>-7.4070647966521692</v>
      </c>
      <c r="BA299">
        <f>SUM(AZ$2:AZ299)</f>
        <v>-1985.5209555495712</v>
      </c>
      <c r="BB299">
        <f t="shared" si="118"/>
        <v>-41.229737859214978</v>
      </c>
      <c r="BC299">
        <f>SUM(BB$2:BB299)</f>
        <v>6440.9580336705749</v>
      </c>
      <c r="BE299">
        <f t="shared" si="99"/>
        <v>0.61899999999999999</v>
      </c>
      <c r="BF299">
        <f t="shared" si="100"/>
        <v>0.75</v>
      </c>
      <c r="BG299">
        <f>Sheet1!Z$4*Sheet1!Z$1*((Sheet1!Z$2/BE299)^Sheet1!Z$3-(Sheet1!Z$2/BE299)^6)</f>
        <v>-26.464816973254941</v>
      </c>
      <c r="BH299">
        <f>Sheet1!Z$4*Sheet1!Z$1/Sheet1!Z$2*(Sheet1!Z$3*(Sheet1!Z$2/BE299)^(Sheet1!Z$3+1)-6*(Sheet1!Z$2/BE299)^7)</f>
        <v>-236.37934816546024</v>
      </c>
      <c r="BI299">
        <f t="shared" si="119"/>
        <v>-7.8030652739090565</v>
      </c>
      <c r="BJ299">
        <f>SUM(BI$2:BI299)</f>
        <v>-1965.3621427729022</v>
      </c>
      <c r="BK299">
        <f t="shared" si="120"/>
        <v>-43.69919297371267</v>
      </c>
      <c r="BL299">
        <f>SUM(BK$2:BK299)</f>
        <v>6928.4288145527644</v>
      </c>
    </row>
    <row r="300" spans="1:64" x14ac:dyDescent="0.25">
      <c r="A300">
        <v>0.59699999999999998</v>
      </c>
      <c r="B300">
        <v>1.5919999999999999</v>
      </c>
      <c r="C300">
        <v>1.4924999999999999</v>
      </c>
      <c r="D300">
        <v>0.79700000000000004</v>
      </c>
      <c r="E300">
        <v>0.72599999999999998</v>
      </c>
      <c r="F300">
        <v>-22.599399568365858</v>
      </c>
      <c r="G300">
        <v>-32.256416973809692</v>
      </c>
      <c r="H300">
        <f t="shared" si="101"/>
        <v>-6.4195396324070808</v>
      </c>
      <c r="I300">
        <f t="shared" si="102"/>
        <v>-8.3464425323006584</v>
      </c>
      <c r="J300">
        <f>SUM(H$2:H300)</f>
        <v>-1806.190315206321</v>
      </c>
      <c r="K300">
        <f>SUM(I$2:I300)</f>
        <v>-1796.1127458162021</v>
      </c>
      <c r="L300">
        <v>-212.26528354386411</v>
      </c>
      <c r="M300">
        <v>-291.93797707598418</v>
      </c>
      <c r="N300">
        <f t="shared" si="103"/>
        <v>-35.996500770498955</v>
      </c>
      <c r="O300">
        <f t="shared" si="104"/>
        <v>-45.097265444318076</v>
      </c>
      <c r="P300">
        <f>SUM(N$2:N300)</f>
        <v>5323.4645375667169</v>
      </c>
      <c r="Q300">
        <f>SUM(O$2:O300)</f>
        <v>15421.271659955797</v>
      </c>
      <c r="S300">
        <f t="shared" si="105"/>
        <v>-9.1626924218231753</v>
      </c>
      <c r="T300">
        <f>SUM(S$2:S300)</f>
        <v>-784.27869462740034</v>
      </c>
      <c r="U300">
        <f t="shared" si="106"/>
        <v>-49.507604075924945</v>
      </c>
      <c r="V300">
        <f>SUM(U$2:U300)</f>
        <v>30353.554875795537</v>
      </c>
      <c r="X300">
        <v>0.83683548162330468</v>
      </c>
      <c r="Y300">
        <f t="shared" si="107"/>
        <v>-9.6206601327259733</v>
      </c>
      <c r="Z300">
        <f>SUM(Y$2:Y300)</f>
        <v>-1944.9649335369777</v>
      </c>
      <c r="AA300">
        <f t="shared" si="108"/>
        <v>-51.98208243524784</v>
      </c>
      <c r="AB300">
        <f>SUM(AA$2:AA300)</f>
        <v>5606.2778339652004</v>
      </c>
      <c r="AD300">
        <f t="shared" si="109"/>
        <v>-1364.6218140821891</v>
      </c>
      <c r="AE300">
        <f t="shared" si="110"/>
        <v>17979.91635488037</v>
      </c>
      <c r="AG300">
        <f t="shared" si="111"/>
        <v>0.81691774081165236</v>
      </c>
      <c r="AH300">
        <f t="shared" si="112"/>
        <v>-9.3916762772745734</v>
      </c>
      <c r="AI300">
        <f>SUM(AH$2:AH300)</f>
        <v>-1364.6218140821886</v>
      </c>
      <c r="AJ300">
        <f t="shared" si="113"/>
        <v>-50.744843255586389</v>
      </c>
      <c r="AK300">
        <f>SUM(AJ$2:AJ300)</f>
        <v>17979.916354880359</v>
      </c>
      <c r="AM300">
        <f>Sheet1!U300</f>
        <v>0.63680000000000003</v>
      </c>
      <c r="AN300">
        <f t="shared" si="114"/>
        <v>0.79700000000000004</v>
      </c>
      <c r="AO300">
        <f>Sheet1!Z$4*Sheet1!Z$1*((Sheet1!Z$2/AM300)^Sheet1!Z$3-(Sheet1!Z$2/AM300)^6)</f>
        <v>-22.599399568365858</v>
      </c>
      <c r="AP300">
        <f>Sheet1!Z$4*Sheet1!Z$1/Sheet1!Z$2*(Sheet1!Z$3*(Sheet1!Z$2/AM300)^(Sheet1!Z$3+1)-6*(Sheet1!Z$2/AM300)^7)</f>
        <v>-198.99870332237262</v>
      </c>
      <c r="AQ300">
        <f t="shared" si="115"/>
        <v>-7.3040095373165013</v>
      </c>
      <c r="AR300">
        <f>SUM(AQ$2:AQ300)</f>
        <v>-2055.0432030791912</v>
      </c>
      <c r="AS300">
        <f t="shared" si="116"/>
        <v>-40.956018654434381</v>
      </c>
      <c r="AT300">
        <f>SUM(AS$2:AS300)</f>
        <v>6056.9196516314605</v>
      </c>
      <c r="AV300">
        <f t="shared" si="97"/>
        <v>0.629</v>
      </c>
      <c r="AW300">
        <f t="shared" si="98"/>
        <v>0.75676004249023332</v>
      </c>
      <c r="AX300">
        <f>Sheet1!Z$4*Sheet1!Z$1*((Sheet1!Z$2/AV300)^Sheet1!Z$3-(Sheet1!Z$2/AV300)^6)</f>
        <v>-24.211655773257949</v>
      </c>
      <c r="AY300">
        <f>Sheet1!Z$4*Sheet1!Z$1/Sheet1!Z$2*(Sheet1!Z$3*(Sheet1!Z$2/AV300)^(Sheet1!Z$3+1)-6*(Sheet1!Z$2/AV300)^7)</f>
        <v>-214.59697311551059</v>
      </c>
      <c r="AZ300">
        <f t="shared" si="117"/>
        <v>-7.2490980595839458</v>
      </c>
      <c r="BA300">
        <f>SUM(AZ$2:AZ300)</f>
        <v>-1992.7700536091552</v>
      </c>
      <c r="BB300">
        <f t="shared" si="118"/>
        <v>-40.414175327241452</v>
      </c>
      <c r="BC300">
        <f>SUM(BB$2:BB300)</f>
        <v>6400.5438583433333</v>
      </c>
      <c r="BE300">
        <f t="shared" si="99"/>
        <v>0.621</v>
      </c>
      <c r="BF300">
        <f t="shared" si="100"/>
        <v>0.73699999999999999</v>
      </c>
      <c r="BG300">
        <f>Sheet1!Z$4*Sheet1!Z$1*((Sheet1!Z$2/BE300)^Sheet1!Z$3-(Sheet1!Z$2/BE300)^6)</f>
        <v>-25.996595097186443</v>
      </c>
      <c r="BH300">
        <f>Sheet1!Z$4*Sheet1!Z$1/Sheet1!Z$2*(Sheet1!Z$3*(Sheet1!Z$2/BE300)^(Sheet1!Z$3+1)-6*(Sheet1!Z$2/BE300)^7)</f>
        <v>-231.85664284083063</v>
      </c>
      <c r="BI300">
        <f t="shared" si="119"/>
        <v>-7.5802800151834591</v>
      </c>
      <c r="BJ300">
        <f>SUM(BI$2:BI300)</f>
        <v>-1972.9424227880857</v>
      </c>
      <c r="BK300">
        <f t="shared" si="120"/>
        <v>-42.524475668556839</v>
      </c>
      <c r="BL300">
        <f>SUM(BK$2:BK300)</f>
        <v>6885.9043388842074</v>
      </c>
    </row>
    <row r="301" spans="1:64" x14ac:dyDescent="0.25">
      <c r="A301">
        <v>0.59899999999999998</v>
      </c>
      <c r="B301">
        <v>1.5973333333333333</v>
      </c>
      <c r="C301">
        <v>1.4974999999999998</v>
      </c>
      <c r="D301">
        <v>0.78200000000000003</v>
      </c>
      <c r="E301">
        <v>0.71499999999999997</v>
      </c>
      <c r="F301">
        <v>-22.179218856616693</v>
      </c>
      <c r="G301">
        <v>-31.678060023502521</v>
      </c>
      <c r="H301">
        <f t="shared" si="101"/>
        <v>-6.2230980576888282</v>
      </c>
      <c r="I301">
        <f t="shared" si="102"/>
        <v>-8.1267755243622997</v>
      </c>
      <c r="J301">
        <f>SUM(H$2:H301)</f>
        <v>-1812.4134132640097</v>
      </c>
      <c r="K301">
        <f>SUM(I$2:I301)</f>
        <v>-1804.2395213405644</v>
      </c>
      <c r="L301">
        <v>-207.93052801829984</v>
      </c>
      <c r="M301">
        <v>-286.4343386966072</v>
      </c>
      <c r="N301">
        <f t="shared" si="103"/>
        <v>-34.946644062293487</v>
      </c>
      <c r="O301">
        <f t="shared" si="104"/>
        <v>-44.016103108155839</v>
      </c>
      <c r="P301">
        <f>SUM(N$2:N301)</f>
        <v>5288.5178935044232</v>
      </c>
      <c r="Q301">
        <f>SUM(O$2:O301)</f>
        <v>15377.255556847642</v>
      </c>
      <c r="S301">
        <f t="shared" si="105"/>
        <v>-8.888305538533313</v>
      </c>
      <c r="T301">
        <f>SUM(S$2:S301)</f>
        <v>-793.1670001659337</v>
      </c>
      <c r="U301">
        <f t="shared" si="106"/>
        <v>-48.140688993815196</v>
      </c>
      <c r="V301">
        <f>SUM(U$2:U301)</f>
        <v>30305.414186801721</v>
      </c>
      <c r="X301">
        <v>0.82043007611533803</v>
      </c>
      <c r="Y301">
        <f t="shared" si="107"/>
        <v>-9.3251063804543062</v>
      </c>
      <c r="Z301">
        <f>SUM(Y$2:Y301)</f>
        <v>-1954.2900399174321</v>
      </c>
      <c r="AA301">
        <f t="shared" si="108"/>
        <v>-50.506482270384424</v>
      </c>
      <c r="AB301">
        <f>SUM(AA$2:AA301)</f>
        <v>5555.7713516948161</v>
      </c>
      <c r="AD301">
        <f t="shared" si="109"/>
        <v>-1373.7285200416829</v>
      </c>
      <c r="AE301">
        <f t="shared" si="110"/>
        <v>17930.592769248269</v>
      </c>
      <c r="AG301">
        <f t="shared" si="111"/>
        <v>0.80121503805766903</v>
      </c>
      <c r="AH301">
        <f t="shared" si="112"/>
        <v>-9.1067059594938087</v>
      </c>
      <c r="AI301">
        <f>SUM(AH$2:AH301)</f>
        <v>-1373.7285200416825</v>
      </c>
      <c r="AJ301">
        <f t="shared" si="113"/>
        <v>-49.323585632099814</v>
      </c>
      <c r="AK301">
        <f>SUM(AJ$2:AJ301)</f>
        <v>17930.592769248258</v>
      </c>
      <c r="AM301">
        <f>Sheet1!U301</f>
        <v>0.63893333333333335</v>
      </c>
      <c r="AN301">
        <f t="shared" si="114"/>
        <v>0.78200000000000003</v>
      </c>
      <c r="AO301">
        <f>Sheet1!Z$4*Sheet1!Z$1*((Sheet1!Z$2/AM301)^Sheet1!Z$3-(Sheet1!Z$2/AM301)^6)</f>
        <v>-22.179218856616693</v>
      </c>
      <c r="AP301">
        <f>Sheet1!Z$4*Sheet1!Z$1/Sheet1!Z$2*(Sheet1!Z$3*(Sheet1!Z$2/AM301)^(Sheet1!Z$3+1)-6*(Sheet1!Z$2/AM301)^7)</f>
        <v>-194.9348700171561</v>
      </c>
      <c r="AQ301">
        <f t="shared" si="115"/>
        <v>-7.0805026789704009</v>
      </c>
      <c r="AR301">
        <f>SUM(AQ$2:AQ301)</f>
        <v>-2062.1237057581616</v>
      </c>
      <c r="AS301">
        <f t="shared" si="116"/>
        <v>-39.761515021987265</v>
      </c>
      <c r="AT301">
        <f>SUM(AS$2:AS301)</f>
        <v>6017.1581366094733</v>
      </c>
      <c r="AV301">
        <f t="shared" si="97"/>
        <v>0.63100000000000001</v>
      </c>
      <c r="AW301">
        <f t="shared" si="98"/>
        <v>0.75836685227922496</v>
      </c>
      <c r="AX301">
        <f>Sheet1!Z$4*Sheet1!Z$1*((Sheet1!Z$2/AV301)^Sheet1!Z$3-(Sheet1!Z$2/AV301)^6)</f>
        <v>-23.786587609344512</v>
      </c>
      <c r="AY301">
        <f>Sheet1!Z$4*Sheet1!Z$1/Sheet1!Z$2*(Sheet1!Z$3*(Sheet1!Z$2/AV301)^(Sheet1!Z$3+1)-6*(Sheet1!Z$2/AV301)^7)</f>
        <v>-210.48439985734785</v>
      </c>
      <c r="AZ301">
        <f t="shared" si="117"/>
        <v>-7.182410182052573</v>
      </c>
      <c r="BA301">
        <f>SUM(AZ$2:AZ301)</f>
        <v>-1999.9524637912077</v>
      </c>
      <c r="BB301">
        <f t="shared" si="118"/>
        <v>-40.103966902847809</v>
      </c>
      <c r="BC301">
        <f>SUM(BB$2:BB301)</f>
        <v>6360.4398914404856</v>
      </c>
      <c r="BE301">
        <f t="shared" si="99"/>
        <v>0.623</v>
      </c>
      <c r="BF301">
        <f t="shared" si="100"/>
        <v>0.73499999999999999</v>
      </c>
      <c r="BG301">
        <f>Sheet1!Z$4*Sheet1!Z$1*((Sheet1!Z$2/BE301)^Sheet1!Z$3-(Sheet1!Z$2/BE301)^6)</f>
        <v>-25.537334283238184</v>
      </c>
      <c r="BH301">
        <f>Sheet1!Z$4*Sheet1!Z$1/Sheet1!Z$2*(Sheet1!Z$3*(Sheet1!Z$2/BE301)^(Sheet1!Z$3+1)-6*(Sheet1!Z$2/BE301)^7)</f>
        <v>-227.41811433255427</v>
      </c>
      <c r="BI301">
        <f t="shared" si="119"/>
        <v>-7.4734583583280729</v>
      </c>
      <c r="BJ301">
        <f>SUM(BI$2:BI301)</f>
        <v>-1980.4158811464138</v>
      </c>
      <c r="BK301">
        <f t="shared" si="120"/>
        <v>-41.995279012713091</v>
      </c>
      <c r="BL301">
        <f>SUM(BK$2:BK301)</f>
        <v>6843.9090598714947</v>
      </c>
    </row>
    <row r="302" spans="1:64" x14ac:dyDescent="0.25">
      <c r="A302">
        <v>0.60099999999999998</v>
      </c>
      <c r="B302">
        <v>1.6026666666666667</v>
      </c>
      <c r="C302">
        <v>1.5024999999999999</v>
      </c>
      <c r="D302">
        <v>0.77900000000000003</v>
      </c>
      <c r="E302">
        <v>0.70599999999999996</v>
      </c>
      <c r="F302">
        <v>-21.767617570662967</v>
      </c>
      <c r="G302">
        <v>-31.110618234804178</v>
      </c>
      <c r="H302">
        <f t="shared" si="101"/>
        <v>-6.1248759973958657</v>
      </c>
      <c r="I302">
        <f t="shared" si="102"/>
        <v>-7.9334536104228297</v>
      </c>
      <c r="J302">
        <f>SUM(H$2:H302)</f>
        <v>-1818.5382892614057</v>
      </c>
      <c r="K302">
        <f>SUM(I$2:I302)</f>
        <v>-1812.1729749509873</v>
      </c>
      <c r="L302">
        <v>-203.68560072185642</v>
      </c>
      <c r="M302">
        <v>-281.02277274041268</v>
      </c>
      <c r="N302">
        <f t="shared" si="103"/>
        <v>-34.444604456082175</v>
      </c>
      <c r="O302">
        <f t="shared" si="104"/>
        <v>-43.06948031772275</v>
      </c>
      <c r="P302">
        <f>SUM(N$2:N302)</f>
        <v>5254.0732890483414</v>
      </c>
      <c r="Q302">
        <f>SUM(O$2:O302)</f>
        <v>15334.186076529919</v>
      </c>
      <c r="S302">
        <f t="shared" si="105"/>
        <v>-8.753768218865984</v>
      </c>
      <c r="T302">
        <f>SUM(S$2:S302)</f>
        <v>-801.92076838479966</v>
      </c>
      <c r="U302">
        <f t="shared" si="106"/>
        <v>-47.522840180603438</v>
      </c>
      <c r="V302">
        <f>SUM(U$2:U302)</f>
        <v>30257.89134662112</v>
      </c>
      <c r="X302">
        <v>0.81663963793093564</v>
      </c>
      <c r="Y302">
        <f t="shared" si="107"/>
        <v>-9.1767318469654011</v>
      </c>
      <c r="Z302">
        <f>SUM(Y$2:Y302)</f>
        <v>-1963.4667717643974</v>
      </c>
      <c r="AA302">
        <f t="shared" si="108"/>
        <v>-49.819043643822482</v>
      </c>
      <c r="AB302">
        <f>SUM(AA$2:AA302)</f>
        <v>5505.9523080509935</v>
      </c>
      <c r="AD302">
        <f t="shared" si="109"/>
        <v>-1382.6937700745984</v>
      </c>
      <c r="AE302">
        <f t="shared" si="110"/>
        <v>17881.921827336057</v>
      </c>
      <c r="AG302">
        <f t="shared" si="111"/>
        <v>0.79781981896546783</v>
      </c>
      <c r="AH302">
        <f t="shared" si="112"/>
        <v>-8.9652500329156926</v>
      </c>
      <c r="AI302">
        <f>SUM(AH$2:AH302)</f>
        <v>-1382.6937700745982</v>
      </c>
      <c r="AJ302">
        <f t="shared" si="113"/>
        <v>-48.670941912212953</v>
      </c>
      <c r="AK302">
        <f>SUM(AJ$2:AJ302)</f>
        <v>17881.921827336046</v>
      </c>
      <c r="AM302">
        <f>Sheet1!U302</f>
        <v>0.64106666666666667</v>
      </c>
      <c r="AN302">
        <f t="shared" si="114"/>
        <v>0.77900000000000003</v>
      </c>
      <c r="AO302">
        <f>Sheet1!Z$4*Sheet1!Z$1*((Sheet1!Z$2/AM302)^Sheet1!Z$3-(Sheet1!Z$2/AM302)^6)</f>
        <v>-21.767617570662967</v>
      </c>
      <c r="AP302">
        <f>Sheet1!Z$4*Sheet1!Z$1/Sheet1!Z$2*(Sheet1!Z$3*(Sheet1!Z$2/AM302)^(Sheet1!Z$3+1)-6*(Sheet1!Z$2/AM302)^7)</f>
        <v>-190.95525067674041</v>
      </c>
      <c r="AQ302">
        <f t="shared" si="115"/>
        <v>-6.968747801481519</v>
      </c>
      <c r="AR302">
        <f>SUM(AQ$2:AQ302)</f>
        <v>-2069.0924535596432</v>
      </c>
      <c r="AS302">
        <f t="shared" si="116"/>
        <v>-39.190305514475718</v>
      </c>
      <c r="AT302">
        <f>SUM(AS$2:AS302)</f>
        <v>5977.9678310949976</v>
      </c>
      <c r="AV302">
        <f t="shared" si="97"/>
        <v>0.63300000000000001</v>
      </c>
      <c r="AW302">
        <f t="shared" si="98"/>
        <v>0.75375841928777654</v>
      </c>
      <c r="AX302">
        <f>Sheet1!Z$4*Sheet1!Z$1*((Sheet1!Z$2/AV302)^Sheet1!Z$3-(Sheet1!Z$2/AV302)^6)</f>
        <v>-23.369665720806307</v>
      </c>
      <c r="AY302">
        <f>Sheet1!Z$4*Sheet1!Z$1/Sheet1!Z$2*(Sheet1!Z$3*(Sheet1!Z$2/AV302)^(Sheet1!Z$3+1)-6*(Sheet1!Z$2/AV302)^7)</f>
        <v>-206.45050562043073</v>
      </c>
      <c r="AZ302">
        <f t="shared" si="117"/>
        <v>-7.0581697088993565</v>
      </c>
      <c r="BA302">
        <f>SUM(AZ$2:AZ302)</f>
        <v>-2007.0106335001071</v>
      </c>
      <c r="BB302">
        <f t="shared" si="118"/>
        <v>-39.469284814939478</v>
      </c>
      <c r="BC302">
        <f>SUM(BB$2:BB302)</f>
        <v>6320.9706066255458</v>
      </c>
      <c r="BE302">
        <f t="shared" si="99"/>
        <v>0.625</v>
      </c>
      <c r="BF302">
        <f t="shared" si="100"/>
        <v>0.73899999999999999</v>
      </c>
      <c r="BG302">
        <f>Sheet1!Z$4*Sheet1!Z$1*((Sheet1!Z$2/BE302)^Sheet1!Z$3-(Sheet1!Z$2/BE302)^6)</f>
        <v>-25.086867219227095</v>
      </c>
      <c r="BH302">
        <f>Sheet1!Z$4*Sheet1!Z$1/Sheet1!Z$2*(Sheet1!Z$3*(Sheet1!Z$2/BE302)^(Sheet1!Z$3+1)-6*(Sheet1!Z$2/BE302)^7)</f>
        <v>-223.06271575624513</v>
      </c>
      <c r="BI302">
        <f t="shared" si="119"/>
        <v>-7.4284514552724117</v>
      </c>
      <c r="BJ302">
        <f>SUM(BI$2:BI302)</f>
        <v>-1987.8443326016861</v>
      </c>
      <c r="BK302">
        <f t="shared" si="120"/>
        <v>-41.810229728992724</v>
      </c>
      <c r="BL302">
        <f>SUM(BK$2:BK302)</f>
        <v>6802.0988301425023</v>
      </c>
    </row>
    <row r="303" spans="1:64" x14ac:dyDescent="0.25">
      <c r="A303">
        <v>0.60299999999999998</v>
      </c>
      <c r="B303">
        <v>1.6079999999999999</v>
      </c>
      <c r="C303">
        <v>1.5074999999999998</v>
      </c>
      <c r="D303">
        <v>0.77400000000000002</v>
      </c>
      <c r="E303">
        <v>0.69499999999999995</v>
      </c>
      <c r="F303">
        <v>-21.364417598035107</v>
      </c>
      <c r="G303">
        <v>-30.553907757204396</v>
      </c>
      <c r="H303">
        <f t="shared" si="101"/>
        <v>-6.0126599572446553</v>
      </c>
      <c r="I303">
        <f t="shared" si="102"/>
        <v>-7.7212247127540854</v>
      </c>
      <c r="J303">
        <f>SUM(H$2:H303)</f>
        <v>-1824.5509492186504</v>
      </c>
      <c r="K303">
        <f>SUM(I$2:I303)</f>
        <v>-1819.8941996637413</v>
      </c>
      <c r="L303">
        <v>-199.52895685734831</v>
      </c>
      <c r="M303">
        <v>-275.70296623741683</v>
      </c>
      <c r="N303">
        <f t="shared" si="103"/>
        <v>-33.860925883527877</v>
      </c>
      <c r="O303">
        <f t="shared" si="104"/>
        <v>-42.012466544197451</v>
      </c>
      <c r="P303">
        <f>SUM(N$2:N303)</f>
        <v>5220.2123631648137</v>
      </c>
      <c r="Q303">
        <f>SUM(O$2:O303)</f>
        <v>15292.173609985721</v>
      </c>
      <c r="S303">
        <f t="shared" si="105"/>
        <v>-8.5988891045635434</v>
      </c>
      <c r="T303">
        <f>SUM(S$2:S303)</f>
        <v>-810.51965748936323</v>
      </c>
      <c r="U303">
        <f t="shared" si="106"/>
        <v>-46.787984324041481</v>
      </c>
      <c r="V303">
        <f>SUM(U$2:U303)</f>
        <v>30211.103362297079</v>
      </c>
      <c r="X303">
        <v>0.81076921083757336</v>
      </c>
      <c r="Y303">
        <f t="shared" si="107"/>
        <v>-9.0073831180707913</v>
      </c>
      <c r="Z303">
        <f>SUM(Y$2:Y303)</f>
        <v>-1972.4741548824682</v>
      </c>
      <c r="AA303">
        <f t="shared" si="108"/>
        <v>-49.010668122847363</v>
      </c>
      <c r="AB303">
        <f>SUM(AA$2:AA303)</f>
        <v>5456.9416399281463</v>
      </c>
      <c r="AD303">
        <f t="shared" si="109"/>
        <v>-1391.4969061859156</v>
      </c>
      <c r="AE303">
        <f t="shared" si="110"/>
        <v>17834.022501112613</v>
      </c>
      <c r="AG303">
        <f t="shared" si="111"/>
        <v>0.79238460541878664</v>
      </c>
      <c r="AH303">
        <f t="shared" si="112"/>
        <v>-8.8031361113171656</v>
      </c>
      <c r="AI303">
        <f>SUM(AH$2:AH303)</f>
        <v>-1391.4969061859153</v>
      </c>
      <c r="AJ303">
        <f t="shared" si="113"/>
        <v>-47.899326223444419</v>
      </c>
      <c r="AK303">
        <f>SUM(AJ$2:AJ303)</f>
        <v>17834.022501112602</v>
      </c>
      <c r="AM303">
        <f>Sheet1!U303</f>
        <v>0.64319999999999999</v>
      </c>
      <c r="AN303">
        <f t="shared" si="114"/>
        <v>0.77400000000000002</v>
      </c>
      <c r="AO303">
        <f>Sheet1!Z$4*Sheet1!Z$1*((Sheet1!Z$2/AM303)^Sheet1!Z$3-(Sheet1!Z$2/AM303)^6)</f>
        <v>-21.364417598035107</v>
      </c>
      <c r="AP303">
        <f>Sheet1!Z$4*Sheet1!Z$1/Sheet1!Z$2*(Sheet1!Z$3*(Sheet1!Z$2/AM303)^(Sheet1!Z$3+1)-6*(Sheet1!Z$2/AM303)^7)</f>
        <v>-187.05839705376405</v>
      </c>
      <c r="AQ303">
        <f t="shared" si="115"/>
        <v>-6.8410708846872526</v>
      </c>
      <c r="AR303">
        <f>SUM(AQ$2:AQ303)</f>
        <v>-2075.9335244443305</v>
      </c>
      <c r="AS303">
        <f t="shared" si="116"/>
        <v>-38.526209005258394</v>
      </c>
      <c r="AT303">
        <f>SUM(AS$2:AS303)</f>
        <v>5939.4416220897392</v>
      </c>
      <c r="AV303">
        <f t="shared" si="97"/>
        <v>0.63500000000000001</v>
      </c>
      <c r="AW303">
        <f t="shared" si="98"/>
        <v>0.75227153600532748</v>
      </c>
      <c r="AX303">
        <f>Sheet1!Z$4*Sheet1!Z$1*((Sheet1!Z$2/AV303)^Sheet1!Z$3-(Sheet1!Z$2/AV303)^6)</f>
        <v>-22.96073390713174</v>
      </c>
      <c r="AY303">
        <f>Sheet1!Z$4*Sheet1!Z$1/Sheet1!Z$2*(Sheet1!Z$3*(Sheet1!Z$2/AV303)^(Sheet1!Z$3+1)-6*(Sheet1!Z$2/AV303)^7)</f>
        <v>-202.49413056925408</v>
      </c>
      <c r="AZ303">
        <f t="shared" si="117"/>
        <v>-6.9647871043203509</v>
      </c>
      <c r="BA303">
        <f>SUM(AZ$2:AZ303)</f>
        <v>-2013.9754206044274</v>
      </c>
      <c r="BB303">
        <f t="shared" si="118"/>
        <v>-39.003918908730569</v>
      </c>
      <c r="BC303">
        <f>SUM(BB$2:BB303)</f>
        <v>6281.9666877168156</v>
      </c>
      <c r="BE303">
        <f t="shared" si="99"/>
        <v>0.627</v>
      </c>
      <c r="BF303">
        <f t="shared" si="100"/>
        <v>0.73599999999999999</v>
      </c>
      <c r="BG303">
        <f>Sheet1!Z$4*Sheet1!Z$1*((Sheet1!Z$2/BE303)^Sheet1!Z$3-(Sheet1!Z$2/BE303)^6)</f>
        <v>-24.645028717862285</v>
      </c>
      <c r="BH303">
        <f>Sheet1!Z$4*Sheet1!Z$1/Sheet1!Z$2*(Sheet1!Z$3*(Sheet1!Z$2/BE303)^(Sheet1!Z$3+1)-6*(Sheet1!Z$2/BE303)^7)</f>
        <v>-218.78936983507026</v>
      </c>
      <c r="BI303">
        <f t="shared" si="119"/>
        <v>-7.3139938947033745</v>
      </c>
      <c r="BJ303">
        <f>SUM(BI$2:BI303)</f>
        <v>-1995.1583264963895</v>
      </c>
      <c r="BK303">
        <f t="shared" si="120"/>
        <v>-41.231127169080104</v>
      </c>
      <c r="BL303">
        <f>SUM(BK$2:BK303)</f>
        <v>6760.8677029734217</v>
      </c>
    </row>
    <row r="304" spans="1:64" x14ac:dyDescent="0.25">
      <c r="A304">
        <v>0.60499999999999998</v>
      </c>
      <c r="B304">
        <v>1.6133333333333333</v>
      </c>
      <c r="C304">
        <v>1.5125</v>
      </c>
      <c r="D304">
        <v>0.77600000000000002</v>
      </c>
      <c r="E304">
        <v>0.68600000000000005</v>
      </c>
      <c r="F304">
        <v>-20.969443919677293</v>
      </c>
      <c r="G304">
        <v>-30.007745474474635</v>
      </c>
      <c r="H304">
        <f t="shared" si="101"/>
        <v>-5.9560643915031077</v>
      </c>
      <c r="I304">
        <f t="shared" si="102"/>
        <v>-7.5347393355840815</v>
      </c>
      <c r="J304">
        <f>SUM(H$2:H304)</f>
        <v>-1830.5070136101535</v>
      </c>
      <c r="K304">
        <f>SUM(I$2:I304)</f>
        <v>-1827.4289389993255</v>
      </c>
      <c r="L304">
        <v>-195.45904831452515</v>
      </c>
      <c r="M304">
        <v>-270.47449958109092</v>
      </c>
      <c r="N304">
        <f t="shared" si="103"/>
        <v>-33.58795982783947</v>
      </c>
      <c r="O304">
        <f t="shared" si="104"/>
        <v>-41.088147927166332</v>
      </c>
      <c r="P304">
        <f>SUM(N$2:N304)</f>
        <v>5186.624403336974</v>
      </c>
      <c r="Q304">
        <f>SUM(O$2:O304)</f>
        <v>15251.085462058554</v>
      </c>
      <c r="S304">
        <f t="shared" si="105"/>
        <v>-8.5232619889405932</v>
      </c>
      <c r="T304">
        <f>SUM(S$2:S304)</f>
        <v>-819.04291947830382</v>
      </c>
      <c r="U304">
        <f t="shared" si="106"/>
        <v>-46.478721270380568</v>
      </c>
      <c r="V304">
        <f>SUM(U$2:U304)</f>
        <v>30164.624641026698</v>
      </c>
      <c r="X304">
        <v>0.81224377273420711</v>
      </c>
      <c r="Y304">
        <f t="shared" si="107"/>
        <v>-8.921348548839136</v>
      </c>
      <c r="Z304">
        <f>SUM(Y$2:Y304)</f>
        <v>-1981.3955034313074</v>
      </c>
      <c r="AA304">
        <f t="shared" si="108"/>
        <v>-48.6495514388087</v>
      </c>
      <c r="AB304">
        <f>SUM(AA$2:AA304)</f>
        <v>5408.2920884893374</v>
      </c>
      <c r="AD304">
        <f t="shared" si="109"/>
        <v>-1400.2192114548056</v>
      </c>
      <c r="AE304">
        <f t="shared" si="110"/>
        <v>17786.458364758018</v>
      </c>
      <c r="AG304">
        <f t="shared" si="111"/>
        <v>0.79412188636710357</v>
      </c>
      <c r="AH304">
        <f t="shared" si="112"/>
        <v>-8.7223052688898637</v>
      </c>
      <c r="AI304">
        <f>SUM(AH$2:AH304)</f>
        <v>-1400.2192114548052</v>
      </c>
      <c r="AJ304">
        <f t="shared" si="113"/>
        <v>-47.564136354594631</v>
      </c>
      <c r="AK304">
        <f>SUM(AJ$2:AJ304)</f>
        <v>17786.458364758008</v>
      </c>
      <c r="AM304">
        <f>Sheet1!U304</f>
        <v>0.64533333333333331</v>
      </c>
      <c r="AN304">
        <f t="shared" si="114"/>
        <v>0.77600000000000002</v>
      </c>
      <c r="AO304">
        <f>Sheet1!Z$4*Sheet1!Z$1*((Sheet1!Z$2/AM304)^Sheet1!Z$3-(Sheet1!Z$2/AM304)^6)</f>
        <v>-20.969443919677293</v>
      </c>
      <c r="AP304">
        <f>Sheet1!Z$4*Sheet1!Z$1/Sheet1!Z$2*(Sheet1!Z$3*(Sheet1!Z$2/AM304)^(Sheet1!Z$3+1)-6*(Sheet1!Z$2/AM304)^7)</f>
        <v>-183.24285779486735</v>
      </c>
      <c r="AQ304">
        <f t="shared" si="115"/>
        <v>-6.7766777076657583</v>
      </c>
      <c r="AR304">
        <f>SUM(AQ$2:AQ304)</f>
        <v>-2082.7102021519963</v>
      </c>
      <c r="AS304">
        <f t="shared" si="116"/>
        <v>-38.215634293008463</v>
      </c>
      <c r="AT304">
        <f>SUM(AS$2:AS304)</f>
        <v>5901.2259877967308</v>
      </c>
      <c r="AV304">
        <f t="shared" si="97"/>
        <v>0.63700000000000001</v>
      </c>
      <c r="AW304">
        <f t="shared" si="98"/>
        <v>0.74872258876808484</v>
      </c>
      <c r="AX304">
        <f>Sheet1!Z$4*Sheet1!Z$1*((Sheet1!Z$2/AV304)^Sheet1!Z$3-(Sheet1!Z$2/AV304)^6)</f>
        <v>-22.559638300319634</v>
      </c>
      <c r="AY304">
        <f>Sheet1!Z$4*Sheet1!Z$1/Sheet1!Z$2*(Sheet1!Z$3*(Sheet1!Z$2/AV304)^(Sheet1!Z$3+1)-6*(Sheet1!Z$2/AV304)^7)</f>
        <v>-198.61410251494078</v>
      </c>
      <c r="AZ304">
        <f t="shared" si="117"/>
        <v>-6.8538079803016387</v>
      </c>
      <c r="BA304">
        <f>SUM(AZ$2:AZ304)</f>
        <v>-2020.829228584729</v>
      </c>
      <c r="BB304">
        <f t="shared" si="118"/>
        <v>-38.436985071181994</v>
      </c>
      <c r="BC304">
        <f>SUM(BB$2:BB304)</f>
        <v>6243.5297026456337</v>
      </c>
      <c r="BE304">
        <f t="shared" si="99"/>
        <v>0.629</v>
      </c>
      <c r="BF304">
        <f t="shared" si="100"/>
        <v>0.72899999999999998</v>
      </c>
      <c r="BG304">
        <f>Sheet1!Z$4*Sheet1!Z$1*((Sheet1!Z$2/BE304)^Sheet1!Z$3-(Sheet1!Z$2/BE304)^6)</f>
        <v>-24.211655773257949</v>
      </c>
      <c r="BH304">
        <f>Sheet1!Z$4*Sheet1!Z$1/Sheet1!Z$2*(Sheet1!Z$3*(Sheet1!Z$2/BE304)^(Sheet1!Z$3+1)-6*(Sheet1!Z$2/BE304)^7)</f>
        <v>-214.59697311551059</v>
      </c>
      <c r="BI304">
        <f t="shared" si="119"/>
        <v>-7.161943387213686</v>
      </c>
      <c r="BJ304">
        <f>SUM(BI$2:BI304)</f>
        <v>-2002.3202698836033</v>
      </c>
      <c r="BK304">
        <f t="shared" si="120"/>
        <v>-40.436114467521605</v>
      </c>
      <c r="BL304">
        <f>SUM(BK$2:BK304)</f>
        <v>6720.4315885059004</v>
      </c>
    </row>
    <row r="305" spans="1:64" x14ac:dyDescent="0.25">
      <c r="A305">
        <v>0.60699999999999998</v>
      </c>
      <c r="B305">
        <v>1.6186666666666667</v>
      </c>
      <c r="C305">
        <v>1.5174999999999998</v>
      </c>
      <c r="D305">
        <v>0.76700000000000002</v>
      </c>
      <c r="E305">
        <v>0.67600000000000005</v>
      </c>
      <c r="F305">
        <v>-20.582524613628731</v>
      </c>
      <c r="G305">
        <v>-29.471949207959891</v>
      </c>
      <c r="H305">
        <f t="shared" si="101"/>
        <v>-5.8166293389184061</v>
      </c>
      <c r="I305">
        <f t="shared" si="102"/>
        <v>-7.3406233044771634</v>
      </c>
      <c r="J305">
        <f>SUM(H$2:H305)</f>
        <v>-1836.3236429490719</v>
      </c>
      <c r="K305">
        <f>SUM(I$2:I305)</f>
        <v>-1834.7695623038028</v>
      </c>
      <c r="L305">
        <v>-191.47432656907856</v>
      </c>
      <c r="M305">
        <v>-265.33685638644351</v>
      </c>
      <c r="N305">
        <f t="shared" si="103"/>
        <v>-32.84520584001482</v>
      </c>
      <c r="O305">
        <f t="shared" si="104"/>
        <v>-40.115328102479154</v>
      </c>
      <c r="P305">
        <f>SUM(N$2:N305)</f>
        <v>5153.7791974969596</v>
      </c>
      <c r="Q305">
        <f>SUM(O$2:O305)</f>
        <v>15210.970133956074</v>
      </c>
      <c r="S305">
        <f t="shared" si="105"/>
        <v>-8.3287841339260122</v>
      </c>
      <c r="T305">
        <f>SUM(S$2:S305)</f>
        <v>-827.37170361222979</v>
      </c>
      <c r="U305">
        <f t="shared" si="106"/>
        <v>-45.51546842396673</v>
      </c>
      <c r="V305">
        <f>SUM(U$2:U305)</f>
        <v>30119.10917260273</v>
      </c>
      <c r="X305">
        <v>0.80222000057222043</v>
      </c>
      <c r="Y305">
        <f t="shared" si="107"/>
        <v>-8.7112349578670472</v>
      </c>
      <c r="Z305">
        <f>SUM(Y$2:Y305)</f>
        <v>-1990.1067383891743</v>
      </c>
      <c r="AA305">
        <f t="shared" si="108"/>
        <v>-47.605500788943246</v>
      </c>
      <c r="AB305">
        <f>SUM(AA$2:AA305)</f>
        <v>5360.6865877003938</v>
      </c>
      <c r="AD305">
        <f t="shared" si="109"/>
        <v>-1408.7392210007019</v>
      </c>
      <c r="AE305">
        <f t="shared" si="110"/>
        <v>17739.897880151562</v>
      </c>
      <c r="AG305">
        <f t="shared" si="111"/>
        <v>0.78461000028611028</v>
      </c>
      <c r="AH305">
        <f t="shared" si="112"/>
        <v>-8.5200095458965297</v>
      </c>
      <c r="AI305">
        <f>SUM(AH$2:AH305)</f>
        <v>-1408.7392210007017</v>
      </c>
      <c r="AJ305">
        <f t="shared" si="113"/>
        <v>-46.560484606454992</v>
      </c>
      <c r="AK305">
        <f>SUM(AJ$2:AJ305)</f>
        <v>17739.897880151551</v>
      </c>
      <c r="AM305">
        <f>Sheet1!U305</f>
        <v>0.64746666666666675</v>
      </c>
      <c r="AN305">
        <f t="shared" si="114"/>
        <v>0.76700000000000002</v>
      </c>
      <c r="AO305">
        <f>Sheet1!Z$4*Sheet1!Z$1*((Sheet1!Z$2/AM305)^Sheet1!Z$3-(Sheet1!Z$2/AM305)^6)</f>
        <v>-20.582524613628731</v>
      </c>
      <c r="AP305">
        <f>Sheet1!Z$4*Sheet1!Z$1/Sheet1!Z$2*(Sheet1!Z$3*(Sheet1!Z$2/AM305)^(Sheet1!Z$3+1)-6*(Sheet1!Z$2/AM305)^7)</f>
        <v>-179.50718115851117</v>
      </c>
      <c r="AQ305">
        <f t="shared" si="115"/>
        <v>-6.6180316033916107</v>
      </c>
      <c r="AR305">
        <f>SUM(AQ$2:AQ305)</f>
        <v>-2089.3282337553878</v>
      </c>
      <c r="AS305">
        <f t="shared" si="116"/>
        <v>-37.370545311305783</v>
      </c>
      <c r="AT305">
        <f>SUM(AS$2:AS305)</f>
        <v>5863.8554424854246</v>
      </c>
      <c r="AV305">
        <f t="shared" si="97"/>
        <v>0.63900000000000001</v>
      </c>
      <c r="AW305">
        <f t="shared" si="98"/>
        <v>0.75242983450962442</v>
      </c>
      <c r="AX305">
        <f>Sheet1!Z$4*Sheet1!Z$1*((Sheet1!Z$2/AV305)^Sheet1!Z$3-(Sheet1!Z$2/AV305)^6)</f>
        <v>-22.166227386749121</v>
      </c>
      <c r="AY305">
        <f>Sheet1!Z$4*Sheet1!Z$1/Sheet1!Z$2*(Sheet1!Z$3*(Sheet1!Z$2/AV305)^(Sheet1!Z$3+1)-6*(Sheet1!Z$2/AV305)^7)</f>
        <v>-194.80923971290588</v>
      </c>
      <c r="AZ305">
        <f t="shared" si="117"/>
        <v>-6.8101943765484378</v>
      </c>
      <c r="BA305">
        <f>SUM(AZ$2:AZ305)</f>
        <v>-2027.6394229612774</v>
      </c>
      <c r="BB305">
        <f t="shared" si="118"/>
        <v>-38.245305402993232</v>
      </c>
      <c r="BC305">
        <f>SUM(BB$2:BB305)</f>
        <v>6205.2843972426408</v>
      </c>
      <c r="BE305">
        <f t="shared" si="99"/>
        <v>0.63100000000000001</v>
      </c>
      <c r="BF305">
        <f t="shared" si="100"/>
        <v>0.73099999999999998</v>
      </c>
      <c r="BG305">
        <f>Sheet1!Z$4*Sheet1!Z$1*((Sheet1!Z$2/BE305)^Sheet1!Z$3-(Sheet1!Z$2/BE305)^6)</f>
        <v>-23.786587609344512</v>
      </c>
      <c r="BH305">
        <f>Sheet1!Z$4*Sheet1!Z$1/Sheet1!Z$2*(Sheet1!Z$3*(Sheet1!Z$2/BE305)^(Sheet1!Z$3+1)-6*(Sheet1!Z$2/BE305)^7)</f>
        <v>-210.48439985734785</v>
      </c>
      <c r="BI305">
        <f t="shared" si="119"/>
        <v>-7.0998837278809015</v>
      </c>
      <c r="BJ305">
        <f>SUM(BI$2:BI305)</f>
        <v>-2009.4201536114842</v>
      </c>
      <c r="BK305">
        <f t="shared" si="120"/>
        <v>-40.145776723018166</v>
      </c>
      <c r="BL305">
        <f>SUM(BK$2:BK305)</f>
        <v>6680.2858117828819</v>
      </c>
    </row>
    <row r="306" spans="1:64" x14ac:dyDescent="0.25">
      <c r="A306">
        <v>0.60899999999999999</v>
      </c>
      <c r="B306">
        <v>1.6239999999999999</v>
      </c>
      <c r="C306">
        <v>1.5225</v>
      </c>
      <c r="D306">
        <v>0.76300000000000001</v>
      </c>
      <c r="E306">
        <v>0.67100000000000004</v>
      </c>
      <c r="F306">
        <v>-20.203490853175353</v>
      </c>
      <c r="G306">
        <v>-28.946337900876809</v>
      </c>
      <c r="H306">
        <f t="shared" si="101"/>
        <v>-5.7172283499219105</v>
      </c>
      <c r="I306">
        <f t="shared" si="102"/>
        <v>-7.2036189672471256</v>
      </c>
      <c r="J306">
        <f>SUM(H$2:H306)</f>
        <v>-1842.0408712989938</v>
      </c>
      <c r="K306">
        <f>SUM(I$2:I306)</f>
        <v>-1841.97318127105</v>
      </c>
      <c r="L306">
        <v>-187.57324531659037</v>
      </c>
      <c r="M306">
        <v>-260.28943263381268</v>
      </c>
      <c r="N306">
        <f t="shared" si="103"/>
        <v>-32.325653121780839</v>
      </c>
      <c r="O306">
        <f t="shared" si="104"/>
        <v>-39.448540029218044</v>
      </c>
      <c r="P306">
        <f>SUM(N$2:N306)</f>
        <v>5121.4535443751784</v>
      </c>
      <c r="Q306">
        <f>SUM(O$2:O306)</f>
        <v>15171.521593926856</v>
      </c>
      <c r="S306">
        <f t="shared" si="105"/>
        <v>-8.1912984679725138</v>
      </c>
      <c r="T306">
        <f>SUM(S$2:S306)</f>
        <v>-835.5630020802023</v>
      </c>
      <c r="U306">
        <f t="shared" si="106"/>
        <v>-44.857281732180873</v>
      </c>
      <c r="V306">
        <f>SUM(U$2:U306)</f>
        <v>30074.25189087055</v>
      </c>
      <c r="X306">
        <v>0.79744576370637577</v>
      </c>
      <c r="Y306">
        <f t="shared" si="107"/>
        <v>-8.5610960190553183</v>
      </c>
      <c r="Z306">
        <f>SUM(Y$2:Y306)</f>
        <v>-1998.6678344082297</v>
      </c>
      <c r="AA306">
        <f t="shared" si="108"/>
        <v>-46.882371282714324</v>
      </c>
      <c r="AB306">
        <f>SUM(AA$2:AA306)</f>
        <v>5313.8042164176795</v>
      </c>
      <c r="AD306">
        <f t="shared" si="109"/>
        <v>-1417.115418244216</v>
      </c>
      <c r="AE306">
        <f t="shared" si="110"/>
        <v>17694.028053644113</v>
      </c>
      <c r="AG306">
        <f t="shared" si="111"/>
        <v>0.78022288185318789</v>
      </c>
      <c r="AH306">
        <f t="shared" si="112"/>
        <v>-8.376197243513916</v>
      </c>
      <c r="AI306">
        <f>SUM(AH$2:AH306)</f>
        <v>-1417.1154182442156</v>
      </c>
      <c r="AJ306">
        <f t="shared" si="113"/>
        <v>-45.869826507447598</v>
      </c>
      <c r="AK306">
        <f>SUM(AJ$2:AJ306)</f>
        <v>17694.028053644102</v>
      </c>
      <c r="AM306">
        <f>Sheet1!U306</f>
        <v>0.64959999999999996</v>
      </c>
      <c r="AN306">
        <f t="shared" si="114"/>
        <v>0.76300000000000001</v>
      </c>
      <c r="AO306">
        <f>Sheet1!Z$4*Sheet1!Z$1*((Sheet1!Z$2/AM306)^Sheet1!Z$3-(Sheet1!Z$2/AM306)^6)</f>
        <v>-20.203490853175353</v>
      </c>
      <c r="AP306">
        <f>Sheet1!Z$4*Sheet1!Z$1/Sheet1!Z$2*(Sheet1!Z$3*(Sheet1!Z$2/AM306)^(Sheet1!Z$3+1)-6*(Sheet1!Z$2/AM306)^7)</f>
        <v>-175.84991748430349</v>
      </c>
      <c r="AQ306">
        <f t="shared" si="115"/>
        <v>-6.504935367022262</v>
      </c>
      <c r="AR306">
        <f>SUM(AQ$2:AQ306)</f>
        <v>-2095.8331691224103</v>
      </c>
      <c r="AS306">
        <f t="shared" si="116"/>
        <v>-36.779409774115081</v>
      </c>
      <c r="AT306">
        <f>SUM(AS$2:AS306)</f>
        <v>5827.0760327113094</v>
      </c>
      <c r="AV306">
        <f t="shared" si="97"/>
        <v>0.64100000000000001</v>
      </c>
      <c r="AW306">
        <f t="shared" si="98"/>
        <v>0.75717437061382664</v>
      </c>
      <c r="AX306">
        <f>Sheet1!Z$4*Sheet1!Z$1*((Sheet1!Z$2/AV306)^Sheet1!Z$3-(Sheet1!Z$2/AV306)^6)</f>
        <v>-21.780352023684152</v>
      </c>
      <c r="AY306">
        <f>Sheet1!Z$4*Sheet1!Z$1/Sheet1!Z$2*(Sheet1!Z$3*(Sheet1!Z$2/AV306)^(Sheet1!Z$3+1)-6*(Sheet1!Z$2/AV306)^7)</f>
        <v>-191.07835343323401</v>
      </c>
      <c r="AZ306">
        <f t="shared" si="117"/>
        <v>-6.776054010404442</v>
      </c>
      <c r="BA306">
        <f>SUM(AZ$2:AZ306)</f>
        <v>-2034.415476971682</v>
      </c>
      <c r="BB306">
        <f t="shared" si="118"/>
        <v>-38.104957712049575</v>
      </c>
      <c r="BC306">
        <f>SUM(BB$2:BB306)</f>
        <v>6167.1794395305915</v>
      </c>
      <c r="BE306">
        <f t="shared" si="99"/>
        <v>0.63300000000000001</v>
      </c>
      <c r="BF306">
        <f t="shared" si="100"/>
        <v>0.72699999999999998</v>
      </c>
      <c r="BG306">
        <f>Sheet1!Z$4*Sheet1!Z$1*((Sheet1!Z$2/BE306)^Sheet1!Z$3-(Sheet1!Z$2/BE306)^6)</f>
        <v>-23.369665720806307</v>
      </c>
      <c r="BH306">
        <f>Sheet1!Z$4*Sheet1!Z$1/Sheet1!Z$2*(Sheet1!Z$3*(Sheet1!Z$2/BE306)^(Sheet1!Z$3+1)-6*(Sheet1!Z$2/BE306)^7)</f>
        <v>-206.45050562043073</v>
      </c>
      <c r="BI306">
        <f t="shared" si="119"/>
        <v>-6.9807642284892575</v>
      </c>
      <c r="BJ306">
        <f>SUM(BI$2:BI306)</f>
        <v>-2016.4009178399735</v>
      </c>
      <c r="BK306">
        <f t="shared" si="120"/>
        <v>-39.52978481925134</v>
      </c>
      <c r="BL306">
        <f>SUM(BK$2:BK306)</f>
        <v>6640.7560269636306</v>
      </c>
    </row>
    <row r="307" spans="1:64" x14ac:dyDescent="0.25">
      <c r="A307">
        <v>0.61099999999999999</v>
      </c>
      <c r="B307">
        <v>1.6293333333333333</v>
      </c>
      <c r="C307">
        <v>1.5274999999999999</v>
      </c>
      <c r="D307">
        <v>0.75700000000000001</v>
      </c>
      <c r="E307">
        <v>0.65900000000000003</v>
      </c>
      <c r="F307">
        <v>-19.832176899981896</v>
      </c>
      <c r="G307">
        <v>-28.43073178499759</v>
      </c>
      <c r="H307">
        <f t="shared" si="101"/>
        <v>-5.6046524611459523</v>
      </c>
      <c r="I307">
        <f t="shared" si="102"/>
        <v>-6.9944870964459689</v>
      </c>
      <c r="J307">
        <f>SUM(H$2:H307)</f>
        <v>-1847.6455237601397</v>
      </c>
      <c r="K307">
        <f>SUM(I$2:I307)</f>
        <v>-1848.9676683674959</v>
      </c>
      <c r="L307">
        <v>-183.75426286135584</v>
      </c>
      <c r="M307">
        <v>-255.33154514748273</v>
      </c>
      <c r="N307">
        <f t="shared" si="103"/>
        <v>-31.729040070899174</v>
      </c>
      <c r="O307">
        <f t="shared" si="104"/>
        <v>-38.380755449353508</v>
      </c>
      <c r="P307">
        <f>SUM(N$2:N307)</f>
        <v>5089.7245043042794</v>
      </c>
      <c r="Q307">
        <f>SUM(O$2:O307)</f>
        <v>15133.140838477502</v>
      </c>
      <c r="S307">
        <f t="shared" si="105"/>
        <v>-8.0346384400752626</v>
      </c>
      <c r="T307">
        <f>SUM(S$2:S307)</f>
        <v>-843.59764052027754</v>
      </c>
      <c r="U307">
        <f t="shared" si="106"/>
        <v>-44.088363998726251</v>
      </c>
      <c r="V307">
        <f>SUM(U$2:U307)</f>
        <v>30030.163526871824</v>
      </c>
      <c r="X307">
        <v>0.79059853537428326</v>
      </c>
      <c r="Y307">
        <f t="shared" si="107"/>
        <v>-8.3912462126623772</v>
      </c>
      <c r="Z307">
        <f>SUM(Y$2:Y307)</f>
        <v>-2007.059080620892</v>
      </c>
      <c r="AA307">
        <f t="shared" si="108"/>
        <v>-46.045173057386073</v>
      </c>
      <c r="AB307">
        <f>SUM(AA$2:AA307)</f>
        <v>5267.7590433602936</v>
      </c>
      <c r="AD307">
        <f t="shared" si="109"/>
        <v>-1425.3283605705847</v>
      </c>
      <c r="AE307">
        <f t="shared" si="110"/>
        <v>17648.96128511606</v>
      </c>
      <c r="AG307">
        <f t="shared" si="111"/>
        <v>0.77379926768714169</v>
      </c>
      <c r="AH307">
        <f t="shared" si="112"/>
        <v>-8.2129423263688199</v>
      </c>
      <c r="AI307">
        <f>SUM(AH$2:AH307)</f>
        <v>-1425.3283605705844</v>
      </c>
      <c r="AJ307">
        <f t="shared" si="113"/>
        <v>-45.066768528056159</v>
      </c>
      <c r="AK307">
        <f>SUM(AJ$2:AJ307)</f>
        <v>17648.961285116045</v>
      </c>
      <c r="AM307">
        <f>Sheet1!U307</f>
        <v>0.65173333333333339</v>
      </c>
      <c r="AN307">
        <f t="shared" si="114"/>
        <v>0.75700000000000001</v>
      </c>
      <c r="AO307">
        <f>Sheet1!Z$4*Sheet1!Z$1*((Sheet1!Z$2/AM307)^Sheet1!Z$3-(Sheet1!Z$2/AM307)^6)</f>
        <v>-19.832176899981874</v>
      </c>
      <c r="AP307">
        <f>Sheet1!Z$4*Sheet1!Z$1/Sheet1!Z$2*(Sheet1!Z$3*(Sheet1!Z$2/AM307)^(Sheet1!Z$3+1)-6*(Sheet1!Z$2/AM307)^7)</f>
        <v>-172.26962143252084</v>
      </c>
      <c r="AQ307">
        <f t="shared" si="115"/>
        <v>-6.376849022459389</v>
      </c>
      <c r="AR307">
        <f>SUM(AQ$2:AQ307)</f>
        <v>-2102.2100181448695</v>
      </c>
      <c r="AS307">
        <f t="shared" si="116"/>
        <v>-36.100596702889682</v>
      </c>
      <c r="AT307">
        <f>SUM(AS$2:AS307)</f>
        <v>5790.9754360084198</v>
      </c>
      <c r="AV307">
        <f t="shared" si="97"/>
        <v>0.64300000000000002</v>
      </c>
      <c r="AW307">
        <f t="shared" si="98"/>
        <v>0.75571777896760461</v>
      </c>
      <c r="AX307">
        <f>Sheet1!Z$4*Sheet1!Z$1*((Sheet1!Z$2/AV307)^Sheet1!Z$3-(Sheet1!Z$2/AV307)^6)</f>
        <v>-21.401865450851179</v>
      </c>
      <c r="AY307">
        <f>Sheet1!Z$4*Sheet1!Z$1/Sheet1!Z$2*(Sheet1!Z$3*(Sheet1!Z$2/AV307)^(Sheet1!Z$3+1)-6*(Sheet1!Z$2/AV307)^7)</f>
        <v>-187.42025031965227</v>
      </c>
      <c r="AZ307">
        <f t="shared" si="117"/>
        <v>-6.6870291254586585</v>
      </c>
      <c r="BA307">
        <f>SUM(AZ$2:AZ307)</f>
        <v>-2041.1025060971406</v>
      </c>
      <c r="BB307">
        <f t="shared" si="118"/>
        <v>-37.653822575648682</v>
      </c>
      <c r="BC307">
        <f>SUM(BB$2:BB307)</f>
        <v>6129.525616954943</v>
      </c>
      <c r="BE307">
        <f t="shared" si="99"/>
        <v>0.63500000000000001</v>
      </c>
      <c r="BF307">
        <f t="shared" si="100"/>
        <v>0.72599999999999998</v>
      </c>
      <c r="BG307">
        <f>Sheet1!Z$4*Sheet1!Z$1*((Sheet1!Z$2/BE307)^Sheet1!Z$3-(Sheet1!Z$2/BE307)^6)</f>
        <v>-22.96073390713174</v>
      </c>
      <c r="BH307">
        <f>Sheet1!Z$4*Sheet1!Z$1/Sheet1!Z$2*(Sheet1!Z$3*(Sheet1!Z$2/BE307)^(Sheet1!Z$3+1)-6*(Sheet1!Z$2/BE307)^7)</f>
        <v>-202.49413056925408</v>
      </c>
      <c r="BI307">
        <f t="shared" si="119"/>
        <v>-6.8919851355212094</v>
      </c>
      <c r="BJ307">
        <f>SUM(BI$2:BI307)</f>
        <v>-2023.2929029754948</v>
      </c>
      <c r="BK307">
        <f t="shared" si="120"/>
        <v>-39.082467812569021</v>
      </c>
      <c r="BL307">
        <f>SUM(BK$2:BK307)</f>
        <v>6601.6735591510615</v>
      </c>
    </row>
    <row r="308" spans="1:64" x14ac:dyDescent="0.25">
      <c r="A308">
        <v>0.61299999999999999</v>
      </c>
      <c r="B308">
        <v>1.6346666666666667</v>
      </c>
      <c r="C308">
        <v>1.5325</v>
      </c>
      <c r="D308">
        <v>0.752</v>
      </c>
      <c r="E308">
        <v>0.65200000000000002</v>
      </c>
      <c r="F308">
        <v>-19.468420092675988</v>
      </c>
      <c r="G308">
        <v>-27.924952531003271</v>
      </c>
      <c r="H308">
        <f t="shared" si="101"/>
        <v>-5.5013528198531816</v>
      </c>
      <c r="I308">
        <f t="shared" si="102"/>
        <v>-6.8416521299299147</v>
      </c>
      <c r="J308">
        <f>SUM(H$2:H308)</f>
        <v>-1853.1468765799927</v>
      </c>
      <c r="K308">
        <f>SUM(I$2:I308)</f>
        <v>-1855.8093204974259</v>
      </c>
      <c r="L308">
        <v>-180.01584427857907</v>
      </c>
      <c r="M308">
        <v>-250.46243945485466</v>
      </c>
      <c r="N308">
        <f t="shared" si="103"/>
        <v>-31.182432851627777</v>
      </c>
      <c r="O308">
        <f t="shared" si="104"/>
        <v>-37.615914573991176</v>
      </c>
      <c r="P308">
        <f>SUM(N$2:N308)</f>
        <v>5058.5420714526517</v>
      </c>
      <c r="Q308">
        <f>SUM(O$2:O308)</f>
        <v>15095.524923903511</v>
      </c>
      <c r="S308">
        <f t="shared" si="105"/>
        <v>-7.8909852786921713</v>
      </c>
      <c r="T308">
        <f>SUM(S$2:S308)</f>
        <v>-851.48862579896968</v>
      </c>
      <c r="U308">
        <f t="shared" si="106"/>
        <v>-43.385226625216823</v>
      </c>
      <c r="V308">
        <f>SUM(U$2:U308)</f>
        <v>29986.778300246606</v>
      </c>
      <c r="X308">
        <v>0.78481347943891144</v>
      </c>
      <c r="Y308">
        <f t="shared" si="107"/>
        <v>-8.2353079957069557</v>
      </c>
      <c r="Z308">
        <f>SUM(Y$2:Y308)</f>
        <v>-2015.294388616599</v>
      </c>
      <c r="AA308">
        <f t="shared" si="108"/>
        <v>-45.278338648912388</v>
      </c>
      <c r="AB308">
        <f>SUM(AA$2:AA308)</f>
        <v>5222.4807047113809</v>
      </c>
      <c r="AD308">
        <f t="shared" si="109"/>
        <v>-1433.3915072077843</v>
      </c>
      <c r="AE308">
        <f t="shared" si="110"/>
        <v>17604.629502478994</v>
      </c>
      <c r="AG308">
        <f t="shared" si="111"/>
        <v>0.76840673971945572</v>
      </c>
      <c r="AH308">
        <f t="shared" si="112"/>
        <v>-8.0631466371995622</v>
      </c>
      <c r="AI308">
        <f>SUM(AH$2:AH308)</f>
        <v>-1433.3915072077839</v>
      </c>
      <c r="AJ308">
        <f t="shared" si="113"/>
        <v>-44.331782637064599</v>
      </c>
      <c r="AK308">
        <f>SUM(AJ$2:AJ308)</f>
        <v>17604.62950247898</v>
      </c>
      <c r="AM308">
        <f>Sheet1!U308</f>
        <v>0.65386666666666671</v>
      </c>
      <c r="AN308">
        <f t="shared" si="114"/>
        <v>0.752</v>
      </c>
      <c r="AO308">
        <f>Sheet1!Z$4*Sheet1!Z$1*((Sheet1!Z$2/AM308)^Sheet1!Z$3-(Sheet1!Z$2/AM308)^6)</f>
        <v>-19.468420092675988</v>
      </c>
      <c r="AP308">
        <f>Sheet1!Z$4*Sheet1!Z$1/Sheet1!Z$2*(Sheet1!Z$3*(Sheet1!Z$2/AM308)^(Sheet1!Z$3+1)-6*(Sheet1!Z$2/AM308)^7)</f>
        <v>-168.76485401116787</v>
      </c>
      <c r="AQ308">
        <f t="shared" si="115"/>
        <v>-6.2593169861440652</v>
      </c>
      <c r="AR308">
        <f>SUM(AQ$2:AQ308)</f>
        <v>-2108.4693351310134</v>
      </c>
      <c r="AS308">
        <f t="shared" si="116"/>
        <v>-35.478679155629834</v>
      </c>
      <c r="AT308">
        <f>SUM(AS$2:AS308)</f>
        <v>5755.49675685279</v>
      </c>
      <c r="AV308">
        <f t="shared" si="97"/>
        <v>0.64500000000000002</v>
      </c>
      <c r="AW308">
        <f t="shared" si="98"/>
        <v>0.75736952679403957</v>
      </c>
      <c r="AX308">
        <f>Sheet1!Z$4*Sheet1!Z$1*((Sheet1!Z$2/AV308)^Sheet1!Z$3-(Sheet1!Z$2/AV308)^6)</f>
        <v>-21.030623297497996</v>
      </c>
      <c r="AY308">
        <f>Sheet1!Z$4*Sheet1!Z$1/Sheet1!Z$2*(Sheet1!Z$3*(Sheet1!Z$2/AV308)^(Sheet1!Z$3+1)-6*(Sheet1!Z$2/AV308)^7)</f>
        <v>-183.8337345519065</v>
      </c>
      <c r="AZ308">
        <f t="shared" si="117"/>
        <v>-6.6264267362744365</v>
      </c>
      <c r="BA308">
        <f>SUM(AZ$2:AZ308)</f>
        <v>-2047.728932833415</v>
      </c>
      <c r="BB308">
        <f t="shared" si="118"/>
        <v>-37.360457077214235</v>
      </c>
      <c r="BC308">
        <f>SUM(BB$2:BB308)</f>
        <v>6092.1651598777289</v>
      </c>
      <c r="BE308">
        <f t="shared" si="99"/>
        <v>0.63700000000000001</v>
      </c>
      <c r="BF308">
        <f t="shared" si="100"/>
        <v>0.72299999999999998</v>
      </c>
      <c r="BG308">
        <f>Sheet1!Z$4*Sheet1!Z$1*((Sheet1!Z$2/BE308)^Sheet1!Z$3-(Sheet1!Z$2/BE308)^6)</f>
        <v>-22.559638300319634</v>
      </c>
      <c r="BH308">
        <f>Sheet1!Z$4*Sheet1!Z$1/Sheet1!Z$2*(Sheet1!Z$3*(Sheet1!Z$2/BE308)^(Sheet1!Z$3+1)-6*(Sheet1!Z$2/BE308)^7)</f>
        <v>-198.61410251494078</v>
      </c>
      <c r="BI308">
        <f t="shared" si="119"/>
        <v>-6.7856250577728146</v>
      </c>
      <c r="BJ308">
        <f>SUM(BI$2:BI308)</f>
        <v>-2030.0785280332677</v>
      </c>
      <c r="BK308">
        <f t="shared" si="120"/>
        <v>-38.532529836150253</v>
      </c>
      <c r="BL308">
        <f>SUM(BK$2:BK308)</f>
        <v>6563.1410293149111</v>
      </c>
    </row>
    <row r="309" spans="1:64" x14ac:dyDescent="0.25">
      <c r="A309">
        <v>0.61499999999999999</v>
      </c>
      <c r="B309">
        <v>1.64</v>
      </c>
      <c r="C309">
        <v>1.5374999999999999</v>
      </c>
      <c r="D309">
        <v>0.747</v>
      </c>
      <c r="E309">
        <v>0.64800000000000002</v>
      </c>
      <c r="F309">
        <v>-19.112060831320118</v>
      </c>
      <c r="G309">
        <v>-27.42882338370249</v>
      </c>
      <c r="H309">
        <f t="shared" si="101"/>
        <v>-5.3998084283207604</v>
      </c>
      <c r="I309">
        <f t="shared" si="102"/>
        <v>-6.7225248373469659</v>
      </c>
      <c r="J309">
        <f>SUM(H$2:H309)</f>
        <v>-1858.5466850083135</v>
      </c>
      <c r="K309">
        <f>SUM(I$2:I309)</f>
        <v>-1862.5318453347729</v>
      </c>
      <c r="L309">
        <v>-176.3564633671113</v>
      </c>
      <c r="M309">
        <v>-245.6812970687688</v>
      </c>
      <c r="N309">
        <f t="shared" si="103"/>
        <v>-30.643426802334378</v>
      </c>
      <c r="O309">
        <f t="shared" si="104"/>
        <v>-37.031597676829954</v>
      </c>
      <c r="P309">
        <f>SUM(N$2:N309)</f>
        <v>5027.8986446503177</v>
      </c>
      <c r="Q309">
        <f>SUM(O$2:O309)</f>
        <v>15058.49332622668</v>
      </c>
      <c r="S309">
        <f t="shared" si="105"/>
        <v>-7.7495772430527525</v>
      </c>
      <c r="T309">
        <f>SUM(S$2:S309)</f>
        <v>-859.23820304202241</v>
      </c>
      <c r="U309">
        <f t="shared" si="106"/>
        <v>-42.689202877456751</v>
      </c>
      <c r="V309">
        <f>SUM(U$2:U309)</f>
        <v>29944.089097369149</v>
      </c>
      <c r="X309">
        <v>0.7790451759379865</v>
      </c>
      <c r="Y309">
        <f t="shared" si="107"/>
        <v>-8.0820224454605736</v>
      </c>
      <c r="Z309">
        <f>SUM(Y$2:Y309)</f>
        <v>-2023.3764110620596</v>
      </c>
      <c r="AA309">
        <f t="shared" si="108"/>
        <v>-44.520505443535065</v>
      </c>
      <c r="AB309">
        <f>SUM(AA$2:AA309)</f>
        <v>5177.9601992678454</v>
      </c>
      <c r="AD309">
        <f t="shared" si="109"/>
        <v>-1441.3073070520409</v>
      </c>
      <c r="AE309">
        <f t="shared" si="110"/>
        <v>17561.024648318496</v>
      </c>
      <c r="AG309">
        <f t="shared" si="111"/>
        <v>0.76302258796899325</v>
      </c>
      <c r="AH309">
        <f t="shared" si="112"/>
        <v>-7.9157998442566626</v>
      </c>
      <c r="AI309">
        <f>SUM(AH$2:AH309)</f>
        <v>-1441.3073070520406</v>
      </c>
      <c r="AJ309">
        <f t="shared" si="113"/>
        <v>-43.604854160495911</v>
      </c>
      <c r="AK309">
        <f>SUM(AJ$2:AJ309)</f>
        <v>17561.024648318486</v>
      </c>
      <c r="AM309">
        <f>Sheet1!U309</f>
        <v>0.65600000000000003</v>
      </c>
      <c r="AN309">
        <f t="shared" si="114"/>
        <v>0.747</v>
      </c>
      <c r="AO309">
        <f>Sheet1!Z$4*Sheet1!Z$1*((Sheet1!Z$2/AM309)^Sheet1!Z$3-(Sheet1!Z$2/AM309)^6)</f>
        <v>-19.112060831320118</v>
      </c>
      <c r="AP309">
        <f>Sheet1!Z$4*Sheet1!Z$1/Sheet1!Z$2*(Sheet1!Z$3*(Sheet1!Z$2/AM309)^(Sheet1!Z$3+1)-6*(Sheet1!Z$2/AM309)^7)</f>
        <v>-165.33418440666688</v>
      </c>
      <c r="AQ309">
        <f t="shared" si="115"/>
        <v>-6.1437820340005107</v>
      </c>
      <c r="AR309">
        <f>SUM(AQ$2:AQ309)</f>
        <v>-2114.613117165014</v>
      </c>
      <c r="AS309">
        <f t="shared" si="116"/>
        <v>-34.865410050656017</v>
      </c>
      <c r="AT309">
        <f>SUM(AS$2:AS309)</f>
        <v>5720.6313468021335</v>
      </c>
      <c r="AV309">
        <f t="shared" si="97"/>
        <v>0.64700000000000002</v>
      </c>
      <c r="AW309">
        <f t="shared" si="98"/>
        <v>0.75799369651253257</v>
      </c>
      <c r="AX309">
        <f>Sheet1!Z$4*Sheet1!Z$1*((Sheet1!Z$2/AV309)^Sheet1!Z$3-(Sheet1!Z$2/AV309)^6)</f>
        <v>-20.666483585312633</v>
      </c>
      <c r="AY309">
        <f>Sheet1!Z$4*Sheet1!Z$1/Sheet1!Z$2*(Sheet1!Z$3*(Sheet1!Z$2/AV309)^(Sheet1!Z$3+1)-6*(Sheet1!Z$2/AV309)^7)</f>
        <v>-180.31760982534573</v>
      </c>
      <c r="AZ309">
        <f t="shared" si="117"/>
        <v>-6.5575368960107498</v>
      </c>
      <c r="BA309">
        <f>SUM(AZ$2:AZ309)</f>
        <v>-2054.2864697294258</v>
      </c>
      <c r="BB309">
        <f t="shared" si="118"/>
        <v>-37.018309154201006</v>
      </c>
      <c r="BC309">
        <f>SUM(BB$2:BB309)</f>
        <v>6055.1468507235277</v>
      </c>
      <c r="BE309">
        <f t="shared" si="99"/>
        <v>0.63900000000000001</v>
      </c>
      <c r="BF309">
        <f t="shared" si="100"/>
        <v>0.72699999999999998</v>
      </c>
      <c r="BG309">
        <f>Sheet1!Z$4*Sheet1!Z$1*((Sheet1!Z$2/BE309)^Sheet1!Z$3-(Sheet1!Z$2/BE309)^6)</f>
        <v>-22.166227386749121</v>
      </c>
      <c r="BH309">
        <f>Sheet1!Z$4*Sheet1!Z$1/Sheet1!Z$2*(Sheet1!Z$3*(Sheet1!Z$2/BE309)^(Sheet1!Z$3+1)-6*(Sheet1!Z$2/BE309)^7)</f>
        <v>-194.80923971290588</v>
      </c>
      <c r="BI309">
        <f t="shared" si="119"/>
        <v>-6.7458201176615349</v>
      </c>
      <c r="BJ309">
        <f>SUM(BI$2:BI309)</f>
        <v>-2036.8243481509292</v>
      </c>
      <c r="BK309">
        <f t="shared" si="120"/>
        <v>-38.358075027159472</v>
      </c>
      <c r="BL309">
        <f>SUM(BK$2:BK309)</f>
        <v>6524.7829542877516</v>
      </c>
    </row>
    <row r="310" spans="1:64" x14ac:dyDescent="0.25">
      <c r="A310">
        <v>0.61699999999999999</v>
      </c>
      <c r="B310">
        <v>1.6453333333333333</v>
      </c>
      <c r="C310">
        <v>1.5425</v>
      </c>
      <c r="D310">
        <v>0.746</v>
      </c>
      <c r="E310">
        <v>0.64300000000000002</v>
      </c>
      <c r="F310">
        <v>-18.762942558174043</v>
      </c>
      <c r="G310">
        <v>-26.942169283228903</v>
      </c>
      <c r="H310">
        <f t="shared" si="101"/>
        <v>-5.328562996288424</v>
      </c>
      <c r="I310">
        <f t="shared" si="102"/>
        <v>-6.5949857510951917</v>
      </c>
      <c r="J310">
        <f>SUM(H$2:H310)</f>
        <v>-1863.8752480046019</v>
      </c>
      <c r="K310">
        <f>SUM(I$2:I310)</f>
        <v>-1869.1268310858682</v>
      </c>
      <c r="L310">
        <v>-172.77460440866113</v>
      </c>
      <c r="M310">
        <v>-240.98724223265265</v>
      </c>
      <c r="N310">
        <f t="shared" si="103"/>
        <v>-30.274308130123767</v>
      </c>
      <c r="O310">
        <f t="shared" si="104"/>
        <v>-36.396574945830118</v>
      </c>
      <c r="P310">
        <f>SUM(N$2:N310)</f>
        <v>4997.6243365201935</v>
      </c>
      <c r="Q310">
        <f>SUM(O$2:O310)</f>
        <v>15022.096751280851</v>
      </c>
      <c r="S310">
        <f t="shared" si="105"/>
        <v>-7.6514142617682941</v>
      </c>
      <c r="T310">
        <f>SUM(S$2:S310)</f>
        <v>-866.88961730379071</v>
      </c>
      <c r="U310">
        <f t="shared" si="106"/>
        <v>-42.226819455037742</v>
      </c>
      <c r="V310">
        <f>SUM(U$2:U310)</f>
        <v>29901.862277914111</v>
      </c>
      <c r="X310">
        <v>0.77746204495826521</v>
      </c>
      <c r="Y310">
        <f t="shared" si="107"/>
        <v>-7.9741074782536359</v>
      </c>
      <c r="Z310">
        <f>SUM(Y$2:Y310)</f>
        <v>-2031.3505185403133</v>
      </c>
      <c r="AA310">
        <f t="shared" si="108"/>
        <v>-44.007706978012202</v>
      </c>
      <c r="AB310">
        <f>SUM(AA$2:AA310)</f>
        <v>5133.9524922898336</v>
      </c>
      <c r="AD310">
        <f t="shared" si="109"/>
        <v>-1449.1200679220519</v>
      </c>
      <c r="AE310">
        <f t="shared" si="110"/>
        <v>17517.907385101971</v>
      </c>
      <c r="AG310">
        <f t="shared" si="111"/>
        <v>0.7617310224791326</v>
      </c>
      <c r="AH310">
        <f t="shared" si="112"/>
        <v>-7.8127608700109645</v>
      </c>
      <c r="AI310">
        <f>SUM(AH$2:AH310)</f>
        <v>-1449.1200679220517</v>
      </c>
      <c r="AJ310">
        <f t="shared" si="113"/>
        <v>-43.117263216524968</v>
      </c>
      <c r="AK310">
        <f>SUM(AJ$2:AJ310)</f>
        <v>17517.90738510196</v>
      </c>
      <c r="AM310">
        <f>Sheet1!U310</f>
        <v>0.65813333333333335</v>
      </c>
      <c r="AN310">
        <f t="shared" si="114"/>
        <v>0.746</v>
      </c>
      <c r="AO310">
        <f>Sheet1!Z$4*Sheet1!Z$1*((Sheet1!Z$2/AM310)^Sheet1!Z$3-(Sheet1!Z$2/AM310)^6)</f>
        <v>-18.762942558174043</v>
      </c>
      <c r="AP310">
        <f>Sheet1!Z$4*Sheet1!Z$1/Sheet1!Z$2*(Sheet1!Z$3*(Sheet1!Z$2/AM310)^(Sheet1!Z$3+1)-6*(Sheet1!Z$2/AM310)^7)</f>
        <v>-161.97619163311984</v>
      </c>
      <c r="AQ310">
        <f t="shared" si="115"/>
        <v>-6.0627205646659394</v>
      </c>
      <c r="AR310">
        <f>SUM(AQ$2:AQ310)</f>
        <v>-2120.6758377296801</v>
      </c>
      <c r="AS310">
        <f t="shared" si="116"/>
        <v>-34.445435028051939</v>
      </c>
      <c r="AT310">
        <f>SUM(AS$2:AS310)</f>
        <v>5686.1859117740814</v>
      </c>
      <c r="AV310">
        <f t="shared" si="97"/>
        <v>0.64900000000000002</v>
      </c>
      <c r="AW310">
        <f t="shared" si="98"/>
        <v>0.75552759135060288</v>
      </c>
      <c r="AX310">
        <f>Sheet1!Z$4*Sheet1!Z$1*((Sheet1!Z$2/AV310)^Sheet1!Z$3-(Sheet1!Z$2/AV310)^6)</f>
        <v>-20.309306727555278</v>
      </c>
      <c r="AY310">
        <f>Sheet1!Z$4*Sheet1!Z$1/Sheet1!Z$2*(Sheet1!Z$3*(Sheet1!Z$2/AV310)^(Sheet1!Z$3+1)-6*(Sheet1!Z$2/AV310)^7)</f>
        <v>-176.87068116059015</v>
      </c>
      <c r="AZ310">
        <f t="shared" si="117"/>
        <v>-6.4630099035798212</v>
      </c>
      <c r="BA310">
        <f>SUM(AZ$2:AZ310)</f>
        <v>-2060.7494796330056</v>
      </c>
      <c r="BB310">
        <f t="shared" si="118"/>
        <v>-36.529208977153601</v>
      </c>
      <c r="BC310">
        <f>SUM(BB$2:BB310)</f>
        <v>6018.6176417463739</v>
      </c>
      <c r="BE310">
        <f t="shared" si="99"/>
        <v>0.64100000000000001</v>
      </c>
      <c r="BF310">
        <f t="shared" si="100"/>
        <v>0.73199999999999998</v>
      </c>
      <c r="BG310">
        <f>Sheet1!Z$4*Sheet1!Z$1*((Sheet1!Z$2/BE310)^Sheet1!Z$3-(Sheet1!Z$2/BE310)^6)</f>
        <v>-21.780352023684152</v>
      </c>
      <c r="BH310">
        <f>Sheet1!Z$4*Sheet1!Z$1/Sheet1!Z$2*(Sheet1!Z$3*(Sheet1!Z$2/BE310)^(Sheet1!Z$3+1)-6*(Sheet1!Z$2/BE310)^7)</f>
        <v>-191.07835343323401</v>
      </c>
      <c r="BI310">
        <f t="shared" si="119"/>
        <v>-6.7152992305967416</v>
      </c>
      <c r="BJ310">
        <f>SUM(BI$2:BI310)</f>
        <v>-2043.5396473815258</v>
      </c>
      <c r="BK310">
        <f t="shared" si="120"/>
        <v>-38.234609736366039</v>
      </c>
      <c r="BL310">
        <f>SUM(BK$2:BK310)</f>
        <v>6486.5483445513855</v>
      </c>
    </row>
    <row r="311" spans="1:64" x14ac:dyDescent="0.25">
      <c r="A311">
        <v>0.61899999999999999</v>
      </c>
      <c r="B311">
        <v>1.6506666666666667</v>
      </c>
      <c r="C311">
        <v>1.5474999999999999</v>
      </c>
      <c r="D311">
        <v>0.75</v>
      </c>
      <c r="E311">
        <v>0.63500000000000001</v>
      </c>
      <c r="F311">
        <v>-18.420911735120033</v>
      </c>
      <c r="G311">
        <v>-26.464816973254941</v>
      </c>
      <c r="H311">
        <f t="shared" si="101"/>
        <v>-5.2936312210052447</v>
      </c>
      <c r="I311">
        <f t="shared" si="102"/>
        <v>-6.4390814425437286</v>
      </c>
      <c r="J311">
        <f>SUM(H$2:H311)</f>
        <v>-1869.168879225607</v>
      </c>
      <c r="K311">
        <f>SUM(I$2:I311)</f>
        <v>-1875.5659125284119</v>
      </c>
      <c r="L311">
        <v>-169.26876374826895</v>
      </c>
      <c r="M311">
        <v>-236.37934816546024</v>
      </c>
      <c r="N311">
        <f t="shared" si="103"/>
        <v>-30.10994989415606</v>
      </c>
      <c r="O311">
        <f t="shared" si="104"/>
        <v>-35.600426674595838</v>
      </c>
      <c r="P311">
        <f>SUM(N$2:N311)</f>
        <v>4967.5143866260378</v>
      </c>
      <c r="Q311">
        <f>SUM(O$2:O311)</f>
        <v>14986.496324606254</v>
      </c>
      <c r="S311">
        <f t="shared" si="105"/>
        <v>-7.6052143022170018</v>
      </c>
      <c r="T311">
        <f>SUM(S$2:S311)</f>
        <v>-874.49483160600766</v>
      </c>
      <c r="U311">
        <f t="shared" si="106"/>
        <v>-42.047748040861229</v>
      </c>
      <c r="V311">
        <f>SUM(U$2:U311)</f>
        <v>29859.814529873249</v>
      </c>
      <c r="X311">
        <v>0.78109672559277221</v>
      </c>
      <c r="Y311">
        <f t="shared" si="107"/>
        <v>-7.9205439851906938</v>
      </c>
      <c r="Z311">
        <f>SUM(Y$2:Y311)</f>
        <v>-2039.271062525504</v>
      </c>
      <c r="AA311">
        <f t="shared" si="108"/>
        <v>-43.791144417688812</v>
      </c>
      <c r="AB311">
        <f>SUM(AA$2:AA311)</f>
        <v>5090.1613478721447</v>
      </c>
      <c r="AD311">
        <f t="shared" si="109"/>
        <v>-1456.8829470657558</v>
      </c>
      <c r="AE311">
        <f t="shared" si="110"/>
        <v>17474.987938872699</v>
      </c>
      <c r="AG311">
        <f t="shared" si="111"/>
        <v>0.76554836279638616</v>
      </c>
      <c r="AH311">
        <f t="shared" si="112"/>
        <v>-7.7628791437038487</v>
      </c>
      <c r="AI311">
        <f>SUM(AH$2:AH311)</f>
        <v>-1456.8829470657556</v>
      </c>
      <c r="AJ311">
        <f t="shared" si="113"/>
        <v>-42.919446229275017</v>
      </c>
      <c r="AK311">
        <f>SUM(AJ$2:AJ311)</f>
        <v>17474.987938872684</v>
      </c>
      <c r="AM311">
        <f>Sheet1!U311</f>
        <v>0.66026666666666678</v>
      </c>
      <c r="AN311">
        <f t="shared" si="114"/>
        <v>0.75</v>
      </c>
      <c r="AO311">
        <f>Sheet1!Z$4*Sheet1!Z$1*((Sheet1!Z$2/AM311)^Sheet1!Z$3-(Sheet1!Z$2/AM311)^6)</f>
        <v>-18.420911735120033</v>
      </c>
      <c r="AP311">
        <f>Sheet1!Z$4*Sheet1!Z$1/Sheet1!Z$2*(Sheet1!Z$3*(Sheet1!Z$2/AM311)^(Sheet1!Z$3+1)-6*(Sheet1!Z$2/AM311)^7)</f>
        <v>-158.68946601400216</v>
      </c>
      <c r="AQ311">
        <f t="shared" si="115"/>
        <v>-6.0229759670104146</v>
      </c>
      <c r="AR311">
        <f>SUM(AQ$2:AQ311)</f>
        <v>-2126.6988136966906</v>
      </c>
      <c r="AS311">
        <f t="shared" si="116"/>
        <v>-34.258431879573138</v>
      </c>
      <c r="AT311">
        <f>SUM(AS$2:AS311)</f>
        <v>5651.927479894508</v>
      </c>
      <c r="AV311">
        <f t="shared" si="97"/>
        <v>0.65100000000000002</v>
      </c>
      <c r="AW311">
        <f t="shared" si="98"/>
        <v>0.76132360639180119</v>
      </c>
      <c r="AX311">
        <f>Sheet1!Z$4*Sheet1!Z$1*((Sheet1!Z$2/AV311)^Sheet1!Z$3-(Sheet1!Z$2/AV311)^6)</f>
        <v>-19.958955524730605</v>
      </c>
      <c r="AY311">
        <f>Sheet1!Z$4*Sheet1!Z$1/Sheet1!Z$2*(Sheet1!Z$3*(Sheet1!Z$2/AV311)^(Sheet1!Z$3+1)-6*(Sheet1!Z$2/AV311)^7)</f>
        <v>-173.49175655528288</v>
      </c>
      <c r="AZ311">
        <f t="shared" si="117"/>
        <v>-6.4397511263822427</v>
      </c>
      <c r="BA311">
        <f>SUM(AZ$2:AZ311)</f>
        <v>-2067.189230759388</v>
      </c>
      <c r="BB311">
        <f t="shared" si="118"/>
        <v>-36.44106879166003</v>
      </c>
      <c r="BC311">
        <f>SUM(BB$2:BB311)</f>
        <v>5982.1765729547142</v>
      </c>
      <c r="BE311">
        <f t="shared" si="99"/>
        <v>0.64300000000000002</v>
      </c>
      <c r="BF311">
        <f t="shared" si="100"/>
        <v>0.73099999999999998</v>
      </c>
      <c r="BG311">
        <f>Sheet1!Z$4*Sheet1!Z$1*((Sheet1!Z$2/BE311)^Sheet1!Z$3-(Sheet1!Z$2/BE311)^6)</f>
        <v>-21.401865450851179</v>
      </c>
      <c r="BH311">
        <f>Sheet1!Z$4*Sheet1!Z$1/Sheet1!Z$2*(Sheet1!Z$3*(Sheet1!Z$2/BE311)^(Sheet1!Z$3+1)-6*(Sheet1!Z$2/BE311)^7)</f>
        <v>-187.42025031965227</v>
      </c>
      <c r="BI311">
        <f t="shared" si="119"/>
        <v>-6.6302664773333486</v>
      </c>
      <c r="BJ311">
        <f>SUM(BI$2:BI311)</f>
        <v>-2050.1699138588592</v>
      </c>
      <c r="BK311">
        <f t="shared" si="120"/>
        <v>-37.798699366871048</v>
      </c>
      <c r="BL311">
        <f>SUM(BK$2:BK311)</f>
        <v>6448.7496451845145</v>
      </c>
    </row>
    <row r="312" spans="1:64" x14ac:dyDescent="0.25">
      <c r="A312">
        <v>0.621</v>
      </c>
      <c r="B312">
        <v>1.6559999999999999</v>
      </c>
      <c r="C312">
        <v>1.5525</v>
      </c>
      <c r="D312">
        <v>0.73699999999999999</v>
      </c>
      <c r="E312">
        <v>0.63500000000000001</v>
      </c>
      <c r="F312">
        <v>-18.085817818094341</v>
      </c>
      <c r="G312">
        <v>-25.996595097186443</v>
      </c>
      <c r="H312">
        <f t="shared" si="101"/>
        <v>-5.1403044245913501</v>
      </c>
      <c r="I312">
        <f t="shared" si="102"/>
        <v>-6.3660991104700395</v>
      </c>
      <c r="J312">
        <f>SUM(H$2:H312)</f>
        <v>-1874.3091836501983</v>
      </c>
      <c r="K312">
        <f>SUM(I$2:I312)</f>
        <v>-1881.9320116388819</v>
      </c>
      <c r="L312">
        <v>-165.83745120976624</v>
      </c>
      <c r="M312">
        <v>-231.85664284083063</v>
      </c>
      <c r="N312">
        <f t="shared" si="103"/>
        <v>-29.270146947340738</v>
      </c>
      <c r="O312">
        <f t="shared" si="104"/>
        <v>-35.25884397334822</v>
      </c>
      <c r="P312">
        <f>SUM(N$2:N312)</f>
        <v>4938.2442396786973</v>
      </c>
      <c r="Q312">
        <f>SUM(O$2:O312)</f>
        <v>14951.237480632906</v>
      </c>
      <c r="S312">
        <f t="shared" si="105"/>
        <v>-7.388685109317195</v>
      </c>
      <c r="T312">
        <f>SUM(S$2:S312)</f>
        <v>-881.88351671532484</v>
      </c>
      <c r="U312">
        <f t="shared" si="106"/>
        <v>-40.922469304500211</v>
      </c>
      <c r="V312">
        <f>SUM(U$2:U312)</f>
        <v>29818.892060568749</v>
      </c>
      <c r="X312">
        <v>0.76704181140145633</v>
      </c>
      <c r="Y312">
        <f t="shared" si="107"/>
        <v>-7.6898648712695099</v>
      </c>
      <c r="Z312">
        <f>SUM(Y$2:Y312)</f>
        <v>-2046.9609273967735</v>
      </c>
      <c r="AA312">
        <f t="shared" si="108"/>
        <v>-42.590563069666672</v>
      </c>
      <c r="AB312">
        <f>SUM(AA$2:AA312)</f>
        <v>5047.5707848024776</v>
      </c>
      <c r="AD312">
        <f t="shared" si="109"/>
        <v>-1464.4222220560491</v>
      </c>
      <c r="AE312">
        <f t="shared" si="110"/>
        <v>17433.231422685614</v>
      </c>
      <c r="AG312">
        <f t="shared" si="111"/>
        <v>0.7520209057007281</v>
      </c>
      <c r="AH312">
        <f t="shared" si="112"/>
        <v>-7.539274990293352</v>
      </c>
      <c r="AI312">
        <f>SUM(AH$2:AH312)</f>
        <v>-1464.4222220560489</v>
      </c>
      <c r="AJ312">
        <f t="shared" si="113"/>
        <v>-41.756516187083442</v>
      </c>
      <c r="AK312">
        <f>SUM(AJ$2:AJ312)</f>
        <v>17433.2314226856</v>
      </c>
      <c r="AM312">
        <f>Sheet1!U312</f>
        <v>0.66239999999999999</v>
      </c>
      <c r="AN312">
        <f t="shared" si="114"/>
        <v>0.73699999999999999</v>
      </c>
      <c r="AO312">
        <f>Sheet1!Z$4*Sheet1!Z$1*((Sheet1!Z$2/AM312)^Sheet1!Z$3-(Sheet1!Z$2/AM312)^6)</f>
        <v>-18.085817818094341</v>
      </c>
      <c r="AP312">
        <f>Sheet1!Z$4*Sheet1!Z$1/Sheet1!Z$2*(Sheet1!Z$3*(Sheet1!Z$2/AM312)^(Sheet1!Z$3+1)-6*(Sheet1!Z$2/AM312)^7)</f>
        <v>-155.47261050915586</v>
      </c>
      <c r="AQ312">
        <f t="shared" si="115"/>
        <v>-5.8485241453128243</v>
      </c>
      <c r="AR312">
        <f>SUM(AQ$2:AQ312)</f>
        <v>-2132.5473378420033</v>
      </c>
      <c r="AS312">
        <f t="shared" si="116"/>
        <v>-33.302922748974353</v>
      </c>
      <c r="AT312">
        <f>SUM(AS$2:AS312)</f>
        <v>5618.6245571455338</v>
      </c>
      <c r="AV312">
        <f t="shared" si="97"/>
        <v>0.65300000000000002</v>
      </c>
      <c r="AW312">
        <f t="shared" si="98"/>
        <v>0.75680953181361932</v>
      </c>
      <c r="AX312">
        <f>Sheet1!Z$4*Sheet1!Z$1*((Sheet1!Z$2/AV312)^Sheet1!Z$3-(Sheet1!Z$2/AV312)^6)</f>
        <v>-19.615295157105091</v>
      </c>
      <c r="AY312">
        <f>Sheet1!Z$4*Sheet1!Z$1/Sheet1!Z$2*(Sheet1!Z$3*(Sheet1!Z$2/AV312)^(Sheet1!Z$3+1)-6*(Sheet1!Z$2/AV312)^7)</f>
        <v>-170.17964848911777</v>
      </c>
      <c r="AZ312">
        <f t="shared" si="117"/>
        <v>-6.3300596609627569</v>
      </c>
      <c r="BA312">
        <f>SUM(AZ$2:AZ312)</f>
        <v>-2073.5192904203509</v>
      </c>
      <c r="BB312">
        <f t="shared" si="118"/>
        <v>-35.861938327285991</v>
      </c>
      <c r="BC312">
        <f>SUM(BB$2:BB312)</f>
        <v>5946.3146346274279</v>
      </c>
      <c r="BE312">
        <f t="shared" si="99"/>
        <v>0.64500000000000002</v>
      </c>
      <c r="BF312">
        <f t="shared" si="100"/>
        <v>0.73299999999999998</v>
      </c>
      <c r="BG312">
        <f>Sheet1!Z$4*Sheet1!Z$1*((Sheet1!Z$2/BE312)^Sheet1!Z$3-(Sheet1!Z$2/BE312)^6)</f>
        <v>-21.030623297497996</v>
      </c>
      <c r="BH312">
        <f>Sheet1!Z$4*Sheet1!Z$1/Sheet1!Z$2*(Sheet1!Z$3*(Sheet1!Z$2/BE312)^(Sheet1!Z$3+1)-6*(Sheet1!Z$2/BE312)^7)</f>
        <v>-183.8337345519065</v>
      </c>
      <c r="BI312">
        <f t="shared" si="119"/>
        <v>-6.5732852874028502</v>
      </c>
      <c r="BJ312">
        <f>SUM(BI$2:BI312)</f>
        <v>-2056.7431991462622</v>
      </c>
      <c r="BK312">
        <f t="shared" si="120"/>
        <v>-37.520509607044829</v>
      </c>
      <c r="BL312">
        <f>SUM(BK$2:BK312)</f>
        <v>6411.2291355774696</v>
      </c>
    </row>
    <row r="313" spans="1:64" x14ac:dyDescent="0.25">
      <c r="A313">
        <v>0.623</v>
      </c>
      <c r="B313">
        <v>1.6613333333333333</v>
      </c>
      <c r="C313">
        <v>1.5574999999999999</v>
      </c>
      <c r="D313">
        <v>0.73499999999999999</v>
      </c>
      <c r="E313">
        <v>0.625</v>
      </c>
      <c r="F313">
        <v>-17.757513228842058</v>
      </c>
      <c r="G313">
        <v>-25.537334283238184</v>
      </c>
      <c r="H313">
        <f t="shared" si="101"/>
        <v>-5.0657713012179704</v>
      </c>
      <c r="I313">
        <f t="shared" si="102"/>
        <v>-6.1948625112618458</v>
      </c>
      <c r="J313">
        <f>SUM(H$2:H313)</f>
        <v>-1879.3749549514162</v>
      </c>
      <c r="K313">
        <f>SUM(I$2:I313)</f>
        <v>-1888.1268741501437</v>
      </c>
      <c r="L313">
        <v>-162.47919135895546</v>
      </c>
      <c r="M313">
        <v>-227.41811433255427</v>
      </c>
      <c r="N313">
        <f t="shared" si="103"/>
        <v>-28.876810842659708</v>
      </c>
      <c r="O313">
        <f t="shared" si="104"/>
        <v>-34.369183237823066</v>
      </c>
      <c r="P313">
        <f>SUM(N$2:N313)</f>
        <v>4909.367428836038</v>
      </c>
      <c r="Q313">
        <f>SUM(O$2:O313)</f>
        <v>14916.868297395084</v>
      </c>
      <c r="S313">
        <f t="shared" si="105"/>
        <v>-7.2851583132439304</v>
      </c>
      <c r="T313">
        <f>SUM(S$2:S313)</f>
        <v>-889.16867502856883</v>
      </c>
      <c r="U313">
        <f t="shared" si="106"/>
        <v>-40.418159487679929</v>
      </c>
      <c r="V313">
        <f>SUM(U$2:U313)</f>
        <v>29778.47390108107</v>
      </c>
      <c r="X313">
        <v>0.764454513122371</v>
      </c>
      <c r="Y313">
        <f t="shared" si="107"/>
        <v>-7.5771049678507243</v>
      </c>
      <c r="Z313">
        <f>SUM(Y$2:Y313)</f>
        <v>-2054.5380323646241</v>
      </c>
      <c r="AA313">
        <f t="shared" si="108"/>
        <v>-42.037883581573738</v>
      </c>
      <c r="AB313">
        <f>SUM(AA$2:AA313)</f>
        <v>5005.532901220904</v>
      </c>
      <c r="AD313">
        <f t="shared" si="109"/>
        <v>-1471.8533536965965</v>
      </c>
      <c r="AE313">
        <f t="shared" si="110"/>
        <v>17392.003401150985</v>
      </c>
      <c r="AG313">
        <f t="shared" si="111"/>
        <v>0.74972725656118544</v>
      </c>
      <c r="AH313">
        <f t="shared" si="112"/>
        <v>-7.4311316405473269</v>
      </c>
      <c r="AI313">
        <f>SUM(AH$2:AH313)</f>
        <v>-1471.8533536965963</v>
      </c>
      <c r="AJ313">
        <f t="shared" si="113"/>
        <v>-41.228021534626833</v>
      </c>
      <c r="AK313">
        <f>SUM(AJ$2:AJ313)</f>
        <v>17392.003401150974</v>
      </c>
      <c r="AM313">
        <f>Sheet1!U313</f>
        <v>0.66453333333333342</v>
      </c>
      <c r="AN313">
        <f t="shared" si="114"/>
        <v>0.73499999999999999</v>
      </c>
      <c r="AO313">
        <f>Sheet1!Z$4*Sheet1!Z$1*((Sheet1!Z$2/AM313)^Sheet1!Z$3-(Sheet1!Z$2/AM313)^6)</f>
        <v>-17.757513228842058</v>
      </c>
      <c r="AP313">
        <f>Sheet1!Z$4*Sheet1!Z$1/Sheet1!Z$2*(Sheet1!Z$3*(Sheet1!Z$2/AM313)^(Sheet1!Z$3+1)-6*(Sheet1!Z$2/AM313)^7)</f>
        <v>-152.32424189902076</v>
      </c>
      <c r="AQ313">
        <f t="shared" si="115"/>
        <v>-5.7637220138302254</v>
      </c>
      <c r="AR313">
        <f>SUM(AQ$2:AQ313)</f>
        <v>-2138.3110598558337</v>
      </c>
      <c r="AS313">
        <f t="shared" si="116"/>
        <v>-32.855393669870622</v>
      </c>
      <c r="AT313">
        <f>SUM(AS$2:AS313)</f>
        <v>5585.7691634756629</v>
      </c>
      <c r="AV313">
        <f t="shared" si="97"/>
        <v>0.65500000000000003</v>
      </c>
      <c r="AW313">
        <f t="shared" si="98"/>
        <v>0.76158156637824992</v>
      </c>
      <c r="AX313">
        <f>Sheet1!Z$4*Sheet1!Z$1*((Sheet1!Z$2/AV313)^Sheet1!Z$3-(Sheet1!Z$2/AV313)^6)</f>
        <v>-19.278193174352317</v>
      </c>
      <c r="AY313">
        <f>Sheet1!Z$4*Sheet1!Z$1/Sheet1!Z$2*(Sheet1!Z$3*(Sheet1!Z$2/AV313)^(Sheet1!Z$3+1)-6*(Sheet1!Z$2/AV313)^7)</f>
        <v>-166.93317529258093</v>
      </c>
      <c r="AZ313">
        <f t="shared" si="117"/>
        <v>-6.2989092498654626</v>
      </c>
      <c r="BA313">
        <f>SUM(AZ$2:AZ313)</f>
        <v>-2079.8181996702165</v>
      </c>
      <c r="BB313">
        <f t="shared" si="118"/>
        <v>-35.725883523150316</v>
      </c>
      <c r="BC313">
        <f>SUM(BB$2:BB313)</f>
        <v>5910.5887511042774</v>
      </c>
      <c r="BE313">
        <f t="shared" si="99"/>
        <v>0.64700000000000002</v>
      </c>
      <c r="BF313">
        <f t="shared" si="100"/>
        <v>0.73399999999999999</v>
      </c>
      <c r="BG313">
        <f>Sheet1!Z$4*Sheet1!Z$1*((Sheet1!Z$2/BE313)^Sheet1!Z$3-(Sheet1!Z$2/BE313)^6)</f>
        <v>-20.666483585312633</v>
      </c>
      <c r="BH313">
        <f>Sheet1!Z$4*Sheet1!Z$1/Sheet1!Z$2*(Sheet1!Z$3*(Sheet1!Z$2/BE313)^(Sheet1!Z$3+1)-6*(Sheet1!Z$2/BE313)^7)</f>
        <v>-180.31760982534573</v>
      </c>
      <c r="BI313">
        <f t="shared" si="119"/>
        <v>-6.5079655802185448</v>
      </c>
      <c r="BJ313">
        <f>SUM(BI$2:BI313)</f>
        <v>-2063.251164726481</v>
      </c>
      <c r="BK313">
        <f t="shared" si="120"/>
        <v>-37.1927338137207</v>
      </c>
      <c r="BL313">
        <f>SUM(BK$2:BK313)</f>
        <v>6374.0364017637485</v>
      </c>
    </row>
    <row r="314" spans="1:64" x14ac:dyDescent="0.25">
      <c r="A314">
        <v>0.625</v>
      </c>
      <c r="B314">
        <v>1.6666666666666667</v>
      </c>
      <c r="C314">
        <v>1.5625</v>
      </c>
      <c r="D314">
        <v>0.73899999999999999</v>
      </c>
      <c r="E314">
        <v>0.621</v>
      </c>
      <c r="F314">
        <v>-17.435853324287997</v>
      </c>
      <c r="G314">
        <v>-25.086867219227095</v>
      </c>
      <c r="H314">
        <f t="shared" si="101"/>
        <v>-5.0332404713471997</v>
      </c>
      <c r="I314">
        <f t="shared" si="102"/>
        <v>-6.0855252121640726</v>
      </c>
      <c r="J314">
        <f>SUM(H$2:H314)</f>
        <v>-1884.4081954227634</v>
      </c>
      <c r="K314">
        <f>SUM(I$2:I314)</f>
        <v>-1894.2123993623079</v>
      </c>
      <c r="L314">
        <v>-159.19252462632957</v>
      </c>
      <c r="M314">
        <v>-223.06271575624513</v>
      </c>
      <c r="N314">
        <f t="shared" si="103"/>
        <v>-28.721502856166396</v>
      </c>
      <c r="O314">
        <f t="shared" si="104"/>
        <v>-33.818834590973687</v>
      </c>
      <c r="P314">
        <f>SUM(N$2:N314)</f>
        <v>4880.6459259798712</v>
      </c>
      <c r="Q314">
        <f>SUM(O$2:O314)</f>
        <v>14883.049462804111</v>
      </c>
      <c r="S314">
        <f t="shared" si="105"/>
        <v>-7.2418729980503223</v>
      </c>
      <c r="T314">
        <f>SUM(S$2:S314)</f>
        <v>-896.41054802661915</v>
      </c>
      <c r="U314">
        <f t="shared" si="106"/>
        <v>-40.244957749967078</v>
      </c>
      <c r="V314">
        <f>SUM(U$2:U314)</f>
        <v>29738.228943331102</v>
      </c>
      <c r="X314">
        <v>0.76811495678963271</v>
      </c>
      <c r="Y314">
        <f t="shared" si="107"/>
        <v>-7.5271866914390122</v>
      </c>
      <c r="Z314">
        <f>SUM(Y$2:Y314)</f>
        <v>-2062.0652190560631</v>
      </c>
      <c r="AA314">
        <f t="shared" si="108"/>
        <v>-41.830519598263265</v>
      </c>
      <c r="AB314">
        <f>SUM(AA$2:AA314)</f>
        <v>4963.702381622641</v>
      </c>
      <c r="AD314">
        <f t="shared" si="109"/>
        <v>-1479.237883541341</v>
      </c>
      <c r="AE314">
        <f t="shared" si="110"/>
        <v>17350.965662476872</v>
      </c>
      <c r="AG314">
        <f t="shared" si="111"/>
        <v>0.75355747839481635</v>
      </c>
      <c r="AH314">
        <f t="shared" si="112"/>
        <v>-7.3845298447446668</v>
      </c>
      <c r="AI314">
        <f>SUM(AH$2:AH314)</f>
        <v>-1479.237883541341</v>
      </c>
      <c r="AJ314">
        <f t="shared" si="113"/>
        <v>-41.037738674115168</v>
      </c>
      <c r="AK314">
        <f>SUM(AJ$2:AJ314)</f>
        <v>17350.965662476858</v>
      </c>
      <c r="AM314">
        <f>Sheet1!U314</f>
        <v>0.66666666666666674</v>
      </c>
      <c r="AN314">
        <f t="shared" si="114"/>
        <v>0.73899999999999999</v>
      </c>
      <c r="AO314">
        <f>Sheet1!Z$4*Sheet1!Z$1*((Sheet1!Z$2/AM314)^Sheet1!Z$3-(Sheet1!Z$2/AM314)^6)</f>
        <v>-17.435853324287997</v>
      </c>
      <c r="AP314">
        <f>Sheet1!Z$4*Sheet1!Z$1/Sheet1!Z$2*(Sheet1!Z$3*(Sheet1!Z$2/AM314)^(Sheet1!Z$3+1)-6*(Sheet1!Z$2/AM314)^7)</f>
        <v>-149.24299183718398</v>
      </c>
      <c r="AQ314">
        <f t="shared" si="115"/>
        <v>-5.7267091585105927</v>
      </c>
      <c r="AR314">
        <f>SUM(AQ$2:AQ314)</f>
        <v>-2144.0377690143441</v>
      </c>
      <c r="AS314">
        <f t="shared" si="116"/>
        <v>-32.678687694127113</v>
      </c>
      <c r="AT314">
        <f>SUM(AS$2:AS314)</f>
        <v>5553.090475781536</v>
      </c>
      <c r="AV314">
        <f t="shared" ref="AV314:AV377" si="121">A330</f>
        <v>0.65700000000000003</v>
      </c>
      <c r="AW314">
        <f t="shared" ref="AW314:AW377" si="122">X330</f>
        <v>0.76326515930270011</v>
      </c>
      <c r="AX314">
        <f>Sheet1!Z$4*Sheet1!Z$1*((Sheet1!Z$2/AV314)^Sheet1!Z$3-(Sheet1!Z$2/AV314)^6)</f>
        <v>-18.94751948258892</v>
      </c>
      <c r="AY314">
        <f>Sheet1!Z$4*Sheet1!Z$1/Sheet1!Z$2*(Sheet1!Z$3*(Sheet1!Z$2/AV314)^(Sheet1!Z$3+1)-6*(Sheet1!Z$2/AV314)^7)</f>
        <v>-163.75116238913378</v>
      </c>
      <c r="AZ314">
        <f t="shared" si="117"/>
        <v>-6.2424998422501448</v>
      </c>
      <c r="BA314">
        <f>SUM(AZ$2:AZ314)</f>
        <v>-2086.0606995124667</v>
      </c>
      <c r="BB314">
        <f t="shared" si="118"/>
        <v>-35.445078198938056</v>
      </c>
      <c r="BC314">
        <f>SUM(BB$2:BB314)</f>
        <v>5875.1436729053394</v>
      </c>
      <c r="BE314">
        <f t="shared" si="99"/>
        <v>0.64900000000000002</v>
      </c>
      <c r="BF314">
        <f t="shared" si="100"/>
        <v>0.73199999999999998</v>
      </c>
      <c r="BG314">
        <f>Sheet1!Z$4*Sheet1!Z$1*((Sheet1!Z$2/BE314)^Sheet1!Z$3-(Sheet1!Z$2/BE314)^6)</f>
        <v>-20.309306727555278</v>
      </c>
      <c r="BH314">
        <f>Sheet1!Z$4*Sheet1!Z$1/Sheet1!Z$2*(Sheet1!Z$3*(Sheet1!Z$2/BE314)^(Sheet1!Z$3+1)-6*(Sheet1!Z$2/BE314)^7)</f>
        <v>-176.87068116059015</v>
      </c>
      <c r="BI314">
        <f t="shared" si="119"/>
        <v>-6.4170720998183164</v>
      </c>
      <c r="BJ314">
        <f>SUM(BI$2:BI314)</f>
        <v>-2069.6682368262991</v>
      </c>
      <c r="BK314">
        <f t="shared" si="120"/>
        <v>-36.716649025748751</v>
      </c>
      <c r="BL314">
        <f>SUM(BK$2:BK314)</f>
        <v>6337.3197527379998</v>
      </c>
    </row>
    <row r="315" spans="1:64" x14ac:dyDescent="0.25">
      <c r="A315">
        <v>0.627</v>
      </c>
      <c r="B315">
        <v>1.6719999999999999</v>
      </c>
      <c r="C315">
        <v>1.5674999999999999</v>
      </c>
      <c r="D315">
        <v>0.73599999999999999</v>
      </c>
      <c r="E315">
        <v>0.62</v>
      </c>
      <c r="F315">
        <v>-17.12069636379335</v>
      </c>
      <c r="G315">
        <v>-24.645028717862285</v>
      </c>
      <c r="H315">
        <f t="shared" si="101"/>
        <v>-4.953752689230063</v>
      </c>
      <c r="I315">
        <f t="shared" si="102"/>
        <v>-6.0069788067911789</v>
      </c>
      <c r="J315">
        <f>SUM(H$2:H315)</f>
        <v>-1889.3619481119933</v>
      </c>
      <c r="K315">
        <f>SUM(I$2:I315)</f>
        <v>-1900.2193781690992</v>
      </c>
      <c r="L315">
        <v>-155.9760083002964</v>
      </c>
      <c r="M315">
        <v>-218.78936983507026</v>
      </c>
      <c r="N315">
        <f t="shared" si="103"/>
        <v>-28.296859511730073</v>
      </c>
      <c r="O315">
        <f t="shared" si="104"/>
        <v>-33.436478325638518</v>
      </c>
      <c r="P315">
        <f>SUM(N$2:N315)</f>
        <v>4852.3490664681412</v>
      </c>
      <c r="Q315">
        <f>SUM(O$2:O315)</f>
        <v>14849.612984478472</v>
      </c>
      <c r="S315">
        <f t="shared" si="105"/>
        <v>-7.1308651641908192</v>
      </c>
      <c r="T315">
        <f>SUM(S$2:S315)</f>
        <v>-903.54141319080998</v>
      </c>
      <c r="U315">
        <f t="shared" si="106"/>
        <v>-39.692335560757982</v>
      </c>
      <c r="V315">
        <f>SUM(U$2:U315)</f>
        <v>29698.536607770344</v>
      </c>
      <c r="X315">
        <v>0.76450747066602553</v>
      </c>
      <c r="Y315">
        <f t="shared" si="107"/>
        <v>-7.4070647966521692</v>
      </c>
      <c r="Z315">
        <f>SUM(Y$2:Y315)</f>
        <v>-2069.4722838527155</v>
      </c>
      <c r="AA315">
        <f t="shared" si="108"/>
        <v>-41.229737859214978</v>
      </c>
      <c r="AB315">
        <f>SUM(AA$2:AA315)</f>
        <v>4922.4726437634263</v>
      </c>
      <c r="AD315">
        <f t="shared" si="109"/>
        <v>-1486.5068485217628</v>
      </c>
      <c r="AE315">
        <f t="shared" si="110"/>
        <v>17310.504625766884</v>
      </c>
      <c r="AG315">
        <f t="shared" si="111"/>
        <v>0.75025373533301276</v>
      </c>
      <c r="AH315">
        <f t="shared" si="112"/>
        <v>-7.2689649804214937</v>
      </c>
      <c r="AI315">
        <f>SUM(AH$2:AH315)</f>
        <v>-1486.5068485217625</v>
      </c>
      <c r="AJ315">
        <f t="shared" si="113"/>
        <v>-40.46103670998648</v>
      </c>
      <c r="AK315">
        <f>SUM(AJ$2:AJ315)</f>
        <v>17310.504625766873</v>
      </c>
      <c r="AM315">
        <f>Sheet1!U315</f>
        <v>0.66880000000000006</v>
      </c>
      <c r="AN315">
        <f t="shared" si="114"/>
        <v>0.73599999999999999</v>
      </c>
      <c r="AO315">
        <f>Sheet1!Z$4*Sheet1!Z$1*((Sheet1!Z$2/AM315)^Sheet1!Z$3-(Sheet1!Z$2/AM315)^6)</f>
        <v>-17.12069636379335</v>
      </c>
      <c r="AP315">
        <f>Sheet1!Z$4*Sheet1!Z$1/Sheet1!Z$2*(Sheet1!Z$3*(Sheet1!Z$2/AM315)^(Sheet1!Z$3+1)-6*(Sheet1!Z$2/AM315)^7)</f>
        <v>-146.22750778152789</v>
      </c>
      <c r="AQ315">
        <f t="shared" si="115"/>
        <v>-5.6362697264128725</v>
      </c>
      <c r="AR315">
        <f>SUM(AQ$2:AQ315)</f>
        <v>-2149.6740387407572</v>
      </c>
      <c r="AS315">
        <f t="shared" si="116"/>
        <v>-32.195537933346237</v>
      </c>
      <c r="AT315">
        <f>SUM(AS$2:AS315)</f>
        <v>5520.8949378481902</v>
      </c>
      <c r="AV315">
        <f t="shared" si="121"/>
        <v>0.65900000000000003</v>
      </c>
      <c r="AW315">
        <f t="shared" si="122"/>
        <v>0.76289438446135582</v>
      </c>
      <c r="AX315">
        <f>Sheet1!Z$4*Sheet1!Z$1*((Sheet1!Z$2/AV315)^Sheet1!Z$3-(Sheet1!Z$2/AV315)^6)</f>
        <v>-18.623146329045078</v>
      </c>
      <c r="AY315">
        <f>Sheet1!Z$4*Sheet1!Z$1/Sheet1!Z$2*(Sheet1!Z$3*(Sheet1!Z$2/AV315)^(Sheet1!Z$3+1)-6*(Sheet1!Z$2/AV315)^7)</f>
        <v>-160.6324434199114</v>
      </c>
      <c r="AZ315">
        <f t="shared" si="117"/>
        <v>-6.1700445956021577</v>
      </c>
      <c r="BA315">
        <f>SUM(AZ$2:AZ315)</f>
        <v>-2092.2307441080688</v>
      </c>
      <c r="BB315">
        <f t="shared" si="118"/>
        <v>-35.071466610712548</v>
      </c>
      <c r="BC315">
        <f>SUM(BB$2:BB315)</f>
        <v>5840.072206294627</v>
      </c>
      <c r="BE315">
        <f t="shared" si="99"/>
        <v>0.65100000000000002</v>
      </c>
      <c r="BF315">
        <f t="shared" si="100"/>
        <v>0.73799999999999999</v>
      </c>
      <c r="BG315">
        <f>Sheet1!Z$4*Sheet1!Z$1*((Sheet1!Z$2/BE315)^Sheet1!Z$3-(Sheet1!Z$2/BE315)^6)</f>
        <v>-19.958955524730605</v>
      </c>
      <c r="BH315">
        <f>Sheet1!Z$4*Sheet1!Z$1/Sheet1!Z$2*(Sheet1!Z$3*(Sheet1!Z$2/BE315)^(Sheet1!Z$3+1)-6*(Sheet1!Z$2/BE315)^7)</f>
        <v>-173.49175655528288</v>
      </c>
      <c r="BI315">
        <f t="shared" si="119"/>
        <v>-6.3968328312058222</v>
      </c>
      <c r="BJ315">
        <f>SUM(BI$2:BI315)</f>
        <v>-2076.0650696575049</v>
      </c>
      <c r="BK315">
        <f t="shared" si="120"/>
        <v>-36.643036042238997</v>
      </c>
      <c r="BL315">
        <f>SUM(BK$2:BK315)</f>
        <v>6300.6767166957607</v>
      </c>
    </row>
    <row r="316" spans="1:64" x14ac:dyDescent="0.25">
      <c r="A316">
        <v>0.629</v>
      </c>
      <c r="B316">
        <v>1.6773333333333333</v>
      </c>
      <c r="C316">
        <v>1.5725</v>
      </c>
      <c r="D316">
        <v>0.72899999999999998</v>
      </c>
      <c r="E316">
        <v>0.61699999999999999</v>
      </c>
      <c r="F316">
        <v>-16.811903474546892</v>
      </c>
      <c r="G316">
        <v>-24.211655773257949</v>
      </c>
      <c r="H316">
        <f t="shared" si="101"/>
        <v>-4.8489276825758676</v>
      </c>
      <c r="I316">
        <f t="shared" si="102"/>
        <v>-5.9103193240029173</v>
      </c>
      <c r="J316">
        <f>SUM(H$2:H316)</f>
        <v>-1894.2108757945691</v>
      </c>
      <c r="K316">
        <f>SUM(I$2:I316)</f>
        <v>-1906.1296974931022</v>
      </c>
      <c r="L316">
        <v>-152.82821740108452</v>
      </c>
      <c r="M316">
        <v>-214.59697311551059</v>
      </c>
      <c r="N316">
        <f t="shared" si="103"/>
        <v>-27.725731436277957</v>
      </c>
      <c r="O316">
        <f t="shared" si="104"/>
        <v>-32.950400096249524</v>
      </c>
      <c r="P316">
        <f>SUM(N$2:N316)</f>
        <v>4824.6233350318635</v>
      </c>
      <c r="Q316">
        <f>SUM(O$2:O316)</f>
        <v>14816.662584382222</v>
      </c>
      <c r="S316">
        <f t="shared" si="105"/>
        <v>-6.9831811786031226</v>
      </c>
      <c r="T316">
        <f>SUM(S$2:S316)</f>
        <v>-910.52459436941308</v>
      </c>
      <c r="U316">
        <f t="shared" si="106"/>
        <v>-38.931672074823176</v>
      </c>
      <c r="V316">
        <f>SUM(U$2:U316)</f>
        <v>29659.604935695519</v>
      </c>
      <c r="X316">
        <v>0.75676004249023332</v>
      </c>
      <c r="Y316">
        <f t="shared" si="107"/>
        <v>-7.2490980595839458</v>
      </c>
      <c r="Z316">
        <f>SUM(Y$2:Y316)</f>
        <v>-2076.7213819122994</v>
      </c>
      <c r="AA316">
        <f t="shared" si="108"/>
        <v>-40.414175327241452</v>
      </c>
      <c r="AB316">
        <f>SUM(AA$2:AA316)</f>
        <v>4882.0584684361847</v>
      </c>
      <c r="AD316">
        <f t="shared" si="109"/>
        <v>-1493.6229881408563</v>
      </c>
      <c r="AE316">
        <f t="shared" si="110"/>
        <v>17270.831702065851</v>
      </c>
      <c r="AG316">
        <f t="shared" si="111"/>
        <v>0.74288002124511665</v>
      </c>
      <c r="AH316">
        <f t="shared" si="112"/>
        <v>-7.1161396190935351</v>
      </c>
      <c r="AI316">
        <f>SUM(AH$2:AH316)</f>
        <v>-1493.622988140856</v>
      </c>
      <c r="AJ316">
        <f t="shared" si="113"/>
        <v>-39.672923701032317</v>
      </c>
      <c r="AK316">
        <f>SUM(AJ$2:AJ316)</f>
        <v>17270.83170206584</v>
      </c>
      <c r="AM316">
        <f>Sheet1!U316</f>
        <v>0.67093333333333338</v>
      </c>
      <c r="AN316">
        <f t="shared" si="114"/>
        <v>0.72899999999999998</v>
      </c>
      <c r="AO316">
        <f>Sheet1!Z$4*Sheet1!Z$1*((Sheet1!Z$2/AM316)^Sheet1!Z$3-(Sheet1!Z$2/AM316)^6)</f>
        <v>-16.811903474546892</v>
      </c>
      <c r="AP316">
        <f>Sheet1!Z$4*Sheet1!Z$1/Sheet1!Z$2*(Sheet1!Z$3*(Sheet1!Z$2/AM316)^(Sheet1!Z$3+1)-6*(Sheet1!Z$2/AM316)^7)</f>
        <v>-143.27645381351672</v>
      </c>
      <c r="AQ316">
        <f t="shared" si="115"/>
        <v>-5.5170021632863211</v>
      </c>
      <c r="AR316">
        <f>SUM(AQ$2:AQ316)</f>
        <v>-2155.1910409040433</v>
      </c>
      <c r="AS316">
        <f t="shared" si="116"/>
        <v>-31.545721100831813</v>
      </c>
      <c r="AT316">
        <f>SUM(AS$2:AS316)</f>
        <v>5489.3492167473587</v>
      </c>
      <c r="AV316">
        <f t="shared" si="121"/>
        <v>0.66100000000000003</v>
      </c>
      <c r="AW316">
        <f t="shared" si="122"/>
        <v>0.76561740934795219</v>
      </c>
      <c r="AX316">
        <f>Sheet1!Z$4*Sheet1!Z$1*((Sheet1!Z$2/AV316)^Sheet1!Z$3-(Sheet1!Z$2/AV316)^6)</f>
        <v>-18.304948284595913</v>
      </c>
      <c r="AY316">
        <f>Sheet1!Z$4*Sheet1!Z$1/Sheet1!Z$2*(Sheet1!Z$3*(Sheet1!Z$2/AV316)^(Sheet1!Z$3+1)-6*(Sheet1!Z$2/AV316)^7)</f>
        <v>-157.5758612593944</v>
      </c>
      <c r="AZ316">
        <f t="shared" si="117"/>
        <v>-6.1232674032849186</v>
      </c>
      <c r="BA316">
        <f>SUM(AZ$2:AZ316)</f>
        <v>-2098.3540115113537</v>
      </c>
      <c r="BB316">
        <f t="shared" si="118"/>
        <v>-34.842223981352447</v>
      </c>
      <c r="BC316">
        <f>SUM(BB$2:BB316)</f>
        <v>5805.2299823132744</v>
      </c>
      <c r="BE316">
        <f t="shared" si="99"/>
        <v>0.65300000000000002</v>
      </c>
      <c r="BF316">
        <f t="shared" si="100"/>
        <v>0.73399999999999999</v>
      </c>
      <c r="BG316">
        <f>Sheet1!Z$4*Sheet1!Z$1*((Sheet1!Z$2/BE316)^Sheet1!Z$3-(Sheet1!Z$2/BE316)^6)</f>
        <v>-19.615295157105091</v>
      </c>
      <c r="BH316">
        <f>Sheet1!Z$4*Sheet1!Z$1/Sheet1!Z$2*(Sheet1!Z$3*(Sheet1!Z$2/BE316)^(Sheet1!Z$3+1)-6*(Sheet1!Z$2/BE316)^7)</f>
        <v>-170.17964848911777</v>
      </c>
      <c r="BI316">
        <f t="shared" si="119"/>
        <v>-6.2906254314977357</v>
      </c>
      <c r="BJ316">
        <f>SUM(BI$2:BI316)</f>
        <v>-2082.3556950890024</v>
      </c>
      <c r="BK316">
        <f t="shared" si="120"/>
        <v>-36.07514294661658</v>
      </c>
      <c r="BL316">
        <f>SUM(BK$2:BK316)</f>
        <v>6264.6015737491443</v>
      </c>
    </row>
    <row r="317" spans="1:64" x14ac:dyDescent="0.25">
      <c r="A317">
        <v>0.63100000000000001</v>
      </c>
      <c r="B317">
        <v>1.6826666666666668</v>
      </c>
      <c r="C317">
        <v>1.5774999999999999</v>
      </c>
      <c r="D317">
        <v>0.73099999999999998</v>
      </c>
      <c r="E317">
        <v>0.61499999999999999</v>
      </c>
      <c r="F317">
        <v>-16.509338615319738</v>
      </c>
      <c r="G317">
        <v>-23.786587609344512</v>
      </c>
      <c r="H317">
        <f t="shared" si="101"/>
        <v>-4.8051369586348693</v>
      </c>
      <c r="I317">
        <f t="shared" si="102"/>
        <v>-5.8245982781113952</v>
      </c>
      <c r="J317">
        <f>SUM(H$2:H317)</f>
        <v>-1899.016012753204</v>
      </c>
      <c r="K317">
        <f>SUM(I$2:I317)</f>
        <v>-1911.9542957712135</v>
      </c>
      <c r="L317">
        <v>-149.74774544476944</v>
      </c>
      <c r="M317">
        <v>-210.48439985734785</v>
      </c>
      <c r="N317">
        <f t="shared" si="103"/>
        <v>-27.502093054981383</v>
      </c>
      <c r="O317">
        <f t="shared" si="104"/>
        <v>-32.522438937204925</v>
      </c>
      <c r="P317">
        <f>SUM(N$2:N317)</f>
        <v>4797.1212419768817</v>
      </c>
      <c r="Q317">
        <f>SUM(O$2:O317)</f>
        <v>14784.140145445017</v>
      </c>
      <c r="S317">
        <f t="shared" si="105"/>
        <v>-6.9232216931698041</v>
      </c>
      <c r="T317">
        <f>SUM(S$2:S317)</f>
        <v>-917.44781606258289</v>
      </c>
      <c r="U317">
        <f t="shared" si="106"/>
        <v>-38.65675262292163</v>
      </c>
      <c r="V317">
        <f>SUM(U$2:U317)</f>
        <v>29620.948183072596</v>
      </c>
      <c r="X317">
        <v>0.75836685227922496</v>
      </c>
      <c r="Y317">
        <f t="shared" si="107"/>
        <v>-7.182410182052573</v>
      </c>
      <c r="Z317">
        <f>SUM(Y$2:Y317)</f>
        <v>-2083.903792094352</v>
      </c>
      <c r="AA317">
        <f t="shared" si="108"/>
        <v>-40.103966902847809</v>
      </c>
      <c r="AB317">
        <f>SUM(AA$2:AA317)</f>
        <v>4841.954501533337</v>
      </c>
      <c r="AD317">
        <f t="shared" si="109"/>
        <v>-1500.6758040784675</v>
      </c>
      <c r="AE317">
        <f t="shared" si="110"/>
        <v>17231.451342302968</v>
      </c>
      <c r="AG317">
        <f t="shared" si="111"/>
        <v>0.74468342613961247</v>
      </c>
      <c r="AH317">
        <f t="shared" si="112"/>
        <v>-7.0528159376111885</v>
      </c>
      <c r="AI317">
        <f>SUM(AH$2:AH317)</f>
        <v>-1500.6758040784673</v>
      </c>
      <c r="AJ317">
        <f t="shared" si="113"/>
        <v>-39.380359762884716</v>
      </c>
      <c r="AK317">
        <f>SUM(AJ$2:AJ317)</f>
        <v>17231.451342302957</v>
      </c>
      <c r="AM317">
        <f>Sheet1!U317</f>
        <v>0.6730666666666667</v>
      </c>
      <c r="AN317">
        <f t="shared" si="114"/>
        <v>0.73099999999999998</v>
      </c>
      <c r="AO317">
        <f>Sheet1!Z$4*Sheet1!Z$1*((Sheet1!Z$2/AM317)^Sheet1!Z$3-(Sheet1!Z$2/AM317)^6)</f>
        <v>-16.509338615319738</v>
      </c>
      <c r="AP317">
        <f>Sheet1!Z$4*Sheet1!Z$1/Sheet1!Z$2*(Sheet1!Z$3*(Sheet1!Z$2/AM317)^(Sheet1!Z$3+1)-6*(Sheet1!Z$2/AM317)^7)</f>
        <v>-140.38851135447135</v>
      </c>
      <c r="AQ317">
        <f t="shared" si="115"/>
        <v>-5.4671780507134526</v>
      </c>
      <c r="AR317">
        <f>SUM(AQ$2:AQ317)</f>
        <v>-2160.6582189547566</v>
      </c>
      <c r="AS317">
        <f t="shared" si="116"/>
        <v>-31.29127032033438</v>
      </c>
      <c r="AT317">
        <f>SUM(AS$2:AS317)</f>
        <v>5458.057946427024</v>
      </c>
      <c r="AV317">
        <f t="shared" si="121"/>
        <v>0.66300000000000003</v>
      </c>
      <c r="AW317">
        <f t="shared" si="122"/>
        <v>0.77142977798602441</v>
      </c>
      <c r="AX317">
        <f>Sheet1!Z$4*Sheet1!Z$1*((Sheet1!Z$2/AV317)^Sheet1!Z$3-(Sheet1!Z$2/AV317)^6)</f>
        <v>-17.992802224364098</v>
      </c>
      <c r="AY317">
        <f>Sheet1!Z$4*Sheet1!Z$1/Sheet1!Z$2*(Sheet1!Z$3*(Sheet1!Z$2/AV317)^(Sheet1!Z$3+1)-6*(Sheet1!Z$2/AV317)^7)</f>
        <v>-154.5802689299442</v>
      </c>
      <c r="AZ317">
        <f t="shared" si="117"/>
        <v>-6.1012983480702641</v>
      </c>
      <c r="BA317">
        <f>SUM(AZ$2:AZ317)</f>
        <v>-2104.4553098594242</v>
      </c>
      <c r="BB317">
        <f t="shared" si="118"/>
        <v>-34.752899368814468</v>
      </c>
      <c r="BC317">
        <f>SUM(BB$2:BB317)</f>
        <v>5770.4770829444597</v>
      </c>
      <c r="BE317">
        <f t="shared" si="99"/>
        <v>0.65500000000000003</v>
      </c>
      <c r="BF317">
        <f t="shared" si="100"/>
        <v>0.73899999999999999</v>
      </c>
      <c r="BG317">
        <f>Sheet1!Z$4*Sheet1!Z$1*((Sheet1!Z$2/BE317)^Sheet1!Z$3-(Sheet1!Z$2/BE317)^6)</f>
        <v>-19.278193174352317</v>
      </c>
      <c r="BH317">
        <f>Sheet1!Z$4*Sheet1!Z$1/Sheet1!Z$2*(Sheet1!Z$3*(Sheet1!Z$2/BE317)^(Sheet1!Z$3+1)-6*(Sheet1!Z$2/BE317)^7)</f>
        <v>-166.93317529258093</v>
      </c>
      <c r="BI317">
        <f t="shared" si="119"/>
        <v>-6.2623570145426299</v>
      </c>
      <c r="BJ317">
        <f>SUM(BI$2:BI317)</f>
        <v>-2088.6180521035449</v>
      </c>
      <c r="BK317">
        <f t="shared" si="120"/>
        <v>-35.952382693886413</v>
      </c>
      <c r="BL317">
        <f>SUM(BK$2:BK317)</f>
        <v>6228.6491910552577</v>
      </c>
    </row>
    <row r="318" spans="1:64" x14ac:dyDescent="0.25">
      <c r="A318">
        <v>0.63300000000000001</v>
      </c>
      <c r="B318">
        <v>1.6879999999999999</v>
      </c>
      <c r="C318">
        <v>1.5825</v>
      </c>
      <c r="D318">
        <v>0.72699999999999998</v>
      </c>
      <c r="E318">
        <v>0.61099999999999999</v>
      </c>
      <c r="F318">
        <v>-16.212868538794631</v>
      </c>
      <c r="G318">
        <v>-23.369665720806307</v>
      </c>
      <c r="H318">
        <f t="shared" si="101"/>
        <v>-4.7228232455711661</v>
      </c>
      <c r="I318">
        <f t="shared" si="102"/>
        <v>-5.7213844406705405</v>
      </c>
      <c r="J318">
        <f>SUM(H$2:H318)</f>
        <v>-1903.7388359987751</v>
      </c>
      <c r="K318">
        <f>SUM(I$2:I318)</f>
        <v>-1917.6756802118841</v>
      </c>
      <c r="L318">
        <v>-146.73320510618046</v>
      </c>
      <c r="M318">
        <v>-206.45050562043073</v>
      </c>
      <c r="N318">
        <f t="shared" si="103"/>
        <v>-27.05664508837673</v>
      </c>
      <c r="O318">
        <f t="shared" si="104"/>
        <v>-31.993981632357599</v>
      </c>
      <c r="P318">
        <f>SUM(N$2:N318)</f>
        <v>4770.0645968885046</v>
      </c>
      <c r="Q318">
        <f>SUM(O$2:O318)</f>
        <v>14752.14616381266</v>
      </c>
      <c r="S318">
        <f t="shared" si="105"/>
        <v>-6.8076047272790223</v>
      </c>
      <c r="T318">
        <f>SUM(S$2:S318)</f>
        <v>-924.25542078986189</v>
      </c>
      <c r="U318">
        <f t="shared" si="106"/>
        <v>-38.068125444720089</v>
      </c>
      <c r="V318">
        <f>SUM(U$2:U318)</f>
        <v>29582.880057627877</v>
      </c>
      <c r="X318">
        <v>0.75375841928777654</v>
      </c>
      <c r="Y318">
        <f t="shared" si="107"/>
        <v>-7.0581697088993565</v>
      </c>
      <c r="Z318">
        <f>SUM(Y$2:Y318)</f>
        <v>-2090.9619618032511</v>
      </c>
      <c r="AA318">
        <f t="shared" si="108"/>
        <v>-39.469284814939478</v>
      </c>
      <c r="AB318">
        <f>SUM(AA$2:AA318)</f>
        <v>4802.4852167183972</v>
      </c>
      <c r="AD318">
        <f t="shared" si="109"/>
        <v>-1507.6086912965566</v>
      </c>
      <c r="AE318">
        <f t="shared" si="110"/>
        <v>17192.682637173137</v>
      </c>
      <c r="AG318">
        <f t="shared" si="111"/>
        <v>0.74037920964388826</v>
      </c>
      <c r="AH318">
        <f t="shared" si="112"/>
        <v>-6.9328872180891885</v>
      </c>
      <c r="AI318">
        <f>SUM(AH$2:AH318)</f>
        <v>-1507.6086912965566</v>
      </c>
      <c r="AJ318">
        <f t="shared" si="113"/>
        <v>-38.768705129829783</v>
      </c>
      <c r="AK318">
        <f>SUM(AJ$2:AJ318)</f>
        <v>17192.682637173126</v>
      </c>
      <c r="AM318">
        <f>Sheet1!U318</f>
        <v>0.67520000000000002</v>
      </c>
      <c r="AN318">
        <f t="shared" si="114"/>
        <v>0.72699999999999998</v>
      </c>
      <c r="AO318">
        <f>Sheet1!Z$4*Sheet1!Z$1*((Sheet1!Z$2/AM318)^Sheet1!Z$3-(Sheet1!Z$2/AM318)^6)</f>
        <v>-16.212868538794631</v>
      </c>
      <c r="AP318">
        <f>Sheet1!Z$4*Sheet1!Z$1/Sheet1!Z$2*(Sheet1!Z$3*(Sheet1!Z$2/AM318)^(Sheet1!Z$3+1)-6*(Sheet1!Z$2/AM318)^7)</f>
        <v>-137.56237978704419</v>
      </c>
      <c r="AQ318">
        <f t="shared" si="115"/>
        <v>-5.3735233371831939</v>
      </c>
      <c r="AR318">
        <f>SUM(AQ$2:AQ318)</f>
        <v>-2166.0317422919397</v>
      </c>
      <c r="AS318">
        <f t="shared" si="116"/>
        <v>-30.784449522775304</v>
      </c>
      <c r="AT318">
        <f>SUM(AS$2:AS318)</f>
        <v>5427.2734969042485</v>
      </c>
      <c r="AV318">
        <f t="shared" si="121"/>
        <v>0.66500000000000004</v>
      </c>
      <c r="AW318">
        <f t="shared" si="122"/>
        <v>0.77415859669165399</v>
      </c>
      <c r="AX318">
        <f>Sheet1!Z$4*Sheet1!Z$1*((Sheet1!Z$2/AV318)^Sheet1!Z$3-(Sheet1!Z$2/AV318)^6)</f>
        <v>-17.686587306588347</v>
      </c>
      <c r="AY318">
        <f>Sheet1!Z$4*Sheet1!Z$1/Sheet1!Z$2*(Sheet1!Z$3*(Sheet1!Z$2/AV318)^(Sheet1!Z$3+1)-6*(Sheet1!Z$2/AV318)^7)</f>
        <v>-151.64453042255303</v>
      </c>
      <c r="AZ318">
        <f t="shared" si="117"/>
        <v>-6.0550435857256675</v>
      </c>
      <c r="BA318">
        <f>SUM(AZ$2:AZ318)</f>
        <v>-2110.51035344515</v>
      </c>
      <c r="BB318">
        <f t="shared" si="118"/>
        <v>-34.524041288664826</v>
      </c>
      <c r="BC318">
        <f>SUM(BB$2:BB318)</f>
        <v>5735.9530416557946</v>
      </c>
      <c r="BE318">
        <f t="shared" si="99"/>
        <v>0.65700000000000003</v>
      </c>
      <c r="BF318">
        <f t="shared" si="100"/>
        <v>0.74099999999999999</v>
      </c>
      <c r="BG318">
        <f>Sheet1!Z$4*Sheet1!Z$1*((Sheet1!Z$2/BE318)^Sheet1!Z$3-(Sheet1!Z$2/BE318)^6)</f>
        <v>-18.94751948258892</v>
      </c>
      <c r="BH318">
        <f>Sheet1!Z$4*Sheet1!Z$1/Sheet1!Z$2*(Sheet1!Z$3*(Sheet1!Z$2/BE318)^(Sheet1!Z$3+1)-6*(Sheet1!Z$2/BE318)^7)</f>
        <v>-163.75116238913378</v>
      </c>
      <c r="BI318">
        <f t="shared" si="119"/>
        <v>-6.2088885011622237</v>
      </c>
      <c r="BJ318">
        <f>SUM(BI$2:BI318)</f>
        <v>-2094.826940604707</v>
      </c>
      <c r="BK318">
        <f t="shared" si="120"/>
        <v>-35.683507397674532</v>
      </c>
      <c r="BL318">
        <f>SUM(BK$2:BK318)</f>
        <v>6192.9656836575832</v>
      </c>
    </row>
    <row r="319" spans="1:64" x14ac:dyDescent="0.25">
      <c r="A319">
        <v>0.63500000000000001</v>
      </c>
      <c r="B319">
        <v>1.6933333333333334</v>
      </c>
      <c r="C319">
        <v>1.5874999999999999</v>
      </c>
      <c r="D319">
        <v>0.72599999999999998</v>
      </c>
      <c r="E319">
        <v>0.61199999999999999</v>
      </c>
      <c r="F319">
        <v>-15.922362752663584</v>
      </c>
      <c r="G319">
        <v>-22.96073390713174</v>
      </c>
      <c r="H319">
        <f t="shared" si="101"/>
        <v>-4.6611339674044538</v>
      </c>
      <c r="I319">
        <f t="shared" si="102"/>
        <v>-5.6661052609783553</v>
      </c>
      <c r="J319">
        <f>SUM(H$2:H319)</f>
        <v>-1908.3999699661797</v>
      </c>
      <c r="K319">
        <f>SUM(I$2:I319)</f>
        <v>-1923.3417854728625</v>
      </c>
      <c r="L319">
        <v>-143.78322878880908</v>
      </c>
      <c r="M319">
        <v>-202.49413056925408</v>
      </c>
      <c r="N319">
        <f t="shared" si="103"/>
        <v>-26.727973279401716</v>
      </c>
      <c r="O319">
        <f t="shared" si="104"/>
        <v>-31.731093401324788</v>
      </c>
      <c r="P319">
        <f>SUM(N$2:N319)</f>
        <v>4743.3366236091033</v>
      </c>
      <c r="Q319">
        <f>SUM(O$2:O319)</f>
        <v>14720.415070411336</v>
      </c>
      <c r="S319">
        <f t="shared" si="105"/>
        <v>-6.7215562409645191</v>
      </c>
      <c r="T319">
        <f>SUM(S$2:S319)</f>
        <v>-930.97697703082645</v>
      </c>
      <c r="U319">
        <f t="shared" si="106"/>
        <v>-37.641787270199011</v>
      </c>
      <c r="V319">
        <f>SUM(U$2:U319)</f>
        <v>29545.238270357677</v>
      </c>
      <c r="X319">
        <v>0.75227153600532748</v>
      </c>
      <c r="Y319">
        <f t="shared" si="107"/>
        <v>-6.9647871043203509</v>
      </c>
      <c r="Z319">
        <f>SUM(Y$2:Y319)</f>
        <v>-2097.9267489075714</v>
      </c>
      <c r="AA319">
        <f t="shared" si="108"/>
        <v>-39.003918908730569</v>
      </c>
      <c r="AB319">
        <f>SUM(AA$2:AA319)</f>
        <v>4763.481297809667</v>
      </c>
      <c r="AD319">
        <f t="shared" si="109"/>
        <v>-1514.4518629691988</v>
      </c>
      <c r="AE319">
        <f t="shared" si="110"/>
        <v>17154.359784083674</v>
      </c>
      <c r="AG319">
        <f t="shared" si="111"/>
        <v>0.73913576800266378</v>
      </c>
      <c r="AH319">
        <f t="shared" si="112"/>
        <v>-6.843171672642435</v>
      </c>
      <c r="AI319">
        <f>SUM(AH$2:AH319)</f>
        <v>-1514.4518629691991</v>
      </c>
      <c r="AJ319">
        <f t="shared" si="113"/>
        <v>-38.322853089464793</v>
      </c>
      <c r="AK319">
        <f>SUM(AJ$2:AJ319)</f>
        <v>17154.359784083663</v>
      </c>
      <c r="AM319">
        <f>Sheet1!U319</f>
        <v>0.67733333333333334</v>
      </c>
      <c r="AN319">
        <f t="shared" si="114"/>
        <v>0.72599999999999998</v>
      </c>
      <c r="AO319">
        <f>Sheet1!Z$4*Sheet1!Z$1*((Sheet1!Z$2/AM319)^Sheet1!Z$3-(Sheet1!Z$2/AM319)^6)</f>
        <v>-15.922362752663608</v>
      </c>
      <c r="AP319">
        <f>Sheet1!Z$4*Sheet1!Z$1/Sheet1!Z$2*(Sheet1!Z$3*(Sheet1!Z$2/AM319)^(Sheet1!Z$3+1)-6*(Sheet1!Z$2/AM319)^7)</f>
        <v>-134.79677698950871</v>
      </c>
      <c r="AQ319">
        <f t="shared" si="115"/>
        <v>-5.3033346473579641</v>
      </c>
      <c r="AR319">
        <f>SUM(AQ$2:AQ319)</f>
        <v>-2171.3350769392978</v>
      </c>
      <c r="AS319">
        <f t="shared" si="116"/>
        <v>-30.410494042341554</v>
      </c>
      <c r="AT319">
        <f>SUM(AS$2:AS319)</f>
        <v>5396.8630028619073</v>
      </c>
      <c r="AV319">
        <f t="shared" si="121"/>
        <v>0.66700000000000004</v>
      </c>
      <c r="AW319">
        <f t="shared" si="122"/>
        <v>0.7738080969432104</v>
      </c>
      <c r="AX319">
        <f>Sheet1!Z$4*Sheet1!Z$1*((Sheet1!Z$2/AV319)^Sheet1!Z$3-(Sheet1!Z$2/AV319)^6)</f>
        <v>-17.386184949938333</v>
      </c>
      <c r="AY319">
        <f>Sheet1!Z$4*Sheet1!Z$1/Sheet1!Z$2*(Sheet1!Z$3*(Sheet1!Z$2/AV319)^(Sheet1!Z$3+1)-6*(Sheet1!Z$2/AV319)^7)</f>
        <v>-148.76752143066417</v>
      </c>
      <c r="AZ319">
        <f t="shared" si="117"/>
        <v>-5.9853456103539351</v>
      </c>
      <c r="BA319">
        <f>SUM(AZ$2:AZ319)</f>
        <v>-2116.4956990555038</v>
      </c>
      <c r="BB319">
        <f t="shared" si="118"/>
        <v>-34.160081560507415</v>
      </c>
      <c r="BC319">
        <f>SUM(BB$2:BB319)</f>
        <v>5701.7929600952875</v>
      </c>
      <c r="BE319">
        <f t="shared" ref="BE319:BE382" si="123">A331</f>
        <v>0.65900000000000003</v>
      </c>
      <c r="BF319">
        <f t="shared" ref="BF319:BF382" si="124">D331</f>
        <v>0.74099999999999999</v>
      </c>
      <c r="BG319">
        <f>Sheet1!Z$4*Sheet1!Z$1*((Sheet1!Z$2/BE319)^Sheet1!Z$3-(Sheet1!Z$2/BE319)^6)</f>
        <v>-18.623146329045078</v>
      </c>
      <c r="BH319">
        <f>Sheet1!Z$4*Sheet1!Z$1/Sheet1!Z$2*(Sheet1!Z$3*(Sheet1!Z$2/BE319)^(Sheet1!Z$3+1)-6*(Sheet1!Z$2/BE319)^7)</f>
        <v>-160.6324434199114</v>
      </c>
      <c r="BI319">
        <f t="shared" si="119"/>
        <v>-6.1393576138622592</v>
      </c>
      <c r="BJ319">
        <f>SUM(BI$2:BI319)</f>
        <v>-2100.9662982185691</v>
      </c>
      <c r="BK319">
        <f t="shared" si="120"/>
        <v>-35.32067342855543</v>
      </c>
      <c r="BL319">
        <f>SUM(BK$2:BK319)</f>
        <v>6157.6450102290282</v>
      </c>
    </row>
    <row r="320" spans="1:64" x14ac:dyDescent="0.25">
      <c r="A320">
        <v>0.63700000000000001</v>
      </c>
      <c r="B320">
        <v>1.6986666666666668</v>
      </c>
      <c r="C320">
        <v>1.5925</v>
      </c>
      <c r="D320">
        <v>0.72299999999999998</v>
      </c>
      <c r="E320">
        <v>0.60699999999999998</v>
      </c>
      <c r="F320">
        <v>-15.637693479672572</v>
      </c>
      <c r="G320">
        <v>-22.559638300319634</v>
      </c>
      <c r="H320">
        <f t="shared" si="101"/>
        <v>-4.587645570535007</v>
      </c>
      <c r="I320">
        <f t="shared" si="102"/>
        <v>-5.5564791372038149</v>
      </c>
      <c r="J320">
        <f>SUM(H$2:H320)</f>
        <v>-1912.9876155367147</v>
      </c>
      <c r="K320">
        <f>SUM(I$2:I320)</f>
        <v>-1928.8982646100662</v>
      </c>
      <c r="L320">
        <v>-140.89646910925865</v>
      </c>
      <c r="M320">
        <v>-198.61410251494078</v>
      </c>
      <c r="N320">
        <f t="shared" si="103"/>
        <v>-26.330354364112669</v>
      </c>
      <c r="O320">
        <f t="shared" si="104"/>
        <v>-31.161407827424682</v>
      </c>
      <c r="P320">
        <f>SUM(N$2:N320)</f>
        <v>4717.006269244991</v>
      </c>
      <c r="Q320">
        <f>SUM(O$2:O320)</f>
        <v>14689.253662583911</v>
      </c>
      <c r="S320">
        <f t="shared" si="105"/>
        <v>-6.6183433545277728</v>
      </c>
      <c r="T320">
        <f>SUM(S$2:S320)</f>
        <v>-937.59532038535417</v>
      </c>
      <c r="U320">
        <f t="shared" si="106"/>
        <v>-37.116470937772725</v>
      </c>
      <c r="V320">
        <f>SUM(U$2:U320)</f>
        <v>29508.121799419903</v>
      </c>
      <c r="X320">
        <v>0.74872258876808484</v>
      </c>
      <c r="Y320">
        <f t="shared" si="107"/>
        <v>-6.8538079803016387</v>
      </c>
      <c r="Z320">
        <f>SUM(Y$2:Y320)</f>
        <v>-2104.780556887873</v>
      </c>
      <c r="AA320">
        <f t="shared" si="108"/>
        <v>-38.436985071181994</v>
      </c>
      <c r="AB320">
        <f>SUM(AA$2:AA320)</f>
        <v>4725.0443127384851</v>
      </c>
      <c r="AD320">
        <f t="shared" si="109"/>
        <v>-1521.1879386366136</v>
      </c>
      <c r="AE320">
        <f t="shared" si="110"/>
        <v>17116.583056079195</v>
      </c>
      <c r="AG320">
        <f t="shared" si="111"/>
        <v>0.73586129438404235</v>
      </c>
      <c r="AH320">
        <f t="shared" si="112"/>
        <v>-6.7360756674147062</v>
      </c>
      <c r="AI320">
        <f>SUM(AH$2:AH320)</f>
        <v>-1521.1879386366138</v>
      </c>
      <c r="AJ320">
        <f t="shared" si="113"/>
        <v>-37.776728004477363</v>
      </c>
      <c r="AK320">
        <f>SUM(AJ$2:AJ320)</f>
        <v>17116.583056079184</v>
      </c>
      <c r="AM320">
        <f>Sheet1!U320</f>
        <v>0.67946666666666677</v>
      </c>
      <c r="AN320">
        <f t="shared" si="114"/>
        <v>0.72299999999999998</v>
      </c>
      <c r="AO320">
        <f>Sheet1!Z$4*Sheet1!Z$1*((Sheet1!Z$2/AM320)^Sheet1!Z$3-(Sheet1!Z$2/AM320)^6)</f>
        <v>-15.637693479672572</v>
      </c>
      <c r="AP320">
        <f>Sheet1!Z$4*Sheet1!Z$1/Sheet1!Z$2*(Sheet1!Z$3*(Sheet1!Z$2/AM320)^(Sheet1!Z$3+1)-6*(Sheet1!Z$2/AM320)^7)</f>
        <v>-132.09043978993</v>
      </c>
      <c r="AQ320">
        <f t="shared" si="115"/>
        <v>-5.2197211824753866</v>
      </c>
      <c r="AR320">
        <f>SUM(AQ$2:AQ320)</f>
        <v>-2176.5547981217733</v>
      </c>
      <c r="AS320">
        <f t="shared" si="116"/>
        <v>-29.95809207650154</v>
      </c>
      <c r="AT320">
        <f>SUM(AS$2:AS320)</f>
        <v>5366.9049107854062</v>
      </c>
      <c r="AV320">
        <f t="shared" si="121"/>
        <v>0.66900000000000004</v>
      </c>
      <c r="AW320">
        <f t="shared" si="122"/>
        <v>0.77757259279843371</v>
      </c>
      <c r="AX320">
        <f>Sheet1!Z$4*Sheet1!Z$1*((Sheet1!Z$2/AV320)^Sheet1!Z$3-(Sheet1!Z$2/AV320)^6)</f>
        <v>-17.091478809443529</v>
      </c>
      <c r="AY320">
        <f>Sheet1!Z$4*Sheet1!Z$1/Sheet1!Z$2*(Sheet1!Z$3*(Sheet1!Z$2/AV320)^(Sheet1!Z$3+1)-6*(Sheet1!Z$2/AV320)^7)</f>
        <v>-145.94813000345499</v>
      </c>
      <c r="AZ320">
        <f t="shared" si="117"/>
        <v>-5.9480254897418261</v>
      </c>
      <c r="BA320">
        <f>SUM(AZ$2:AZ320)</f>
        <v>-2122.4437245452455</v>
      </c>
      <c r="BB320">
        <f t="shared" si="118"/>
        <v>-33.979566400476941</v>
      </c>
      <c r="BC320">
        <f>SUM(BB$2:BB320)</f>
        <v>5667.8133936948107</v>
      </c>
      <c r="BE320">
        <f t="shared" si="123"/>
        <v>0.66100000000000003</v>
      </c>
      <c r="BF320">
        <f t="shared" si="124"/>
        <v>0.74399999999999999</v>
      </c>
      <c r="BG320">
        <f>Sheet1!Z$4*Sheet1!Z$1*((Sheet1!Z$2/BE320)^Sheet1!Z$3-(Sheet1!Z$2/BE320)^6)</f>
        <v>-18.304948284595913</v>
      </c>
      <c r="BH320">
        <f>Sheet1!Z$4*Sheet1!Z$1/Sheet1!Z$2*(Sheet1!Z$3*(Sheet1!Z$2/BE320)^(Sheet1!Z$3+1)-6*(Sheet1!Z$2/BE320)^7)</f>
        <v>-157.5758612593944</v>
      </c>
      <c r="BI320">
        <f t="shared" si="119"/>
        <v>-6.0952802336463119</v>
      </c>
      <c r="BJ320">
        <f>SUM(BI$2:BI320)</f>
        <v>-2107.0615784522156</v>
      </c>
      <c r="BK320">
        <f t="shared" si="120"/>
        <v>-35.102736850624829</v>
      </c>
      <c r="BL320">
        <f>SUM(BK$2:BK320)</f>
        <v>6122.5422733784035</v>
      </c>
    </row>
    <row r="321" spans="1:64" x14ac:dyDescent="0.25">
      <c r="A321">
        <v>0.63900000000000001</v>
      </c>
      <c r="B321">
        <v>1.704</v>
      </c>
      <c r="C321">
        <v>1.5974999999999999</v>
      </c>
      <c r="D321">
        <v>0.72699999999999998</v>
      </c>
      <c r="E321">
        <v>0.60799999999999998</v>
      </c>
      <c r="F321">
        <v>-15.35873561677669</v>
      </c>
      <c r="G321">
        <v>-22.166227386749121</v>
      </c>
      <c r="H321">
        <f t="shared" si="101"/>
        <v>-4.5592309457605147</v>
      </c>
      <c r="I321">
        <f t="shared" si="102"/>
        <v>-5.5029691687331512</v>
      </c>
      <c r="J321">
        <f>SUM(H$2:H321)</f>
        <v>-1917.5468464824751</v>
      </c>
      <c r="K321">
        <f>SUM(I$2:I321)</f>
        <v>-1934.4012337787995</v>
      </c>
      <c r="L321">
        <v>-138.07159930321879</v>
      </c>
      <c r="M321">
        <v>-194.80923971290588</v>
      </c>
      <c r="N321">
        <f t="shared" si="103"/>
        <v>-26.190352319602567</v>
      </c>
      <c r="O321">
        <f t="shared" si="104"/>
        <v>-30.904071872926846</v>
      </c>
      <c r="P321">
        <f>SUM(N$2:N321)</f>
        <v>4690.8159169253886</v>
      </c>
      <c r="Q321">
        <f>SUM(O$2:O321)</f>
        <v>14658.349590710985</v>
      </c>
      <c r="S321">
        <f t="shared" si="105"/>
        <v>-6.5800305685345402</v>
      </c>
      <c r="T321">
        <f>SUM(S$2:S321)</f>
        <v>-944.17535095388871</v>
      </c>
      <c r="U321">
        <f t="shared" si="106"/>
        <v>-36.95273067700299</v>
      </c>
      <c r="V321">
        <f>SUM(U$2:U321)</f>
        <v>29471.1690687429</v>
      </c>
      <c r="X321">
        <v>0.75242983450962442</v>
      </c>
      <c r="Y321">
        <f t="shared" si="107"/>
        <v>-6.8101943765484378</v>
      </c>
      <c r="Z321">
        <f>SUM(Y$2:Y321)</f>
        <v>-2111.5907512644212</v>
      </c>
      <c r="AA321">
        <f t="shared" si="108"/>
        <v>-38.245305402993232</v>
      </c>
      <c r="AB321">
        <f>SUM(AA$2:AA321)</f>
        <v>4686.7990073354922</v>
      </c>
      <c r="AD321">
        <f t="shared" si="109"/>
        <v>-1527.8830511091551</v>
      </c>
      <c r="AE321">
        <f t="shared" si="110"/>
        <v>17078.984038039198</v>
      </c>
      <c r="AG321">
        <f t="shared" si="111"/>
        <v>0.7397149172548122</v>
      </c>
      <c r="AH321">
        <f t="shared" si="112"/>
        <v>-6.6951124725414894</v>
      </c>
      <c r="AI321">
        <f>SUM(AH$2:AH321)</f>
        <v>-1527.8830511091553</v>
      </c>
      <c r="AJ321">
        <f t="shared" si="113"/>
        <v>-37.599018039998107</v>
      </c>
      <c r="AK321">
        <f>SUM(AJ$2:AJ321)</f>
        <v>17078.984038039187</v>
      </c>
      <c r="AM321">
        <f>Sheet1!U321</f>
        <v>0.68159999999999998</v>
      </c>
      <c r="AN321">
        <f t="shared" si="114"/>
        <v>0.72699999999999998</v>
      </c>
      <c r="AO321">
        <f>Sheet1!Z$4*Sheet1!Z$1*((Sheet1!Z$2/AM321)^Sheet1!Z$3-(Sheet1!Z$2/AM321)^6)</f>
        <v>-15.35873561677669</v>
      </c>
      <c r="AP321">
        <f>Sheet1!Z$4*Sheet1!Z$1/Sheet1!Z$2*(Sheet1!Z$3*(Sheet1!Z$2/AM321)^(Sheet1!Z$3+1)-6*(Sheet1!Z$2/AM321)^7)</f>
        <v>-129.44212434676763</v>
      </c>
      <c r="AQ321">
        <f t="shared" si="115"/>
        <v>-5.1873916538430738</v>
      </c>
      <c r="AR321">
        <f>SUM(AQ$2:AQ321)</f>
        <v>-2181.7421897756162</v>
      </c>
      <c r="AS321">
        <f t="shared" si="116"/>
        <v>-29.798800861414477</v>
      </c>
      <c r="AT321">
        <f>SUM(AS$2:AS321)</f>
        <v>5337.1061099239914</v>
      </c>
      <c r="AV321">
        <f t="shared" si="121"/>
        <v>0.67100000000000004</v>
      </c>
      <c r="AW321">
        <f t="shared" si="122"/>
        <v>0.78133967729729314</v>
      </c>
      <c r="AX321">
        <f>Sheet1!Z$4*Sheet1!Z$1*((Sheet1!Z$2/AV321)^Sheet1!Z$3-(Sheet1!Z$2/AV321)^6)</f>
        <v>-16.802354751191231</v>
      </c>
      <c r="AY321">
        <f>Sheet1!Z$4*Sheet1!Z$1/Sheet1!Z$2*(Sheet1!Z$3*(Sheet1!Z$2/AV321)^(Sheet1!Z$3+1)-6*(Sheet1!Z$2/AV321)^7)</f>
        <v>-143.18525712454138</v>
      </c>
      <c r="AZ321">
        <f t="shared" si="117"/>
        <v>-5.9109198291005098</v>
      </c>
      <c r="BA321">
        <f>SUM(AZ$2:AZ321)</f>
        <v>-2128.3546443743458</v>
      </c>
      <c r="BB321">
        <f t="shared" si="118"/>
        <v>-33.799147239690036</v>
      </c>
      <c r="BC321">
        <f>SUM(BB$2:BB321)</f>
        <v>5634.0142464551209</v>
      </c>
      <c r="BE321">
        <f t="shared" si="123"/>
        <v>0.66300000000000003</v>
      </c>
      <c r="BF321">
        <f t="shared" si="124"/>
        <v>0.75</v>
      </c>
      <c r="BG321">
        <f>Sheet1!Z$4*Sheet1!Z$1*((Sheet1!Z$2/BE321)^Sheet1!Z$3-(Sheet1!Z$2/BE321)^6)</f>
        <v>-17.992802224364098</v>
      </c>
      <c r="BH321">
        <f>Sheet1!Z$4*Sheet1!Z$1/Sheet1!Z$2*(Sheet1!Z$3*(Sheet1!Z$2/BE321)^(Sheet1!Z$3+1)-6*(Sheet1!Z$2/BE321)^7)</f>
        <v>-154.5802689299442</v>
      </c>
      <c r="BI321">
        <f t="shared" si="119"/>
        <v>-6.0758229497249374</v>
      </c>
      <c r="BJ321">
        <f>SUM(BI$2:BI321)</f>
        <v>-2113.1374014019407</v>
      </c>
      <c r="BK321">
        <f t="shared" si="120"/>
        <v>-35.025382149949195</v>
      </c>
      <c r="BL321">
        <f>SUM(BK$2:BK321)</f>
        <v>6087.5168912284544</v>
      </c>
    </row>
    <row r="322" spans="1:64" x14ac:dyDescent="0.25">
      <c r="A322">
        <v>0.64100000000000001</v>
      </c>
      <c r="B322">
        <v>1.7093333333333334</v>
      </c>
      <c r="C322">
        <v>1.6025</v>
      </c>
      <c r="D322">
        <v>0.73199999999999998</v>
      </c>
      <c r="E322">
        <v>0.60499999999999998</v>
      </c>
      <c r="F322">
        <v>-15.08536669355659</v>
      </c>
      <c r="G322">
        <v>-21.780352023684152</v>
      </c>
      <c r="H322">
        <f t="shared" si="101"/>
        <v>-4.5371486843679447</v>
      </c>
      <c r="I322">
        <f t="shared" si="102"/>
        <v>-5.4142253560052378</v>
      </c>
      <c r="J322">
        <f>SUM(H$2:H322)</f>
        <v>-1922.0839951668431</v>
      </c>
      <c r="K322">
        <f>SUM(I$2:I322)</f>
        <v>-1939.8154591348048</v>
      </c>
      <c r="L322">
        <v>-135.30731355944786</v>
      </c>
      <c r="M322">
        <v>-191.07835343323401</v>
      </c>
      <c r="N322">
        <f t="shared" si="103"/>
        <v>-26.085937001240698</v>
      </c>
      <c r="O322">
        <f t="shared" si="104"/>
        <v>-30.446750854893523</v>
      </c>
      <c r="P322">
        <f>SUM(N$2:N322)</f>
        <v>4664.7299799241482</v>
      </c>
      <c r="Q322">
        <f>SUM(O$2:O322)</f>
        <v>14627.902839856091</v>
      </c>
      <c r="S322">
        <f t="shared" si="105"/>
        <v>-6.5507652241253451</v>
      </c>
      <c r="T322">
        <f>SUM(S$2:S322)</f>
        <v>-950.72611617801408</v>
      </c>
      <c r="U322">
        <f t="shared" si="106"/>
        <v>-36.838052274019937</v>
      </c>
      <c r="V322">
        <f>SUM(U$2:U322)</f>
        <v>29434.331016468881</v>
      </c>
      <c r="X322">
        <v>0.75717437061382664</v>
      </c>
      <c r="Y322">
        <f t="shared" si="107"/>
        <v>-6.776054010404442</v>
      </c>
      <c r="Z322">
        <f>SUM(Y$2:Y322)</f>
        <v>-2118.3668052748258</v>
      </c>
      <c r="AA322">
        <f t="shared" si="108"/>
        <v>-38.104957712049575</v>
      </c>
      <c r="AB322">
        <f>SUM(AA$2:AA322)</f>
        <v>4648.6940496234429</v>
      </c>
      <c r="AD322">
        <f t="shared" si="109"/>
        <v>-1534.5464607264198</v>
      </c>
      <c r="AE322">
        <f t="shared" si="110"/>
        <v>17041.512533046163</v>
      </c>
      <c r="AG322">
        <f t="shared" si="111"/>
        <v>0.74458718530691326</v>
      </c>
      <c r="AH322">
        <f t="shared" si="112"/>
        <v>-6.6634096172648922</v>
      </c>
      <c r="AI322">
        <f>SUM(AH$2:AH322)</f>
        <v>-1534.5464607264203</v>
      </c>
      <c r="AJ322">
        <f t="shared" si="113"/>
        <v>-37.471504993034749</v>
      </c>
      <c r="AK322">
        <f>SUM(AJ$2:AJ322)</f>
        <v>17041.512533046152</v>
      </c>
      <c r="AM322">
        <f>Sheet1!U322</f>
        <v>0.68373333333333342</v>
      </c>
      <c r="AN322">
        <f t="shared" si="114"/>
        <v>0.73199999999999998</v>
      </c>
      <c r="AO322">
        <f>Sheet1!Z$4*Sheet1!Z$1*((Sheet1!Z$2/AM322)^Sheet1!Z$3-(Sheet1!Z$2/AM322)^6)</f>
        <v>-15.08536669355659</v>
      </c>
      <c r="AP322">
        <f>Sheet1!Z$4*Sheet1!Z$1/Sheet1!Z$2*(Sheet1!Z$3*(Sheet1!Z$2/AM322)^(Sheet1!Z$3+1)-6*(Sheet1!Z$2/AM322)^7)</f>
        <v>-126.85060646198239</v>
      </c>
      <c r="AQ322">
        <f t="shared" si="115"/>
        <v>-5.16226694754753</v>
      </c>
      <c r="AR322">
        <f>SUM(AQ$2:AQ322)</f>
        <v>-2186.9044567231635</v>
      </c>
      <c r="AS322">
        <f t="shared" si="116"/>
        <v>-29.679999432522763</v>
      </c>
      <c r="AT322">
        <f>SUM(AS$2:AS322)</f>
        <v>5307.4261104914685</v>
      </c>
      <c r="AV322">
        <f t="shared" si="121"/>
        <v>0.67300000000000004</v>
      </c>
      <c r="AW322">
        <f t="shared" si="122"/>
        <v>0.78408305195647454</v>
      </c>
      <c r="AX322">
        <f>Sheet1!Z$4*Sheet1!Z$1*((Sheet1!Z$2/AV322)^Sheet1!Z$3-(Sheet1!Z$2/AV322)^6)</f>
        <v>-16.518700825936833</v>
      </c>
      <c r="AY322">
        <f>Sheet1!Z$4*Sheet1!Z$1/Sheet1!Z$2*(Sheet1!Z$3*(Sheet1!Z$2/AV322)^(Sheet1!Z$3+1)-6*(Sheet1!Z$2/AV322)^7)</f>
        <v>-140.4778172216547</v>
      </c>
      <c r="AZ322">
        <f t="shared" si="117"/>
        <v>-5.8663515167858753</v>
      </c>
      <c r="BA322">
        <f>SUM(AZ$2:AZ322)</f>
        <v>-2134.2209958911317</v>
      </c>
      <c r="BB322">
        <f t="shared" si="118"/>
        <v>-33.574921794497143</v>
      </c>
      <c r="BC322">
        <f>SUM(BB$2:BB322)</f>
        <v>5600.4393246606242</v>
      </c>
      <c r="BE322">
        <f t="shared" si="123"/>
        <v>0.66500000000000004</v>
      </c>
      <c r="BF322">
        <f t="shared" si="124"/>
        <v>0.753</v>
      </c>
      <c r="BG322">
        <f>Sheet1!Z$4*Sheet1!Z$1*((Sheet1!Z$2/BE322)^Sheet1!Z$3-(Sheet1!Z$2/BE322)^6)</f>
        <v>-17.686587306588347</v>
      </c>
      <c r="BH322">
        <f>Sheet1!Z$4*Sheet1!Z$1/Sheet1!Z$2*(Sheet1!Z$3*(Sheet1!Z$2/BE322)^(Sheet1!Z$3+1)-6*(Sheet1!Z$2/BE322)^7)</f>
        <v>-151.64453042255303</v>
      </c>
      <c r="BI322">
        <f t="shared" si="119"/>
        <v>-6.0321085315458731</v>
      </c>
      <c r="BJ322">
        <f>SUM(BI$2:BI322)</f>
        <v>-2119.1695099334866</v>
      </c>
      <c r="BK322">
        <f t="shared" si="120"/>
        <v>-34.807026147041505</v>
      </c>
      <c r="BL322">
        <f>SUM(BK$2:BK322)</f>
        <v>6052.7098650814132</v>
      </c>
    </row>
    <row r="323" spans="1:64" x14ac:dyDescent="0.25">
      <c r="A323">
        <v>0.64300000000000002</v>
      </c>
      <c r="B323">
        <v>1.7146666666666668</v>
      </c>
      <c r="C323">
        <v>1.6074999999999999</v>
      </c>
      <c r="D323">
        <v>0.73099999999999998</v>
      </c>
      <c r="E323">
        <v>0.60699999999999998</v>
      </c>
      <c r="F323">
        <v>-14.817466830033833</v>
      </c>
      <c r="G323">
        <v>-21.401865450851179</v>
      </c>
      <c r="H323">
        <f t="shared" ref="H323:H386" si="125">F323*D323*$A323^2</f>
        <v>-4.4783010625331912</v>
      </c>
      <c r="I323">
        <f t="shared" ref="I323:I386" si="126">G323*E323*$A323^2</f>
        <v>-5.371087980354905</v>
      </c>
      <c r="J323">
        <f>SUM(H$2:H323)</f>
        <v>-1926.5622962293762</v>
      </c>
      <c r="K323">
        <f>SUM(I$2:I323)</f>
        <v>-1945.1865471151598</v>
      </c>
      <c r="L323">
        <v>-132.60232728777103</v>
      </c>
      <c r="M323">
        <v>-187.42025031965227</v>
      </c>
      <c r="N323">
        <f t="shared" ref="N323:N386" si="127">L323*D323*$A323^3</f>
        <v>-25.769230020844063</v>
      </c>
      <c r="O323">
        <f t="shared" ref="O323:O386" si="128">M323*E323*$A323^3</f>
        <v>-30.24392298225726</v>
      </c>
      <c r="P323">
        <f>SUM(N$2:N323)</f>
        <v>4638.9607499033045</v>
      </c>
      <c r="Q323">
        <f>SUM(O$2:O323)</f>
        <v>14597.658916873834</v>
      </c>
      <c r="S323">
        <f t="shared" ref="S323:S386" si="129">G323*D323*$A323^2</f>
        <v>-6.4683118840847369</v>
      </c>
      <c r="T323">
        <f>SUM(S$2:S323)</f>
        <v>-957.19442806209884</v>
      </c>
      <c r="U323">
        <f t="shared" ref="U323:U386" si="130">M323*D323*$A323^3</f>
        <v>-36.422253212570112</v>
      </c>
      <c r="V323">
        <f>SUM(U$2:U323)</f>
        <v>29397.90876325631</v>
      </c>
      <c r="X323">
        <v>0.75571777896760461</v>
      </c>
      <c r="Y323">
        <f t="shared" ref="Y323:Y386" si="131">G323*X323*$A323^2</f>
        <v>-6.6870291254586585</v>
      </c>
      <c r="Z323">
        <f>SUM(Y$2:Y323)</f>
        <v>-2125.0538344002844</v>
      </c>
      <c r="AA323">
        <f t="shared" ref="AA323:AA386" si="132">M323*X323*$A323^3</f>
        <v>-37.653822575648682</v>
      </c>
      <c r="AB323">
        <f>SUM(AA$2:AA323)</f>
        <v>4611.0402270477944</v>
      </c>
      <c r="AD323">
        <f t="shared" ref="AD323:AD386" si="133">(T323+Z323)/2</f>
        <v>-1541.1241312311915</v>
      </c>
      <c r="AE323">
        <f t="shared" ref="AE323:AE386" si="134">(V323+AB323)/2</f>
        <v>17004.474495152052</v>
      </c>
      <c r="AG323">
        <f t="shared" ref="AG323:AG386" si="135">(X323+D323)/2</f>
        <v>0.74335888948380235</v>
      </c>
      <c r="AH323">
        <f t="shared" ref="AH323:AH386" si="136">G323*AG323*$A323^2</f>
        <v>-6.5776705047716986</v>
      </c>
      <c r="AI323">
        <f>SUM(AH$2:AH323)</f>
        <v>-1541.124131231192</v>
      </c>
      <c r="AJ323">
        <f t="shared" ref="AJ323:AJ386" si="137">M323*AG323*$A323^3</f>
        <v>-37.038037894109401</v>
      </c>
      <c r="AK323">
        <f>SUM(AJ$2:AJ323)</f>
        <v>17004.474495152044</v>
      </c>
      <c r="AM323">
        <f>Sheet1!U323</f>
        <v>0.68586666666666674</v>
      </c>
      <c r="AN323">
        <f t="shared" ref="AN323:AN386" si="138">D323</f>
        <v>0.73099999999999998</v>
      </c>
      <c r="AO323">
        <f>Sheet1!Z$4*Sheet1!Z$1*((Sheet1!Z$2/AM323)^Sheet1!Z$3-(Sheet1!Z$2/AM323)^6)</f>
        <v>-14.817466830033833</v>
      </c>
      <c r="AP323">
        <f>Sheet1!Z$4*Sheet1!Z$1/Sheet1!Z$2*(Sheet1!Z$3*(Sheet1!Z$2/AM323)^(Sheet1!Z$3+1)-6*(Sheet1!Z$2/AM323)^7)</f>
        <v>-124.31468183228536</v>
      </c>
      <c r="AQ323">
        <f t="shared" ref="AQ323:AQ386" si="139">AO323*AN323*$AM323^2</f>
        <v>-5.0953114311488763</v>
      </c>
      <c r="AR323">
        <f>SUM(AQ$2:AQ323)</f>
        <v>-2191.9997681543123</v>
      </c>
      <c r="AS323">
        <f t="shared" ref="AS323:AS386" si="140">AP323*AN323*$AM323^3</f>
        <v>-29.319657268160366</v>
      </c>
      <c r="AT323">
        <f>SUM(AS$2:AS323)</f>
        <v>5278.1064532233086</v>
      </c>
      <c r="AV323">
        <f t="shared" si="121"/>
        <v>0.67500000000000004</v>
      </c>
      <c r="AW323">
        <f t="shared" si="122"/>
        <v>0.78682985658670357</v>
      </c>
      <c r="AX323">
        <f>Sheet1!Z$4*Sheet1!Z$1*((Sheet1!Z$2/AV323)^Sheet1!Z$3-(Sheet1!Z$2/AV323)^6)</f>
        <v>-16.240407241759549</v>
      </c>
      <c r="AY323">
        <f>Sheet1!Z$4*Sheet1!Z$1/Sheet1!Z$2*(Sheet1!Z$3*(Sheet1!Z$2/AV323)^(Sheet1!Z$3+1)-6*(Sheet1!Z$2/AV323)^7)</f>
        <v>-137.82473861246928</v>
      </c>
      <c r="AZ323">
        <f t="shared" ref="AZ323:AZ386" si="141">AX323*AW323*$AV323^2</f>
        <v>-5.8221754952423046</v>
      </c>
      <c r="BA323">
        <f>SUM(AZ$2:AZ323)</f>
        <v>-2140.0431713863741</v>
      </c>
      <c r="BB323">
        <f t="shared" ref="BB323:BB386" si="142">AY323*AW323*$AV323^3</f>
        <v>-33.35180378136932</v>
      </c>
      <c r="BC323">
        <f>SUM(BB$2:BB323)</f>
        <v>5567.087520879255</v>
      </c>
      <c r="BE323">
        <f t="shared" si="123"/>
        <v>0.66700000000000004</v>
      </c>
      <c r="BF323">
        <f t="shared" si="124"/>
        <v>0.753</v>
      </c>
      <c r="BG323">
        <f>Sheet1!Z$4*Sheet1!Z$1*((Sheet1!Z$2/BE323)^Sheet1!Z$3-(Sheet1!Z$2/BE323)^6)</f>
        <v>-17.386184949938333</v>
      </c>
      <c r="BH323">
        <f>Sheet1!Z$4*Sheet1!Z$1/Sheet1!Z$2*(Sheet1!Z$3*(Sheet1!Z$2/BE323)^(Sheet1!Z$3+1)-6*(Sheet1!Z$2/BE323)^7)</f>
        <v>-148.76752143066417</v>
      </c>
      <c r="BI323">
        <f t="shared" ref="BI323:BI386" si="143">BG323*BF323*$AV323^2</f>
        <v>-5.964950129915187</v>
      </c>
      <c r="BJ323">
        <f>SUM(BI$2:BI323)</f>
        <v>-2125.1344600634015</v>
      </c>
      <c r="BK323">
        <f t="shared" ref="BK323:BK386" si="144">BH323*BF323*$AV323^3</f>
        <v>-34.451998697074714</v>
      </c>
      <c r="BL323">
        <f>SUM(BK$2:BK323)</f>
        <v>6018.2578663843387</v>
      </c>
    </row>
    <row r="324" spans="1:64" x14ac:dyDescent="0.25">
      <c r="A324">
        <v>0.64500000000000002</v>
      </c>
      <c r="B324">
        <v>1.72</v>
      </c>
      <c r="C324">
        <v>1.6125</v>
      </c>
      <c r="D324">
        <v>0.73299999999999998</v>
      </c>
      <c r="E324">
        <v>0.60699999999999998</v>
      </c>
      <c r="F324">
        <v>-14.554918694011509</v>
      </c>
      <c r="G324">
        <v>-21.030623297497996</v>
      </c>
      <c r="H324">
        <f t="shared" si="125"/>
        <v>-4.4384689664126089</v>
      </c>
      <c r="I324">
        <f t="shared" si="126"/>
        <v>-5.3108038898063539</v>
      </c>
      <c r="J324">
        <f>SUM(H$2:H324)</f>
        <v>-1931.0007651957887</v>
      </c>
      <c r="K324">
        <f>SUM(I$2:I324)</f>
        <v>-1950.497351004966</v>
      </c>
      <c r="L324">
        <v>-129.95537732666037</v>
      </c>
      <c r="M324">
        <v>-183.8337345519065</v>
      </c>
      <c r="N324">
        <f t="shared" si="127"/>
        <v>-25.560972500690948</v>
      </c>
      <c r="O324">
        <f t="shared" si="128"/>
        <v>-29.942843808179887</v>
      </c>
      <c r="P324">
        <f>SUM(N$2:N324)</f>
        <v>4613.3997774026138</v>
      </c>
      <c r="Q324">
        <f>SUM(O$2:O324)</f>
        <v>14567.716073065654</v>
      </c>
      <c r="S324">
        <f t="shared" si="129"/>
        <v>-6.4132112870313964</v>
      </c>
      <c r="T324">
        <f>SUM(S$2:S324)</f>
        <v>-963.60763934913018</v>
      </c>
      <c r="U324">
        <f t="shared" si="130"/>
        <v>-36.158327036895976</v>
      </c>
      <c r="V324">
        <f>SUM(U$2:U324)</f>
        <v>29361.750436219412</v>
      </c>
      <c r="X324">
        <v>0.75736952679403957</v>
      </c>
      <c r="Y324">
        <f t="shared" si="131"/>
        <v>-6.6264267362744365</v>
      </c>
      <c r="Z324">
        <f>SUM(Y$2:Y324)</f>
        <v>-2131.6802611365588</v>
      </c>
      <c r="AA324">
        <f t="shared" si="132"/>
        <v>-37.360457077214235</v>
      </c>
      <c r="AB324">
        <f>SUM(AA$2:AA324)</f>
        <v>4573.6797699705803</v>
      </c>
      <c r="AD324">
        <f t="shared" si="133"/>
        <v>-1547.6439502428445</v>
      </c>
      <c r="AE324">
        <f t="shared" si="134"/>
        <v>16967.715103094997</v>
      </c>
      <c r="AG324">
        <f t="shared" si="135"/>
        <v>0.74518476339701978</v>
      </c>
      <c r="AH324">
        <f t="shared" si="136"/>
        <v>-6.5198190116529169</v>
      </c>
      <c r="AI324">
        <f>SUM(AH$2:AH324)</f>
        <v>-1547.643950242845</v>
      </c>
      <c r="AJ324">
        <f t="shared" si="137"/>
        <v>-36.759392057055102</v>
      </c>
      <c r="AK324">
        <f>SUM(AJ$2:AJ324)</f>
        <v>16967.71510309499</v>
      </c>
      <c r="AM324">
        <f>Sheet1!U324</f>
        <v>0.68800000000000006</v>
      </c>
      <c r="AN324">
        <f t="shared" si="138"/>
        <v>0.73299999999999998</v>
      </c>
      <c r="AO324">
        <f>Sheet1!Z$4*Sheet1!Z$1*((Sheet1!Z$2/AM324)^Sheet1!Z$3-(Sheet1!Z$2/AM324)^6)</f>
        <v>-14.554918694011509</v>
      </c>
      <c r="AP324">
        <f>Sheet1!Z$4*Sheet1!Z$1/Sheet1!Z$2*(Sheet1!Z$3*(Sheet1!Z$2/AM324)^(Sheet1!Z$3+1)-6*(Sheet1!Z$2/AM324)^7)</f>
        <v>-121.8331662437441</v>
      </c>
      <c r="AQ324">
        <f t="shared" si="139"/>
        <v>-5.049991357340569</v>
      </c>
      <c r="AR324">
        <f>SUM(AQ$2:AQ324)</f>
        <v>-2197.0497595116531</v>
      </c>
      <c r="AS324">
        <f t="shared" si="140"/>
        <v>-29.08270648967504</v>
      </c>
      <c r="AT324">
        <f>SUM(AS$2:AS324)</f>
        <v>5249.0237467336337</v>
      </c>
      <c r="AV324">
        <f t="shared" si="121"/>
        <v>0.67700000000000005</v>
      </c>
      <c r="AW324">
        <f t="shared" si="122"/>
        <v>0.79778348329524584</v>
      </c>
      <c r="AX324">
        <f>Sheet1!Z$4*Sheet1!Z$1*((Sheet1!Z$2/AV324)^Sheet1!Z$3-(Sheet1!Z$2/AV324)^6)</f>
        <v>-15.967366335886322</v>
      </c>
      <c r="AY324">
        <f>Sheet1!Z$4*Sheet1!Z$1/Sheet1!Z$2*(Sheet1!Z$3*(Sheet1!Z$2/AV324)^(Sheet1!Z$3+1)-6*(Sheet1!Z$2/AV324)^7)</f>
        <v>-135.22496389140497</v>
      </c>
      <c r="AZ324">
        <f t="shared" si="141"/>
        <v>-5.8384244864717925</v>
      </c>
      <c r="BA324">
        <f>SUM(AZ$2:AZ324)</f>
        <v>-2145.881595872846</v>
      </c>
      <c r="BB324">
        <f t="shared" si="142"/>
        <v>-33.474023829867043</v>
      </c>
      <c r="BC324">
        <f>SUM(BB$2:BB324)</f>
        <v>5533.6134970493877</v>
      </c>
      <c r="BE324">
        <f t="shared" si="123"/>
        <v>0.66900000000000004</v>
      </c>
      <c r="BF324">
        <f t="shared" si="124"/>
        <v>0.75700000000000001</v>
      </c>
      <c r="BG324">
        <f>Sheet1!Z$4*Sheet1!Z$1*((Sheet1!Z$2/BE324)^Sheet1!Z$3-(Sheet1!Z$2/BE324)^6)</f>
        <v>-17.091478809443529</v>
      </c>
      <c r="BH324">
        <f>Sheet1!Z$4*Sheet1!Z$1/Sheet1!Z$2*(Sheet1!Z$3*(Sheet1!Z$2/BE324)^(Sheet1!Z$3+1)-6*(Sheet1!Z$2/BE324)^7)</f>
        <v>-145.94813000345499</v>
      </c>
      <c r="BI324">
        <f t="shared" si="143"/>
        <v>-5.9299749361788576</v>
      </c>
      <c r="BJ324">
        <f>SUM(BI$2:BI324)</f>
        <v>-2131.0644349995805</v>
      </c>
      <c r="BK324">
        <f t="shared" si="144"/>
        <v>-34.281547679265948</v>
      </c>
      <c r="BL324">
        <f>SUM(BK$2:BK324)</f>
        <v>5983.976318705073</v>
      </c>
    </row>
    <row r="325" spans="1:64" x14ac:dyDescent="0.25">
      <c r="A325">
        <v>0.64700000000000002</v>
      </c>
      <c r="B325">
        <v>1.7253333333333334</v>
      </c>
      <c r="C325">
        <v>1.6174999999999999</v>
      </c>
      <c r="D325">
        <v>0.73399999999999999</v>
      </c>
      <c r="E325">
        <v>0.60399999999999998</v>
      </c>
      <c r="F325">
        <v>-14.29760745805582</v>
      </c>
      <c r="G325">
        <v>-20.666483585312633</v>
      </c>
      <c r="H325">
        <f t="shared" si="125"/>
        <v>-4.3930686557404179</v>
      </c>
      <c r="I325">
        <f t="shared" si="126"/>
        <v>-5.2253103204071385</v>
      </c>
      <c r="J325">
        <f>SUM(H$2:H325)</f>
        <v>-1935.3938338515291</v>
      </c>
      <c r="K325">
        <f>SUM(I$2:I325)</f>
        <v>-1955.7226613253731</v>
      </c>
      <c r="L325">
        <v>-127.36522209556139</v>
      </c>
      <c r="M325">
        <v>-180.31760982534573</v>
      </c>
      <c r="N325">
        <f t="shared" si="127"/>
        <v>-25.319770166413281</v>
      </c>
      <c r="O325">
        <f t="shared" si="128"/>
        <v>-29.497684257810608</v>
      </c>
      <c r="P325">
        <f>SUM(N$2:N325)</f>
        <v>4588.0800072362008</v>
      </c>
      <c r="Q325">
        <f>SUM(O$2:O325)</f>
        <v>14538.218388807843</v>
      </c>
      <c r="S325">
        <f t="shared" si="129"/>
        <v>-6.3499632039384757</v>
      </c>
      <c r="T325">
        <f>SUM(S$2:S325)</f>
        <v>-969.95760255306868</v>
      </c>
      <c r="U325">
        <f t="shared" si="130"/>
        <v>-35.846523584822826</v>
      </c>
      <c r="V325">
        <f>SUM(U$2:U325)</f>
        <v>29325.903912634589</v>
      </c>
      <c r="X325">
        <v>0.75799369651253257</v>
      </c>
      <c r="Y325">
        <f t="shared" si="131"/>
        <v>-6.5575368960107498</v>
      </c>
      <c r="Z325">
        <f>SUM(Y$2:Y325)</f>
        <v>-2138.2377980325696</v>
      </c>
      <c r="AA325">
        <f t="shared" si="132"/>
        <v>-37.018309154201006</v>
      </c>
      <c r="AB325">
        <f>SUM(AA$2:AA325)</f>
        <v>4536.6614608163791</v>
      </c>
      <c r="AD325">
        <f t="shared" si="133"/>
        <v>-1554.0977002928191</v>
      </c>
      <c r="AE325">
        <f t="shared" si="134"/>
        <v>16931.282686725484</v>
      </c>
      <c r="AG325">
        <f t="shared" si="135"/>
        <v>0.74599684825626622</v>
      </c>
      <c r="AH325">
        <f t="shared" si="136"/>
        <v>-6.4537500499746123</v>
      </c>
      <c r="AI325">
        <f>SUM(AH$2:AH325)</f>
        <v>-1554.0977002928196</v>
      </c>
      <c r="AJ325">
        <f t="shared" si="137"/>
        <v>-36.432416369511913</v>
      </c>
      <c r="AK325">
        <f>SUM(AJ$2:AJ325)</f>
        <v>16931.282686725477</v>
      </c>
      <c r="AM325">
        <f>Sheet1!U325</f>
        <v>0.69013333333333338</v>
      </c>
      <c r="AN325">
        <f t="shared" si="138"/>
        <v>0.73399999999999999</v>
      </c>
      <c r="AO325">
        <f>Sheet1!Z$4*Sheet1!Z$1*((Sheet1!Z$2/AM325)^Sheet1!Z$3-(Sheet1!Z$2/AM325)^6)</f>
        <v>-14.29760745805582</v>
      </c>
      <c r="AP325">
        <f>Sheet1!Z$4*Sheet1!Z$1/Sheet1!Z$2*(Sheet1!Z$3*(Sheet1!Z$2/AM325)^(Sheet1!Z$3+1)-6*(Sheet1!Z$2/AM325)^7)</f>
        <v>-119.40489571458882</v>
      </c>
      <c r="AQ325">
        <f t="shared" si="139"/>
        <v>-4.9983358927535431</v>
      </c>
      <c r="AR325">
        <f>SUM(AQ$2:AQ325)</f>
        <v>-2202.0480954044065</v>
      </c>
      <c r="AS325">
        <f t="shared" si="140"/>
        <v>-28.808271833785781</v>
      </c>
      <c r="AT325">
        <f>SUM(AS$2:AS325)</f>
        <v>5220.2154748998482</v>
      </c>
      <c r="AV325">
        <f t="shared" si="121"/>
        <v>0.67900000000000005</v>
      </c>
      <c r="AW325">
        <f t="shared" si="122"/>
        <v>0.79745866302446233</v>
      </c>
      <c r="AX325">
        <f>Sheet1!Z$4*Sheet1!Z$1*((Sheet1!Z$2/AV325)^Sheet1!Z$3-(Sheet1!Z$2/AV325)^6)</f>
        <v>-15.69947254579726</v>
      </c>
      <c r="AY325">
        <f>Sheet1!Z$4*Sheet1!Z$1/Sheet1!Z$2*(Sheet1!Z$3*(Sheet1!Z$2/AV325)^(Sheet1!Z$3+1)-6*(Sheet1!Z$2/AV325)^7)</f>
        <v>-132.6774502618986</v>
      </c>
      <c r="AZ325">
        <f t="shared" si="141"/>
        <v>-5.7720859651003487</v>
      </c>
      <c r="BA325">
        <f>SUM(AZ$2:AZ325)</f>
        <v>-2151.6536818379464</v>
      </c>
      <c r="BB325">
        <f t="shared" si="142"/>
        <v>-33.121852587284764</v>
      </c>
      <c r="BC325">
        <f>SUM(BB$2:BB325)</f>
        <v>5500.4916444621031</v>
      </c>
      <c r="BE325">
        <f t="shared" si="123"/>
        <v>0.67100000000000004</v>
      </c>
      <c r="BF325">
        <f t="shared" si="124"/>
        <v>0.76100000000000001</v>
      </c>
      <c r="BG325">
        <f>Sheet1!Z$4*Sheet1!Z$1*((Sheet1!Z$2/BE325)^Sheet1!Z$3-(Sheet1!Z$2/BE325)^6)</f>
        <v>-16.802354751191231</v>
      </c>
      <c r="BH325">
        <f>Sheet1!Z$4*Sheet1!Z$1/Sheet1!Z$2*(Sheet1!Z$3*(Sheet1!Z$2/BE325)^(Sheet1!Z$3+1)-6*(Sheet1!Z$2/BE325)^7)</f>
        <v>-143.18525712454138</v>
      </c>
      <c r="BI325">
        <f t="shared" si="143"/>
        <v>-5.8951431464382518</v>
      </c>
      <c r="BJ325">
        <f>SUM(BI$2:BI325)</f>
        <v>-2136.9595781460189</v>
      </c>
      <c r="BK325">
        <f t="shared" si="144"/>
        <v>-34.11082971415658</v>
      </c>
      <c r="BL325">
        <f>SUM(BK$2:BK325)</f>
        <v>5949.8654889909167</v>
      </c>
    </row>
    <row r="326" spans="1:64" x14ac:dyDescent="0.25">
      <c r="A326">
        <v>0.64900000000000002</v>
      </c>
      <c r="B326">
        <v>1.7306666666666668</v>
      </c>
      <c r="C326">
        <v>1.6225000000000001</v>
      </c>
      <c r="D326">
        <v>0.73199999999999998</v>
      </c>
      <c r="E326">
        <v>0.60699999999999998</v>
      </c>
      <c r="F326">
        <v>-14.045420756224255</v>
      </c>
      <c r="G326">
        <v>-20.309306727555278</v>
      </c>
      <c r="H326">
        <f t="shared" si="125"/>
        <v>-4.3304719361338462</v>
      </c>
      <c r="I326">
        <f t="shared" si="126"/>
        <v>-5.192460283892478</v>
      </c>
      <c r="J326">
        <f>SUM(H$2:H326)</f>
        <v>-1939.7243057876628</v>
      </c>
      <c r="K326">
        <f>SUM(I$2:I326)</f>
        <v>-1960.9151216092655</v>
      </c>
      <c r="L326">
        <v>-124.83064169674665</v>
      </c>
      <c r="M326">
        <v>-176.87068116059015</v>
      </c>
      <c r="N326">
        <f t="shared" si="127"/>
        <v>-24.978501136618615</v>
      </c>
      <c r="O326">
        <f t="shared" si="128"/>
        <v>-29.348008071412359</v>
      </c>
      <c r="P326">
        <f>SUM(N$2:N326)</f>
        <v>4563.1015060995824</v>
      </c>
      <c r="Q326">
        <f>SUM(O$2:O326)</f>
        <v>14508.870380736431</v>
      </c>
      <c r="S326">
        <f t="shared" si="129"/>
        <v>-6.2617478217616043</v>
      </c>
      <c r="T326">
        <f>SUM(S$2:S326)</f>
        <v>-976.21935037483024</v>
      </c>
      <c r="U326">
        <f t="shared" si="130"/>
        <v>-35.391667064701558</v>
      </c>
      <c r="V326">
        <f>SUM(U$2:U326)</f>
        <v>29290.512245569887</v>
      </c>
      <c r="X326">
        <v>0.75552759135060288</v>
      </c>
      <c r="Y326">
        <f t="shared" si="131"/>
        <v>-6.4630099035798212</v>
      </c>
      <c r="Z326">
        <f>SUM(Y$2:Y326)</f>
        <v>-2144.7008079361494</v>
      </c>
      <c r="AA326">
        <f t="shared" si="132"/>
        <v>-36.529208977153601</v>
      </c>
      <c r="AB326">
        <f>SUM(AA$2:AA326)</f>
        <v>4500.1322518392253</v>
      </c>
      <c r="AD326">
        <f t="shared" si="133"/>
        <v>-1560.4600791554899</v>
      </c>
      <c r="AE326">
        <f t="shared" si="134"/>
        <v>16895.322248704557</v>
      </c>
      <c r="AG326">
        <f t="shared" si="135"/>
        <v>0.74376379567530138</v>
      </c>
      <c r="AH326">
        <f t="shared" si="136"/>
        <v>-6.3623788626707123</v>
      </c>
      <c r="AI326">
        <f>SUM(AH$2:AH326)</f>
        <v>-1560.4600791554903</v>
      </c>
      <c r="AJ326">
        <f t="shared" si="137"/>
        <v>-35.960438020927576</v>
      </c>
      <c r="AK326">
        <f>SUM(AJ$2:AJ326)</f>
        <v>16895.32224870455</v>
      </c>
      <c r="AM326">
        <f>Sheet1!U326</f>
        <v>0.69226666666666681</v>
      </c>
      <c r="AN326">
        <f t="shared" si="138"/>
        <v>0.73199999999999998</v>
      </c>
      <c r="AO326">
        <f>Sheet1!Z$4*Sheet1!Z$1*((Sheet1!Z$2/AM326)^Sheet1!Z$3-(Sheet1!Z$2/AM326)^6)</f>
        <v>-14.045420756224255</v>
      </c>
      <c r="AP326">
        <f>Sheet1!Z$4*Sheet1!Z$1/Sheet1!Z$2*(Sheet1!Z$3*(Sheet1!Z$2/AM326)^(Sheet1!Z$3+1)-6*(Sheet1!Z$2/AM326)^7)</f>
        <v>-117.02872659069999</v>
      </c>
      <c r="AQ326">
        <f t="shared" si="139"/>
        <v>-4.9271147362234</v>
      </c>
      <c r="AR326">
        <f>SUM(AQ$2:AQ326)</f>
        <v>-2206.9752101406298</v>
      </c>
      <c r="AS326">
        <f t="shared" si="140"/>
        <v>-28.41998351544164</v>
      </c>
      <c r="AT326">
        <f>SUM(AS$2:AS326)</f>
        <v>5191.7954913844069</v>
      </c>
      <c r="AV326">
        <f t="shared" si="121"/>
        <v>0.68100000000000005</v>
      </c>
      <c r="AW326">
        <f t="shared" si="122"/>
        <v>0.80123808536539376</v>
      </c>
      <c r="AX326">
        <f>Sheet1!Z$4*Sheet1!Z$1*((Sheet1!Z$2/AV326)^Sheet1!Z$3-(Sheet1!Z$2/AV326)^6)</f>
        <v>-15.436622379717686</v>
      </c>
      <c r="AY326">
        <f>Sheet1!Z$4*Sheet1!Z$1/Sheet1!Z$2*(Sheet1!Z$3*(Sheet1!Z$2/AV326)^(Sheet1!Z$3+1)-6*(Sheet1!Z$2/AV326)^7)</f>
        <v>-130.18116981833572</v>
      </c>
      <c r="AZ326">
        <f t="shared" si="141"/>
        <v>-5.735986078722938</v>
      </c>
      <c r="BA326">
        <f>SUM(AZ$2:AZ326)</f>
        <v>-2157.3896679166692</v>
      </c>
      <c r="BB326">
        <f t="shared" si="142"/>
        <v>-32.942085500713098</v>
      </c>
      <c r="BC326">
        <f>SUM(BB$2:BB326)</f>
        <v>5467.5495589613902</v>
      </c>
      <c r="BE326">
        <f t="shared" si="123"/>
        <v>0.67300000000000004</v>
      </c>
      <c r="BF326">
        <f t="shared" si="124"/>
        <v>0.76400000000000001</v>
      </c>
      <c r="BG326">
        <f>Sheet1!Z$4*Sheet1!Z$1*((Sheet1!Z$2/BE326)^Sheet1!Z$3-(Sheet1!Z$2/BE326)^6)</f>
        <v>-16.518700825936833</v>
      </c>
      <c r="BH326">
        <f>Sheet1!Z$4*Sheet1!Z$1/Sheet1!Z$2*(Sheet1!Z$3*(Sheet1!Z$2/BE326)^(Sheet1!Z$3+1)-6*(Sheet1!Z$2/BE326)^7)</f>
        <v>-140.4778172216547</v>
      </c>
      <c r="BI326">
        <f t="shared" si="143"/>
        <v>-5.8527971192952917</v>
      </c>
      <c r="BJ326">
        <f>SUM(BI$2:BI326)</f>
        <v>-2142.8123752653141</v>
      </c>
      <c r="BK326">
        <f t="shared" si="144"/>
        <v>-33.89553122588643</v>
      </c>
      <c r="BL326">
        <f>SUM(BK$2:BK326)</f>
        <v>5915.9699577650299</v>
      </c>
    </row>
    <row r="327" spans="1:64" x14ac:dyDescent="0.25">
      <c r="A327">
        <v>0.65100000000000002</v>
      </c>
      <c r="B327">
        <v>1.736</v>
      </c>
      <c r="C327">
        <v>1.6274999999999999</v>
      </c>
      <c r="D327">
        <v>0.73799999999999999</v>
      </c>
      <c r="E327">
        <v>0.61199999999999999</v>
      </c>
      <c r="F327">
        <v>-13.798248640636848</v>
      </c>
      <c r="G327">
        <v>-19.958955524730605</v>
      </c>
      <c r="H327">
        <f t="shared" si="125"/>
        <v>-4.3156111402470962</v>
      </c>
      <c r="I327">
        <f t="shared" si="126"/>
        <v>-5.1766786899258497</v>
      </c>
      <c r="J327">
        <f>SUM(H$2:H327)</f>
        <v>-1944.0399169279099</v>
      </c>
      <c r="K327">
        <f>SUM(I$2:I327)</f>
        <v>-1966.0918002991914</v>
      </c>
      <c r="L327">
        <v>-122.35043797112877</v>
      </c>
      <c r="M327">
        <v>-173.49175655528288</v>
      </c>
      <c r="N327">
        <f t="shared" si="127"/>
        <v>-24.91178550227675</v>
      </c>
      <c r="O327">
        <f t="shared" si="128"/>
        <v>-29.293632711841401</v>
      </c>
      <c r="P327">
        <f>SUM(N$2:N327)</f>
        <v>4538.1897205973055</v>
      </c>
      <c r="Q327">
        <f>SUM(O$2:O327)</f>
        <v>14479.576748024589</v>
      </c>
      <c r="S327">
        <f t="shared" si="129"/>
        <v>-6.2424654790282306</v>
      </c>
      <c r="T327">
        <f>SUM(S$2:S327)</f>
        <v>-982.46181585385852</v>
      </c>
      <c r="U327">
        <f t="shared" si="130"/>
        <v>-35.324674740749927</v>
      </c>
      <c r="V327">
        <f>SUM(U$2:U327)</f>
        <v>29255.187570829137</v>
      </c>
      <c r="X327">
        <v>0.76132360639180119</v>
      </c>
      <c r="Y327">
        <f t="shared" si="131"/>
        <v>-6.4397511263822427</v>
      </c>
      <c r="Z327">
        <f>SUM(Y$2:Y327)</f>
        <v>-2151.1405590625318</v>
      </c>
      <c r="AA327">
        <f t="shared" si="132"/>
        <v>-36.44106879166003</v>
      </c>
      <c r="AB327">
        <f>SUM(AA$2:AA327)</f>
        <v>4463.6911830475656</v>
      </c>
      <c r="AD327">
        <f t="shared" si="133"/>
        <v>-1566.8011874581953</v>
      </c>
      <c r="AE327">
        <f t="shared" si="134"/>
        <v>16859.439376938353</v>
      </c>
      <c r="AG327">
        <f t="shared" si="135"/>
        <v>0.74966180319590059</v>
      </c>
      <c r="AH327">
        <f t="shared" si="136"/>
        <v>-6.3411083027052371</v>
      </c>
      <c r="AI327">
        <f>SUM(AH$2:AH327)</f>
        <v>-1566.8011874581955</v>
      </c>
      <c r="AJ327">
        <f t="shared" si="137"/>
        <v>-35.882871766204971</v>
      </c>
      <c r="AK327">
        <f>SUM(AJ$2:AJ327)</f>
        <v>16859.439376938346</v>
      </c>
      <c r="AM327">
        <f>Sheet1!U327</f>
        <v>0.69440000000000002</v>
      </c>
      <c r="AN327">
        <f t="shared" si="138"/>
        <v>0.73799999999999999</v>
      </c>
      <c r="AO327">
        <f>Sheet1!Z$4*Sheet1!Z$1*((Sheet1!Z$2/AM327)^Sheet1!Z$3-(Sheet1!Z$2/AM327)^6)</f>
        <v>-13.798248640636862</v>
      </c>
      <c r="AP327">
        <f>Sheet1!Z$4*Sheet1!Z$1/Sheet1!Z$2*(Sheet1!Z$3*(Sheet1!Z$2/AM327)^(Sheet1!Z$3+1)-6*(Sheet1!Z$2/AM327)^7)</f>
        <v>-114.70353559793338</v>
      </c>
      <c r="AQ327">
        <f t="shared" si="139"/>
        <v>-4.9102064529033678</v>
      </c>
      <c r="AR327">
        <f>SUM(AQ$2:AQ327)</f>
        <v>-2211.8854165935331</v>
      </c>
      <c r="AS327">
        <f t="shared" si="140"/>
        <v>-28.344075949257139</v>
      </c>
      <c r="AT327">
        <f>SUM(AS$2:AS327)</f>
        <v>5163.45141543515</v>
      </c>
      <c r="AV327">
        <f t="shared" si="121"/>
        <v>0.68300000000000005</v>
      </c>
      <c r="AW327">
        <f t="shared" si="122"/>
        <v>0.80809261503232344</v>
      </c>
      <c r="AX327">
        <f>Sheet1!Z$4*Sheet1!Z$1*((Sheet1!Z$2/AV327)^Sheet1!Z$3-(Sheet1!Z$2/AV327)^6)</f>
        <v>-15.178714386593269</v>
      </c>
      <c r="AY327">
        <f>Sheet1!Z$4*Sheet1!Z$1/Sheet1!Z$2*(Sheet1!Z$3*(Sheet1!Z$2/AV327)^(Sheet1!Z$3+1)-6*(Sheet1!Z$2/AV327)^7)</f>
        <v>-127.73510978154222</v>
      </c>
      <c r="AZ327">
        <f t="shared" si="141"/>
        <v>-5.7218640423184919</v>
      </c>
      <c r="BA327">
        <f>SUM(AZ$2:AZ327)</f>
        <v>-2163.1115319589876</v>
      </c>
      <c r="BB327">
        <f t="shared" si="142"/>
        <v>-32.887702447588985</v>
      </c>
      <c r="BC327">
        <f>SUM(BB$2:BB327)</f>
        <v>5434.6618565138015</v>
      </c>
      <c r="BE327">
        <f t="shared" si="123"/>
        <v>0.67500000000000004</v>
      </c>
      <c r="BF327">
        <f t="shared" si="124"/>
        <v>0.76700000000000002</v>
      </c>
      <c r="BG327">
        <f>Sheet1!Z$4*Sheet1!Z$1*((Sheet1!Z$2/BE327)^Sheet1!Z$3-(Sheet1!Z$2/BE327)^6)</f>
        <v>-16.240407241759549</v>
      </c>
      <c r="BH327">
        <f>Sheet1!Z$4*Sheet1!Z$1/Sheet1!Z$2*(Sheet1!Z$3*(Sheet1!Z$2/BE327)^(Sheet1!Z$3+1)-6*(Sheet1!Z$2/BE327)^7)</f>
        <v>-137.82473861246928</v>
      </c>
      <c r="BI327">
        <f t="shared" si="143"/>
        <v>-5.8107700130254987</v>
      </c>
      <c r="BJ327">
        <f>SUM(BI$2:BI327)</f>
        <v>-2148.6231452783395</v>
      </c>
      <c r="BK327">
        <f t="shared" si="144"/>
        <v>-33.68097480536612</v>
      </c>
      <c r="BL327">
        <f>SUM(BK$2:BK327)</f>
        <v>5882.2889829596634</v>
      </c>
    </row>
    <row r="328" spans="1:64" x14ac:dyDescent="0.25">
      <c r="A328">
        <v>0.65300000000000002</v>
      </c>
      <c r="B328">
        <v>1.7413333333333334</v>
      </c>
      <c r="C328">
        <v>1.6325000000000001</v>
      </c>
      <c r="D328">
        <v>0.73399999999999999</v>
      </c>
      <c r="E328">
        <v>0.61</v>
      </c>
      <c r="F328">
        <v>-13.555983537978271</v>
      </c>
      <c r="G328">
        <v>-19.615295157105091</v>
      </c>
      <c r="H328">
        <f t="shared" si="125"/>
        <v>-4.2428087441832005</v>
      </c>
      <c r="I328">
        <f t="shared" si="126"/>
        <v>-5.1021244195140758</v>
      </c>
      <c r="J328">
        <f>SUM(H$2:H328)</f>
        <v>-1948.282725672093</v>
      </c>
      <c r="K328">
        <f>SUM(I$2:I328)</f>
        <v>-1971.1939247187054</v>
      </c>
      <c r="L328">
        <v>-119.92343451213354</v>
      </c>
      <c r="M328">
        <v>-170.17964848911777</v>
      </c>
      <c r="N328">
        <f t="shared" si="127"/>
        <v>-24.509794028317245</v>
      </c>
      <c r="O328">
        <f t="shared" si="128"/>
        <v>-28.905268049705054</v>
      </c>
      <c r="P328">
        <f>SUM(N$2:N328)</f>
        <v>4513.6799265689879</v>
      </c>
      <c r="Q328">
        <f>SUM(O$2:O328)</f>
        <v>14450.671479974884</v>
      </c>
      <c r="S328">
        <f t="shared" si="129"/>
        <v>-6.1392775802021831</v>
      </c>
      <c r="T328">
        <f>SUM(S$2:S328)</f>
        <v>-988.60109343406066</v>
      </c>
      <c r="U328">
        <f t="shared" si="130"/>
        <v>-34.781093030300838</v>
      </c>
      <c r="V328">
        <f>SUM(U$2:U328)</f>
        <v>29220.406477798835</v>
      </c>
      <c r="X328">
        <v>0.75680953181361932</v>
      </c>
      <c r="Y328">
        <f t="shared" si="131"/>
        <v>-6.3300596609627569</v>
      </c>
      <c r="Z328">
        <f>SUM(Y$2:Y328)</f>
        <v>-2157.4706187234947</v>
      </c>
      <c r="AA328">
        <f t="shared" si="132"/>
        <v>-35.861938327285991</v>
      </c>
      <c r="AB328">
        <f>SUM(AA$2:AA328)</f>
        <v>4427.8292447202793</v>
      </c>
      <c r="AD328">
        <f t="shared" si="133"/>
        <v>-1573.0358560787777</v>
      </c>
      <c r="AE328">
        <f t="shared" si="134"/>
        <v>16824.117861259558</v>
      </c>
      <c r="AG328">
        <f t="shared" si="135"/>
        <v>0.74540476590680971</v>
      </c>
      <c r="AH328">
        <f t="shared" si="136"/>
        <v>-6.2346686205824708</v>
      </c>
      <c r="AI328">
        <f>SUM(AH$2:AH328)</f>
        <v>-1573.0358560787779</v>
      </c>
      <c r="AJ328">
        <f t="shared" si="137"/>
        <v>-35.321515678793411</v>
      </c>
      <c r="AK328">
        <f>SUM(AJ$2:AJ328)</f>
        <v>16824.117861259554</v>
      </c>
      <c r="AM328">
        <f>Sheet1!U328</f>
        <v>0.69653333333333345</v>
      </c>
      <c r="AN328">
        <f t="shared" si="138"/>
        <v>0.73399999999999999</v>
      </c>
      <c r="AO328">
        <f>Sheet1!Z$4*Sheet1!Z$1*((Sheet1!Z$2/AM328)^Sheet1!Z$3-(Sheet1!Z$2/AM328)^6)</f>
        <v>-13.555983537978271</v>
      </c>
      <c r="AP328">
        <f>Sheet1!Z$4*Sheet1!Z$1/Sheet1!Z$2*(Sheet1!Z$3*(Sheet1!Z$2/AM328)^(Sheet1!Z$3+1)-6*(Sheet1!Z$2/AM328)^7)</f>
        <v>-112.42821985512521</v>
      </c>
      <c r="AQ328">
        <f t="shared" si="139"/>
        <v>-4.8273735044928872</v>
      </c>
      <c r="AR328">
        <f>SUM(AQ$2:AQ328)</f>
        <v>-2216.7127900980258</v>
      </c>
      <c r="AS328">
        <f t="shared" si="140"/>
        <v>-27.886698983329858</v>
      </c>
      <c r="AT328">
        <f>SUM(AS$2:AS328)</f>
        <v>5135.5647164518205</v>
      </c>
      <c r="AV328">
        <f t="shared" si="121"/>
        <v>0.68500000000000005</v>
      </c>
      <c r="AW328">
        <f t="shared" si="122"/>
        <v>0.80573303935249729</v>
      </c>
      <c r="AX328">
        <f>Sheet1!Z$4*Sheet1!Z$1*((Sheet1!Z$2/AV328)^Sheet1!Z$3-(Sheet1!Z$2/AV328)^6)</f>
        <v>-14.925649125637621</v>
      </c>
      <c r="AY328">
        <f>Sheet1!Z$4*Sheet1!Z$1/Sheet1!Z$2*(Sheet1!Z$3*(Sheet1!Z$2/AV328)^(Sheet1!Z$3+1)-6*(Sheet1!Z$2/AV328)^7)</f>
        <v>-125.33827269147423</v>
      </c>
      <c r="AZ328">
        <f t="shared" si="141"/>
        <v>-5.6429414394336153</v>
      </c>
      <c r="BA328">
        <f>SUM(AZ$2:AZ328)</f>
        <v>-2168.7544733984214</v>
      </c>
      <c r="BB328">
        <f t="shared" si="142"/>
        <v>-32.459856249499104</v>
      </c>
      <c r="BC328">
        <f>SUM(BB$2:BB328)</f>
        <v>5402.2020002643021</v>
      </c>
      <c r="BE328">
        <f t="shared" si="123"/>
        <v>0.67700000000000005</v>
      </c>
      <c r="BF328">
        <f t="shared" si="124"/>
        <v>0.77800000000000002</v>
      </c>
      <c r="BG328">
        <f>Sheet1!Z$4*Sheet1!Z$1*((Sheet1!Z$2/BE328)^Sheet1!Z$3-(Sheet1!Z$2/BE328)^6)</f>
        <v>-15.967366335886322</v>
      </c>
      <c r="BH328">
        <f>Sheet1!Z$4*Sheet1!Z$1/Sheet1!Z$2*(Sheet1!Z$3*(Sheet1!Z$2/BE328)^(Sheet1!Z$3+1)-6*(Sheet1!Z$2/BE328)^7)</f>
        <v>-135.22496389140497</v>
      </c>
      <c r="BI328">
        <f t="shared" si="143"/>
        <v>-5.8289996508479707</v>
      </c>
      <c r="BJ328">
        <f>SUM(BI$2:BI328)</f>
        <v>-2154.4521449291874</v>
      </c>
      <c r="BK328">
        <f t="shared" si="144"/>
        <v>-33.814906087118693</v>
      </c>
      <c r="BL328">
        <f>SUM(BK$2:BK328)</f>
        <v>5848.4740768725451</v>
      </c>
    </row>
    <row r="329" spans="1:64" x14ac:dyDescent="0.25">
      <c r="A329">
        <v>0.65500000000000003</v>
      </c>
      <c r="B329">
        <v>1.7466666666666668</v>
      </c>
      <c r="C329">
        <v>1.6375</v>
      </c>
      <c r="D329">
        <v>0.73899999999999999</v>
      </c>
      <c r="E329">
        <v>0.61599999999999999</v>
      </c>
      <c r="F329">
        <v>-13.318520206011076</v>
      </c>
      <c r="G329">
        <v>-19.278193174352317</v>
      </c>
      <c r="H329">
        <f t="shared" si="125"/>
        <v>-4.2226298390927033</v>
      </c>
      <c r="I329">
        <f t="shared" si="126"/>
        <v>-5.0948293252019266</v>
      </c>
      <c r="J329">
        <f>SUM(H$2:H329)</f>
        <v>-1952.5053555111856</v>
      </c>
      <c r="K329">
        <f>SUM(I$2:I329)</f>
        <v>-1976.2887540439074</v>
      </c>
      <c r="L329">
        <v>-117.54847664143625</v>
      </c>
      <c r="M329">
        <v>-166.93317529258093</v>
      </c>
      <c r="N329">
        <f t="shared" si="127"/>
        <v>-24.410987238072224</v>
      </c>
      <c r="O329">
        <f t="shared" si="128"/>
        <v>-28.896634611203869</v>
      </c>
      <c r="P329">
        <f>SUM(N$2:N329)</f>
        <v>4489.2689393309156</v>
      </c>
      <c r="Q329">
        <f>SUM(O$2:O329)</f>
        <v>14421.77484536368</v>
      </c>
      <c r="S329">
        <f t="shared" si="129"/>
        <v>-6.1121410248769861</v>
      </c>
      <c r="T329">
        <f>SUM(S$2:S329)</f>
        <v>-994.71323445893768</v>
      </c>
      <c r="U329">
        <f t="shared" si="130"/>
        <v>-34.666579509220227</v>
      </c>
      <c r="V329">
        <f>SUM(U$2:U329)</f>
        <v>29185.739898289616</v>
      </c>
      <c r="X329">
        <v>0.76158156637824992</v>
      </c>
      <c r="Y329">
        <f t="shared" si="131"/>
        <v>-6.2989092498654626</v>
      </c>
      <c r="Z329">
        <f>SUM(Y$2:Y329)</f>
        <v>-2163.7695279733603</v>
      </c>
      <c r="AA329">
        <f t="shared" si="132"/>
        <v>-35.725883523150316</v>
      </c>
      <c r="AB329">
        <f>SUM(AA$2:AA329)</f>
        <v>4392.1033611971288</v>
      </c>
      <c r="AD329">
        <f t="shared" si="133"/>
        <v>-1579.241381216149</v>
      </c>
      <c r="AE329">
        <f t="shared" si="134"/>
        <v>16788.921629743374</v>
      </c>
      <c r="AG329">
        <f t="shared" si="135"/>
        <v>0.75029078318912501</v>
      </c>
      <c r="AH329">
        <f t="shared" si="136"/>
        <v>-6.2055251373712252</v>
      </c>
      <c r="AI329">
        <f>SUM(AH$2:AH329)</f>
        <v>-1579.2413812161492</v>
      </c>
      <c r="AJ329">
        <f t="shared" si="137"/>
        <v>-35.196231516185271</v>
      </c>
      <c r="AK329">
        <f>SUM(AJ$2:AJ329)</f>
        <v>16788.92162974337</v>
      </c>
      <c r="AM329">
        <f>Sheet1!U329</f>
        <v>0.69866666666666677</v>
      </c>
      <c r="AN329">
        <f t="shared" si="138"/>
        <v>0.73899999999999999</v>
      </c>
      <c r="AO329">
        <f>Sheet1!Z$4*Sheet1!Z$1*((Sheet1!Z$2/AM329)^Sheet1!Z$3-(Sheet1!Z$2/AM329)^6)</f>
        <v>-13.318520206011076</v>
      </c>
      <c r="AP329">
        <f>Sheet1!Z$4*Sheet1!Z$1/Sheet1!Z$2*(Sheet1!Z$3*(Sheet1!Z$2/AM329)^(Sheet1!Z$3+1)-6*(Sheet1!Z$2/AM329)^7)</f>
        <v>-110.2016968513465</v>
      </c>
      <c r="AQ329">
        <f t="shared" si="139"/>
        <v>-4.8044143947010323</v>
      </c>
      <c r="AR329">
        <f>SUM(AQ$2:AQ329)</f>
        <v>-2221.5172044927267</v>
      </c>
      <c r="AS329">
        <f t="shared" si="140"/>
        <v>-27.774278813095517</v>
      </c>
      <c r="AT329">
        <f>SUM(AS$2:AS329)</f>
        <v>5107.7904376387251</v>
      </c>
      <c r="AV329">
        <f t="shared" si="121"/>
        <v>0.68699999999999994</v>
      </c>
      <c r="AW329">
        <f t="shared" si="122"/>
        <v>0.81054452558001411</v>
      </c>
      <c r="AX329">
        <f>Sheet1!Z$4*Sheet1!Z$1*((Sheet1!Z$2/AV329)^Sheet1!Z$3-(Sheet1!Z$2/AV329)^6)</f>
        <v>-14.677329135534508</v>
      </c>
      <c r="AY329">
        <f>Sheet1!Z$4*Sheet1!Z$1/Sheet1!Z$2*(Sheet1!Z$3*(Sheet1!Z$2/AV329)^(Sheet1!Z$3+1)-6*(Sheet1!Z$2/AV329)^7)</f>
        <v>-122.98967656049095</v>
      </c>
      <c r="AZ329">
        <f t="shared" si="141"/>
        <v>-5.6148399891131389</v>
      </c>
      <c r="BA329">
        <f>SUM(AZ$2:AZ329)</f>
        <v>-2174.3693133875345</v>
      </c>
      <c r="BB329">
        <f t="shared" si="142"/>
        <v>-32.323304053103428</v>
      </c>
      <c r="BC329">
        <f>SUM(BB$2:BB329)</f>
        <v>5369.878696211199</v>
      </c>
      <c r="BE329">
        <f t="shared" si="123"/>
        <v>0.67900000000000005</v>
      </c>
      <c r="BF329">
        <f t="shared" si="124"/>
        <v>0.77800000000000002</v>
      </c>
      <c r="BG329">
        <f>Sheet1!Z$4*Sheet1!Z$1*((Sheet1!Z$2/BE329)^Sheet1!Z$3-(Sheet1!Z$2/BE329)^6)</f>
        <v>-15.69947254579726</v>
      </c>
      <c r="BH329">
        <f>Sheet1!Z$4*Sheet1!Z$1/Sheet1!Z$2*(Sheet1!Z$3*(Sheet1!Z$2/BE329)^(Sheet1!Z$3+1)-6*(Sheet1!Z$2/BE329)^7)</f>
        <v>-132.6774502618986</v>
      </c>
      <c r="BI329">
        <f t="shared" si="143"/>
        <v>-5.7647188704986263</v>
      </c>
      <c r="BJ329">
        <f>SUM(BI$2:BI329)</f>
        <v>-2160.2168637996861</v>
      </c>
      <c r="BK329">
        <f t="shared" si="144"/>
        <v>-33.469322787851389</v>
      </c>
      <c r="BL329">
        <f>SUM(BK$2:BK329)</f>
        <v>5815.0047540846936</v>
      </c>
    </row>
    <row r="330" spans="1:64" x14ac:dyDescent="0.25">
      <c r="A330">
        <v>0.65700000000000003</v>
      </c>
      <c r="B330">
        <v>1.752</v>
      </c>
      <c r="C330">
        <v>1.6425000000000001</v>
      </c>
      <c r="D330">
        <v>0.74099999999999999</v>
      </c>
      <c r="E330">
        <v>0.61599999999999999</v>
      </c>
      <c r="F330">
        <v>-13.085755690172586</v>
      </c>
      <c r="G330">
        <v>-18.94751948258892</v>
      </c>
      <c r="H330">
        <f t="shared" si="125"/>
        <v>-4.1855039382093153</v>
      </c>
      <c r="I330">
        <f t="shared" si="126"/>
        <v>-5.0380655476782561</v>
      </c>
      <c r="J330">
        <f>SUM(H$2:H330)</f>
        <v>-1956.690859449395</v>
      </c>
      <c r="K330">
        <f>SUM(I$2:I330)</f>
        <v>-1981.3268195915857</v>
      </c>
      <c r="L330">
        <v>-115.22443135007639</v>
      </c>
      <c r="M330">
        <v>-163.75116238913378</v>
      </c>
      <c r="N330">
        <f t="shared" si="127"/>
        <v>-24.21357359531023</v>
      </c>
      <c r="O330">
        <f t="shared" si="128"/>
        <v>-28.606268613771118</v>
      </c>
      <c r="P330">
        <f>SUM(N$2:N330)</f>
        <v>4465.0553657356049</v>
      </c>
      <c r="Q330">
        <f>SUM(O$2:O330)</f>
        <v>14393.168576749909</v>
      </c>
      <c r="S330">
        <f t="shared" si="129"/>
        <v>-6.0604002773207588</v>
      </c>
      <c r="T330">
        <f>SUM(S$2:S330)</f>
        <v>-1000.7736347362585</v>
      </c>
      <c r="U330">
        <f t="shared" si="130"/>
        <v>-34.411112082474673</v>
      </c>
      <c r="V330">
        <f>SUM(U$2:U330)</f>
        <v>29151.328786207141</v>
      </c>
      <c r="X330">
        <v>0.76326515930270011</v>
      </c>
      <c r="Y330">
        <f t="shared" si="131"/>
        <v>-6.2424998422501448</v>
      </c>
      <c r="Z330">
        <f>SUM(Y$2:Y330)</f>
        <v>-2170.0120278156105</v>
      </c>
      <c r="AA330">
        <f t="shared" si="132"/>
        <v>-35.445078198938056</v>
      </c>
      <c r="AB330">
        <f>SUM(AA$2:AA330)</f>
        <v>4356.6582829981908</v>
      </c>
      <c r="AD330">
        <f t="shared" si="133"/>
        <v>-1585.3928312759344</v>
      </c>
      <c r="AE330">
        <f t="shared" si="134"/>
        <v>16753.993534602665</v>
      </c>
      <c r="AG330">
        <f t="shared" si="135"/>
        <v>0.75213257965135005</v>
      </c>
      <c r="AH330">
        <f t="shared" si="136"/>
        <v>-6.1514500597854518</v>
      </c>
      <c r="AI330">
        <f>SUM(AH$2:AH330)</f>
        <v>-1585.3928312759347</v>
      </c>
      <c r="AJ330">
        <f t="shared" si="137"/>
        <v>-34.928095140706368</v>
      </c>
      <c r="AK330">
        <f>SUM(AJ$2:AJ330)</f>
        <v>16753.993534602665</v>
      </c>
      <c r="AM330">
        <f>Sheet1!U330</f>
        <v>0.70080000000000009</v>
      </c>
      <c r="AN330">
        <f t="shared" si="138"/>
        <v>0.74099999999999999</v>
      </c>
      <c r="AO330">
        <f>Sheet1!Z$4*Sheet1!Z$1*((Sheet1!Z$2/AM330)^Sheet1!Z$3-(Sheet1!Z$2/AM330)^6)</f>
        <v>-13.085755690172574</v>
      </c>
      <c r="AP330">
        <f>Sheet1!Z$4*Sheet1!Z$1/Sheet1!Z$2*(Sheet1!Z$3*(Sheet1!Z$2/AM330)^(Sheet1!Z$3+1)-6*(Sheet1!Z$2/AM330)^7)</f>
        <v>-108.0229043906965</v>
      </c>
      <c r="AQ330">
        <f t="shared" si="139"/>
        <v>-4.762173369695927</v>
      </c>
      <c r="AR330">
        <f>SUM(AQ$2:AQ330)</f>
        <v>-2226.2793778624227</v>
      </c>
      <c r="AS330">
        <f t="shared" si="140"/>
        <v>-27.549665957330728</v>
      </c>
      <c r="AT330">
        <f>SUM(AS$2:AS330)</f>
        <v>5080.2407716813941</v>
      </c>
      <c r="AV330">
        <f t="shared" si="121"/>
        <v>0.68899999999999995</v>
      </c>
      <c r="AW330">
        <f t="shared" si="122"/>
        <v>0.82251892197594223</v>
      </c>
      <c r="AX330">
        <f>Sheet1!Z$4*Sheet1!Z$1*((Sheet1!Z$2/AV330)^Sheet1!Z$3-(Sheet1!Z$2/AV330)^6)</f>
        <v>-14.433658903370144</v>
      </c>
      <c r="AY330">
        <f>Sheet1!Z$4*Sheet1!Z$1/Sheet1!Z$2*(Sheet1!Z$3*(Sheet1!Z$2/AV330)^(Sheet1!Z$3+1)-6*(Sheet1!Z$2/AV330)^7)</f>
        <v>-120.68835499036295</v>
      </c>
      <c r="AZ330">
        <f t="shared" si="141"/>
        <v>-5.6358675654904014</v>
      </c>
      <c r="BA330">
        <f>SUM(AZ$2:AZ330)</f>
        <v>-2180.005180953025</v>
      </c>
      <c r="BB330">
        <f t="shared" si="142"/>
        <v>-32.469001345648479</v>
      </c>
      <c r="BC330">
        <f>SUM(BB$2:BB330)</f>
        <v>5337.4096948655506</v>
      </c>
      <c r="BE330">
        <f t="shared" si="123"/>
        <v>0.68100000000000005</v>
      </c>
      <c r="BF330">
        <f t="shared" si="124"/>
        <v>0.78200000000000003</v>
      </c>
      <c r="BG330">
        <f>Sheet1!Z$4*Sheet1!Z$1*((Sheet1!Z$2/BE330)^Sheet1!Z$3-(Sheet1!Z$2/BE330)^6)</f>
        <v>-15.436622379717686</v>
      </c>
      <c r="BH330">
        <f>Sheet1!Z$4*Sheet1!Z$1/Sheet1!Z$2*(Sheet1!Z$3*(Sheet1!Z$2/BE330)^(Sheet1!Z$3+1)-6*(Sheet1!Z$2/BE330)^7)</f>
        <v>-130.18116981833572</v>
      </c>
      <c r="BI330">
        <f t="shared" si="143"/>
        <v>-5.7305654515485722</v>
      </c>
      <c r="BJ330">
        <f>SUM(BI$2:BI330)</f>
        <v>-2165.9474292512346</v>
      </c>
      <c r="BK330">
        <f t="shared" si="144"/>
        <v>-33.297573681747245</v>
      </c>
      <c r="BL330">
        <f>SUM(BK$2:BK330)</f>
        <v>5781.7071804029465</v>
      </c>
    </row>
    <row r="331" spans="1:64" x14ac:dyDescent="0.25">
      <c r="A331">
        <v>0.65900000000000003</v>
      </c>
      <c r="B331">
        <v>1.7573333333333334</v>
      </c>
      <c r="C331">
        <v>1.6475</v>
      </c>
      <c r="D331">
        <v>0.74099999999999999</v>
      </c>
      <c r="E331">
        <v>0.62</v>
      </c>
      <c r="F331">
        <v>-12.857589280321404</v>
      </c>
      <c r="G331">
        <v>-18.623146329045078</v>
      </c>
      <c r="H331">
        <f t="shared" si="125"/>
        <v>-4.1376007871132199</v>
      </c>
      <c r="I331">
        <f t="shared" si="126"/>
        <v>-5.0143607387728952</v>
      </c>
      <c r="J331">
        <f>SUM(H$2:H331)</f>
        <v>-1960.8284602365081</v>
      </c>
      <c r="K331">
        <f>SUM(I$2:I331)</f>
        <v>-1986.3411803303586</v>
      </c>
      <c r="L331">
        <v>-112.95018720820524</v>
      </c>
      <c r="M331">
        <v>-160.6324434199114</v>
      </c>
      <c r="N331">
        <f t="shared" si="127"/>
        <v>-23.95308230883175</v>
      </c>
      <c r="O331">
        <f t="shared" si="128"/>
        <v>-28.502384788157048</v>
      </c>
      <c r="P331">
        <f>SUM(N$2:N331)</f>
        <v>4441.1022834267733</v>
      </c>
      <c r="Q331">
        <f>SUM(O$2:O331)</f>
        <v>14364.666191961753</v>
      </c>
      <c r="S331">
        <f t="shared" si="129"/>
        <v>-5.9929698506947027</v>
      </c>
      <c r="T331">
        <f>SUM(S$2:S331)</f>
        <v>-1006.7666045869532</v>
      </c>
      <c r="U331">
        <f t="shared" si="130"/>
        <v>-34.064946980684468</v>
      </c>
      <c r="V331">
        <f>SUM(U$2:U331)</f>
        <v>29117.263839226456</v>
      </c>
      <c r="X331">
        <v>0.76289438446135582</v>
      </c>
      <c r="Y331">
        <f t="shared" si="131"/>
        <v>-6.1700445956021577</v>
      </c>
      <c r="Z331">
        <f>SUM(Y$2:Y331)</f>
        <v>-2176.1820724112126</v>
      </c>
      <c r="AA331">
        <f t="shared" si="132"/>
        <v>-35.071466610712548</v>
      </c>
      <c r="AB331">
        <f>SUM(AA$2:AA331)</f>
        <v>4321.5868163874784</v>
      </c>
      <c r="AD331">
        <f t="shared" si="133"/>
        <v>-1591.4743384990829</v>
      </c>
      <c r="AE331">
        <f t="shared" si="134"/>
        <v>16719.425327806966</v>
      </c>
      <c r="AG331">
        <f t="shared" si="135"/>
        <v>0.75194719223067796</v>
      </c>
      <c r="AH331">
        <f t="shared" si="136"/>
        <v>-6.0815072231484315</v>
      </c>
      <c r="AI331">
        <f>SUM(AH$2:AH331)</f>
        <v>-1591.4743384990832</v>
      </c>
      <c r="AJ331">
        <f t="shared" si="137"/>
        <v>-34.568206795698515</v>
      </c>
      <c r="AK331">
        <f>SUM(AJ$2:AJ331)</f>
        <v>16719.425327806966</v>
      </c>
      <c r="AM331">
        <f>Sheet1!U331</f>
        <v>0.70293333333333341</v>
      </c>
      <c r="AN331">
        <f t="shared" si="138"/>
        <v>0.74099999999999999</v>
      </c>
      <c r="AO331">
        <f>Sheet1!Z$4*Sheet1!Z$1*((Sheet1!Z$2/AM331)^Sheet1!Z$3-(Sheet1!Z$2/AM331)^6)</f>
        <v>-12.857589280321404</v>
      </c>
      <c r="AP331">
        <f>Sheet1!Z$4*Sheet1!Z$1/Sheet1!Z$2*(Sheet1!Z$3*(Sheet1!Z$2/AM331)^(Sheet1!Z$3+1)-6*(Sheet1!Z$2/AM331)^7)</f>
        <v>-105.89080050769242</v>
      </c>
      <c r="AQ331">
        <f t="shared" si="139"/>
        <v>-4.7076702288932646</v>
      </c>
      <c r="AR331">
        <f>SUM(AQ$2:AQ331)</f>
        <v>-2230.987048091316</v>
      </c>
      <c r="AS331">
        <f t="shared" si="140"/>
        <v>-27.253284760270802</v>
      </c>
      <c r="AT331">
        <f>SUM(AS$2:AS331)</f>
        <v>5052.9874869211235</v>
      </c>
      <c r="AV331">
        <f t="shared" si="121"/>
        <v>0.69099999999999995</v>
      </c>
      <c r="AW331">
        <f t="shared" si="122"/>
        <v>0.82528582272337137</v>
      </c>
      <c r="AX331">
        <f>Sheet1!Z$4*Sheet1!Z$1*((Sheet1!Z$2/AV331)^Sheet1!Z$3-(Sheet1!Z$2/AV331)^6)</f>
        <v>-14.194544833365459</v>
      </c>
      <c r="AY331">
        <f>Sheet1!Z$4*Sheet1!Z$1/Sheet1!Z$2*(Sheet1!Z$3*(Sheet1!Z$2/AV331)^(Sheet1!Z$3+1)-6*(Sheet1!Z$2/AV331)^7)</f>
        <v>-118.43335725595502</v>
      </c>
      <c r="AZ331">
        <f t="shared" si="141"/>
        <v>-5.5934782051710616</v>
      </c>
      <c r="BA331">
        <f>SUM(AZ$2:AZ331)</f>
        <v>-2185.5986591581959</v>
      </c>
      <c r="BB331">
        <f t="shared" si="142"/>
        <v>-32.248726363124675</v>
      </c>
      <c r="BC331">
        <f>SUM(BB$2:BB331)</f>
        <v>5305.1609685024259</v>
      </c>
      <c r="BE331">
        <f t="shared" si="123"/>
        <v>0.68300000000000005</v>
      </c>
      <c r="BF331">
        <f t="shared" si="124"/>
        <v>0.78900000000000003</v>
      </c>
      <c r="BG331">
        <f>Sheet1!Z$4*Sheet1!Z$1*((Sheet1!Z$2/BE331)^Sheet1!Z$3-(Sheet1!Z$2/BE331)^6)</f>
        <v>-15.178714386593269</v>
      </c>
      <c r="BH331">
        <f>Sheet1!Z$4*Sheet1!Z$1/Sheet1!Z$2*(Sheet1!Z$3*(Sheet1!Z$2/BE331)^(Sheet1!Z$3+1)-6*(Sheet1!Z$2/BE331)^7)</f>
        <v>-127.73510978154222</v>
      </c>
      <c r="BI331">
        <f t="shared" si="143"/>
        <v>-5.718315154255678</v>
      </c>
      <c r="BJ331">
        <f>SUM(BI$2:BI331)</f>
        <v>-2171.6657444054904</v>
      </c>
      <c r="BK331">
        <f t="shared" si="144"/>
        <v>-33.252280161215069</v>
      </c>
      <c r="BL331">
        <f>SUM(BK$2:BK331)</f>
        <v>5748.4549002417316</v>
      </c>
    </row>
    <row r="332" spans="1:64" x14ac:dyDescent="0.25">
      <c r="A332">
        <v>0.66100000000000003</v>
      </c>
      <c r="B332">
        <v>1.7626666666666668</v>
      </c>
      <c r="C332">
        <v>1.6525000000000001</v>
      </c>
      <c r="D332">
        <v>0.74399999999999999</v>
      </c>
      <c r="E332">
        <v>0.624</v>
      </c>
      <c r="F332">
        <v>-12.633922467693417</v>
      </c>
      <c r="G332">
        <v>-18.304948284595913</v>
      </c>
      <c r="H332">
        <f t="shared" si="125"/>
        <v>-4.1068993726492646</v>
      </c>
      <c r="I332">
        <f t="shared" si="126"/>
        <v>-4.9906373770992527</v>
      </c>
      <c r="J332">
        <f>SUM(H$2:H332)</f>
        <v>-1964.9353596091573</v>
      </c>
      <c r="K332">
        <f>SUM(I$2:I332)</f>
        <v>-1991.331817707458</v>
      </c>
      <c r="L332">
        <v>-110.72465424648044</v>
      </c>
      <c r="M332">
        <v>-157.5758612593944</v>
      </c>
      <c r="N332">
        <f t="shared" si="127"/>
        <v>-23.7914902835909</v>
      </c>
      <c r="O332">
        <f t="shared" si="128"/>
        <v>-28.397405151589219</v>
      </c>
      <c r="P332">
        <f>SUM(N$2:N332)</f>
        <v>4417.3107931431823</v>
      </c>
      <c r="Q332">
        <f>SUM(O$2:O332)</f>
        <v>14336.268786810164</v>
      </c>
      <c r="S332">
        <f t="shared" si="129"/>
        <v>-5.9503753342337253</v>
      </c>
      <c r="T332">
        <f>SUM(S$2:S332)</f>
        <v>-1012.716979921187</v>
      </c>
      <c r="U332">
        <f t="shared" si="130"/>
        <v>-33.858444603817915</v>
      </c>
      <c r="V332">
        <f>SUM(U$2:U332)</f>
        <v>29083.405394622638</v>
      </c>
      <c r="X332">
        <v>0.76561740934795219</v>
      </c>
      <c r="Y332">
        <f t="shared" si="131"/>
        <v>-6.1232674032849186</v>
      </c>
      <c r="Z332">
        <f>SUM(Y$2:Y332)</f>
        <v>-2182.3053398144975</v>
      </c>
      <c r="AA332">
        <f t="shared" si="132"/>
        <v>-34.842223981352447</v>
      </c>
      <c r="AB332">
        <f>SUM(AA$2:AA332)</f>
        <v>4286.7445924061258</v>
      </c>
      <c r="AD332">
        <f t="shared" si="133"/>
        <v>-1597.5111598678423</v>
      </c>
      <c r="AE332">
        <f t="shared" si="134"/>
        <v>16685.074993514383</v>
      </c>
      <c r="AG332">
        <f t="shared" si="135"/>
        <v>0.75480870467397609</v>
      </c>
      <c r="AH332">
        <f t="shared" si="136"/>
        <v>-6.0368213687593224</v>
      </c>
      <c r="AI332">
        <f>SUM(AH$2:AH332)</f>
        <v>-1597.5111598678425</v>
      </c>
      <c r="AJ332">
        <f t="shared" si="137"/>
        <v>-34.350334292585181</v>
      </c>
      <c r="AK332">
        <f>SUM(AJ$2:AJ332)</f>
        <v>16685.074993514379</v>
      </c>
      <c r="AM332">
        <f>Sheet1!U332</f>
        <v>0.70506666666666673</v>
      </c>
      <c r="AN332">
        <f t="shared" si="138"/>
        <v>0.74399999999999999</v>
      </c>
      <c r="AO332">
        <f>Sheet1!Z$4*Sheet1!Z$1*((Sheet1!Z$2/AM332)^Sheet1!Z$3-(Sheet1!Z$2/AM332)^6)</f>
        <v>-12.633922467693417</v>
      </c>
      <c r="AP332">
        <f>Sheet1!Z$4*Sheet1!Z$1/Sheet1!Z$2*(Sheet1!Z$3*(Sheet1!Z$2/AM332)^(Sheet1!Z$3+1)-6*(Sheet1!Z$2/AM332)^7)</f>
        <v>-103.80436335607541</v>
      </c>
      <c r="AQ332">
        <f t="shared" si="139"/>
        <v>-4.6727388417698297</v>
      </c>
      <c r="AR332">
        <f>SUM(AQ$2:AQ332)</f>
        <v>-2235.6597869330858</v>
      </c>
      <c r="AS332">
        <f t="shared" si="140"/>
        <v>-27.069428944885647</v>
      </c>
      <c r="AT332">
        <f>SUM(AS$2:AS332)</f>
        <v>5025.9180579762378</v>
      </c>
      <c r="AV332">
        <f t="shared" si="121"/>
        <v>0.69299999999999995</v>
      </c>
      <c r="AW332">
        <f t="shared" si="122"/>
        <v>0.83010050344921227</v>
      </c>
      <c r="AX332">
        <f>Sheet1!Z$4*Sheet1!Z$1*((Sheet1!Z$2/AV332)^Sheet1!Z$3-(Sheet1!Z$2/AV332)^6)</f>
        <v>-13.959895215471906</v>
      </c>
      <c r="AY332">
        <f>Sheet1!Z$4*Sheet1!Z$1/Sheet1!Z$2*(Sheet1!Z$3*(Sheet1!Z$2/AV332)^(Sheet1!Z$3+1)-6*(Sheet1!Z$2/AV332)^7)</f>
        <v>-116.22374835831336</v>
      </c>
      <c r="AZ332">
        <f t="shared" si="141"/>
        <v>-5.5651811431970781</v>
      </c>
      <c r="BA332">
        <f>SUM(AZ$2:AZ332)</f>
        <v>-2191.1638403013931</v>
      </c>
      <c r="BB332">
        <f t="shared" si="142"/>
        <v>-32.108887532528477</v>
      </c>
      <c r="BC332">
        <f>SUM(BB$2:BB332)</f>
        <v>5273.0520809698974</v>
      </c>
      <c r="BE332">
        <f t="shared" si="123"/>
        <v>0.68500000000000005</v>
      </c>
      <c r="BF332">
        <f t="shared" si="124"/>
        <v>0.78700000000000003</v>
      </c>
      <c r="BG332">
        <f>Sheet1!Z$4*Sheet1!Z$1*((Sheet1!Z$2/BE332)^Sheet1!Z$3-(Sheet1!Z$2/BE332)^6)</f>
        <v>-14.925649125637621</v>
      </c>
      <c r="BH332">
        <f>Sheet1!Z$4*Sheet1!Z$1/Sheet1!Z$2*(Sheet1!Z$3*(Sheet1!Z$2/BE332)^(Sheet1!Z$3+1)-6*(Sheet1!Z$2/BE332)^7)</f>
        <v>-125.33827269147423</v>
      </c>
      <c r="BI332">
        <f t="shared" si="143"/>
        <v>-5.641238088680474</v>
      </c>
      <c r="BJ332">
        <f>SUM(BI$2:BI332)</f>
        <v>-2177.3069824941708</v>
      </c>
      <c r="BK332">
        <f t="shared" si="144"/>
        <v>-32.829036856212873</v>
      </c>
      <c r="BL332">
        <f>SUM(BK$2:BK332)</f>
        <v>5715.6258633855186</v>
      </c>
    </row>
    <row r="333" spans="1:64" x14ac:dyDescent="0.25">
      <c r="A333">
        <v>0.66300000000000003</v>
      </c>
      <c r="B333">
        <v>1.768</v>
      </c>
      <c r="C333">
        <v>1.6575</v>
      </c>
      <c r="D333">
        <v>0.75</v>
      </c>
      <c r="E333">
        <v>0.628</v>
      </c>
      <c r="F333">
        <v>-12.414658902120774</v>
      </c>
      <c r="G333">
        <v>-17.992802224364098</v>
      </c>
      <c r="H333">
        <f t="shared" si="125"/>
        <v>-4.0928243992097446</v>
      </c>
      <c r="I333">
        <f t="shared" si="126"/>
        <v>-4.9669010348438238</v>
      </c>
      <c r="J333">
        <f>SUM(H$2:H333)</f>
        <v>-1969.0281840083671</v>
      </c>
      <c r="K333">
        <f>SUM(I$2:I333)</f>
        <v>-1996.2987187423018</v>
      </c>
      <c r="L333">
        <v>-108.54676381188692</v>
      </c>
      <c r="M333">
        <v>-154.5802689299442</v>
      </c>
      <c r="N333">
        <f t="shared" si="127"/>
        <v>-23.725683281853087</v>
      </c>
      <c r="O333">
        <f t="shared" si="128"/>
        <v>-28.291390125739838</v>
      </c>
      <c r="P333">
        <f>SUM(N$2:N333)</f>
        <v>4393.5851098613293</v>
      </c>
      <c r="Q333">
        <f>SUM(O$2:O333)</f>
        <v>14307.977396684424</v>
      </c>
      <c r="S333">
        <f t="shared" si="129"/>
        <v>-5.9318085607211275</v>
      </c>
      <c r="T333">
        <f>SUM(S$2:S333)</f>
        <v>-1018.6487884819081</v>
      </c>
      <c r="U333">
        <f t="shared" si="130"/>
        <v>-33.78748820749184</v>
      </c>
      <c r="V333">
        <f>SUM(U$2:U333)</f>
        <v>29049.617906415147</v>
      </c>
      <c r="X333">
        <v>0.77142977798602441</v>
      </c>
      <c r="Y333">
        <f t="shared" si="131"/>
        <v>-6.1012983480702641</v>
      </c>
      <c r="Z333">
        <f>SUM(Y$2:Y333)</f>
        <v>-2188.406638162568</v>
      </c>
      <c r="AA333">
        <f t="shared" si="132"/>
        <v>-34.752899368814468</v>
      </c>
      <c r="AB333">
        <f>SUM(AA$2:AA333)</f>
        <v>4251.9916930373111</v>
      </c>
      <c r="AD333">
        <f t="shared" si="133"/>
        <v>-1603.527713322238</v>
      </c>
      <c r="AE333">
        <f t="shared" si="134"/>
        <v>16650.804799726229</v>
      </c>
      <c r="AG333">
        <f t="shared" si="135"/>
        <v>0.76071488899301221</v>
      </c>
      <c r="AH333">
        <f t="shared" si="136"/>
        <v>-6.0165534543956962</v>
      </c>
      <c r="AI333">
        <f>SUM(AH$2:AH333)</f>
        <v>-1603.5277133222382</v>
      </c>
      <c r="AJ333">
        <f t="shared" si="137"/>
        <v>-34.270193788153151</v>
      </c>
      <c r="AK333">
        <f>SUM(AJ$2:AJ333)</f>
        <v>16650.804799726226</v>
      </c>
      <c r="AM333">
        <f>Sheet1!U333</f>
        <v>0.70720000000000005</v>
      </c>
      <c r="AN333">
        <f t="shared" si="138"/>
        <v>0.75</v>
      </c>
      <c r="AO333">
        <f>Sheet1!Z$4*Sheet1!Z$1*((Sheet1!Z$2/AM333)^Sheet1!Z$3-(Sheet1!Z$2/AM333)^6)</f>
        <v>-12.414658902120774</v>
      </c>
      <c r="AP333">
        <f>Sheet1!Z$4*Sheet1!Z$1/Sheet1!Z$2*(Sheet1!Z$3*(Sheet1!Z$2/AM333)^(Sheet1!Z$3+1)-6*(Sheet1!Z$2/AM333)^7)</f>
        <v>-101.76259107364399</v>
      </c>
      <c r="AQ333">
        <f t="shared" si="139"/>
        <v>-4.6567246497675328</v>
      </c>
      <c r="AR333">
        <f>SUM(AQ$2:AQ333)</f>
        <v>-2240.3165115828533</v>
      </c>
      <c r="AS333">
        <f t="shared" si="140"/>
        <v>-26.994555200686186</v>
      </c>
      <c r="AT333">
        <f>SUM(AS$2:AS333)</f>
        <v>4998.9235027755512</v>
      </c>
      <c r="AV333">
        <f t="shared" si="121"/>
        <v>0.69499999999999995</v>
      </c>
      <c r="AW333">
        <f t="shared" si="122"/>
        <v>0.83491689694790028</v>
      </c>
      <c r="AX333">
        <f>Sheet1!Z$4*Sheet1!Z$1*((Sheet1!Z$2/AV333)^Sheet1!Z$3-(Sheet1!Z$2/AV333)^6)</f>
        <v>-13.729620193889597</v>
      </c>
      <c r="AY333">
        <f>Sheet1!Z$4*Sheet1!Z$1/Sheet1!Z$2*(Sheet1!Z$3*(Sheet1!Z$2/AV333)^(Sheet1!Z$3+1)-6*(Sheet1!Z$2/AV333)^7)</f>
        <v>-114.05860904970329</v>
      </c>
      <c r="AZ333">
        <f t="shared" si="141"/>
        <v>-5.5369599594695345</v>
      </c>
      <c r="BA333">
        <f>SUM(AZ$2:AZ333)</f>
        <v>-2196.7008002608627</v>
      </c>
      <c r="BB333">
        <f t="shared" si="142"/>
        <v>-31.968755871144538</v>
      </c>
      <c r="BC333">
        <f>SUM(BB$2:BB333)</f>
        <v>5241.0833250987525</v>
      </c>
      <c r="BE333">
        <f t="shared" si="123"/>
        <v>0.68699999999999994</v>
      </c>
      <c r="BF333">
        <f t="shared" si="124"/>
        <v>0.79200000000000004</v>
      </c>
      <c r="BG333">
        <f>Sheet1!Z$4*Sheet1!Z$1*((Sheet1!Z$2/BE333)^Sheet1!Z$3-(Sheet1!Z$2/BE333)^6)</f>
        <v>-14.677329135534508</v>
      </c>
      <c r="BH333">
        <f>Sheet1!Z$4*Sheet1!Z$1/Sheet1!Z$2*(Sheet1!Z$3*(Sheet1!Z$2/BE333)^(Sheet1!Z$3+1)-6*(Sheet1!Z$2/BE333)^7)</f>
        <v>-122.98967656049095</v>
      </c>
      <c r="BI333">
        <f t="shared" si="143"/>
        <v>-5.6148973893077123</v>
      </c>
      <c r="BJ333">
        <f>SUM(BI$2:BI333)</f>
        <v>-2182.9218798834786</v>
      </c>
      <c r="BK333">
        <f t="shared" si="144"/>
        <v>-32.700037805296205</v>
      </c>
      <c r="BL333">
        <f>SUM(BK$2:BK333)</f>
        <v>5682.9258255802224</v>
      </c>
    </row>
    <row r="334" spans="1:64" x14ac:dyDescent="0.25">
      <c r="A334">
        <v>0.66500000000000004</v>
      </c>
      <c r="B334">
        <v>1.7733333333333334</v>
      </c>
      <c r="C334">
        <v>1.6625000000000001</v>
      </c>
      <c r="D334">
        <v>0.753</v>
      </c>
      <c r="E334">
        <v>0.63200000000000001</v>
      </c>
      <c r="F334">
        <v>-12.199704349562888</v>
      </c>
      <c r="G334">
        <v>-17.686587306588347</v>
      </c>
      <c r="H334">
        <f t="shared" si="125"/>
        <v>-4.0624457347570422</v>
      </c>
      <c r="I334">
        <f t="shared" si="126"/>
        <v>-4.9431570772866129</v>
      </c>
      <c r="J334">
        <f>SUM(H$2:H334)</f>
        <v>-1973.0906297431243</v>
      </c>
      <c r="K334">
        <f>SUM(I$2:I334)</f>
        <v>-2001.2418758195884</v>
      </c>
      <c r="L334">
        <v>-106.41546840056425</v>
      </c>
      <c r="M334">
        <v>-151.64453042255303</v>
      </c>
      <c r="N334">
        <f t="shared" si="127"/>
        <v>-23.56484964420228</v>
      </c>
      <c r="O334">
        <f t="shared" si="128"/>
        <v>-28.18439811645819</v>
      </c>
      <c r="P334">
        <f>SUM(N$2:N334)</f>
        <v>4370.0202602171266</v>
      </c>
      <c r="Q334">
        <f>SUM(O$2:O334)</f>
        <v>14279.792998567966</v>
      </c>
      <c r="S334">
        <f t="shared" si="129"/>
        <v>-5.889552656956992</v>
      </c>
      <c r="T334">
        <f>SUM(S$2:S334)</f>
        <v>-1024.538341138865</v>
      </c>
      <c r="U334">
        <f t="shared" si="130"/>
        <v>-33.580461679894015</v>
      </c>
      <c r="V334">
        <f>SUM(U$2:U334)</f>
        <v>29016.037444735255</v>
      </c>
      <c r="X334">
        <v>0.77415859669165399</v>
      </c>
      <c r="Y334">
        <f t="shared" si="131"/>
        <v>-6.0550435857256675</v>
      </c>
      <c r="Z334">
        <f>SUM(Y$2:Y334)</f>
        <v>-2194.4616817482938</v>
      </c>
      <c r="AA334">
        <f t="shared" si="132"/>
        <v>-34.524041288664826</v>
      </c>
      <c r="AB334">
        <f>SUM(AA$2:AA334)</f>
        <v>4217.4676517486459</v>
      </c>
      <c r="AD334">
        <f t="shared" si="133"/>
        <v>-1609.5000114435793</v>
      </c>
      <c r="AE334">
        <f t="shared" si="134"/>
        <v>16616.752548241951</v>
      </c>
      <c r="AG334">
        <f t="shared" si="135"/>
        <v>0.76357929834582694</v>
      </c>
      <c r="AH334">
        <f t="shared" si="136"/>
        <v>-5.9722981213413293</v>
      </c>
      <c r="AI334">
        <f>SUM(AH$2:AH334)</f>
        <v>-1609.5000114435795</v>
      </c>
      <c r="AJ334">
        <f t="shared" si="137"/>
        <v>-34.052251484279417</v>
      </c>
      <c r="AK334">
        <f>SUM(AJ$2:AJ334)</f>
        <v>16616.752548241948</v>
      </c>
      <c r="AM334">
        <f>Sheet1!U334</f>
        <v>0.70933333333333337</v>
      </c>
      <c r="AN334">
        <f t="shared" si="138"/>
        <v>0.753</v>
      </c>
      <c r="AO334">
        <f>Sheet1!Z$4*Sheet1!Z$1*((Sheet1!Z$2/AM334)^Sheet1!Z$3-(Sheet1!Z$2/AM334)^6)</f>
        <v>-12.199704349562888</v>
      </c>
      <c r="AP334">
        <f>Sheet1!Z$4*Sheet1!Z$1/Sheet1!Z$2*(Sheet1!Z$3*(Sheet1!Z$2/AM334)^(Sheet1!Z$3+1)-6*(Sheet1!Z$2/AM334)^7)</f>
        <v>-99.764501625528993</v>
      </c>
      <c r="AQ334">
        <f t="shared" si="139"/>
        <v>-4.6221604804346796</v>
      </c>
      <c r="AR334">
        <f>SUM(AQ$2:AQ334)</f>
        <v>-2244.9386720632879</v>
      </c>
      <c r="AS334">
        <f t="shared" si="140"/>
        <v>-26.811562261847932</v>
      </c>
      <c r="AT334">
        <f>SUM(AS$2:AS334)</f>
        <v>4972.1119405137033</v>
      </c>
      <c r="AV334">
        <f t="shared" si="121"/>
        <v>0.69699999999999995</v>
      </c>
      <c r="AW334">
        <f t="shared" si="122"/>
        <v>0.84484287924883561</v>
      </c>
      <c r="AX334">
        <f>Sheet1!Z$4*Sheet1!Z$1*((Sheet1!Z$2/AV334)^Sheet1!Z$3-(Sheet1!Z$2/AV334)^6)</f>
        <v>-13.503631735561385</v>
      </c>
      <c r="AY334">
        <f>Sheet1!Z$4*Sheet1!Z$1/Sheet1!Z$2*(Sheet1!Z$3*(Sheet1!Z$2/AV334)^(Sheet1!Z$3+1)-6*(Sheet1!Z$2/AV334)^7)</f>
        <v>-111.93703583296374</v>
      </c>
      <c r="AZ334">
        <f t="shared" si="141"/>
        <v>-5.5423262848736723</v>
      </c>
      <c r="BA334">
        <f>SUM(AZ$2:AZ334)</f>
        <v>-2202.2431265457362</v>
      </c>
      <c r="BB334">
        <f t="shared" si="142"/>
        <v>-32.021972822091072</v>
      </c>
      <c r="BC334">
        <f>SUM(BB$2:BB334)</f>
        <v>5209.0613522766616</v>
      </c>
      <c r="BE334">
        <f t="shared" si="123"/>
        <v>0.68899999999999995</v>
      </c>
      <c r="BF334">
        <f t="shared" si="124"/>
        <v>0.80400000000000005</v>
      </c>
      <c r="BG334">
        <f>Sheet1!Z$4*Sheet1!Z$1*((Sheet1!Z$2/BE334)^Sheet1!Z$3-(Sheet1!Z$2/BE334)^6)</f>
        <v>-14.433658903370144</v>
      </c>
      <c r="BH334">
        <f>Sheet1!Z$4*Sheet1!Z$1/Sheet1!Z$2*(Sheet1!Z$3*(Sheet1!Z$2/BE334)^(Sheet1!Z$3+1)-6*(Sheet1!Z$2/BE334)^7)</f>
        <v>-120.68835499036295</v>
      </c>
      <c r="BI334">
        <f t="shared" si="143"/>
        <v>-5.6376491241426256</v>
      </c>
      <c r="BJ334">
        <f>SUM(BI$2:BI334)</f>
        <v>-2188.5595290076212</v>
      </c>
      <c r="BK334">
        <f t="shared" si="144"/>
        <v>-32.856382885478617</v>
      </c>
      <c r="BL334">
        <f>SUM(BK$2:BK334)</f>
        <v>5650.0694426947439</v>
      </c>
    </row>
    <row r="335" spans="1:64" x14ac:dyDescent="0.25">
      <c r="A335">
        <v>0.66700000000000004</v>
      </c>
      <c r="B335">
        <v>1.7786666666666668</v>
      </c>
      <c r="C335">
        <v>1.6675</v>
      </c>
      <c r="D335">
        <v>0.753</v>
      </c>
      <c r="E335">
        <v>0.63800000000000001</v>
      </c>
      <c r="F335">
        <v>-11.988966649992603</v>
      </c>
      <c r="G335">
        <v>-17.386184949938333</v>
      </c>
      <c r="H335">
        <f t="shared" si="125"/>
        <v>-4.0163208161132653</v>
      </c>
      <c r="I335">
        <f t="shared" si="126"/>
        <v>-4.9348805142912076</v>
      </c>
      <c r="J335">
        <f>SUM(H$2:H335)</f>
        <v>-1977.1069505592375</v>
      </c>
      <c r="K335">
        <f>SUM(I$2:I335)</f>
        <v>-2006.1767563338797</v>
      </c>
      <c r="L335">
        <v>-104.32974147001403</v>
      </c>
      <c r="M335">
        <v>-148.76752143066417</v>
      </c>
      <c r="N335">
        <f t="shared" si="127"/>
        <v>-23.312057688874813</v>
      </c>
      <c r="O335">
        <f t="shared" si="128"/>
        <v>-28.16477641122848</v>
      </c>
      <c r="P335">
        <f>SUM(N$2:N335)</f>
        <v>4346.7082025282516</v>
      </c>
      <c r="Q335">
        <f>SUM(O$2:O335)</f>
        <v>14251.628222156738</v>
      </c>
      <c r="S335">
        <f t="shared" si="129"/>
        <v>-5.8243965944534155</v>
      </c>
      <c r="T335">
        <f>SUM(S$2:S335)</f>
        <v>-1030.3627377333185</v>
      </c>
      <c r="U335">
        <f t="shared" si="130"/>
        <v>-33.241499432061197</v>
      </c>
      <c r="V335">
        <f>SUM(U$2:U335)</f>
        <v>28982.795945303194</v>
      </c>
      <c r="X335">
        <v>0.7738080969432104</v>
      </c>
      <c r="Y335">
        <f t="shared" si="131"/>
        <v>-5.9853456103539351</v>
      </c>
      <c r="Z335">
        <f>SUM(Y$2:Y335)</f>
        <v>-2200.4470273586476</v>
      </c>
      <c r="AA335">
        <f t="shared" si="132"/>
        <v>-34.160081560507415</v>
      </c>
      <c r="AB335">
        <f>SUM(AA$2:AA335)</f>
        <v>4183.3075701881389</v>
      </c>
      <c r="AD335">
        <f t="shared" si="133"/>
        <v>-1615.4048825459831</v>
      </c>
      <c r="AE335">
        <f t="shared" si="134"/>
        <v>16583.051757745667</v>
      </c>
      <c r="AG335">
        <f t="shared" si="135"/>
        <v>0.76340404847160515</v>
      </c>
      <c r="AH335">
        <f t="shared" si="136"/>
        <v>-5.9048711024036749</v>
      </c>
      <c r="AI335">
        <f>SUM(AH$2:AH335)</f>
        <v>-1615.4048825459831</v>
      </c>
      <c r="AJ335">
        <f t="shared" si="137"/>
        <v>-33.700790496284306</v>
      </c>
      <c r="AK335">
        <f>SUM(AJ$2:AJ335)</f>
        <v>16583.051757745663</v>
      </c>
      <c r="AM335">
        <f>Sheet1!U335</f>
        <v>0.7114666666666668</v>
      </c>
      <c r="AN335">
        <f t="shared" si="138"/>
        <v>0.753</v>
      </c>
      <c r="AO335">
        <f>Sheet1!Z$4*Sheet1!Z$1*((Sheet1!Z$2/AM335)^Sheet1!Z$3-(Sheet1!Z$2/AM335)^6)</f>
        <v>-11.988966649992594</v>
      </c>
      <c r="AP335">
        <f>Sheet1!Z$4*Sheet1!Z$1/Sheet1!Z$2*(Sheet1!Z$3*(Sheet1!Z$2/AM335)^(Sheet1!Z$3+1)-6*(Sheet1!Z$2/AM335)^7)</f>
        <v>-97.809132628138059</v>
      </c>
      <c r="AQ335">
        <f t="shared" si="139"/>
        <v>-4.5696805729999799</v>
      </c>
      <c r="AR335">
        <f>SUM(AQ$2:AQ335)</f>
        <v>-2249.5083526362878</v>
      </c>
      <c r="AS335">
        <f t="shared" si="140"/>
        <v>-26.523941192675331</v>
      </c>
      <c r="AT335">
        <f>SUM(AS$2:AS335)</f>
        <v>4945.5879993210283</v>
      </c>
      <c r="AV335">
        <f t="shared" si="121"/>
        <v>0.69899999999999995</v>
      </c>
      <c r="AW335">
        <f t="shared" si="122"/>
        <v>0.84863972541085886</v>
      </c>
      <c r="AX335">
        <f>Sheet1!Z$4*Sheet1!Z$1*((Sheet1!Z$2/AV335)^Sheet1!Z$3-(Sheet1!Z$2/AV335)^6)</f>
        <v>-13.281843598692147</v>
      </c>
      <c r="AY335">
        <f>Sheet1!Z$4*Sheet1!Z$1/Sheet1!Z$2*(Sheet1!Z$3*(Sheet1!Z$2/AV335)^(Sheet1!Z$3+1)-6*(Sheet1!Z$2/AV335)^7)</f>
        <v>-109.85814093738163</v>
      </c>
      <c r="AZ335">
        <f t="shared" si="141"/>
        <v>-5.5072662225803395</v>
      </c>
      <c r="BA335">
        <f>SUM(AZ$2:AZ335)</f>
        <v>-2207.7503927683165</v>
      </c>
      <c r="BB335">
        <f t="shared" si="142"/>
        <v>-31.841031633193005</v>
      </c>
      <c r="BC335">
        <f>SUM(BB$2:BB335)</f>
        <v>5177.2203206434688</v>
      </c>
      <c r="BE335">
        <f t="shared" si="123"/>
        <v>0.69099999999999995</v>
      </c>
      <c r="BF335">
        <f t="shared" si="124"/>
        <v>0.80700000000000005</v>
      </c>
      <c r="BG335">
        <f>Sheet1!Z$4*Sheet1!Z$1*((Sheet1!Z$2/BE335)^Sheet1!Z$3-(Sheet1!Z$2/BE335)^6)</f>
        <v>-14.194544833365459</v>
      </c>
      <c r="BH335">
        <f>Sheet1!Z$4*Sheet1!Z$1/Sheet1!Z$2*(Sheet1!Z$3*(Sheet1!Z$2/BE335)^(Sheet1!Z$3+1)-6*(Sheet1!Z$2/BE335)^7)</f>
        <v>-118.43335725595502</v>
      </c>
      <c r="BI335">
        <f t="shared" si="143"/>
        <v>-5.5969233217026471</v>
      </c>
      <c r="BJ335">
        <f>SUM(BI$2:BI335)</f>
        <v>-2194.1564523293237</v>
      </c>
      <c r="BK335">
        <f t="shared" si="144"/>
        <v>-32.642176027861254</v>
      </c>
      <c r="BL335">
        <f>SUM(BK$2:BK335)</f>
        <v>5617.427266666883</v>
      </c>
    </row>
    <row r="336" spans="1:64" x14ac:dyDescent="0.25">
      <c r="A336">
        <v>0.66900000000000004</v>
      </c>
      <c r="B336">
        <v>1.784</v>
      </c>
      <c r="C336">
        <v>1.6725000000000001</v>
      </c>
      <c r="D336">
        <v>0.75700000000000001</v>
      </c>
      <c r="E336">
        <v>0.64300000000000002</v>
      </c>
      <c r="F336">
        <v>-11.782355675676854</v>
      </c>
      <c r="G336">
        <v>-17.091478809443529</v>
      </c>
      <c r="H336">
        <f t="shared" si="125"/>
        <v>-3.9919054266411376</v>
      </c>
      <c r="I336">
        <f t="shared" si="126"/>
        <v>-4.9186152203996487</v>
      </c>
      <c r="J336">
        <f>SUM(H$2:H336)</f>
        <v>-1981.0988559858786</v>
      </c>
      <c r="K336">
        <f>SUM(I$2:I336)</f>
        <v>-2011.0953715542794</v>
      </c>
      <c r="L336">
        <v>-102.28857723288749</v>
      </c>
      <c r="M336">
        <v>-145.94813000345499</v>
      </c>
      <c r="N336">
        <f t="shared" si="127"/>
        <v>-23.18469412859092</v>
      </c>
      <c r="O336">
        <f t="shared" si="128"/>
        <v>-28.098805690763907</v>
      </c>
      <c r="P336">
        <f>SUM(N$2:N336)</f>
        <v>4323.5235083996604</v>
      </c>
      <c r="Q336">
        <f>SUM(O$2:O336)</f>
        <v>14223.529416465974</v>
      </c>
      <c r="S336">
        <f t="shared" si="129"/>
        <v>-5.7906558660070511</v>
      </c>
      <c r="T336">
        <f>SUM(S$2:S336)</f>
        <v>-1036.1533935993255</v>
      </c>
      <c r="U336">
        <f t="shared" si="130"/>
        <v>-33.080553511521423</v>
      </c>
      <c r="V336">
        <f>SUM(U$2:U336)</f>
        <v>28949.715391791673</v>
      </c>
      <c r="X336">
        <v>0.77757259279843371</v>
      </c>
      <c r="Y336">
        <f t="shared" si="131"/>
        <v>-5.9480254897418261</v>
      </c>
      <c r="Z336">
        <f>SUM(Y$2:Y336)</f>
        <v>-2206.3950528483892</v>
      </c>
      <c r="AA336">
        <f t="shared" si="132"/>
        <v>-33.979566400476941</v>
      </c>
      <c r="AB336">
        <f>SUM(AA$2:AA336)</f>
        <v>4149.3280037876621</v>
      </c>
      <c r="AD336">
        <f t="shared" si="133"/>
        <v>-1621.2742232238575</v>
      </c>
      <c r="AE336">
        <f t="shared" si="134"/>
        <v>16549.521697789667</v>
      </c>
      <c r="AG336">
        <f t="shared" si="135"/>
        <v>0.76728629639921686</v>
      </c>
      <c r="AH336">
        <f t="shared" si="136"/>
        <v>-5.8693406778744377</v>
      </c>
      <c r="AI336">
        <f>SUM(AH$2:AH336)</f>
        <v>-1621.2742232238575</v>
      </c>
      <c r="AJ336">
        <f t="shared" si="137"/>
        <v>-33.530059955999185</v>
      </c>
      <c r="AK336">
        <f>SUM(AJ$2:AJ336)</f>
        <v>16549.521697789663</v>
      </c>
      <c r="AM336">
        <f>Sheet1!U336</f>
        <v>0.71360000000000001</v>
      </c>
      <c r="AN336">
        <f t="shared" si="138"/>
        <v>0.75700000000000001</v>
      </c>
      <c r="AO336">
        <f>Sheet1!Z$4*Sheet1!Z$1*((Sheet1!Z$2/AM336)^Sheet1!Z$3-(Sheet1!Z$2/AM336)^6)</f>
        <v>-11.782355675676866</v>
      </c>
      <c r="AP336">
        <f>Sheet1!Z$4*Sheet1!Z$1/Sheet1!Z$2*(Sheet1!Z$3*(Sheet1!Z$2/AM336)^(Sheet1!Z$3+1)-6*(Sheet1!Z$2/AM336)^7)</f>
        <v>-95.89554115583212</v>
      </c>
      <c r="AQ336">
        <f t="shared" si="139"/>
        <v>-4.5419012854228109</v>
      </c>
      <c r="AR336">
        <f>SUM(AQ$2:AQ336)</f>
        <v>-2254.0502539217105</v>
      </c>
      <c r="AS336">
        <f t="shared" si="140"/>
        <v>-26.379029764085693</v>
      </c>
      <c r="AT336">
        <f>SUM(AS$2:AS336)</f>
        <v>4919.208969556943</v>
      </c>
      <c r="AV336">
        <f t="shared" si="121"/>
        <v>0.70099999999999996</v>
      </c>
      <c r="AW336">
        <f t="shared" si="122"/>
        <v>0.85550164899383951</v>
      </c>
      <c r="AX336">
        <f>Sheet1!Z$4*Sheet1!Z$1*((Sheet1!Z$2/AV336)^Sheet1!Z$3-(Sheet1!Z$2/AV336)^6)</f>
        <v>-13.064171301338025</v>
      </c>
      <c r="AY336">
        <f>Sheet1!Z$4*Sheet1!Z$1/Sheet1!Z$2*(Sheet1!Z$3*(Sheet1!Z$2/AV336)^(Sheet1!Z$3+1)-6*(Sheet1!Z$2/AV336)^7)</f>
        <v>-107.8210522731332</v>
      </c>
      <c r="AZ336">
        <f t="shared" si="141"/>
        <v>-5.4921040091535467</v>
      </c>
      <c r="BA336">
        <f>SUM(AZ$2:AZ336)</f>
        <v>-2213.24249677747</v>
      </c>
      <c r="BB336">
        <f t="shared" si="142"/>
        <v>-31.774481387368649</v>
      </c>
      <c r="BC336">
        <f>SUM(BB$2:BB336)</f>
        <v>5145.4458392561</v>
      </c>
      <c r="BE336">
        <f t="shared" si="123"/>
        <v>0.69299999999999995</v>
      </c>
      <c r="BF336">
        <f t="shared" si="124"/>
        <v>0.81200000000000006</v>
      </c>
      <c r="BG336">
        <f>Sheet1!Z$4*Sheet1!Z$1*((Sheet1!Z$2/BE336)^Sheet1!Z$3-(Sheet1!Z$2/BE336)^6)</f>
        <v>-13.959895215471906</v>
      </c>
      <c r="BH336">
        <f>Sheet1!Z$4*Sheet1!Z$1/Sheet1!Z$2*(Sheet1!Z$3*(Sheet1!Z$2/BE336)^(Sheet1!Z$3+1)-6*(Sheet1!Z$2/BE336)^7)</f>
        <v>-116.22374835831336</v>
      </c>
      <c r="BI336">
        <f t="shared" si="143"/>
        <v>-5.5702440526478254</v>
      </c>
      <c r="BJ336">
        <f>SUM(BI$2:BI336)</f>
        <v>-2199.7266963819716</v>
      </c>
      <c r="BK336">
        <f t="shared" si="144"/>
        <v>-32.509101091863798</v>
      </c>
      <c r="BL336">
        <f>SUM(BK$2:BK336)</f>
        <v>5584.918165575019</v>
      </c>
    </row>
    <row r="337" spans="1:64" x14ac:dyDescent="0.25">
      <c r="A337">
        <v>0.67100000000000004</v>
      </c>
      <c r="B337">
        <v>1.7893333333333334</v>
      </c>
      <c r="C337">
        <v>1.6775</v>
      </c>
      <c r="D337">
        <v>0.76100000000000001</v>
      </c>
      <c r="E337">
        <v>0.64500000000000002</v>
      </c>
      <c r="F337">
        <v>-11.579783289886345</v>
      </c>
      <c r="G337">
        <v>-16.802354751191231</v>
      </c>
      <c r="H337">
        <f t="shared" si="125"/>
        <v>-3.9676205314567277</v>
      </c>
      <c r="I337">
        <f t="shared" si="126"/>
        <v>-4.8794953085675541</v>
      </c>
      <c r="J337">
        <f>SUM(H$2:H337)</f>
        <v>-1985.0664765173353</v>
      </c>
      <c r="K337">
        <f>SUM(I$2:I337)</f>
        <v>-2015.974866862847</v>
      </c>
      <c r="L337">
        <v>-100.29099043437895</v>
      </c>
      <c r="M337">
        <v>-143.18525712454138</v>
      </c>
      <c r="N337">
        <f t="shared" si="127"/>
        <v>-23.057601948409314</v>
      </c>
      <c r="O337">
        <f t="shared" si="128"/>
        <v>-27.901373247816245</v>
      </c>
      <c r="P337">
        <f>SUM(N$2:N337)</f>
        <v>4300.4659064512507</v>
      </c>
      <c r="Q337">
        <f>SUM(O$2:O337)</f>
        <v>14195.628043218157</v>
      </c>
      <c r="S337">
        <f t="shared" si="129"/>
        <v>-5.7570479532091614</v>
      </c>
      <c r="T337">
        <f>SUM(S$2:S337)</f>
        <v>-1041.9104415525346</v>
      </c>
      <c r="U337">
        <f t="shared" si="130"/>
        <v>-32.91929463812118</v>
      </c>
      <c r="V337">
        <f>SUM(U$2:U337)</f>
        <v>28916.79609715355</v>
      </c>
      <c r="X337">
        <v>0.78133967729729314</v>
      </c>
      <c r="Y337">
        <f t="shared" si="131"/>
        <v>-5.9109198291005098</v>
      </c>
      <c r="Z337">
        <f>SUM(Y$2:Y337)</f>
        <v>-2212.3059726774895</v>
      </c>
      <c r="AA337">
        <f t="shared" si="132"/>
        <v>-33.799147239690036</v>
      </c>
      <c r="AB337">
        <f>SUM(AA$2:AA337)</f>
        <v>4115.5288565479723</v>
      </c>
      <c r="AD337">
        <f t="shared" si="133"/>
        <v>-1627.1082071150122</v>
      </c>
      <c r="AE337">
        <f t="shared" si="134"/>
        <v>16516.162476850761</v>
      </c>
      <c r="AG337">
        <f t="shared" si="135"/>
        <v>0.77116983864864652</v>
      </c>
      <c r="AH337">
        <f t="shared" si="136"/>
        <v>-5.8339838911548352</v>
      </c>
      <c r="AI337">
        <f>SUM(AH$2:AH337)</f>
        <v>-1627.1082071150122</v>
      </c>
      <c r="AJ337">
        <f t="shared" si="137"/>
        <v>-33.359220938905608</v>
      </c>
      <c r="AK337">
        <f>SUM(AJ$2:AJ337)</f>
        <v>16516.162476850757</v>
      </c>
      <c r="AM337">
        <f>Sheet1!U337</f>
        <v>0.71573333333333344</v>
      </c>
      <c r="AN337">
        <f t="shared" si="138"/>
        <v>0.76100000000000001</v>
      </c>
      <c r="AO337">
        <f>Sheet1!Z$4*Sheet1!Z$1*((Sheet1!Z$2/AM337)^Sheet1!Z$3-(Sheet1!Z$2/AM337)^6)</f>
        <v>-11.579783289886345</v>
      </c>
      <c r="AP337">
        <f>Sheet1!Z$4*Sheet1!Z$1/Sheet1!Z$2*(Sheet1!Z$3*(Sheet1!Z$2/AM337)^(Sheet1!Z$3+1)-6*(Sheet1!Z$2/AM337)^7)</f>
        <v>-94.022803532230284</v>
      </c>
      <c r="AQ337">
        <f t="shared" si="139"/>
        <v>-4.5142704713463218</v>
      </c>
      <c r="AR337">
        <f>SUM(AQ$2:AQ337)</f>
        <v>-2258.5645243930567</v>
      </c>
      <c r="AS337">
        <f t="shared" si="140"/>
        <v>-26.23442710574572</v>
      </c>
      <c r="AT337">
        <f>SUM(AS$2:AS337)</f>
        <v>4892.9745424511975</v>
      </c>
      <c r="AV337">
        <f t="shared" si="121"/>
        <v>0.70299999999999996</v>
      </c>
      <c r="AW337">
        <f t="shared" si="122"/>
        <v>0.85930230956650622</v>
      </c>
      <c r="AX337">
        <f>Sheet1!Z$4*Sheet1!Z$1*((Sheet1!Z$2/AV337)^Sheet1!Z$3-(Sheet1!Z$2/AV337)^6)</f>
        <v>-12.85053209010662</v>
      </c>
      <c r="AY337">
        <f>Sheet1!Z$4*Sheet1!Z$1/Sheet1!Z$2*(Sheet1!Z$3*(Sheet1!Z$2/AV337)^(Sheet1!Z$3+1)-6*(Sheet1!Z$2/AV337)^7)</f>
        <v>-105.82491336619805</v>
      </c>
      <c r="AZ337">
        <f t="shared" si="141"/>
        <v>-5.4572988814764125</v>
      </c>
      <c r="BA337">
        <f>SUM(AZ$2:AZ337)</f>
        <v>-2218.6997956589466</v>
      </c>
      <c r="BB337">
        <f t="shared" si="142"/>
        <v>-31.593655316310883</v>
      </c>
      <c r="BC337">
        <f>SUM(BB$2:BB337)</f>
        <v>5113.852183939789</v>
      </c>
      <c r="BE337">
        <f t="shared" si="123"/>
        <v>0.69499999999999995</v>
      </c>
      <c r="BF337">
        <f t="shared" si="124"/>
        <v>0.81699999999999995</v>
      </c>
      <c r="BG337">
        <f>Sheet1!Z$4*Sheet1!Z$1*((Sheet1!Z$2/BE337)^Sheet1!Z$3-(Sheet1!Z$2/BE337)^6)</f>
        <v>-13.729620193889597</v>
      </c>
      <c r="BH337">
        <f>Sheet1!Z$4*Sheet1!Z$1/Sheet1!Z$2*(Sheet1!Z$3*(Sheet1!Z$2/BE337)^(Sheet1!Z$3+1)-6*(Sheet1!Z$2/BE337)^7)</f>
        <v>-114.05860904970329</v>
      </c>
      <c r="BI337">
        <f t="shared" si="143"/>
        <v>-5.5435916248504196</v>
      </c>
      <c r="BJ337">
        <f>SUM(BI$2:BI337)</f>
        <v>-2205.2702880068218</v>
      </c>
      <c r="BK337">
        <f t="shared" si="144"/>
        <v>-32.375471548473982</v>
      </c>
      <c r="BL337">
        <f>SUM(BK$2:BK337)</f>
        <v>5552.5426940265452</v>
      </c>
    </row>
    <row r="338" spans="1:64" x14ac:dyDescent="0.25">
      <c r="A338">
        <v>0.67300000000000004</v>
      </c>
      <c r="B338">
        <v>1.7946666666666669</v>
      </c>
      <c r="C338">
        <v>1.6825000000000001</v>
      </c>
      <c r="D338">
        <v>0.76400000000000001</v>
      </c>
      <c r="E338">
        <v>0.64900000000000002</v>
      </c>
      <c r="F338">
        <v>-11.381163306065348</v>
      </c>
      <c r="G338">
        <v>-16.518700825936833</v>
      </c>
      <c r="H338">
        <f t="shared" si="125"/>
        <v>-3.9383122111003948</v>
      </c>
      <c r="I338">
        <f t="shared" si="126"/>
        <v>-4.8556873215075935</v>
      </c>
      <c r="J338">
        <f>SUM(H$2:H338)</f>
        <v>-1989.0047887284356</v>
      </c>
      <c r="K338">
        <f>SUM(I$2:I338)</f>
        <v>-2020.8305541843545</v>
      </c>
      <c r="L338">
        <v>-98.336016115098488</v>
      </c>
      <c r="M338">
        <v>-140.4778172216547</v>
      </c>
      <c r="N338">
        <f t="shared" si="127"/>
        <v>-22.900826737851862</v>
      </c>
      <c r="O338">
        <f t="shared" si="128"/>
        <v>-27.790581865348425</v>
      </c>
      <c r="P338">
        <f>SUM(N$2:N338)</f>
        <v>4277.5650797133985</v>
      </c>
      <c r="Q338">
        <f>SUM(O$2:O338)</f>
        <v>14167.837461352809</v>
      </c>
      <c r="S338">
        <f t="shared" si="129"/>
        <v>-5.7160941658425291</v>
      </c>
      <c r="T338">
        <f>SUM(S$2:S338)</f>
        <v>-1047.6265357183772</v>
      </c>
      <c r="U338">
        <f t="shared" si="130"/>
        <v>-32.714953074154387</v>
      </c>
      <c r="V338">
        <f>SUM(U$2:U338)</f>
        <v>28884.081144079395</v>
      </c>
      <c r="X338">
        <v>0.78408305195647454</v>
      </c>
      <c r="Y338">
        <f t="shared" si="131"/>
        <v>-5.8663515167858753</v>
      </c>
      <c r="Z338">
        <f>SUM(Y$2:Y338)</f>
        <v>-2218.1723241942755</v>
      </c>
      <c r="AA338">
        <f t="shared" si="132"/>
        <v>-33.574921794497143</v>
      </c>
      <c r="AB338">
        <f>SUM(AA$2:AA338)</f>
        <v>4081.9539347534751</v>
      </c>
      <c r="AD338">
        <f t="shared" si="133"/>
        <v>-1632.8994299563265</v>
      </c>
      <c r="AE338">
        <f t="shared" si="134"/>
        <v>16483.017539416436</v>
      </c>
      <c r="AG338">
        <f t="shared" si="135"/>
        <v>0.77404152597823728</v>
      </c>
      <c r="AH338">
        <f t="shared" si="136"/>
        <v>-5.7912228413142017</v>
      </c>
      <c r="AI338">
        <f>SUM(AH$2:AH338)</f>
        <v>-1632.8994299563265</v>
      </c>
      <c r="AJ338">
        <f t="shared" si="137"/>
        <v>-33.144937434325762</v>
      </c>
      <c r="AK338">
        <f>SUM(AJ$2:AJ338)</f>
        <v>16483.017539416433</v>
      </c>
      <c r="AM338">
        <f>Sheet1!U338</f>
        <v>0.71786666666666676</v>
      </c>
      <c r="AN338">
        <f t="shared" si="138"/>
        <v>0.76400000000000001</v>
      </c>
      <c r="AO338">
        <f>Sheet1!Z$4*Sheet1!Z$1*((Sheet1!Z$2/AM338)^Sheet1!Z$3-(Sheet1!Z$2/AM338)^6)</f>
        <v>-11.38116330606533</v>
      </c>
      <c r="AP338">
        <f>Sheet1!Z$4*Sheet1!Z$1/Sheet1!Z$2*(Sheet1!Z$3*(Sheet1!Z$2/AM338)^(Sheet1!Z$3+1)-6*(Sheet1!Z$2/AM338)^7)</f>
        <v>-92.190015107904685</v>
      </c>
      <c r="AQ338">
        <f t="shared" si="139"/>
        <v>-4.480924115740887</v>
      </c>
      <c r="AR338">
        <f>SUM(AQ$2:AQ338)</f>
        <v>-2263.0454485087976</v>
      </c>
      <c r="AS338">
        <f t="shared" si="140"/>
        <v>-26.056051755066964</v>
      </c>
      <c r="AT338">
        <f>SUM(AS$2:AS338)</f>
        <v>4866.9184906961309</v>
      </c>
      <c r="AV338">
        <f t="shared" si="121"/>
        <v>0.70499999999999996</v>
      </c>
      <c r="AW338">
        <f t="shared" si="122"/>
        <v>0.87228733743567699</v>
      </c>
      <c r="AX338">
        <f>Sheet1!Z$4*Sheet1!Z$1*((Sheet1!Z$2/AV338)^Sheet1!Z$3-(Sheet1!Z$2/AV338)^6)</f>
        <v>-12.640844909005416</v>
      </c>
      <c r="AY338">
        <f>Sheet1!Z$4*Sheet1!Z$1/Sheet1!Z$2*(Sheet1!Z$3*(Sheet1!Z$2/AV338)^(Sheet1!Z$3+1)-6*(Sheet1!Z$2/AV338)^7)</f>
        <v>-103.86888327551483</v>
      </c>
      <c r="AZ338">
        <f t="shared" si="141"/>
        <v>-5.4804207886847074</v>
      </c>
      <c r="BA338">
        <f>SUM(AZ$2:AZ338)</f>
        <v>-2224.1802164476312</v>
      </c>
      <c r="BB338">
        <f t="shared" si="142"/>
        <v>-31.747708311057547</v>
      </c>
      <c r="BC338">
        <f>SUM(BB$2:BB338)</f>
        <v>5082.1044756287311</v>
      </c>
      <c r="BE338">
        <f t="shared" si="123"/>
        <v>0.69699999999999995</v>
      </c>
      <c r="BF338">
        <f t="shared" si="124"/>
        <v>0.82699999999999996</v>
      </c>
      <c r="BG338">
        <f>Sheet1!Z$4*Sheet1!Z$1*((Sheet1!Z$2/BE338)^Sheet1!Z$3-(Sheet1!Z$2/BE338)^6)</f>
        <v>-13.503631735561385</v>
      </c>
      <c r="BH338">
        <f>Sheet1!Z$4*Sheet1!Z$1/Sheet1!Z$2*(Sheet1!Z$3*(Sheet1!Z$2/BE338)^(Sheet1!Z$3+1)-6*(Sheet1!Z$2/BE338)^7)</f>
        <v>-111.93703583296374</v>
      </c>
      <c r="BI338">
        <f t="shared" si="143"/>
        <v>-5.5505283999048372</v>
      </c>
      <c r="BJ338">
        <f>SUM(BI$2:BI338)</f>
        <v>-2210.8208164067269</v>
      </c>
      <c r="BK338">
        <f t="shared" si="144"/>
        <v>-32.43744679461755</v>
      </c>
      <c r="BL338">
        <f>SUM(BK$2:BK338)</f>
        <v>5520.1052472319279</v>
      </c>
    </row>
    <row r="339" spans="1:64" x14ac:dyDescent="0.25">
      <c r="A339">
        <v>0.67500000000000004</v>
      </c>
      <c r="B339">
        <v>1.8</v>
      </c>
      <c r="C339">
        <v>1.6875</v>
      </c>
      <c r="D339">
        <v>0.76700000000000002</v>
      </c>
      <c r="E339">
        <v>0.65400000000000003</v>
      </c>
      <c r="F339">
        <v>-11.186411447488743</v>
      </c>
      <c r="G339">
        <v>-16.240407241759549</v>
      </c>
      <c r="H339">
        <f t="shared" si="125"/>
        <v>-3.9092522849894991</v>
      </c>
      <c r="I339">
        <f t="shared" si="126"/>
        <v>-4.8392962493904585</v>
      </c>
      <c r="J339">
        <f>SUM(H$2:H339)</f>
        <v>-1992.914041013425</v>
      </c>
      <c r="K339">
        <f>SUM(I$2:I339)</f>
        <v>-2025.6698504337448</v>
      </c>
      <c r="L339">
        <v>-96.422709361147568</v>
      </c>
      <c r="M339">
        <v>-137.82473861246928</v>
      </c>
      <c r="N339">
        <f t="shared" si="127"/>
        <v>-22.745003757322561</v>
      </c>
      <c r="O339">
        <f t="shared" si="128"/>
        <v>-27.721469248303727</v>
      </c>
      <c r="P339">
        <f>SUM(N$2:N339)</f>
        <v>4254.8200759560759</v>
      </c>
      <c r="Q339">
        <f>SUM(O$2:O339)</f>
        <v>14140.115992104505</v>
      </c>
      <c r="S339">
        <f t="shared" si="129"/>
        <v>-5.6754437664869757</v>
      </c>
      <c r="T339">
        <f>SUM(S$2:S339)</f>
        <v>-1053.3019794848642</v>
      </c>
      <c r="U339">
        <f t="shared" si="130"/>
        <v>-32.511264393652844</v>
      </c>
      <c r="V339">
        <f>SUM(U$2:U339)</f>
        <v>28851.569879685743</v>
      </c>
      <c r="X339">
        <v>0.78682985658670357</v>
      </c>
      <c r="Y339">
        <f t="shared" si="131"/>
        <v>-5.8221754952423046</v>
      </c>
      <c r="Z339">
        <f>SUM(Y$2:Y339)</f>
        <v>-2223.9944996895179</v>
      </c>
      <c r="AA339">
        <f t="shared" si="132"/>
        <v>-33.35180378136932</v>
      </c>
      <c r="AB339">
        <f>SUM(AA$2:AA339)</f>
        <v>4048.6021309721059</v>
      </c>
      <c r="AD339">
        <f t="shared" si="133"/>
        <v>-1638.648239587191</v>
      </c>
      <c r="AE339">
        <f t="shared" si="134"/>
        <v>16450.086005328925</v>
      </c>
      <c r="AG339">
        <f t="shared" si="135"/>
        <v>0.77691492829335185</v>
      </c>
      <c r="AH339">
        <f t="shared" si="136"/>
        <v>-5.7488096308646401</v>
      </c>
      <c r="AI339">
        <f>SUM(AH$2:AH339)</f>
        <v>-1638.648239587191</v>
      </c>
      <c r="AJ339">
        <f t="shared" si="137"/>
        <v>-32.931534087511082</v>
      </c>
      <c r="AK339">
        <f>SUM(AJ$2:AJ339)</f>
        <v>16450.086005328922</v>
      </c>
      <c r="AM339">
        <f>Sheet1!U339</f>
        <v>0.72000000000000008</v>
      </c>
      <c r="AN339">
        <f t="shared" si="138"/>
        <v>0.76700000000000002</v>
      </c>
      <c r="AO339">
        <f>Sheet1!Z$4*Sheet1!Z$1*((Sheet1!Z$2/AM339)^Sheet1!Z$3-(Sheet1!Z$2/AM339)^6)</f>
        <v>-11.186411447488743</v>
      </c>
      <c r="AP339">
        <f>Sheet1!Z$4*Sheet1!Z$1/Sheet1!Z$2*(Sheet1!Z$3*(Sheet1!Z$2/AM339)^(Sheet1!Z$3+1)-6*(Sheet1!Z$2/AM339)^7)</f>
        <v>-90.396290026075846</v>
      </c>
      <c r="AQ339">
        <f t="shared" si="139"/>
        <v>-4.4478603775880519</v>
      </c>
      <c r="AR339">
        <f>SUM(AQ$2:AQ339)</f>
        <v>-2267.4933088863854</v>
      </c>
      <c r="AS339">
        <f t="shared" si="140"/>
        <v>-25.878759830553673</v>
      </c>
      <c r="AT339">
        <f>SUM(AS$2:AS339)</f>
        <v>4841.0397308655774</v>
      </c>
      <c r="AV339">
        <f t="shared" si="121"/>
        <v>0.70699999999999996</v>
      </c>
      <c r="AW339">
        <f t="shared" si="122"/>
        <v>0.8811893242170552</v>
      </c>
      <c r="AX339">
        <f>Sheet1!Z$4*Sheet1!Z$1*((Sheet1!Z$2/AV339)^Sheet1!Z$3-(Sheet1!Z$2/AV339)^6)</f>
        <v>-12.435030368472264</v>
      </c>
      <c r="AY339">
        <f>Sheet1!Z$4*Sheet1!Z$1/Sheet1!Z$2*(Sheet1!Z$3*(Sheet1!Z$2/AV339)^(Sheet1!Z$3+1)-6*(Sheet1!Z$2/AV339)^7)</f>
        <v>-101.95213649402541</v>
      </c>
      <c r="AZ339">
        <f t="shared" si="141"/>
        <v>-5.4771534034892566</v>
      </c>
      <c r="BA339">
        <f>SUM(AZ$2:AZ339)</f>
        <v>-2229.6573698511206</v>
      </c>
      <c r="BB339">
        <f t="shared" si="142"/>
        <v>-31.748543004331957</v>
      </c>
      <c r="BC339">
        <f>SUM(BB$2:BB339)</f>
        <v>5050.3559326243994</v>
      </c>
      <c r="BE339">
        <f t="shared" si="123"/>
        <v>0.69899999999999995</v>
      </c>
      <c r="BF339">
        <f t="shared" si="124"/>
        <v>0.83099999999999996</v>
      </c>
      <c r="BG339">
        <f>Sheet1!Z$4*Sheet1!Z$1*((Sheet1!Z$2/BE339)^Sheet1!Z$3-(Sheet1!Z$2/BE339)^6)</f>
        <v>-13.281843598692147</v>
      </c>
      <c r="BH339">
        <f>Sheet1!Z$4*Sheet1!Z$1/Sheet1!Z$2*(Sheet1!Z$3*(Sheet1!Z$2/BE339)^(Sheet1!Z$3+1)-6*(Sheet1!Z$2/BE339)^7)</f>
        <v>-109.85814093738163</v>
      </c>
      <c r="BI339">
        <f t="shared" si="143"/>
        <v>-5.5169393962399784</v>
      </c>
      <c r="BJ339">
        <f>SUM(BI$2:BI339)</f>
        <v>-2216.337755802967</v>
      </c>
      <c r="BK339">
        <f t="shared" si="144"/>
        <v>-32.26201662222006</v>
      </c>
      <c r="BL339">
        <f>SUM(BK$2:BK339)</f>
        <v>5487.8432306097075</v>
      </c>
    </row>
    <row r="340" spans="1:64" x14ac:dyDescent="0.25">
      <c r="A340">
        <v>0.67700000000000005</v>
      </c>
      <c r="B340">
        <v>1.8053333333333335</v>
      </c>
      <c r="C340">
        <v>1.6925000000000001</v>
      </c>
      <c r="D340">
        <v>0.77800000000000002</v>
      </c>
      <c r="E340">
        <v>0.66800000000000004</v>
      </c>
      <c r="F340">
        <v>-10.995445307430543</v>
      </c>
      <c r="G340">
        <v>-15.967366335886322</v>
      </c>
      <c r="H340">
        <f t="shared" si="125"/>
        <v>-3.9207554698966618</v>
      </c>
      <c r="I340">
        <f t="shared" si="126"/>
        <v>-4.8886291063007761</v>
      </c>
      <c r="J340">
        <f>SUM(H$2:H340)</f>
        <v>-1996.8347964833217</v>
      </c>
      <c r="K340">
        <f>SUM(I$2:I340)</f>
        <v>-2030.5584795400457</v>
      </c>
      <c r="L340">
        <v>-94.550145042991076</v>
      </c>
      <c r="M340">
        <v>-135.22496389140497</v>
      </c>
      <c r="N340">
        <f t="shared" si="127"/>
        <v>-22.824843184656917</v>
      </c>
      <c r="O340">
        <f t="shared" si="128"/>
        <v>-28.028466854177651</v>
      </c>
      <c r="P340">
        <f>SUM(N$2:N340)</f>
        <v>4231.9952327714191</v>
      </c>
      <c r="Q340">
        <f>SUM(O$2:O340)</f>
        <v>14112.087525250328</v>
      </c>
      <c r="S340">
        <f t="shared" si="129"/>
        <v>-5.6936428812904243</v>
      </c>
      <c r="T340">
        <f>SUM(S$2:S340)</f>
        <v>-1058.9956223661545</v>
      </c>
      <c r="U340">
        <f t="shared" si="130"/>
        <v>-32.643932952919478</v>
      </c>
      <c r="V340">
        <f>SUM(U$2:U340)</f>
        <v>28818.925946732823</v>
      </c>
      <c r="X340">
        <v>0.79778348329524584</v>
      </c>
      <c r="Y340">
        <f t="shared" si="131"/>
        <v>-5.8384244864717925</v>
      </c>
      <c r="Z340">
        <f>SUM(Y$2:Y340)</f>
        <v>-2229.8329241759898</v>
      </c>
      <c r="AA340">
        <f t="shared" si="132"/>
        <v>-33.474023829867043</v>
      </c>
      <c r="AB340">
        <f>SUM(AA$2:AA340)</f>
        <v>4015.1281071422391</v>
      </c>
      <c r="AD340">
        <f t="shared" si="133"/>
        <v>-1644.414273271072</v>
      </c>
      <c r="AE340">
        <f t="shared" si="134"/>
        <v>16417.027026937532</v>
      </c>
      <c r="AG340">
        <f t="shared" si="135"/>
        <v>0.78789174164762299</v>
      </c>
      <c r="AH340">
        <f t="shared" si="136"/>
        <v>-5.7660336838811093</v>
      </c>
      <c r="AI340">
        <f>SUM(AH$2:AH340)</f>
        <v>-1644.414273271072</v>
      </c>
      <c r="AJ340">
        <f t="shared" si="137"/>
        <v>-33.058978391393268</v>
      </c>
      <c r="AK340">
        <f>SUM(AJ$2:AJ340)</f>
        <v>16417.027026937529</v>
      </c>
      <c r="AM340">
        <f>Sheet1!U340</f>
        <v>0.7221333333333334</v>
      </c>
      <c r="AN340">
        <f t="shared" si="138"/>
        <v>0.77800000000000002</v>
      </c>
      <c r="AO340">
        <f>Sheet1!Z$4*Sheet1!Z$1*((Sheet1!Z$2/AM340)^Sheet1!Z$3-(Sheet1!Z$2/AM340)^6)</f>
        <v>-10.995445307430543</v>
      </c>
      <c r="AP340">
        <f>Sheet1!Z$4*Sheet1!Z$1/Sheet1!Z$2*(Sheet1!Z$3*(Sheet1!Z$2/AM340)^(Sheet1!Z$3+1)-6*(Sheet1!Z$2/AM340)^7)</f>
        <v>-88.640760977804149</v>
      </c>
      <c r="AQ340">
        <f t="shared" si="139"/>
        <v>-4.4609484457490911</v>
      </c>
      <c r="AR340">
        <f>SUM(AQ$2:AQ340)</f>
        <v>-2271.9542573321346</v>
      </c>
      <c r="AS340">
        <f t="shared" si="140"/>
        <v>-25.969599356765215</v>
      </c>
      <c r="AT340">
        <f>SUM(AS$2:AS340)</f>
        <v>4815.0701315088127</v>
      </c>
      <c r="AV340">
        <f t="shared" si="121"/>
        <v>0.70899999999999996</v>
      </c>
      <c r="AW340">
        <f t="shared" si="122"/>
        <v>0.88091433813294751</v>
      </c>
      <c r="AX340">
        <f>Sheet1!Z$4*Sheet1!Z$1*((Sheet1!Z$2/AV340)^Sheet1!Z$3-(Sheet1!Z$2/AV340)^6)</f>
        <v>-12.23301071461858</v>
      </c>
      <c r="AY340">
        <f>Sheet1!Z$4*Sheet1!Z$1/Sheet1!Z$2*(Sheet1!Z$3*(Sheet1!Z$2/AV340)^(Sheet1!Z$3+1)-6*(Sheet1!Z$2/AV340)^7)</f>
        <v>-100.07386283513331</v>
      </c>
      <c r="AZ340">
        <f t="shared" si="141"/>
        <v>-5.4170083533145483</v>
      </c>
      <c r="BA340">
        <f>SUM(AZ$2:AZ340)</f>
        <v>-2235.0743782044351</v>
      </c>
      <c r="BB340">
        <f t="shared" si="142"/>
        <v>-31.419049911196058</v>
      </c>
      <c r="BC340">
        <f>SUM(BB$2:BB340)</f>
        <v>5018.936882713203</v>
      </c>
      <c r="BE340">
        <f t="shared" si="123"/>
        <v>0.70099999999999996</v>
      </c>
      <c r="BF340">
        <f t="shared" si="124"/>
        <v>0.83799999999999997</v>
      </c>
      <c r="BG340">
        <f>Sheet1!Z$4*Sheet1!Z$1*((Sheet1!Z$2/BE340)^Sheet1!Z$3-(Sheet1!Z$2/BE340)^6)</f>
        <v>-13.064171301338025</v>
      </c>
      <c r="BH340">
        <f>Sheet1!Z$4*Sheet1!Z$1/Sheet1!Z$2*(Sheet1!Z$3*(Sheet1!Z$2/BE340)^(Sheet1!Z$3+1)-6*(Sheet1!Z$2/BE340)^7)</f>
        <v>-107.8210522731332</v>
      </c>
      <c r="BI340">
        <f t="shared" si="143"/>
        <v>-5.5032387615115788</v>
      </c>
      <c r="BJ340">
        <f>SUM(BI$2:BI340)</f>
        <v>-2221.8409945644785</v>
      </c>
      <c r="BK340">
        <f t="shared" si="144"/>
        <v>-32.202255402761885</v>
      </c>
      <c r="BL340">
        <f>SUM(BK$2:BK340)</f>
        <v>5455.6409752069458</v>
      </c>
    </row>
    <row r="341" spans="1:64" x14ac:dyDescent="0.25">
      <c r="A341">
        <v>0.67900000000000005</v>
      </c>
      <c r="B341">
        <v>1.8106666666666669</v>
      </c>
      <c r="C341">
        <v>1.6975</v>
      </c>
      <c r="D341">
        <v>0.77800000000000002</v>
      </c>
      <c r="E341">
        <v>0.67100000000000004</v>
      </c>
      <c r="F341">
        <v>-10.808184309864387</v>
      </c>
      <c r="G341">
        <v>-15.69947254579726</v>
      </c>
      <c r="H341">
        <f t="shared" si="125"/>
        <v>-3.8767865276704581</v>
      </c>
      <c r="I341">
        <f t="shared" si="126"/>
        <v>-4.8567654502532207</v>
      </c>
      <c r="J341">
        <f>SUM(H$2:H341)</f>
        <v>-2000.7115830109922</v>
      </c>
      <c r="K341">
        <f>SUM(I$2:I341)</f>
        <v>-2035.415244990299</v>
      </c>
      <c r="L341">
        <v>-92.717417544586127</v>
      </c>
      <c r="M341">
        <v>-132.6774502618986</v>
      </c>
      <c r="N341">
        <f t="shared" si="127"/>
        <v>-22.581367907444001</v>
      </c>
      <c r="O341">
        <f t="shared" si="128"/>
        <v>-27.869486051826019</v>
      </c>
      <c r="P341">
        <f>SUM(N$2:N341)</f>
        <v>4209.4138648639755</v>
      </c>
      <c r="Q341">
        <f>SUM(O$2:O341)</f>
        <v>14084.218039198502</v>
      </c>
      <c r="S341">
        <f t="shared" si="129"/>
        <v>-5.6312422061058207</v>
      </c>
      <c r="T341">
        <f>SUM(S$2:S341)</f>
        <v>-1064.6268645722603</v>
      </c>
      <c r="U341">
        <f t="shared" si="130"/>
        <v>-32.313651487810198</v>
      </c>
      <c r="V341">
        <f>SUM(U$2:U341)</f>
        <v>28786.612295245013</v>
      </c>
      <c r="X341">
        <v>0.79745866302446233</v>
      </c>
      <c r="Y341">
        <f t="shared" si="131"/>
        <v>-5.7720859651003487</v>
      </c>
      <c r="Z341">
        <f>SUM(Y$2:Y341)</f>
        <v>-2235.6050101410901</v>
      </c>
      <c r="AA341">
        <f t="shared" si="132"/>
        <v>-33.121852587284764</v>
      </c>
      <c r="AB341">
        <f>SUM(AA$2:AA341)</f>
        <v>3982.0062545549545</v>
      </c>
      <c r="AD341">
        <f t="shared" si="133"/>
        <v>-1650.1159373566752</v>
      </c>
      <c r="AE341">
        <f t="shared" si="134"/>
        <v>16384.309274899984</v>
      </c>
      <c r="AG341">
        <f t="shared" si="135"/>
        <v>0.78772933151223112</v>
      </c>
      <c r="AH341">
        <f t="shared" si="136"/>
        <v>-5.7016640856030847</v>
      </c>
      <c r="AI341">
        <f>SUM(AH$2:AH341)</f>
        <v>-1650.1159373566752</v>
      </c>
      <c r="AJ341">
        <f t="shared" si="137"/>
        <v>-32.717752037547477</v>
      </c>
      <c r="AK341">
        <f>SUM(AJ$2:AJ341)</f>
        <v>16384.309274899981</v>
      </c>
      <c r="AM341">
        <f>Sheet1!U341</f>
        <v>0.72426666666666684</v>
      </c>
      <c r="AN341">
        <f t="shared" si="138"/>
        <v>0.77800000000000002</v>
      </c>
      <c r="AO341">
        <f>Sheet1!Z$4*Sheet1!Z$1*((Sheet1!Z$2/AM341)^Sheet1!Z$3-(Sheet1!Z$2/AM341)^6)</f>
        <v>-10.808184309864387</v>
      </c>
      <c r="AP341">
        <f>Sheet1!Z$4*Sheet1!Z$1/Sheet1!Z$2*(Sheet1!Z$3*(Sheet1!Z$2/AM341)^(Sheet1!Z$3+1)-6*(Sheet1!Z$2/AM341)^7)</f>
        <v>-86.922578948049491</v>
      </c>
      <c r="AQ341">
        <f t="shared" si="139"/>
        <v>-4.4109215603717224</v>
      </c>
      <c r="AR341">
        <f>SUM(AQ$2:AQ341)</f>
        <v>-2276.3651788925063</v>
      </c>
      <c r="AS341">
        <f t="shared" si="140"/>
        <v>-25.692578596914075</v>
      </c>
      <c r="AT341">
        <f>SUM(AS$2:AS341)</f>
        <v>4789.3775529118984</v>
      </c>
      <c r="AV341">
        <f t="shared" si="121"/>
        <v>0.71099999999999997</v>
      </c>
      <c r="AW341">
        <f t="shared" si="122"/>
        <v>0.88777910689266071</v>
      </c>
      <c r="AX341">
        <f>Sheet1!Z$4*Sheet1!Z$1*((Sheet1!Z$2/AV341)^Sheet1!Z$3-(Sheet1!Z$2/AV341)^6)</f>
        <v>-12.034709798713143</v>
      </c>
      <c r="AY341">
        <f>Sheet1!Z$4*Sheet1!Z$1/Sheet1!Z$2*(Sheet1!Z$3*(Sheet1!Z$2/AV341)^(Sheet1!Z$3+1)-6*(Sheet1!Z$2/AV341)^7)</f>
        <v>-98.233267305998709</v>
      </c>
      <c r="AZ341">
        <f t="shared" si="141"/>
        <v>-5.4010692273916829</v>
      </c>
      <c r="BA341">
        <f>SUM(AZ$2:AZ341)</f>
        <v>-2240.475447431827</v>
      </c>
      <c r="BB341">
        <f t="shared" si="142"/>
        <v>-31.34529139172221</v>
      </c>
      <c r="BC341">
        <f>SUM(BB$2:BB341)</f>
        <v>4987.5915913214803</v>
      </c>
      <c r="BE341">
        <f t="shared" si="123"/>
        <v>0.70299999999999996</v>
      </c>
      <c r="BF341">
        <f t="shared" si="124"/>
        <v>0.84199999999999997</v>
      </c>
      <c r="BG341">
        <f>Sheet1!Z$4*Sheet1!Z$1*((Sheet1!Z$2/BE341)^Sheet1!Z$3-(Sheet1!Z$2/BE341)^6)</f>
        <v>-12.85053209010662</v>
      </c>
      <c r="BH341">
        <f>Sheet1!Z$4*Sheet1!Z$1/Sheet1!Z$2*(Sheet1!Z$3*(Sheet1!Z$2/BE341)^(Sheet1!Z$3+1)-6*(Sheet1!Z$2/BE341)^7)</f>
        <v>-105.82491336619805</v>
      </c>
      <c r="BI341">
        <f t="shared" si="143"/>
        <v>-5.4698120471525877</v>
      </c>
      <c r="BJ341">
        <f>SUM(BI$2:BI341)</f>
        <v>-2227.3108066116311</v>
      </c>
      <c r="BK341">
        <f t="shared" si="144"/>
        <v>-32.026451011828414</v>
      </c>
      <c r="BL341">
        <f>SUM(BK$2:BK341)</f>
        <v>5423.6145241951172</v>
      </c>
    </row>
    <row r="342" spans="1:64" x14ac:dyDescent="0.25">
      <c r="A342">
        <v>0.68100000000000005</v>
      </c>
      <c r="B342">
        <v>1.8160000000000001</v>
      </c>
      <c r="C342">
        <v>1.7025000000000001</v>
      </c>
      <c r="D342">
        <v>0.78200000000000003</v>
      </c>
      <c r="E342">
        <v>0.67500000000000004</v>
      </c>
      <c r="F342">
        <v>-10.624549670714647</v>
      </c>
      <c r="G342">
        <v>-15.436622379717686</v>
      </c>
      <c r="H342">
        <f t="shared" si="125"/>
        <v>-3.853110891835112</v>
      </c>
      <c r="I342">
        <f t="shared" si="126"/>
        <v>-4.832259816222173</v>
      </c>
      <c r="J342">
        <f>SUM(H$2:H342)</f>
        <v>-2004.5646939028272</v>
      </c>
      <c r="K342">
        <f>SUM(I$2:I342)</f>
        <v>-2040.2475048065212</v>
      </c>
      <c r="L342">
        <v>-90.923640484121009</v>
      </c>
      <c r="M342">
        <v>-130.18116981833572</v>
      </c>
      <c r="N342">
        <f t="shared" si="127"/>
        <v>-22.455612473615563</v>
      </c>
      <c r="O342">
        <f t="shared" si="128"/>
        <v>-27.751935559629519</v>
      </c>
      <c r="P342">
        <f>SUM(N$2:N342)</f>
        <v>4186.95825239036</v>
      </c>
      <c r="Q342">
        <f>SUM(O$2:O342)</f>
        <v>14056.466103638873</v>
      </c>
      <c r="S342">
        <f t="shared" si="129"/>
        <v>-5.5982624833862795</v>
      </c>
      <c r="T342">
        <f>SUM(S$2:S342)</f>
        <v>-1070.2251270556465</v>
      </c>
      <c r="U342">
        <f t="shared" si="130"/>
        <v>-32.151131270563383</v>
      </c>
      <c r="V342">
        <f>SUM(U$2:U342)</f>
        <v>28754.461163974451</v>
      </c>
      <c r="X342">
        <v>0.80123808536539376</v>
      </c>
      <c r="Y342">
        <f t="shared" si="131"/>
        <v>-5.735986078722938</v>
      </c>
      <c r="Z342">
        <f>SUM(Y$2:Y342)</f>
        <v>-2241.340996219813</v>
      </c>
      <c r="AA342">
        <f t="shared" si="132"/>
        <v>-32.942085500713098</v>
      </c>
      <c r="AB342">
        <f>SUM(AA$2:AA342)</f>
        <v>3949.0641690542416</v>
      </c>
      <c r="AD342">
        <f t="shared" si="133"/>
        <v>-1655.7830616377296</v>
      </c>
      <c r="AE342">
        <f t="shared" si="134"/>
        <v>16351.762666514347</v>
      </c>
      <c r="AG342">
        <f t="shared" si="135"/>
        <v>0.79161904268269689</v>
      </c>
      <c r="AH342">
        <f t="shared" si="136"/>
        <v>-5.6671242810546092</v>
      </c>
      <c r="AI342">
        <f>SUM(AH$2:AH342)</f>
        <v>-1655.7830616377298</v>
      </c>
      <c r="AJ342">
        <f t="shared" si="137"/>
        <v>-32.546608385638237</v>
      </c>
      <c r="AK342">
        <f>SUM(AJ$2:AJ342)</f>
        <v>16351.762666514342</v>
      </c>
      <c r="AM342">
        <f>Sheet1!U342</f>
        <v>0.72640000000000005</v>
      </c>
      <c r="AN342">
        <f t="shared" si="138"/>
        <v>0.78200000000000003</v>
      </c>
      <c r="AO342">
        <f>Sheet1!Z$4*Sheet1!Z$1*((Sheet1!Z$2/AM342)^Sheet1!Z$3-(Sheet1!Z$2/AM342)^6)</f>
        <v>-10.624549670714647</v>
      </c>
      <c r="AP342">
        <f>Sheet1!Z$4*Sheet1!Z$1/Sheet1!Z$2*(Sheet1!Z$3*(Sheet1!Z$2/AM342)^(Sheet1!Z$3+1)-6*(Sheet1!Z$2/AM342)^7)</f>
        <v>-85.240912953863457</v>
      </c>
      <c r="AQ342">
        <f t="shared" si="139"/>
        <v>-4.3839839480435048</v>
      </c>
      <c r="AR342">
        <f>SUM(AQ$2:AQ342)</f>
        <v>-2280.7491628405496</v>
      </c>
      <c r="AS342">
        <f t="shared" si="140"/>
        <v>-25.549496858869269</v>
      </c>
      <c r="AT342">
        <f>SUM(AS$2:AS342)</f>
        <v>4763.8280560530293</v>
      </c>
      <c r="AV342">
        <f t="shared" si="121"/>
        <v>0.71299999999999997</v>
      </c>
      <c r="AW342">
        <f t="shared" si="122"/>
        <v>0.89260647659731329</v>
      </c>
      <c r="AX342">
        <f>Sheet1!Z$4*Sheet1!Z$1*((Sheet1!Z$2/AV342)^Sheet1!Z$3-(Sheet1!Z$2/AV342)^6)</f>
        <v>-11.840053046931118</v>
      </c>
      <c r="AY342">
        <f>Sheet1!Z$4*Sheet1!Z$1/Sheet1!Z$2*(Sheet1!Z$3*(Sheet1!Z$2/AV342)^(Sheet1!Z$3+1)-6*(Sheet1!Z$2/AV342)^7)</f>
        <v>-96.429569968982719</v>
      </c>
      <c r="AZ342">
        <f t="shared" si="141"/>
        <v>-5.3727018602009631</v>
      </c>
      <c r="BA342">
        <f>SUM(AZ$2:AZ342)</f>
        <v>-2245.8481492920278</v>
      </c>
      <c r="BB342">
        <f t="shared" si="142"/>
        <v>-31.198869193463437</v>
      </c>
      <c r="BC342">
        <f>SUM(BB$2:BB342)</f>
        <v>4956.3927221280173</v>
      </c>
      <c r="BE342">
        <f t="shared" si="123"/>
        <v>0.70499999999999996</v>
      </c>
      <c r="BF342">
        <f t="shared" si="124"/>
        <v>0.85499999999999998</v>
      </c>
      <c r="BG342">
        <f>Sheet1!Z$4*Sheet1!Z$1*((Sheet1!Z$2/BE342)^Sheet1!Z$3-(Sheet1!Z$2/BE342)^6)</f>
        <v>-12.640844909005416</v>
      </c>
      <c r="BH342">
        <f>Sheet1!Z$4*Sheet1!Z$1/Sheet1!Z$2*(Sheet1!Z$3*(Sheet1!Z$2/BE342)^(Sheet1!Z$3+1)-6*(Sheet1!Z$2/BE342)^7)</f>
        <v>-103.86888327551483</v>
      </c>
      <c r="BI342">
        <f t="shared" si="143"/>
        <v>-5.4944127011419788</v>
      </c>
      <c r="BJ342">
        <f>SUM(BI$2:BI342)</f>
        <v>-2232.8052193127728</v>
      </c>
      <c r="BK342">
        <f t="shared" si="144"/>
        <v>-32.189939964029094</v>
      </c>
      <c r="BL342">
        <f>SUM(BK$2:BK342)</f>
        <v>5391.4245842310884</v>
      </c>
    </row>
    <row r="343" spans="1:64" x14ac:dyDescent="0.25">
      <c r="A343">
        <v>0.68300000000000005</v>
      </c>
      <c r="B343">
        <v>1.8213333333333335</v>
      </c>
      <c r="C343">
        <v>1.7075</v>
      </c>
      <c r="D343">
        <v>0.78900000000000003</v>
      </c>
      <c r="E343">
        <v>0.68600000000000005</v>
      </c>
      <c r="F343">
        <v>-10.444464359673194</v>
      </c>
      <c r="G343">
        <v>-15.178714386593269</v>
      </c>
      <c r="H343">
        <f t="shared" si="125"/>
        <v>-3.8441876826621963</v>
      </c>
      <c r="I343">
        <f t="shared" si="126"/>
        <v>-4.8573624607044321</v>
      </c>
      <c r="J343">
        <f>SUM(H$2:H343)</f>
        <v>-2008.4088815854893</v>
      </c>
      <c r="K343">
        <f>SUM(I$2:I343)</f>
        <v>-2045.1048672672257</v>
      </c>
      <c r="L343">
        <v>-89.167946427600015</v>
      </c>
      <c r="M343">
        <v>-127.73510978154222</v>
      </c>
      <c r="N343">
        <f t="shared" si="127"/>
        <v>-22.415471527937683</v>
      </c>
      <c r="O343">
        <f t="shared" si="128"/>
        <v>-27.91878487609198</v>
      </c>
      <c r="P343">
        <f>SUM(N$2:N343)</f>
        <v>4164.5427808624227</v>
      </c>
      <c r="Q343">
        <f>SUM(O$2:O343)</f>
        <v>14028.547318762781</v>
      </c>
      <c r="S343">
        <f t="shared" si="129"/>
        <v>-5.586674900139645</v>
      </c>
      <c r="T343">
        <f>SUM(S$2:S343)</f>
        <v>-1075.811801955786</v>
      </c>
      <c r="U343">
        <f t="shared" si="130"/>
        <v>-32.110672401219489</v>
      </c>
      <c r="V343">
        <f>SUM(U$2:U343)</f>
        <v>28722.35049157323</v>
      </c>
      <c r="X343">
        <v>0.80809261503232344</v>
      </c>
      <c r="Y343">
        <f t="shared" si="131"/>
        <v>-5.7218640423184919</v>
      </c>
      <c r="Z343">
        <f>SUM(Y$2:Y343)</f>
        <v>-2247.0628602621314</v>
      </c>
      <c r="AA343">
        <f t="shared" si="132"/>
        <v>-32.887702447588985</v>
      </c>
      <c r="AB343">
        <f>SUM(AA$2:AA343)</f>
        <v>3916.1764666066524</v>
      </c>
      <c r="AD343">
        <f t="shared" si="133"/>
        <v>-1661.4373311089587</v>
      </c>
      <c r="AE343">
        <f t="shared" si="134"/>
        <v>16319.263479089941</v>
      </c>
      <c r="AG343">
        <f t="shared" si="135"/>
        <v>0.79854630751616174</v>
      </c>
      <c r="AH343">
        <f t="shared" si="136"/>
        <v>-5.6542694712290684</v>
      </c>
      <c r="AI343">
        <f>SUM(AH$2:AH343)</f>
        <v>-1661.4373311089589</v>
      </c>
      <c r="AJ343">
        <f t="shared" si="137"/>
        <v>-32.499187424404241</v>
      </c>
      <c r="AK343">
        <f>SUM(AJ$2:AJ343)</f>
        <v>16319.263479089937</v>
      </c>
      <c r="AM343">
        <f>Sheet1!U343</f>
        <v>0.72853333333333348</v>
      </c>
      <c r="AN343">
        <f t="shared" si="138"/>
        <v>0.78900000000000003</v>
      </c>
      <c r="AO343">
        <f>Sheet1!Z$4*Sheet1!Z$1*((Sheet1!Z$2/AM343)^Sheet1!Z$3-(Sheet1!Z$2/AM343)^6)</f>
        <v>-10.444464359673182</v>
      </c>
      <c r="AP343">
        <f>Sheet1!Z$4*Sheet1!Z$1/Sheet1!Z$2*(Sheet1!Z$3*(Sheet1!Z$2/AM343)^(Sheet1!Z$3+1)-6*(Sheet1!Z$2/AM343)^7)</f>
        <v>-83.594949775874909</v>
      </c>
      <c r="AQ343">
        <f t="shared" si="139"/>
        <v>-4.3738313189400948</v>
      </c>
      <c r="AR343">
        <f>SUM(AQ$2:AQ343)</f>
        <v>-2285.1229941594897</v>
      </c>
      <c r="AS343">
        <f t="shared" si="140"/>
        <v>-25.503825382897958</v>
      </c>
      <c r="AT343">
        <f>SUM(AS$2:AS343)</f>
        <v>4738.3242306701313</v>
      </c>
      <c r="AV343">
        <f t="shared" si="121"/>
        <v>0.71499999999999997</v>
      </c>
      <c r="AW343">
        <f t="shared" si="122"/>
        <v>0.90660349274177143</v>
      </c>
      <c r="AX343">
        <f>Sheet1!Z$4*Sheet1!Z$1*((Sheet1!Z$2/AV343)^Sheet1!Z$3-(Sheet1!Z$2/AV343)^6)</f>
        <v>-11.648967430391282</v>
      </c>
      <c r="AY343">
        <f>Sheet1!Z$4*Sheet1!Z$1/Sheet1!Z$2*(Sheet1!Z$3*(Sheet1!Z$2/AV343)^(Sheet1!Z$3+1)-6*(Sheet1!Z$2/AV343)^7)</f>
        <v>-94.662005792468094</v>
      </c>
      <c r="AZ343">
        <f t="shared" si="141"/>
        <v>-5.3990444435412703</v>
      </c>
      <c r="BA343">
        <f>SUM(AZ$2:AZ343)</f>
        <v>-2251.247193735569</v>
      </c>
      <c r="BB343">
        <f t="shared" si="142"/>
        <v>-31.369761423168256</v>
      </c>
      <c r="BC343">
        <f>SUM(BB$2:BB343)</f>
        <v>4925.0229607048495</v>
      </c>
      <c r="BE343">
        <f t="shared" si="123"/>
        <v>0.70699999999999996</v>
      </c>
      <c r="BF343">
        <f t="shared" si="124"/>
        <v>0.86399999999999999</v>
      </c>
      <c r="BG343">
        <f>Sheet1!Z$4*Sheet1!Z$1*((Sheet1!Z$2/BE343)^Sheet1!Z$3-(Sheet1!Z$2/BE343)^6)</f>
        <v>-12.435030368472264</v>
      </c>
      <c r="BH343">
        <f>Sheet1!Z$4*Sheet1!Z$1/Sheet1!Z$2*(Sheet1!Z$3*(Sheet1!Z$2/BE343)^(Sheet1!Z$3+1)-6*(Sheet1!Z$2/BE343)^7)</f>
        <v>-101.95213649402541</v>
      </c>
      <c r="BI343">
        <f t="shared" si="143"/>
        <v>-5.4925330177056084</v>
      </c>
      <c r="BJ343">
        <f>SUM(BI$2:BI343)</f>
        <v>-2238.2977523304785</v>
      </c>
      <c r="BK343">
        <f t="shared" si="144"/>
        <v>-32.197948329684728</v>
      </c>
      <c r="BL343">
        <f>SUM(BK$2:BK343)</f>
        <v>5359.2266359014038</v>
      </c>
    </row>
    <row r="344" spans="1:64" x14ac:dyDescent="0.25">
      <c r="A344">
        <v>0.68500000000000005</v>
      </c>
      <c r="B344">
        <v>1.8266666666666669</v>
      </c>
      <c r="C344">
        <v>1.7125000000000001</v>
      </c>
      <c r="D344">
        <v>0.78700000000000003</v>
      </c>
      <c r="E344">
        <v>0.69199999999999995</v>
      </c>
      <c r="F344">
        <v>-10.26785306259533</v>
      </c>
      <c r="G344">
        <v>-14.925649125637621</v>
      </c>
      <c r="H344">
        <f t="shared" si="125"/>
        <v>-3.791713549044184</v>
      </c>
      <c r="I344">
        <f t="shared" si="126"/>
        <v>-4.846413495996301</v>
      </c>
      <c r="J344">
        <f>SUM(H$2:H344)</f>
        <v>-2012.2005951345336</v>
      </c>
      <c r="K344">
        <f>SUM(I$2:I344)</f>
        <v>-2049.9512807632218</v>
      </c>
      <c r="L344">
        <v>-87.449486596416293</v>
      </c>
      <c r="M344">
        <v>-125.33827269147423</v>
      </c>
      <c r="N344">
        <f t="shared" si="127"/>
        <v>-22.120946783789741</v>
      </c>
      <c r="O344">
        <f t="shared" si="128"/>
        <v>-27.877993612753492</v>
      </c>
      <c r="P344">
        <f>SUM(N$2:N344)</f>
        <v>4142.4218340786329</v>
      </c>
      <c r="Q344">
        <f>SUM(O$2:O344)</f>
        <v>14000.669325150027</v>
      </c>
      <c r="S344">
        <f t="shared" si="129"/>
        <v>-5.5117448285391459</v>
      </c>
      <c r="T344">
        <f>SUM(S$2:S344)</f>
        <v>-1081.3235467843251</v>
      </c>
      <c r="U344">
        <f t="shared" si="130"/>
        <v>-31.705174816816477</v>
      </c>
      <c r="V344">
        <f>SUM(U$2:U344)</f>
        <v>28690.645316756414</v>
      </c>
      <c r="X344">
        <v>0.80573303935249729</v>
      </c>
      <c r="Y344">
        <f t="shared" si="131"/>
        <v>-5.6429414394336153</v>
      </c>
      <c r="Z344">
        <f>SUM(Y$2:Y344)</f>
        <v>-2252.7058017015652</v>
      </c>
      <c r="AA344">
        <f t="shared" si="132"/>
        <v>-32.459856249499104</v>
      </c>
      <c r="AB344">
        <f>SUM(AA$2:AA344)</f>
        <v>3883.7166103571535</v>
      </c>
      <c r="AD344">
        <f t="shared" si="133"/>
        <v>-1667.0146742429451</v>
      </c>
      <c r="AE344">
        <f t="shared" si="134"/>
        <v>16287.180963556784</v>
      </c>
      <c r="AG344">
        <f t="shared" si="135"/>
        <v>0.79636651967624861</v>
      </c>
      <c r="AH344">
        <f t="shared" si="136"/>
        <v>-5.5773431339863802</v>
      </c>
      <c r="AI344">
        <f>SUM(AH$2:AH344)</f>
        <v>-1667.0146742429454</v>
      </c>
      <c r="AJ344">
        <f t="shared" si="137"/>
        <v>-32.082515533157789</v>
      </c>
      <c r="AK344">
        <f>SUM(AJ$2:AJ344)</f>
        <v>16287.180963556779</v>
      </c>
      <c r="AM344">
        <f>Sheet1!U344</f>
        <v>0.7306666666666668</v>
      </c>
      <c r="AN344">
        <f t="shared" si="138"/>
        <v>0.78700000000000003</v>
      </c>
      <c r="AO344">
        <f>Sheet1!Z$4*Sheet1!Z$1*((Sheet1!Z$2/AM344)^Sheet1!Z$3-(Sheet1!Z$2/AM344)^6)</f>
        <v>-10.267853062595313</v>
      </c>
      <c r="AP344">
        <f>Sheet1!Z$4*Sheet1!Z$1/Sheet1!Z$2*(Sheet1!Z$3*(Sheet1!Z$2/AM344)^(Sheet1!Z$3+1)-6*(Sheet1!Z$2/AM344)^7)</f>
        <v>-81.983893684140128</v>
      </c>
      <c r="AQ344">
        <f t="shared" si="139"/>
        <v>-4.3141274158013765</v>
      </c>
      <c r="AR344">
        <f>SUM(AQ$2:AQ344)</f>
        <v>-2289.4371215752913</v>
      </c>
      <c r="AS344">
        <f t="shared" si="140"/>
        <v>-25.168721674000729</v>
      </c>
      <c r="AT344">
        <f>SUM(AS$2:AS344)</f>
        <v>4713.1555089961303</v>
      </c>
      <c r="AV344">
        <f t="shared" si="121"/>
        <v>0.71699999999999997</v>
      </c>
      <c r="AW344">
        <f t="shared" si="122"/>
        <v>0.90633988252221886</v>
      </c>
      <c r="AX344">
        <f>Sheet1!Z$4*Sheet1!Z$1*((Sheet1!Z$2/AV344)^Sheet1!Z$3-(Sheet1!Z$2/AV344)^6)</f>
        <v>-11.461381435501107</v>
      </c>
      <c r="AY344">
        <f>Sheet1!Z$4*Sheet1!Z$1/Sheet1!Z$2*(Sheet1!Z$3*(Sheet1!Z$2/AV344)^(Sheet1!Z$3+1)-6*(Sheet1!Z$2/AV344)^7)</f>
        <v>-92.929824492185617</v>
      </c>
      <c r="AZ344">
        <f t="shared" si="141"/>
        <v>-5.3403087750825655</v>
      </c>
      <c r="BA344">
        <f>SUM(AZ$2:AZ344)</f>
        <v>-2256.5875025106516</v>
      </c>
      <c r="BB344">
        <f t="shared" si="142"/>
        <v>-31.045858591882411</v>
      </c>
      <c r="BC344">
        <f>SUM(BB$2:BB344)</f>
        <v>4893.9771021129673</v>
      </c>
      <c r="BE344">
        <f t="shared" si="123"/>
        <v>0.70899999999999996</v>
      </c>
      <c r="BF344">
        <f t="shared" si="124"/>
        <v>0.86399999999999999</v>
      </c>
      <c r="BG344">
        <f>Sheet1!Z$4*Sheet1!Z$1*((Sheet1!Z$2/BE344)^Sheet1!Z$3-(Sheet1!Z$2/BE344)^6)</f>
        <v>-12.23301071461858</v>
      </c>
      <c r="BH344">
        <f>Sheet1!Z$4*Sheet1!Z$1/Sheet1!Z$2*(Sheet1!Z$3*(Sheet1!Z$2/BE344)^(Sheet1!Z$3+1)-6*(Sheet1!Z$2/BE344)^7)</f>
        <v>-100.07386283513331</v>
      </c>
      <c r="BI344">
        <f t="shared" si="143"/>
        <v>-5.4335717959111625</v>
      </c>
      <c r="BJ344">
        <f>SUM(BI$2:BI344)</f>
        <v>-2243.7313241263896</v>
      </c>
      <c r="BK344">
        <f t="shared" si="144"/>
        <v>-31.870719885551143</v>
      </c>
      <c r="BL344">
        <f>SUM(BK$2:BK344)</f>
        <v>5327.3559160158529</v>
      </c>
    </row>
    <row r="345" spans="1:64" x14ac:dyDescent="0.25">
      <c r="A345">
        <v>0.68699999999999994</v>
      </c>
      <c r="B345">
        <v>1.8319999999999999</v>
      </c>
      <c r="C345">
        <v>1.7174999999999998</v>
      </c>
      <c r="D345">
        <v>0.79200000000000004</v>
      </c>
      <c r="E345">
        <v>0.69899999999999995</v>
      </c>
      <c r="F345">
        <v>-10.09464214448565</v>
      </c>
      <c r="G345">
        <v>-14.677329135534508</v>
      </c>
      <c r="H345">
        <f t="shared" si="125"/>
        <v>-3.773371661366272</v>
      </c>
      <c r="I345">
        <f t="shared" si="126"/>
        <v>-4.84214380398359</v>
      </c>
      <c r="J345">
        <f>SUM(H$2:H345)</f>
        <v>-2015.9739667959</v>
      </c>
      <c r="K345">
        <f>SUM(I$2:I345)</f>
        <v>-2054.7934245672054</v>
      </c>
      <c r="L345">
        <v>-85.767430569958108</v>
      </c>
      <c r="M345">
        <v>-122.98967656049095</v>
      </c>
      <c r="N345">
        <f t="shared" si="127"/>
        <v>-22.025095105755486</v>
      </c>
      <c r="O345">
        <f t="shared" si="128"/>
        <v>-27.875075113179452</v>
      </c>
      <c r="P345">
        <f>SUM(N$2:N345)</f>
        <v>4120.3967389728778</v>
      </c>
      <c r="Q345">
        <f>SUM(O$2:O345)</f>
        <v>13972.794250036848</v>
      </c>
      <c r="S345">
        <f t="shared" si="129"/>
        <v>-5.4863775289771164</v>
      </c>
      <c r="T345">
        <f>SUM(S$2:S345)</f>
        <v>-1086.8099243133022</v>
      </c>
      <c r="U345">
        <f t="shared" si="130"/>
        <v>-31.583776093902902</v>
      </c>
      <c r="V345">
        <f>SUM(U$2:U345)</f>
        <v>28659.061540662511</v>
      </c>
      <c r="X345">
        <v>0.81054452558001411</v>
      </c>
      <c r="Y345">
        <f t="shared" si="131"/>
        <v>-5.6148399891131389</v>
      </c>
      <c r="Z345">
        <f>SUM(Y$2:Y345)</f>
        <v>-2258.3206416906783</v>
      </c>
      <c r="AA345">
        <f t="shared" si="132"/>
        <v>-32.323304053103428</v>
      </c>
      <c r="AB345">
        <f>SUM(AA$2:AA345)</f>
        <v>3851.3933063040499</v>
      </c>
      <c r="AD345">
        <f t="shared" si="133"/>
        <v>-1672.5652830019903</v>
      </c>
      <c r="AE345">
        <f t="shared" si="134"/>
        <v>16255.22742348328</v>
      </c>
      <c r="AG345">
        <f t="shared" si="135"/>
        <v>0.80127226279000707</v>
      </c>
      <c r="AH345">
        <f t="shared" si="136"/>
        <v>-5.5506087590451276</v>
      </c>
      <c r="AI345">
        <f>SUM(AH$2:AH345)</f>
        <v>-1672.5652830019906</v>
      </c>
      <c r="AJ345">
        <f t="shared" si="137"/>
        <v>-31.953540073503163</v>
      </c>
      <c r="AK345">
        <f>SUM(AJ$2:AJ345)</f>
        <v>16255.227423483275</v>
      </c>
      <c r="AM345">
        <f>Sheet1!U345</f>
        <v>0.73280000000000001</v>
      </c>
      <c r="AN345">
        <f t="shared" si="138"/>
        <v>0.79200000000000004</v>
      </c>
      <c r="AO345">
        <f>Sheet1!Z$4*Sheet1!Z$1*((Sheet1!Z$2/AM345)^Sheet1!Z$3-(Sheet1!Z$2/AM345)^6)</f>
        <v>-10.09464214448565</v>
      </c>
      <c r="AP345">
        <f>Sheet1!Z$4*Sheet1!Z$1/Sheet1!Z$2*(Sheet1!Z$3*(Sheet1!Z$2/AM345)^(Sheet1!Z$3+1)-6*(Sheet1!Z$2/AM345)^7)</f>
        <v>-80.406966159335738</v>
      </c>
      <c r="AQ345">
        <f t="shared" si="139"/>
        <v>-4.2932584235989593</v>
      </c>
      <c r="AR345">
        <f>SUM(AQ$2:AQ345)</f>
        <v>-2293.7303799988904</v>
      </c>
      <c r="AS345">
        <f t="shared" si="140"/>
        <v>-25.059663764770701</v>
      </c>
      <c r="AT345">
        <f>SUM(AS$2:AS345)</f>
        <v>4688.0958452313598</v>
      </c>
      <c r="AV345">
        <f t="shared" si="121"/>
        <v>0.71899999999999997</v>
      </c>
      <c r="AW345">
        <f t="shared" si="122"/>
        <v>0.91320743588156572</v>
      </c>
      <c r="AX345">
        <f>Sheet1!Z$4*Sheet1!Z$1*((Sheet1!Z$2/AV345)^Sheet1!Z$3-(Sheet1!Z$2/AV345)^6)</f>
        <v>-11.277225034627889</v>
      </c>
      <c r="AY345">
        <f>Sheet1!Z$4*Sheet1!Z$1/Sheet1!Z$2*(Sheet1!Z$3*(Sheet1!Z$2/AV345)^(Sheet1!Z$3+1)-6*(Sheet1!Z$2/AV345)^7)</f>
        <v>-91.232290364099569</v>
      </c>
      <c r="AZ345">
        <f t="shared" si="141"/>
        <v>-5.3238948173628602</v>
      </c>
      <c r="BA345">
        <f>SUM(AZ$2:AZ345)</f>
        <v>-2261.9113973280146</v>
      </c>
      <c r="BB345">
        <f t="shared" si="142"/>
        <v>-30.967396026826773</v>
      </c>
      <c r="BC345">
        <f>SUM(BB$2:BB345)</f>
        <v>4863.0097060861408</v>
      </c>
      <c r="BE345">
        <f t="shared" si="123"/>
        <v>0.71099999999999997</v>
      </c>
      <c r="BF345">
        <f t="shared" si="124"/>
        <v>0.871</v>
      </c>
      <c r="BG345">
        <f>Sheet1!Z$4*Sheet1!Z$1*((Sheet1!Z$2/BE345)^Sheet1!Z$3-(Sheet1!Z$2/BE345)^6)</f>
        <v>-12.034709798713143</v>
      </c>
      <c r="BH345">
        <f>Sheet1!Z$4*Sheet1!Z$1/Sheet1!Z$2*(Sheet1!Z$3*(Sheet1!Z$2/BE345)^(Sheet1!Z$3+1)-6*(Sheet1!Z$2/BE345)^7)</f>
        <v>-98.233267305998709</v>
      </c>
      <c r="BI345">
        <f t="shared" si="143"/>
        <v>-5.4189052582719661</v>
      </c>
      <c r="BJ345">
        <f>SUM(BI$2:BI345)</f>
        <v>-2249.1502293846615</v>
      </c>
      <c r="BK345">
        <f t="shared" si="144"/>
        <v>-31.802657739716871</v>
      </c>
      <c r="BL345">
        <f>SUM(BK$2:BK345)</f>
        <v>5295.5532582761361</v>
      </c>
    </row>
    <row r="346" spans="1:64" x14ac:dyDescent="0.25">
      <c r="A346">
        <v>0.68899999999999995</v>
      </c>
      <c r="B346">
        <v>1.8373333333333333</v>
      </c>
      <c r="C346">
        <v>1.7224999999999997</v>
      </c>
      <c r="D346">
        <v>0.80400000000000005</v>
      </c>
      <c r="E346">
        <v>0.70499999999999996</v>
      </c>
      <c r="F346">
        <v>-9.9247596130828608</v>
      </c>
      <c r="G346">
        <v>-14.433658903370144</v>
      </c>
      <c r="H346">
        <f t="shared" si="125"/>
        <v>-3.7880394138589759</v>
      </c>
      <c r="I346">
        <f t="shared" si="126"/>
        <v>-4.8306324967280778</v>
      </c>
      <c r="J346">
        <f>SUM(H$2:H346)</f>
        <v>-2019.762006209759</v>
      </c>
      <c r="K346">
        <f>SUM(I$2:I346)</f>
        <v>-2059.6240570639334</v>
      </c>
      <c r="L346">
        <v>-84.120965984207913</v>
      </c>
      <c r="M346">
        <v>-120.68835499036295</v>
      </c>
      <c r="N346">
        <f t="shared" si="127"/>
        <v>-22.121672861995904</v>
      </c>
      <c r="O346">
        <f t="shared" si="128"/>
        <v>-27.829932342093528</v>
      </c>
      <c r="P346">
        <f>SUM(N$2:N346)</f>
        <v>4098.2750661108821</v>
      </c>
      <c r="Q346">
        <f>SUM(O$2:O346)</f>
        <v>13944.964317694754</v>
      </c>
      <c r="S346">
        <f t="shared" si="129"/>
        <v>-5.5089766345664897</v>
      </c>
      <c r="T346">
        <f>SUM(S$2:S346)</f>
        <v>-1092.3189009478688</v>
      </c>
      <c r="U346">
        <f t="shared" si="130"/>
        <v>-31.737965394387512</v>
      </c>
      <c r="V346">
        <f>SUM(U$2:U346)</f>
        <v>28627.323575268125</v>
      </c>
      <c r="X346">
        <v>0.82251892197594223</v>
      </c>
      <c r="Y346">
        <f t="shared" si="131"/>
        <v>-5.6358675654904014</v>
      </c>
      <c r="Z346">
        <f>SUM(Y$2:Y346)</f>
        <v>-2263.9565092561688</v>
      </c>
      <c r="AA346">
        <f t="shared" si="132"/>
        <v>-32.469001345648479</v>
      </c>
      <c r="AB346">
        <f>SUM(AA$2:AA346)</f>
        <v>3818.9243049584015</v>
      </c>
      <c r="AD346">
        <f t="shared" si="133"/>
        <v>-1678.1377051020188</v>
      </c>
      <c r="AE346">
        <f t="shared" si="134"/>
        <v>16223.123940113263</v>
      </c>
      <c r="AG346">
        <f t="shared" si="135"/>
        <v>0.81325946098797108</v>
      </c>
      <c r="AH346">
        <f t="shared" si="136"/>
        <v>-5.5724221000284455</v>
      </c>
      <c r="AI346">
        <f>SUM(AH$2:AH346)</f>
        <v>-1678.137705102019</v>
      </c>
      <c r="AJ346">
        <f t="shared" si="137"/>
        <v>-32.10348337001799</v>
      </c>
      <c r="AK346">
        <f>SUM(AJ$2:AJ346)</f>
        <v>16223.123940113257</v>
      </c>
      <c r="AM346">
        <f>Sheet1!U346</f>
        <v>0.73493333333333333</v>
      </c>
      <c r="AN346">
        <f t="shared" si="138"/>
        <v>0.80400000000000005</v>
      </c>
      <c r="AO346">
        <f>Sheet1!Z$4*Sheet1!Z$1*((Sheet1!Z$2/AM346)^Sheet1!Z$3-(Sheet1!Z$2/AM346)^6)</f>
        <v>-9.9247596130828608</v>
      </c>
      <c r="AP346">
        <f>Sheet1!Z$4*Sheet1!Z$1/Sheet1!Z$2*(Sheet1!Z$3*(Sheet1!Z$2/AM346)^(Sheet1!Z$3+1)-6*(Sheet1!Z$2/AM346)^7)</f>
        <v>-78.863405610194931</v>
      </c>
      <c r="AQ346">
        <f t="shared" si="139"/>
        <v>-4.3099470664351012</v>
      </c>
      <c r="AR346">
        <f>SUM(AQ$2:AQ346)</f>
        <v>-2298.0403270653255</v>
      </c>
      <c r="AS346">
        <f t="shared" si="140"/>
        <v>-25.169547789648679</v>
      </c>
      <c r="AT346">
        <f>SUM(AS$2:AS346)</f>
        <v>4662.9262974417115</v>
      </c>
      <c r="AV346">
        <f t="shared" si="121"/>
        <v>0.72099999999999997</v>
      </c>
      <c r="AW346">
        <f t="shared" si="122"/>
        <v>0.92516449812545343</v>
      </c>
      <c r="AX346">
        <f>Sheet1!Z$4*Sheet1!Z$1*((Sheet1!Z$2/AV346)^Sheet1!Z$3-(Sheet1!Z$2/AV346)^6)</f>
        <v>-11.096429657111626</v>
      </c>
      <c r="AY346">
        <f>Sheet1!Z$4*Sheet1!Z$1/Sheet1!Z$2*(Sheet1!Z$3*(Sheet1!Z$2/AV346)^(Sheet1!Z$3+1)-6*(Sheet1!Z$2/AV346)^7)</f>
        <v>-89.568682109823712</v>
      </c>
      <c r="AZ346">
        <f t="shared" si="141"/>
        <v>-5.3366995452259802</v>
      </c>
      <c r="BA346">
        <f>SUM(AZ$2:AZ346)</f>
        <v>-2267.2480968732407</v>
      </c>
      <c r="BB346">
        <f t="shared" si="142"/>
        <v>-31.058532902358884</v>
      </c>
      <c r="BC346">
        <f>SUM(BB$2:BB346)</f>
        <v>4831.951173183782</v>
      </c>
      <c r="BE346">
        <f t="shared" si="123"/>
        <v>0.71299999999999997</v>
      </c>
      <c r="BF346">
        <f t="shared" si="124"/>
        <v>0.876</v>
      </c>
      <c r="BG346">
        <f>Sheet1!Z$4*Sheet1!Z$1*((Sheet1!Z$2/BE346)^Sheet1!Z$3-(Sheet1!Z$2/BE346)^6)</f>
        <v>-11.840053046931118</v>
      </c>
      <c r="BH346">
        <f>Sheet1!Z$4*Sheet1!Z$1/Sheet1!Z$2*(Sheet1!Z$3*(Sheet1!Z$2/BE346)^(Sheet1!Z$3+1)-6*(Sheet1!Z$2/BE346)^7)</f>
        <v>-96.429569968982719</v>
      </c>
      <c r="BI346">
        <f t="shared" si="143"/>
        <v>-5.391731833989474</v>
      </c>
      <c r="BJ346">
        <f>SUM(BI$2:BI346)</f>
        <v>-2254.5419612186511</v>
      </c>
      <c r="BK346">
        <f t="shared" si="144"/>
        <v>-31.660672130170212</v>
      </c>
      <c r="BL346">
        <f>SUM(BK$2:BK346)</f>
        <v>5263.8925861459657</v>
      </c>
    </row>
    <row r="347" spans="1:64" x14ac:dyDescent="0.25">
      <c r="A347">
        <v>0.69099999999999995</v>
      </c>
      <c r="B347">
        <v>1.8426666666666665</v>
      </c>
      <c r="C347">
        <v>1.7274999999999998</v>
      </c>
      <c r="D347">
        <v>0.80700000000000005</v>
      </c>
      <c r="E347">
        <v>0.71699999999999997</v>
      </c>
      <c r="F347">
        <v>-9.7581350830506572</v>
      </c>
      <c r="G347">
        <v>-14.194544833365459</v>
      </c>
      <c r="H347">
        <f t="shared" si="125"/>
        <v>-3.7600745467552192</v>
      </c>
      <c r="I347">
        <f t="shared" si="126"/>
        <v>-4.8595574559529835</v>
      </c>
      <c r="J347">
        <f>SUM(H$2:H347)</f>
        <v>-2023.5220807565142</v>
      </c>
      <c r="K347">
        <f>SUM(I$2:I347)</f>
        <v>-2064.4836145198865</v>
      </c>
      <c r="L347">
        <v>-82.509298227213876</v>
      </c>
      <c r="M347">
        <v>-118.43335725595502</v>
      </c>
      <c r="N347">
        <f t="shared" si="127"/>
        <v>-21.969014228701852</v>
      </c>
      <c r="O347">
        <f t="shared" si="128"/>
        <v>-28.017368244687265</v>
      </c>
      <c r="P347">
        <f>SUM(N$2:N347)</f>
        <v>4076.3060518821803</v>
      </c>
      <c r="Q347">
        <f>SUM(O$2:O347)</f>
        <v>13916.946949450066</v>
      </c>
      <c r="S347">
        <f t="shared" si="129"/>
        <v>-5.4695437474951989</v>
      </c>
      <c r="T347">
        <f>SUM(S$2:S347)</f>
        <v>-1097.788444695364</v>
      </c>
      <c r="U347">
        <f t="shared" si="130"/>
        <v>-31.5341927105476</v>
      </c>
      <c r="V347">
        <f>SUM(U$2:U347)</f>
        <v>28595.789382557577</v>
      </c>
      <c r="X347">
        <v>0.82528582272337137</v>
      </c>
      <c r="Y347">
        <f t="shared" si="131"/>
        <v>-5.5934782051710616</v>
      </c>
      <c r="Z347">
        <f>SUM(Y$2:Y347)</f>
        <v>-2269.5499874613397</v>
      </c>
      <c r="AA347">
        <f t="shared" si="132"/>
        <v>-32.248726363124675</v>
      </c>
      <c r="AB347">
        <f>SUM(AA$2:AA347)</f>
        <v>3786.6755785952769</v>
      </c>
      <c r="AD347">
        <f t="shared" si="133"/>
        <v>-1683.6692160783518</v>
      </c>
      <c r="AE347">
        <f t="shared" si="134"/>
        <v>16191.232480576427</v>
      </c>
      <c r="AG347">
        <f t="shared" si="135"/>
        <v>0.81614291136168571</v>
      </c>
      <c r="AH347">
        <f t="shared" si="136"/>
        <v>-5.5315109763331307</v>
      </c>
      <c r="AI347">
        <f>SUM(AH$2:AH347)</f>
        <v>-1683.6692160783521</v>
      </c>
      <c r="AJ347">
        <f t="shared" si="137"/>
        <v>-31.891459536836138</v>
      </c>
      <c r="AK347">
        <f>SUM(AJ$2:AJ347)</f>
        <v>16191.23248057642</v>
      </c>
      <c r="AM347">
        <f>Sheet1!U347</f>
        <v>0.73706666666666665</v>
      </c>
      <c r="AN347">
        <f t="shared" si="138"/>
        <v>0.80700000000000005</v>
      </c>
      <c r="AO347">
        <f>Sheet1!Z$4*Sheet1!Z$1*((Sheet1!Z$2/AM347)^Sheet1!Z$3-(Sheet1!Z$2/AM347)^6)</f>
        <v>-9.7581350830506572</v>
      </c>
      <c r="AP347">
        <f>Sheet1!Z$4*Sheet1!Z$1/Sheet1!Z$2*(Sheet1!Z$3*(Sheet1!Z$2/AM347)^(Sheet1!Z$3+1)-6*(Sheet1!Z$2/AM347)^7)</f>
        <v>-77.352467088013015</v>
      </c>
      <c r="AQ347">
        <f t="shared" si="139"/>
        <v>-4.2781292620859386</v>
      </c>
      <c r="AR347">
        <f>SUM(AQ$2:AQ347)</f>
        <v>-2302.3184563274112</v>
      </c>
      <c r="AS347">
        <f t="shared" si="140"/>
        <v>-24.995856189100785</v>
      </c>
      <c r="AT347">
        <f>SUM(AS$2:AS347)</f>
        <v>4637.9304412526108</v>
      </c>
      <c r="AV347">
        <f t="shared" si="121"/>
        <v>0.72299999999999998</v>
      </c>
      <c r="AW347">
        <f t="shared" si="122"/>
        <v>0.92999685424187306</v>
      </c>
      <c r="AX347">
        <f>Sheet1!Z$4*Sheet1!Z$1*((Sheet1!Z$2/AV347)^Sheet1!Z$3-(Sheet1!Z$2/AV347)^6)</f>
        <v>-10.918928160633932</v>
      </c>
      <c r="AY347">
        <f>Sheet1!Z$4*Sheet1!Z$1/Sheet1!Z$2*(Sheet1!Z$3*(Sheet1!Z$2/AV347)^(Sheet1!Z$3+1)-6*(Sheet1!Z$2/AV347)^7)</f>
        <v>-87.938292655471187</v>
      </c>
      <c r="AZ347">
        <f t="shared" si="141"/>
        <v>-5.3080876157302441</v>
      </c>
      <c r="BA347">
        <f>SUM(AZ$2:AZ347)</f>
        <v>-2272.5561844889708</v>
      </c>
      <c r="BB347">
        <f t="shared" si="142"/>
        <v>-30.908248895917499</v>
      </c>
      <c r="BC347">
        <f>SUM(BB$2:BB347)</f>
        <v>4801.0429242878645</v>
      </c>
      <c r="BE347">
        <f t="shared" si="123"/>
        <v>0.71499999999999997</v>
      </c>
      <c r="BF347">
        <f t="shared" si="124"/>
        <v>0.89</v>
      </c>
      <c r="BG347">
        <f>Sheet1!Z$4*Sheet1!Z$1*((Sheet1!Z$2/BE347)^Sheet1!Z$3-(Sheet1!Z$2/BE347)^6)</f>
        <v>-11.648967430391282</v>
      </c>
      <c r="BH347">
        <f>Sheet1!Z$4*Sheet1!Z$1/Sheet1!Z$2*(Sheet1!Z$3*(Sheet1!Z$2/BE347)^(Sheet1!Z$3+1)-6*(Sheet1!Z$2/BE347)^7)</f>
        <v>-94.662005792468094</v>
      </c>
      <c r="BI347">
        <f t="shared" si="143"/>
        <v>-5.4194352553696943</v>
      </c>
      <c r="BJ347">
        <f>SUM(BI$2:BI347)</f>
        <v>-2259.9613964740206</v>
      </c>
      <c r="BK347">
        <f t="shared" si="144"/>
        <v>-31.840552937992118</v>
      </c>
      <c r="BL347">
        <f>SUM(BK$2:BK347)</f>
        <v>5232.0520332079732</v>
      </c>
    </row>
    <row r="348" spans="1:64" x14ac:dyDescent="0.25">
      <c r="A348">
        <v>0.69299999999999995</v>
      </c>
      <c r="B348">
        <v>1.8479999999999999</v>
      </c>
      <c r="C348">
        <v>1.7324999999999997</v>
      </c>
      <c r="D348">
        <v>0.81200000000000006</v>
      </c>
      <c r="E348">
        <v>0.72399999999999998</v>
      </c>
      <c r="F348">
        <v>-9.5946997407801344</v>
      </c>
      <c r="G348">
        <v>-13.959895215471906</v>
      </c>
      <c r="H348">
        <f t="shared" si="125"/>
        <v>-3.7415701041176539</v>
      </c>
      <c r="I348">
        <f t="shared" si="126"/>
        <v>-4.8538594193506599</v>
      </c>
      <c r="J348">
        <f>SUM(H$2:H348)</f>
        <v>-2027.263650860632</v>
      </c>
      <c r="K348">
        <f>SUM(I$2:I348)</f>
        <v>-2069.337473939237</v>
      </c>
      <c r="L348">
        <v>-80.931650132238815</v>
      </c>
      <c r="M348">
        <v>-116.22374835831336</v>
      </c>
      <c r="N348">
        <f t="shared" si="127"/>
        <v>-21.871276371264702</v>
      </c>
      <c r="O348">
        <f t="shared" si="128"/>
        <v>-28.004843361684479</v>
      </c>
      <c r="P348">
        <f>SUM(N$2:N348)</f>
        <v>4054.4347755109156</v>
      </c>
      <c r="Q348">
        <f>SUM(O$2:O348)</f>
        <v>13888.942106088381</v>
      </c>
      <c r="S348">
        <f t="shared" si="129"/>
        <v>-5.4438312824761557</v>
      </c>
      <c r="T348">
        <f>SUM(S$2:S348)</f>
        <v>-1103.2322759778401</v>
      </c>
      <c r="U348">
        <f t="shared" si="130"/>
        <v>-31.408746974706908</v>
      </c>
      <c r="V348">
        <f>SUM(U$2:U348)</f>
        <v>28564.380635582871</v>
      </c>
      <c r="X348">
        <v>0.83010050344921227</v>
      </c>
      <c r="Y348">
        <f t="shared" si="131"/>
        <v>-5.5651811431970781</v>
      </c>
      <c r="Z348">
        <f>SUM(Y$2:Y348)</f>
        <v>-2275.1151686045368</v>
      </c>
      <c r="AA348">
        <f t="shared" si="132"/>
        <v>-32.108887532528477</v>
      </c>
      <c r="AB348">
        <f>SUM(AA$2:AA348)</f>
        <v>3754.5666910627483</v>
      </c>
      <c r="AD348">
        <f t="shared" si="133"/>
        <v>-1689.1737222911884</v>
      </c>
      <c r="AE348">
        <f t="shared" si="134"/>
        <v>16159.473663322809</v>
      </c>
      <c r="AG348">
        <f t="shared" si="135"/>
        <v>0.82105025172460611</v>
      </c>
      <c r="AH348">
        <f t="shared" si="136"/>
        <v>-5.5045062128366169</v>
      </c>
      <c r="AI348">
        <f>SUM(AH$2:AH348)</f>
        <v>-1689.1737222911886</v>
      </c>
      <c r="AJ348">
        <f t="shared" si="137"/>
        <v>-31.758817253617689</v>
      </c>
      <c r="AK348">
        <f>SUM(AJ$2:AJ348)</f>
        <v>16159.473663322802</v>
      </c>
      <c r="AM348">
        <f>Sheet1!U348</f>
        <v>0.73919999999999997</v>
      </c>
      <c r="AN348">
        <f t="shared" si="138"/>
        <v>0.81200000000000006</v>
      </c>
      <c r="AO348">
        <f>Sheet1!Z$4*Sheet1!Z$1*((Sheet1!Z$2/AM348)^Sheet1!Z$3-(Sheet1!Z$2/AM348)^6)</f>
        <v>-9.5946997407801504</v>
      </c>
      <c r="AP348">
        <f>Sheet1!Z$4*Sheet1!Z$1/Sheet1!Z$2*(Sheet1!Z$3*(Sheet1!Z$2/AM348)^(Sheet1!Z$3+1)-6*(Sheet1!Z$2/AM348)^7)</f>
        <v>-75.873421998974038</v>
      </c>
      <c r="AQ348">
        <f t="shared" si="139"/>
        <v>-4.2570753184627597</v>
      </c>
      <c r="AR348">
        <f>SUM(AQ$2:AQ348)</f>
        <v>-2306.575531645874</v>
      </c>
      <c r="AS348">
        <f t="shared" si="140"/>
        <v>-24.88465222686122</v>
      </c>
      <c r="AT348">
        <f>SUM(AS$2:AS348)</f>
        <v>4613.0457890257494</v>
      </c>
      <c r="AV348">
        <f t="shared" si="121"/>
        <v>0.72499999999999998</v>
      </c>
      <c r="AW348">
        <f t="shared" si="122"/>
        <v>0.93686542446276611</v>
      </c>
      <c r="AX348">
        <f>Sheet1!Z$4*Sheet1!Z$1*((Sheet1!Z$2/AV348)^Sheet1!Z$3-(Sheet1!Z$2/AV348)^6)</f>
        <v>-10.74465480295499</v>
      </c>
      <c r="AY348">
        <f>Sheet1!Z$4*Sheet1!Z$1/Sheet1!Z$2*(Sheet1!Z$3*(Sheet1!Z$2/AV348)^(Sheet1!Z$3+1)-6*(Sheet1!Z$2/AV348)^7)</f>
        <v>-86.340428964770894</v>
      </c>
      <c r="AZ348">
        <f t="shared" si="141"/>
        <v>-5.2910966156442436</v>
      </c>
      <c r="BA348">
        <f>SUM(AZ$2:AZ348)</f>
        <v>-2277.8472811046149</v>
      </c>
      <c r="BB348">
        <f t="shared" si="142"/>
        <v>-30.825166643629284</v>
      </c>
      <c r="BC348">
        <f>SUM(BB$2:BB348)</f>
        <v>4770.2177576442355</v>
      </c>
      <c r="BE348">
        <f t="shared" si="123"/>
        <v>0.71699999999999997</v>
      </c>
      <c r="BF348">
        <f t="shared" si="124"/>
        <v>0.89</v>
      </c>
      <c r="BG348">
        <f>Sheet1!Z$4*Sheet1!Z$1*((Sheet1!Z$2/BE348)^Sheet1!Z$3-(Sheet1!Z$2/BE348)^6)</f>
        <v>-11.461381435501107</v>
      </c>
      <c r="BH348">
        <f>Sheet1!Z$4*Sheet1!Z$1/Sheet1!Z$2*(Sheet1!Z$3*(Sheet1!Z$2/BE348)^(Sheet1!Z$3+1)-6*(Sheet1!Z$2/BE348)^7)</f>
        <v>-92.929824492185617</v>
      </c>
      <c r="BI348">
        <f t="shared" si="143"/>
        <v>-5.3617058691613897</v>
      </c>
      <c r="BJ348">
        <f>SUM(BI$2:BI348)</f>
        <v>-2265.3231023431822</v>
      </c>
      <c r="BK348">
        <f t="shared" si="144"/>
        <v>-31.51803571391444</v>
      </c>
      <c r="BL348">
        <f>SUM(BK$2:BK348)</f>
        <v>5200.5339974940589</v>
      </c>
    </row>
    <row r="349" spans="1:64" x14ac:dyDescent="0.25">
      <c r="A349">
        <v>0.69499999999999995</v>
      </c>
      <c r="B349">
        <v>1.8533333333333333</v>
      </c>
      <c r="C349">
        <v>1.7374999999999998</v>
      </c>
      <c r="D349">
        <v>0.81699999999999995</v>
      </c>
      <c r="E349">
        <v>0.73199999999999998</v>
      </c>
      <c r="F349">
        <v>-9.4343863098076088</v>
      </c>
      <c r="G349">
        <v>-13.729620193889597</v>
      </c>
      <c r="H349">
        <f t="shared" si="125"/>
        <v>-3.7231053134398673</v>
      </c>
      <c r="I349">
        <f t="shared" si="126"/>
        <v>-4.854440849320377</v>
      </c>
      <c r="J349">
        <f>SUM(H$2:H349)</f>
        <v>-2030.9867561740718</v>
      </c>
      <c r="K349">
        <f>SUM(I$2:I349)</f>
        <v>-2074.1919147885574</v>
      </c>
      <c r="L349">
        <v>-79.387261669322541</v>
      </c>
      <c r="M349">
        <v>-114.05860904970329</v>
      </c>
      <c r="N349">
        <f t="shared" si="127"/>
        <v>-21.773452198591777</v>
      </c>
      <c r="O349">
        <f t="shared" si="128"/>
        <v>-28.028094033337133</v>
      </c>
      <c r="P349">
        <f>SUM(N$2:N349)</f>
        <v>4032.6613233123239</v>
      </c>
      <c r="Q349">
        <f>SUM(O$2:O349)</f>
        <v>13860.914012055044</v>
      </c>
      <c r="S349">
        <f t="shared" si="129"/>
        <v>-5.4181395818234268</v>
      </c>
      <c r="T349">
        <f>SUM(S$2:S349)</f>
        <v>-1108.6504155596635</v>
      </c>
      <c r="U349">
        <f t="shared" si="130"/>
        <v>-31.282722438847596</v>
      </c>
      <c r="V349">
        <f>SUM(U$2:U349)</f>
        <v>28533.097913144022</v>
      </c>
      <c r="X349">
        <v>0.83491689694790028</v>
      </c>
      <c r="Y349">
        <f t="shared" si="131"/>
        <v>-5.5369599594695345</v>
      </c>
      <c r="Z349">
        <f>SUM(Y$2:Y349)</f>
        <v>-2280.6521285640065</v>
      </c>
      <c r="AA349">
        <f t="shared" si="132"/>
        <v>-31.968755871144538</v>
      </c>
      <c r="AB349">
        <f>SUM(AA$2:AA349)</f>
        <v>3722.5979351916039</v>
      </c>
      <c r="AD349">
        <f t="shared" si="133"/>
        <v>-1694.651272061835</v>
      </c>
      <c r="AE349">
        <f t="shared" si="134"/>
        <v>16127.847924167812</v>
      </c>
      <c r="AG349">
        <f t="shared" si="135"/>
        <v>0.82595844847395017</v>
      </c>
      <c r="AH349">
        <f t="shared" si="136"/>
        <v>-5.4775497706464806</v>
      </c>
      <c r="AI349">
        <f>SUM(AH$2:AH349)</f>
        <v>-1694.651272061835</v>
      </c>
      <c r="AJ349">
        <f t="shared" si="137"/>
        <v>-31.625739154996069</v>
      </c>
      <c r="AK349">
        <f>SUM(AJ$2:AJ349)</f>
        <v>16127.847924167807</v>
      </c>
      <c r="AM349">
        <f>Sheet1!U349</f>
        <v>0.7413333333333334</v>
      </c>
      <c r="AN349">
        <f t="shared" si="138"/>
        <v>0.81699999999999995</v>
      </c>
      <c r="AO349">
        <f>Sheet1!Z$4*Sheet1!Z$1*((Sheet1!Z$2/AM349)^Sheet1!Z$3-(Sheet1!Z$2/AM349)^6)</f>
        <v>-9.4343863098075964</v>
      </c>
      <c r="AP349">
        <f>Sheet1!Z$4*Sheet1!Z$1/Sheet1!Z$2*(Sheet1!Z$3*(Sheet1!Z$2/AM349)^(Sheet1!Z$3+1)-6*(Sheet1!Z$2/AM349)^7)</f>
        <v>-74.425557814989801</v>
      </c>
      <c r="AQ349">
        <f t="shared" si="139"/>
        <v>-4.2360664899582448</v>
      </c>
      <c r="AR349">
        <f>SUM(AQ$2:AQ349)</f>
        <v>-2310.8115981358324</v>
      </c>
      <c r="AS349">
        <f t="shared" si="140"/>
        <v>-24.773350057064402</v>
      </c>
      <c r="AT349">
        <f>SUM(AS$2:AS349)</f>
        <v>4588.2724389686846</v>
      </c>
      <c r="AV349">
        <f t="shared" si="121"/>
        <v>0.72699999999999998</v>
      </c>
      <c r="AW349">
        <f t="shared" si="122"/>
        <v>0.94068379432156901</v>
      </c>
      <c r="AX349">
        <f>Sheet1!Z$4*Sheet1!Z$1*((Sheet1!Z$2/AV349)^Sheet1!Z$3-(Sheet1!Z$2/AV349)^6)</f>
        <v>-10.573545214029419</v>
      </c>
      <c r="AY349">
        <f>Sheet1!Z$4*Sheet1!Z$1/Sheet1!Z$2*(Sheet1!Z$3*(Sheet1!Z$2/AV349)^(Sheet1!Z$3+1)-6*(Sheet1!Z$2/AV349)^7)</f>
        <v>-84.774411847222453</v>
      </c>
      <c r="AZ349">
        <f t="shared" si="141"/>
        <v>-5.2569410951921096</v>
      </c>
      <c r="BA349">
        <f>SUM(AZ$2:AZ349)</f>
        <v>-2283.1042221998068</v>
      </c>
      <c r="BB349">
        <f t="shared" si="142"/>
        <v>-30.641617024328792</v>
      </c>
      <c r="BC349">
        <f>SUM(BB$2:BB349)</f>
        <v>4739.5761406199063</v>
      </c>
      <c r="BE349">
        <f t="shared" si="123"/>
        <v>0.71899999999999997</v>
      </c>
      <c r="BF349">
        <f t="shared" si="124"/>
        <v>0.89700000000000002</v>
      </c>
      <c r="BG349">
        <f>Sheet1!Z$4*Sheet1!Z$1*((Sheet1!Z$2/BE349)^Sheet1!Z$3-(Sheet1!Z$2/BE349)^6)</f>
        <v>-11.277225034627889</v>
      </c>
      <c r="BH349">
        <f>Sheet1!Z$4*Sheet1!Z$1/Sheet1!Z$2*(Sheet1!Z$3*(Sheet1!Z$2/BE349)^(Sheet1!Z$3+1)-6*(Sheet1!Z$2/BE349)^7)</f>
        <v>-91.232290364099569</v>
      </c>
      <c r="BI349">
        <f t="shared" si="143"/>
        <v>-5.3464254018831774</v>
      </c>
      <c r="BJ349">
        <f>SUM(BI$2:BI349)</f>
        <v>-2270.6695277450654</v>
      </c>
      <c r="BK349">
        <f t="shared" si="144"/>
        <v>-31.444468148820423</v>
      </c>
      <c r="BL349">
        <f>SUM(BK$2:BK349)</f>
        <v>5169.0895293452386</v>
      </c>
    </row>
    <row r="350" spans="1:64" x14ac:dyDescent="0.25">
      <c r="A350">
        <v>0.69699999999999995</v>
      </c>
      <c r="B350">
        <v>1.8586666666666665</v>
      </c>
      <c r="C350">
        <v>1.7424999999999997</v>
      </c>
      <c r="D350">
        <v>0.82699999999999996</v>
      </c>
      <c r="E350">
        <v>0.74099999999999999</v>
      </c>
      <c r="F350">
        <v>-9.2771290168502336</v>
      </c>
      <c r="G350">
        <v>-13.503631735561385</v>
      </c>
      <c r="H350">
        <f t="shared" si="125"/>
        <v>-3.7272168612423644</v>
      </c>
      <c r="I350">
        <f t="shared" si="126"/>
        <v>-4.8610976998976128</v>
      </c>
      <c r="J350">
        <f>SUM(H$2:H350)</f>
        <v>-2034.7139730353142</v>
      </c>
      <c r="K350">
        <f>SUM(I$2:I350)</f>
        <v>-2079.0530124884549</v>
      </c>
      <c r="L350">
        <v>-77.875389635927561</v>
      </c>
      <c r="M350">
        <v>-111.93703583296374</v>
      </c>
      <c r="N350">
        <f t="shared" si="127"/>
        <v>-21.807409379060388</v>
      </c>
      <c r="O350">
        <f t="shared" si="128"/>
        <v>-28.086029300817103</v>
      </c>
      <c r="P350">
        <f>SUM(N$2:N350)</f>
        <v>4010.8539139332634</v>
      </c>
      <c r="Q350">
        <f>SUM(O$2:O350)</f>
        <v>13832.827982754226</v>
      </c>
      <c r="S350">
        <f t="shared" si="129"/>
        <v>-5.4252736812622482</v>
      </c>
      <c r="T350">
        <f>SUM(S$2:S350)</f>
        <v>-1114.0756892409258</v>
      </c>
      <c r="U350">
        <f t="shared" si="130"/>
        <v>-31.345676426148099</v>
      </c>
      <c r="V350">
        <f>SUM(U$2:U350)</f>
        <v>28501.752236717875</v>
      </c>
      <c r="X350">
        <v>0.84484287924883561</v>
      </c>
      <c r="Y350">
        <f t="shared" si="131"/>
        <v>-5.5423262848736723</v>
      </c>
      <c r="Z350">
        <f>SUM(Y$2:Y350)</f>
        <v>-2286.19445484888</v>
      </c>
      <c r="AA350">
        <f t="shared" si="132"/>
        <v>-32.021972822091072</v>
      </c>
      <c r="AB350">
        <f>SUM(AA$2:AA350)</f>
        <v>3690.575962369513</v>
      </c>
      <c r="AD350">
        <f t="shared" si="133"/>
        <v>-1700.1350720449029</v>
      </c>
      <c r="AE350">
        <f t="shared" si="134"/>
        <v>16096.164099543694</v>
      </c>
      <c r="AG350">
        <f t="shared" si="135"/>
        <v>0.83592143962441778</v>
      </c>
      <c r="AH350">
        <f t="shared" si="136"/>
        <v>-5.4837999830679598</v>
      </c>
      <c r="AI350">
        <f>SUM(AH$2:AH350)</f>
        <v>-1700.1350720449029</v>
      </c>
      <c r="AJ350">
        <f t="shared" si="137"/>
        <v>-31.683824624119584</v>
      </c>
      <c r="AK350">
        <f>SUM(AJ$2:AJ350)</f>
        <v>16096.164099543686</v>
      </c>
      <c r="AM350">
        <f>Sheet1!U350</f>
        <v>0.74346666666666661</v>
      </c>
      <c r="AN350">
        <f t="shared" si="138"/>
        <v>0.82699999999999996</v>
      </c>
      <c r="AO350">
        <f>Sheet1!Z$4*Sheet1!Z$1*((Sheet1!Z$2/AM350)^Sheet1!Z$3-(Sheet1!Z$2/AM350)^6)</f>
        <v>-9.2771290168502336</v>
      </c>
      <c r="AP350">
        <f>Sheet1!Z$4*Sheet1!Z$1/Sheet1!Z$2*(Sheet1!Z$3*(Sheet1!Z$2/AM350)^(Sheet1!Z$3+1)-6*(Sheet1!Z$2/AM350)^7)</f>
        <v>-73.008177783682086</v>
      </c>
      <c r="AQ350">
        <f t="shared" si="139"/>
        <v>-4.2407445176802012</v>
      </c>
      <c r="AR350">
        <f>SUM(AQ$2:AQ350)</f>
        <v>-2315.0523426535124</v>
      </c>
      <c r="AS350">
        <f t="shared" si="140"/>
        <v>-24.811985782397603</v>
      </c>
      <c r="AT350">
        <f>SUM(AS$2:AS350)</f>
        <v>4563.4604531862869</v>
      </c>
      <c r="AV350">
        <f t="shared" si="121"/>
        <v>0.72899999999999998</v>
      </c>
      <c r="AW350">
        <f t="shared" si="122"/>
        <v>0.95365464739541617</v>
      </c>
      <c r="AX350">
        <f>Sheet1!Z$4*Sheet1!Z$1*((Sheet1!Z$2/AV350)^Sheet1!Z$3-(Sheet1!Z$2/AV350)^6)</f>
        <v>-10.405536368510118</v>
      </c>
      <c r="AY350">
        <f>Sheet1!Z$4*Sheet1!Z$1/Sheet1!Z$2*(Sheet1!Z$3*(Sheet1!Z$2/AV350)^(Sheet1!Z$3+1)-6*(Sheet1!Z$2/AV350)^7)</f>
        <v>-83.239575762002389</v>
      </c>
      <c r="AZ350">
        <f t="shared" si="141"/>
        <v>-5.2736421599058341</v>
      </c>
      <c r="BA350">
        <f>SUM(AZ$2:AZ350)</f>
        <v>-2288.3778643597125</v>
      </c>
      <c r="BB350">
        <f t="shared" si="142"/>
        <v>-30.754138978696787</v>
      </c>
      <c r="BC350">
        <f>SUM(BB$2:BB350)</f>
        <v>4708.8220016412097</v>
      </c>
      <c r="BE350">
        <f t="shared" si="123"/>
        <v>0.72099999999999997</v>
      </c>
      <c r="BF350">
        <f t="shared" si="124"/>
        <v>0.90900000000000003</v>
      </c>
      <c r="BG350">
        <f>Sheet1!Z$4*Sheet1!Z$1*((Sheet1!Z$2/BE350)^Sheet1!Z$3-(Sheet1!Z$2/BE350)^6)</f>
        <v>-11.096429657111626</v>
      </c>
      <c r="BH350">
        <f>Sheet1!Z$4*Sheet1!Z$1/Sheet1!Z$2*(Sheet1!Z$3*(Sheet1!Z$2/BE350)^(Sheet1!Z$3+1)-6*(Sheet1!Z$2/BE350)^7)</f>
        <v>-89.568682109823712</v>
      </c>
      <c r="BI350">
        <f t="shared" si="143"/>
        <v>-5.3604617851251986</v>
      </c>
      <c r="BJ350">
        <f>SUM(BI$2:BI350)</f>
        <v>-2276.0299895301905</v>
      </c>
      <c r="BK350">
        <f t="shared" si="144"/>
        <v>-31.542975043464764</v>
      </c>
      <c r="BL350">
        <f>SUM(BK$2:BK350)</f>
        <v>5137.5465543017735</v>
      </c>
    </row>
    <row r="351" spans="1:64" x14ac:dyDescent="0.25">
      <c r="A351">
        <v>0.69899999999999995</v>
      </c>
      <c r="B351">
        <v>1.8639999999999999</v>
      </c>
      <c r="C351">
        <v>1.7474999999999998</v>
      </c>
      <c r="D351">
        <v>0.83099999999999996</v>
      </c>
      <c r="E351">
        <v>0.751</v>
      </c>
      <c r="F351">
        <v>-9.1228635584609172</v>
      </c>
      <c r="G351">
        <v>-13.281843598692147</v>
      </c>
      <c r="H351">
        <f t="shared" si="125"/>
        <v>-3.7041328540054042</v>
      </c>
      <c r="I351">
        <f t="shared" si="126"/>
        <v>-4.8736310701876002</v>
      </c>
      <c r="J351">
        <f>SUM(H$2:H351)</f>
        <v>-2038.4181058893196</v>
      </c>
      <c r="K351">
        <f>SUM(I$2:I351)</f>
        <v>-2083.9266435586424</v>
      </c>
      <c r="L351">
        <v>-76.395307347283747</v>
      </c>
      <c r="M351">
        <v>-109.85814093738163</v>
      </c>
      <c r="N351">
        <f t="shared" si="127"/>
        <v>-21.681994677488451</v>
      </c>
      <c r="O351">
        <f t="shared" si="128"/>
        <v>-28.177581181402907</v>
      </c>
      <c r="P351">
        <f>SUM(N$2:N351)</f>
        <v>3989.1719192557748</v>
      </c>
      <c r="Q351">
        <f>SUM(O$2:O351)</f>
        <v>13804.650401572824</v>
      </c>
      <c r="S351">
        <f t="shared" si="129"/>
        <v>-5.3927928353207664</v>
      </c>
      <c r="T351">
        <f>SUM(S$2:S351)</f>
        <v>-1119.4684820762466</v>
      </c>
      <c r="U351">
        <f t="shared" si="130"/>
        <v>-31.179187698729447</v>
      </c>
      <c r="V351">
        <f>SUM(U$2:U351)</f>
        <v>28470.573049019145</v>
      </c>
      <c r="X351">
        <v>0.84863972541085886</v>
      </c>
      <c r="Y351">
        <f t="shared" si="131"/>
        <v>-5.5072662225803395</v>
      </c>
      <c r="Z351">
        <f>SUM(Y$2:Y351)</f>
        <v>-2291.7017210714603</v>
      </c>
      <c r="AA351">
        <f t="shared" si="132"/>
        <v>-31.841031633193005</v>
      </c>
      <c r="AB351">
        <f>SUM(AA$2:AA351)</f>
        <v>3658.7349307363202</v>
      </c>
      <c r="AD351">
        <f t="shared" si="133"/>
        <v>-1705.5851015738535</v>
      </c>
      <c r="AE351">
        <f t="shared" si="134"/>
        <v>16064.653989877734</v>
      </c>
      <c r="AG351">
        <f t="shared" si="135"/>
        <v>0.83981986270542941</v>
      </c>
      <c r="AH351">
        <f t="shared" si="136"/>
        <v>-5.4500295289505525</v>
      </c>
      <c r="AI351">
        <f>SUM(AH$2:AH351)</f>
        <v>-1705.5851015738535</v>
      </c>
      <c r="AJ351">
        <f t="shared" si="137"/>
        <v>-31.510109665961227</v>
      </c>
      <c r="AK351">
        <f>SUM(AJ$2:AJ351)</f>
        <v>16064.653989877725</v>
      </c>
      <c r="AM351">
        <f>Sheet1!U351</f>
        <v>0.74560000000000004</v>
      </c>
      <c r="AN351">
        <f t="shared" si="138"/>
        <v>0.83099999999999996</v>
      </c>
      <c r="AO351">
        <f>Sheet1!Z$4*Sheet1!Z$1*((Sheet1!Z$2/AM351)^Sheet1!Z$3-(Sheet1!Z$2/AM351)^6)</f>
        <v>-9.1228635584609012</v>
      </c>
      <c r="AP351">
        <f>Sheet1!Z$4*Sheet1!Z$1/Sheet1!Z$2*(Sheet1!Z$3*(Sheet1!Z$2/AM351)^(Sheet1!Z$3+1)-6*(Sheet1!Z$2/AM351)^7)</f>
        <v>-71.620600638078386</v>
      </c>
      <c r="AQ351">
        <f t="shared" si="139"/>
        <v>-4.2144800472239199</v>
      </c>
      <c r="AR351">
        <f>SUM(AQ$2:AQ351)</f>
        <v>-2319.2668227007362</v>
      </c>
      <c r="AS351">
        <f t="shared" si="140"/>
        <v>-24.669291721942383</v>
      </c>
      <c r="AT351">
        <f>SUM(AS$2:AS351)</f>
        <v>4538.7911614643444</v>
      </c>
      <c r="AV351">
        <f t="shared" si="121"/>
        <v>0.73099999999999998</v>
      </c>
      <c r="AW351">
        <f t="shared" si="122"/>
        <v>0.95340948336638542</v>
      </c>
      <c r="AX351">
        <f>Sheet1!Z$4*Sheet1!Z$1*((Sheet1!Z$2/AV351)^Sheet1!Z$3-(Sheet1!Z$2/AV351)^6)</f>
        <v>-10.240566558648132</v>
      </c>
      <c r="AY351">
        <f>Sheet1!Z$4*Sheet1!Z$1/Sheet1!Z$2*(Sheet1!Z$3*(Sheet1!Z$2/AV351)^(Sheet1!Z$3+1)-6*(Sheet1!Z$2/AV351)^7)</f>
        <v>-81.735268618281182</v>
      </c>
      <c r="AZ351">
        <f t="shared" si="141"/>
        <v>-5.217208653911146</v>
      </c>
      <c r="BA351">
        <f>SUM(AZ$2:AZ351)</f>
        <v>-2293.5950730136237</v>
      </c>
      <c r="BB351">
        <f t="shared" si="142"/>
        <v>-30.439750791522727</v>
      </c>
      <c r="BC351">
        <f>SUM(BB$2:BB351)</f>
        <v>4678.3822508496869</v>
      </c>
      <c r="BE351">
        <f t="shared" si="123"/>
        <v>0.72299999999999998</v>
      </c>
      <c r="BF351">
        <f t="shared" si="124"/>
        <v>0.91400000000000003</v>
      </c>
      <c r="BG351">
        <f>Sheet1!Z$4*Sheet1!Z$1*((Sheet1!Z$2/BE351)^Sheet1!Z$3-(Sheet1!Z$2/BE351)^6)</f>
        <v>-10.918928160633932</v>
      </c>
      <c r="BH351">
        <f>Sheet1!Z$4*Sheet1!Z$1/Sheet1!Z$2*(Sheet1!Z$3*(Sheet1!Z$2/BE351)^(Sheet1!Z$3+1)-6*(Sheet1!Z$2/BE351)^7)</f>
        <v>-87.938292655471187</v>
      </c>
      <c r="BI351">
        <f t="shared" si="143"/>
        <v>-5.3328695249518807</v>
      </c>
      <c r="BJ351">
        <f>SUM(BI$2:BI351)</f>
        <v>-2281.3628590551425</v>
      </c>
      <c r="BK351">
        <f t="shared" si="144"/>
        <v>-31.396147159511944</v>
      </c>
      <c r="BL351">
        <f>SUM(BK$2:BK351)</f>
        <v>5106.1504071422614</v>
      </c>
    </row>
    <row r="352" spans="1:64" x14ac:dyDescent="0.25">
      <c r="A352">
        <v>0.70099999999999996</v>
      </c>
      <c r="B352">
        <v>1.8693333333333333</v>
      </c>
      <c r="C352">
        <v>1.7524999999999997</v>
      </c>
      <c r="D352">
        <v>0.83799999999999997</v>
      </c>
      <c r="E352">
        <v>0.75700000000000001</v>
      </c>
      <c r="F352">
        <v>-8.9715270683021835</v>
      </c>
      <c r="G352">
        <v>-13.064171301338025</v>
      </c>
      <c r="H352">
        <f t="shared" si="125"/>
        <v>-3.6944213584824572</v>
      </c>
      <c r="I352">
        <f t="shared" si="126"/>
        <v>-4.8597483591281465</v>
      </c>
      <c r="J352">
        <f>SUM(H$2:H352)</f>
        <v>-2042.1125272478021</v>
      </c>
      <c r="K352">
        <f>SUM(I$2:I352)</f>
        <v>-2088.7863919177703</v>
      </c>
      <c r="L352">
        <v>-74.946304326985782</v>
      </c>
      <c r="M352">
        <v>-107.8210522731332</v>
      </c>
      <c r="N352">
        <f t="shared" si="127"/>
        <v>-21.634571345682424</v>
      </c>
      <c r="O352">
        <f t="shared" si="128"/>
        <v>-28.115997717277661</v>
      </c>
      <c r="P352">
        <f>SUM(N$2:N352)</f>
        <v>3967.5373479100922</v>
      </c>
      <c r="Q352">
        <f>SUM(O$2:O352)</f>
        <v>13776.534403855547</v>
      </c>
      <c r="S352">
        <f t="shared" si="129"/>
        <v>-5.3797478533016987</v>
      </c>
      <c r="T352">
        <f>SUM(S$2:S352)</f>
        <v>-1124.8482299295483</v>
      </c>
      <c r="U352">
        <f t="shared" si="130"/>
        <v>-31.124446614370775</v>
      </c>
      <c r="V352">
        <f>SUM(U$2:U352)</f>
        <v>28439.448602404773</v>
      </c>
      <c r="X352">
        <v>0.85550164899383951</v>
      </c>
      <c r="Y352">
        <f t="shared" si="131"/>
        <v>-5.4921040091535467</v>
      </c>
      <c r="Z352">
        <f>SUM(Y$2:Y352)</f>
        <v>-2297.1938250806138</v>
      </c>
      <c r="AA352">
        <f t="shared" si="132"/>
        <v>-31.774481387368649</v>
      </c>
      <c r="AB352">
        <f>SUM(AA$2:AA352)</f>
        <v>3626.9604493489514</v>
      </c>
      <c r="AD352">
        <f t="shared" si="133"/>
        <v>-1711.0210275050811</v>
      </c>
      <c r="AE352">
        <f t="shared" si="134"/>
        <v>16033.204525876863</v>
      </c>
      <c r="AG352">
        <f t="shared" si="135"/>
        <v>0.84675082449691974</v>
      </c>
      <c r="AH352">
        <f t="shared" si="136"/>
        <v>-5.4359259312276231</v>
      </c>
      <c r="AI352">
        <f>SUM(AH$2:AH352)</f>
        <v>-1711.0210275050811</v>
      </c>
      <c r="AJ352">
        <f t="shared" si="137"/>
        <v>-31.44946400086971</v>
      </c>
      <c r="AK352">
        <f>SUM(AJ$2:AJ352)</f>
        <v>16033.204525876856</v>
      </c>
      <c r="AM352">
        <f>Sheet1!U352</f>
        <v>0.74773333333333336</v>
      </c>
      <c r="AN352">
        <f t="shared" si="138"/>
        <v>0.83799999999999997</v>
      </c>
      <c r="AO352">
        <f>Sheet1!Z$4*Sheet1!Z$1*((Sheet1!Z$2/AM352)^Sheet1!Z$3-(Sheet1!Z$2/AM352)^6)</f>
        <v>-8.9715270683021835</v>
      </c>
      <c r="AP352">
        <f>Sheet1!Z$4*Sheet1!Z$1/Sheet1!Z$2*(Sheet1!Z$3*(Sheet1!Z$2/AM352)^(Sheet1!Z$3+1)-6*(Sheet1!Z$2/AM352)^7)</f>
        <v>-70.262160306549177</v>
      </c>
      <c r="AQ352">
        <f t="shared" si="139"/>
        <v>-4.2034305234289295</v>
      </c>
      <c r="AR352">
        <f>SUM(AQ$2:AQ352)</f>
        <v>-2323.4702532241649</v>
      </c>
      <c r="AS352">
        <f t="shared" si="140"/>
        <v>-24.615334508865349</v>
      </c>
      <c r="AT352">
        <f>SUM(AS$2:AS352)</f>
        <v>4514.1758269554794</v>
      </c>
      <c r="AV352">
        <f t="shared" si="121"/>
        <v>0.73299999999999998</v>
      </c>
      <c r="AW352">
        <f t="shared" si="122"/>
        <v>0.96637886627402469</v>
      </c>
      <c r="AX352">
        <f>Sheet1!Z$4*Sheet1!Z$1*((Sheet1!Z$2/AV352)^Sheet1!Z$3-(Sheet1!Z$2/AV352)^6)</f>
        <v>-10.078575367594825</v>
      </c>
      <c r="AY352">
        <f>Sheet1!Z$4*Sheet1!Z$1/Sheet1!Z$2*(Sheet1!Z$3*(Sheet1!Z$2/AV352)^(Sheet1!Z$3+1)-6*(Sheet1!Z$2/AV352)^7)</f>
        <v>-80.260851572556959</v>
      </c>
      <c r="AZ352">
        <f t="shared" si="141"/>
        <v>-5.2330456212069691</v>
      </c>
      <c r="BA352">
        <f>SUM(AZ$2:AZ352)</f>
        <v>-2298.8281186348308</v>
      </c>
      <c r="BB352">
        <f t="shared" si="142"/>
        <v>-30.54661639313214</v>
      </c>
      <c r="BC352">
        <f>SUM(BB$2:BB352)</f>
        <v>4647.8356344565545</v>
      </c>
      <c r="BE352">
        <f t="shared" si="123"/>
        <v>0.72499999999999998</v>
      </c>
      <c r="BF352">
        <f t="shared" si="124"/>
        <v>0.92100000000000004</v>
      </c>
      <c r="BG352">
        <f>Sheet1!Z$4*Sheet1!Z$1*((Sheet1!Z$2/BE352)^Sheet1!Z$3-(Sheet1!Z$2/BE352)^6)</f>
        <v>-10.74465480295499</v>
      </c>
      <c r="BH352">
        <f>Sheet1!Z$4*Sheet1!Z$1/Sheet1!Z$2*(Sheet1!Z$3*(Sheet1!Z$2/BE352)^(Sheet1!Z$3+1)-6*(Sheet1!Z$2/BE352)^7)</f>
        <v>-86.340428964770894</v>
      </c>
      <c r="BI352">
        <f t="shared" si="143"/>
        <v>-5.3169190325053188</v>
      </c>
      <c r="BJ352">
        <f>SUM(BI$2:BI352)</f>
        <v>-2286.6797780876477</v>
      </c>
      <c r="BK352">
        <f t="shared" si="144"/>
        <v>-31.317404096120271</v>
      </c>
      <c r="BL352">
        <f>SUM(BK$2:BK352)</f>
        <v>5074.8330030461411</v>
      </c>
    </row>
    <row r="353" spans="1:64" x14ac:dyDescent="0.25">
      <c r="A353">
        <v>0.70299999999999996</v>
      </c>
      <c r="B353">
        <v>1.8746666666666665</v>
      </c>
      <c r="C353">
        <v>1.7574999999999998</v>
      </c>
      <c r="D353">
        <v>0.84199999999999997</v>
      </c>
      <c r="E353">
        <v>0.76800000000000002</v>
      </c>
      <c r="F353">
        <v>-8.8230580850383493</v>
      </c>
      <c r="G353">
        <v>-12.85053209010662</v>
      </c>
      <c r="H353">
        <f t="shared" si="125"/>
        <v>-3.6714860284712199</v>
      </c>
      <c r="I353">
        <f t="shared" si="126"/>
        <v>-4.8774517353365781</v>
      </c>
      <c r="J353">
        <f>SUM(H$2:H353)</f>
        <v>-2045.7840132762733</v>
      </c>
      <c r="K353">
        <f>SUM(I$2:I353)</f>
        <v>-2093.6638436531071</v>
      </c>
      <c r="L353">
        <v>-73.52768599835251</v>
      </c>
      <c r="M353">
        <v>-105.82491336619805</v>
      </c>
      <c r="N353">
        <f t="shared" si="127"/>
        <v>-21.509433133110846</v>
      </c>
      <c r="O353">
        <f t="shared" si="128"/>
        <v>-28.236776525326956</v>
      </c>
      <c r="P353">
        <f>SUM(N$2:N353)</f>
        <v>3946.0279147769816</v>
      </c>
      <c r="Q353">
        <f>SUM(O$2:O353)</f>
        <v>13748.297627330219</v>
      </c>
      <c r="S353">
        <f t="shared" si="129"/>
        <v>-5.3474145327518201</v>
      </c>
      <c r="T353">
        <f>SUM(S$2:S353)</f>
        <v>-1130.1956444623002</v>
      </c>
      <c r="U353">
        <f t="shared" si="130"/>
        <v>-30.957507596777727</v>
      </c>
      <c r="V353">
        <f>SUM(U$2:U353)</f>
        <v>28408.491094807996</v>
      </c>
      <c r="X353">
        <v>0.85930230956650622</v>
      </c>
      <c r="Y353">
        <f t="shared" si="131"/>
        <v>-5.4572988814764125</v>
      </c>
      <c r="Z353">
        <f>SUM(Y$2:Y353)</f>
        <v>-2302.6511239620904</v>
      </c>
      <c r="AA353">
        <f t="shared" si="132"/>
        <v>-31.593655316310883</v>
      </c>
      <c r="AB353">
        <f>SUM(AA$2:AA353)</f>
        <v>3595.3667940326404</v>
      </c>
      <c r="AD353">
        <f t="shared" si="133"/>
        <v>-1716.4233842121953</v>
      </c>
      <c r="AE353">
        <f t="shared" si="134"/>
        <v>16001.928944420319</v>
      </c>
      <c r="AG353">
        <f t="shared" si="135"/>
        <v>0.85065115478325315</v>
      </c>
      <c r="AH353">
        <f t="shared" si="136"/>
        <v>-5.4023567071141168</v>
      </c>
      <c r="AI353">
        <f>SUM(AH$2:AH353)</f>
        <v>-1716.4233842121953</v>
      </c>
      <c r="AJ353">
        <f t="shared" si="137"/>
        <v>-31.275581456544309</v>
      </c>
      <c r="AK353">
        <f>SUM(AJ$2:AJ353)</f>
        <v>16001.928944420311</v>
      </c>
      <c r="AM353">
        <f>Sheet1!U353</f>
        <v>0.74986666666666668</v>
      </c>
      <c r="AN353">
        <f t="shared" si="138"/>
        <v>0.84199999999999997</v>
      </c>
      <c r="AO353">
        <f>Sheet1!Z$4*Sheet1!Z$1*((Sheet1!Z$2/AM353)^Sheet1!Z$3-(Sheet1!Z$2/AM353)^6)</f>
        <v>-8.8230580850383493</v>
      </c>
      <c r="AP353">
        <f>Sheet1!Z$4*Sheet1!Z$1/Sheet1!Z$2*(Sheet1!Z$3*(Sheet1!Z$2/AM353)^(Sheet1!Z$3+1)-6*(Sheet1!Z$2/AM353)^7)</f>
        <v>-68.932205623455488</v>
      </c>
      <c r="AQ353">
        <f t="shared" si="139"/>
        <v>-4.1773352146161438</v>
      </c>
      <c r="AR353">
        <f>SUM(AQ$2:AQ353)</f>
        <v>-2327.647588438781</v>
      </c>
      <c r="AS353">
        <f t="shared" si="140"/>
        <v>-24.472955031450574</v>
      </c>
      <c r="AT353">
        <f>SUM(AS$2:AS353)</f>
        <v>4489.7028719240288</v>
      </c>
      <c r="AV353">
        <f t="shared" si="121"/>
        <v>0.73499999999999999</v>
      </c>
      <c r="AW353">
        <f t="shared" si="122"/>
        <v>0.97121857766057751</v>
      </c>
      <c r="AX353">
        <f>Sheet1!Z$4*Sheet1!Z$1*((Sheet1!Z$2/AV353)^Sheet1!Z$3-(Sheet1!Z$2/AV353)^6)</f>
        <v>-9.9195036431119838</v>
      </c>
      <c r="AY353">
        <f>Sheet1!Z$4*Sheet1!Z$1/Sheet1!Z$2*(Sheet1!Z$3*(Sheet1!Z$2/AV353)^(Sheet1!Z$3+1)-6*(Sheet1!Z$2/AV353)^7)</f>
        <v>-78.815698823567431</v>
      </c>
      <c r="AZ353">
        <f t="shared" si="141"/>
        <v>-5.2045310098549109</v>
      </c>
      <c r="BA353">
        <f>SUM(AZ$2:AZ353)</f>
        <v>-2304.0326496446855</v>
      </c>
      <c r="BB353">
        <f t="shared" si="142"/>
        <v>-30.394270828609251</v>
      </c>
      <c r="BC353">
        <f>SUM(BB$2:BB353)</f>
        <v>4617.4413636279451</v>
      </c>
      <c r="BE353">
        <f t="shared" si="123"/>
        <v>0.72699999999999998</v>
      </c>
      <c r="BF353">
        <f t="shared" si="124"/>
        <v>0.92500000000000004</v>
      </c>
      <c r="BG353">
        <f>Sheet1!Z$4*Sheet1!Z$1*((Sheet1!Z$2/BE353)^Sheet1!Z$3-(Sheet1!Z$2/BE353)^6)</f>
        <v>-10.573545214029419</v>
      </c>
      <c r="BH353">
        <f>Sheet1!Z$4*Sheet1!Z$1/Sheet1!Z$2*(Sheet1!Z$3*(Sheet1!Z$2/BE353)^(Sheet1!Z$3+1)-6*(Sheet1!Z$2/BE353)^7)</f>
        <v>-84.774411847222453</v>
      </c>
      <c r="BI353">
        <f t="shared" si="143"/>
        <v>-5.2836864535053643</v>
      </c>
      <c r="BJ353">
        <f>SUM(BI$2:BI353)</f>
        <v>-2291.9634645411529</v>
      </c>
      <c r="BK353">
        <f t="shared" si="144"/>
        <v>-31.136409858232685</v>
      </c>
      <c r="BL353">
        <f>SUM(BK$2:BK353)</f>
        <v>5043.6965931879085</v>
      </c>
    </row>
    <row r="354" spans="1:64" x14ac:dyDescent="0.25">
      <c r="A354">
        <v>0.70499999999999996</v>
      </c>
      <c r="B354">
        <v>1.88</v>
      </c>
      <c r="C354">
        <v>1.7624999999999997</v>
      </c>
      <c r="D354">
        <v>0.85499999999999998</v>
      </c>
      <c r="E354">
        <v>0.77500000000000002</v>
      </c>
      <c r="F354">
        <v>-8.6773965208436099</v>
      </c>
      <c r="G354">
        <v>-12.640844909005416</v>
      </c>
      <c r="H354">
        <f t="shared" si="125"/>
        <v>-3.6875149699353118</v>
      </c>
      <c r="I354">
        <f t="shared" si="126"/>
        <v>-4.8691823541962727</v>
      </c>
      <c r="J354">
        <f>SUM(H$2:H354)</f>
        <v>-2049.4715282462084</v>
      </c>
      <c r="K354">
        <f>SUM(I$2:I354)</f>
        <v>-2098.5330260073033</v>
      </c>
      <c r="L354">
        <v>-72.138773377004071</v>
      </c>
      <c r="M354">
        <v>-103.86888327551483</v>
      </c>
      <c r="N354">
        <f t="shared" si="127"/>
        <v>-21.612361300022894</v>
      </c>
      <c r="O354">
        <f t="shared" si="128"/>
        <v>-28.206845250558214</v>
      </c>
      <c r="P354">
        <f>SUM(N$2:N354)</f>
        <v>3924.4155534769588</v>
      </c>
      <c r="Q354">
        <f>SUM(O$2:O354)</f>
        <v>13720.090782079662</v>
      </c>
      <c r="S354">
        <f t="shared" si="129"/>
        <v>-5.3718076294681456</v>
      </c>
      <c r="T354">
        <f>SUM(S$2:S354)</f>
        <v>-1135.5674520917682</v>
      </c>
      <c r="U354">
        <f t="shared" si="130"/>
        <v>-31.118519599002934</v>
      </c>
      <c r="V354">
        <f>SUM(U$2:U354)</f>
        <v>28377.372575208992</v>
      </c>
      <c r="X354">
        <v>0.87228733743567699</v>
      </c>
      <c r="Y354">
        <f t="shared" si="131"/>
        <v>-5.4804207886847074</v>
      </c>
      <c r="Z354">
        <f>SUM(Y$2:Y354)</f>
        <v>-2308.131544750775</v>
      </c>
      <c r="AA354">
        <f t="shared" si="132"/>
        <v>-31.747708311057547</v>
      </c>
      <c r="AB354">
        <f>SUM(AA$2:AA354)</f>
        <v>3563.6190857215829</v>
      </c>
      <c r="AD354">
        <f t="shared" si="133"/>
        <v>-1721.8494984212716</v>
      </c>
      <c r="AE354">
        <f t="shared" si="134"/>
        <v>15970.495830465288</v>
      </c>
      <c r="AG354">
        <f t="shared" si="135"/>
        <v>0.86364366871783849</v>
      </c>
      <c r="AH354">
        <f t="shared" si="136"/>
        <v>-5.4261142090764265</v>
      </c>
      <c r="AI354">
        <f>SUM(AH$2:AH354)</f>
        <v>-1721.8494984212716</v>
      </c>
      <c r="AJ354">
        <f t="shared" si="137"/>
        <v>-31.43311395503024</v>
      </c>
      <c r="AK354">
        <f>SUM(AJ$2:AJ354)</f>
        <v>15970.495830465281</v>
      </c>
      <c r="AM354">
        <f>Sheet1!U354</f>
        <v>0.752</v>
      </c>
      <c r="AN354">
        <f t="shared" si="138"/>
        <v>0.85499999999999998</v>
      </c>
      <c r="AO354">
        <f>Sheet1!Z$4*Sheet1!Z$1*((Sheet1!Z$2/AM354)^Sheet1!Z$3-(Sheet1!Z$2/AM354)^6)</f>
        <v>-8.6773965208436099</v>
      </c>
      <c r="AP354">
        <f>Sheet1!Z$4*Sheet1!Z$1/Sheet1!Z$2*(Sheet1!Z$3*(Sheet1!Z$2/AM354)^(Sheet1!Z$3+1)-6*(Sheet1!Z$2/AM354)^7)</f>
        <v>-67.630100040941315</v>
      </c>
      <c r="AQ354">
        <f t="shared" si="139"/>
        <v>-4.1955725880152883</v>
      </c>
      <c r="AR354">
        <f>SUM(AQ$2:AQ354)</f>
        <v>-2331.8431610267962</v>
      </c>
      <c r="AS354">
        <f t="shared" si="140"/>
        <v>-24.5900644124705</v>
      </c>
      <c r="AT354">
        <f>SUM(AS$2:AS354)</f>
        <v>4465.1128075115585</v>
      </c>
      <c r="AV354">
        <f t="shared" si="121"/>
        <v>0.73699999999999999</v>
      </c>
      <c r="AW354">
        <f t="shared" si="122"/>
        <v>0.97606002738471009</v>
      </c>
      <c r="AX354">
        <f>Sheet1!Z$4*Sheet1!Z$1*((Sheet1!Z$2/AV354)^Sheet1!Z$3-(Sheet1!Z$2/AV354)^6)</f>
        <v>-9.7632934716940163</v>
      </c>
      <c r="AY354">
        <f>Sheet1!Z$4*Sheet1!Z$1/Sheet1!Z$2*(Sheet1!Z$3*(Sheet1!Z$2/AV354)^(Sheet1!Z$3+1)-6*(Sheet1!Z$2/AV354)^7)</f>
        <v>-77.399197405295411</v>
      </c>
      <c r="AZ354">
        <f t="shared" si="141"/>
        <v>-5.1761618436105916</v>
      </c>
      <c r="BA354">
        <f>SUM(AZ$2:AZ354)</f>
        <v>-2309.2088114882963</v>
      </c>
      <c r="BB354">
        <f t="shared" si="142"/>
        <v>-30.242343945432953</v>
      </c>
      <c r="BC354">
        <f>SUM(BB$2:BB354)</f>
        <v>4587.1990196825118</v>
      </c>
      <c r="BE354">
        <f t="shared" si="123"/>
        <v>0.72899999999999998</v>
      </c>
      <c r="BF354">
        <f t="shared" si="124"/>
        <v>0.93799999999999994</v>
      </c>
      <c r="BG354">
        <f>Sheet1!Z$4*Sheet1!Z$1*((Sheet1!Z$2/BE354)^Sheet1!Z$3-(Sheet1!Z$2/BE354)^6)</f>
        <v>-10.405536368510118</v>
      </c>
      <c r="BH354">
        <f>Sheet1!Z$4*Sheet1!Z$1/Sheet1!Z$2*(Sheet1!Z$3*(Sheet1!Z$2/BE354)^(Sheet1!Z$3+1)-6*(Sheet1!Z$2/BE354)^7)</f>
        <v>-83.239575762002389</v>
      </c>
      <c r="BI354">
        <f t="shared" si="143"/>
        <v>-5.3015429671549414</v>
      </c>
      <c r="BJ354">
        <f>SUM(BI$2:BI354)</f>
        <v>-2297.2650075083079</v>
      </c>
      <c r="BK354">
        <f t="shared" si="144"/>
        <v>-31.256126800886996</v>
      </c>
      <c r="BL354">
        <f>SUM(BK$2:BK354)</f>
        <v>5012.4404663870218</v>
      </c>
    </row>
    <row r="355" spans="1:64" x14ac:dyDescent="0.25">
      <c r="A355">
        <v>0.70699999999999996</v>
      </c>
      <c r="B355">
        <v>1.8853333333333333</v>
      </c>
      <c r="C355">
        <v>1.7674999999999998</v>
      </c>
      <c r="D355">
        <v>0.86399999999999999</v>
      </c>
      <c r="E355">
        <v>0.78600000000000003</v>
      </c>
      <c r="F355">
        <v>-8.534483630523658</v>
      </c>
      <c r="G355">
        <v>-12.435030368472264</v>
      </c>
      <c r="H355">
        <f t="shared" si="125"/>
        <v>-3.6857834855138472</v>
      </c>
      <c r="I355">
        <f t="shared" si="126"/>
        <v>-4.8854910707952861</v>
      </c>
      <c r="J355">
        <f>SUM(H$2:H355)</f>
        <v>-2053.1573117317221</v>
      </c>
      <c r="K355">
        <f>SUM(I$2:I355)</f>
        <v>-2103.4185170780984</v>
      </c>
      <c r="L355">
        <v>-70.778902765076609</v>
      </c>
      <c r="M355">
        <v>-101.95213649402541</v>
      </c>
      <c r="N355">
        <f t="shared" si="127"/>
        <v>-21.611047090290121</v>
      </c>
      <c r="O355">
        <f t="shared" si="128"/>
        <v>-28.318948171072194</v>
      </c>
      <c r="P355">
        <f>SUM(N$2:N355)</f>
        <v>3902.8045063866689</v>
      </c>
      <c r="Q355">
        <f>SUM(O$2:O355)</f>
        <v>13691.77183390859</v>
      </c>
      <c r="S355">
        <f t="shared" si="129"/>
        <v>-5.3703107953780247</v>
      </c>
      <c r="T355">
        <f>SUM(S$2:S355)</f>
        <v>-1140.9377628871462</v>
      </c>
      <c r="U355">
        <f t="shared" si="130"/>
        <v>-31.129225470491573</v>
      </c>
      <c r="V355">
        <f>SUM(U$2:U355)</f>
        <v>28346.243349738499</v>
      </c>
      <c r="X355">
        <v>0.8811893242170552</v>
      </c>
      <c r="Y355">
        <f t="shared" si="131"/>
        <v>-5.4771534034892566</v>
      </c>
      <c r="Z355">
        <f>SUM(Y$2:Y355)</f>
        <v>-2313.6086981542644</v>
      </c>
      <c r="AA355">
        <f t="shared" si="132"/>
        <v>-31.748543004331957</v>
      </c>
      <c r="AB355">
        <f>SUM(AA$2:AA355)</f>
        <v>3531.8705427172508</v>
      </c>
      <c r="AD355">
        <f t="shared" si="133"/>
        <v>-1727.2732305207053</v>
      </c>
      <c r="AE355">
        <f t="shared" si="134"/>
        <v>15939.056946227875</v>
      </c>
      <c r="AG355">
        <f t="shared" si="135"/>
        <v>0.87259466210852765</v>
      </c>
      <c r="AH355">
        <f t="shared" si="136"/>
        <v>-5.4237320994336411</v>
      </c>
      <c r="AI355">
        <f>SUM(AH$2:AH355)</f>
        <v>-1727.2732305207053</v>
      </c>
      <c r="AJ355">
        <f t="shared" si="137"/>
        <v>-31.438884237411763</v>
      </c>
      <c r="AK355">
        <f>SUM(AJ$2:AJ355)</f>
        <v>15939.056946227869</v>
      </c>
      <c r="AM355">
        <f>Sheet1!U355</f>
        <v>0.75413333333333332</v>
      </c>
      <c r="AN355">
        <f t="shared" si="138"/>
        <v>0.86399999999999999</v>
      </c>
      <c r="AO355">
        <f>Sheet1!Z$4*Sheet1!Z$1*((Sheet1!Z$2/AM355)^Sheet1!Z$3-(Sheet1!Z$2/AM355)^6)</f>
        <v>-8.534483630523658</v>
      </c>
      <c r="AP355">
        <f>Sheet1!Z$4*Sheet1!Z$1/Sheet1!Z$2*(Sheet1!Z$3*(Sheet1!Z$2/AM355)^(Sheet1!Z$3+1)-6*(Sheet1!Z$2/AM355)^7)</f>
        <v>-66.355221342259327</v>
      </c>
      <c r="AQ355">
        <f t="shared" si="139"/>
        <v>-4.1936025435179776</v>
      </c>
      <c r="AR355">
        <f>SUM(AQ$2:AQ355)</f>
        <v>-2336.0367635703142</v>
      </c>
      <c r="AS355">
        <f t="shared" si="140"/>
        <v>-24.588569133841212</v>
      </c>
      <c r="AT355">
        <f>SUM(AS$2:AS355)</f>
        <v>4440.5242383777177</v>
      </c>
      <c r="AV355">
        <f t="shared" si="121"/>
        <v>0.73899999999999999</v>
      </c>
      <c r="AW355">
        <f t="shared" si="122"/>
        <v>0.98394948421491146</v>
      </c>
      <c r="AX355">
        <f>Sheet1!Z$4*Sheet1!Z$1*((Sheet1!Z$2/AV355)^Sheet1!Z$3-(Sheet1!Z$2/AV355)^6)</f>
        <v>-9.6098881531057234</v>
      </c>
      <c r="AY355">
        <f>Sheet1!Z$4*Sheet1!Z$1/Sheet1!Z$2*(Sheet1!Z$3*(Sheet1!Z$2/AV355)^(Sheet1!Z$3+1)-6*(Sheet1!Z$2/AV355)^7)</f>
        <v>-76.010746978543182</v>
      </c>
      <c r="AZ355">
        <f t="shared" si="141"/>
        <v>-5.1639260254032893</v>
      </c>
      <c r="BA355">
        <f>SUM(AZ$2:AZ355)</f>
        <v>-2314.3727375136996</v>
      </c>
      <c r="BB355">
        <f t="shared" si="142"/>
        <v>-30.184300655572908</v>
      </c>
      <c r="BC355">
        <f>SUM(BB$2:BB355)</f>
        <v>4557.014719026939</v>
      </c>
      <c r="BE355">
        <f t="shared" si="123"/>
        <v>0.73099999999999998</v>
      </c>
      <c r="BF355">
        <f t="shared" si="124"/>
        <v>0.93799999999999994</v>
      </c>
      <c r="BG355">
        <f>Sheet1!Z$4*Sheet1!Z$1*((Sheet1!Z$2/BE355)^Sheet1!Z$3-(Sheet1!Z$2/BE355)^6)</f>
        <v>-10.240566558648132</v>
      </c>
      <c r="BH355">
        <f>Sheet1!Z$4*Sheet1!Z$1/Sheet1!Z$2*(Sheet1!Z$3*(Sheet1!Z$2/BE355)^(Sheet1!Z$3+1)-6*(Sheet1!Z$2/BE355)^7)</f>
        <v>-81.735268618281182</v>
      </c>
      <c r="BI355">
        <f t="shared" si="143"/>
        <v>-5.2458479657017953</v>
      </c>
      <c r="BJ355">
        <f>SUM(BI$2:BI355)</f>
        <v>-2302.5108554740095</v>
      </c>
      <c r="BK355">
        <f t="shared" si="144"/>
        <v>-30.941805213814661</v>
      </c>
      <c r="BL355">
        <f>SUM(BK$2:BK355)</f>
        <v>4981.4986611732074</v>
      </c>
    </row>
    <row r="356" spans="1:64" x14ac:dyDescent="0.25">
      <c r="A356">
        <v>0.70899999999999996</v>
      </c>
      <c r="B356">
        <v>1.8906666666666665</v>
      </c>
      <c r="C356">
        <v>1.7724999999999997</v>
      </c>
      <c r="D356">
        <v>0.86399999999999999</v>
      </c>
      <c r="E356">
        <v>0.8</v>
      </c>
      <c r="F356">
        <v>-8.3942619812466965</v>
      </c>
      <c r="G356">
        <v>-12.23301071461858</v>
      </c>
      <c r="H356">
        <f t="shared" si="125"/>
        <v>-3.6457655100437405</v>
      </c>
      <c r="I356">
        <f t="shared" si="126"/>
        <v>-4.9194416472281448</v>
      </c>
      <c r="J356">
        <f>SUM(H$2:H356)</f>
        <v>-2056.803077241766</v>
      </c>
      <c r="K356">
        <f>SUM(I$2:I356)</f>
        <v>-2108.3379587253266</v>
      </c>
      <c r="L356">
        <v>-69.447425447444601</v>
      </c>
      <c r="M356">
        <v>-100.07386283513331</v>
      </c>
      <c r="N356">
        <f t="shared" si="127"/>
        <v>-21.384967681196596</v>
      </c>
      <c r="O356">
        <f t="shared" si="128"/>
        <v>-28.533126140539039</v>
      </c>
      <c r="P356">
        <f>SUM(N$2:N356)</f>
        <v>3881.4195387054724</v>
      </c>
      <c r="Q356">
        <f>SUM(O$2:O356)</f>
        <v>13663.238707768051</v>
      </c>
      <c r="S356">
        <f t="shared" si="129"/>
        <v>-5.3129969790063969</v>
      </c>
      <c r="T356">
        <f>SUM(S$2:S356)</f>
        <v>-1146.2507598661525</v>
      </c>
      <c r="U356">
        <f t="shared" si="130"/>
        <v>-30.815776231782159</v>
      </c>
      <c r="V356">
        <f>SUM(U$2:U356)</f>
        <v>28315.427573506717</v>
      </c>
      <c r="X356">
        <v>0.88091433813294751</v>
      </c>
      <c r="Y356">
        <f t="shared" si="131"/>
        <v>-5.4170083533145483</v>
      </c>
      <c r="Z356">
        <f>SUM(Y$2:Y356)</f>
        <v>-2319.0257065075789</v>
      </c>
      <c r="AA356">
        <f t="shared" si="132"/>
        <v>-31.419049911196058</v>
      </c>
      <c r="AB356">
        <f>SUM(AA$2:AA356)</f>
        <v>3500.4514928060548</v>
      </c>
      <c r="AD356">
        <f t="shared" si="133"/>
        <v>-1732.6382331868658</v>
      </c>
      <c r="AE356">
        <f t="shared" si="134"/>
        <v>15907.939533156386</v>
      </c>
      <c r="AG356">
        <f t="shared" si="135"/>
        <v>0.87245716906647375</v>
      </c>
      <c r="AH356">
        <f t="shared" si="136"/>
        <v>-5.3650026661604722</v>
      </c>
      <c r="AI356">
        <f>SUM(AH$2:AH356)</f>
        <v>-1732.6382331868658</v>
      </c>
      <c r="AJ356">
        <f t="shared" si="137"/>
        <v>-31.117413071489107</v>
      </c>
      <c r="AK356">
        <f>SUM(AJ$2:AJ356)</f>
        <v>15907.939533156379</v>
      </c>
      <c r="AM356">
        <f>Sheet1!U356</f>
        <v>0.75626666666666664</v>
      </c>
      <c r="AN356">
        <f t="shared" si="138"/>
        <v>0.86399999999999999</v>
      </c>
      <c r="AO356">
        <f>Sheet1!Z$4*Sheet1!Z$1*((Sheet1!Z$2/AM356)^Sheet1!Z$3-(Sheet1!Z$2/AM356)^6)</f>
        <v>-8.3942619812466965</v>
      </c>
      <c r="AP356">
        <f>Sheet1!Z$4*Sheet1!Z$1/Sheet1!Z$2*(Sheet1!Z$3*(Sheet1!Z$2/AM356)^(Sheet1!Z$3+1)-6*(Sheet1!Z$2/AM356)^7)</f>
        <v>-65.106961356979326</v>
      </c>
      <c r="AQ356">
        <f t="shared" si="139"/>
        <v>-4.148070980316434</v>
      </c>
      <c r="AR356">
        <f>SUM(AQ$2:AQ356)</f>
        <v>-2340.1848345506305</v>
      </c>
      <c r="AS356">
        <f t="shared" si="140"/>
        <v>-24.331341006161466</v>
      </c>
      <c r="AT356">
        <f>SUM(AS$2:AS356)</f>
        <v>4416.1928973715558</v>
      </c>
      <c r="AV356">
        <f t="shared" si="121"/>
        <v>0.74099999999999999</v>
      </c>
      <c r="AW356">
        <f t="shared" si="122"/>
        <v>0.99082402660646085</v>
      </c>
      <c r="AX356">
        <f>Sheet1!Z$4*Sheet1!Z$1*((Sheet1!Z$2/AV356)^Sheet1!Z$3-(Sheet1!Z$2/AV356)^6)</f>
        <v>-9.4592321753379629</v>
      </c>
      <c r="AY356">
        <f>Sheet1!Z$4*Sheet1!Z$1/Sheet1!Z$2*(Sheet1!Z$3*(Sheet1!Z$2/AV356)^(Sheet1!Z$3+1)-6*(Sheet1!Z$2/AV356)^7)</f>
        <v>-74.64975962151216</v>
      </c>
      <c r="AZ356">
        <f t="shared" si="141"/>
        <v>-5.1462257145985086</v>
      </c>
      <c r="BA356">
        <f>SUM(AZ$2:AZ356)</f>
        <v>-2319.5189632282982</v>
      </c>
      <c r="BB356">
        <f t="shared" si="142"/>
        <v>-30.093975760931297</v>
      </c>
      <c r="BC356">
        <f>SUM(BB$2:BB356)</f>
        <v>4526.9207432660078</v>
      </c>
      <c r="BE356">
        <f t="shared" si="123"/>
        <v>0.73299999999999998</v>
      </c>
      <c r="BF356">
        <f t="shared" si="124"/>
        <v>0.95099999999999996</v>
      </c>
      <c r="BG356">
        <f>Sheet1!Z$4*Sheet1!Z$1*((Sheet1!Z$2/BE356)^Sheet1!Z$3-(Sheet1!Z$2/BE356)^6)</f>
        <v>-10.078575367594825</v>
      </c>
      <c r="BH356">
        <f>Sheet1!Z$4*Sheet1!Z$1/Sheet1!Z$2*(Sheet1!Z$3*(Sheet1!Z$2/BE356)^(Sheet1!Z$3+1)-6*(Sheet1!Z$2/BE356)^7)</f>
        <v>-80.260851572556959</v>
      </c>
      <c r="BI356">
        <f t="shared" si="143"/>
        <v>-5.2627904835850314</v>
      </c>
      <c r="BJ356">
        <f>SUM(BI$2:BI356)</f>
        <v>-2307.7736459575945</v>
      </c>
      <c r="BK356">
        <f t="shared" si="144"/>
        <v>-31.055527052858885</v>
      </c>
      <c r="BL356">
        <f>SUM(BK$2:BK356)</f>
        <v>4950.443134120349</v>
      </c>
    </row>
    <row r="357" spans="1:64" x14ac:dyDescent="0.25">
      <c r="A357">
        <v>0.71099999999999997</v>
      </c>
      <c r="B357">
        <v>1.8959999999999999</v>
      </c>
      <c r="C357">
        <v>1.7774999999999999</v>
      </c>
      <c r="D357">
        <v>0.871</v>
      </c>
      <c r="E357">
        <v>0.81399999999999995</v>
      </c>
      <c r="F357">
        <v>-8.2566754228798303</v>
      </c>
      <c r="G357">
        <v>-12.034709798713143</v>
      </c>
      <c r="H357">
        <f t="shared" si="125"/>
        <v>-3.6354867731276315</v>
      </c>
      <c r="I357">
        <f t="shared" si="126"/>
        <v>-4.9522120051743865</v>
      </c>
      <c r="J357">
        <f>SUM(H$2:H357)</f>
        <v>-2060.4385640148935</v>
      </c>
      <c r="K357">
        <f>SUM(I$2:I357)</f>
        <v>-2113.2901707305009</v>
      </c>
      <c r="L357">
        <v>-68.143707390291652</v>
      </c>
      <c r="M357">
        <v>-98.233267305998709</v>
      </c>
      <c r="N357">
        <f t="shared" si="127"/>
        <v>-21.333038398262005</v>
      </c>
      <c r="O357">
        <f t="shared" si="128"/>
        <v>-28.740333034157388</v>
      </c>
      <c r="P357">
        <f>SUM(N$2:N357)</f>
        <v>3860.0865003072104</v>
      </c>
      <c r="Q357">
        <f>SUM(O$2:O357)</f>
        <v>13634.498374733894</v>
      </c>
      <c r="S357">
        <f t="shared" si="129"/>
        <v>-5.298988521507237</v>
      </c>
      <c r="T357">
        <f>SUM(S$2:S357)</f>
        <v>-1151.5497483876597</v>
      </c>
      <c r="U357">
        <f t="shared" si="130"/>
        <v>-30.752862497237206</v>
      </c>
      <c r="V357">
        <f>SUM(U$2:U357)</f>
        <v>28284.67471100948</v>
      </c>
      <c r="X357">
        <v>0.88777910689266071</v>
      </c>
      <c r="Y357">
        <f t="shared" si="131"/>
        <v>-5.4010692273916829</v>
      </c>
      <c r="Z357">
        <f>SUM(Y$2:Y357)</f>
        <v>-2324.4267757349708</v>
      </c>
      <c r="AA357">
        <f t="shared" si="132"/>
        <v>-31.34529139172221</v>
      </c>
      <c r="AB357">
        <f>SUM(AA$2:AA357)</f>
        <v>3469.1062014143326</v>
      </c>
      <c r="AD357">
        <f t="shared" si="133"/>
        <v>-1737.9882620613153</v>
      </c>
      <c r="AE357">
        <f t="shared" si="134"/>
        <v>15876.890456211906</v>
      </c>
      <c r="AG357">
        <f t="shared" si="135"/>
        <v>0.8793895534463303</v>
      </c>
      <c r="AH357">
        <f t="shared" si="136"/>
        <v>-5.3500288744494595</v>
      </c>
      <c r="AI357">
        <f>SUM(AH$2:AH357)</f>
        <v>-1737.9882620613153</v>
      </c>
      <c r="AJ357">
        <f t="shared" si="137"/>
        <v>-31.049076944479708</v>
      </c>
      <c r="AK357">
        <f>SUM(AJ$2:AJ357)</f>
        <v>15876.890456211899</v>
      </c>
      <c r="AM357">
        <f>Sheet1!U357</f>
        <v>0.75839999999999996</v>
      </c>
      <c r="AN357">
        <f t="shared" si="138"/>
        <v>0.871</v>
      </c>
      <c r="AO357">
        <f>Sheet1!Z$4*Sheet1!Z$1*((Sheet1!Z$2/AM357)^Sheet1!Z$3-(Sheet1!Z$2/AM357)^6)</f>
        <v>-8.2566754228798409</v>
      </c>
      <c r="AP357">
        <f>Sheet1!Z$4*Sheet1!Z$1/Sheet1!Z$2*(Sheet1!Z$3*(Sheet1!Z$2/AM357)^(Sheet1!Z$3+1)-6*(Sheet1!Z$2/AM357)^7)</f>
        <v>-63.884725678398517</v>
      </c>
      <c r="AQ357">
        <f t="shared" si="139"/>
        <v>-4.1363760618696661</v>
      </c>
      <c r="AR357">
        <f>SUM(AQ$2:AQ357)</f>
        <v>-2344.3212106125002</v>
      </c>
      <c r="AS357">
        <f t="shared" si="140"/>
        <v>-24.272257022022583</v>
      </c>
      <c r="AT357">
        <f>SUM(AS$2:AS357)</f>
        <v>4391.9206403495336</v>
      </c>
      <c r="AV357">
        <f t="shared" si="121"/>
        <v>0.74299999999999999</v>
      </c>
      <c r="AW357">
        <f t="shared" si="122"/>
        <v>1.0007441967134192</v>
      </c>
      <c r="AX357">
        <f>Sheet1!Z$4*Sheet1!Z$1*((Sheet1!Z$2/AV357)^Sheet1!Z$3-(Sheet1!Z$2/AV357)^6)</f>
        <v>-9.3112711899827438</v>
      </c>
      <c r="AY357">
        <f>Sheet1!Z$4*Sheet1!Z$1/Sheet1!Z$2*(Sheet1!Z$3*(Sheet1!Z$2/AV357)^(Sheet1!Z$3+1)-6*(Sheet1!Z$2/AV357)^7)</f>
        <v>-73.315659619787482</v>
      </c>
      <c r="AZ357">
        <f t="shared" si="141"/>
        <v>-5.1441033271146086</v>
      </c>
      <c r="BA357">
        <f>SUM(AZ$2:AZ357)</f>
        <v>-2324.6630665554126</v>
      </c>
      <c r="BB357">
        <f t="shared" si="142"/>
        <v>-30.094440105688115</v>
      </c>
      <c r="BC357">
        <f>SUM(BB$2:BB357)</f>
        <v>4496.8263031603201</v>
      </c>
      <c r="BE357">
        <f t="shared" si="123"/>
        <v>0.73499999999999999</v>
      </c>
      <c r="BF357">
        <f t="shared" si="124"/>
        <v>0.95599999999999996</v>
      </c>
      <c r="BG357">
        <f>Sheet1!Z$4*Sheet1!Z$1*((Sheet1!Z$2/BE357)^Sheet1!Z$3-(Sheet1!Z$2/BE357)^6)</f>
        <v>-9.9195036431119838</v>
      </c>
      <c r="BH357">
        <f>Sheet1!Z$4*Sheet1!Z$1/Sheet1!Z$2*(Sheet1!Z$3*(Sheet1!Z$2/BE357)^(Sheet1!Z$3+1)-6*(Sheet1!Z$2/BE357)^7)</f>
        <v>-78.815698823567431</v>
      </c>
      <c r="BI357">
        <f t="shared" si="143"/>
        <v>-5.2351057757425687</v>
      </c>
      <c r="BJ357">
        <f>SUM(BI$2:BI357)</f>
        <v>-2313.0087517333372</v>
      </c>
      <c r="BK357">
        <f t="shared" si="144"/>
        <v>-30.905591800432333</v>
      </c>
      <c r="BL357">
        <f>SUM(BK$2:BK357)</f>
        <v>4919.5375423199166</v>
      </c>
    </row>
    <row r="358" spans="1:64" x14ac:dyDescent="0.25">
      <c r="A358">
        <v>0.71299999999999997</v>
      </c>
      <c r="B358">
        <v>1.9013333333333333</v>
      </c>
      <c r="C358">
        <v>1.7824999999999998</v>
      </c>
      <c r="D358">
        <v>0.876</v>
      </c>
      <c r="E358">
        <v>0.81599999999999995</v>
      </c>
      <c r="F358">
        <v>-8.121669058925761</v>
      </c>
      <c r="G358">
        <v>-11.840053046931118</v>
      </c>
      <c r="H358">
        <f t="shared" si="125"/>
        <v>-3.6168329853677181</v>
      </c>
      <c r="I358">
        <f t="shared" si="126"/>
        <v>-4.9115985967709044</v>
      </c>
      <c r="J358">
        <f>SUM(H$2:H358)</f>
        <v>-2064.0553970002611</v>
      </c>
      <c r="K358">
        <f>SUM(I$2:I358)</f>
        <v>-2118.2017693272719</v>
      </c>
      <c r="L358">
        <v>-66.867128942331917</v>
      </c>
      <c r="M358">
        <v>-96.429569968982719</v>
      </c>
      <c r="N358">
        <f t="shared" si="127"/>
        <v>-21.231729482507713</v>
      </c>
      <c r="O358">
        <f t="shared" si="128"/>
        <v>-28.521277773958278</v>
      </c>
      <c r="P358">
        <f>SUM(N$2:N358)</f>
        <v>3838.8547708247029</v>
      </c>
      <c r="Q358">
        <f>SUM(O$2:O358)</f>
        <v>13605.977096959936</v>
      </c>
      <c r="S358">
        <f t="shared" si="129"/>
        <v>-5.2727455524158247</v>
      </c>
      <c r="T358">
        <f>SUM(S$2:S358)</f>
        <v>-1156.8224939400757</v>
      </c>
      <c r="U358">
        <f t="shared" si="130"/>
        <v>-30.618430551455219</v>
      </c>
      <c r="V358">
        <f>SUM(U$2:U358)</f>
        <v>28254.056280458026</v>
      </c>
      <c r="X358">
        <v>0.89260647659731329</v>
      </c>
      <c r="Y358">
        <f t="shared" si="131"/>
        <v>-5.3727018602009631</v>
      </c>
      <c r="Z358">
        <f>SUM(Y$2:Y358)</f>
        <v>-2329.7994775951715</v>
      </c>
      <c r="AA358">
        <f t="shared" si="132"/>
        <v>-31.198869193463437</v>
      </c>
      <c r="AB358">
        <f>SUM(AA$2:AA358)</f>
        <v>3437.9073322208692</v>
      </c>
      <c r="AD358">
        <f t="shared" si="133"/>
        <v>-1743.3109857676236</v>
      </c>
      <c r="AE358">
        <f t="shared" si="134"/>
        <v>15845.981806339447</v>
      </c>
      <c r="AG358">
        <f t="shared" si="135"/>
        <v>0.88430323829865665</v>
      </c>
      <c r="AH358">
        <f t="shared" si="136"/>
        <v>-5.3227237063083939</v>
      </c>
      <c r="AI358">
        <f>SUM(AH$2:AH358)</f>
        <v>-1743.3109857676236</v>
      </c>
      <c r="AJ358">
        <f t="shared" si="137"/>
        <v>-30.908649872459325</v>
      </c>
      <c r="AK358">
        <f>SUM(AJ$2:AJ358)</f>
        <v>15845.98180633944</v>
      </c>
      <c r="AM358">
        <f>Sheet1!U358</f>
        <v>0.76053333333333339</v>
      </c>
      <c r="AN358">
        <f t="shared" si="138"/>
        <v>0.876</v>
      </c>
      <c r="AO358">
        <f>Sheet1!Z$4*Sheet1!Z$1*((Sheet1!Z$2/AM358)^Sheet1!Z$3-(Sheet1!Z$2/AM358)^6)</f>
        <v>-8.1216690589257503</v>
      </c>
      <c r="AP358">
        <f>Sheet1!Z$4*Sheet1!Z$1/Sheet1!Z$2*(Sheet1!Z$3*(Sheet1!Z$2/AM358)^(Sheet1!Z$3+1)-6*(Sheet1!Z$2/AM358)^7)</f>
        <v>-62.687933383436089</v>
      </c>
      <c r="AQ358">
        <f t="shared" si="139"/>
        <v>-4.1151521966850435</v>
      </c>
      <c r="AR358">
        <f>SUM(AQ$2:AQ358)</f>
        <v>-2348.4363628091851</v>
      </c>
      <c r="AS358">
        <f t="shared" si="140"/>
        <v>-24.156989988986531</v>
      </c>
      <c r="AT358">
        <f>SUM(AS$2:AS358)</f>
        <v>4367.7636503605472</v>
      </c>
      <c r="AV358">
        <f t="shared" si="121"/>
        <v>0.745</v>
      </c>
      <c r="AW358">
        <f t="shared" si="122"/>
        <v>1.0116784807283901</v>
      </c>
      <c r="AX358">
        <f>Sheet1!Z$4*Sheet1!Z$1*((Sheet1!Z$2/AV358)^Sheet1!Z$3-(Sheet1!Z$2/AV358)^6)</f>
        <v>-9.1659519880287252</v>
      </c>
      <c r="AY358">
        <f>Sheet1!Z$4*Sheet1!Z$1/Sheet1!Z$2*(Sheet1!Z$3*(Sheet1!Z$2/AV358)^(Sheet1!Z$3+1)-6*(Sheet1!Z$2/AV358)^7)</f>
        <v>-72.007883256096761</v>
      </c>
      <c r="AZ358">
        <f t="shared" si="141"/>
        <v>-5.1467448167409797</v>
      </c>
      <c r="BA358">
        <f>SUM(AZ$2:AZ358)</f>
        <v>-2329.8098113721535</v>
      </c>
      <c r="BB358">
        <f t="shared" si="142"/>
        <v>-30.122525112028214</v>
      </c>
      <c r="BC358">
        <f>SUM(BB$2:BB358)</f>
        <v>4466.7037780482915</v>
      </c>
      <c r="BE358">
        <f t="shared" si="123"/>
        <v>0.73699999999999999</v>
      </c>
      <c r="BF358">
        <f t="shared" si="124"/>
        <v>0.96099999999999997</v>
      </c>
      <c r="BG358">
        <f>Sheet1!Z$4*Sheet1!Z$1*((Sheet1!Z$2/BE358)^Sheet1!Z$3-(Sheet1!Z$2/BE358)^6)</f>
        <v>-9.7632934716940163</v>
      </c>
      <c r="BH358">
        <f>Sheet1!Z$4*Sheet1!Z$1/Sheet1!Z$2*(Sheet1!Z$3*(Sheet1!Z$2/BE358)^(Sheet1!Z$3+1)-6*(Sheet1!Z$2/BE358)^7)</f>
        <v>-77.399197405295411</v>
      </c>
      <c r="BI358">
        <f t="shared" si="143"/>
        <v>-5.2075359527210194</v>
      </c>
      <c r="BJ358">
        <f>SUM(BI$2:BI358)</f>
        <v>-2318.2162876860584</v>
      </c>
      <c r="BK358">
        <f t="shared" si="144"/>
        <v>-30.755915793625149</v>
      </c>
      <c r="BL358">
        <f>SUM(BK$2:BK358)</f>
        <v>4888.7816265262918</v>
      </c>
    </row>
    <row r="359" spans="1:64" x14ac:dyDescent="0.25">
      <c r="A359">
        <v>0.71499999999999997</v>
      </c>
      <c r="B359">
        <v>1.9066666666666665</v>
      </c>
      <c r="C359">
        <v>1.7874999999999999</v>
      </c>
      <c r="D359">
        <v>0.89</v>
      </c>
      <c r="E359">
        <v>0.82699999999999996</v>
      </c>
      <c r="F359">
        <v>-7.9891892180539728</v>
      </c>
      <c r="G359">
        <v>-11.648967430391282</v>
      </c>
      <c r="H359">
        <f t="shared" si="125"/>
        <v>-3.635003199619681</v>
      </c>
      <c r="I359">
        <f t="shared" si="126"/>
        <v>-4.9249862707956735</v>
      </c>
      <c r="J359">
        <f>SUM(H$2:H359)</f>
        <v>-2067.690400199881</v>
      </c>
      <c r="K359">
        <f>SUM(I$2:I359)</f>
        <v>-2123.1267555980676</v>
      </c>
      <c r="L359">
        <v>-65.617084538951048</v>
      </c>
      <c r="M359">
        <v>-94.662005792468094</v>
      </c>
      <c r="N359">
        <f t="shared" si="127"/>
        <v>-21.346420594533654</v>
      </c>
      <c r="O359">
        <f t="shared" si="128"/>
        <v>-28.615368134644338</v>
      </c>
      <c r="P359">
        <f>SUM(N$2:N359)</f>
        <v>3817.5083502301691</v>
      </c>
      <c r="Q359">
        <f>SUM(O$2:O359)</f>
        <v>13577.361728825292</v>
      </c>
      <c r="S359">
        <f t="shared" si="129"/>
        <v>-5.3001666033955868</v>
      </c>
      <c r="T359">
        <f>SUM(S$2:S359)</f>
        <v>-1162.1226605434713</v>
      </c>
      <c r="U359">
        <f t="shared" si="130"/>
        <v>-30.795257121926795</v>
      </c>
      <c r="V359">
        <f>SUM(U$2:U359)</f>
        <v>28223.261023336097</v>
      </c>
      <c r="X359">
        <v>0.90660349274177143</v>
      </c>
      <c r="Y359">
        <f t="shared" si="131"/>
        <v>-5.3990444435412703</v>
      </c>
      <c r="Z359">
        <f>SUM(Y$2:Y359)</f>
        <v>-2335.1985220387128</v>
      </c>
      <c r="AA359">
        <f t="shared" si="132"/>
        <v>-31.369761423168256</v>
      </c>
      <c r="AB359">
        <f>SUM(AA$2:AA359)</f>
        <v>3406.5375707977009</v>
      </c>
      <c r="AD359">
        <f t="shared" si="133"/>
        <v>-1748.660591291092</v>
      </c>
      <c r="AE359">
        <f t="shared" si="134"/>
        <v>15814.899297066899</v>
      </c>
      <c r="AG359">
        <f t="shared" si="135"/>
        <v>0.89830174637088578</v>
      </c>
      <c r="AH359">
        <f t="shared" si="136"/>
        <v>-5.3496055234684281</v>
      </c>
      <c r="AI359">
        <f>SUM(AH$2:AH359)</f>
        <v>-1748.660591291092</v>
      </c>
      <c r="AJ359">
        <f t="shared" si="137"/>
        <v>-31.082509272547529</v>
      </c>
      <c r="AK359">
        <f>SUM(AJ$2:AJ359)</f>
        <v>15814.899297066891</v>
      </c>
      <c r="AM359">
        <f>Sheet1!U359</f>
        <v>0.7626666666666666</v>
      </c>
      <c r="AN359">
        <f t="shared" si="138"/>
        <v>0.89</v>
      </c>
      <c r="AO359">
        <f>Sheet1!Z$4*Sheet1!Z$1*((Sheet1!Z$2/AM359)^Sheet1!Z$3-(Sheet1!Z$2/AM359)^6)</f>
        <v>-7.9891892180539887</v>
      </c>
      <c r="AP359">
        <f>Sheet1!Z$4*Sheet1!Z$1/Sheet1!Z$2*(Sheet1!Z$3*(Sheet1!Z$2/AM359)^(Sheet1!Z$3+1)-6*(Sheet1!Z$2/AM359)^7)</f>
        <v>-61.51601675526674</v>
      </c>
      <c r="AQ359">
        <f t="shared" si="139"/>
        <v>-4.1358258626784004</v>
      </c>
      <c r="AR359">
        <f>SUM(AQ$2:AQ359)</f>
        <v>-2352.5721886718634</v>
      </c>
      <c r="AS359">
        <f t="shared" si="140"/>
        <v>-24.287482987558338</v>
      </c>
      <c r="AT359">
        <f>SUM(AS$2:AS359)</f>
        <v>4343.476167372989</v>
      </c>
      <c r="AV359">
        <f t="shared" si="121"/>
        <v>0.747</v>
      </c>
      <c r="AW359">
        <f t="shared" si="122"/>
        <v>1.0124667895847621</v>
      </c>
      <c r="AX359">
        <f>Sheet1!Z$4*Sheet1!Z$1*((Sheet1!Z$2/AV359)^Sheet1!Z$3-(Sheet1!Z$2/AV359)^6)</f>
        <v>-9.0232224760771125</v>
      </c>
      <c r="AY359">
        <f>Sheet1!Z$4*Sheet1!Z$1/Sheet1!Z$2*(Sheet1!Z$3*(Sheet1!Z$2/AV359)^(Sheet1!Z$3+1)-6*(Sheet1!Z$2/AV359)^7)</f>
        <v>-70.725878600178106</v>
      </c>
      <c r="AZ359">
        <f t="shared" si="141"/>
        <v>-5.0978101267889047</v>
      </c>
      <c r="BA359">
        <f>SUM(AZ$2:AZ359)</f>
        <v>-2334.9076214989423</v>
      </c>
      <c r="BB359">
        <f t="shared" si="142"/>
        <v>-29.848392248902279</v>
      </c>
      <c r="BC359">
        <f>SUM(BB$2:BB359)</f>
        <v>4436.8553857993893</v>
      </c>
      <c r="BE359">
        <f t="shared" si="123"/>
        <v>0.73899999999999999</v>
      </c>
      <c r="BF359">
        <f t="shared" si="124"/>
        <v>0.96899999999999997</v>
      </c>
      <c r="BG359">
        <f>Sheet1!Z$4*Sheet1!Z$1*((Sheet1!Z$2/BE359)^Sheet1!Z$3-(Sheet1!Z$2/BE359)^6)</f>
        <v>-9.6098881531057234</v>
      </c>
      <c r="BH359">
        <f>Sheet1!Z$4*Sheet1!Z$1/Sheet1!Z$2*(Sheet1!Z$3*(Sheet1!Z$2/BE359)^(Sheet1!Z$3+1)-6*(Sheet1!Z$2/BE359)^7)</f>
        <v>-76.010746978543182</v>
      </c>
      <c r="BI359">
        <f t="shared" si="143"/>
        <v>-5.196169551995153</v>
      </c>
      <c r="BJ359">
        <f>SUM(BI$2:BI359)</f>
        <v>-2323.4124572380538</v>
      </c>
      <c r="BK359">
        <f t="shared" si="144"/>
        <v>-30.701569874479937</v>
      </c>
      <c r="BL359">
        <f>SUM(BK$2:BK359)</f>
        <v>4858.0800566518119</v>
      </c>
    </row>
    <row r="360" spans="1:64" x14ac:dyDescent="0.25">
      <c r="A360">
        <v>0.71699999999999997</v>
      </c>
      <c r="B360">
        <v>1.9119999999999999</v>
      </c>
      <c r="C360">
        <v>1.7924999999999998</v>
      </c>
      <c r="D360">
        <v>0.89</v>
      </c>
      <c r="E360">
        <v>0.83499999999999996</v>
      </c>
      <c r="F360">
        <v>-7.8591834262207465</v>
      </c>
      <c r="G360">
        <v>-11.461381435501107</v>
      </c>
      <c r="H360">
        <f t="shared" si="125"/>
        <v>-3.5958845760781326</v>
      </c>
      <c r="I360">
        <f t="shared" si="126"/>
        <v>-4.9199620508640987</v>
      </c>
      <c r="J360">
        <f>SUM(H$2:H360)</f>
        <v>-2071.2862847759593</v>
      </c>
      <c r="K360">
        <f>SUM(I$2:I360)</f>
        <v>-2128.0467176489315</v>
      </c>
      <c r="L360">
        <v>-64.392982409511433</v>
      </c>
      <c r="M360">
        <v>-92.929824492185617</v>
      </c>
      <c r="N360">
        <f t="shared" si="127"/>
        <v>-21.124479353954488</v>
      </c>
      <c r="O360">
        <f t="shared" si="128"/>
        <v>-28.602174994308832</v>
      </c>
      <c r="P360">
        <f>SUM(N$2:N360)</f>
        <v>3796.3838708762146</v>
      </c>
      <c r="Q360">
        <f>SUM(O$2:O360)</f>
        <v>13548.759553830983</v>
      </c>
      <c r="S360">
        <f t="shared" si="129"/>
        <v>-5.2440314075078414</v>
      </c>
      <c r="T360">
        <f>SUM(S$2:S360)</f>
        <v>-1167.3666919509792</v>
      </c>
      <c r="U360">
        <f t="shared" si="130"/>
        <v>-30.486150592736358</v>
      </c>
      <c r="V360">
        <f>SUM(U$2:U360)</f>
        <v>28192.774872743361</v>
      </c>
      <c r="X360">
        <v>0.90633988252221886</v>
      </c>
      <c r="Y360">
        <f t="shared" si="131"/>
        <v>-5.3403087750825655</v>
      </c>
      <c r="Z360">
        <f>SUM(Y$2:Y360)</f>
        <v>-2340.5388308137954</v>
      </c>
      <c r="AA360">
        <f t="shared" si="132"/>
        <v>-31.045858591882411</v>
      </c>
      <c r="AB360">
        <f>SUM(AA$2:AA360)</f>
        <v>3375.4917122058187</v>
      </c>
      <c r="AD360">
        <f t="shared" si="133"/>
        <v>-1753.9527613823873</v>
      </c>
      <c r="AE360">
        <f t="shared" si="134"/>
        <v>15784.133292474589</v>
      </c>
      <c r="AG360">
        <f t="shared" si="135"/>
        <v>0.89816994126110949</v>
      </c>
      <c r="AH360">
        <f t="shared" si="136"/>
        <v>-5.2921700912952039</v>
      </c>
      <c r="AI360">
        <f>SUM(AH$2:AH360)</f>
        <v>-1753.9527613823873</v>
      </c>
      <c r="AJ360">
        <f t="shared" si="137"/>
        <v>-30.76600459230939</v>
      </c>
      <c r="AK360">
        <f>SUM(AJ$2:AJ360)</f>
        <v>15784.133292474582</v>
      </c>
      <c r="AM360">
        <f>Sheet1!U360</f>
        <v>0.76480000000000004</v>
      </c>
      <c r="AN360">
        <f t="shared" si="138"/>
        <v>0.89</v>
      </c>
      <c r="AO360">
        <f>Sheet1!Z$4*Sheet1!Z$1*((Sheet1!Z$2/AM360)^Sheet1!Z$3-(Sheet1!Z$2/AM360)^6)</f>
        <v>-7.8591834262207465</v>
      </c>
      <c r="AP360">
        <f>Sheet1!Z$4*Sheet1!Z$1/Sheet1!Z$2*(Sheet1!Z$3*(Sheet1!Z$2/AM360)^(Sheet1!Z$3+1)-6*(Sheet1!Z$2/AM360)^7)</f>
        <v>-60.368421008916975</v>
      </c>
      <c r="AQ360">
        <f t="shared" si="139"/>
        <v>-4.0913175621155657</v>
      </c>
      <c r="AR360">
        <f>SUM(AQ$2:AQ360)</f>
        <v>-2356.6635062339788</v>
      </c>
      <c r="AS360">
        <f t="shared" si="140"/>
        <v>-24.034963176054895</v>
      </c>
      <c r="AT360">
        <f>SUM(AS$2:AS360)</f>
        <v>4319.4412041969345</v>
      </c>
      <c r="AV360">
        <f t="shared" si="121"/>
        <v>0.749</v>
      </c>
      <c r="AW360">
        <f t="shared" si="122"/>
        <v>1.0163014133604915</v>
      </c>
      <c r="AX360">
        <f>Sheet1!Z$4*Sheet1!Z$1*((Sheet1!Z$2/AV360)^Sheet1!Z$3-(Sheet1!Z$2/AV360)^6)</f>
        <v>-8.88303165297744</v>
      </c>
      <c r="AY360">
        <f>Sheet1!Z$4*Sheet1!Z$1/Sheet1!Z$2*(Sheet1!Z$3*(Sheet1!Z$2/AV360)^(Sheet1!Z$3+1)-6*(Sheet1!Z$2/AV360)^7)</f>
        <v>-69.469105299065419</v>
      </c>
      <c r="AZ360">
        <f t="shared" si="141"/>
        <v>-5.0646259348157656</v>
      </c>
      <c r="BA360">
        <f>SUM(AZ$2:AZ360)</f>
        <v>-2339.9722474337582</v>
      </c>
      <c r="BB360">
        <f t="shared" si="142"/>
        <v>-29.666047531630213</v>
      </c>
      <c r="BC360">
        <f>SUM(BB$2:BB360)</f>
        <v>4407.189338267759</v>
      </c>
      <c r="BE360">
        <f t="shared" si="123"/>
        <v>0.74099999999999999</v>
      </c>
      <c r="BF360">
        <f t="shared" si="124"/>
        <v>0.97599999999999998</v>
      </c>
      <c r="BG360">
        <f>Sheet1!Z$4*Sheet1!Z$1*((Sheet1!Z$2/BE360)^Sheet1!Z$3-(Sheet1!Z$2/BE360)^6)</f>
        <v>-9.4592321753379629</v>
      </c>
      <c r="BH360">
        <f>Sheet1!Z$4*Sheet1!Z$1/Sheet1!Z$2*(Sheet1!Z$3*(Sheet1!Z$2/BE360)^(Sheet1!Z$3+1)-6*(Sheet1!Z$2/BE360)^7)</f>
        <v>-74.64975962151216</v>
      </c>
      <c r="BI360">
        <f t="shared" si="143"/>
        <v>-5.1792793805664497</v>
      </c>
      <c r="BJ360">
        <f>SUM(BI$2:BI360)</f>
        <v>-2328.5917366186204</v>
      </c>
      <c r="BK360">
        <f t="shared" si="144"/>
        <v>-30.614254228074966</v>
      </c>
      <c r="BL360">
        <f>SUM(BK$2:BK360)</f>
        <v>4827.4658024237369</v>
      </c>
    </row>
    <row r="361" spans="1:64" x14ac:dyDescent="0.25">
      <c r="A361">
        <v>0.71899999999999997</v>
      </c>
      <c r="B361">
        <v>1.9173333333333333</v>
      </c>
      <c r="C361">
        <v>1.7974999999999999</v>
      </c>
      <c r="D361">
        <v>0.89700000000000002</v>
      </c>
      <c r="E361">
        <v>0.85199999999999998</v>
      </c>
      <c r="F361">
        <v>-7.73160037937103</v>
      </c>
      <c r="G361">
        <v>-11.277225034627889</v>
      </c>
      <c r="H361">
        <f t="shared" si="125"/>
        <v>-3.5852514697568645</v>
      </c>
      <c r="I361">
        <f t="shared" si="126"/>
        <v>-4.9670624725195802</v>
      </c>
      <c r="J361">
        <f>SUM(H$2:H361)</f>
        <v>-2074.871536245716</v>
      </c>
      <c r="K361">
        <f>SUM(I$2:I361)</f>
        <v>-2133.013780121451</v>
      </c>
      <c r="L361">
        <v>-63.194244288032102</v>
      </c>
      <c r="M361">
        <v>-91.232290364099569</v>
      </c>
      <c r="N361">
        <f t="shared" si="127"/>
        <v>-21.06961688958944</v>
      </c>
      <c r="O361">
        <f t="shared" si="128"/>
        <v>-28.89181622725879</v>
      </c>
      <c r="P361">
        <f>SUM(N$2:N361)</f>
        <v>3775.3142539866253</v>
      </c>
      <c r="Q361">
        <f>SUM(O$2:O361)</f>
        <v>13519.867737603725</v>
      </c>
      <c r="S361">
        <f t="shared" si="129"/>
        <v>-5.2294073214202621</v>
      </c>
      <c r="T361">
        <f>SUM(S$2:S361)</f>
        <v>-1172.5960992723994</v>
      </c>
      <c r="U361">
        <f t="shared" si="130"/>
        <v>-30.417792436444998</v>
      </c>
      <c r="V361">
        <f>SUM(U$2:U361)</f>
        <v>28162.357080306916</v>
      </c>
      <c r="X361">
        <v>0.91320743588156572</v>
      </c>
      <c r="Y361">
        <f t="shared" si="131"/>
        <v>-5.3238948173628602</v>
      </c>
      <c r="Z361">
        <f>SUM(Y$2:Y361)</f>
        <v>-2345.8627256311584</v>
      </c>
      <c r="AA361">
        <f t="shared" si="132"/>
        <v>-30.967396026826773</v>
      </c>
      <c r="AB361">
        <f>SUM(AA$2:AA361)</f>
        <v>3344.5243161789917</v>
      </c>
      <c r="AD361">
        <f t="shared" si="133"/>
        <v>-1759.2294124517789</v>
      </c>
      <c r="AE361">
        <f t="shared" si="134"/>
        <v>15753.440698242954</v>
      </c>
      <c r="AG361">
        <f t="shared" si="135"/>
        <v>0.90510371794078281</v>
      </c>
      <c r="AH361">
        <f t="shared" si="136"/>
        <v>-5.2766510693915603</v>
      </c>
      <c r="AI361">
        <f>SUM(AH$2:AH361)</f>
        <v>-1759.2294124517789</v>
      </c>
      <c r="AJ361">
        <f t="shared" si="137"/>
        <v>-30.692594231635887</v>
      </c>
      <c r="AK361">
        <f>SUM(AJ$2:AJ361)</f>
        <v>15753.440698242946</v>
      </c>
      <c r="AM361">
        <f>Sheet1!U361</f>
        <v>0.76693333333333336</v>
      </c>
      <c r="AN361">
        <f t="shared" si="138"/>
        <v>0.89700000000000002</v>
      </c>
      <c r="AO361">
        <f>Sheet1!Z$4*Sheet1!Z$1*((Sheet1!Z$2/AM361)^Sheet1!Z$3-(Sheet1!Z$2/AM361)^6)</f>
        <v>-7.73160037937103</v>
      </c>
      <c r="AP361">
        <f>Sheet1!Z$4*Sheet1!Z$1/Sheet1!Z$2*(Sheet1!Z$3*(Sheet1!Z$2/AM361)^(Sheet1!Z$3+1)-6*(Sheet1!Z$2/AM361)^7)</f>
        <v>-59.244604020030103</v>
      </c>
      <c r="AQ361">
        <f t="shared" si="139"/>
        <v>-4.0792194500344774</v>
      </c>
      <c r="AR361">
        <f>SUM(AQ$2:AQ361)</f>
        <v>-2360.7427256840133</v>
      </c>
      <c r="AS361">
        <f t="shared" si="140"/>
        <v>-23.972541883266217</v>
      </c>
      <c r="AT361">
        <f>SUM(AS$2:AS361)</f>
        <v>4295.4686623136686</v>
      </c>
      <c r="AV361">
        <f t="shared" si="121"/>
        <v>0.751</v>
      </c>
      <c r="AW361">
        <f t="shared" si="122"/>
        <v>1.028250587081728</v>
      </c>
      <c r="AX361">
        <f>Sheet1!Z$4*Sheet1!Z$1*((Sheet1!Z$2/AV361)^Sheet1!Z$3-(Sheet1!Z$2/AV361)^6)</f>
        <v>-8.7453295868821126</v>
      </c>
      <c r="AY361">
        <f>Sheet1!Z$4*Sheet1!Z$1/Sheet1!Z$2*(Sheet1!Z$3*(Sheet1!Z$2/AV361)^(Sheet1!Z$3+1)-6*(Sheet1!Z$2/AV361)^7)</f>
        <v>-68.237034368071349</v>
      </c>
      <c r="AZ361">
        <f t="shared" si="141"/>
        <v>-5.0717171114014743</v>
      </c>
      <c r="BA361">
        <f>SUM(AZ$2:AZ361)</f>
        <v>-2345.0439645451597</v>
      </c>
      <c r="BB361">
        <f t="shared" si="142"/>
        <v>-29.719323609206107</v>
      </c>
      <c r="BC361">
        <f>SUM(BB$2:BB361)</f>
        <v>4377.4700146585528</v>
      </c>
      <c r="BE361">
        <f t="shared" si="123"/>
        <v>0.74299999999999999</v>
      </c>
      <c r="BF361">
        <f t="shared" si="124"/>
        <v>0.98599999999999999</v>
      </c>
      <c r="BG361">
        <f>Sheet1!Z$4*Sheet1!Z$1*((Sheet1!Z$2/BE361)^Sheet1!Z$3-(Sheet1!Z$2/BE361)^6)</f>
        <v>-9.3112711899827438</v>
      </c>
      <c r="BH361">
        <f>Sheet1!Z$4*Sheet1!Z$1/Sheet1!Z$2*(Sheet1!Z$3*(Sheet1!Z$2/BE361)^(Sheet1!Z$3+1)-6*(Sheet1!Z$2/BE361)^7)</f>
        <v>-73.315659619787482</v>
      </c>
      <c r="BI361">
        <f t="shared" si="143"/>
        <v>-5.1780443347475567</v>
      </c>
      <c r="BJ361">
        <f>SUM(BI$2:BI361)</f>
        <v>-2333.7697809533679</v>
      </c>
      <c r="BK361">
        <f t="shared" si="144"/>
        <v>-30.619174103698452</v>
      </c>
      <c r="BL361">
        <f>SUM(BK$2:BK361)</f>
        <v>4796.8466283200387</v>
      </c>
    </row>
    <row r="362" spans="1:64" x14ac:dyDescent="0.25">
      <c r="A362">
        <v>0.72099999999999997</v>
      </c>
      <c r="B362">
        <v>1.9226666666666665</v>
      </c>
      <c r="C362">
        <v>1.8024999999999998</v>
      </c>
      <c r="D362">
        <v>0.90900000000000003</v>
      </c>
      <c r="E362">
        <v>0.85499999999999998</v>
      </c>
      <c r="F362">
        <v>-7.6063899167155098</v>
      </c>
      <c r="G362">
        <v>-11.096429657111626</v>
      </c>
      <c r="H362">
        <f t="shared" si="125"/>
        <v>-3.5942890266920346</v>
      </c>
      <c r="I362">
        <f t="shared" si="126"/>
        <v>-4.9319641214220926</v>
      </c>
      <c r="J362">
        <f>SUM(H$2:H362)</f>
        <v>-2078.465825272408</v>
      </c>
      <c r="K362">
        <f>SUM(I$2:I362)</f>
        <v>-2137.9457442428729</v>
      </c>
      <c r="L362">
        <v>-62.020305127434654</v>
      </c>
      <c r="M362">
        <v>-89.568682109823712</v>
      </c>
      <c r="N362">
        <f t="shared" si="127"/>
        <v>-21.130198453030033</v>
      </c>
      <c r="O362">
        <f t="shared" si="128"/>
        <v>-28.703053008759042</v>
      </c>
      <c r="P362">
        <f>SUM(N$2:N362)</f>
        <v>3754.1840555335953</v>
      </c>
      <c r="Q362">
        <f>SUM(O$2:O362)</f>
        <v>13491.164684594965</v>
      </c>
      <c r="S362">
        <f t="shared" si="129"/>
        <v>-5.2434565922487515</v>
      </c>
      <c r="T362">
        <f>SUM(S$2:S362)</f>
        <v>-1177.8395558646482</v>
      </c>
      <c r="U362">
        <f t="shared" si="130"/>
        <v>-30.51587740931225</v>
      </c>
      <c r="V362">
        <f>SUM(U$2:U362)</f>
        <v>28131.841202897605</v>
      </c>
      <c r="X362">
        <v>0.92516449812545343</v>
      </c>
      <c r="Y362">
        <f t="shared" si="131"/>
        <v>-5.3366995452259802</v>
      </c>
      <c r="Z362">
        <f>SUM(Y$2:Y362)</f>
        <v>-2351.1994251763845</v>
      </c>
      <c r="AA362">
        <f t="shared" si="132"/>
        <v>-31.058532902358884</v>
      </c>
      <c r="AB362">
        <f>SUM(AA$2:AA362)</f>
        <v>3313.4657832766329</v>
      </c>
      <c r="AD362">
        <f t="shared" si="133"/>
        <v>-1764.5194905205162</v>
      </c>
      <c r="AE362">
        <f t="shared" si="134"/>
        <v>15722.653493087118</v>
      </c>
      <c r="AG362">
        <f t="shared" si="135"/>
        <v>0.91708224906272673</v>
      </c>
      <c r="AH362">
        <f t="shared" si="136"/>
        <v>-5.2900780687373663</v>
      </c>
      <c r="AI362">
        <f>SUM(AH$2:AH362)</f>
        <v>-1764.5194905205162</v>
      </c>
      <c r="AJ362">
        <f t="shared" si="137"/>
        <v>-30.787205155835565</v>
      </c>
      <c r="AK362">
        <f>SUM(AJ$2:AJ362)</f>
        <v>15722.653493087111</v>
      </c>
      <c r="AM362">
        <f>Sheet1!U362</f>
        <v>0.76906666666666668</v>
      </c>
      <c r="AN362">
        <f t="shared" si="138"/>
        <v>0.90900000000000003</v>
      </c>
      <c r="AO362">
        <f>Sheet1!Z$4*Sheet1!Z$1*((Sheet1!Z$2/AM362)^Sheet1!Z$3-(Sheet1!Z$2/AM362)^6)</f>
        <v>-7.6063899167155098</v>
      </c>
      <c r="AP362">
        <f>Sheet1!Z$4*Sheet1!Z$1/Sheet1!Z$2*(Sheet1!Z$3*(Sheet1!Z$2/AM362)^(Sheet1!Z$3+1)-6*(Sheet1!Z$2/AM362)^7)</f>
        <v>-58.144036056969995</v>
      </c>
      <c r="AQ362">
        <f t="shared" si="139"/>
        <v>-4.0895021814807153</v>
      </c>
      <c r="AR362">
        <f>SUM(AQ$2:AQ362)</f>
        <v>-2364.8322278654941</v>
      </c>
      <c r="AS362">
        <f t="shared" si="140"/>
        <v>-24.041470239891954</v>
      </c>
      <c r="AT362">
        <f>SUM(AS$2:AS362)</f>
        <v>4271.4271920737765</v>
      </c>
      <c r="AV362">
        <f t="shared" si="121"/>
        <v>0.753</v>
      </c>
      <c r="AW362">
        <f t="shared" si="122"/>
        <v>1.0320877001486108</v>
      </c>
      <c r="AX362">
        <f>Sheet1!Z$4*Sheet1!Z$1*((Sheet1!Z$2/AV362)^Sheet1!Z$3-(Sheet1!Z$2/AV362)^6)</f>
        <v>-8.6100673927181184</v>
      </c>
      <c r="AY362">
        <f>Sheet1!Z$4*Sheet1!Z$1/Sheet1!Z$2*(Sheet1!Z$3*(Sheet1!Z$2/AV362)^(Sheet1!Z$3+1)-6*(Sheet1!Z$2/AV362)^7)</f>
        <v>-67.029147982724325</v>
      </c>
      <c r="AZ362">
        <f t="shared" si="141"/>
        <v>-5.0386373956222004</v>
      </c>
      <c r="BA362">
        <f>SUM(AZ$2:AZ362)</f>
        <v>-2350.0826019407818</v>
      </c>
      <c r="BB362">
        <f t="shared" si="142"/>
        <v>-29.536921586326788</v>
      </c>
      <c r="BC362">
        <f>SUM(BB$2:BB362)</f>
        <v>4347.9330930722263</v>
      </c>
      <c r="BE362">
        <f t="shared" si="123"/>
        <v>0.745</v>
      </c>
      <c r="BF362">
        <f t="shared" si="124"/>
        <v>0.997</v>
      </c>
      <c r="BG362">
        <f>Sheet1!Z$4*Sheet1!Z$1*((Sheet1!Z$2/BE362)^Sheet1!Z$3-(Sheet1!Z$2/BE362)^6)</f>
        <v>-9.1659519880287252</v>
      </c>
      <c r="BH362">
        <f>Sheet1!Z$4*Sheet1!Z$1/Sheet1!Z$2*(Sheet1!Z$3*(Sheet1!Z$2/BE362)^(Sheet1!Z$3+1)-6*(Sheet1!Z$2/BE362)^7)</f>
        <v>-72.007883256096761</v>
      </c>
      <c r="BI362">
        <f t="shared" si="143"/>
        <v>-5.181585738967839</v>
      </c>
      <c r="BJ362">
        <f>SUM(BI$2:BI362)</f>
        <v>-2338.9513666923358</v>
      </c>
      <c r="BK362">
        <f t="shared" si="144"/>
        <v>-30.652092784214098</v>
      </c>
      <c r="BL362">
        <f>SUM(BK$2:BK362)</f>
        <v>4766.1945355358248</v>
      </c>
    </row>
    <row r="363" spans="1:64" x14ac:dyDescent="0.25">
      <c r="A363">
        <v>0.72299999999999998</v>
      </c>
      <c r="B363">
        <v>1.9279999999999999</v>
      </c>
      <c r="C363">
        <v>1.8074999999999999</v>
      </c>
      <c r="D363">
        <v>0.91400000000000003</v>
      </c>
      <c r="E363">
        <v>0.86799999999999999</v>
      </c>
      <c r="F363">
        <v>-7.4835029945754687</v>
      </c>
      <c r="G363">
        <v>-10.918928160633932</v>
      </c>
      <c r="H363">
        <f t="shared" si="125"/>
        <v>-3.5754254496822164</v>
      </c>
      <c r="I363">
        <f t="shared" si="126"/>
        <v>-4.9542318658806526</v>
      </c>
      <c r="J363">
        <f>SUM(H$2:H363)</f>
        <v>-2082.0412507220904</v>
      </c>
      <c r="K363">
        <f>SUM(I$2:I363)</f>
        <v>-2142.8999761087534</v>
      </c>
      <c r="L363">
        <v>-60.870612817519792</v>
      </c>
      <c r="M363">
        <v>-87.938292655471187</v>
      </c>
      <c r="N363">
        <f t="shared" si="127"/>
        <v>-21.026585896557417</v>
      </c>
      <c r="O363">
        <f t="shared" si="128"/>
        <v>-28.847796548222394</v>
      </c>
      <c r="P363">
        <f>SUM(N$2:N363)</f>
        <v>3733.157469637038</v>
      </c>
      <c r="Q363">
        <f>SUM(O$2:O363)</f>
        <v>13462.316888046744</v>
      </c>
      <c r="S363">
        <f t="shared" si="129"/>
        <v>-5.2167833242107333</v>
      </c>
      <c r="T363">
        <f>SUM(S$2:S363)</f>
        <v>-1183.0563391888591</v>
      </c>
      <c r="U363">
        <f t="shared" si="130"/>
        <v>-30.376596826123585</v>
      </c>
      <c r="V363">
        <f>SUM(U$2:U363)</f>
        <v>28101.46460607148</v>
      </c>
      <c r="X363">
        <v>0.92999685424187306</v>
      </c>
      <c r="Y363">
        <f t="shared" si="131"/>
        <v>-5.3080876157302441</v>
      </c>
      <c r="Z363">
        <f>SUM(Y$2:Y363)</f>
        <v>-2356.5075127921145</v>
      </c>
      <c r="AA363">
        <f t="shared" si="132"/>
        <v>-30.908248895917499</v>
      </c>
      <c r="AB363">
        <f>SUM(AA$2:AA363)</f>
        <v>3282.5575343807154</v>
      </c>
      <c r="AD363">
        <f t="shared" si="133"/>
        <v>-1769.7819259904868</v>
      </c>
      <c r="AE363">
        <f t="shared" si="134"/>
        <v>15692.011070226097</v>
      </c>
      <c r="AG363">
        <f t="shared" si="135"/>
        <v>0.92199842712093649</v>
      </c>
      <c r="AH363">
        <f t="shared" si="136"/>
        <v>-5.2624354699704883</v>
      </c>
      <c r="AI363">
        <f>SUM(AH$2:AH363)</f>
        <v>-1769.7819259904868</v>
      </c>
      <c r="AJ363">
        <f t="shared" si="137"/>
        <v>-30.642422861020542</v>
      </c>
      <c r="AK363">
        <f>SUM(AJ$2:AJ363)</f>
        <v>15692.01107022609</v>
      </c>
      <c r="AM363">
        <f>Sheet1!U363</f>
        <v>0.7712</v>
      </c>
      <c r="AN363">
        <f t="shared" si="138"/>
        <v>0.91400000000000003</v>
      </c>
      <c r="AO363">
        <f>Sheet1!Z$4*Sheet1!Z$1*((Sheet1!Z$2/AM363)^Sheet1!Z$3-(Sheet1!Z$2/AM363)^6)</f>
        <v>-7.4835029945754687</v>
      </c>
      <c r="AP363">
        <f>Sheet1!Z$4*Sheet1!Z$1/Sheet1!Z$2*(Sheet1!Z$3*(Sheet1!Z$2/AM363)^(Sheet1!Z$3+1)-6*(Sheet1!Z$2/AM363)^7)</f>
        <v>-57.06619951642481</v>
      </c>
      <c r="AQ363">
        <f t="shared" si="139"/>
        <v>-4.0680396227495441</v>
      </c>
      <c r="AR363">
        <f>SUM(AQ$2:AQ363)</f>
        <v>-2368.9002674882436</v>
      </c>
      <c r="AS363">
        <f t="shared" si="140"/>
        <v>-23.923582175638661</v>
      </c>
      <c r="AT363">
        <f>SUM(AS$2:AS363)</f>
        <v>4247.5036098981382</v>
      </c>
      <c r="AV363">
        <f t="shared" si="121"/>
        <v>0.755</v>
      </c>
      <c r="AW363">
        <f t="shared" si="122"/>
        <v>1.0379541619694372</v>
      </c>
      <c r="AX363">
        <f>Sheet1!Z$4*Sheet1!Z$1*((Sheet1!Z$2/AV363)^Sheet1!Z$3-(Sheet1!Z$2/AV363)^6)</f>
        <v>-8.4771972100737081</v>
      </c>
      <c r="AY363">
        <f>Sheet1!Z$4*Sheet1!Z$1/Sheet1!Z$2*(Sheet1!Z$3*(Sheet1!Z$2/AV363)^(Sheet1!Z$3+1)-6*(Sheet1!Z$2/AV363)^7)</f>
        <v>-65.844939271891576</v>
      </c>
      <c r="AZ363">
        <f t="shared" si="141"/>
        <v>-5.0156169853912234</v>
      </c>
      <c r="BA363">
        <f>SUM(AZ$2:AZ363)</f>
        <v>-2355.0982189261731</v>
      </c>
      <c r="BB363">
        <f t="shared" si="142"/>
        <v>-29.41314277121996</v>
      </c>
      <c r="BC363">
        <f>SUM(BB$2:BB363)</f>
        <v>4318.5199503010062</v>
      </c>
      <c r="BE363">
        <f t="shared" si="123"/>
        <v>0.747</v>
      </c>
      <c r="BF363">
        <f t="shared" si="124"/>
        <v>0.998</v>
      </c>
      <c r="BG363">
        <f>Sheet1!Z$4*Sheet1!Z$1*((Sheet1!Z$2/BE363)^Sheet1!Z$3-(Sheet1!Z$2/BE363)^6)</f>
        <v>-9.0232224760771125</v>
      </c>
      <c r="BH363">
        <f>Sheet1!Z$4*Sheet1!Z$1/Sheet1!Z$2*(Sheet1!Z$3*(Sheet1!Z$2/BE363)^(Sheet1!Z$3+1)-6*(Sheet1!Z$2/BE363)^7)</f>
        <v>-70.725878600178106</v>
      </c>
      <c r="BI363">
        <f t="shared" si="143"/>
        <v>-5.1331754671420038</v>
      </c>
      <c r="BJ363">
        <f>SUM(BI$2:BI363)</f>
        <v>-2344.0845421594777</v>
      </c>
      <c r="BK363">
        <f t="shared" si="144"/>
        <v>-30.377340372932135</v>
      </c>
      <c r="BL363">
        <f>SUM(BK$2:BK363)</f>
        <v>4735.8171951628929</v>
      </c>
    </row>
    <row r="364" spans="1:64" x14ac:dyDescent="0.25">
      <c r="A364">
        <v>0.72499999999999998</v>
      </c>
      <c r="B364">
        <v>1.9333333333333333</v>
      </c>
      <c r="C364">
        <v>1.8124999999999998</v>
      </c>
      <c r="D364">
        <v>0.92100000000000004</v>
      </c>
      <c r="E364">
        <v>0.876</v>
      </c>
      <c r="F364">
        <v>-7.3628916607878283</v>
      </c>
      <c r="G364">
        <v>-10.74465480295499</v>
      </c>
      <c r="H364">
        <f t="shared" si="125"/>
        <v>-3.564380454794676</v>
      </c>
      <c r="I364">
        <f t="shared" si="126"/>
        <v>-4.9473494423836177</v>
      </c>
      <c r="J364">
        <f>SUM(H$2:H364)</f>
        <v>-2085.6056311768853</v>
      </c>
      <c r="K364">
        <f>SUM(I$2:I364)</f>
        <v>-2147.8473255511371</v>
      </c>
      <c r="L364">
        <v>-59.744627906818558</v>
      </c>
      <c r="M364">
        <v>-86.340428964770894</v>
      </c>
      <c r="N364">
        <f t="shared" si="127"/>
        <v>-20.968748489810398</v>
      </c>
      <c r="O364">
        <f t="shared" si="128"/>
        <v>-28.822545132673351</v>
      </c>
      <c r="P364">
        <f>SUM(N$2:N364)</f>
        <v>3712.1887211472276</v>
      </c>
      <c r="Q364">
        <f>SUM(O$2:O364)</f>
        <v>13433.494342914071</v>
      </c>
      <c r="S364">
        <f t="shared" si="129"/>
        <v>-5.201494105519763</v>
      </c>
      <c r="T364">
        <f>SUM(S$2:S364)</f>
        <v>-1188.2578332943788</v>
      </c>
      <c r="U364">
        <f t="shared" si="130"/>
        <v>-30.303155327844927</v>
      </c>
      <c r="V364">
        <f>SUM(U$2:U364)</f>
        <v>28071.161450743635</v>
      </c>
      <c r="X364">
        <v>0.93686542446276611</v>
      </c>
      <c r="Y364">
        <f t="shared" si="131"/>
        <v>-5.2910966156442436</v>
      </c>
      <c r="Z364">
        <f>SUM(Y$2:Y364)</f>
        <v>-2361.7986094077587</v>
      </c>
      <c r="AA364">
        <f t="shared" si="132"/>
        <v>-30.825166643629284</v>
      </c>
      <c r="AB364">
        <f>SUM(AA$2:AA364)</f>
        <v>3251.732367737086</v>
      </c>
      <c r="AD364">
        <f t="shared" si="133"/>
        <v>-1775.0282213510686</v>
      </c>
      <c r="AE364">
        <f t="shared" si="134"/>
        <v>15661.44690924036</v>
      </c>
      <c r="AG364">
        <f t="shared" si="135"/>
        <v>0.92893271223138307</v>
      </c>
      <c r="AH364">
        <f t="shared" si="136"/>
        <v>-5.2462953605820024</v>
      </c>
      <c r="AI364">
        <f>SUM(AH$2:AH364)</f>
        <v>-1775.0282213510689</v>
      </c>
      <c r="AJ364">
        <f t="shared" si="137"/>
        <v>-30.564160985737104</v>
      </c>
      <c r="AK364">
        <f>SUM(AJ$2:AJ364)</f>
        <v>15661.446909240352</v>
      </c>
      <c r="AM364">
        <f>Sheet1!U364</f>
        <v>0.77333333333333343</v>
      </c>
      <c r="AN364">
        <f t="shared" si="138"/>
        <v>0.92100000000000004</v>
      </c>
      <c r="AO364">
        <f>Sheet1!Z$4*Sheet1!Z$1*((Sheet1!Z$2/AM364)^Sheet1!Z$3-(Sheet1!Z$2/AM364)^6)</f>
        <v>-7.3628916607878185</v>
      </c>
      <c r="AP364">
        <f>Sheet1!Z$4*Sheet1!Z$1/Sheet1!Z$2*(Sheet1!Z$3*(Sheet1!Z$2/AM364)^(Sheet1!Z$3+1)-6*(Sheet1!Z$2/AM364)^7)</f>
        <v>-56.01058866264232</v>
      </c>
      <c r="AQ364">
        <f t="shared" si="139"/>
        <v>-4.0554728730108272</v>
      </c>
      <c r="AR364">
        <f>SUM(AQ$2:AQ364)</f>
        <v>-2372.9557403612544</v>
      </c>
      <c r="AS364">
        <f t="shared" si="140"/>
        <v>-23.857776059517587</v>
      </c>
      <c r="AT364">
        <f>SUM(AS$2:AS364)</f>
        <v>4223.645833838621</v>
      </c>
      <c r="AV364">
        <f t="shared" si="121"/>
        <v>0.75700000000000001</v>
      </c>
      <c r="AW364">
        <f t="shared" si="122"/>
        <v>1.046862117363043</v>
      </c>
      <c r="AX364">
        <f>Sheet1!Z$4*Sheet1!Z$1*((Sheet1!Z$2/AV364)^Sheet1!Z$3-(Sheet1!Z$2/AV364)^6)</f>
        <v>-8.3466721814973699</v>
      </c>
      <c r="AY364">
        <f>Sheet1!Z$4*Sheet1!Z$1/Sheet1!Z$2*(Sheet1!Z$3*(Sheet1!Z$2/AV364)^(Sheet1!Z$3+1)-6*(Sheet1!Z$2/AV364)^7)</f>
        <v>-64.683912112298373</v>
      </c>
      <c r="AZ364">
        <f t="shared" si="141"/>
        <v>-5.0071960979981043</v>
      </c>
      <c r="BA364">
        <f>SUM(AZ$2:AZ364)</f>
        <v>-2360.1054150241712</v>
      </c>
      <c r="BB364">
        <f t="shared" si="142"/>
        <v>-29.374697381645994</v>
      </c>
      <c r="BC364">
        <f>SUM(BB$2:BB364)</f>
        <v>4289.1452529193602</v>
      </c>
      <c r="BE364">
        <f t="shared" si="123"/>
        <v>0.749</v>
      </c>
      <c r="BF364">
        <f t="shared" si="124"/>
        <v>1.002</v>
      </c>
      <c r="BG364">
        <f>Sheet1!Z$4*Sheet1!Z$1*((Sheet1!Z$2/BE364)^Sheet1!Z$3-(Sheet1!Z$2/BE364)^6)</f>
        <v>-8.88303165297744</v>
      </c>
      <c r="BH364">
        <f>Sheet1!Z$4*Sheet1!Z$1/Sheet1!Z$2*(Sheet1!Z$3*(Sheet1!Z$2/BE364)^(Sheet1!Z$3+1)-6*(Sheet1!Z$2/BE364)^7)</f>
        <v>-69.469105299065419</v>
      </c>
      <c r="BI364">
        <f t="shared" si="143"/>
        <v>-5.1005932305184833</v>
      </c>
      <c r="BJ364">
        <f>SUM(BI$2:BI364)</f>
        <v>-2349.185135389996</v>
      </c>
      <c r="BK364">
        <f t="shared" si="144"/>
        <v>-30.195836531953077</v>
      </c>
      <c r="BL364">
        <f>SUM(BK$2:BK364)</f>
        <v>4705.6213586309395</v>
      </c>
    </row>
    <row r="365" spans="1:64" x14ac:dyDescent="0.25">
      <c r="A365">
        <v>0.72699999999999998</v>
      </c>
      <c r="B365">
        <v>1.9386666666666665</v>
      </c>
      <c r="C365">
        <v>1.8174999999999999</v>
      </c>
      <c r="D365">
        <v>0.92500000000000004</v>
      </c>
      <c r="E365">
        <v>0.89100000000000001</v>
      </c>
      <c r="F365">
        <v>-7.2445090296625061</v>
      </c>
      <c r="G365">
        <v>-10.573545214029419</v>
      </c>
      <c r="H365">
        <f t="shared" si="125"/>
        <v>-3.5417631294681073</v>
      </c>
      <c r="I365">
        <f t="shared" si="126"/>
        <v>-4.9792869230773462</v>
      </c>
      <c r="J365">
        <f>SUM(H$2:H365)</f>
        <v>-2089.1473943063534</v>
      </c>
      <c r="K365">
        <f>SUM(I$2:I365)</f>
        <v>-2152.8266124742145</v>
      </c>
      <c r="L365">
        <v>-58.641823328443024</v>
      </c>
      <c r="M365">
        <v>-84.774411847222453</v>
      </c>
      <c r="N365">
        <f t="shared" si="127"/>
        <v>-20.842625755111147</v>
      </c>
      <c r="O365">
        <f t="shared" si="128"/>
        <v>-29.023228563608036</v>
      </c>
      <c r="P365">
        <f>SUM(N$2:N365)</f>
        <v>3691.3460953921167</v>
      </c>
      <c r="Q365">
        <f>SUM(O$2:O365)</f>
        <v>13404.471114350463</v>
      </c>
      <c r="S365">
        <f t="shared" si="129"/>
        <v>-5.1692933825438221</v>
      </c>
      <c r="T365">
        <f>SUM(S$2:S365)</f>
        <v>-1193.4271266769226</v>
      </c>
      <c r="U365">
        <f t="shared" si="130"/>
        <v>-30.130736724284443</v>
      </c>
      <c r="V365">
        <f>SUM(U$2:U365)</f>
        <v>28041.030714019351</v>
      </c>
      <c r="X365">
        <v>0.94068379432156901</v>
      </c>
      <c r="Y365">
        <f t="shared" si="131"/>
        <v>-5.2569410951921096</v>
      </c>
      <c r="Z365">
        <f>SUM(Y$2:Y365)</f>
        <v>-2367.0555505029506</v>
      </c>
      <c r="AA365">
        <f t="shared" si="132"/>
        <v>-30.641617024328792</v>
      </c>
      <c r="AB365">
        <f>SUM(AA$2:AA365)</f>
        <v>3221.0907507127572</v>
      </c>
      <c r="AD365">
        <f t="shared" si="133"/>
        <v>-1780.2413385899367</v>
      </c>
      <c r="AE365">
        <f t="shared" si="134"/>
        <v>15631.060732366053</v>
      </c>
      <c r="AG365">
        <f t="shared" si="135"/>
        <v>0.93284189716078458</v>
      </c>
      <c r="AH365">
        <f t="shared" si="136"/>
        <v>-5.2131172388679659</v>
      </c>
      <c r="AI365">
        <f>SUM(AH$2:AH365)</f>
        <v>-1780.2413385899367</v>
      </c>
      <c r="AJ365">
        <f t="shared" si="137"/>
        <v>-30.386176874306617</v>
      </c>
      <c r="AK365">
        <f>SUM(AJ$2:AJ365)</f>
        <v>15631.060732366046</v>
      </c>
      <c r="AM365">
        <f>Sheet1!U365</f>
        <v>0.77546666666666664</v>
      </c>
      <c r="AN365">
        <f t="shared" si="138"/>
        <v>0.92500000000000004</v>
      </c>
      <c r="AO365">
        <f>Sheet1!Z$4*Sheet1!Z$1*((Sheet1!Z$2/AM365)^Sheet1!Z$3-(Sheet1!Z$2/AM365)^6)</f>
        <v>-7.2445090296625203</v>
      </c>
      <c r="AP365">
        <f>Sheet1!Z$4*Sheet1!Z$1/Sheet1!Z$2*(Sheet1!Z$3*(Sheet1!Z$2/AM365)^(Sheet1!Z$3+1)-6*(Sheet1!Z$2/AM365)^7)</f>
        <v>-54.976709370415456</v>
      </c>
      <c r="AQ365">
        <f t="shared" si="139"/>
        <v>-4.0297393828614991</v>
      </c>
      <c r="AR365">
        <f>SUM(AQ$2:AQ365)</f>
        <v>-2376.9854797441158</v>
      </c>
      <c r="AS365">
        <f t="shared" si="140"/>
        <v>-23.714276414704294</v>
      </c>
      <c r="AT365">
        <f>SUM(AS$2:AS365)</f>
        <v>4199.9315574239163</v>
      </c>
      <c r="AV365">
        <f t="shared" si="121"/>
        <v>0.75900000000000001</v>
      </c>
      <c r="AW365">
        <f t="shared" si="122"/>
        <v>1.0527304323005937</v>
      </c>
      <c r="AX365">
        <f>Sheet1!Z$4*Sheet1!Z$1*((Sheet1!Z$2/AV365)^Sheet1!Z$3-(Sheet1!Z$2/AV365)^6)</f>
        <v>-8.2184464312063685</v>
      </c>
      <c r="AY365">
        <f>Sheet1!Z$4*Sheet1!Z$1/Sheet1!Z$2*(Sheet1!Z$3*(Sheet1!Z$2/AV365)^(Sheet1!Z$3+1)-6*(Sheet1!Z$2/AV365)^7)</f>
        <v>-63.545580924636333</v>
      </c>
      <c r="AZ365">
        <f t="shared" si="141"/>
        <v>-4.9841425871749898</v>
      </c>
      <c r="BA365">
        <f>SUM(AZ$2:AZ365)</f>
        <v>-2365.0895576113462</v>
      </c>
      <c r="BB365">
        <f t="shared" si="142"/>
        <v>-29.25013397874929</v>
      </c>
      <c r="BC365">
        <f>SUM(BB$2:BB365)</f>
        <v>4259.8951189406107</v>
      </c>
      <c r="BE365">
        <f t="shared" si="123"/>
        <v>0.751</v>
      </c>
      <c r="BF365">
        <f t="shared" si="124"/>
        <v>1.014</v>
      </c>
      <c r="BG365">
        <f>Sheet1!Z$4*Sheet1!Z$1*((Sheet1!Z$2/BE365)^Sheet1!Z$3-(Sheet1!Z$2/BE365)^6)</f>
        <v>-8.7453295868821126</v>
      </c>
      <c r="BH365">
        <f>Sheet1!Z$4*Sheet1!Z$1/Sheet1!Z$2*(Sheet1!Z$3*(Sheet1!Z$2/BE365)^(Sheet1!Z$3+1)-6*(Sheet1!Z$2/BE365)^7)</f>
        <v>-68.237034368071349</v>
      </c>
      <c r="BI365">
        <f t="shared" si="143"/>
        <v>-5.1085504687330037</v>
      </c>
      <c r="BJ365">
        <f>SUM(BI$2:BI365)</f>
        <v>-2354.2936858587291</v>
      </c>
      <c r="BK365">
        <f t="shared" si="144"/>
        <v>-30.254043464696117</v>
      </c>
      <c r="BL365">
        <f>SUM(BK$2:BK365)</f>
        <v>4675.3673151662433</v>
      </c>
    </row>
    <row r="366" spans="1:64" x14ac:dyDescent="0.25">
      <c r="A366">
        <v>0.72899999999999998</v>
      </c>
      <c r="B366">
        <v>1.944</v>
      </c>
      <c r="C366">
        <v>1.8224999999999998</v>
      </c>
      <c r="D366">
        <v>0.93799999999999994</v>
      </c>
      <c r="E366">
        <v>0.90200000000000002</v>
      </c>
      <c r="F366">
        <v>-7.1283092574840259</v>
      </c>
      <c r="G366">
        <v>-10.405536368510118</v>
      </c>
      <c r="H366">
        <f t="shared" si="125"/>
        <v>-3.55340270049996</v>
      </c>
      <c r="I366">
        <f t="shared" si="126"/>
        <v>-4.9879956452020808</v>
      </c>
      <c r="J366">
        <f>SUM(H$2:H366)</f>
        <v>-2092.7007970068535</v>
      </c>
      <c r="K366">
        <f>SUM(I$2:I366)</f>
        <v>-2157.8146081194163</v>
      </c>
      <c r="L366">
        <v>-57.561684130042813</v>
      </c>
      <c r="M366">
        <v>-83.239575762002389</v>
      </c>
      <c r="N366">
        <f t="shared" si="127"/>
        <v>-20.917940112898588</v>
      </c>
      <c r="O366">
        <f t="shared" si="128"/>
        <v>-29.088342865572493</v>
      </c>
      <c r="P366">
        <f>SUM(N$2:N366)</f>
        <v>3670.4281552792181</v>
      </c>
      <c r="Q366">
        <f>SUM(O$2:O366)</f>
        <v>13375.38277148489</v>
      </c>
      <c r="S366">
        <f t="shared" si="129"/>
        <v>-5.1870730767179065</v>
      </c>
      <c r="T366">
        <f>SUM(S$2:S366)</f>
        <v>-1198.6141997536406</v>
      </c>
      <c r="U366">
        <f t="shared" si="130"/>
        <v>-30.249296682823722</v>
      </c>
      <c r="V366">
        <f>SUM(U$2:U366)</f>
        <v>28010.781417336526</v>
      </c>
      <c r="X366">
        <v>0.95365464739541617</v>
      </c>
      <c r="Y366">
        <f t="shared" si="131"/>
        <v>-5.2736421599058341</v>
      </c>
      <c r="Z366">
        <f>SUM(Y$2:Y366)</f>
        <v>-2372.3291926628563</v>
      </c>
      <c r="AA366">
        <f t="shared" si="132"/>
        <v>-30.754138978696787</v>
      </c>
      <c r="AB366">
        <f>SUM(AA$2:AA366)</f>
        <v>3190.3366117340606</v>
      </c>
      <c r="AD366">
        <f t="shared" si="133"/>
        <v>-1785.4716962082484</v>
      </c>
      <c r="AE366">
        <f t="shared" si="134"/>
        <v>15600.559014535293</v>
      </c>
      <c r="AG366">
        <f t="shared" si="135"/>
        <v>0.94582732369770806</v>
      </c>
      <c r="AH366">
        <f t="shared" si="136"/>
        <v>-5.2303576183118707</v>
      </c>
      <c r="AI366">
        <f>SUM(AH$2:AH366)</f>
        <v>-1785.4716962082487</v>
      </c>
      <c r="AJ366">
        <f t="shared" si="137"/>
        <v>-30.501717830760256</v>
      </c>
      <c r="AK366">
        <f>SUM(AJ$2:AJ366)</f>
        <v>15600.559014535285</v>
      </c>
      <c r="AM366">
        <f>Sheet1!U366</f>
        <v>0.77760000000000007</v>
      </c>
      <c r="AN366">
        <f t="shared" si="138"/>
        <v>0.93799999999999994</v>
      </c>
      <c r="AO366">
        <f>Sheet1!Z$4*Sheet1!Z$1*((Sheet1!Z$2/AM366)^Sheet1!Z$3-(Sheet1!Z$2/AM366)^6)</f>
        <v>-7.1283092574840259</v>
      </c>
      <c r="AP366">
        <f>Sheet1!Z$4*Sheet1!Z$1/Sheet1!Z$2*(Sheet1!Z$3*(Sheet1!Z$2/AM366)^(Sheet1!Z$3+1)-6*(Sheet1!Z$2/AM366)^7)</f>
        <v>-53.964078871915142</v>
      </c>
      <c r="AQ366">
        <f t="shared" si="139"/>
        <v>-4.0429826281244008</v>
      </c>
      <c r="AR366">
        <f>SUM(AQ$2:AQ366)</f>
        <v>-2381.02846237224</v>
      </c>
      <c r="AS366">
        <f t="shared" si="140"/>
        <v>-23.799967417342408</v>
      </c>
      <c r="AT366">
        <f>SUM(AS$2:AS366)</f>
        <v>4176.1315900065738</v>
      </c>
      <c r="AV366">
        <f t="shared" si="121"/>
        <v>0.76100000000000001</v>
      </c>
      <c r="AW366">
        <f t="shared" si="122"/>
        <v>1.0585999820152399</v>
      </c>
      <c r="AX366">
        <f>Sheet1!Z$4*Sheet1!Z$1*((Sheet1!Z$2/AV366)^Sheet1!Z$3-(Sheet1!Z$2/AV366)^6)</f>
        <v>-8.0924750442012154</v>
      </c>
      <c r="AY366">
        <f>Sheet1!Z$4*Sheet1!Z$1/Sheet1!Z$2*(Sheet1!Z$3*(Sheet1!Z$2/AV366)^(Sheet1!Z$3+1)-6*(Sheet1!Z$2/AV366)^7)</f>
        <v>-62.42947047143052</v>
      </c>
      <c r="AZ366">
        <f t="shared" si="141"/>
        <v>-4.9611523590551432</v>
      </c>
      <c r="BA366">
        <f>SUM(AZ$2:AZ366)</f>
        <v>-2370.0507099704014</v>
      </c>
      <c r="BB366">
        <f t="shared" si="142"/>
        <v>-29.125641784779049</v>
      </c>
      <c r="BC366">
        <f>SUM(BB$2:BB366)</f>
        <v>4230.7694771558317</v>
      </c>
      <c r="BE366">
        <f t="shared" si="123"/>
        <v>0.753</v>
      </c>
      <c r="BF366">
        <f t="shared" si="124"/>
        <v>1.018</v>
      </c>
      <c r="BG366">
        <f>Sheet1!Z$4*Sheet1!Z$1*((Sheet1!Z$2/BE366)^Sheet1!Z$3-(Sheet1!Z$2/BE366)^6)</f>
        <v>-8.6100673927181184</v>
      </c>
      <c r="BH366">
        <f>Sheet1!Z$4*Sheet1!Z$1/Sheet1!Z$2*(Sheet1!Z$3*(Sheet1!Z$2/BE366)^(Sheet1!Z$3+1)-6*(Sheet1!Z$2/BE366)^7)</f>
        <v>-67.029147982724325</v>
      </c>
      <c r="BI366">
        <f t="shared" si="143"/>
        <v>-5.076023713631999</v>
      </c>
      <c r="BJ366">
        <f>SUM(BI$2:BI366)</f>
        <v>-2359.369709572361</v>
      </c>
      <c r="BK366">
        <f t="shared" si="144"/>
        <v>-30.072217054762966</v>
      </c>
      <c r="BL366">
        <f>SUM(BK$2:BK366)</f>
        <v>4645.29509811148</v>
      </c>
    </row>
    <row r="367" spans="1:64" x14ac:dyDescent="0.25">
      <c r="A367">
        <v>0.73099999999999998</v>
      </c>
      <c r="B367">
        <v>1.9493333333333334</v>
      </c>
      <c r="C367">
        <v>1.8274999999999999</v>
      </c>
      <c r="D367">
        <v>0.93799999999999994</v>
      </c>
      <c r="E367">
        <v>0.91400000000000003</v>
      </c>
      <c r="F367">
        <v>-7.0142475185489488</v>
      </c>
      <c r="G367">
        <v>-10.240566558648132</v>
      </c>
      <c r="H367">
        <f t="shared" si="125"/>
        <v>-3.5157556185272556</v>
      </c>
      <c r="I367">
        <f t="shared" si="126"/>
        <v>-5.0015536795770368</v>
      </c>
      <c r="J367">
        <f>SUM(H$2:H367)</f>
        <v>-2096.2165526253807</v>
      </c>
      <c r="K367">
        <f>SUM(I$2:I367)</f>
        <v>-2162.8161617989936</v>
      </c>
      <c r="L367">
        <v>-56.503707207956211</v>
      </c>
      <c r="M367">
        <v>-81.735268618281182</v>
      </c>
      <c r="N367">
        <f t="shared" si="127"/>
        <v>-20.702934688771641</v>
      </c>
      <c r="O367">
        <f t="shared" si="128"/>
        <v>-29.181514038664211</v>
      </c>
      <c r="P367">
        <f>SUM(N$2:N367)</f>
        <v>3649.7252205904465</v>
      </c>
      <c r="Q367">
        <f>SUM(O$2:O367)</f>
        <v>13346.201257446226</v>
      </c>
      <c r="S367">
        <f t="shared" si="129"/>
        <v>-5.1328855048613349</v>
      </c>
      <c r="T367">
        <f>SUM(S$2:S367)</f>
        <v>-1203.747085258502</v>
      </c>
      <c r="U367">
        <f t="shared" si="130"/>
        <v>-29.947768236616007</v>
      </c>
      <c r="V367">
        <f>SUM(U$2:U367)</f>
        <v>27980.83364909991</v>
      </c>
      <c r="X367">
        <v>0.95340948336638542</v>
      </c>
      <c r="Y367">
        <f t="shared" si="131"/>
        <v>-5.217208653911146</v>
      </c>
      <c r="Z367">
        <f>SUM(Y$2:Y367)</f>
        <v>-2377.5464013167675</v>
      </c>
      <c r="AA367">
        <f t="shared" si="132"/>
        <v>-30.439750791522727</v>
      </c>
      <c r="AB367">
        <f>SUM(AA$2:AA367)</f>
        <v>3159.8968609425378</v>
      </c>
      <c r="AD367">
        <f t="shared" si="133"/>
        <v>-1790.6467432876348</v>
      </c>
      <c r="AE367">
        <f t="shared" si="134"/>
        <v>15570.365255021225</v>
      </c>
      <c r="AG367">
        <f t="shared" si="135"/>
        <v>0.94570474168319274</v>
      </c>
      <c r="AH367">
        <f t="shared" si="136"/>
        <v>-5.1750470793862409</v>
      </c>
      <c r="AI367">
        <f>SUM(AH$2:AH367)</f>
        <v>-1790.646743287635</v>
      </c>
      <c r="AJ367">
        <f t="shared" si="137"/>
        <v>-30.193759514069367</v>
      </c>
      <c r="AK367">
        <f>SUM(AJ$2:AJ367)</f>
        <v>15570.365255021215</v>
      </c>
      <c r="AM367">
        <f>Sheet1!U367</f>
        <v>0.77973333333333339</v>
      </c>
      <c r="AN367">
        <f t="shared" si="138"/>
        <v>0.93799999999999994</v>
      </c>
      <c r="AO367">
        <f>Sheet1!Z$4*Sheet1!Z$1*((Sheet1!Z$2/AM367)^Sheet1!Z$3-(Sheet1!Z$2/AM367)^6)</f>
        <v>-7.014247518548939</v>
      </c>
      <c r="AP367">
        <f>Sheet1!Z$4*Sheet1!Z$1/Sheet1!Z$2*(Sheet1!Z$3*(Sheet1!Z$2/AM367)^(Sheet1!Z$3+1)-6*(Sheet1!Z$2/AM367)^7)</f>
        <v>-52.97222550745888</v>
      </c>
      <c r="AQ367">
        <f t="shared" si="139"/>
        <v>-4.0001486148576726</v>
      </c>
      <c r="AR367">
        <f>SUM(AQ$2:AQ367)</f>
        <v>-2385.0286109870976</v>
      </c>
      <c r="AS367">
        <f t="shared" si="140"/>
        <v>-23.555339023669045</v>
      </c>
      <c r="AT367">
        <f>SUM(AS$2:AS367)</f>
        <v>4152.5762509829046</v>
      </c>
      <c r="AV367">
        <f t="shared" si="121"/>
        <v>0.76300000000000001</v>
      </c>
      <c r="AW367">
        <f t="shared" si="122"/>
        <v>1.0614323088979061</v>
      </c>
      <c r="AX367">
        <f>Sheet1!Z$4*Sheet1!Z$1*((Sheet1!Z$2/AV367)^Sheet1!Z$3-(Sheet1!Z$2/AV367)^6)</f>
        <v>-7.9687140457825443</v>
      </c>
      <c r="AY367">
        <f>Sheet1!Z$4*Sheet1!Z$1/Sheet1!Z$2*(Sheet1!Z$3*(Sheet1!Z$2/AV367)^(Sheet1!Z$3+1)-6*(Sheet1!Z$2/AV367)^7)</f>
        <v>-61.335115656821515</v>
      </c>
      <c r="AZ367">
        <f t="shared" si="141"/>
        <v>-4.9241312636058732</v>
      </c>
      <c r="BA367">
        <f>SUM(AZ$2:AZ367)</f>
        <v>-2374.9748412340073</v>
      </c>
      <c r="BB367">
        <f t="shared" si="142"/>
        <v>-28.918456250949831</v>
      </c>
      <c r="BC367">
        <f>SUM(BB$2:BB367)</f>
        <v>4201.8510209048818</v>
      </c>
      <c r="BE367">
        <f t="shared" si="123"/>
        <v>0.755</v>
      </c>
      <c r="BF367">
        <f t="shared" si="124"/>
        <v>1.024</v>
      </c>
      <c r="BG367">
        <f>Sheet1!Z$4*Sheet1!Z$1*((Sheet1!Z$2/BE367)^Sheet1!Z$3-(Sheet1!Z$2/BE367)^6)</f>
        <v>-8.4771972100737081</v>
      </c>
      <c r="BH367">
        <f>Sheet1!Z$4*Sheet1!Z$1/Sheet1!Z$2*(Sheet1!Z$3*(Sheet1!Z$2/BE367)^(Sheet1!Z$3+1)-6*(Sheet1!Z$2/BE367)^7)</f>
        <v>-65.844939271891576</v>
      </c>
      <c r="BI367">
        <f t="shared" si="143"/>
        <v>-5.0536052967335952</v>
      </c>
      <c r="BJ367">
        <f>SUM(BI$2:BI367)</f>
        <v>-2364.4233148690946</v>
      </c>
      <c r="BK367">
        <f t="shared" si="144"/>
        <v>-29.94994105353841</v>
      </c>
      <c r="BL367">
        <f>SUM(BK$2:BK367)</f>
        <v>4615.3451570579418</v>
      </c>
    </row>
    <row r="368" spans="1:64" x14ac:dyDescent="0.25">
      <c r="A368">
        <v>0.73299999999999998</v>
      </c>
      <c r="B368">
        <v>1.9546666666666666</v>
      </c>
      <c r="C368">
        <v>1.8324999999999998</v>
      </c>
      <c r="D368">
        <v>0.95099999999999996</v>
      </c>
      <c r="E368">
        <v>0.92100000000000004</v>
      </c>
      <c r="F368">
        <v>-6.9022799817307927</v>
      </c>
      <c r="G368">
        <v>-10.078575367594825</v>
      </c>
      <c r="H368">
        <f t="shared" si="125"/>
        <v>-3.5268016727580522</v>
      </c>
      <c r="I368">
        <f t="shared" si="126"/>
        <v>-4.9873141739059639</v>
      </c>
      <c r="J368">
        <f>SUM(H$2:H368)</f>
        <v>-2099.7433542981389</v>
      </c>
      <c r="K368">
        <f>SUM(I$2:I368)</f>
        <v>-2167.8034759728994</v>
      </c>
      <c r="L368">
        <v>-55.467401045631192</v>
      </c>
      <c r="M368">
        <v>-80.260851572556959</v>
      </c>
      <c r="N368">
        <f t="shared" si="127"/>
        <v>-20.774484602991631</v>
      </c>
      <c r="O368">
        <f t="shared" si="128"/>
        <v>-29.112219523742393</v>
      </c>
      <c r="P368">
        <f>SUM(N$2:N368)</f>
        <v>3628.9507359874547</v>
      </c>
      <c r="Q368">
        <f>SUM(O$2:O368)</f>
        <v>13317.089037922484</v>
      </c>
      <c r="S368">
        <f t="shared" si="129"/>
        <v>-5.1497674043263526</v>
      </c>
      <c r="T368">
        <f>SUM(S$2:S368)</f>
        <v>-1208.8968526628285</v>
      </c>
      <c r="U368">
        <f t="shared" si="130"/>
        <v>-30.06050028998807</v>
      </c>
      <c r="V368">
        <f>SUM(U$2:U368)</f>
        <v>27950.773148809923</v>
      </c>
      <c r="X368">
        <v>0.96637886627402469</v>
      </c>
      <c r="Y368">
        <f t="shared" si="131"/>
        <v>-5.2330456212069691</v>
      </c>
      <c r="Z368">
        <f>SUM(Y$2:Y368)</f>
        <v>-2382.7794469379746</v>
      </c>
      <c r="AA368">
        <f t="shared" si="132"/>
        <v>-30.54661639313214</v>
      </c>
      <c r="AB368">
        <f>SUM(AA$2:AA368)</f>
        <v>3129.3502445494055</v>
      </c>
      <c r="AD368">
        <f t="shared" si="133"/>
        <v>-1795.8381498004014</v>
      </c>
      <c r="AE368">
        <f t="shared" si="134"/>
        <v>15540.061696679664</v>
      </c>
      <c r="AG368">
        <f t="shared" si="135"/>
        <v>0.95868943313701238</v>
      </c>
      <c r="AH368">
        <f t="shared" si="136"/>
        <v>-5.1914065127666609</v>
      </c>
      <c r="AI368">
        <f>SUM(AH$2:AH368)</f>
        <v>-1795.8381498004017</v>
      </c>
      <c r="AJ368">
        <f t="shared" si="137"/>
        <v>-30.303558341560105</v>
      </c>
      <c r="AK368">
        <f>SUM(AJ$2:AJ368)</f>
        <v>15540.061696679655</v>
      </c>
      <c r="AM368">
        <f>Sheet1!U368</f>
        <v>0.78186666666666671</v>
      </c>
      <c r="AN368">
        <f t="shared" si="138"/>
        <v>0.95099999999999996</v>
      </c>
      <c r="AO368">
        <f>Sheet1!Z$4*Sheet1!Z$1*((Sheet1!Z$2/AM368)^Sheet1!Z$3-(Sheet1!Z$2/AM368)^6)</f>
        <v>-6.9022799817307927</v>
      </c>
      <c r="AP368">
        <f>Sheet1!Z$4*Sheet1!Z$1/Sheet1!Z$2*(Sheet1!Z$3*(Sheet1!Z$2/AM368)^(Sheet1!Z$3+1)-6*(Sheet1!Z$2/AM368)^7)</f>
        <v>-52.000688480279244</v>
      </c>
      <c r="AQ368">
        <f t="shared" si="139"/>
        <v>-4.0127165698936063</v>
      </c>
      <c r="AR368">
        <f>SUM(AQ$2:AQ368)</f>
        <v>-2389.0413275569913</v>
      </c>
      <c r="AS368">
        <f t="shared" si="140"/>
        <v>-23.636746926070483</v>
      </c>
      <c r="AT368">
        <f>SUM(AS$2:AS368)</f>
        <v>4128.9395040568343</v>
      </c>
      <c r="AV368">
        <f t="shared" si="121"/>
        <v>0.76500000000000001</v>
      </c>
      <c r="AW368">
        <f t="shared" si="122"/>
        <v>1.0673048904683966</v>
      </c>
      <c r="AX368">
        <f>Sheet1!Z$4*Sheet1!Z$1*((Sheet1!Z$2/AV368)^Sheet1!Z$3-(Sheet1!Z$2/AV368)^6)</f>
        <v>-7.8471203814664126</v>
      </c>
      <c r="AY368">
        <f>Sheet1!Z$4*Sheet1!Z$1/Sheet1!Z$2*(Sheet1!Z$3*(Sheet1!Z$2/AV368)^(Sheet1!Z$3+1)-6*(Sheet1!Z$2/AV368)^7)</f>
        <v>-60.262061328401053</v>
      </c>
      <c r="AZ368">
        <f t="shared" si="141"/>
        <v>-4.9014173618923271</v>
      </c>
      <c r="BA368">
        <f>SUM(AZ$2:AZ368)</f>
        <v>-2379.8762585958998</v>
      </c>
      <c r="BB368">
        <f t="shared" si="142"/>
        <v>-28.794980446889131</v>
      </c>
      <c r="BC368">
        <f>SUM(BB$2:BB368)</f>
        <v>4173.0560404579928</v>
      </c>
      <c r="BE368">
        <f t="shared" si="123"/>
        <v>0.75700000000000001</v>
      </c>
      <c r="BF368">
        <f t="shared" si="124"/>
        <v>1.0329999999999999</v>
      </c>
      <c r="BG368">
        <f>Sheet1!Z$4*Sheet1!Z$1*((Sheet1!Z$2/BE368)^Sheet1!Z$3-(Sheet1!Z$2/BE368)^6)</f>
        <v>-8.3466721814973699</v>
      </c>
      <c r="BH368">
        <f>Sheet1!Z$4*Sheet1!Z$1/Sheet1!Z$2*(Sheet1!Z$3*(Sheet1!Z$2/BE368)^(Sheet1!Z$3+1)-6*(Sheet1!Z$2/BE368)^7)</f>
        <v>-64.683912112298373</v>
      </c>
      <c r="BI368">
        <f t="shared" si="143"/>
        <v>-5.0458757079215513</v>
      </c>
      <c r="BJ368">
        <f>SUM(BI$2:BI368)</f>
        <v>-2369.469190577016</v>
      </c>
      <c r="BK368">
        <f t="shared" si="144"/>
        <v>-29.914441935480806</v>
      </c>
      <c r="BL368">
        <f>SUM(BK$2:BK368)</f>
        <v>4585.4307151224612</v>
      </c>
    </row>
    <row r="369" spans="1:64" x14ac:dyDescent="0.25">
      <c r="A369">
        <v>0.73499999999999999</v>
      </c>
      <c r="B369">
        <v>1.96</v>
      </c>
      <c r="C369">
        <v>1.8374999999999999</v>
      </c>
      <c r="D369">
        <v>0.95599999999999996</v>
      </c>
      <c r="E369">
        <v>0.93300000000000005</v>
      </c>
      <c r="F369">
        <v>-6.7923637875638487</v>
      </c>
      <c r="G369">
        <v>-9.9195036431119838</v>
      </c>
      <c r="H369">
        <f t="shared" si="125"/>
        <v>-3.5079509191426657</v>
      </c>
      <c r="I369">
        <f t="shared" si="126"/>
        <v>-4.9997266772749605</v>
      </c>
      <c r="J369">
        <f>SUM(H$2:H369)</f>
        <v>-2103.2513052172817</v>
      </c>
      <c r="K369">
        <f>SUM(I$2:I369)</f>
        <v>-2172.8032026501742</v>
      </c>
      <c r="L369">
        <v>-54.452285456376671</v>
      </c>
      <c r="M369">
        <v>-78.815698823567431</v>
      </c>
      <c r="N369">
        <f t="shared" si="127"/>
        <v>-20.669787989992141</v>
      </c>
      <c r="O369">
        <f t="shared" si="128"/>
        <v>-29.198221013645977</v>
      </c>
      <c r="P369">
        <f>SUM(N$2:N369)</f>
        <v>3608.2809479974626</v>
      </c>
      <c r="Q369">
        <f>SUM(O$2:O369)</f>
        <v>13287.890816908837</v>
      </c>
      <c r="S369">
        <f t="shared" si="129"/>
        <v>-5.1229782459537629</v>
      </c>
      <c r="T369">
        <f>SUM(S$2:S369)</f>
        <v>-1214.0198309087823</v>
      </c>
      <c r="U369">
        <f t="shared" si="130"/>
        <v>-29.918005668859113</v>
      </c>
      <c r="V369">
        <f>SUM(U$2:U369)</f>
        <v>27920.855143141063</v>
      </c>
      <c r="X369">
        <v>0.97121857766057751</v>
      </c>
      <c r="Y369">
        <f t="shared" si="131"/>
        <v>-5.2045310098549109</v>
      </c>
      <c r="Z369">
        <f>SUM(Y$2:Y369)</f>
        <v>-2387.9839779478293</v>
      </c>
      <c r="AA369">
        <f t="shared" si="132"/>
        <v>-30.394270828609251</v>
      </c>
      <c r="AB369">
        <f>SUM(AA$2:AA369)</f>
        <v>3098.9559737207965</v>
      </c>
      <c r="AD369">
        <f t="shared" si="133"/>
        <v>-1801.0019044283058</v>
      </c>
      <c r="AE369">
        <f t="shared" si="134"/>
        <v>15509.90555843093</v>
      </c>
      <c r="AG369">
        <f t="shared" si="135"/>
        <v>0.96360928883028873</v>
      </c>
      <c r="AH369">
        <f t="shared" si="136"/>
        <v>-5.1637546279043365</v>
      </c>
      <c r="AI369">
        <f>SUM(AH$2:AH369)</f>
        <v>-1801.001904428306</v>
      </c>
      <c r="AJ369">
        <f t="shared" si="137"/>
        <v>-30.156138248734184</v>
      </c>
      <c r="AK369">
        <f>SUM(AJ$2:AJ369)</f>
        <v>15509.905558430921</v>
      </c>
      <c r="AM369">
        <f>Sheet1!U369</f>
        <v>0.78400000000000003</v>
      </c>
      <c r="AN369">
        <f t="shared" si="138"/>
        <v>0.95599999999999996</v>
      </c>
      <c r="AO369">
        <f>Sheet1!Z$4*Sheet1!Z$1*((Sheet1!Z$2/AM369)^Sheet1!Z$3-(Sheet1!Z$2/AM369)^6)</f>
        <v>-6.7923637875638487</v>
      </c>
      <c r="AP369">
        <f>Sheet1!Z$4*Sheet1!Z$1/Sheet1!Z$2*(Sheet1!Z$3*(Sheet1!Z$2/AM369)^(Sheet1!Z$3+1)-6*(Sheet1!Z$2/AM369)^7)</f>
        <v>-51.049017615353137</v>
      </c>
      <c r="AQ369">
        <f t="shared" si="139"/>
        <v>-3.9912686013356562</v>
      </c>
      <c r="AR369">
        <f>SUM(AQ$2:AQ369)</f>
        <v>-2393.0325961583271</v>
      </c>
      <c r="AS369">
        <f t="shared" si="140"/>
        <v>-23.517625446391072</v>
      </c>
      <c r="AT369">
        <f>SUM(AS$2:AS369)</f>
        <v>4105.4218786104429</v>
      </c>
      <c r="AV369">
        <f t="shared" si="121"/>
        <v>0.76700000000000002</v>
      </c>
      <c r="AW369">
        <f t="shared" si="122"/>
        <v>1.0741911098378047</v>
      </c>
      <c r="AX369">
        <f>Sheet1!Z$4*Sheet1!Z$1*((Sheet1!Z$2/AV369)^Sheet1!Z$3-(Sheet1!Z$2/AV369)^6)</f>
        <v>-7.7276518972937431</v>
      </c>
      <c r="AY369">
        <f>Sheet1!Z$4*Sheet1!Z$1/Sheet1!Z$2*(Sheet1!Z$3*(Sheet1!Z$2/AV369)^(Sheet1!Z$3+1)-6*(Sheet1!Z$2/AV369)^7)</f>
        <v>-59.209862081224372</v>
      </c>
      <c r="AZ369">
        <f t="shared" si="141"/>
        <v>-4.8833722629463301</v>
      </c>
      <c r="BA369">
        <f>SUM(AZ$2:AZ369)</f>
        <v>-2384.7596308588463</v>
      </c>
      <c r="BB369">
        <f t="shared" si="142"/>
        <v>-28.698665021644949</v>
      </c>
      <c r="BC369">
        <f>SUM(BB$2:BB369)</f>
        <v>4144.3573754363479</v>
      </c>
      <c r="BE369">
        <f t="shared" si="123"/>
        <v>0.75900000000000001</v>
      </c>
      <c r="BF369">
        <f t="shared" si="124"/>
        <v>1.0389999999999999</v>
      </c>
      <c r="BG369">
        <f>Sheet1!Z$4*Sheet1!Z$1*((Sheet1!Z$2/BE369)^Sheet1!Z$3-(Sheet1!Z$2/BE369)^6)</f>
        <v>-8.2184464312063685</v>
      </c>
      <c r="BH369">
        <f>Sheet1!Z$4*Sheet1!Z$1/Sheet1!Z$2*(Sheet1!Z$3*(Sheet1!Z$2/BE369)^(Sheet1!Z$3+1)-6*(Sheet1!Z$2/BE369)^7)</f>
        <v>-63.545580924636333</v>
      </c>
      <c r="BI369">
        <f t="shared" si="143"/>
        <v>-5.0233796762381138</v>
      </c>
      <c r="BJ369">
        <f>SUM(BI$2:BI369)</f>
        <v>-2374.4925702532541</v>
      </c>
      <c r="BK369">
        <f t="shared" si="144"/>
        <v>-29.79113117102467</v>
      </c>
      <c r="BL369">
        <f>SUM(BK$2:BK369)</f>
        <v>4555.6395839514362</v>
      </c>
    </row>
    <row r="370" spans="1:64" x14ac:dyDescent="0.25">
      <c r="A370">
        <v>0.73699999999999999</v>
      </c>
      <c r="B370">
        <v>1.9653333333333334</v>
      </c>
      <c r="C370">
        <v>1.8424999999999998</v>
      </c>
      <c r="D370">
        <v>0.96099999999999997</v>
      </c>
      <c r="E370">
        <v>0.94199999999999995</v>
      </c>
      <c r="F370">
        <v>-6.6844570258369984</v>
      </c>
      <c r="G370">
        <v>-9.7632934716940163</v>
      </c>
      <c r="H370">
        <f t="shared" si="125"/>
        <v>-3.4891890345744492</v>
      </c>
      <c r="I370">
        <f t="shared" si="126"/>
        <v>-4.995537487326426</v>
      </c>
      <c r="J370">
        <f>SUM(H$2:H370)</f>
        <v>-2106.740494251856</v>
      </c>
      <c r="K370">
        <f>SUM(I$2:I370)</f>
        <v>-2177.7987401375008</v>
      </c>
      <c r="L370">
        <v>-53.457891330489467</v>
      </c>
      <c r="M370">
        <v>-77.399197405295411</v>
      </c>
      <c r="N370">
        <f t="shared" si="127"/>
        <v>-20.565424342301824</v>
      </c>
      <c r="O370">
        <f t="shared" si="128"/>
        <v>-29.187024565415687</v>
      </c>
      <c r="P370">
        <f>SUM(N$2:N370)</f>
        <v>3587.7155236551607</v>
      </c>
      <c r="Q370">
        <f>SUM(O$2:O370)</f>
        <v>13258.703792343422</v>
      </c>
      <c r="S370">
        <f t="shared" si="129"/>
        <v>-5.0962967360092311</v>
      </c>
      <c r="T370">
        <f>SUM(S$2:S370)</f>
        <v>-1219.1161276447915</v>
      </c>
      <c r="U370">
        <f t="shared" si="130"/>
        <v>-29.775722513125775</v>
      </c>
      <c r="V370">
        <f>SUM(U$2:U370)</f>
        <v>27891.079420627939</v>
      </c>
      <c r="X370">
        <v>0.97606002738471009</v>
      </c>
      <c r="Y370">
        <f t="shared" si="131"/>
        <v>-5.1761618436105916</v>
      </c>
      <c r="Z370">
        <f>SUM(Y$2:Y370)</f>
        <v>-2393.1601397914401</v>
      </c>
      <c r="AA370">
        <f t="shared" si="132"/>
        <v>-30.242343945432953</v>
      </c>
      <c r="AB370">
        <f>SUM(AA$2:AA370)</f>
        <v>3068.7136297753636</v>
      </c>
      <c r="AD370">
        <f t="shared" si="133"/>
        <v>-1806.1381337181158</v>
      </c>
      <c r="AE370">
        <f t="shared" si="134"/>
        <v>15479.896525201651</v>
      </c>
      <c r="AG370">
        <f t="shared" si="135"/>
        <v>0.96853001369235503</v>
      </c>
      <c r="AH370">
        <f t="shared" si="136"/>
        <v>-5.1362292898099122</v>
      </c>
      <c r="AI370">
        <f>SUM(AH$2:AH370)</f>
        <v>-1806.138133718116</v>
      </c>
      <c r="AJ370">
        <f t="shared" si="137"/>
        <v>-30.009033229279364</v>
      </c>
      <c r="AK370">
        <f>SUM(AJ$2:AJ370)</f>
        <v>15479.896525201641</v>
      </c>
      <c r="AM370">
        <f>Sheet1!U370</f>
        <v>0.78613333333333335</v>
      </c>
      <c r="AN370">
        <f t="shared" si="138"/>
        <v>0.96099999999999997</v>
      </c>
      <c r="AO370">
        <f>Sheet1!Z$4*Sheet1!Z$1*((Sheet1!Z$2/AM370)^Sheet1!Z$3-(Sheet1!Z$2/AM370)^6)</f>
        <v>-6.6844570258369984</v>
      </c>
      <c r="AP370">
        <f>Sheet1!Z$4*Sheet1!Z$1/Sheet1!Z$2*(Sheet1!Z$3*(Sheet1!Z$2/AM370)^(Sheet1!Z$3+1)-6*(Sheet1!Z$2/AM370)^7)</f>
        <v>-50.116773122333882</v>
      </c>
      <c r="AQ370">
        <f t="shared" si="139"/>
        <v>-3.9699217460047067</v>
      </c>
      <c r="AR370">
        <f>SUM(AQ$2:AQ370)</f>
        <v>-2397.0025179043319</v>
      </c>
      <c r="AS370">
        <f t="shared" si="140"/>
        <v>-23.39888280724119</v>
      </c>
      <c r="AT370">
        <f>SUM(AS$2:AS370)</f>
        <v>4082.0229958032019</v>
      </c>
      <c r="AV370">
        <f t="shared" si="121"/>
        <v>0.76900000000000002</v>
      </c>
      <c r="AW370">
        <f t="shared" si="122"/>
        <v>1.0699434529126619</v>
      </c>
      <c r="AX370">
        <f>Sheet1!Z$4*Sheet1!Z$1*((Sheet1!Z$2/AV370)^Sheet1!Z$3-(Sheet1!Z$2/AV370)^6)</f>
        <v>-7.6102673205295224</v>
      </c>
      <c r="AY370">
        <f>Sheet1!Z$4*Sheet1!Z$1/Sheet1!Z$2*(Sheet1!Z$3*(Sheet1!Z$2/AV370)^(Sheet1!Z$3+1)-6*(Sheet1!Z$2/AV370)^7)</f>
        <v>-58.178082064110271</v>
      </c>
      <c r="AZ370">
        <f t="shared" si="141"/>
        <v>-4.8151898780645288</v>
      </c>
      <c r="BA370">
        <f>SUM(AZ$2:AZ370)</f>
        <v>-2389.5748207369106</v>
      </c>
      <c r="BB370">
        <f t="shared" si="142"/>
        <v>-28.307351971043502</v>
      </c>
      <c r="BC370">
        <f>SUM(BB$2:BB370)</f>
        <v>4116.0500234653045</v>
      </c>
      <c r="BE370">
        <f t="shared" si="123"/>
        <v>0.76100000000000001</v>
      </c>
      <c r="BF370">
        <f t="shared" si="124"/>
        <v>1.0449999999999999</v>
      </c>
      <c r="BG370">
        <f>Sheet1!Z$4*Sheet1!Z$1*((Sheet1!Z$2/BE370)^Sheet1!Z$3-(Sheet1!Z$2/BE370)^6)</f>
        <v>-8.0924750442012154</v>
      </c>
      <c r="BH370">
        <f>Sheet1!Z$4*Sheet1!Z$1/Sheet1!Z$2*(Sheet1!Z$3*(Sheet1!Z$2/BE370)^(Sheet1!Z$3+1)-6*(Sheet1!Z$2/BE370)^7)</f>
        <v>-62.42947047143052</v>
      </c>
      <c r="BI370">
        <f t="shared" si="143"/>
        <v>-5.0009249706714991</v>
      </c>
      <c r="BJ370">
        <f>SUM(BI$2:BI370)</f>
        <v>-2379.4934952239255</v>
      </c>
      <c r="BK370">
        <f t="shared" si="144"/>
        <v>-29.667773936449777</v>
      </c>
      <c r="BL370">
        <f>SUM(BK$2:BK370)</f>
        <v>4525.9718100149867</v>
      </c>
    </row>
    <row r="371" spans="1:64" x14ac:dyDescent="0.25">
      <c r="A371">
        <v>0.73899999999999999</v>
      </c>
      <c r="B371">
        <v>1.9706666666666666</v>
      </c>
      <c r="C371">
        <v>1.8474999999999999</v>
      </c>
      <c r="D371">
        <v>0.96899999999999997</v>
      </c>
      <c r="E371">
        <v>0.95199999999999996</v>
      </c>
      <c r="F371">
        <v>-6.5785187136889647</v>
      </c>
      <c r="G371">
        <v>-9.6098881531057234</v>
      </c>
      <c r="H371">
        <f t="shared" si="125"/>
        <v>-3.4812945346669362</v>
      </c>
      <c r="I371">
        <f t="shared" si="126"/>
        <v>-4.9962499651152621</v>
      </c>
      <c r="J371">
        <f>SUM(H$2:H371)</f>
        <v>-2110.2217887865231</v>
      </c>
      <c r="K371">
        <f>SUM(I$2:I371)</f>
        <v>-2182.7949901026159</v>
      </c>
      <c r="L371">
        <v>-52.483760386794771</v>
      </c>
      <c r="M371">
        <v>-76.010746978543182</v>
      </c>
      <c r="N371">
        <f t="shared" si="127"/>
        <v>-20.524946619654131</v>
      </c>
      <c r="O371">
        <f t="shared" si="128"/>
        <v>-29.204196643319843</v>
      </c>
      <c r="P371">
        <f>SUM(N$2:N371)</f>
        <v>3567.1905770355065</v>
      </c>
      <c r="Q371">
        <f>SUM(O$2:O371)</f>
        <v>13229.499595700103</v>
      </c>
      <c r="S371">
        <f t="shared" si="129"/>
        <v>-5.0854687144923201</v>
      </c>
      <c r="T371">
        <f>SUM(S$2:S371)</f>
        <v>-1224.2015963592837</v>
      </c>
      <c r="U371">
        <f t="shared" si="130"/>
        <v>-29.725700154807697</v>
      </c>
      <c r="V371">
        <f>SUM(U$2:U371)</f>
        <v>27861.353720473133</v>
      </c>
      <c r="X371">
        <v>0.98394948421491146</v>
      </c>
      <c r="Y371">
        <f t="shared" si="131"/>
        <v>-5.1639260254032893</v>
      </c>
      <c r="Z371">
        <f>SUM(Y$2:Y371)</f>
        <v>-2398.3240658168434</v>
      </c>
      <c r="AA371">
        <f t="shared" si="132"/>
        <v>-30.184300655572908</v>
      </c>
      <c r="AB371">
        <f>SUM(AA$2:AA371)</f>
        <v>3038.5293291197909</v>
      </c>
      <c r="AD371">
        <f t="shared" si="133"/>
        <v>-1811.2628310880636</v>
      </c>
      <c r="AE371">
        <f t="shared" si="134"/>
        <v>15449.941524796463</v>
      </c>
      <c r="AG371">
        <f t="shared" si="135"/>
        <v>0.97647474210745577</v>
      </c>
      <c r="AH371">
        <f t="shared" si="136"/>
        <v>-5.124697369947806</v>
      </c>
      <c r="AI371">
        <f>SUM(AH$2:AH371)</f>
        <v>-1811.2628310880639</v>
      </c>
      <c r="AJ371">
        <f t="shared" si="137"/>
        <v>-29.955000405190304</v>
      </c>
      <c r="AK371">
        <f>SUM(AJ$2:AJ371)</f>
        <v>15449.94152479645</v>
      </c>
      <c r="AM371">
        <f>Sheet1!U371</f>
        <v>0.78826666666666667</v>
      </c>
      <c r="AN371">
        <f t="shared" si="138"/>
        <v>0.96899999999999997</v>
      </c>
      <c r="AO371">
        <f>Sheet1!Z$4*Sheet1!Z$1*((Sheet1!Z$2/AM371)^Sheet1!Z$3-(Sheet1!Z$2/AM371)^6)</f>
        <v>-6.5785187136889647</v>
      </c>
      <c r="AP371">
        <f>Sheet1!Z$4*Sheet1!Z$1/Sheet1!Z$2*(Sheet1!Z$3*(Sheet1!Z$2/AM371)^(Sheet1!Z$3+1)-6*(Sheet1!Z$2/AM371)^7)</f>
        <v>-49.203525362620105</v>
      </c>
      <c r="AQ371">
        <f t="shared" si="139"/>
        <v>-3.9609395594432701</v>
      </c>
      <c r="AR371">
        <f>SUM(AQ$2:AQ371)</f>
        <v>-2400.9634574637753</v>
      </c>
      <c r="AS371">
        <f t="shared" si="140"/>
        <v>-23.352828153917596</v>
      </c>
      <c r="AT371">
        <f>SUM(AS$2:AS371)</f>
        <v>4058.6701676492844</v>
      </c>
      <c r="AV371">
        <f t="shared" si="121"/>
        <v>0.77100000000000002</v>
      </c>
      <c r="AW371">
        <f t="shared" si="122"/>
        <v>1.0839177768958186</v>
      </c>
      <c r="AX371">
        <f>Sheet1!Z$4*Sheet1!Z$1*((Sheet1!Z$2/AV371)^Sheet1!Z$3-(Sheet1!Z$2/AV371)^6)</f>
        <v>-7.4949262407469348</v>
      </c>
      <c r="AY371">
        <f>Sheet1!Z$4*Sheet1!Z$1/Sheet1!Z$2*(Sheet1!Z$3*(Sheet1!Z$2/AV371)^(Sheet1!Z$3+1)-6*(Sheet1!Z$2/AV371)^7)</f>
        <v>-57.166294788324315</v>
      </c>
      <c r="AZ371">
        <f t="shared" si="141"/>
        <v>-4.8291696033388112</v>
      </c>
      <c r="BA371">
        <f>SUM(AZ$2:AZ371)</f>
        <v>-2394.4039903402495</v>
      </c>
      <c r="BB371">
        <f t="shared" si="142"/>
        <v>-28.398769167863371</v>
      </c>
      <c r="BC371">
        <f>SUM(BB$2:BB371)</f>
        <v>4087.651254297441</v>
      </c>
      <c r="BE371">
        <f t="shared" si="123"/>
        <v>0.76300000000000001</v>
      </c>
      <c r="BF371">
        <f t="shared" si="124"/>
        <v>1.048</v>
      </c>
      <c r="BG371">
        <f>Sheet1!Z$4*Sheet1!Z$1*((Sheet1!Z$2/BE371)^Sheet1!Z$3-(Sheet1!Z$2/BE371)^6)</f>
        <v>-7.9687140457825443</v>
      </c>
      <c r="BH371">
        <f>Sheet1!Z$4*Sheet1!Z$1/Sheet1!Z$2*(Sheet1!Z$3*(Sheet1!Z$2/BE371)^(Sheet1!Z$3+1)-6*(Sheet1!Z$2/BE371)^7)</f>
        <v>-61.335115656821515</v>
      </c>
      <c r="BI371">
        <f t="shared" si="143"/>
        <v>-4.9643030027012944</v>
      </c>
      <c r="BJ371">
        <f>SUM(BI$2:BI371)</f>
        <v>-2384.4577982266269</v>
      </c>
      <c r="BK371">
        <f t="shared" si="144"/>
        <v>-29.460058529674455</v>
      </c>
      <c r="BL371">
        <f>SUM(BK$2:BK371)</f>
        <v>4496.5117514853118</v>
      </c>
    </row>
    <row r="372" spans="1:64" x14ac:dyDescent="0.25">
      <c r="A372">
        <v>0.74099999999999999</v>
      </c>
      <c r="B372">
        <v>1.976</v>
      </c>
      <c r="C372">
        <v>1.8524999999999998</v>
      </c>
      <c r="D372">
        <v>0.97599999999999998</v>
      </c>
      <c r="E372">
        <v>0.95399999999999996</v>
      </c>
      <c r="F372">
        <v>-6.4745087741960106</v>
      </c>
      <c r="G372">
        <v>-9.4592321753379629</v>
      </c>
      <c r="H372">
        <f t="shared" si="125"/>
        <v>-3.4697090381904561</v>
      </c>
      <c r="I372">
        <f t="shared" si="126"/>
        <v>-4.954965967611674</v>
      </c>
      <c r="J372">
        <f>SUM(H$2:H372)</f>
        <v>-2113.6914978247137</v>
      </c>
      <c r="K372">
        <f>SUM(I$2:I372)</f>
        <v>-2187.7499560702277</v>
      </c>
      <c r="L372">
        <v>-51.529444928623207</v>
      </c>
      <c r="M372">
        <v>-74.64975962151216</v>
      </c>
      <c r="N372">
        <f t="shared" si="127"/>
        <v>-20.462557175323564</v>
      </c>
      <c r="O372">
        <f t="shared" si="128"/>
        <v>-28.975531582795846</v>
      </c>
      <c r="P372">
        <f>SUM(N$2:N372)</f>
        <v>3546.7280198601829</v>
      </c>
      <c r="Q372">
        <f>SUM(O$2:O372)</f>
        <v>13200.524064117308</v>
      </c>
      <c r="S372">
        <f t="shared" si="129"/>
        <v>-5.0692314301771431</v>
      </c>
      <c r="T372">
        <f>SUM(S$2:S372)</f>
        <v>-1229.2708277894608</v>
      </c>
      <c r="U372">
        <f t="shared" si="130"/>
        <v>-29.643730424327828</v>
      </c>
      <c r="V372">
        <f>SUM(U$2:U372)</f>
        <v>27831.709990048807</v>
      </c>
      <c r="X372">
        <v>0.99082402660646085</v>
      </c>
      <c r="Y372">
        <f t="shared" si="131"/>
        <v>-5.1462257145985086</v>
      </c>
      <c r="Z372">
        <f>SUM(Y$2:Y372)</f>
        <v>-2403.4702915314419</v>
      </c>
      <c r="AA372">
        <f t="shared" si="132"/>
        <v>-30.093975760931297</v>
      </c>
      <c r="AB372">
        <f>SUM(AA$2:AA372)</f>
        <v>3008.4353533588596</v>
      </c>
      <c r="AD372">
        <f t="shared" si="133"/>
        <v>-1816.3705596604514</v>
      </c>
      <c r="AE372">
        <f t="shared" si="134"/>
        <v>15420.072671703832</v>
      </c>
      <c r="AG372">
        <f t="shared" si="135"/>
        <v>0.98341201330323047</v>
      </c>
      <c r="AH372">
        <f t="shared" si="136"/>
        <v>-5.1077285723878258</v>
      </c>
      <c r="AI372">
        <f>SUM(AH$2:AH372)</f>
        <v>-1816.3705596604516</v>
      </c>
      <c r="AJ372">
        <f t="shared" si="137"/>
        <v>-29.868853092629564</v>
      </c>
      <c r="AK372">
        <f>SUM(AJ$2:AJ372)</f>
        <v>15420.07267170382</v>
      </c>
      <c r="AM372">
        <f>Sheet1!U372</f>
        <v>0.79039999999999999</v>
      </c>
      <c r="AN372">
        <f t="shared" si="138"/>
        <v>0.97599999999999998</v>
      </c>
      <c r="AO372">
        <f>Sheet1!Z$4*Sheet1!Z$1*((Sheet1!Z$2/AM372)^Sheet1!Z$3-(Sheet1!Z$2/AM372)^6)</f>
        <v>-6.4745087741960106</v>
      </c>
      <c r="AP372">
        <f>Sheet1!Z$4*Sheet1!Z$1/Sheet1!Z$2*(Sheet1!Z$3*(Sheet1!Z$2/AM372)^(Sheet1!Z$3+1)-6*(Sheet1!Z$2/AM372)^7)</f>
        <v>-48.308854620584263</v>
      </c>
      <c r="AQ372">
        <f t="shared" si="139"/>
        <v>-3.9477578390078074</v>
      </c>
      <c r="AR372">
        <f>SUM(AQ$2:AQ372)</f>
        <v>-2404.9112153027831</v>
      </c>
      <c r="AS372">
        <f t="shared" si="140"/>
        <v>-23.281842830590367</v>
      </c>
      <c r="AT372">
        <f>SUM(AS$2:AS372)</f>
        <v>4035.3883248186939</v>
      </c>
      <c r="AV372">
        <f t="shared" si="121"/>
        <v>0.77300000000000002</v>
      </c>
      <c r="AW372">
        <f t="shared" si="122"/>
        <v>1.090807198693819</v>
      </c>
      <c r="AX372">
        <f>Sheet1!Z$4*Sheet1!Z$1*((Sheet1!Z$2/AV372)^Sheet1!Z$3-(Sheet1!Z$2/AV372)^6)</f>
        <v>-7.3815890912917999</v>
      </c>
      <c r="AY372">
        <f>Sheet1!Z$4*Sheet1!Z$1/Sheet1!Z$2*(Sheet1!Z$3*(Sheet1!Z$2/AV372)^(Sheet1!Z$3+1)-6*(Sheet1!Z$2/AV372)^7)</f>
        <v>-56.174082938732838</v>
      </c>
      <c r="AZ372">
        <f t="shared" si="141"/>
        <v>-4.8112380896771034</v>
      </c>
      <c r="BA372">
        <f>SUM(AZ$2:AZ372)</f>
        <v>-2399.2152284299268</v>
      </c>
      <c r="BB372">
        <f t="shared" si="142"/>
        <v>-28.302348104733898</v>
      </c>
      <c r="BC372">
        <f>SUM(BB$2:BB372)</f>
        <v>4059.3489061927071</v>
      </c>
      <c r="BE372">
        <f t="shared" si="123"/>
        <v>0.76500000000000001</v>
      </c>
      <c r="BF372">
        <f t="shared" si="124"/>
        <v>1.054</v>
      </c>
      <c r="BG372">
        <f>Sheet1!Z$4*Sheet1!Z$1*((Sheet1!Z$2/BE372)^Sheet1!Z$3-(Sheet1!Z$2/BE372)^6)</f>
        <v>-7.8471203814664126</v>
      </c>
      <c r="BH372">
        <f>Sheet1!Z$4*Sheet1!Z$1/Sheet1!Z$2*(Sheet1!Z$3*(Sheet1!Z$2/BE372)^(Sheet1!Z$3+1)-6*(Sheet1!Z$2/BE372)^7)</f>
        <v>-60.262061328401053</v>
      </c>
      <c r="BI372">
        <f t="shared" si="143"/>
        <v>-4.9420816221157748</v>
      </c>
      <c r="BJ372">
        <f>SUM(BI$2:BI372)</f>
        <v>-2389.3998798487428</v>
      </c>
      <c r="BK372">
        <f t="shared" si="144"/>
        <v>-29.33749818450617</v>
      </c>
      <c r="BL372">
        <f>SUM(BK$2:BK372)</f>
        <v>4467.1742533008055</v>
      </c>
    </row>
    <row r="373" spans="1:64" x14ac:dyDescent="0.25">
      <c r="A373">
        <v>0.74299999999999999</v>
      </c>
      <c r="B373">
        <v>1.9813333333333334</v>
      </c>
      <c r="C373">
        <v>1.8574999999999999</v>
      </c>
      <c r="D373">
        <v>0.98599999999999999</v>
      </c>
      <c r="E373">
        <v>0.96699999999999997</v>
      </c>
      <c r="F373">
        <v>-6.3723880154432626</v>
      </c>
      <c r="G373">
        <v>-9.3112711899827438</v>
      </c>
      <c r="H373">
        <f t="shared" si="125"/>
        <v>-3.4686202454959134</v>
      </c>
      <c r="I373">
        <f t="shared" si="126"/>
        <v>-4.9706487768365433</v>
      </c>
      <c r="J373">
        <f>SUM(H$2:H373)</f>
        <v>-2117.1601180702096</v>
      </c>
      <c r="K373">
        <f>SUM(I$2:I373)</f>
        <v>-2192.7206048470644</v>
      </c>
      <c r="L373">
        <v>-50.594507604240071</v>
      </c>
      <c r="M373">
        <v>-73.315659619787482</v>
      </c>
      <c r="N373">
        <f t="shared" si="127"/>
        <v>-20.461936371500801</v>
      </c>
      <c r="O373">
        <f t="shared" si="128"/>
        <v>-29.079682577998586</v>
      </c>
      <c r="P373">
        <f>SUM(N$2:N373)</f>
        <v>3526.2660834886819</v>
      </c>
      <c r="Q373">
        <f>SUM(O$2:O373)</f>
        <v>13171.44438153931</v>
      </c>
      <c r="S373">
        <f t="shared" si="129"/>
        <v>-5.0683140578705608</v>
      </c>
      <c r="T373">
        <f>SUM(S$2:S373)</f>
        <v>-1234.3391418473313</v>
      </c>
      <c r="U373">
        <f t="shared" si="130"/>
        <v>-29.651051728962365</v>
      </c>
      <c r="V373">
        <f>SUM(U$2:U373)</f>
        <v>27802.058938319846</v>
      </c>
      <c r="X373">
        <v>1.0007441967134192</v>
      </c>
      <c r="Y373">
        <f t="shared" si="131"/>
        <v>-5.1441033271146086</v>
      </c>
      <c r="Z373">
        <f>SUM(Y$2:Y373)</f>
        <v>-2408.6143948585564</v>
      </c>
      <c r="AA373">
        <f t="shared" si="132"/>
        <v>-30.094440105688115</v>
      </c>
      <c r="AB373">
        <f>SUM(AA$2:AA373)</f>
        <v>2978.3409132531715</v>
      </c>
      <c r="AD373">
        <f t="shared" si="133"/>
        <v>-1821.476768352944</v>
      </c>
      <c r="AE373">
        <f t="shared" si="134"/>
        <v>15390.199925786508</v>
      </c>
      <c r="AG373">
        <f t="shared" si="135"/>
        <v>0.99337209835670959</v>
      </c>
      <c r="AH373">
        <f t="shared" si="136"/>
        <v>-5.1062086924925847</v>
      </c>
      <c r="AI373">
        <f>SUM(AH$2:AH373)</f>
        <v>-1821.4767683529442</v>
      </c>
      <c r="AJ373">
        <f t="shared" si="137"/>
        <v>-29.872745917325236</v>
      </c>
      <c r="AK373">
        <f>SUM(AJ$2:AJ373)</f>
        <v>15390.199925786494</v>
      </c>
      <c r="AM373">
        <f>Sheet1!U373</f>
        <v>0.79253333333333342</v>
      </c>
      <c r="AN373">
        <f t="shared" si="138"/>
        <v>0.98599999999999999</v>
      </c>
      <c r="AO373">
        <f>Sheet1!Z$4*Sheet1!Z$1*((Sheet1!Z$2/AM373)^Sheet1!Z$3-(Sheet1!Z$2/AM373)^6)</f>
        <v>-6.3723880154432626</v>
      </c>
      <c r="AP373">
        <f>Sheet1!Z$4*Sheet1!Z$1/Sheet1!Z$2*(Sheet1!Z$3*(Sheet1!Z$2/AM373)^(Sheet1!Z$3+1)-6*(Sheet1!Z$2/AM373)^7)</f>
        <v>-47.432350878975072</v>
      </c>
      <c r="AQ373">
        <f t="shared" si="139"/>
        <v>-3.9465190348753514</v>
      </c>
      <c r="AR373">
        <f>SUM(AQ$2:AQ373)</f>
        <v>-2408.8577343376587</v>
      </c>
      <c r="AS373">
        <f t="shared" si="140"/>
        <v>-23.281136493796474</v>
      </c>
      <c r="AT373">
        <f>SUM(AS$2:AS373)</f>
        <v>4012.1071883248974</v>
      </c>
      <c r="AV373">
        <f t="shared" si="121"/>
        <v>0.77500000000000002</v>
      </c>
      <c r="AW373">
        <f t="shared" si="122"/>
        <v>1.0976974385893414</v>
      </c>
      <c r="AX373">
        <f>Sheet1!Z$4*Sheet1!Z$1*((Sheet1!Z$2/AV373)^Sheet1!Z$3-(Sheet1!Z$2/AV373)^6)</f>
        <v>-7.2702171311220551</v>
      </c>
      <c r="AY373">
        <f>Sheet1!Z$4*Sheet1!Z$1/Sheet1!Z$2*(Sheet1!Z$3*(Sheet1!Z$2/AV373)^(Sheet1!Z$3+1)-6*(Sheet1!Z$2/AV373)^7)</f>
        <v>-55.201038187499215</v>
      </c>
      <c r="AZ373">
        <f t="shared" si="141"/>
        <v>-4.7932870453943819</v>
      </c>
      <c r="BA373">
        <f>SUM(AZ$2:AZ373)</f>
        <v>-2404.008515475321</v>
      </c>
      <c r="BB373">
        <f t="shared" si="142"/>
        <v>-28.205578012304663</v>
      </c>
      <c r="BC373">
        <f>SUM(BB$2:BB373)</f>
        <v>4031.1433281804025</v>
      </c>
      <c r="BE373">
        <f t="shared" si="123"/>
        <v>0.76700000000000002</v>
      </c>
      <c r="BF373">
        <f t="shared" si="124"/>
        <v>1.0609999999999999</v>
      </c>
      <c r="BG373">
        <f>Sheet1!Z$4*Sheet1!Z$1*((Sheet1!Z$2/BE373)^Sheet1!Z$3-(Sheet1!Z$2/BE373)^6)</f>
        <v>-7.7276518972937431</v>
      </c>
      <c r="BH373">
        <f>Sheet1!Z$4*Sheet1!Z$1/Sheet1!Z$2*(Sheet1!Z$3*(Sheet1!Z$2/BE373)^(Sheet1!Z$3+1)-6*(Sheet1!Z$2/BE373)^7)</f>
        <v>-59.209862081224372</v>
      </c>
      <c r="BI373">
        <f t="shared" si="143"/>
        <v>-4.9245475969815899</v>
      </c>
      <c r="BJ373">
        <f>SUM(BI$2:BI373)</f>
        <v>-2394.3244274457243</v>
      </c>
      <c r="BK373">
        <f t="shared" si="144"/>
        <v>-29.242502849042538</v>
      </c>
      <c r="BL373">
        <f>SUM(BK$2:BK373)</f>
        <v>4437.931750451763</v>
      </c>
    </row>
    <row r="374" spans="1:64" x14ac:dyDescent="0.25">
      <c r="A374">
        <v>0.745</v>
      </c>
      <c r="B374">
        <v>1.9866666666666666</v>
      </c>
      <c r="C374">
        <v>1.8624999999999998</v>
      </c>
      <c r="D374">
        <v>0.997</v>
      </c>
      <c r="E374">
        <v>0.97499999999999998</v>
      </c>
      <c r="F374">
        <v>-6.2721181100706627</v>
      </c>
      <c r="G374">
        <v>-9.1659519880287252</v>
      </c>
      <c r="H374">
        <f t="shared" si="125"/>
        <v>-3.4707388069798433</v>
      </c>
      <c r="I374">
        <f t="shared" si="126"/>
        <v>-4.9601491896017516</v>
      </c>
      <c r="J374">
        <f>SUM(H$2:H374)</f>
        <v>-2120.6308568771892</v>
      </c>
      <c r="K374">
        <f>SUM(I$2:I374)</f>
        <v>-2197.6807540366663</v>
      </c>
      <c r="L374">
        <v>-49.678521171731738</v>
      </c>
      <c r="M374">
        <v>-72.007883256096761</v>
      </c>
      <c r="N374">
        <f t="shared" si="127"/>
        <v>-20.480126548526787</v>
      </c>
      <c r="O374">
        <f t="shared" si="128"/>
        <v>-29.030430659236746</v>
      </c>
      <c r="P374">
        <f>SUM(N$2:N374)</f>
        <v>3505.7859569401553</v>
      </c>
      <c r="Q374">
        <f>SUM(O$2:O374)</f>
        <v>13142.413950880073</v>
      </c>
      <c r="S374">
        <f t="shared" si="129"/>
        <v>-5.0720705046491767</v>
      </c>
      <c r="T374">
        <f>SUM(S$2:S374)</f>
        <v>-1239.4112123519806</v>
      </c>
      <c r="U374">
        <f t="shared" si="130"/>
        <v>-29.685476274111831</v>
      </c>
      <c r="V374">
        <f>SUM(U$2:U374)</f>
        <v>27772.373462045733</v>
      </c>
      <c r="X374">
        <v>1.0116784807283901</v>
      </c>
      <c r="Y374">
        <f t="shared" si="131"/>
        <v>-5.1467448167409797</v>
      </c>
      <c r="Z374">
        <f>SUM(Y$2:Y374)</f>
        <v>-2413.7611396752973</v>
      </c>
      <c r="AA374">
        <f t="shared" si="132"/>
        <v>-30.122525112028214</v>
      </c>
      <c r="AB374">
        <f>SUM(AA$2:AA374)</f>
        <v>2948.2183881411434</v>
      </c>
      <c r="AD374">
        <f t="shared" si="133"/>
        <v>-1826.586176013639</v>
      </c>
      <c r="AE374">
        <f t="shared" si="134"/>
        <v>15360.295925093438</v>
      </c>
      <c r="AG374">
        <f t="shared" si="135"/>
        <v>1.0043392403641951</v>
      </c>
      <c r="AH374">
        <f t="shared" si="136"/>
        <v>-5.1094076606950782</v>
      </c>
      <c r="AI374">
        <f>SUM(AH$2:AH374)</f>
        <v>-1826.5861760136393</v>
      </c>
      <c r="AJ374">
        <f t="shared" si="137"/>
        <v>-29.904000693070021</v>
      </c>
      <c r="AK374">
        <f>SUM(AJ$2:AJ374)</f>
        <v>15360.295925093424</v>
      </c>
      <c r="AM374">
        <f>Sheet1!U374</f>
        <v>0.79466666666666663</v>
      </c>
      <c r="AN374">
        <f t="shared" si="138"/>
        <v>0.997</v>
      </c>
      <c r="AO374">
        <f>Sheet1!Z$4*Sheet1!Z$1*((Sheet1!Z$2/AM374)^Sheet1!Z$3-(Sheet1!Z$2/AM374)^6)</f>
        <v>-6.2721181100706627</v>
      </c>
      <c r="AP374">
        <f>Sheet1!Z$4*Sheet1!Z$1/Sheet1!Z$2*(Sheet1!Z$3*(Sheet1!Z$2/AM374)^(Sheet1!Z$3+1)-6*(Sheet1!Z$2/AM374)^7)</f>
        <v>-46.573613598498511</v>
      </c>
      <c r="AQ374">
        <f t="shared" si="139"/>
        <v>-3.948929487052621</v>
      </c>
      <c r="AR374">
        <f>SUM(AQ$2:AQ374)</f>
        <v>-2412.8066638247114</v>
      </c>
      <c r="AS374">
        <f t="shared" si="140"/>
        <v>-23.301832872990477</v>
      </c>
      <c r="AT374">
        <f>SUM(AS$2:AS374)</f>
        <v>3988.805355451907</v>
      </c>
      <c r="AV374">
        <f t="shared" si="121"/>
        <v>0.77700000000000002</v>
      </c>
      <c r="AW374">
        <f t="shared" si="122"/>
        <v>1.0995308586014025</v>
      </c>
      <c r="AX374">
        <f>Sheet1!Z$4*Sheet1!Z$1*((Sheet1!Z$2/AV374)^Sheet1!Z$3-(Sheet1!Z$2/AV374)^6)</f>
        <v>-7.1607724270173261</v>
      </c>
      <c r="AY374">
        <f>Sheet1!Z$4*Sheet1!Z$1/Sheet1!Z$2*(Sheet1!Z$3*(Sheet1!Z$2/AV374)^(Sheet1!Z$3+1)-6*(Sheet1!Z$2/AV374)^7)</f>
        <v>-54.246761010388759</v>
      </c>
      <c r="AZ374">
        <f t="shared" si="141"/>
        <v>-4.7534543981171913</v>
      </c>
      <c r="BA374">
        <f>SUM(AZ$2:AZ374)</f>
        <v>-2408.7619698734384</v>
      </c>
      <c r="BB374">
        <f t="shared" si="142"/>
        <v>-27.979779723556451</v>
      </c>
      <c r="BC374">
        <f>SUM(BB$2:BB374)</f>
        <v>4003.163548456846</v>
      </c>
      <c r="BE374">
        <f t="shared" si="123"/>
        <v>0.76900000000000002</v>
      </c>
      <c r="BF374">
        <f t="shared" si="124"/>
        <v>1.0569999999999999</v>
      </c>
      <c r="BG374">
        <f>Sheet1!Z$4*Sheet1!Z$1*((Sheet1!Z$2/BE374)^Sheet1!Z$3-(Sheet1!Z$2/BE374)^6)</f>
        <v>-7.6102673205295224</v>
      </c>
      <c r="BH374">
        <f>Sheet1!Z$4*Sheet1!Z$1/Sheet1!Z$2*(Sheet1!Z$3*(Sheet1!Z$2/BE374)^(Sheet1!Z$3+1)-6*(Sheet1!Z$2/BE374)^7)</f>
        <v>-58.178082064110271</v>
      </c>
      <c r="BI374">
        <f t="shared" si="143"/>
        <v>-4.8564278066678579</v>
      </c>
      <c r="BJ374">
        <f>SUM(BI$2:BI374)</f>
        <v>-2399.1808552523921</v>
      </c>
      <c r="BK374">
        <f t="shared" si="144"/>
        <v>-28.846786723466309</v>
      </c>
      <c r="BL374">
        <f>SUM(BK$2:BK374)</f>
        <v>4409.0849637282963</v>
      </c>
    </row>
    <row r="375" spans="1:64" x14ac:dyDescent="0.25">
      <c r="A375">
        <v>0.747</v>
      </c>
      <c r="B375">
        <v>1.992</v>
      </c>
      <c r="C375">
        <v>1.8674999999999999</v>
      </c>
      <c r="D375">
        <v>0.998</v>
      </c>
      <c r="E375">
        <v>0.99099999999999999</v>
      </c>
      <c r="F375">
        <v>-6.1736615752847488</v>
      </c>
      <c r="G375">
        <v>-9.0232224760771125</v>
      </c>
      <c r="H375">
        <f t="shared" si="125"/>
        <v>-3.438068804519141</v>
      </c>
      <c r="I375">
        <f t="shared" si="126"/>
        <v>-4.9897239964974336</v>
      </c>
      <c r="J375">
        <f>SUM(H$2:H375)</f>
        <v>-2124.0689256817082</v>
      </c>
      <c r="K375">
        <f>SUM(I$2:I375)</f>
        <v>-2202.6704780331638</v>
      </c>
      <c r="L375">
        <v>-48.781068268347667</v>
      </c>
      <c r="M375">
        <v>-70.725878600178106</v>
      </c>
      <c r="N375">
        <f t="shared" si="127"/>
        <v>-20.292878426109962</v>
      </c>
      <c r="O375">
        <f t="shared" si="128"/>
        <v>-29.215532818408349</v>
      </c>
      <c r="P375">
        <f>SUM(N$2:N375)</f>
        <v>3485.4930785140455</v>
      </c>
      <c r="Q375">
        <f>SUM(O$2:O375)</f>
        <v>13113.198418061664</v>
      </c>
      <c r="S375">
        <f t="shared" si="129"/>
        <v>-5.0249692719520063</v>
      </c>
      <c r="T375">
        <f>SUM(S$2:S375)</f>
        <v>-1244.4361816239325</v>
      </c>
      <c r="U375">
        <f t="shared" si="130"/>
        <v>-29.421898842352707</v>
      </c>
      <c r="V375">
        <f>SUM(U$2:U375)</f>
        <v>27742.95156320338</v>
      </c>
      <c r="X375">
        <v>1.0124667895847621</v>
      </c>
      <c r="Y375">
        <f t="shared" si="131"/>
        <v>-5.0978101267889047</v>
      </c>
      <c r="Z375">
        <f>SUM(Y$2:Y375)</f>
        <v>-2418.858949802086</v>
      </c>
      <c r="AA375">
        <f t="shared" si="132"/>
        <v>-29.848392248902279</v>
      </c>
      <c r="AB375">
        <f>SUM(AA$2:AA375)</f>
        <v>2918.3699958922411</v>
      </c>
      <c r="AD375">
        <f t="shared" si="133"/>
        <v>-1831.6475657130093</v>
      </c>
      <c r="AE375">
        <f t="shared" si="134"/>
        <v>15330.66077954781</v>
      </c>
      <c r="AG375">
        <f t="shared" si="135"/>
        <v>1.0052333947923811</v>
      </c>
      <c r="AH375">
        <f t="shared" si="136"/>
        <v>-5.0613896993704559</v>
      </c>
      <c r="AI375">
        <f>SUM(AH$2:AH375)</f>
        <v>-1831.6475657130097</v>
      </c>
      <c r="AJ375">
        <f t="shared" si="137"/>
        <v>-29.635145545627491</v>
      </c>
      <c r="AK375">
        <f>SUM(AJ$2:AJ375)</f>
        <v>15330.660779547796</v>
      </c>
      <c r="AM375">
        <f>Sheet1!U375</f>
        <v>0.79680000000000006</v>
      </c>
      <c r="AN375">
        <f t="shared" si="138"/>
        <v>0.998</v>
      </c>
      <c r="AO375">
        <f>Sheet1!Z$4*Sheet1!Z$1*((Sheet1!Z$2/AM375)^Sheet1!Z$3-(Sheet1!Z$2/AM375)^6)</f>
        <v>-6.1736615752847488</v>
      </c>
      <c r="AP375">
        <f>Sheet1!Z$4*Sheet1!Z$1/Sheet1!Z$2*(Sheet1!Z$3*(Sheet1!Z$2/AM375)^(Sheet1!Z$3+1)-6*(Sheet1!Z$2/AM375)^7)</f>
        <v>-45.732251501575945</v>
      </c>
      <c r="AQ375">
        <f t="shared" si="139"/>
        <v>-3.91175828425289</v>
      </c>
      <c r="AR375">
        <f>SUM(AQ$2:AQ375)</f>
        <v>-2416.7184221089642</v>
      </c>
      <c r="AS375">
        <f t="shared" si="140"/>
        <v>-23.08878612037401</v>
      </c>
      <c r="AT375">
        <f>SUM(AS$2:AS375)</f>
        <v>3965.7165693315328</v>
      </c>
      <c r="AV375">
        <f t="shared" si="121"/>
        <v>0.77900000000000003</v>
      </c>
      <c r="AW375">
        <f t="shared" si="122"/>
        <v>1.0983327493567985</v>
      </c>
      <c r="AX375">
        <f>Sheet1!Z$4*Sheet1!Z$1*((Sheet1!Z$2/AV375)^Sheet1!Z$3-(Sheet1!Z$2/AV375)^6)</f>
        <v>-7.0532178361531734</v>
      </c>
      <c r="AY375">
        <f>Sheet1!Z$4*Sheet1!Z$1/Sheet1!Z$2*(Sheet1!Z$3*(Sheet1!Z$2/AV375)^(Sheet1!Z$3+1)-6*(Sheet1!Z$2/AV375)^7)</f>
        <v>-53.310860505735327</v>
      </c>
      <c r="AZ375">
        <f t="shared" si="141"/>
        <v>-4.7010638055993672</v>
      </c>
      <c r="BA375">
        <f>SUM(AZ$2:AZ375)</f>
        <v>-2413.4630336790378</v>
      </c>
      <c r="BB375">
        <f t="shared" si="142"/>
        <v>-27.679739525729467</v>
      </c>
      <c r="BC375">
        <f>SUM(BB$2:BB375)</f>
        <v>3975.4838089311165</v>
      </c>
      <c r="BE375">
        <f t="shared" si="123"/>
        <v>0.77100000000000002</v>
      </c>
      <c r="BF375">
        <f t="shared" si="124"/>
        <v>1.071</v>
      </c>
      <c r="BG375">
        <f>Sheet1!Z$4*Sheet1!Z$1*((Sheet1!Z$2/BE375)^Sheet1!Z$3-(Sheet1!Z$2/BE375)^6)</f>
        <v>-7.4949262407469348</v>
      </c>
      <c r="BH375">
        <f>Sheet1!Z$4*Sheet1!Z$1/Sheet1!Z$2*(Sheet1!Z$3*(Sheet1!Z$2/BE375)^(Sheet1!Z$3+1)-6*(Sheet1!Z$2/BE375)^7)</f>
        <v>-57.166294788324315</v>
      </c>
      <c r="BI375">
        <f t="shared" si="143"/>
        <v>-4.8711527608362495</v>
      </c>
      <c r="BJ375">
        <f>SUM(BI$2:BI375)</f>
        <v>-2404.0520080132283</v>
      </c>
      <c r="BK375">
        <f t="shared" si="144"/>
        <v>-28.942889620477182</v>
      </c>
      <c r="BL375">
        <f>SUM(BK$2:BK375)</f>
        <v>4380.1420741078191</v>
      </c>
    </row>
    <row r="376" spans="1:64" x14ac:dyDescent="0.25">
      <c r="A376">
        <v>0.749</v>
      </c>
      <c r="B376">
        <v>1.9973333333333334</v>
      </c>
      <c r="C376">
        <v>1.8724999999999998</v>
      </c>
      <c r="D376">
        <v>1.002</v>
      </c>
      <c r="E376">
        <v>0.998</v>
      </c>
      <c r="F376">
        <v>-6.0769817533272903</v>
      </c>
      <c r="G376">
        <v>-8.88303165297744</v>
      </c>
      <c r="H376">
        <f t="shared" si="125"/>
        <v>-3.4160112262795597</v>
      </c>
      <c r="I376">
        <f t="shared" si="126"/>
        <v>-4.9734228610712927</v>
      </c>
      <c r="J376">
        <f>SUM(H$2:H376)</f>
        <v>-2127.4849369079875</v>
      </c>
      <c r="K376">
        <f>SUM(I$2:I376)</f>
        <v>-2207.6439008942352</v>
      </c>
      <c r="L376">
        <v>-47.901741184287665</v>
      </c>
      <c r="M376">
        <v>-69.469105299065419</v>
      </c>
      <c r="N376">
        <f t="shared" si="127"/>
        <v>-20.168076246098575</v>
      </c>
      <c r="O376">
        <f t="shared" si="128"/>
        <v>-29.131825507031131</v>
      </c>
      <c r="P376">
        <f>SUM(N$2:N376)</f>
        <v>3465.3250022679467</v>
      </c>
      <c r="Q376">
        <f>SUM(O$2:O376)</f>
        <v>13084.066592554633</v>
      </c>
      <c r="S376">
        <f t="shared" si="129"/>
        <v>-4.9933564196327005</v>
      </c>
      <c r="T376">
        <f>SUM(S$2:S376)</f>
        <v>-1249.4295380435651</v>
      </c>
      <c r="U376">
        <f t="shared" si="130"/>
        <v>-29.248586330706605</v>
      </c>
      <c r="V376">
        <f>SUM(U$2:U376)</f>
        <v>27713.702976872672</v>
      </c>
      <c r="X376">
        <v>1.0163014133604915</v>
      </c>
      <c r="Y376">
        <f t="shared" si="131"/>
        <v>-5.0646259348157656</v>
      </c>
      <c r="Z376">
        <f>SUM(Y$2:Y376)</f>
        <v>-2423.923575736902</v>
      </c>
      <c r="AA376">
        <f t="shared" si="132"/>
        <v>-29.666047531630213</v>
      </c>
      <c r="AB376">
        <f>SUM(AA$2:AA376)</f>
        <v>2888.7039483606109</v>
      </c>
      <c r="AD376">
        <f t="shared" si="133"/>
        <v>-1836.6765568902335</v>
      </c>
      <c r="AE376">
        <f t="shared" si="134"/>
        <v>15301.203462616641</v>
      </c>
      <c r="AG376">
        <f t="shared" si="135"/>
        <v>1.0091507066802459</v>
      </c>
      <c r="AH376">
        <f t="shared" si="136"/>
        <v>-5.0289911772242339</v>
      </c>
      <c r="AI376">
        <f>SUM(AH$2:AH376)</f>
        <v>-1836.676556890234</v>
      </c>
      <c r="AJ376">
        <f t="shared" si="137"/>
        <v>-29.45731693116841</v>
      </c>
      <c r="AK376">
        <f>SUM(AJ$2:AJ376)</f>
        <v>15301.203462616628</v>
      </c>
      <c r="AM376">
        <f>Sheet1!U376</f>
        <v>0.79893333333333338</v>
      </c>
      <c r="AN376">
        <f t="shared" si="138"/>
        <v>1.002</v>
      </c>
      <c r="AO376">
        <f>Sheet1!Z$4*Sheet1!Z$1*((Sheet1!Z$2/AM376)^Sheet1!Z$3-(Sheet1!Z$2/AM376)^6)</f>
        <v>-6.0769817533272903</v>
      </c>
      <c r="AP376">
        <f>Sheet1!Z$4*Sheet1!Z$1/Sheet1!Z$2*(Sheet1!Z$3*(Sheet1!Z$2/AM376)^(Sheet1!Z$3+1)-6*(Sheet1!Z$2/AM376)^7)</f>
        <v>-44.907882360269689</v>
      </c>
      <c r="AQ376">
        <f t="shared" si="139"/>
        <v>-3.8866616619002996</v>
      </c>
      <c r="AR376">
        <f>SUM(AQ$2:AQ376)</f>
        <v>-2420.6050837708644</v>
      </c>
      <c r="AS376">
        <f t="shared" si="140"/>
        <v>-22.946788973338826</v>
      </c>
      <c r="AT376">
        <f>SUM(AS$2:AS376)</f>
        <v>3942.7697803581941</v>
      </c>
      <c r="AV376">
        <f t="shared" si="121"/>
        <v>0.78100000000000003</v>
      </c>
      <c r="AW376">
        <f t="shared" si="122"/>
        <v>1.1102835837700291</v>
      </c>
      <c r="AX376">
        <f>Sheet1!Z$4*Sheet1!Z$1*((Sheet1!Z$2/AV376)^Sheet1!Z$3-(Sheet1!Z$2/AV376)^6)</f>
        <v>-6.9475169890347699</v>
      </c>
      <c r="AY376">
        <f>Sheet1!Z$4*Sheet1!Z$1/Sheet1!Z$2*(Sheet1!Z$3*(Sheet1!Z$2/AV376)^(Sheet1!Z$3+1)-6*(Sheet1!Z$2/AV376)^7)</f>
        <v>-52.392954216116721</v>
      </c>
      <c r="AZ376">
        <f t="shared" si="141"/>
        <v>-4.7050647422937244</v>
      </c>
      <c r="BA376">
        <f>SUM(AZ$2:AZ376)</f>
        <v>-2418.1680984213317</v>
      </c>
      <c r="BB376">
        <f t="shared" si="142"/>
        <v>-27.711491891914857</v>
      </c>
      <c r="BC376">
        <f>SUM(BB$2:BB376)</f>
        <v>3947.7723170392019</v>
      </c>
      <c r="BE376">
        <f t="shared" si="123"/>
        <v>0.77300000000000002</v>
      </c>
      <c r="BF376">
        <f t="shared" si="124"/>
        <v>1.0780000000000001</v>
      </c>
      <c r="BG376">
        <f>Sheet1!Z$4*Sheet1!Z$1*((Sheet1!Z$2/BE376)^Sheet1!Z$3-(Sheet1!Z$2/BE376)^6)</f>
        <v>-7.3815890912917999</v>
      </c>
      <c r="BH376">
        <f>Sheet1!Z$4*Sheet1!Z$1/Sheet1!Z$2*(Sheet1!Z$3*(Sheet1!Z$2/BE376)^(Sheet1!Z$3+1)-6*(Sheet1!Z$2/BE376)^7)</f>
        <v>-56.174082938732838</v>
      </c>
      <c r="BI376">
        <f t="shared" si="143"/>
        <v>-4.853675017883087</v>
      </c>
      <c r="BJ376">
        <f>SUM(BI$2:BI376)</f>
        <v>-2408.9056830311115</v>
      </c>
      <c r="BK376">
        <f t="shared" si="144"/>
        <v>-28.847478186472546</v>
      </c>
      <c r="BL376">
        <f>SUM(BK$2:BK376)</f>
        <v>4351.2945959213466</v>
      </c>
    </row>
    <row r="377" spans="1:64" x14ac:dyDescent="0.25">
      <c r="A377">
        <v>0.751</v>
      </c>
      <c r="B377">
        <v>2.0026666666666668</v>
      </c>
      <c r="C377">
        <v>1.8774999999999999</v>
      </c>
      <c r="D377">
        <v>1.014</v>
      </c>
      <c r="E377">
        <v>1.008</v>
      </c>
      <c r="F377">
        <v>-5.9820427923918791</v>
      </c>
      <c r="G377">
        <v>-8.7453295868821126</v>
      </c>
      <c r="H377">
        <f t="shared" si="125"/>
        <v>-3.4211124105891377</v>
      </c>
      <c r="I377">
        <f t="shared" si="126"/>
        <v>-4.9718336293897467</v>
      </c>
      <c r="J377">
        <f>SUM(H$2:H377)</f>
        <v>-2130.9060493185766</v>
      </c>
      <c r="K377">
        <f>SUM(I$2:I377)</f>
        <v>-2212.6157345236252</v>
      </c>
      <c r="L377">
        <v>-47.040141640917476</v>
      </c>
      <c r="M377">
        <v>-68.237034368071349</v>
      </c>
      <c r="N377">
        <f t="shared" si="127"/>
        <v>-20.203489523475902</v>
      </c>
      <c r="O377">
        <f t="shared" si="128"/>
        <v>-29.134024890859305</v>
      </c>
      <c r="P377">
        <f>SUM(N$2:N377)</f>
        <v>3445.1215127444707</v>
      </c>
      <c r="Q377">
        <f>SUM(O$2:O377)</f>
        <v>13054.932567663773</v>
      </c>
      <c r="S377">
        <f t="shared" si="129"/>
        <v>-5.0014278771837333</v>
      </c>
      <c r="T377">
        <f>SUM(S$2:S377)</f>
        <v>-1254.4309659207488</v>
      </c>
      <c r="U377">
        <f t="shared" si="130"/>
        <v>-29.30744170568585</v>
      </c>
      <c r="V377">
        <f>SUM(U$2:U377)</f>
        <v>27684.395535166987</v>
      </c>
      <c r="X377">
        <v>1.028250587081728</v>
      </c>
      <c r="Y377">
        <f t="shared" si="131"/>
        <v>-5.0717171114014743</v>
      </c>
      <c r="Z377">
        <f>SUM(Y$2:Y377)</f>
        <v>-2428.9952928483035</v>
      </c>
      <c r="AA377">
        <f t="shared" si="132"/>
        <v>-29.719323609206107</v>
      </c>
      <c r="AB377">
        <f>SUM(AA$2:AA377)</f>
        <v>2858.9846247514047</v>
      </c>
      <c r="AD377">
        <f t="shared" si="133"/>
        <v>-1841.7131293845262</v>
      </c>
      <c r="AE377">
        <f t="shared" si="134"/>
        <v>15271.690079959195</v>
      </c>
      <c r="AG377">
        <f t="shared" si="135"/>
        <v>1.0211252935408641</v>
      </c>
      <c r="AH377">
        <f t="shared" si="136"/>
        <v>-5.0365724942926047</v>
      </c>
      <c r="AI377">
        <f>SUM(AH$2:AH377)</f>
        <v>-1841.7131293845266</v>
      </c>
      <c r="AJ377">
        <f t="shared" si="137"/>
        <v>-29.51338265744598</v>
      </c>
      <c r="AK377">
        <f>SUM(AJ$2:AJ377)</f>
        <v>15271.690079959182</v>
      </c>
      <c r="AM377">
        <f>Sheet1!U377</f>
        <v>0.80106666666666682</v>
      </c>
      <c r="AN377">
        <f t="shared" si="138"/>
        <v>1.014</v>
      </c>
      <c r="AO377">
        <f>Sheet1!Z$4*Sheet1!Z$1*((Sheet1!Z$2/AM377)^Sheet1!Z$3-(Sheet1!Z$2/AM377)^6)</f>
        <v>-5.9820427923918746</v>
      </c>
      <c r="AP377">
        <f>Sheet1!Z$4*Sheet1!Z$1/Sheet1!Z$2*(Sheet1!Z$3*(Sheet1!Z$2/AM377)^(Sheet1!Z$3+1)-6*(Sheet1!Z$2/AM377)^7)</f>
        <v>-44.100132788360099</v>
      </c>
      <c r="AQ377">
        <f t="shared" si="139"/>
        <v>-3.8924656760480842</v>
      </c>
      <c r="AR377">
        <f>SUM(AQ$2:AQ377)</f>
        <v>-2424.4975494469127</v>
      </c>
      <c r="AS377">
        <f t="shared" si="140"/>
        <v>-22.987081413377023</v>
      </c>
      <c r="AT377">
        <f>SUM(AS$2:AS377)</f>
        <v>3919.7826989448172</v>
      </c>
      <c r="AV377">
        <f t="shared" si="121"/>
        <v>0.78300000000000003</v>
      </c>
      <c r="AW377">
        <f t="shared" si="122"/>
        <v>1.112123331193327</v>
      </c>
      <c r="AX377">
        <f>Sheet1!Z$4*Sheet1!Z$1*((Sheet1!Z$2/AV377)^Sheet1!Z$3-(Sheet1!Z$2/AV377)^6)</f>
        <v>-6.8436342727844242</v>
      </c>
      <c r="AY377">
        <f>Sheet1!Z$4*Sheet1!Z$1/Sheet1!Z$2*(Sheet1!Z$3*(Sheet1!Z$2/AV377)^(Sheet1!Z$3+1)-6*(Sheet1!Z$2/AV377)^7)</f>
        <v>-51.49266795277579</v>
      </c>
      <c r="AZ377">
        <f t="shared" si="141"/>
        <v>-4.6661991323503313</v>
      </c>
      <c r="BA377">
        <f>SUM(AZ$2:AZ377)</f>
        <v>-2422.8342975536821</v>
      </c>
      <c r="BB377">
        <f t="shared" si="142"/>
        <v>-27.490562878876563</v>
      </c>
      <c r="BC377">
        <f>SUM(BB$2:BB377)</f>
        <v>3920.2817541603254</v>
      </c>
      <c r="BE377">
        <f t="shared" si="123"/>
        <v>0.77500000000000002</v>
      </c>
      <c r="BF377">
        <f t="shared" si="124"/>
        <v>1.085</v>
      </c>
      <c r="BG377">
        <f>Sheet1!Z$4*Sheet1!Z$1*((Sheet1!Z$2/BE377)^Sheet1!Z$3-(Sheet1!Z$2/BE377)^6)</f>
        <v>-7.2702171311220551</v>
      </c>
      <c r="BH377">
        <f>Sheet1!Z$4*Sheet1!Z$1/Sheet1!Z$2*(Sheet1!Z$3*(Sheet1!Z$2/BE377)^(Sheet1!Z$3+1)-6*(Sheet1!Z$2/BE377)^7)</f>
        <v>-55.201038187499215</v>
      </c>
      <c r="BI377">
        <f t="shared" si="143"/>
        <v>-4.836159813512201</v>
      </c>
      <c r="BJ377">
        <f>SUM(BI$2:BI377)</f>
        <v>-2413.7418428446235</v>
      </c>
      <c r="BK377">
        <f t="shared" si="144"/>
        <v>-28.751616704696257</v>
      </c>
      <c r="BL377">
        <f>SUM(BK$2:BK377)</f>
        <v>4322.5429792166506</v>
      </c>
    </row>
    <row r="378" spans="1:64" x14ac:dyDescent="0.25">
      <c r="A378">
        <v>0.753</v>
      </c>
      <c r="B378">
        <v>2.008</v>
      </c>
      <c r="C378">
        <v>1.8824999999999998</v>
      </c>
      <c r="D378">
        <v>1.018</v>
      </c>
      <c r="E378">
        <v>1.018</v>
      </c>
      <c r="F378">
        <v>-5.8888096279797288</v>
      </c>
      <c r="G378">
        <v>-8.6100673927181184</v>
      </c>
      <c r="H378">
        <f t="shared" si="125"/>
        <v>-3.3991102034014791</v>
      </c>
      <c r="I378">
        <f t="shared" si="126"/>
        <v>-4.9698614449187062</v>
      </c>
      <c r="J378">
        <f>SUM(H$2:H378)</f>
        <v>-2134.3051595219781</v>
      </c>
      <c r="K378">
        <f>SUM(I$2:I378)</f>
        <v>-2217.5855959685441</v>
      </c>
      <c r="L378">
        <v>-46.195880573390362</v>
      </c>
      <c r="M378">
        <v>-67.029147982724325</v>
      </c>
      <c r="N378">
        <f t="shared" si="127"/>
        <v>-20.078716904743334</v>
      </c>
      <c r="O378">
        <f t="shared" si="128"/>
        <v>-29.133751105212355</v>
      </c>
      <c r="P378">
        <f>SUM(N$2:N378)</f>
        <v>3425.0427958397272</v>
      </c>
      <c r="Q378">
        <f>SUM(O$2:O378)</f>
        <v>13025.798816558561</v>
      </c>
      <c r="S378">
        <f t="shared" si="129"/>
        <v>-4.9698614449187062</v>
      </c>
      <c r="T378">
        <f>SUM(S$2:S378)</f>
        <v>-1259.4008273656675</v>
      </c>
      <c r="U378">
        <f t="shared" si="130"/>
        <v>-29.133751105212355</v>
      </c>
      <c r="V378">
        <f>SUM(U$2:U378)</f>
        <v>27655.261784061775</v>
      </c>
      <c r="X378">
        <v>1.0320877001486108</v>
      </c>
      <c r="Y378">
        <f t="shared" si="131"/>
        <v>-5.0386373956222004</v>
      </c>
      <c r="Z378">
        <f>SUM(Y$2:Y378)</f>
        <v>-2434.0339302439256</v>
      </c>
      <c r="AA378">
        <f t="shared" si="132"/>
        <v>-29.536921586326788</v>
      </c>
      <c r="AB378">
        <f>SUM(AA$2:AA378)</f>
        <v>2829.4477031650781</v>
      </c>
      <c r="AD378">
        <f t="shared" si="133"/>
        <v>-1846.7173788047967</v>
      </c>
      <c r="AE378">
        <f t="shared" si="134"/>
        <v>15242.354743613427</v>
      </c>
      <c r="AG378">
        <f t="shared" si="135"/>
        <v>1.0250438500743053</v>
      </c>
      <c r="AH378">
        <f t="shared" si="136"/>
        <v>-5.0042494202704528</v>
      </c>
      <c r="AI378">
        <f>SUM(AH$2:AH378)</f>
        <v>-1846.7173788047971</v>
      </c>
      <c r="AJ378">
        <f t="shared" si="137"/>
        <v>-29.335336345769569</v>
      </c>
      <c r="AK378">
        <f>SUM(AJ$2:AJ378)</f>
        <v>15242.354743613412</v>
      </c>
      <c r="AM378">
        <f>Sheet1!U378</f>
        <v>0.80320000000000003</v>
      </c>
      <c r="AN378">
        <f t="shared" si="138"/>
        <v>1.018</v>
      </c>
      <c r="AO378">
        <f>Sheet1!Z$4*Sheet1!Z$1*((Sheet1!Z$2/AM378)^Sheet1!Z$3-(Sheet1!Z$2/AM378)^6)</f>
        <v>-5.8888096279797288</v>
      </c>
      <c r="AP378">
        <f>Sheet1!Z$4*Sheet1!Z$1/Sheet1!Z$2*(Sheet1!Z$3*(Sheet1!Z$2/AM378)^(Sheet1!Z$3+1)-6*(Sheet1!Z$2/AM378)^7)</f>
        <v>-43.308638037553472</v>
      </c>
      <c r="AQ378">
        <f t="shared" si="139"/>
        <v>-3.8674320536479057</v>
      </c>
      <c r="AR378">
        <f>SUM(AQ$2:AQ378)</f>
        <v>-2428.3649815005606</v>
      </c>
      <c r="AS378">
        <f t="shared" si="140"/>
        <v>-22.845117900507979</v>
      </c>
      <c r="AT378">
        <f>SUM(AS$2:AS378)</f>
        <v>3896.9375810443094</v>
      </c>
      <c r="AV378">
        <f t="shared" ref="AV378:AV441" si="145">A394</f>
        <v>0.78500000000000003</v>
      </c>
      <c r="AW378">
        <f t="shared" ref="AW378:AW441" si="146">X394</f>
        <v>1.1149763691306223</v>
      </c>
      <c r="AX378">
        <f>Sheet1!Z$4*Sheet1!Z$1*((Sheet1!Z$2/AV378)^Sheet1!Z$3-(Sheet1!Z$2/AV378)^6)</f>
        <v>-6.7415348147775349</v>
      </c>
      <c r="AY378">
        <f>Sheet1!Z$4*Sheet1!Z$1/Sheet1!Z$2*(Sheet1!Z$3*(Sheet1!Z$2/AV378)^(Sheet1!Z$3+1)-6*(Sheet1!Z$2/AV378)^7)</f>
        <v>-50.609635622818566</v>
      </c>
      <c r="AZ378">
        <f t="shared" si="141"/>
        <v>-4.6319488849536601</v>
      </c>
      <c r="BA378">
        <f>SUM(AZ$2:AZ378)</f>
        <v>-2427.4662464386356</v>
      </c>
      <c r="BB378">
        <f t="shared" si="142"/>
        <v>-27.2965552517921</v>
      </c>
      <c r="BC378">
        <f>SUM(BB$2:BB378)</f>
        <v>3892.9851989085332</v>
      </c>
      <c r="BE378">
        <f t="shared" si="123"/>
        <v>0.77700000000000002</v>
      </c>
      <c r="BF378">
        <f t="shared" si="124"/>
        <v>1.087</v>
      </c>
      <c r="BG378">
        <f>Sheet1!Z$4*Sheet1!Z$1*((Sheet1!Z$2/BE378)^Sheet1!Z$3-(Sheet1!Z$2/BE378)^6)</f>
        <v>-7.1607724270173261</v>
      </c>
      <c r="BH378">
        <f>Sheet1!Z$4*Sheet1!Z$1/Sheet1!Z$2*(Sheet1!Z$3*(Sheet1!Z$2/BE378)^(Sheet1!Z$3+1)-6*(Sheet1!Z$2/BE378)^7)</f>
        <v>-54.246761010388759</v>
      </c>
      <c r="BI378">
        <f t="shared" si="143"/>
        <v>-4.7965472768677229</v>
      </c>
      <c r="BJ378">
        <f>SUM(BI$2:BI378)</f>
        <v>-2418.5383901214914</v>
      </c>
      <c r="BK378">
        <f t="shared" si="144"/>
        <v>-28.524124711033245</v>
      </c>
      <c r="BL378">
        <f>SUM(BK$2:BK378)</f>
        <v>4294.0188545056171</v>
      </c>
    </row>
    <row r="379" spans="1:64" x14ac:dyDescent="0.25">
      <c r="A379">
        <v>0.755</v>
      </c>
      <c r="B379">
        <v>2.0133333333333332</v>
      </c>
      <c r="C379">
        <v>1.8875</v>
      </c>
      <c r="D379">
        <v>1.024</v>
      </c>
      <c r="E379">
        <v>1.026</v>
      </c>
      <c r="F379">
        <v>-5.7972479646858295</v>
      </c>
      <c r="G379">
        <v>-8.4771972100737081</v>
      </c>
      <c r="H379">
        <f t="shared" si="125"/>
        <v>-3.3838861015757211</v>
      </c>
      <c r="I379">
        <f t="shared" si="126"/>
        <v>-4.9578519125037444</v>
      </c>
      <c r="J379">
        <f>SUM(H$2:H379)</f>
        <v>-2137.6890456235537</v>
      </c>
      <c r="K379">
        <f>SUM(I$2:I379)</f>
        <v>-2222.543447881048</v>
      </c>
      <c r="L379">
        <v>-45.368577917646228</v>
      </c>
      <c r="M379">
        <v>-65.844939271891576</v>
      </c>
      <c r="N379">
        <f t="shared" si="127"/>
        <v>-19.993829210897665</v>
      </c>
      <c r="O379">
        <f t="shared" si="128"/>
        <v>-29.074390362298367</v>
      </c>
      <c r="P379">
        <f>SUM(N$2:N379)</f>
        <v>3405.0489666288295</v>
      </c>
      <c r="Q379">
        <f>SUM(O$2:O379)</f>
        <v>12996.724426196262</v>
      </c>
      <c r="S379">
        <f t="shared" si="129"/>
        <v>-4.9481874838244</v>
      </c>
      <c r="T379">
        <f>SUM(S$2:S379)</f>
        <v>-1264.3490148494918</v>
      </c>
      <c r="U379">
        <f t="shared" si="130"/>
        <v>-29.017715137420595</v>
      </c>
      <c r="V379">
        <f>SUM(U$2:U379)</f>
        <v>27626.244068924356</v>
      </c>
      <c r="X379">
        <v>1.0379541619694372</v>
      </c>
      <c r="Y379">
        <f t="shared" si="131"/>
        <v>-5.0156169853912234</v>
      </c>
      <c r="Z379">
        <f>SUM(Y$2:Y379)</f>
        <v>-2439.0495472293169</v>
      </c>
      <c r="AA379">
        <f t="shared" si="132"/>
        <v>-29.41314277121996</v>
      </c>
      <c r="AB379">
        <f>SUM(AA$2:AA379)</f>
        <v>2800.0345603938581</v>
      </c>
      <c r="AD379">
        <f t="shared" si="133"/>
        <v>-1851.6992810394045</v>
      </c>
      <c r="AE379">
        <f t="shared" si="134"/>
        <v>15213.139314659107</v>
      </c>
      <c r="AG379">
        <f t="shared" si="135"/>
        <v>1.0309770809847185</v>
      </c>
      <c r="AH379">
        <f t="shared" si="136"/>
        <v>-4.9819022346078121</v>
      </c>
      <c r="AI379">
        <f>SUM(AH$2:AH379)</f>
        <v>-1851.6992810394049</v>
      </c>
      <c r="AJ379">
        <f t="shared" si="137"/>
        <v>-29.215428954320274</v>
      </c>
      <c r="AK379">
        <f>SUM(AJ$2:AJ379)</f>
        <v>15213.139314659093</v>
      </c>
      <c r="AM379">
        <f>Sheet1!U379</f>
        <v>0.80533333333333335</v>
      </c>
      <c r="AN379">
        <f t="shared" si="138"/>
        <v>1.024</v>
      </c>
      <c r="AO379">
        <f>Sheet1!Z$4*Sheet1!Z$1*((Sheet1!Z$2/AM379)^Sheet1!Z$3-(Sheet1!Z$2/AM379)^6)</f>
        <v>-5.7972479646858339</v>
      </c>
      <c r="AP379">
        <f>Sheet1!Z$4*Sheet1!Z$1/Sheet1!Z$2*(Sheet1!Z$3*(Sheet1!Z$2/AM379)^(Sheet1!Z$3+1)-6*(Sheet1!Z$2/AM379)^7)</f>
        <v>-42.533041797793373</v>
      </c>
      <c r="AQ379">
        <f t="shared" si="139"/>
        <v>-3.8501104089039346</v>
      </c>
      <c r="AR379">
        <f>SUM(AQ$2:AQ379)</f>
        <v>-2432.2150919094647</v>
      </c>
      <c r="AS379">
        <f t="shared" si="140"/>
        <v>-22.748534568843581</v>
      </c>
      <c r="AT379">
        <f>SUM(AS$2:AS379)</f>
        <v>3874.1890464754656</v>
      </c>
      <c r="AV379">
        <f t="shared" si="145"/>
        <v>0.78700000000000003</v>
      </c>
      <c r="AW379">
        <f t="shared" si="146"/>
        <v>1.1147993850708287</v>
      </c>
      <c r="AX379">
        <f>Sheet1!Z$4*Sheet1!Z$1*((Sheet1!Z$2/AV379)^Sheet1!Z$3-(Sheet1!Z$2/AV379)^6)</f>
        <v>-6.6411844666213256</v>
      </c>
      <c r="AY379">
        <f>Sheet1!Z$4*Sheet1!Z$1/Sheet1!Z$2*(Sheet1!Z$3*(Sheet1!Z$2/AV379)^(Sheet1!Z$3+1)-6*(Sheet1!Z$2/AV379)^7)</f>
        <v>-49.743499059212752</v>
      </c>
      <c r="AZ379">
        <f t="shared" si="141"/>
        <v>-4.5855531186545999</v>
      </c>
      <c r="BA379">
        <f>SUM(AZ$2:AZ379)</f>
        <v>-2432.05179955729</v>
      </c>
      <c r="BB379">
        <f t="shared" si="142"/>
        <v>-27.030697272917511</v>
      </c>
      <c r="BC379">
        <f>SUM(BB$2:BB379)</f>
        <v>3865.9545016356155</v>
      </c>
      <c r="BE379">
        <f t="shared" si="123"/>
        <v>0.77900000000000003</v>
      </c>
      <c r="BF379">
        <f t="shared" si="124"/>
        <v>1.0860000000000001</v>
      </c>
      <c r="BG379">
        <f>Sheet1!Z$4*Sheet1!Z$1*((Sheet1!Z$2/BE379)^Sheet1!Z$3-(Sheet1!Z$2/BE379)^6)</f>
        <v>-7.0532178361531734</v>
      </c>
      <c r="BH379">
        <f>Sheet1!Z$4*Sheet1!Z$1/Sheet1!Z$2*(Sheet1!Z$3*(Sheet1!Z$2/BE379)^(Sheet1!Z$3+1)-6*(Sheet1!Z$2/BE379)^7)</f>
        <v>-53.310860505735327</v>
      </c>
      <c r="BI379">
        <f t="shared" si="143"/>
        <v>-4.7442393030649468</v>
      </c>
      <c r="BJ379">
        <f>SUM(BI$2:BI379)</f>
        <v>-2423.2826294245565</v>
      </c>
      <c r="BK379">
        <f t="shared" si="144"/>
        <v>-28.220825606286489</v>
      </c>
      <c r="BL379">
        <f>SUM(BK$2:BK379)</f>
        <v>4265.7980288993303</v>
      </c>
    </row>
    <row r="380" spans="1:64" x14ac:dyDescent="0.25">
      <c r="A380">
        <v>0.75700000000000001</v>
      </c>
      <c r="B380">
        <v>2.0186666666666668</v>
      </c>
      <c r="C380">
        <v>1.8924999999999998</v>
      </c>
      <c r="D380">
        <v>1.0329999999999999</v>
      </c>
      <c r="E380">
        <v>1.036</v>
      </c>
      <c r="F380">
        <v>-5.7073242584067394</v>
      </c>
      <c r="G380">
        <v>-8.3466721814973699</v>
      </c>
      <c r="H380">
        <f t="shared" si="125"/>
        <v>-3.3785054821012626</v>
      </c>
      <c r="I380">
        <f t="shared" si="126"/>
        <v>-4.9552420242245425</v>
      </c>
      <c r="J380">
        <f>SUM(H$2:H380)</f>
        <v>-2141.0675511056552</v>
      </c>
      <c r="K380">
        <f>SUM(I$2:I380)</f>
        <v>-2227.4986899052724</v>
      </c>
      <c r="L380">
        <v>-44.557862401754647</v>
      </c>
      <c r="M380">
        <v>-64.683912112298373</v>
      </c>
      <c r="N380">
        <f t="shared" si="127"/>
        <v>-19.966976557392808</v>
      </c>
      <c r="O380">
        <f t="shared" si="128"/>
        <v>-29.069909000090046</v>
      </c>
      <c r="P380">
        <f>SUM(N$2:N380)</f>
        <v>3385.0819900714368</v>
      </c>
      <c r="Q380">
        <f>SUM(O$2:O380)</f>
        <v>12967.654517196172</v>
      </c>
      <c r="S380">
        <f t="shared" si="129"/>
        <v>-4.9408928677837372</v>
      </c>
      <c r="T380">
        <f>SUM(S$2:S380)</f>
        <v>-1269.2899077172756</v>
      </c>
      <c r="U380">
        <f t="shared" si="130"/>
        <v>-28.985729726923761</v>
      </c>
      <c r="V380">
        <f>SUM(U$2:U380)</f>
        <v>27597.258339197433</v>
      </c>
      <c r="X380">
        <v>1.046862117363043</v>
      </c>
      <c r="Y380">
        <f t="shared" si="131"/>
        <v>-5.0071960979981043</v>
      </c>
      <c r="Z380">
        <f>SUM(Y$2:Y380)</f>
        <v>-2444.056743327315</v>
      </c>
      <c r="AA380">
        <f t="shared" si="132"/>
        <v>-29.374697381645994</v>
      </c>
      <c r="AB380">
        <f>SUM(AA$2:AA380)</f>
        <v>2770.6598630122121</v>
      </c>
      <c r="AD380">
        <f t="shared" si="133"/>
        <v>-1856.6733255222953</v>
      </c>
      <c r="AE380">
        <f t="shared" si="134"/>
        <v>15183.959101104823</v>
      </c>
      <c r="AG380">
        <f t="shared" si="135"/>
        <v>1.0399310586815216</v>
      </c>
      <c r="AH380">
        <f t="shared" si="136"/>
        <v>-4.9740444828909212</v>
      </c>
      <c r="AI380">
        <f>SUM(AH$2:AH380)</f>
        <v>-1856.673325522296</v>
      </c>
      <c r="AJ380">
        <f t="shared" si="137"/>
        <v>-29.18021355428488</v>
      </c>
      <c r="AK380">
        <f>SUM(AJ$2:AJ380)</f>
        <v>15183.959101104807</v>
      </c>
      <c r="AM380">
        <f>Sheet1!U380</f>
        <v>0.80746666666666678</v>
      </c>
      <c r="AN380">
        <f t="shared" si="138"/>
        <v>1.0329999999999999</v>
      </c>
      <c r="AO380">
        <f>Sheet1!Z$4*Sheet1!Z$1*((Sheet1!Z$2/AM380)^Sheet1!Z$3-(Sheet1!Z$2/AM380)^6)</f>
        <v>-5.707324258406735</v>
      </c>
      <c r="AP380">
        <f>Sheet1!Z$4*Sheet1!Z$1/Sheet1!Z$2*(Sheet1!Z$3*(Sheet1!Z$2/AM380)^(Sheet1!Z$3+1)-6*(Sheet1!Z$2/AM380)^7)</f>
        <v>-41.772996001644941</v>
      </c>
      <c r="AQ380">
        <f t="shared" si="139"/>
        <v>-3.8439884596352125</v>
      </c>
      <c r="AR380">
        <f>SUM(AQ$2:AQ380)</f>
        <v>-2436.0590803690998</v>
      </c>
      <c r="AS380">
        <f t="shared" si="140"/>
        <v>-22.717982216411361</v>
      </c>
      <c r="AT380">
        <f>SUM(AS$2:AS380)</f>
        <v>3851.4710642590544</v>
      </c>
      <c r="AV380">
        <f t="shared" si="145"/>
        <v>0.78900000000000003</v>
      </c>
      <c r="AW380">
        <f t="shared" si="146"/>
        <v>1.1227097042919767</v>
      </c>
      <c r="AX380">
        <f>Sheet1!Z$4*Sheet1!Z$1*((Sheet1!Z$2/AV380)^Sheet1!Z$3-(Sheet1!Z$2/AV380)^6)</f>
        <v>-6.5425497884707751</v>
      </c>
      <c r="AY380">
        <f>Sheet1!Z$4*Sheet1!Z$1/Sheet1!Z$2*(Sheet1!Z$3*(Sheet1!Z$2/AV380)^(Sheet1!Z$3+1)-6*(Sheet1!Z$2/AV380)^7)</f>
        <v>-48.893907853603935</v>
      </c>
      <c r="AZ380">
        <f t="shared" si="141"/>
        <v>-4.5726558791770557</v>
      </c>
      <c r="BA380">
        <f>SUM(AZ$2:AZ380)</f>
        <v>-2436.6244554364671</v>
      </c>
      <c r="BB380">
        <f t="shared" si="142"/>
        <v>-26.962070247566238</v>
      </c>
      <c r="BC380">
        <f>SUM(BB$2:BB380)</f>
        <v>3838.9924313880492</v>
      </c>
      <c r="BE380">
        <f t="shared" si="123"/>
        <v>0.78100000000000003</v>
      </c>
      <c r="BF380">
        <f t="shared" si="124"/>
        <v>1.0980000000000001</v>
      </c>
      <c r="BG380">
        <f>Sheet1!Z$4*Sheet1!Z$1*((Sheet1!Z$2/BE380)^Sheet1!Z$3-(Sheet1!Z$2/BE380)^6)</f>
        <v>-6.9475169890347699</v>
      </c>
      <c r="BH380">
        <f>Sheet1!Z$4*Sheet1!Z$1/Sheet1!Z$2*(Sheet1!Z$3*(Sheet1!Z$2/BE380)^(Sheet1!Z$3+1)-6*(Sheet1!Z$2/BE380)^7)</f>
        <v>-52.392954216116721</v>
      </c>
      <c r="BI380">
        <f t="shared" si="143"/>
        <v>-4.7488227954369453</v>
      </c>
      <c r="BJ380">
        <f>SUM(BI$2:BI380)</f>
        <v>-2428.0314522199933</v>
      </c>
      <c r="BK380">
        <f t="shared" si="144"/>
        <v>-28.255710801849673</v>
      </c>
      <c r="BL380">
        <f>SUM(BK$2:BK380)</f>
        <v>4237.5423180974803</v>
      </c>
    </row>
    <row r="381" spans="1:64" x14ac:dyDescent="0.25">
      <c r="A381">
        <v>0.75900000000000001</v>
      </c>
      <c r="B381">
        <v>2.024</v>
      </c>
      <c r="C381">
        <v>1.8975</v>
      </c>
      <c r="D381">
        <v>1.0389999999999999</v>
      </c>
      <c r="E381">
        <v>1.0469999999999999</v>
      </c>
      <c r="F381">
        <v>-5.6190056989613915</v>
      </c>
      <c r="G381">
        <v>-8.2184464312063685</v>
      </c>
      <c r="H381">
        <f t="shared" si="125"/>
        <v>-3.3632455165238491</v>
      </c>
      <c r="I381">
        <f t="shared" si="126"/>
        <v>-4.9570119079469785</v>
      </c>
      <c r="J381">
        <f>SUM(H$2:H381)</f>
        <v>-2144.4307966221791</v>
      </c>
      <c r="K381">
        <f>SUM(I$2:I381)</f>
        <v>-2232.4557018132195</v>
      </c>
      <c r="L381">
        <v>-43.763371341564266</v>
      </c>
      <c r="M381">
        <v>-63.545580924636333</v>
      </c>
      <c r="N381">
        <f t="shared" si="127"/>
        <v>-19.881614379228129</v>
      </c>
      <c r="O381">
        <f t="shared" si="128"/>
        <v>-29.090913814302994</v>
      </c>
      <c r="P381">
        <f>SUM(N$2:N381)</f>
        <v>3365.2003756922086</v>
      </c>
      <c r="Q381">
        <f>SUM(O$2:O381)</f>
        <v>12938.563603381868</v>
      </c>
      <c r="S381">
        <f t="shared" si="129"/>
        <v>-4.9191359812386919</v>
      </c>
      <c r="T381">
        <f>SUM(S$2:S381)</f>
        <v>-1274.2090436985143</v>
      </c>
      <c r="U381">
        <f t="shared" si="130"/>
        <v>-28.86863367054519</v>
      </c>
      <c r="V381">
        <f>SUM(U$2:U381)</f>
        <v>27568.389705526886</v>
      </c>
      <c r="X381">
        <v>1.0527304323005937</v>
      </c>
      <c r="Y381">
        <f t="shared" si="131"/>
        <v>-4.9841425871749898</v>
      </c>
      <c r="Z381">
        <f>SUM(Y$2:Y381)</f>
        <v>-2449.04088591449</v>
      </c>
      <c r="AA381">
        <f t="shared" si="132"/>
        <v>-29.25013397874929</v>
      </c>
      <c r="AB381">
        <f>SUM(AA$2:AA381)</f>
        <v>2741.409729033463</v>
      </c>
      <c r="AD381">
        <f t="shared" si="133"/>
        <v>-1861.6249648065022</v>
      </c>
      <c r="AE381">
        <f t="shared" si="134"/>
        <v>15154.899717280176</v>
      </c>
      <c r="AG381">
        <f t="shared" si="135"/>
        <v>1.0458652161502968</v>
      </c>
      <c r="AH381">
        <f t="shared" si="136"/>
        <v>-4.9516392842068404</v>
      </c>
      <c r="AI381">
        <f>SUM(AH$2:AH381)</f>
        <v>-1861.6249648065027</v>
      </c>
      <c r="AJ381">
        <f t="shared" si="137"/>
        <v>-29.059383824647238</v>
      </c>
      <c r="AK381">
        <f>SUM(AJ$2:AJ381)</f>
        <v>15154.899717280159</v>
      </c>
      <c r="AM381">
        <f>Sheet1!U381</f>
        <v>0.8096000000000001</v>
      </c>
      <c r="AN381">
        <f t="shared" si="138"/>
        <v>1.0389999999999999</v>
      </c>
      <c r="AO381">
        <f>Sheet1!Z$4*Sheet1!Z$1*((Sheet1!Z$2/AM381)^Sheet1!Z$3-(Sheet1!Z$2/AM381)^6)</f>
        <v>-5.6190056989613915</v>
      </c>
      <c r="AP381">
        <f>Sheet1!Z$4*Sheet1!Z$1/Sheet1!Z$2*(Sheet1!Z$3*(Sheet1!Z$2/AM381)^(Sheet1!Z$3+1)-6*(Sheet1!Z$2/AM381)^7)</f>
        <v>-41.028160632716499</v>
      </c>
      <c r="AQ381">
        <f t="shared" si="139"/>
        <v>-3.8266260099115801</v>
      </c>
      <c r="AR381">
        <f>SUM(AQ$2:AQ381)</f>
        <v>-2439.8857063790115</v>
      </c>
      <c r="AS381">
        <f t="shared" si="140"/>
        <v>-22.6208590270329</v>
      </c>
      <c r="AT381">
        <f>SUM(AS$2:AS381)</f>
        <v>3828.8502052320214</v>
      </c>
      <c r="AV381">
        <f t="shared" si="145"/>
        <v>0.79100000000000004</v>
      </c>
      <c r="AW381">
        <f t="shared" si="146"/>
        <v>1.1255685479694186</v>
      </c>
      <c r="AX381">
        <f>Sheet1!Z$4*Sheet1!Z$1*((Sheet1!Z$2/AV381)^Sheet1!Z$3-(Sheet1!Z$2/AV381)^6)</f>
        <v>-6.4455980336760978</v>
      </c>
      <c r="AY381">
        <f>Sheet1!Z$4*Sheet1!Z$1/Sheet1!Z$2*(Sheet1!Z$3*(Sheet1!Z$2/AV381)^(Sheet1!Z$3+1)-6*(Sheet1!Z$2/AV381)^7)</f>
        <v>-48.060519191961689</v>
      </c>
      <c r="AZ381">
        <f t="shared" si="141"/>
        <v>-4.5392921416323109</v>
      </c>
      <c r="BA381">
        <f>SUM(AZ$2:AZ381)</f>
        <v>-2441.1637475780994</v>
      </c>
      <c r="BB381">
        <f t="shared" si="142"/>
        <v>-26.772557354222158</v>
      </c>
      <c r="BC381">
        <f>SUM(BB$2:BB381)</f>
        <v>3812.2198740338272</v>
      </c>
      <c r="BE381">
        <f t="shared" si="123"/>
        <v>0.78300000000000003</v>
      </c>
      <c r="BF381">
        <f t="shared" si="124"/>
        <v>1.1000000000000001</v>
      </c>
      <c r="BG381">
        <f>Sheet1!Z$4*Sheet1!Z$1*((Sheet1!Z$2/BE381)^Sheet1!Z$3-(Sheet1!Z$2/BE381)^6)</f>
        <v>-6.8436342727844242</v>
      </c>
      <c r="BH381">
        <f>Sheet1!Z$4*Sheet1!Z$1/Sheet1!Z$2*(Sheet1!Z$3*(Sheet1!Z$2/BE381)^(Sheet1!Z$3+1)-6*(Sheet1!Z$2/BE381)^7)</f>
        <v>-51.49266795277579</v>
      </c>
      <c r="BI381">
        <f t="shared" si="143"/>
        <v>-4.7101251289730355</v>
      </c>
      <c r="BJ381">
        <f>SUM(BI$2:BI381)</f>
        <v>-2432.7415773489665</v>
      </c>
      <c r="BK381">
        <f t="shared" si="144"/>
        <v>-28.032867858701557</v>
      </c>
      <c r="BL381">
        <f>SUM(BK$2:BK381)</f>
        <v>4209.5094502387792</v>
      </c>
    </row>
    <row r="382" spans="1:64" x14ac:dyDescent="0.25">
      <c r="A382">
        <v>0.76100000000000001</v>
      </c>
      <c r="B382">
        <v>2.0293333333333332</v>
      </c>
      <c r="C382">
        <v>1.9024999999999999</v>
      </c>
      <c r="D382">
        <v>1.0449999999999999</v>
      </c>
      <c r="E382">
        <v>1.054</v>
      </c>
      <c r="F382">
        <v>-5.5322601931163451</v>
      </c>
      <c r="G382">
        <v>-8.0924750442012154</v>
      </c>
      <c r="H382">
        <f t="shared" si="125"/>
        <v>-3.3480212177861288</v>
      </c>
      <c r="I382">
        <f t="shared" si="126"/>
        <v>-4.9395944410367862</v>
      </c>
      <c r="J382">
        <f>SUM(H$2:H382)</f>
        <v>-2147.7788178399651</v>
      </c>
      <c r="K382">
        <f>SUM(I$2:I382)</f>
        <v>-2237.3952962542562</v>
      </c>
      <c r="L382">
        <v>-42.984750440616956</v>
      </c>
      <c r="M382">
        <v>-62.42947047143052</v>
      </c>
      <c r="N382">
        <f t="shared" si="127"/>
        <v>-19.796329345693504</v>
      </c>
      <c r="O382">
        <f t="shared" si="128"/>
        <v>-28.9990808262787</v>
      </c>
      <c r="P382">
        <f>SUM(N$2:N382)</f>
        <v>3345.4040463465149</v>
      </c>
      <c r="Q382">
        <f>SUM(O$2:O382)</f>
        <v>12909.564522555589</v>
      </c>
      <c r="S382">
        <f t="shared" si="129"/>
        <v>-4.8974157408761299</v>
      </c>
      <c r="T382">
        <f>SUM(S$2:S382)</f>
        <v>-1279.1064594393904</v>
      </c>
      <c r="U382">
        <f t="shared" si="130"/>
        <v>-28.751460591519198</v>
      </c>
      <c r="V382">
        <f>SUM(U$2:U382)</f>
        <v>27539.638244935366</v>
      </c>
      <c r="X382">
        <v>1.0585999820152399</v>
      </c>
      <c r="Y382">
        <f t="shared" si="131"/>
        <v>-4.9611523590551432</v>
      </c>
      <c r="Z382">
        <f>SUM(Y$2:Y382)</f>
        <v>-2454.0020382735452</v>
      </c>
      <c r="AA382">
        <f t="shared" si="132"/>
        <v>-29.125641784779049</v>
      </c>
      <c r="AB382">
        <f>SUM(AA$2:AA382)</f>
        <v>2712.284087248684</v>
      </c>
      <c r="AD382">
        <f t="shared" si="133"/>
        <v>-1866.5542488564679</v>
      </c>
      <c r="AE382">
        <f t="shared" si="134"/>
        <v>15125.961166092025</v>
      </c>
      <c r="AG382">
        <f t="shared" si="135"/>
        <v>1.0517999910076199</v>
      </c>
      <c r="AH382">
        <f t="shared" si="136"/>
        <v>-4.9292840499656361</v>
      </c>
      <c r="AI382">
        <f>SUM(AH$2:AH382)</f>
        <v>-1866.5542488564683</v>
      </c>
      <c r="AJ382">
        <f t="shared" si="137"/>
        <v>-28.938551188149123</v>
      </c>
      <c r="AK382">
        <f>SUM(AJ$2:AJ382)</f>
        <v>15125.961166092011</v>
      </c>
      <c r="AM382">
        <f>Sheet1!U382</f>
        <v>0.81173333333333331</v>
      </c>
      <c r="AN382">
        <f t="shared" si="138"/>
        <v>1.0449999999999999</v>
      </c>
      <c r="AO382">
        <f>Sheet1!Z$4*Sheet1!Z$1*((Sheet1!Z$2/AM382)^Sheet1!Z$3-(Sheet1!Z$2/AM382)^6)</f>
        <v>-5.5322601931163495</v>
      </c>
      <c r="AP382">
        <f>Sheet1!Z$4*Sheet1!Z$1/Sheet1!Z$2*(Sheet1!Z$3*(Sheet1!Z$2/AM382)^(Sheet1!Z$3+1)-6*(Sheet1!Z$2/AM382)^7)</f>
        <v>-40.298203538078432</v>
      </c>
      <c r="AQ382">
        <f t="shared" si="139"/>
        <v>-3.8093041411255535</v>
      </c>
      <c r="AR382">
        <f>SUM(AQ$2:AQ382)</f>
        <v>-2443.6950105201372</v>
      </c>
      <c r="AS382">
        <f t="shared" si="140"/>
        <v>-22.52382361110018</v>
      </c>
      <c r="AT382">
        <f>SUM(AS$2:AS382)</f>
        <v>3806.326381620921</v>
      </c>
      <c r="AV382">
        <f t="shared" si="145"/>
        <v>0.79300000000000004</v>
      </c>
      <c r="AW382">
        <f t="shared" si="146"/>
        <v>1.1294396047679653</v>
      </c>
      <c r="AX382">
        <f>Sheet1!Z$4*Sheet1!Z$1*((Sheet1!Z$2/AV382)^Sheet1!Z$3-(Sheet1!Z$2/AV382)^6)</f>
        <v>-6.3502971337560723</v>
      </c>
      <c r="AY382">
        <f>Sheet1!Z$4*Sheet1!Z$1/Sheet1!Z$2*(Sheet1!Z$3*(Sheet1!Z$2/AV382)^(Sheet1!Z$3+1)-6*(Sheet1!Z$2/AV382)^7)</f>
        <v>-47.242997693061106</v>
      </c>
      <c r="AZ382">
        <f t="shared" si="141"/>
        <v>-4.5102792725676899</v>
      </c>
      <c r="BA382">
        <f>SUM(AZ$2:AZ382)</f>
        <v>-2445.6740268506674</v>
      </c>
      <c r="BB382">
        <f t="shared" si="142"/>
        <v>-26.608477251261338</v>
      </c>
      <c r="BC382">
        <f>SUM(BB$2:BB382)</f>
        <v>3785.6113967825659</v>
      </c>
      <c r="BE382">
        <f t="shared" si="123"/>
        <v>0.78500000000000003</v>
      </c>
      <c r="BF382">
        <f t="shared" si="124"/>
        <v>1.103</v>
      </c>
      <c r="BG382">
        <f>Sheet1!Z$4*Sheet1!Z$1*((Sheet1!Z$2/BE382)^Sheet1!Z$3-(Sheet1!Z$2/BE382)^6)</f>
        <v>-6.7415348147775349</v>
      </c>
      <c r="BH382">
        <f>Sheet1!Z$4*Sheet1!Z$1/Sheet1!Z$2*(Sheet1!Z$3*(Sheet1!Z$2/BE382)^(Sheet1!Z$3+1)-6*(Sheet1!Z$2/BE382)^7)</f>
        <v>-50.609635622818566</v>
      </c>
      <c r="BI382">
        <f t="shared" si="143"/>
        <v>-4.6760663916920562</v>
      </c>
      <c r="BJ382">
        <f>SUM(BI$2:BI382)</f>
        <v>-2437.4176437406586</v>
      </c>
      <c r="BK382">
        <f t="shared" si="144"/>
        <v>-27.837375319982787</v>
      </c>
      <c r="BL382">
        <f>SUM(BK$2:BK382)</f>
        <v>4181.6720749187962</v>
      </c>
    </row>
    <row r="383" spans="1:64" x14ac:dyDescent="0.25">
      <c r="A383">
        <v>0.76300000000000001</v>
      </c>
      <c r="B383">
        <v>2.0346666666666668</v>
      </c>
      <c r="C383">
        <v>1.9075</v>
      </c>
      <c r="D383">
        <v>1.048</v>
      </c>
      <c r="E383">
        <v>1.0649999999999999</v>
      </c>
      <c r="F383">
        <v>-5.4470563480069538</v>
      </c>
      <c r="G383">
        <v>-7.9687140457825443</v>
      </c>
      <c r="H383">
        <f t="shared" si="125"/>
        <v>-3.3233204997218779</v>
      </c>
      <c r="I383">
        <f t="shared" si="126"/>
        <v>-4.9406822759949245</v>
      </c>
      <c r="J383">
        <f>SUM(H$2:H383)</f>
        <v>-2151.1021383396869</v>
      </c>
      <c r="K383">
        <f>SUM(I$2:I383)</f>
        <v>-2242.3359785302509</v>
      </c>
      <c r="L383">
        <v>-42.221653594280674</v>
      </c>
      <c r="M383">
        <v>-61.335115656821515</v>
      </c>
      <c r="N383">
        <f t="shared" si="127"/>
        <v>-19.654868149230932</v>
      </c>
      <c r="O383">
        <f t="shared" si="128"/>
        <v>-29.015657097568052</v>
      </c>
      <c r="P383">
        <f>SUM(N$2:N383)</f>
        <v>3325.749178197284</v>
      </c>
      <c r="Q383">
        <f>SUM(O$2:O383)</f>
        <v>12880.54886545802</v>
      </c>
      <c r="S383">
        <f t="shared" si="129"/>
        <v>-4.8618169251104995</v>
      </c>
      <c r="T383">
        <f>SUM(S$2:S383)</f>
        <v>-1283.968276364501</v>
      </c>
      <c r="U383">
        <f t="shared" si="130"/>
        <v>-28.552496373944901</v>
      </c>
      <c r="V383">
        <f>SUM(U$2:U383)</f>
        <v>27511.085748561421</v>
      </c>
      <c r="X383">
        <v>1.0614323088979061</v>
      </c>
      <c r="Y383">
        <f t="shared" si="131"/>
        <v>-4.9241312636058732</v>
      </c>
      <c r="Z383">
        <f>SUM(Y$2:Y383)</f>
        <v>-2458.9261695371511</v>
      </c>
      <c r="AA383">
        <f t="shared" si="132"/>
        <v>-28.918456250949831</v>
      </c>
      <c r="AB383">
        <f>SUM(AA$2:AA383)</f>
        <v>2683.3656309977341</v>
      </c>
      <c r="AD383">
        <f t="shared" si="133"/>
        <v>-1871.447222950826</v>
      </c>
      <c r="AE383">
        <f t="shared" si="134"/>
        <v>15097.225689779578</v>
      </c>
      <c r="AG383">
        <f t="shared" si="135"/>
        <v>1.0547161544489532</v>
      </c>
      <c r="AH383">
        <f t="shared" si="136"/>
        <v>-4.8929740943581868</v>
      </c>
      <c r="AI383">
        <f>SUM(AH$2:AH383)</f>
        <v>-1871.4472229508265</v>
      </c>
      <c r="AJ383">
        <f t="shared" si="137"/>
        <v>-28.735476312447375</v>
      </c>
      <c r="AK383">
        <f>SUM(AJ$2:AJ383)</f>
        <v>15097.225689779563</v>
      </c>
      <c r="AM383">
        <f>Sheet1!U383</f>
        <v>0.81386666666666674</v>
      </c>
      <c r="AN383">
        <f t="shared" si="138"/>
        <v>1.048</v>
      </c>
      <c r="AO383">
        <f>Sheet1!Z$4*Sheet1!Z$1*((Sheet1!Z$2/AM383)^Sheet1!Z$3-(Sheet1!Z$2/AM383)^6)</f>
        <v>-5.4470563480069538</v>
      </c>
      <c r="AP383">
        <f>Sheet1!Z$4*Sheet1!Z$1/Sheet1!Z$2*(Sheet1!Z$3*(Sheet1!Z$2/AM383)^(Sheet1!Z$3+1)-6*(Sheet1!Z$2/AM383)^7)</f>
        <v>-39.582800244638136</v>
      </c>
      <c r="AQ383">
        <f t="shared" si="139"/>
        <v>-3.7812002130168927</v>
      </c>
      <c r="AR383">
        <f>SUM(AQ$2:AQ383)</f>
        <v>-2447.4762107331539</v>
      </c>
      <c r="AS383">
        <f t="shared" si="140"/>
        <v>-22.362872205347202</v>
      </c>
      <c r="AT383">
        <f>SUM(AS$2:AS383)</f>
        <v>3783.9635094155738</v>
      </c>
      <c r="AV383">
        <f t="shared" si="145"/>
        <v>0.79500000000000004</v>
      </c>
      <c r="AW383">
        <f t="shared" si="146"/>
        <v>1.1312921473382924</v>
      </c>
      <c r="AX383">
        <f>Sheet1!Z$4*Sheet1!Z$1*((Sheet1!Z$2/AV383)^Sheet1!Z$3-(Sheet1!Z$2/AV383)^6)</f>
        <v>-6.2566156836915994</v>
      </c>
      <c r="AY383">
        <f>Sheet1!Z$4*Sheet1!Z$1/Sheet1!Z$2*(Sheet1!Z$3*(Sheet1!Z$2/AV383)^(Sheet1!Z$3+1)-6*(Sheet1!Z$2/AV383)^7)</f>
        <v>-46.441015249802433</v>
      </c>
      <c r="AZ383">
        <f t="shared" si="141"/>
        <v>-4.473510992769107</v>
      </c>
      <c r="BA383">
        <f>SUM(AZ$2:AZ383)</f>
        <v>-2450.1475378434366</v>
      </c>
      <c r="BB383">
        <f t="shared" si="142"/>
        <v>-26.398415721396852</v>
      </c>
      <c r="BC383">
        <f>SUM(BB$2:BB383)</f>
        <v>3759.2129810611691</v>
      </c>
      <c r="BE383">
        <f t="shared" ref="BE383:BE446" si="147">A395</f>
        <v>0.78700000000000003</v>
      </c>
      <c r="BF383">
        <f t="shared" ref="BF383:BF446" si="148">D395</f>
        <v>1.103</v>
      </c>
      <c r="BG383">
        <f>Sheet1!Z$4*Sheet1!Z$1*((Sheet1!Z$2/BE383)^Sheet1!Z$3-(Sheet1!Z$2/BE383)^6)</f>
        <v>-6.6411844666213256</v>
      </c>
      <c r="BH383">
        <f>Sheet1!Z$4*Sheet1!Z$1/Sheet1!Z$2*(Sheet1!Z$3*(Sheet1!Z$2/BE383)^(Sheet1!Z$3+1)-6*(Sheet1!Z$2/BE383)^7)</f>
        <v>-49.743499059212752</v>
      </c>
      <c r="BI383">
        <f t="shared" si="143"/>
        <v>-4.6297262576055269</v>
      </c>
      <c r="BJ383">
        <f>SUM(BI$2:BI383)</f>
        <v>-2442.047369998264</v>
      </c>
      <c r="BK383">
        <f t="shared" si="144"/>
        <v>-27.568505888248193</v>
      </c>
      <c r="BL383">
        <f>SUM(BK$2:BK383)</f>
        <v>4154.103569030548</v>
      </c>
    </row>
    <row r="384" spans="1:64" x14ac:dyDescent="0.25">
      <c r="A384">
        <v>0.76500000000000001</v>
      </c>
      <c r="B384">
        <v>2.04</v>
      </c>
      <c r="C384">
        <v>1.9124999999999999</v>
      </c>
      <c r="D384">
        <v>1.054</v>
      </c>
      <c r="E384">
        <v>1.07</v>
      </c>
      <c r="F384">
        <v>-5.3633634549460867</v>
      </c>
      <c r="G384">
        <v>-7.8471203814664126</v>
      </c>
      <c r="H384">
        <f t="shared" si="125"/>
        <v>-3.3082681943285484</v>
      </c>
      <c r="I384">
        <f t="shared" si="126"/>
        <v>-4.9137941970107386</v>
      </c>
      <c r="J384">
        <f>SUM(H$2:H384)</f>
        <v>-2154.4104065340157</v>
      </c>
      <c r="K384">
        <f>SUM(I$2:I384)</f>
        <v>-2247.2497727272616</v>
      </c>
      <c r="L384">
        <v>-41.473742698052924</v>
      </c>
      <c r="M384">
        <v>-60.262061328401053</v>
      </c>
      <c r="N384">
        <f t="shared" si="127"/>
        <v>-19.570329838829071</v>
      </c>
      <c r="O384">
        <f t="shared" si="128"/>
        <v>-28.86769221552975</v>
      </c>
      <c r="P384">
        <f>SUM(N$2:N384)</f>
        <v>3306.1788483584551</v>
      </c>
      <c r="Q384">
        <f>SUM(O$2:O384)</f>
        <v>12851.68117324249</v>
      </c>
      <c r="S384">
        <f t="shared" si="129"/>
        <v>-4.8403169006068403</v>
      </c>
      <c r="T384">
        <f>SUM(S$2:S384)</f>
        <v>-1288.8085932651079</v>
      </c>
      <c r="U384">
        <f t="shared" si="130"/>
        <v>-28.436025789876972</v>
      </c>
      <c r="V384">
        <f>SUM(U$2:U384)</f>
        <v>27482.649722771544</v>
      </c>
      <c r="X384">
        <v>1.0673048904683966</v>
      </c>
      <c r="Y384">
        <f t="shared" si="131"/>
        <v>-4.9014173618923271</v>
      </c>
      <c r="Z384">
        <f>SUM(Y$2:Y384)</f>
        <v>-2463.8275868990436</v>
      </c>
      <c r="AA384">
        <f t="shared" si="132"/>
        <v>-28.794980446889131</v>
      </c>
      <c r="AB384">
        <f>SUM(AA$2:AA384)</f>
        <v>2654.5706505508451</v>
      </c>
      <c r="AD384">
        <f t="shared" si="133"/>
        <v>-1876.3180900820757</v>
      </c>
      <c r="AE384">
        <f t="shared" si="134"/>
        <v>15068.610186661195</v>
      </c>
      <c r="AG384">
        <f t="shared" si="135"/>
        <v>1.0606524452341983</v>
      </c>
      <c r="AH384">
        <f t="shared" si="136"/>
        <v>-4.8708671312495833</v>
      </c>
      <c r="AI384">
        <f>SUM(AH$2:AH384)</f>
        <v>-1876.318090082076</v>
      </c>
      <c r="AJ384">
        <f t="shared" si="137"/>
        <v>-28.615503118383053</v>
      </c>
      <c r="AK384">
        <f>SUM(AJ$2:AJ384)</f>
        <v>15068.610186661181</v>
      </c>
      <c r="AM384">
        <f>Sheet1!U384</f>
        <v>0.81600000000000006</v>
      </c>
      <c r="AN384">
        <f t="shared" si="138"/>
        <v>1.054</v>
      </c>
      <c r="AO384">
        <f>Sheet1!Z$4*Sheet1!Z$1*((Sheet1!Z$2/AM384)^Sheet1!Z$3-(Sheet1!Z$2/AM384)^6)</f>
        <v>-5.3633634549460867</v>
      </c>
      <c r="AP384">
        <f>Sheet1!Z$4*Sheet1!Z$1/Sheet1!Z$2*(Sheet1!Z$3*(Sheet1!Z$2/AM384)^(Sheet1!Z$3+1)-6*(Sheet1!Z$2/AM384)^7)</f>
        <v>-38.881633779424618</v>
      </c>
      <c r="AQ384">
        <f t="shared" si="139"/>
        <v>-3.7640740344360379</v>
      </c>
      <c r="AR384">
        <f>SUM(AQ$2:AQ384)</f>
        <v>-2451.2402847675899</v>
      </c>
      <c r="AS384">
        <f t="shared" si="140"/>
        <v>-22.266686394401088</v>
      </c>
      <c r="AT384">
        <f>SUM(AS$2:AS384)</f>
        <v>3761.6968230211728</v>
      </c>
      <c r="AV384">
        <f t="shared" si="145"/>
        <v>0.79700000000000004</v>
      </c>
      <c r="AW384">
        <f t="shared" si="146"/>
        <v>1.1331469071944755</v>
      </c>
      <c r="AX384">
        <f>Sheet1!Z$4*Sheet1!Z$1*((Sheet1!Z$2/AV384)^Sheet1!Z$3-(Sheet1!Z$2/AV384)^6)</f>
        <v>-6.1645229275337607</v>
      </c>
      <c r="AY384">
        <f>Sheet1!Z$4*Sheet1!Z$1/Sheet1!Z$2*(Sheet1!Z$3*(Sheet1!Z$2/AV384)^(Sheet1!Z$3+1)-6*(Sheet1!Z$2/AV384)^7)</f>
        <v>-45.654250873364646</v>
      </c>
      <c r="AZ384">
        <f t="shared" si="141"/>
        <v>-4.4371318367455803</v>
      </c>
      <c r="BA384">
        <f>SUM(AZ$2:AZ384)</f>
        <v>-2454.5846696801823</v>
      </c>
      <c r="BB384">
        <f t="shared" si="142"/>
        <v>-26.190416376774465</v>
      </c>
      <c r="BC384">
        <f>SUM(BB$2:BB384)</f>
        <v>3733.0225646843946</v>
      </c>
      <c r="BE384">
        <f t="shared" si="147"/>
        <v>0.78900000000000003</v>
      </c>
      <c r="BF384">
        <f t="shared" si="148"/>
        <v>1.111</v>
      </c>
      <c r="BG384">
        <f>Sheet1!Z$4*Sheet1!Z$1*((Sheet1!Z$2/BE384)^Sheet1!Z$3-(Sheet1!Z$2/BE384)^6)</f>
        <v>-6.5425497884707751</v>
      </c>
      <c r="BH384">
        <f>Sheet1!Z$4*Sheet1!Z$1/Sheet1!Z$2*(Sheet1!Z$3*(Sheet1!Z$2/BE384)^(Sheet1!Z$3+1)-6*(Sheet1!Z$2/BE384)^7)</f>
        <v>-48.893907853603935</v>
      </c>
      <c r="BI384">
        <f t="shared" si="143"/>
        <v>-4.617189911037638</v>
      </c>
      <c r="BJ384">
        <f>SUM(BI$2:BI384)</f>
        <v>-2446.6645599093017</v>
      </c>
      <c r="BK384">
        <f t="shared" si="144"/>
        <v>-27.500701543791752</v>
      </c>
      <c r="BL384">
        <f>SUM(BK$2:BK384)</f>
        <v>4126.6028674867566</v>
      </c>
    </row>
    <row r="385" spans="1:64" x14ac:dyDescent="0.25">
      <c r="A385">
        <v>0.76700000000000002</v>
      </c>
      <c r="B385">
        <v>2.0453333333333332</v>
      </c>
      <c r="C385">
        <v>1.9175</v>
      </c>
      <c r="D385">
        <v>1.0609999999999999</v>
      </c>
      <c r="E385">
        <v>1.0760000000000001</v>
      </c>
      <c r="F385">
        <v>-5.2811514736121588</v>
      </c>
      <c r="G385">
        <v>-7.7276518972937431</v>
      </c>
      <c r="H385">
        <f t="shared" si="125"/>
        <v>-3.2963607617346726</v>
      </c>
      <c r="I385">
        <f t="shared" si="126"/>
        <v>-4.8915956451395743</v>
      </c>
      <c r="J385">
        <f>SUM(H$2:H385)</f>
        <v>-2157.7067672957505</v>
      </c>
      <c r="K385">
        <f>SUM(I$2:I385)</f>
        <v>-2252.1413683724013</v>
      </c>
      <c r="L385">
        <v>-40.740687459983711</v>
      </c>
      <c r="M385">
        <v>-59.209862081224372</v>
      </c>
      <c r="N385">
        <f t="shared" si="127"/>
        <v>-19.504275769574399</v>
      </c>
      <c r="O385">
        <f t="shared" si="128"/>
        <v>-28.746992300050401</v>
      </c>
      <c r="P385">
        <f>SUM(N$2:N385)</f>
        <v>3286.6745725888809</v>
      </c>
      <c r="Q385">
        <f>SUM(O$2:O385)</f>
        <v>12822.93418094244</v>
      </c>
      <c r="S385">
        <f t="shared" si="129"/>
        <v>-4.8234042560344683</v>
      </c>
      <c r="T385">
        <f>SUM(S$2:S385)</f>
        <v>-1293.6319975211425</v>
      </c>
      <c r="U385">
        <f t="shared" si="130"/>
        <v>-28.346244266127766</v>
      </c>
      <c r="V385">
        <f>SUM(U$2:U385)</f>
        <v>27454.303478505415</v>
      </c>
      <c r="X385">
        <v>1.0741911098378047</v>
      </c>
      <c r="Y385">
        <f t="shared" si="131"/>
        <v>-4.8833722629463301</v>
      </c>
      <c r="Z385">
        <f>SUM(Y$2:Y385)</f>
        <v>-2468.7109591619901</v>
      </c>
      <c r="AA385">
        <f t="shared" si="132"/>
        <v>-28.698665021644949</v>
      </c>
      <c r="AB385">
        <f>SUM(AA$2:AA385)</f>
        <v>2625.8719855292002</v>
      </c>
      <c r="AD385">
        <f t="shared" si="133"/>
        <v>-1881.1714783415664</v>
      </c>
      <c r="AE385">
        <f t="shared" si="134"/>
        <v>15040.087732017308</v>
      </c>
      <c r="AG385">
        <f t="shared" si="135"/>
        <v>1.0675955549189022</v>
      </c>
      <c r="AH385">
        <f t="shared" si="136"/>
        <v>-4.8533882594903988</v>
      </c>
      <c r="AI385">
        <f>SUM(AH$2:AH385)</f>
        <v>-1881.1714783415664</v>
      </c>
      <c r="AJ385">
        <f t="shared" si="137"/>
        <v>-28.522454643886356</v>
      </c>
      <c r="AK385">
        <f>SUM(AJ$2:AJ385)</f>
        <v>15040.087732017295</v>
      </c>
      <c r="AM385">
        <f>Sheet1!U385</f>
        <v>0.81813333333333338</v>
      </c>
      <c r="AN385">
        <f t="shared" si="138"/>
        <v>1.0609999999999999</v>
      </c>
      <c r="AO385">
        <f>Sheet1!Z$4*Sheet1!Z$1*((Sheet1!Z$2/AM385)^Sheet1!Z$3-(Sheet1!Z$2/AM385)^6)</f>
        <v>-5.2811514736121623</v>
      </c>
      <c r="AP385">
        <f>Sheet1!Z$4*Sheet1!Z$1/Sheet1!Z$2*(Sheet1!Z$3*(Sheet1!Z$2/AM385)^(Sheet1!Z$3+1)-6*(Sheet1!Z$2/AM385)^7)</f>
        <v>-38.194394493734762</v>
      </c>
      <c r="AQ385">
        <f t="shared" si="139"/>
        <v>-3.7505260222403414</v>
      </c>
      <c r="AR385">
        <f>SUM(AQ$2:AQ385)</f>
        <v>-2454.99081078983</v>
      </c>
      <c r="AS385">
        <f t="shared" si="140"/>
        <v>-22.191531542271335</v>
      </c>
      <c r="AT385">
        <f>SUM(AS$2:AS385)</f>
        <v>3739.5052914789017</v>
      </c>
      <c r="AV385">
        <f t="shared" si="145"/>
        <v>0.79900000000000004</v>
      </c>
      <c r="AW385">
        <f t="shared" si="146"/>
        <v>1.1319744774375451</v>
      </c>
      <c r="AX385">
        <f>Sheet1!Z$4*Sheet1!Z$1*((Sheet1!Z$2/AV385)^Sheet1!Z$3-(Sheet1!Z$2/AV385)^6)</f>
        <v>-6.0739887443207401</v>
      </c>
      <c r="AY385">
        <f>Sheet1!Z$4*Sheet1!Z$1/Sheet1!Z$2*(Sheet1!Z$3*(Sheet1!Z$2/AV385)^(Sheet1!Z$3+1)-6*(Sheet1!Z$2/AV385)^7)</f>
        <v>-44.882390540186925</v>
      </c>
      <c r="AZ385">
        <f t="shared" si="141"/>
        <v>-4.3893900655054932</v>
      </c>
      <c r="BA385">
        <f>SUM(AZ$2:AZ385)</f>
        <v>-2458.9740597456876</v>
      </c>
      <c r="BB385">
        <f t="shared" si="142"/>
        <v>-25.915103835286615</v>
      </c>
      <c r="BC385">
        <f>SUM(BB$2:BB385)</f>
        <v>3707.1074608491081</v>
      </c>
      <c r="BE385">
        <f t="shared" si="147"/>
        <v>0.79100000000000004</v>
      </c>
      <c r="BF385">
        <f t="shared" si="148"/>
        <v>1.1140000000000001</v>
      </c>
      <c r="BG385">
        <f>Sheet1!Z$4*Sheet1!Z$1*((Sheet1!Z$2/BE385)^Sheet1!Z$3-(Sheet1!Z$2/BE385)^6)</f>
        <v>-6.4455980336760978</v>
      </c>
      <c r="BH385">
        <f>Sheet1!Z$4*Sheet1!Z$1/Sheet1!Z$2*(Sheet1!Z$3*(Sheet1!Z$2/BE385)^(Sheet1!Z$3+1)-6*(Sheet1!Z$2/BE385)^7)</f>
        <v>-48.060519191961689</v>
      </c>
      <c r="BI385">
        <f t="shared" si="143"/>
        <v>-4.5839721205506976</v>
      </c>
      <c r="BJ385">
        <f>SUM(BI$2:BI385)</f>
        <v>-2451.2485320298524</v>
      </c>
      <c r="BK385">
        <f t="shared" si="144"/>
        <v>-27.309514968256199</v>
      </c>
      <c r="BL385">
        <f>SUM(BK$2:BK385)</f>
        <v>4099.2933525185008</v>
      </c>
    </row>
    <row r="386" spans="1:64" x14ac:dyDescent="0.25">
      <c r="A386">
        <v>0.76900000000000002</v>
      </c>
      <c r="B386">
        <v>2.0506666666666669</v>
      </c>
      <c r="C386">
        <v>1.9224999999999999</v>
      </c>
      <c r="D386">
        <v>1.0569999999999999</v>
      </c>
      <c r="E386">
        <v>1.0840000000000001</v>
      </c>
      <c r="F386">
        <v>-5.2003910166081875</v>
      </c>
      <c r="G386">
        <v>-7.6102673205295224</v>
      </c>
      <c r="H386">
        <f t="shared" si="125"/>
        <v>-3.250601012594863</v>
      </c>
      <c r="I386">
        <f t="shared" si="126"/>
        <v>-4.8784501775422546</v>
      </c>
      <c r="J386">
        <f>SUM(H$2:H386)</f>
        <v>-2160.9573683083454</v>
      </c>
      <c r="K386">
        <f>SUM(I$2:I386)</f>
        <v>-2257.0198185499435</v>
      </c>
      <c r="L386">
        <v>-40.022165217163291</v>
      </c>
      <c r="M386">
        <v>-58.178082064110271</v>
      </c>
      <c r="N386">
        <f t="shared" si="127"/>
        <v>-19.237763754917637</v>
      </c>
      <c r="O386">
        <f t="shared" si="128"/>
        <v>-28.679244172276785</v>
      </c>
      <c r="P386">
        <f>SUM(N$2:N386)</f>
        <v>3267.4368088339634</v>
      </c>
      <c r="Q386">
        <f>SUM(O$2:O386)</f>
        <v>12794.254936770163</v>
      </c>
      <c r="S386">
        <f t="shared" si="129"/>
        <v>-4.7569389646329912</v>
      </c>
      <c r="T386">
        <f>SUM(S$2:S386)</f>
        <v>-1298.3889364857755</v>
      </c>
      <c r="U386">
        <f t="shared" si="130"/>
        <v>-27.964908754701625</v>
      </c>
      <c r="V386">
        <f>SUM(U$2:U386)</f>
        <v>27426.338569750715</v>
      </c>
      <c r="X386">
        <v>1.0699434529126619</v>
      </c>
      <c r="Y386">
        <f t="shared" si="131"/>
        <v>-4.8151898780645288</v>
      </c>
      <c r="Z386">
        <f>SUM(Y$2:Y386)</f>
        <v>-2473.5261490400544</v>
      </c>
      <c r="AA386">
        <f t="shared" si="132"/>
        <v>-28.307351971043502</v>
      </c>
      <c r="AB386">
        <f>SUM(AA$2:AA386)</f>
        <v>2597.5646335581569</v>
      </c>
      <c r="AD386">
        <f t="shared" si="133"/>
        <v>-1885.957542762915</v>
      </c>
      <c r="AE386">
        <f t="shared" si="134"/>
        <v>15011.951601654437</v>
      </c>
      <c r="AG386">
        <f t="shared" si="135"/>
        <v>1.0634717264563309</v>
      </c>
      <c r="AH386">
        <f t="shared" si="136"/>
        <v>-4.7860644213487591</v>
      </c>
      <c r="AI386">
        <f>SUM(AH$2:AH386)</f>
        <v>-1885.9575427629152</v>
      </c>
      <c r="AJ386">
        <f t="shared" si="137"/>
        <v>-28.136130362872564</v>
      </c>
      <c r="AK386">
        <f>SUM(AJ$2:AJ386)</f>
        <v>15011.951601654422</v>
      </c>
      <c r="AM386">
        <f>Sheet1!U386</f>
        <v>0.82026666666666681</v>
      </c>
      <c r="AN386">
        <f t="shared" si="138"/>
        <v>1.0569999999999999</v>
      </c>
      <c r="AO386">
        <f>Sheet1!Z$4*Sheet1!Z$1*((Sheet1!Z$2/AM386)^Sheet1!Z$3-(Sheet1!Z$2/AM386)^6)</f>
        <v>-5.2003910166081848</v>
      </c>
      <c r="AP386">
        <f>Sheet1!Z$4*Sheet1!Z$1/Sheet1!Z$2*(Sheet1!Z$3*(Sheet1!Z$2/AM386)^(Sheet1!Z$3+1)-6*(Sheet1!Z$2/AM386)^7)</f>
        <v>-37.520779891090562</v>
      </c>
      <c r="AQ386">
        <f t="shared" si="139"/>
        <v>-3.6984615965523773</v>
      </c>
      <c r="AR386">
        <f>SUM(AQ$2:AQ386)</f>
        <v>-2458.6892723863825</v>
      </c>
      <c r="AS386">
        <f t="shared" si="140"/>
        <v>-21.888300094484062</v>
      </c>
      <c r="AT386">
        <f>SUM(AS$2:AS386)</f>
        <v>3717.6169913844178</v>
      </c>
      <c r="AV386">
        <f t="shared" si="145"/>
        <v>0.80100000000000005</v>
      </c>
      <c r="AW386">
        <f t="shared" si="146"/>
        <v>1.1358532832609665</v>
      </c>
      <c r="AX386">
        <f>Sheet1!Z$4*Sheet1!Z$1*((Sheet1!Z$2/AV386)^Sheet1!Z$3-(Sheet1!Z$2/AV386)^6)</f>
        <v>-5.9849836342979996</v>
      </c>
      <c r="AY386">
        <f>Sheet1!Z$4*Sheet1!Z$1/Sheet1!Z$2*(Sheet1!Z$3*(Sheet1!Z$2/AV386)^(Sheet1!Z$3+1)-6*(Sheet1!Z$2/AV386)^7)</f>
        <v>-44.125127041767179</v>
      </c>
      <c r="AZ386">
        <f t="shared" si="141"/>
        <v>-4.3616442185809028</v>
      </c>
      <c r="BA386">
        <f>SUM(AZ$2:AZ386)</f>
        <v>-2463.3357039642683</v>
      </c>
      <c r="BB386">
        <f t="shared" si="142"/>
        <v>-25.757621361989749</v>
      </c>
      <c r="BC386">
        <f>SUM(BB$2:BB386)</f>
        <v>3681.3498394871185</v>
      </c>
      <c r="BE386">
        <f t="shared" si="147"/>
        <v>0.79300000000000004</v>
      </c>
      <c r="BF386">
        <f t="shared" si="148"/>
        <v>1.1180000000000001</v>
      </c>
      <c r="BG386">
        <f>Sheet1!Z$4*Sheet1!Z$1*((Sheet1!Z$2/BE386)^Sheet1!Z$3-(Sheet1!Z$2/BE386)^6)</f>
        <v>-6.3502971337560723</v>
      </c>
      <c r="BH386">
        <f>Sheet1!Z$4*Sheet1!Z$1/Sheet1!Z$2*(Sheet1!Z$3*(Sheet1!Z$2/BE386)^(Sheet1!Z$3+1)-6*(Sheet1!Z$2/BE386)^7)</f>
        <v>-47.242997693061106</v>
      </c>
      <c r="BI386">
        <f t="shared" si="143"/>
        <v>-4.5551311162902044</v>
      </c>
      <c r="BJ386">
        <f>SUM(BI$2:BI386)</f>
        <v>-2455.8036631461428</v>
      </c>
      <c r="BK386">
        <f t="shared" si="144"/>
        <v>-27.144184511828374</v>
      </c>
      <c r="BL386">
        <f>SUM(BK$2:BK386)</f>
        <v>4072.1491680066724</v>
      </c>
    </row>
    <row r="387" spans="1:64" x14ac:dyDescent="0.25">
      <c r="A387">
        <v>0.77100000000000002</v>
      </c>
      <c r="B387">
        <v>2.056</v>
      </c>
      <c r="C387">
        <v>1.9275</v>
      </c>
      <c r="D387">
        <v>1.071</v>
      </c>
      <c r="E387">
        <v>1.091</v>
      </c>
      <c r="F387">
        <v>-5.1210533343838884</v>
      </c>
      <c r="G387">
        <v>-7.4949262407469348</v>
      </c>
      <c r="H387">
        <f t="shared" ref="H387:H450" si="149">F387*D387*$A387^2</f>
        <v>-3.260299713769752</v>
      </c>
      <c r="I387">
        <f t="shared" ref="I387:I450" si="150">G387*E387*$A387^2</f>
        <v>-4.8607229713781512</v>
      </c>
      <c r="J387">
        <f>SUM(H$2:H387)</f>
        <v>-2164.217668022115</v>
      </c>
      <c r="K387">
        <f>SUM(I$2:I387)</f>
        <v>-2261.8805415213214</v>
      </c>
      <c r="L387">
        <v>-39.317860756219524</v>
      </c>
      <c r="M387">
        <v>-57.166294788324315</v>
      </c>
      <c r="N387">
        <f t="shared" ref="N387:N450" si="151">L387*D387*$A387^3</f>
        <v>-19.299341246288158</v>
      </c>
      <c r="O387">
        <f t="shared" ref="O387:O450" si="152">M387*E387*$A387^3</f>
        <v>-28.584324219563836</v>
      </c>
      <c r="P387">
        <f>SUM(N$2:N387)</f>
        <v>3248.137467587675</v>
      </c>
      <c r="Q387">
        <f>SUM(O$2:O387)</f>
        <v>12765.670612550599</v>
      </c>
      <c r="S387">
        <f t="shared" ref="S387:S450" si="153">G387*D387*$A387^2</f>
        <v>-4.7716171423886333</v>
      </c>
      <c r="T387">
        <f>SUM(S$2:S387)</f>
        <v>-1303.1605536281641</v>
      </c>
      <c r="U387">
        <f t="shared" ref="U387:U450" si="154">M387*D387*$A387^3</f>
        <v>-28.060321942394932</v>
      </c>
      <c r="V387">
        <f>SUM(U$2:U387)</f>
        <v>27398.278247808321</v>
      </c>
      <c r="X387">
        <v>1.0839177768958186</v>
      </c>
      <c r="Y387">
        <f t="shared" ref="Y387:Y450" si="155">G387*X387*$A387^2</f>
        <v>-4.8291696033388112</v>
      </c>
      <c r="Z387">
        <f>SUM(Y$2:Y387)</f>
        <v>-2478.3553186433933</v>
      </c>
      <c r="AA387">
        <f t="shared" ref="AA387:AA450" si="156">M387*X387*$A387^3</f>
        <v>-28.398769167863371</v>
      </c>
      <c r="AB387">
        <f>SUM(AA$2:AA387)</f>
        <v>2569.1658643902933</v>
      </c>
      <c r="AD387">
        <f t="shared" ref="AD387:AD450" si="157">(T387+Z387)/2</f>
        <v>-1890.7579361357787</v>
      </c>
      <c r="AE387">
        <f t="shared" ref="AE387:AE450" si="158">(V387+AB387)/2</f>
        <v>14983.722056099306</v>
      </c>
      <c r="AG387">
        <f t="shared" ref="AG387:AG450" si="159">(X387+D387)/2</f>
        <v>1.0774588884479093</v>
      </c>
      <c r="AH387">
        <f t="shared" ref="AH387:AH450" si="160">G387*AG387*$A387^2</f>
        <v>-4.8003933728637227</v>
      </c>
      <c r="AI387">
        <f>SUM(AH$2:AH387)</f>
        <v>-1890.7579361357789</v>
      </c>
      <c r="AJ387">
        <f t="shared" ref="AJ387:AJ450" si="161">M387*AG387*$A387^3</f>
        <v>-28.229545555129153</v>
      </c>
      <c r="AK387">
        <f>SUM(AJ$2:AJ387)</f>
        <v>14983.722056099294</v>
      </c>
      <c r="AM387">
        <f>Sheet1!U387</f>
        <v>0.82240000000000002</v>
      </c>
      <c r="AN387">
        <f t="shared" ref="AN387:AN450" si="162">D387</f>
        <v>1.071</v>
      </c>
      <c r="AO387">
        <f>Sheet1!Z$4*Sheet1!Z$1*((Sheet1!Z$2/AM387)^Sheet1!Z$3-(Sheet1!Z$2/AM387)^6)</f>
        <v>-5.1210533343838884</v>
      </c>
      <c r="AP387">
        <f>Sheet1!Z$4*Sheet1!Z$1/Sheet1!Z$2*(Sheet1!Z$3*(Sheet1!Z$2/AM387)^(Sheet1!Z$3+1)-6*(Sheet1!Z$2/AM387)^7)</f>
        <v>-36.860494458955806</v>
      </c>
      <c r="AQ387">
        <f t="shared" ref="AQ387:AQ450" si="163">AO387*AN387*$AM387^2</f>
        <v>-3.7094965632224737</v>
      </c>
      <c r="AR387">
        <f>SUM(AQ$2:AQ387)</f>
        <v>-2462.3987689496048</v>
      </c>
      <c r="AS387">
        <f t="shared" ref="AS387:AS450" si="164">AP387*AN387*$AM387^3</f>
        <v>-21.958361595776747</v>
      </c>
      <c r="AT387">
        <f>SUM(AS$2:AS387)</f>
        <v>3695.6586297886411</v>
      </c>
      <c r="AV387">
        <f t="shared" si="145"/>
        <v>0.80300000000000005</v>
      </c>
      <c r="AW387">
        <f t="shared" si="146"/>
        <v>1.1367051073659602</v>
      </c>
      <c r="AX387">
        <f>Sheet1!Z$4*Sheet1!Z$1*((Sheet1!Z$2/AV387)^Sheet1!Z$3-(Sheet1!Z$2/AV387)^6)</f>
        <v>-5.8974787054360078</v>
      </c>
      <c r="AY387">
        <f>Sheet1!Z$4*Sheet1!Z$1/Sheet1!Z$2*(Sheet1!Z$3*(Sheet1!Z$2/AV387)^(Sheet1!Z$3+1)-6*(Sheet1!Z$2/AV387)^7)</f>
        <v>-43.382159837263032</v>
      </c>
      <c r="AZ387">
        <f t="shared" ref="AZ387:AZ450" si="165">AX387*AW387*$AV387^2</f>
        <v>-4.3226023308724359</v>
      </c>
      <c r="BA387">
        <f>SUM(AZ$2:AZ387)</f>
        <v>-2467.6583062951408</v>
      </c>
      <c r="BB387">
        <f t="shared" ref="BB387:BB450" si="166">AY387*AW387*$AV387^3</f>
        <v>-25.533221768407696</v>
      </c>
      <c r="BC387">
        <f>SUM(BB$2:BB387)</f>
        <v>3655.8166177187109</v>
      </c>
      <c r="BE387">
        <f t="shared" si="147"/>
        <v>0.79500000000000004</v>
      </c>
      <c r="BF387">
        <f t="shared" si="148"/>
        <v>1.1200000000000001</v>
      </c>
      <c r="BG387">
        <f>Sheet1!Z$4*Sheet1!Z$1*((Sheet1!Z$2/BE387)^Sheet1!Z$3-(Sheet1!Z$2/BE387)^6)</f>
        <v>-6.2566156836915994</v>
      </c>
      <c r="BH387">
        <f>Sheet1!Z$4*Sheet1!Z$1/Sheet1!Z$2*(Sheet1!Z$3*(Sheet1!Z$2/BE387)^(Sheet1!Z$3+1)-6*(Sheet1!Z$2/BE387)^7)</f>
        <v>-46.441015249802433</v>
      </c>
      <c r="BI387">
        <f t="shared" ref="BI387:BI450" si="167">BG387*BF387*$AV387^2</f>
        <v>-4.5184407546717571</v>
      </c>
      <c r="BJ387">
        <f>SUM(BI$2:BI387)</f>
        <v>-2460.3221039008145</v>
      </c>
      <c r="BK387">
        <f t="shared" ref="BK387:BK450" si="168">BH387*BF387*$AV387^3</f>
        <v>-26.931860967843463</v>
      </c>
      <c r="BL387">
        <f>SUM(BK$2:BK387)</f>
        <v>4045.2173070388289</v>
      </c>
    </row>
    <row r="388" spans="1:64" x14ac:dyDescent="0.25">
      <c r="A388">
        <v>0.77300000000000002</v>
      </c>
      <c r="B388">
        <v>2.0613333333333332</v>
      </c>
      <c r="C388">
        <v>1.9324999999999999</v>
      </c>
      <c r="D388">
        <v>1.0780000000000001</v>
      </c>
      <c r="E388">
        <v>1.1000000000000001</v>
      </c>
      <c r="F388">
        <v>-5.0431103005128017</v>
      </c>
      <c r="G388">
        <v>-7.3815890912917999</v>
      </c>
      <c r="H388">
        <f t="shared" si="149"/>
        <v>-3.2484502178260128</v>
      </c>
      <c r="I388">
        <f t="shared" si="150"/>
        <v>-4.8517849029435478</v>
      </c>
      <c r="J388">
        <f>SUM(H$2:H388)</f>
        <v>-2167.4661182399409</v>
      </c>
      <c r="K388">
        <f>SUM(I$2:I388)</f>
        <v>-2266.732326424265</v>
      </c>
      <c r="L388">
        <v>-38.627466137766632</v>
      </c>
      <c r="M388">
        <v>-56.174082938732838</v>
      </c>
      <c r="N388">
        <f t="shared" si="151"/>
        <v>-19.233284824300224</v>
      </c>
      <c r="O388">
        <f t="shared" si="152"/>
        <v>-28.540866756734669</v>
      </c>
      <c r="P388">
        <f>SUM(N$2:N388)</f>
        <v>3228.9041827633746</v>
      </c>
      <c r="Q388">
        <f>SUM(O$2:O388)</f>
        <v>12737.129745793864</v>
      </c>
      <c r="S388">
        <f t="shared" si="153"/>
        <v>-4.7547492048846767</v>
      </c>
      <c r="T388">
        <f>SUM(S$2:S388)</f>
        <v>-1307.9153028330488</v>
      </c>
      <c r="U388">
        <f t="shared" si="154"/>
        <v>-27.970049421599978</v>
      </c>
      <c r="V388">
        <f>SUM(U$2:U388)</f>
        <v>27370.30819838672</v>
      </c>
      <c r="X388">
        <v>1.090807198693819</v>
      </c>
      <c r="Y388">
        <f t="shared" si="155"/>
        <v>-4.8112380896771034</v>
      </c>
      <c r="Z388">
        <f>SUM(Y$2:Y388)</f>
        <v>-2483.1665567330706</v>
      </c>
      <c r="AA388">
        <f t="shared" si="156"/>
        <v>-28.302348104733898</v>
      </c>
      <c r="AB388">
        <f>SUM(AA$2:AA388)</f>
        <v>2540.8635162855594</v>
      </c>
      <c r="AD388">
        <f t="shared" si="157"/>
        <v>-1895.5409297830597</v>
      </c>
      <c r="AE388">
        <f t="shared" si="158"/>
        <v>14955.58585733614</v>
      </c>
      <c r="AG388">
        <f t="shared" si="159"/>
        <v>1.0844035993469094</v>
      </c>
      <c r="AH388">
        <f t="shared" si="160"/>
        <v>-4.7829936472808896</v>
      </c>
      <c r="AI388">
        <f>SUM(AH$2:AH388)</f>
        <v>-1895.5409297830597</v>
      </c>
      <c r="AJ388">
        <f t="shared" si="161"/>
        <v>-28.136198763166934</v>
      </c>
      <c r="AK388">
        <f>SUM(AJ$2:AJ388)</f>
        <v>14955.585857336127</v>
      </c>
      <c r="AM388">
        <f>Sheet1!U388</f>
        <v>0.82453333333333334</v>
      </c>
      <c r="AN388">
        <f t="shared" si="162"/>
        <v>1.0780000000000001</v>
      </c>
      <c r="AO388">
        <f>Sheet1!Z$4*Sheet1!Z$1*((Sheet1!Z$2/AM388)^Sheet1!Z$3-(Sheet1!Z$2/AM388)^6)</f>
        <v>-5.0431103005128044</v>
      </c>
      <c r="AP388">
        <f>Sheet1!Z$4*Sheet1!Z$1/Sheet1!Z$2*(Sheet1!Z$3*(Sheet1!Z$2/AM388)^(Sheet1!Z$3+1)-6*(Sheet1!Z$2/AM388)^7)</f>
        <v>-36.213249504156238</v>
      </c>
      <c r="AQ388">
        <f t="shared" si="163"/>
        <v>-3.6960144700598212</v>
      </c>
      <c r="AR388">
        <f>SUM(AQ$2:AQ388)</f>
        <v>-2466.0947834196645</v>
      </c>
      <c r="AS388">
        <f t="shared" si="164"/>
        <v>-21.883204066759376</v>
      </c>
      <c r="AT388">
        <f>SUM(AS$2:AS388)</f>
        <v>3673.7754257218817</v>
      </c>
      <c r="AV388">
        <f t="shared" si="145"/>
        <v>0.80500000000000005</v>
      </c>
      <c r="AW388">
        <f t="shared" si="146"/>
        <v>1.137559277207898</v>
      </c>
      <c r="AX388">
        <f>Sheet1!Z$4*Sheet1!Z$1*((Sheet1!Z$2/AV388)^Sheet1!Z$3-(Sheet1!Z$2/AV388)^6)</f>
        <v>-5.8114456602399978</v>
      </c>
      <c r="AY388">
        <f>Sheet1!Z$4*Sheet1!Z$1/Sheet1!Z$2*(Sheet1!Z$3*(Sheet1!Z$2/AV388)^(Sheet1!Z$3+1)-6*(Sheet1!Z$2/AV388)^7)</f>
        <v>-42.653194908878845</v>
      </c>
      <c r="AZ388">
        <f t="shared" si="165"/>
        <v>-4.2840050948656607</v>
      </c>
      <c r="BA388">
        <f>SUM(AZ$2:AZ388)</f>
        <v>-2471.9423113900066</v>
      </c>
      <c r="BB388">
        <f t="shared" si="166"/>
        <v>-25.311229694434257</v>
      </c>
      <c r="BC388">
        <f>SUM(BB$2:BB388)</f>
        <v>3630.5053880242767</v>
      </c>
      <c r="BE388">
        <f t="shared" si="147"/>
        <v>0.79700000000000004</v>
      </c>
      <c r="BF388">
        <f t="shared" si="148"/>
        <v>1.1220000000000001</v>
      </c>
      <c r="BG388">
        <f>Sheet1!Z$4*Sheet1!Z$1*((Sheet1!Z$2/BE388)^Sheet1!Z$3-(Sheet1!Z$2/BE388)^6)</f>
        <v>-6.1645229275337607</v>
      </c>
      <c r="BH388">
        <f>Sheet1!Z$4*Sheet1!Z$1/Sheet1!Z$2*(Sheet1!Z$3*(Sheet1!Z$2/BE388)^(Sheet1!Z$3+1)-6*(Sheet1!Z$2/BE388)^7)</f>
        <v>-45.654250873364646</v>
      </c>
      <c r="BI388">
        <f t="shared" si="167"/>
        <v>-4.4821262964691035</v>
      </c>
      <c r="BJ388">
        <f>SUM(BI$2:BI388)</f>
        <v>-2464.8042301972837</v>
      </c>
      <c r="BK388">
        <f t="shared" si="168"/>
        <v>-26.721554487901223</v>
      </c>
      <c r="BL388">
        <f>SUM(BK$2:BK388)</f>
        <v>4018.4957525509276</v>
      </c>
    </row>
    <row r="389" spans="1:64" x14ac:dyDescent="0.25">
      <c r="A389">
        <v>0.77500000000000002</v>
      </c>
      <c r="B389">
        <v>2.0666666666666669</v>
      </c>
      <c r="C389">
        <v>1.9375</v>
      </c>
      <c r="D389">
        <v>1.085</v>
      </c>
      <c r="E389">
        <v>1.1100000000000001</v>
      </c>
      <c r="F389">
        <v>-4.9665343973166234</v>
      </c>
      <c r="G389">
        <v>-7.2702171311220551</v>
      </c>
      <c r="H389">
        <f t="shared" si="149"/>
        <v>-3.2365818237913024</v>
      </c>
      <c r="I389">
        <f t="shared" si="150"/>
        <v>-4.8470083224620053</v>
      </c>
      <c r="J389">
        <f>SUM(H$2:H389)</f>
        <v>-2170.7027000637322</v>
      </c>
      <c r="K389">
        <f>SUM(I$2:I389)</f>
        <v>-2271.579334746727</v>
      </c>
      <c r="L389">
        <v>-37.950680524745927</v>
      </c>
      <c r="M389">
        <v>-55.201038187499215</v>
      </c>
      <c r="N389">
        <f t="shared" si="151"/>
        <v>-19.167011953301344</v>
      </c>
      <c r="O389">
        <f t="shared" si="152"/>
        <v>-28.521695043665723</v>
      </c>
      <c r="P389">
        <f>SUM(N$2:N389)</f>
        <v>3209.7371708100732</v>
      </c>
      <c r="Q389">
        <f>SUM(O$2:O389)</f>
        <v>12708.608050750197</v>
      </c>
      <c r="S389">
        <f t="shared" si="153"/>
        <v>-4.7378414683525003</v>
      </c>
      <c r="T389">
        <f>SUM(S$2:S389)</f>
        <v>-1312.6531443014014</v>
      </c>
      <c r="U389">
        <f t="shared" si="154"/>
        <v>-27.879314524664242</v>
      </c>
      <c r="V389">
        <f>SUM(U$2:U389)</f>
        <v>27342.428883862056</v>
      </c>
      <c r="X389">
        <v>1.0976974385893414</v>
      </c>
      <c r="Y389">
        <f t="shared" si="155"/>
        <v>-4.7932870453943819</v>
      </c>
      <c r="Z389">
        <f>SUM(Y$2:Y389)</f>
        <v>-2487.9598437784648</v>
      </c>
      <c r="AA389">
        <f t="shared" si="156"/>
        <v>-28.205578012304663</v>
      </c>
      <c r="AB389">
        <f>SUM(AA$2:AA389)</f>
        <v>2512.6579382732548</v>
      </c>
      <c r="AD389">
        <f t="shared" si="157"/>
        <v>-1900.3064940399331</v>
      </c>
      <c r="AE389">
        <f t="shared" si="158"/>
        <v>14927.543411067656</v>
      </c>
      <c r="AG389">
        <f t="shared" si="159"/>
        <v>1.0913487192946707</v>
      </c>
      <c r="AH389">
        <f t="shared" si="160"/>
        <v>-4.7655642568734411</v>
      </c>
      <c r="AI389">
        <f>SUM(AH$2:AH389)</f>
        <v>-1900.3064940399331</v>
      </c>
      <c r="AJ389">
        <f t="shared" si="161"/>
        <v>-28.042446268484451</v>
      </c>
      <c r="AK389">
        <f>SUM(AJ$2:AJ389)</f>
        <v>14927.543411067643</v>
      </c>
      <c r="AM389">
        <f>Sheet1!U389</f>
        <v>0.82666666666666677</v>
      </c>
      <c r="AN389">
        <f t="shared" si="162"/>
        <v>1.085</v>
      </c>
      <c r="AO389">
        <f>Sheet1!Z$4*Sheet1!Z$1*((Sheet1!Z$2/AM389)^Sheet1!Z$3-(Sheet1!Z$2/AM389)^6)</f>
        <v>-4.9665343973166234</v>
      </c>
      <c r="AP389">
        <f>Sheet1!Z$4*Sheet1!Z$1/Sheet1!Z$2*(Sheet1!Z$3*(Sheet1!Z$2/AM389)^(Sheet1!Z$3+1)-6*(Sheet1!Z$2/AM389)^7)</f>
        <v>-35.578762991949311</v>
      </c>
      <c r="AQ389">
        <f t="shared" si="163"/>
        <v>-3.6825108750692159</v>
      </c>
      <c r="AR389">
        <f>SUM(AQ$2:AQ389)</f>
        <v>-2469.7772942947336</v>
      </c>
      <c r="AS389">
        <f t="shared" si="164"/>
        <v>-21.807800266867318</v>
      </c>
      <c r="AT389">
        <f>SUM(AS$2:AS389)</f>
        <v>3651.9676254550145</v>
      </c>
      <c r="AV389">
        <f t="shared" si="145"/>
        <v>0.80700000000000005</v>
      </c>
      <c r="AW389">
        <f t="shared" si="146"/>
        <v>1.1404342189862855</v>
      </c>
      <c r="AX389">
        <f>Sheet1!Z$4*Sheet1!Z$1*((Sheet1!Z$2/AV389)^Sheet1!Z$3-(Sheet1!Z$2/AV389)^6)</f>
        <v>-5.7268567828461849</v>
      </c>
      <c r="AY389">
        <f>Sheet1!Z$4*Sheet1!Z$1/Sheet1!Z$2*(Sheet1!Z$3*(Sheet1!Z$2/AV389)^(Sheet1!Z$3+1)-6*(Sheet1!Z$2/AV389)^7)</f>
        <v>-41.937944620018442</v>
      </c>
      <c r="AZ389">
        <f t="shared" si="165"/>
        <v>-4.2533745857540231</v>
      </c>
      <c r="BA389">
        <f>SUM(AZ$2:AZ389)</f>
        <v>-2476.1956859757606</v>
      </c>
      <c r="BB389">
        <f t="shared" si="166"/>
        <v>-25.136105237762504</v>
      </c>
      <c r="BC389">
        <f>SUM(BB$2:BB389)</f>
        <v>3605.3692827865143</v>
      </c>
      <c r="BE389">
        <f t="shared" si="147"/>
        <v>0.79900000000000004</v>
      </c>
      <c r="BF389">
        <f t="shared" si="148"/>
        <v>1.121</v>
      </c>
      <c r="BG389">
        <f>Sheet1!Z$4*Sheet1!Z$1*((Sheet1!Z$2/BE389)^Sheet1!Z$3-(Sheet1!Z$2/BE389)^6)</f>
        <v>-6.0739887443207401</v>
      </c>
      <c r="BH389">
        <f>Sheet1!Z$4*Sheet1!Z$1/Sheet1!Z$2*(Sheet1!Z$3*(Sheet1!Z$2/BE389)^(Sheet1!Z$3+1)-6*(Sheet1!Z$2/BE389)^7)</f>
        <v>-44.882390540186925</v>
      </c>
      <c r="BI389">
        <f t="shared" si="167"/>
        <v>-4.4343162663359053</v>
      </c>
      <c r="BJ389">
        <f>SUM(BI$2:BI389)</f>
        <v>-2469.2385464636195</v>
      </c>
      <c r="BK389">
        <f t="shared" si="168"/>
        <v>-26.442480767979326</v>
      </c>
      <c r="BL389">
        <f>SUM(BK$2:BK389)</f>
        <v>3992.0532717829483</v>
      </c>
    </row>
    <row r="390" spans="1:64" x14ac:dyDescent="0.25">
      <c r="A390">
        <v>0.77700000000000002</v>
      </c>
      <c r="B390">
        <v>2.0720000000000001</v>
      </c>
      <c r="C390">
        <v>1.9424999999999999</v>
      </c>
      <c r="D390">
        <v>1.087</v>
      </c>
      <c r="E390">
        <v>1.117</v>
      </c>
      <c r="F390">
        <v>-4.8912987018290135</v>
      </c>
      <c r="G390">
        <v>-7.1607724270173261</v>
      </c>
      <c r="H390">
        <f t="shared" si="149"/>
        <v>-3.2099315159907471</v>
      </c>
      <c r="I390">
        <f t="shared" si="150"/>
        <v>-4.8289763958518606</v>
      </c>
      <c r="J390">
        <f>SUM(H$2:H390)</f>
        <v>-2173.912631579723</v>
      </c>
      <c r="K390">
        <f>SUM(I$2:I390)</f>
        <v>-2276.4083111425789</v>
      </c>
      <c r="L390">
        <v>-37.287210014597896</v>
      </c>
      <c r="M390">
        <v>-54.246761010388759</v>
      </c>
      <c r="N390">
        <f t="shared" si="151"/>
        <v>-19.013080603217208</v>
      </c>
      <c r="O390">
        <f t="shared" si="152"/>
        <v>-28.424317250146785</v>
      </c>
      <c r="P390">
        <f>SUM(N$2:N390)</f>
        <v>3190.7240902068561</v>
      </c>
      <c r="Q390">
        <f>SUM(O$2:O390)</f>
        <v>12680.183733500051</v>
      </c>
      <c r="S390">
        <f t="shared" si="153"/>
        <v>-4.6992814165541379</v>
      </c>
      <c r="T390">
        <f>SUM(S$2:S390)</f>
        <v>-1317.3524257179556</v>
      </c>
      <c r="U390">
        <f t="shared" si="154"/>
        <v>-27.660906759990652</v>
      </c>
      <c r="V390">
        <f>SUM(U$2:U390)</f>
        <v>27314.767977102067</v>
      </c>
      <c r="X390">
        <v>1.0995308586014025</v>
      </c>
      <c r="Y390">
        <f t="shared" si="155"/>
        <v>-4.7534543981171913</v>
      </c>
      <c r="Z390">
        <f>SUM(Y$2:Y390)</f>
        <v>-2492.7132981765822</v>
      </c>
      <c r="AA390">
        <f t="shared" si="156"/>
        <v>-27.979779723556451</v>
      </c>
      <c r="AB390">
        <f>SUM(AA$2:AA390)</f>
        <v>2484.6781585496983</v>
      </c>
      <c r="AD390">
        <f t="shared" si="157"/>
        <v>-1905.0328619472689</v>
      </c>
      <c r="AE390">
        <f t="shared" si="158"/>
        <v>14899.723067825882</v>
      </c>
      <c r="AG390">
        <f t="shared" si="159"/>
        <v>1.0932654293007014</v>
      </c>
      <c r="AH390">
        <f t="shared" si="160"/>
        <v>-4.726367907335665</v>
      </c>
      <c r="AI390">
        <f>SUM(AH$2:AH390)</f>
        <v>-1905.0328619472689</v>
      </c>
      <c r="AJ390">
        <f t="shared" si="161"/>
        <v>-27.82034324177355</v>
      </c>
      <c r="AK390">
        <f>SUM(AJ$2:AJ390)</f>
        <v>14899.723067825869</v>
      </c>
      <c r="AM390">
        <f>Sheet1!U390</f>
        <v>0.82880000000000009</v>
      </c>
      <c r="AN390">
        <f t="shared" si="162"/>
        <v>1.087</v>
      </c>
      <c r="AO390">
        <f>Sheet1!Z$4*Sheet1!Z$1*((Sheet1!Z$2/AM390)^Sheet1!Z$3-(Sheet1!Z$2/AM390)^6)</f>
        <v>-4.8912987018290135</v>
      </c>
      <c r="AP390">
        <f>Sheet1!Z$4*Sheet1!Z$1/Sheet1!Z$2*(Sheet1!Z$3*(Sheet1!Z$2/AM390)^(Sheet1!Z$3+1)-6*(Sheet1!Z$2/AM390)^7)</f>
        <v>-34.956759388685526</v>
      </c>
      <c r="AQ390">
        <f t="shared" si="163"/>
        <v>-3.6521887470828061</v>
      </c>
      <c r="AR390">
        <f>SUM(AQ$2:AQ390)</f>
        <v>-2473.4294830418162</v>
      </c>
      <c r="AS390">
        <f t="shared" si="164"/>
        <v>-21.632660597438246</v>
      </c>
      <c r="AT390">
        <f>SUM(AS$2:AS390)</f>
        <v>3630.3349648575763</v>
      </c>
      <c r="AV390">
        <f t="shared" si="145"/>
        <v>0.80900000000000005</v>
      </c>
      <c r="AW390">
        <f t="shared" si="146"/>
        <v>1.1412926901509117</v>
      </c>
      <c r="AX390">
        <f>Sheet1!Z$4*Sheet1!Z$1*((Sheet1!Z$2/AV390)^Sheet1!Z$3-(Sheet1!Z$2/AV390)^6)</f>
        <v>-5.6436849263989188</v>
      </c>
      <c r="AY390">
        <f>Sheet1!Z$4*Sheet1!Z$1/Sheet1!Z$2*(Sheet1!Z$3*(Sheet1!Z$2/AV390)^(Sheet1!Z$3+1)-6*(Sheet1!Z$2/AV390)^7)</f>
        <v>-41.236127576181289</v>
      </c>
      <c r="AZ390">
        <f t="shared" si="165"/>
        <v>-4.2155751815624578</v>
      </c>
      <c r="BA390">
        <f>SUM(AZ$2:AZ390)</f>
        <v>-2480.4112611573232</v>
      </c>
      <c r="BB390">
        <f t="shared" si="166"/>
        <v>-24.918418478898463</v>
      </c>
      <c r="BC390">
        <f>SUM(BB$2:BB390)</f>
        <v>3580.450864307616</v>
      </c>
      <c r="BE390">
        <f t="shared" si="147"/>
        <v>0.80100000000000005</v>
      </c>
      <c r="BF390">
        <f t="shared" si="148"/>
        <v>1.125</v>
      </c>
      <c r="BG390">
        <f>Sheet1!Z$4*Sheet1!Z$1*((Sheet1!Z$2/BE390)^Sheet1!Z$3-(Sheet1!Z$2/BE390)^6)</f>
        <v>-5.9849836342979996</v>
      </c>
      <c r="BH390">
        <f>Sheet1!Z$4*Sheet1!Z$1/Sheet1!Z$2*(Sheet1!Z$3*(Sheet1!Z$2/BE390)^(Sheet1!Z$3+1)-6*(Sheet1!Z$2/BE390)^7)</f>
        <v>-44.125127041767179</v>
      </c>
      <c r="BI390">
        <f t="shared" si="167"/>
        <v>-4.4066903332038629</v>
      </c>
      <c r="BJ390">
        <f>SUM(BI$2:BI390)</f>
        <v>-2473.6452367968232</v>
      </c>
      <c r="BK390">
        <f t="shared" si="168"/>
        <v>-26.283551999153708</v>
      </c>
      <c r="BL390">
        <f>SUM(BK$2:BK390)</f>
        <v>3965.7697197837947</v>
      </c>
    </row>
    <row r="391" spans="1:64" x14ac:dyDescent="0.25">
      <c r="A391">
        <v>0.77900000000000003</v>
      </c>
      <c r="B391">
        <v>2.0773333333333333</v>
      </c>
      <c r="C391">
        <v>1.9475</v>
      </c>
      <c r="D391">
        <v>1.0860000000000001</v>
      </c>
      <c r="E391">
        <v>1.127</v>
      </c>
      <c r="F391">
        <v>-4.8173768720912777</v>
      </c>
      <c r="G391">
        <v>-7.0532178361531734</v>
      </c>
      <c r="H391">
        <f t="shared" si="149"/>
        <v>-3.1747926331023035</v>
      </c>
      <c r="I391">
        <f t="shared" si="150"/>
        <v>-4.8237648490524752</v>
      </c>
      <c r="J391">
        <f>SUM(H$2:H391)</f>
        <v>-2177.0874242128252</v>
      </c>
      <c r="K391">
        <f>SUM(I$2:I391)</f>
        <v>-2281.2320759916315</v>
      </c>
      <c r="L391">
        <v>-36.636767475203484</v>
      </c>
      <c r="M391">
        <v>-53.310860505735327</v>
      </c>
      <c r="N391">
        <f t="shared" si="151"/>
        <v>-18.80872455310562</v>
      </c>
      <c r="O391">
        <f t="shared" si="152"/>
        <v>-28.402200028875992</v>
      </c>
      <c r="P391">
        <f>SUM(N$2:N391)</f>
        <v>3171.9153656537505</v>
      </c>
      <c r="Q391">
        <f>SUM(O$2:O391)</f>
        <v>12651.781533471176</v>
      </c>
      <c r="S391">
        <f t="shared" si="153"/>
        <v>-4.6482773966912054</v>
      </c>
      <c r="T391">
        <f>SUM(S$2:S391)</f>
        <v>-1322.0007031146467</v>
      </c>
      <c r="U391">
        <f t="shared" si="154"/>
        <v>-27.368934544240751</v>
      </c>
      <c r="V391">
        <f>SUM(U$2:U391)</f>
        <v>27287.399042557827</v>
      </c>
      <c r="X391">
        <v>1.0983327493567985</v>
      </c>
      <c r="Y391">
        <f t="shared" si="155"/>
        <v>-4.7010638055993672</v>
      </c>
      <c r="Z391">
        <f>SUM(Y$2:Y391)</f>
        <v>-2497.4143619821816</v>
      </c>
      <c r="AA391">
        <f t="shared" si="156"/>
        <v>-27.679739525729467</v>
      </c>
      <c r="AB391">
        <f>SUM(AA$2:AA391)</f>
        <v>2456.9984190239688</v>
      </c>
      <c r="AD391">
        <f t="shared" si="157"/>
        <v>-1909.7075325484143</v>
      </c>
      <c r="AE391">
        <f t="shared" si="158"/>
        <v>14872.198730790898</v>
      </c>
      <c r="AG391">
        <f t="shared" si="159"/>
        <v>1.0921663746783992</v>
      </c>
      <c r="AH391">
        <f t="shared" si="160"/>
        <v>-4.6746706011452854</v>
      </c>
      <c r="AI391">
        <f>SUM(AH$2:AH391)</f>
        <v>-1909.7075325484141</v>
      </c>
      <c r="AJ391">
        <f t="shared" si="161"/>
        <v>-27.524337034985109</v>
      </c>
      <c r="AK391">
        <f>SUM(AJ$2:AJ391)</f>
        <v>14872.198730790884</v>
      </c>
      <c r="AM391">
        <f>Sheet1!U391</f>
        <v>0.8309333333333333</v>
      </c>
      <c r="AN391">
        <f t="shared" si="162"/>
        <v>1.0860000000000001</v>
      </c>
      <c r="AO391">
        <f>Sheet1!Z$4*Sheet1!Z$1*((Sheet1!Z$2/AM391)^Sheet1!Z$3-(Sheet1!Z$2/AM391)^6)</f>
        <v>-4.8173768720912822</v>
      </c>
      <c r="AP391">
        <f>Sheet1!Z$4*Sheet1!Z$1/Sheet1!Z$2*(Sheet1!Z$3*(Sheet1!Z$2/AM391)^(Sheet1!Z$3+1)-6*(Sheet1!Z$2/AM391)^7)</f>
        <v>-34.346969508003298</v>
      </c>
      <c r="AQ391">
        <f t="shared" si="163"/>
        <v>-3.6122085069964016</v>
      </c>
      <c r="AR391">
        <f>SUM(AQ$2:AQ391)</f>
        <v>-2477.0416915488127</v>
      </c>
      <c r="AS391">
        <f t="shared" si="164"/>
        <v>-21.40014882486685</v>
      </c>
      <c r="AT391">
        <f>SUM(AS$2:AS391)</f>
        <v>3608.9348160327095</v>
      </c>
      <c r="AV391">
        <f t="shared" si="145"/>
        <v>0.81100000000000005</v>
      </c>
      <c r="AW391">
        <f t="shared" si="146"/>
        <v>1.1451802977378769</v>
      </c>
      <c r="AX391">
        <f>Sheet1!Z$4*Sheet1!Z$1*((Sheet1!Z$2/AV391)^Sheet1!Z$3-(Sheet1!Z$2/AV391)^6)</f>
        <v>-5.5619035007033402</v>
      </c>
      <c r="AY391">
        <f>Sheet1!Z$4*Sheet1!Z$1/Sheet1!Z$2*(Sheet1!Z$3*(Sheet1!Z$2/AV391)^(Sheet1!Z$3+1)-6*(Sheet1!Z$2/AV391)^7)</f>
        <v>-40.547468488577437</v>
      </c>
      <c r="AZ391">
        <f t="shared" si="165"/>
        <v>-4.1892765002928813</v>
      </c>
      <c r="BA391">
        <f>SUM(AZ$2:AZ391)</f>
        <v>-2484.6005376576163</v>
      </c>
      <c r="BB391">
        <f t="shared" si="166"/>
        <v>-24.768526749299294</v>
      </c>
      <c r="BC391">
        <f>SUM(BB$2:BB391)</f>
        <v>3555.6823375583167</v>
      </c>
      <c r="BE391">
        <f t="shared" si="147"/>
        <v>0.80300000000000005</v>
      </c>
      <c r="BF391">
        <f t="shared" si="148"/>
        <v>1.1259999999999999</v>
      </c>
      <c r="BG391">
        <f>Sheet1!Z$4*Sheet1!Z$1*((Sheet1!Z$2/BE391)^Sheet1!Z$3-(Sheet1!Z$2/BE391)^6)</f>
        <v>-5.8974787054360078</v>
      </c>
      <c r="BH391">
        <f>Sheet1!Z$4*Sheet1!Z$1/Sheet1!Z$2*(Sheet1!Z$3*(Sheet1!Z$2/BE391)^(Sheet1!Z$3+1)-6*(Sheet1!Z$2/BE391)^7)</f>
        <v>-43.382159837263032</v>
      </c>
      <c r="BI391">
        <f t="shared" si="167"/>
        <v>-4.3676364361619546</v>
      </c>
      <c r="BJ391">
        <f>SUM(BI$2:BI391)</f>
        <v>-2478.0128732329849</v>
      </c>
      <c r="BK391">
        <f t="shared" si="168"/>
        <v>-26.056262647950614</v>
      </c>
      <c r="BL391">
        <f>SUM(BK$2:BK391)</f>
        <v>3939.7134571358442</v>
      </c>
    </row>
    <row r="392" spans="1:64" x14ac:dyDescent="0.25">
      <c r="A392">
        <v>0.78100000000000003</v>
      </c>
      <c r="B392">
        <v>2.0826666666666669</v>
      </c>
      <c r="C392">
        <v>1.9524999999999999</v>
      </c>
      <c r="D392">
        <v>1.0980000000000001</v>
      </c>
      <c r="E392">
        <v>1.1279999999999999</v>
      </c>
      <c r="F392">
        <v>-4.7447431337724515</v>
      </c>
      <c r="G392">
        <v>-6.9475169890347699</v>
      </c>
      <c r="H392">
        <f t="shared" si="149"/>
        <v>-3.1777308767476389</v>
      </c>
      <c r="I392">
        <f t="shared" si="150"/>
        <v>-4.7801418546476633</v>
      </c>
      <c r="J392">
        <f>SUM(H$2:H392)</f>
        <v>-2180.265155089573</v>
      </c>
      <c r="K392">
        <f>SUM(I$2:I392)</f>
        <v>-2286.0122178462793</v>
      </c>
      <c r="L392">
        <v>-35.999072384532077</v>
      </c>
      <c r="M392">
        <v>-52.392954216116721</v>
      </c>
      <c r="N392">
        <f t="shared" si="151"/>
        <v>-18.829845293708146</v>
      </c>
      <c r="O392">
        <f t="shared" si="152"/>
        <v>-28.153674710689486</v>
      </c>
      <c r="P392">
        <f>SUM(N$2:N392)</f>
        <v>3153.0855203600422</v>
      </c>
      <c r="Q392">
        <f>SUM(O$2:O392)</f>
        <v>12623.627858760487</v>
      </c>
      <c r="S392">
        <f t="shared" si="153"/>
        <v>-4.6530104223432049</v>
      </c>
      <c r="T392">
        <f>SUM(S$2:S392)</f>
        <v>-1326.6537135369899</v>
      </c>
      <c r="U392">
        <f t="shared" si="154"/>
        <v>-27.404906766256261</v>
      </c>
      <c r="V392">
        <f>SUM(U$2:U392)</f>
        <v>27259.99413579157</v>
      </c>
      <c r="X392">
        <v>1.1102835837700291</v>
      </c>
      <c r="Y392">
        <f t="shared" si="155"/>
        <v>-4.7050647422937244</v>
      </c>
      <c r="Z392">
        <f>SUM(Y$2:Y392)</f>
        <v>-2502.1194267244755</v>
      </c>
      <c r="AA392">
        <f t="shared" si="156"/>
        <v>-27.711491891914857</v>
      </c>
      <c r="AB392">
        <f>SUM(AA$2:AA392)</f>
        <v>2429.2869271320542</v>
      </c>
      <c r="AD392">
        <f t="shared" si="157"/>
        <v>-1914.3865701307327</v>
      </c>
      <c r="AE392">
        <f t="shared" si="158"/>
        <v>14844.640531461813</v>
      </c>
      <c r="AG392">
        <f t="shared" si="159"/>
        <v>1.1041417918850147</v>
      </c>
      <c r="AH392">
        <f t="shared" si="160"/>
        <v>-4.6790375823184656</v>
      </c>
      <c r="AI392">
        <f>SUM(AH$2:AH392)</f>
        <v>-1914.3865701307325</v>
      </c>
      <c r="AJ392">
        <f t="shared" si="161"/>
        <v>-27.558199329085564</v>
      </c>
      <c r="AK392">
        <f>SUM(AJ$2:AJ392)</f>
        <v>14844.640531461799</v>
      </c>
      <c r="AM392">
        <f>Sheet1!U392</f>
        <v>0.83306666666666684</v>
      </c>
      <c r="AN392">
        <f t="shared" si="162"/>
        <v>1.0980000000000001</v>
      </c>
      <c r="AO392">
        <f>Sheet1!Z$4*Sheet1!Z$1*((Sheet1!Z$2/AM392)^Sheet1!Z$3-(Sheet1!Z$2/AM392)^6)</f>
        <v>-4.7447431337724488</v>
      </c>
      <c r="AP392">
        <f>Sheet1!Z$4*Sheet1!Z$1/Sheet1!Z$2*(Sheet1!Z$3*(Sheet1!Z$2/AM392)^(Sheet1!Z$3+1)-6*(Sheet1!Z$2/AM392)^7)</f>
        <v>-33.74913036049881</v>
      </c>
      <c r="AQ392">
        <f t="shared" si="163"/>
        <v>-3.6155515753217569</v>
      </c>
      <c r="AR392">
        <f>SUM(AQ$2:AQ392)</f>
        <v>-2480.6572431241343</v>
      </c>
      <c r="AS392">
        <f t="shared" si="164"/>
        <v>-21.424179534174606</v>
      </c>
      <c r="AT392">
        <f>SUM(AS$2:AS392)</f>
        <v>3587.510636498535</v>
      </c>
      <c r="AV392">
        <f t="shared" si="145"/>
        <v>0.81299999999999994</v>
      </c>
      <c r="AW392">
        <f t="shared" si="146"/>
        <v>1.1430162777001345</v>
      </c>
      <c r="AX392">
        <f>Sheet1!Z$4*Sheet1!Z$1*((Sheet1!Z$2/AV392)^Sheet1!Z$3-(Sheet1!Z$2/AV392)^6)</f>
        <v>-5.4814864601480977</v>
      </c>
      <c r="AY392">
        <f>Sheet1!Z$4*Sheet1!Z$1/Sheet1!Z$2*(Sheet1!Z$3*(Sheet1!Z$2/AV392)^(Sheet1!Z$3+1)-6*(Sheet1!Z$2/AV392)^7)</f>
        <v>-39.871698040434502</v>
      </c>
      <c r="AZ392">
        <f t="shared" si="165"/>
        <v>-4.1412538449360223</v>
      </c>
      <c r="BA392">
        <f>SUM(AZ$2:AZ392)</f>
        <v>-2488.7417915025521</v>
      </c>
      <c r="BB392">
        <f t="shared" si="166"/>
        <v>-24.489999915865532</v>
      </c>
      <c r="BC392">
        <f>SUM(BB$2:BB392)</f>
        <v>3531.1923376424511</v>
      </c>
      <c r="BE392">
        <f t="shared" si="147"/>
        <v>0.80500000000000005</v>
      </c>
      <c r="BF392">
        <f t="shared" si="148"/>
        <v>1.127</v>
      </c>
      <c r="BG392">
        <f>Sheet1!Z$4*Sheet1!Z$1*((Sheet1!Z$2/BE392)^Sheet1!Z$3-(Sheet1!Z$2/BE392)^6)</f>
        <v>-5.8114456602399978</v>
      </c>
      <c r="BH392">
        <f>Sheet1!Z$4*Sheet1!Z$1/Sheet1!Z$2*(Sheet1!Z$3*(Sheet1!Z$2/BE392)^(Sheet1!Z$3+1)-6*(Sheet1!Z$2/BE392)^7)</f>
        <v>-42.653194908878845</v>
      </c>
      <c r="BI392">
        <f t="shared" si="167"/>
        <v>-4.3290159757817737</v>
      </c>
      <c r="BJ392">
        <f>SUM(BI$2:BI392)</f>
        <v>-2482.3418892087666</v>
      </c>
      <c r="BK392">
        <f t="shared" si="168"/>
        <v>-25.831350962861709</v>
      </c>
      <c r="BL392">
        <f>SUM(BK$2:BK392)</f>
        <v>3913.8821061729827</v>
      </c>
    </row>
    <row r="393" spans="1:64" x14ac:dyDescent="0.25">
      <c r="A393">
        <v>0.78300000000000003</v>
      </c>
      <c r="B393">
        <v>2.0880000000000001</v>
      </c>
      <c r="C393">
        <v>1.9575</v>
      </c>
      <c r="D393">
        <v>1.1000000000000001</v>
      </c>
      <c r="E393">
        <v>1.141</v>
      </c>
      <c r="F393">
        <v>-4.6733722671064308</v>
      </c>
      <c r="G393">
        <v>-6.8436342727844242</v>
      </c>
      <c r="H393">
        <f t="shared" si="149"/>
        <v>-3.1517124428548162</v>
      </c>
      <c r="I393">
        <f t="shared" si="150"/>
        <v>-4.7873586145331952</v>
      </c>
      <c r="J393">
        <f>SUM(H$2:H393)</f>
        <v>-2183.4168675324277</v>
      </c>
      <c r="K393">
        <f>SUM(I$2:I393)</f>
        <v>-2290.7995764608127</v>
      </c>
      <c r="L393">
        <v>-35.373850673932452</v>
      </c>
      <c r="M393">
        <v>-51.49266795277579</v>
      </c>
      <c r="N393">
        <f t="shared" si="151"/>
        <v>-18.679287627170872</v>
      </c>
      <c r="O393">
        <f t="shared" si="152"/>
        <v>-28.204364898217833</v>
      </c>
      <c r="P393">
        <f>SUM(N$2:N393)</f>
        <v>3134.4062327328716</v>
      </c>
      <c r="Q393">
        <f>SUM(O$2:O393)</f>
        <v>12595.423493862269</v>
      </c>
      <c r="S393">
        <f t="shared" si="153"/>
        <v>-4.6153325819338429</v>
      </c>
      <c r="T393">
        <f>SUM(S$2:S393)</f>
        <v>-1331.2690461189238</v>
      </c>
      <c r="U393">
        <f t="shared" si="154"/>
        <v>-27.190886404942699</v>
      </c>
      <c r="V393">
        <f>SUM(U$2:U393)</f>
        <v>27232.803249386627</v>
      </c>
      <c r="X393">
        <v>1.112123331193327</v>
      </c>
      <c r="Y393">
        <f t="shared" si="155"/>
        <v>-4.6661991323503313</v>
      </c>
      <c r="Z393">
        <f>SUM(Y$2:Y393)</f>
        <v>-2506.7856258568258</v>
      </c>
      <c r="AA393">
        <f t="shared" si="156"/>
        <v>-27.490562878876563</v>
      </c>
      <c r="AB393">
        <f>SUM(AA$2:AA393)</f>
        <v>2401.7963642531777</v>
      </c>
      <c r="AD393">
        <f t="shared" si="157"/>
        <v>-1919.0273359878747</v>
      </c>
      <c r="AE393">
        <f t="shared" si="158"/>
        <v>14817.299806819901</v>
      </c>
      <c r="AG393">
        <f t="shared" si="159"/>
        <v>1.1060616655966635</v>
      </c>
      <c r="AH393">
        <f t="shared" si="160"/>
        <v>-4.6407658571420871</v>
      </c>
      <c r="AI393">
        <f>SUM(AH$2:AH393)</f>
        <v>-1919.0273359878745</v>
      </c>
      <c r="AJ393">
        <f t="shared" si="161"/>
        <v>-27.340724641909631</v>
      </c>
      <c r="AK393">
        <f>SUM(AJ$2:AJ393)</f>
        <v>14817.299806819889</v>
      </c>
      <c r="AM393">
        <f>Sheet1!U393</f>
        <v>0.83520000000000005</v>
      </c>
      <c r="AN393">
        <f t="shared" si="162"/>
        <v>1.1000000000000001</v>
      </c>
      <c r="AO393">
        <f>Sheet1!Z$4*Sheet1!Z$1*((Sheet1!Z$2/AM393)^Sheet1!Z$3-(Sheet1!Z$2/AM393)^6)</f>
        <v>-4.6733722671064308</v>
      </c>
      <c r="AP393">
        <f>Sheet1!Z$4*Sheet1!Z$1/Sheet1!Z$2*(Sheet1!Z$3*(Sheet1!Z$2/AM393)^(Sheet1!Z$3+1)-6*(Sheet1!Z$2/AM393)^7)</f>
        <v>-33.162985006811681</v>
      </c>
      <c r="AQ393">
        <f t="shared" si="163"/>
        <v>-3.585948379425925</v>
      </c>
      <c r="AR393">
        <f>SUM(AQ$2:AQ393)</f>
        <v>-2484.2431915035604</v>
      </c>
      <c r="AS393">
        <f t="shared" si="164"/>
        <v>-21.252878366914423</v>
      </c>
      <c r="AT393">
        <f>SUM(AS$2:AS393)</f>
        <v>3566.2577581316204</v>
      </c>
      <c r="AV393">
        <f t="shared" si="145"/>
        <v>0.81499999999999995</v>
      </c>
      <c r="AW393">
        <f t="shared" si="146"/>
        <v>1.1458987437535026</v>
      </c>
      <c r="AX393">
        <f>Sheet1!Z$4*Sheet1!Z$1*((Sheet1!Z$2/AV393)^Sheet1!Z$3-(Sheet1!Z$2/AV393)^6)</f>
        <v>-5.4024082918927609</v>
      </c>
      <c r="AY393">
        <f>Sheet1!Z$4*Sheet1!Z$1/Sheet1!Z$2*(Sheet1!Z$3*(Sheet1!Z$2/AV393)^(Sheet1!Z$3+1)-6*(Sheet1!Z$2/AV393)^7)</f>
        <v>-39.208552755967894</v>
      </c>
      <c r="AZ393">
        <f t="shared" si="165"/>
        <v>-4.1119598368460091</v>
      </c>
      <c r="BA393">
        <f>SUM(AZ$2:AZ393)</f>
        <v>-2492.8537513393981</v>
      </c>
      <c r="BB393">
        <f t="shared" si="166"/>
        <v>-24.32203346511292</v>
      </c>
      <c r="BC393">
        <f>SUM(BB$2:BB393)</f>
        <v>3506.8703041773383</v>
      </c>
      <c r="BE393">
        <f t="shared" si="147"/>
        <v>0.80700000000000005</v>
      </c>
      <c r="BF393">
        <f t="shared" si="148"/>
        <v>1.1299999999999999</v>
      </c>
      <c r="BG393">
        <f>Sheet1!Z$4*Sheet1!Z$1*((Sheet1!Z$2/BE393)^Sheet1!Z$3-(Sheet1!Z$2/BE393)^6)</f>
        <v>-5.7268567828461849</v>
      </c>
      <c r="BH393">
        <f>Sheet1!Z$4*Sheet1!Z$1/Sheet1!Z$2*(Sheet1!Z$3*(Sheet1!Z$2/BE393)^(Sheet1!Z$3+1)-6*(Sheet1!Z$2/BE393)^7)</f>
        <v>-41.937944620018442</v>
      </c>
      <c r="BI393">
        <f t="shared" si="167"/>
        <v>-4.2984312346421873</v>
      </c>
      <c r="BJ393">
        <f>SUM(BI$2:BI393)</f>
        <v>-2486.6403204434087</v>
      </c>
      <c r="BK393">
        <f t="shared" si="168"/>
        <v>-25.654196183715175</v>
      </c>
      <c r="BL393">
        <f>SUM(BK$2:BK393)</f>
        <v>3888.2279099892676</v>
      </c>
    </row>
    <row r="394" spans="1:64" x14ac:dyDescent="0.25">
      <c r="A394">
        <v>0.78500000000000003</v>
      </c>
      <c r="B394">
        <v>2.0933333333333333</v>
      </c>
      <c r="C394">
        <v>1.9624999999999999</v>
      </c>
      <c r="D394">
        <v>1.103</v>
      </c>
      <c r="E394">
        <v>1.143</v>
      </c>
      <c r="F394">
        <v>-4.6032395941389463</v>
      </c>
      <c r="G394">
        <v>-6.7415348147775349</v>
      </c>
      <c r="H394">
        <f t="shared" si="149"/>
        <v>-3.1288043447447946</v>
      </c>
      <c r="I394">
        <f t="shared" si="150"/>
        <v>-4.7483675188830761</v>
      </c>
      <c r="J394">
        <f>SUM(H$2:H394)</f>
        <v>-2186.5456718771725</v>
      </c>
      <c r="K394">
        <f>SUM(I$2:I394)</f>
        <v>-2295.5479439796959</v>
      </c>
      <c r="L394">
        <v>-34.760834575002718</v>
      </c>
      <c r="M394">
        <v>-50.609635622818566</v>
      </c>
      <c r="N394">
        <f t="shared" si="151"/>
        <v>-18.547042945843121</v>
      </c>
      <c r="O394">
        <f t="shared" si="152"/>
        <v>-27.9826223376607</v>
      </c>
      <c r="P394">
        <f>SUM(N$2:N394)</f>
        <v>3115.8591897870283</v>
      </c>
      <c r="Q394">
        <f>SUM(O$2:O394)</f>
        <v>12567.440871524608</v>
      </c>
      <c r="S394">
        <f t="shared" si="153"/>
        <v>-4.5821954272336241</v>
      </c>
      <c r="T394">
        <f>SUM(S$2:S394)</f>
        <v>-1335.8512415461576</v>
      </c>
      <c r="U394">
        <f t="shared" si="154"/>
        <v>-27.003352964514214</v>
      </c>
      <c r="V394">
        <f>SUM(U$2:U394)</f>
        <v>27205.799896422111</v>
      </c>
      <c r="X394">
        <v>1.1149763691306223</v>
      </c>
      <c r="Y394">
        <f t="shared" si="155"/>
        <v>-4.6319488849536601</v>
      </c>
      <c r="Z394">
        <f>SUM(Y$2:Y394)</f>
        <v>-2511.4175747417794</v>
      </c>
      <c r="AA394">
        <f t="shared" si="156"/>
        <v>-27.2965552517921</v>
      </c>
      <c r="AB394">
        <f>SUM(AA$2:AA394)</f>
        <v>2374.4998090013855</v>
      </c>
      <c r="AD394">
        <f t="shared" si="157"/>
        <v>-1923.6344081439684</v>
      </c>
      <c r="AE394">
        <f t="shared" si="158"/>
        <v>14790.149852711749</v>
      </c>
      <c r="AG394">
        <f t="shared" si="159"/>
        <v>1.1089881845653111</v>
      </c>
      <c r="AH394">
        <f t="shared" si="160"/>
        <v>-4.6070721560936425</v>
      </c>
      <c r="AI394">
        <f>SUM(AH$2:AH394)</f>
        <v>-1923.6344081439681</v>
      </c>
      <c r="AJ394">
        <f t="shared" si="161"/>
        <v>-27.149954108153157</v>
      </c>
      <c r="AK394">
        <f>SUM(AJ$2:AJ394)</f>
        <v>14790.149852711735</v>
      </c>
      <c r="AM394">
        <f>Sheet1!U394</f>
        <v>0.83733333333333337</v>
      </c>
      <c r="AN394">
        <f t="shared" si="162"/>
        <v>1.103</v>
      </c>
      <c r="AO394">
        <f>Sheet1!Z$4*Sheet1!Z$1*((Sheet1!Z$2/AM394)^Sheet1!Z$3-(Sheet1!Z$2/AM394)^6)</f>
        <v>-4.6032395941389463</v>
      </c>
      <c r="AP394">
        <f>Sheet1!Z$4*Sheet1!Z$1/Sheet1!Z$2*(Sheet1!Z$3*(Sheet1!Z$2/AM394)^(Sheet1!Z$3+1)-6*(Sheet1!Z$2/AM394)^7)</f>
        <v>-32.588282414065056</v>
      </c>
      <c r="AQ394">
        <f t="shared" si="163"/>
        <v>-3.5598840544651886</v>
      </c>
      <c r="AR394">
        <f>SUM(AQ$2:AQ394)</f>
        <v>-2487.8030755580257</v>
      </c>
      <c r="AS394">
        <f t="shared" si="164"/>
        <v>-21.102413307270407</v>
      </c>
      <c r="AT394">
        <f>SUM(AS$2:AS394)</f>
        <v>3545.1553448243499</v>
      </c>
      <c r="AV394">
        <f t="shared" si="145"/>
        <v>0.81699999999999995</v>
      </c>
      <c r="AW394">
        <f t="shared" si="146"/>
        <v>1.147774234649263</v>
      </c>
      <c r="AX394">
        <f>Sheet1!Z$4*Sheet1!Z$1*((Sheet1!Z$2/AV394)^Sheet1!Z$3-(Sheet1!Z$2/AV394)^6)</f>
        <v>-5.3246440043147141</v>
      </c>
      <c r="AY394">
        <f>Sheet1!Z$4*Sheet1!Z$1/Sheet1!Z$2*(Sheet1!Z$3*(Sheet1!Z$2/AV394)^(Sheet1!Z$3+1)-6*(Sheet1!Z$2/AV394)^7)</f>
        <v>-38.557774871984726</v>
      </c>
      <c r="AZ394">
        <f t="shared" si="165"/>
        <v>-4.0793518125042656</v>
      </c>
      <c r="BA394">
        <f>SUM(AZ$2:AZ394)</f>
        <v>-2496.9331031519023</v>
      </c>
      <c r="BB394">
        <f t="shared" si="166"/>
        <v>-24.134294299068642</v>
      </c>
      <c r="BC394">
        <f>SUM(BB$2:BB394)</f>
        <v>3482.7360098782697</v>
      </c>
      <c r="BE394">
        <f t="shared" si="147"/>
        <v>0.80900000000000005</v>
      </c>
      <c r="BF394">
        <f t="shared" si="148"/>
        <v>1.131</v>
      </c>
      <c r="BG394">
        <f>Sheet1!Z$4*Sheet1!Z$1*((Sheet1!Z$2/BE394)^Sheet1!Z$3-(Sheet1!Z$2/BE394)^6)</f>
        <v>-5.6436849263989188</v>
      </c>
      <c r="BH394">
        <f>Sheet1!Z$4*Sheet1!Z$1/Sheet1!Z$2*(Sheet1!Z$3*(Sheet1!Z$2/BE394)^(Sheet1!Z$3+1)-6*(Sheet1!Z$2/BE394)^7)</f>
        <v>-41.236127576181289</v>
      </c>
      <c r="BI394">
        <f t="shared" si="167"/>
        <v>-4.2605873944637453</v>
      </c>
      <c r="BJ394">
        <f>SUM(BI$2:BI394)</f>
        <v>-2490.9009078378722</v>
      </c>
      <c r="BK394">
        <f t="shared" si="168"/>
        <v>-25.433530447022758</v>
      </c>
      <c r="BL394">
        <f>SUM(BK$2:BK394)</f>
        <v>3862.7943795422448</v>
      </c>
    </row>
    <row r="395" spans="1:64" x14ac:dyDescent="0.25">
      <c r="A395">
        <v>0.78700000000000003</v>
      </c>
      <c r="B395">
        <v>2.0986666666666669</v>
      </c>
      <c r="C395">
        <v>1.9675</v>
      </c>
      <c r="D395">
        <v>1.103</v>
      </c>
      <c r="E395">
        <v>1.149</v>
      </c>
      <c r="F395">
        <v>-4.5343209662772441</v>
      </c>
      <c r="G395">
        <v>-6.6411844666213256</v>
      </c>
      <c r="H395">
        <f t="shared" si="149"/>
        <v>-3.0976848803460744</v>
      </c>
      <c r="I395">
        <f t="shared" si="150"/>
        <v>-4.7262320054108953</v>
      </c>
      <c r="J395">
        <f>SUM(H$2:H395)</f>
        <v>-2189.6433567575186</v>
      </c>
      <c r="K395">
        <f>SUM(I$2:I395)</f>
        <v>-2300.2741759851069</v>
      </c>
      <c r="L395">
        <v>-34.159762469974737</v>
      </c>
      <c r="M395">
        <v>-49.743499059212752</v>
      </c>
      <c r="N395">
        <f t="shared" si="151"/>
        <v>-18.365998803031896</v>
      </c>
      <c r="O395">
        <f t="shared" si="152"/>
        <v>-27.859964386873912</v>
      </c>
      <c r="P395">
        <f>SUM(N$2:N395)</f>
        <v>3097.4931909839966</v>
      </c>
      <c r="Q395">
        <f>SUM(O$2:O395)</f>
        <v>12539.580907137733</v>
      </c>
      <c r="S395">
        <f t="shared" si="153"/>
        <v>-4.5370181914431829</v>
      </c>
      <c r="T395">
        <f>SUM(S$2:S395)</f>
        <v>-1340.3882597376007</v>
      </c>
      <c r="U395">
        <f t="shared" si="154"/>
        <v>-26.744595925780612</v>
      </c>
      <c r="V395">
        <f>SUM(U$2:U395)</f>
        <v>27179.055300496329</v>
      </c>
      <c r="X395">
        <v>1.1147993850708287</v>
      </c>
      <c r="Y395">
        <f t="shared" si="155"/>
        <v>-4.5855531186545999</v>
      </c>
      <c r="Z395">
        <f>SUM(Y$2:Y395)</f>
        <v>-2516.0031278604338</v>
      </c>
      <c r="AA395">
        <f t="shared" si="156"/>
        <v>-27.030697272917511</v>
      </c>
      <c r="AB395">
        <f>SUM(AA$2:AA395)</f>
        <v>2347.4691117284679</v>
      </c>
      <c r="AD395">
        <f t="shared" si="157"/>
        <v>-1928.1956937990171</v>
      </c>
      <c r="AE395">
        <f t="shared" si="158"/>
        <v>14763.262206112398</v>
      </c>
      <c r="AG395">
        <f t="shared" si="159"/>
        <v>1.1088996925354144</v>
      </c>
      <c r="AH395">
        <f t="shared" si="160"/>
        <v>-4.5612856550488914</v>
      </c>
      <c r="AI395">
        <f>SUM(AH$2:AH395)</f>
        <v>-1928.1956937990171</v>
      </c>
      <c r="AJ395">
        <f t="shared" si="161"/>
        <v>-26.887646599349065</v>
      </c>
      <c r="AK395">
        <f>SUM(AJ$2:AJ395)</f>
        <v>14763.262206112386</v>
      </c>
      <c r="AM395">
        <f>Sheet1!U395</f>
        <v>0.83946666666666681</v>
      </c>
      <c r="AN395">
        <f t="shared" si="162"/>
        <v>1.103</v>
      </c>
      <c r="AO395">
        <f>Sheet1!Z$4*Sheet1!Z$1*((Sheet1!Z$2/AM395)^Sheet1!Z$3-(Sheet1!Z$2/AM395)^6)</f>
        <v>-4.5343209662772423</v>
      </c>
      <c r="AP395">
        <f>Sheet1!Z$4*Sheet1!Z$1/Sheet1!Z$2*(Sheet1!Z$3*(Sheet1!Z$2/AM395)^(Sheet1!Z$3+1)-6*(Sheet1!Z$2/AM395)^7)</f>
        <v>-32.024777315601305</v>
      </c>
      <c r="AQ395">
        <f t="shared" si="163"/>
        <v>-3.5244770194159774</v>
      </c>
      <c r="AR395">
        <f>SUM(AQ$2:AQ395)</f>
        <v>-2491.3275525774416</v>
      </c>
      <c r="AS395">
        <f t="shared" si="164"/>
        <v>-20.896425304782959</v>
      </c>
      <c r="AT395">
        <f>SUM(AS$2:AS395)</f>
        <v>3524.2589195195669</v>
      </c>
      <c r="AV395">
        <f t="shared" si="145"/>
        <v>0.81899999999999995</v>
      </c>
      <c r="AW395">
        <f t="shared" si="146"/>
        <v>1.153685425067013</v>
      </c>
      <c r="AX395">
        <f>Sheet1!Z$4*Sheet1!Z$1*((Sheet1!Z$2/AV395)^Sheet1!Z$3-(Sheet1!Z$2/AV395)^6)</f>
        <v>-5.2481691157101693</v>
      </c>
      <c r="AY395">
        <f>Sheet1!Z$4*Sheet1!Z$1/Sheet1!Z$2*(Sheet1!Z$3*(Sheet1!Z$2/AV395)^(Sheet1!Z$3+1)-6*(Sheet1!Z$2/AV395)^7)</f>
        <v>-37.919112212089189</v>
      </c>
      <c r="AZ395">
        <f t="shared" si="165"/>
        <v>-4.0612809197059088</v>
      </c>
      <c r="BA395">
        <f>SUM(AZ$2:AZ395)</f>
        <v>-2500.9943840716082</v>
      </c>
      <c r="BB395">
        <f t="shared" si="166"/>
        <v>-24.032407097787047</v>
      </c>
      <c r="BC395">
        <f>SUM(BB$2:BB395)</f>
        <v>3458.7036027804825</v>
      </c>
      <c r="BE395">
        <f t="shared" si="147"/>
        <v>0.81100000000000005</v>
      </c>
      <c r="BF395">
        <f t="shared" si="148"/>
        <v>1.135</v>
      </c>
      <c r="BG395">
        <f>Sheet1!Z$4*Sheet1!Z$1*((Sheet1!Z$2/BE395)^Sheet1!Z$3-(Sheet1!Z$2/BE395)^6)</f>
        <v>-5.5619035007033402</v>
      </c>
      <c r="BH395">
        <f>Sheet1!Z$4*Sheet1!Z$1/Sheet1!Z$2*(Sheet1!Z$3*(Sheet1!Z$2/BE395)^(Sheet1!Z$3+1)-6*(Sheet1!Z$2/BE395)^7)</f>
        <v>-40.547468488577437</v>
      </c>
      <c r="BI395">
        <f t="shared" si="167"/>
        <v>-4.2343535278300344</v>
      </c>
      <c r="BJ395">
        <f>SUM(BI$2:BI395)</f>
        <v>-2495.1352613657023</v>
      </c>
      <c r="BK395">
        <f t="shared" si="168"/>
        <v>-25.281993292783792</v>
      </c>
      <c r="BL395">
        <f>SUM(BK$2:BK395)</f>
        <v>3837.5123862494611</v>
      </c>
    </row>
    <row r="396" spans="1:64" x14ac:dyDescent="0.25">
      <c r="A396">
        <v>0.78900000000000003</v>
      </c>
      <c r="B396">
        <v>2.1040000000000001</v>
      </c>
      <c r="C396">
        <v>1.9724999999999999</v>
      </c>
      <c r="D396">
        <v>1.111</v>
      </c>
      <c r="E396">
        <v>1.1559999999999999</v>
      </c>
      <c r="F396">
        <v>-4.4665927521355613</v>
      </c>
      <c r="G396">
        <v>-6.5425497884707751</v>
      </c>
      <c r="H396">
        <f t="shared" si="149"/>
        <v>-3.0891885909705743</v>
      </c>
      <c r="I396">
        <f t="shared" si="150"/>
        <v>-4.7082430802201198</v>
      </c>
      <c r="J396">
        <f>SUM(H$2:H396)</f>
        <v>-2192.7325453484891</v>
      </c>
      <c r="K396">
        <f>SUM(I$2:I396)</f>
        <v>-2304.9824190653271</v>
      </c>
      <c r="L396">
        <v>-33.570378745548474</v>
      </c>
      <c r="M396">
        <v>-48.893907853603935</v>
      </c>
      <c r="N396">
        <f t="shared" si="151"/>
        <v>-18.318980890289993</v>
      </c>
      <c r="O396">
        <f t="shared" si="152"/>
        <v>-27.76154253146176</v>
      </c>
      <c r="P396">
        <f>SUM(N$2:N396)</f>
        <v>3079.1742100937067</v>
      </c>
      <c r="Q396">
        <f>SUM(O$2:O396)</f>
        <v>12511.819364606272</v>
      </c>
      <c r="S396">
        <f t="shared" si="153"/>
        <v>-4.5249637215610328</v>
      </c>
      <c r="T396">
        <f>SUM(S$2:S396)</f>
        <v>-1344.9132234591618</v>
      </c>
      <c r="U396">
        <f t="shared" si="154"/>
        <v>-26.680859647451573</v>
      </c>
      <c r="V396">
        <f>SUM(U$2:U396)</f>
        <v>27152.374440848878</v>
      </c>
      <c r="X396">
        <v>1.1227097042919767</v>
      </c>
      <c r="Y396">
        <f t="shared" si="155"/>
        <v>-4.5726558791770557</v>
      </c>
      <c r="Z396">
        <f>SUM(Y$2:Y396)</f>
        <v>-2520.5757837396109</v>
      </c>
      <c r="AA396">
        <f t="shared" si="156"/>
        <v>-26.962070247566238</v>
      </c>
      <c r="AB396">
        <f>SUM(AA$2:AA396)</f>
        <v>2320.5070414809015</v>
      </c>
      <c r="AD396">
        <f t="shared" si="157"/>
        <v>-1932.7445035993865</v>
      </c>
      <c r="AE396">
        <f t="shared" si="158"/>
        <v>14736.44074116489</v>
      </c>
      <c r="AG396">
        <f t="shared" si="159"/>
        <v>1.1168548521459885</v>
      </c>
      <c r="AH396">
        <f t="shared" si="160"/>
        <v>-4.5488098003690451</v>
      </c>
      <c r="AI396">
        <f>SUM(AH$2:AH396)</f>
        <v>-1932.7445035993862</v>
      </c>
      <c r="AJ396">
        <f t="shared" si="161"/>
        <v>-26.821464947508911</v>
      </c>
      <c r="AK396">
        <f>SUM(AJ$2:AJ396)</f>
        <v>14736.440741164877</v>
      </c>
      <c r="AM396">
        <f>Sheet1!U396</f>
        <v>0.84160000000000013</v>
      </c>
      <c r="AN396">
        <f t="shared" si="162"/>
        <v>1.111</v>
      </c>
      <c r="AO396">
        <f>Sheet1!Z$4*Sheet1!Z$1*((Sheet1!Z$2/AM396)^Sheet1!Z$3-(Sheet1!Z$2/AM396)^6)</f>
        <v>-4.4665927521355613</v>
      </c>
      <c r="AP396">
        <f>Sheet1!Z$4*Sheet1!Z$1/Sheet1!Z$2*(Sheet1!Z$3*(Sheet1!Z$2/AM396)^(Sheet1!Z$3+1)-6*(Sheet1!Z$2/AM396)^7)</f>
        <v>-31.4722300739517</v>
      </c>
      <c r="AQ396">
        <f t="shared" si="163"/>
        <v>-3.5148101301709653</v>
      </c>
      <c r="AR396">
        <f>SUM(AQ$2:AQ396)</f>
        <v>-2494.8423627076127</v>
      </c>
      <c r="AS396">
        <f t="shared" si="164"/>
        <v>-20.842929368507733</v>
      </c>
      <c r="AT396">
        <f>SUM(AS$2:AS396)</f>
        <v>3503.4159901510593</v>
      </c>
      <c r="AV396">
        <f t="shared" si="145"/>
        <v>0.82099999999999995</v>
      </c>
      <c r="AW396">
        <f t="shared" si="146"/>
        <v>1.1464889611929965</v>
      </c>
      <c r="AX396">
        <f>Sheet1!Z$4*Sheet1!Z$1*((Sheet1!Z$2/AV396)^Sheet1!Z$3-(Sheet1!Z$2/AV396)^6)</f>
        <v>-5.1729596432442415</v>
      </c>
      <c r="AY396">
        <f>Sheet1!Z$4*Sheet1!Z$1/Sheet1!Z$2*(Sheet1!Z$3*(Sheet1!Z$2/AV396)^(Sheet1!Z$3+1)-6*(Sheet1!Z$2/AV396)^7)</f>
        <v>-37.292318063456833</v>
      </c>
      <c r="AZ396">
        <f t="shared" si="165"/>
        <v>-3.997562680440117</v>
      </c>
      <c r="BA396">
        <f>SUM(AZ$2:AZ396)</f>
        <v>-2504.9919467520485</v>
      </c>
      <c r="BB396">
        <f t="shared" si="166"/>
        <v>-23.660217276972993</v>
      </c>
      <c r="BC396">
        <f>SUM(BB$2:BB396)</f>
        <v>3435.0433855035094</v>
      </c>
      <c r="BE396">
        <f t="shared" si="147"/>
        <v>0.81299999999999994</v>
      </c>
      <c r="BF396">
        <f t="shared" si="148"/>
        <v>1.133</v>
      </c>
      <c r="BG396">
        <f>Sheet1!Z$4*Sheet1!Z$1*((Sheet1!Z$2/BE396)^Sheet1!Z$3-(Sheet1!Z$2/BE396)^6)</f>
        <v>-5.4814864601480977</v>
      </c>
      <c r="BH396">
        <f>Sheet1!Z$4*Sheet1!Z$1/Sheet1!Z$2*(Sheet1!Z$3*(Sheet1!Z$2/BE396)^(Sheet1!Z$3+1)-6*(Sheet1!Z$2/BE396)^7)</f>
        <v>-39.871698040434502</v>
      </c>
      <c r="BI396">
        <f t="shared" si="167"/>
        <v>-4.1861479148909462</v>
      </c>
      <c r="BJ396">
        <f>SUM(BI$2:BI396)</f>
        <v>-2499.3214092805933</v>
      </c>
      <c r="BK396">
        <f t="shared" si="168"/>
        <v>-24.999084979280674</v>
      </c>
      <c r="BL396">
        <f>SUM(BK$2:BK396)</f>
        <v>3812.5133012701804</v>
      </c>
    </row>
    <row r="397" spans="1:64" x14ac:dyDescent="0.25">
      <c r="A397">
        <v>0.79100000000000004</v>
      </c>
      <c r="B397">
        <v>2.1093333333333333</v>
      </c>
      <c r="C397">
        <v>1.9775</v>
      </c>
      <c r="D397">
        <v>1.1140000000000001</v>
      </c>
      <c r="E397">
        <v>1.163</v>
      </c>
      <c r="F397">
        <v>-4.400031825669541</v>
      </c>
      <c r="G397">
        <v>-6.4455980336760978</v>
      </c>
      <c r="H397">
        <f t="shared" si="149"/>
        <v>-3.0668601723664533</v>
      </c>
      <c r="I397">
        <f t="shared" si="150"/>
        <v>-4.6902490037077795</v>
      </c>
      <c r="J397">
        <f>SUM(H$2:H397)</f>
        <v>-2195.7994055208555</v>
      </c>
      <c r="K397">
        <f>SUM(I$2:I397)</f>
        <v>-2309.6726680690349</v>
      </c>
      <c r="L397">
        <v>-32.992433650111408</v>
      </c>
      <c r="M397">
        <v>-48.060519191961689</v>
      </c>
      <c r="N397">
        <f t="shared" si="151"/>
        <v>-18.189844788642635</v>
      </c>
      <c r="O397">
        <f t="shared" si="152"/>
        <v>-27.66289468476365</v>
      </c>
      <c r="P397">
        <f>SUM(N$2:N397)</f>
        <v>3060.9843653050639</v>
      </c>
      <c r="Q397">
        <f>SUM(O$2:O397)</f>
        <v>12484.156469921509</v>
      </c>
      <c r="S397">
        <f t="shared" si="153"/>
        <v>-4.4926374807656639</v>
      </c>
      <c r="T397">
        <f>SUM(S$2:S397)</f>
        <v>-1349.4058609399274</v>
      </c>
      <c r="U397">
        <f t="shared" si="154"/>
        <v>-26.497390093574126</v>
      </c>
      <c r="V397">
        <f>SUM(U$2:U397)</f>
        <v>27125.877050755305</v>
      </c>
      <c r="X397">
        <v>1.1255685479694186</v>
      </c>
      <c r="Y397">
        <f t="shared" si="155"/>
        <v>-4.5392921416323109</v>
      </c>
      <c r="Z397">
        <f>SUM(Y$2:Y397)</f>
        <v>-2525.1150758812432</v>
      </c>
      <c r="AA397">
        <f t="shared" si="156"/>
        <v>-26.772557354222158</v>
      </c>
      <c r="AB397">
        <f>SUM(AA$2:AA397)</f>
        <v>2293.7344841266795</v>
      </c>
      <c r="AD397">
        <f t="shared" si="157"/>
        <v>-1937.2604684105854</v>
      </c>
      <c r="AE397">
        <f t="shared" si="158"/>
        <v>14709.805767440992</v>
      </c>
      <c r="AG397">
        <f t="shared" si="159"/>
        <v>1.1197842739847093</v>
      </c>
      <c r="AH397">
        <f t="shared" si="160"/>
        <v>-4.5159648111989874</v>
      </c>
      <c r="AI397">
        <f>SUM(AH$2:AH397)</f>
        <v>-1937.2604684105852</v>
      </c>
      <c r="AJ397">
        <f t="shared" si="161"/>
        <v>-26.634973723898138</v>
      </c>
      <c r="AK397">
        <f>SUM(AJ$2:AJ397)</f>
        <v>14709.805767440979</v>
      </c>
      <c r="AM397">
        <f>Sheet1!U397</f>
        <v>0.84373333333333334</v>
      </c>
      <c r="AN397">
        <f t="shared" si="162"/>
        <v>1.1140000000000001</v>
      </c>
      <c r="AO397">
        <f>Sheet1!Z$4*Sheet1!Z$1*((Sheet1!Z$2/AM397)^Sheet1!Z$3-(Sheet1!Z$2/AM397)^6)</f>
        <v>-4.4000318256695437</v>
      </c>
      <c r="AP397">
        <f>Sheet1!Z$4*Sheet1!Z$1/Sheet1!Z$2*(Sheet1!Z$3*(Sheet1!Z$2/AM397)^(Sheet1!Z$3+1)-6*(Sheet1!Z$2/AM397)^7)</f>
        <v>-30.930406546979473</v>
      </c>
      <c r="AQ397">
        <f t="shared" si="163"/>
        <v>-3.4894053516702774</v>
      </c>
      <c r="AR397">
        <f>SUM(AQ$2:AQ397)</f>
        <v>-2498.3317680592831</v>
      </c>
      <c r="AS397">
        <f t="shared" si="164"/>
        <v>-20.696001181744528</v>
      </c>
      <c r="AT397">
        <f>SUM(AS$2:AS397)</f>
        <v>3482.7199889693147</v>
      </c>
      <c r="AV397">
        <f t="shared" si="145"/>
        <v>0.82299999999999995</v>
      </c>
      <c r="AW397">
        <f t="shared" si="146"/>
        <v>1.1524033658195978</v>
      </c>
      <c r="AX397">
        <f>Sheet1!Z$4*Sheet1!Z$1*((Sheet1!Z$2/AV397)^Sheet1!Z$3-(Sheet1!Z$2/AV397)^6)</f>
        <v>-5.0989920921448935</v>
      </c>
      <c r="AY397">
        <f>Sheet1!Z$4*Sheet1!Z$1/Sheet1!Z$2*(Sheet1!Z$3*(Sheet1!Z$2/AV397)^(Sheet1!Z$3+1)-6*(Sheet1!Z$2/AV397)^7)</f>
        <v>-36.677151056143479</v>
      </c>
      <c r="AZ397">
        <f t="shared" si="165"/>
        <v>-3.9800499900279815</v>
      </c>
      <c r="BA397">
        <f>SUM(AZ$2:AZ397)</f>
        <v>-2508.9719967420765</v>
      </c>
      <c r="BB397">
        <f t="shared" si="166"/>
        <v>-23.561319994842609</v>
      </c>
      <c r="BC397">
        <f>SUM(BB$2:BB397)</f>
        <v>3411.4820655086669</v>
      </c>
      <c r="BE397">
        <f t="shared" si="147"/>
        <v>0.81499999999999995</v>
      </c>
      <c r="BF397">
        <f t="shared" si="148"/>
        <v>1.1359999999999999</v>
      </c>
      <c r="BG397">
        <f>Sheet1!Z$4*Sheet1!Z$1*((Sheet1!Z$2/BE397)^Sheet1!Z$3-(Sheet1!Z$2/BE397)^6)</f>
        <v>-5.4024082918927609</v>
      </c>
      <c r="BH397">
        <f>Sheet1!Z$4*Sheet1!Z$1/Sheet1!Z$2*(Sheet1!Z$3*(Sheet1!Z$2/BE397)^(Sheet1!Z$3+1)-6*(Sheet1!Z$2/BE397)^7)</f>
        <v>-39.208552755967894</v>
      </c>
      <c r="BI397">
        <f t="shared" si="167"/>
        <v>-4.1568600675471936</v>
      </c>
      <c r="BJ397">
        <f>SUM(BI$2:BI397)</f>
        <v>-2503.4782693481407</v>
      </c>
      <c r="BK397">
        <f t="shared" si="168"/>
        <v>-24.828966880252185</v>
      </c>
      <c r="BL397">
        <f>SUM(BK$2:BK397)</f>
        <v>3787.6843343899282</v>
      </c>
    </row>
    <row r="398" spans="1:64" x14ac:dyDescent="0.25">
      <c r="A398">
        <v>0.79300000000000004</v>
      </c>
      <c r="B398">
        <v>2.1146666666666669</v>
      </c>
      <c r="C398">
        <v>1.9824999999999999</v>
      </c>
      <c r="D398">
        <v>1.1180000000000001</v>
      </c>
      <c r="E398">
        <v>1.169</v>
      </c>
      <c r="F398">
        <v>-4.3346155545928395</v>
      </c>
      <c r="G398">
        <v>-6.3502971337560723</v>
      </c>
      <c r="H398">
        <f t="shared" si="149"/>
        <v>-3.0474652584031912</v>
      </c>
      <c r="I398">
        <f t="shared" si="150"/>
        <v>-4.6682588846482211</v>
      </c>
      <c r="J398">
        <f>SUM(H$2:H398)</f>
        <v>-2198.8468707792586</v>
      </c>
      <c r="K398">
        <f>SUM(I$2:I398)</f>
        <v>-2314.3409269536833</v>
      </c>
      <c r="L398">
        <v>-32.425683154278119</v>
      </c>
      <c r="M398">
        <v>-47.242997693061106</v>
      </c>
      <c r="N398">
        <f t="shared" si="151"/>
        <v>-18.078004918070256</v>
      </c>
      <c r="O398">
        <f t="shared" si="152"/>
        <v>-27.54048093887663</v>
      </c>
      <c r="P398">
        <f>SUM(N$2:N398)</f>
        <v>3042.9063603869936</v>
      </c>
      <c r="Q398">
        <f>SUM(O$2:O398)</f>
        <v>12456.615988982632</v>
      </c>
      <c r="S398">
        <f t="shared" si="153"/>
        <v>-4.4645966065326874</v>
      </c>
      <c r="T398">
        <f>SUM(S$2:S398)</f>
        <v>-1353.8704575464601</v>
      </c>
      <c r="U398">
        <f t="shared" si="154"/>
        <v>-26.338971505272948</v>
      </c>
      <c r="V398">
        <f>SUM(U$2:U398)</f>
        <v>27099.538079250033</v>
      </c>
      <c r="X398">
        <v>1.1294396047679653</v>
      </c>
      <c r="Y398">
        <f t="shared" si="155"/>
        <v>-4.5102792725676899</v>
      </c>
      <c r="Z398">
        <f>SUM(Y$2:Y398)</f>
        <v>-2529.6253551538111</v>
      </c>
      <c r="AA398">
        <f t="shared" si="156"/>
        <v>-26.608477251261338</v>
      </c>
      <c r="AB398">
        <f>SUM(AA$2:AA398)</f>
        <v>2267.1260068754182</v>
      </c>
      <c r="AD398">
        <f t="shared" si="157"/>
        <v>-1941.7479063501355</v>
      </c>
      <c r="AE398">
        <f t="shared" si="158"/>
        <v>14683.332043062725</v>
      </c>
      <c r="AG398">
        <f t="shared" si="159"/>
        <v>1.1237198023839827</v>
      </c>
      <c r="AH398">
        <f t="shared" si="160"/>
        <v>-4.4874379395501887</v>
      </c>
      <c r="AI398">
        <f>SUM(AH$2:AH398)</f>
        <v>-1941.7479063501353</v>
      </c>
      <c r="AJ398">
        <f t="shared" si="161"/>
        <v>-26.473724378267143</v>
      </c>
      <c r="AK398">
        <f>SUM(AJ$2:AJ398)</f>
        <v>14683.332043062712</v>
      </c>
      <c r="AM398">
        <f>Sheet1!U398</f>
        <v>0.84586666666666677</v>
      </c>
      <c r="AN398">
        <f t="shared" si="162"/>
        <v>1.1180000000000001</v>
      </c>
      <c r="AO398">
        <f>Sheet1!Z$4*Sheet1!Z$1*((Sheet1!Z$2/AM398)^Sheet1!Z$3-(Sheet1!Z$2/AM398)^6)</f>
        <v>-4.3346155545928395</v>
      </c>
      <c r="AP398">
        <f>Sheet1!Z$4*Sheet1!Z$1/Sheet1!Z$2*(Sheet1!Z$3*(Sheet1!Z$2/AM398)^(Sheet1!Z$3+1)-6*(Sheet1!Z$2/AM398)^7)</f>
        <v>-30.399077957135738</v>
      </c>
      <c r="AQ398">
        <f t="shared" si="163"/>
        <v>-3.4673382495609646</v>
      </c>
      <c r="AR398">
        <f>SUM(AQ$2:AQ398)</f>
        <v>-2501.7991063088443</v>
      </c>
      <c r="AS398">
        <f t="shared" si="164"/>
        <v>-20.568752262337718</v>
      </c>
      <c r="AT398">
        <f>SUM(AS$2:AS398)</f>
        <v>3462.1512367069772</v>
      </c>
      <c r="AV398">
        <f t="shared" si="145"/>
        <v>0.82499999999999996</v>
      </c>
      <c r="AW398">
        <f t="shared" si="146"/>
        <v>1.1502536902878089</v>
      </c>
      <c r="AX398">
        <f>Sheet1!Z$4*Sheet1!Z$1*((Sheet1!Z$2/AV398)^Sheet1!Z$3-(Sheet1!Z$2/AV398)^6)</f>
        <v>-5.0262434451358171</v>
      </c>
      <c r="AY398">
        <f>Sheet1!Z$4*Sheet1!Z$1/Sheet1!Z$2*(Sheet1!Z$3*(Sheet1!Z$2/AV398)^(Sheet1!Z$3+1)-6*(Sheet1!Z$2/AV398)^7)</f>
        <v>-36.07337504489459</v>
      </c>
      <c r="AZ398">
        <f t="shared" si="165"/>
        <v>-3.9350028577350282</v>
      </c>
      <c r="BA398">
        <f>SUM(AZ$2:AZ398)</f>
        <v>-2512.9069995998116</v>
      </c>
      <c r="BB398">
        <f t="shared" si="166"/>
        <v>-23.299266984853912</v>
      </c>
      <c r="BC398">
        <f>SUM(BB$2:BB398)</f>
        <v>3388.1827985238128</v>
      </c>
      <c r="BE398">
        <f t="shared" si="147"/>
        <v>0.81699999999999995</v>
      </c>
      <c r="BF398">
        <f t="shared" si="148"/>
        <v>1.1379999999999999</v>
      </c>
      <c r="BG398">
        <f>Sheet1!Z$4*Sheet1!Z$1*((Sheet1!Z$2/BE398)^Sheet1!Z$3-(Sheet1!Z$2/BE398)^6)</f>
        <v>-5.3246440043147141</v>
      </c>
      <c r="BH398">
        <f>Sheet1!Z$4*Sheet1!Z$1/Sheet1!Z$2*(Sheet1!Z$3*(Sheet1!Z$2/BE398)^(Sheet1!Z$3+1)-6*(Sheet1!Z$2/BE398)^7)</f>
        <v>-38.557774871984726</v>
      </c>
      <c r="BI398">
        <f t="shared" si="167"/>
        <v>-4.1242096693469659</v>
      </c>
      <c r="BJ398">
        <f>SUM(BI$2:BI398)</f>
        <v>-2507.6024790174874</v>
      </c>
      <c r="BK398">
        <f t="shared" si="168"/>
        <v>-24.638602497559344</v>
      </c>
      <c r="BL398">
        <f>SUM(BK$2:BK398)</f>
        <v>3763.0457318923686</v>
      </c>
    </row>
    <row r="399" spans="1:64" x14ac:dyDescent="0.25">
      <c r="A399">
        <v>0.79500000000000004</v>
      </c>
      <c r="B399">
        <v>2.12</v>
      </c>
      <c r="C399">
        <v>1.9875</v>
      </c>
      <c r="D399">
        <v>1.1200000000000001</v>
      </c>
      <c r="E399">
        <v>1.177</v>
      </c>
      <c r="F399">
        <v>-4.2703217890694356</v>
      </c>
      <c r="G399">
        <v>-6.2566156836915994</v>
      </c>
      <c r="H399">
        <f t="shared" si="149"/>
        <v>-3.0228241441850039</v>
      </c>
      <c r="I399">
        <f t="shared" si="150"/>
        <v>-4.6542552698500614</v>
      </c>
      <c r="J399">
        <f>SUM(H$2:H399)</f>
        <v>-2201.8696949234436</v>
      </c>
      <c r="K399">
        <f>SUM(I$2:I399)</f>
        <v>-2318.9951822235334</v>
      </c>
      <c r="L399">
        <v>-31.869888814685694</v>
      </c>
      <c r="M399">
        <v>-46.441015249802433</v>
      </c>
      <c r="N399">
        <f t="shared" si="151"/>
        <v>-17.934941192101785</v>
      </c>
      <c r="O399">
        <f t="shared" si="152"/>
        <v>-27.464996886248954</v>
      </c>
      <c r="P399">
        <f>SUM(N$2:N399)</f>
        <v>3024.971419194892</v>
      </c>
      <c r="Q399">
        <f>SUM(O$2:O399)</f>
        <v>12429.150992096384</v>
      </c>
      <c r="S399">
        <f t="shared" si="153"/>
        <v>-4.428858030783406</v>
      </c>
      <c r="T399">
        <f>SUM(S$2:S399)</f>
        <v>-1358.2993155772435</v>
      </c>
      <c r="U399">
        <f t="shared" si="154"/>
        <v>-26.134916323363491</v>
      </c>
      <c r="V399">
        <f>SUM(U$2:U399)</f>
        <v>27073.403162926668</v>
      </c>
      <c r="X399">
        <v>1.1312921473382924</v>
      </c>
      <c r="Y399">
        <f t="shared" si="155"/>
        <v>-4.473510992769107</v>
      </c>
      <c r="Z399">
        <f>SUM(Y$2:Y399)</f>
        <v>-2534.0988661465803</v>
      </c>
      <c r="AA399">
        <f t="shared" si="156"/>
        <v>-26.398415721396852</v>
      </c>
      <c r="AB399">
        <f>SUM(AA$2:AA399)</f>
        <v>2240.7275911540214</v>
      </c>
      <c r="AD399">
        <f t="shared" si="157"/>
        <v>-1946.1990908619118</v>
      </c>
      <c r="AE399">
        <f t="shared" si="158"/>
        <v>14657.065377040344</v>
      </c>
      <c r="AG399">
        <f t="shared" si="159"/>
        <v>1.1256460736691463</v>
      </c>
      <c r="AH399">
        <f t="shared" si="160"/>
        <v>-4.4511845117762565</v>
      </c>
      <c r="AI399">
        <f>SUM(AH$2:AH399)</f>
        <v>-1946.1990908619116</v>
      </c>
      <c r="AJ399">
        <f t="shared" si="161"/>
        <v>-26.266666022380171</v>
      </c>
      <c r="AK399">
        <f>SUM(AJ$2:AJ399)</f>
        <v>14657.065377040331</v>
      </c>
      <c r="AM399">
        <f>Sheet1!U399</f>
        <v>0.84800000000000009</v>
      </c>
      <c r="AN399">
        <f t="shared" si="162"/>
        <v>1.1200000000000001</v>
      </c>
      <c r="AO399">
        <f>Sheet1!Z$4*Sheet1!Z$1*((Sheet1!Z$2/AM399)^Sheet1!Z$3-(Sheet1!Z$2/AM399)^6)</f>
        <v>-4.2703217890694356</v>
      </c>
      <c r="AP399">
        <f>Sheet1!Z$4*Sheet1!Z$1/Sheet1!Z$2*(Sheet1!Z$3*(Sheet1!Z$2/AM399)^(Sheet1!Z$3+1)-6*(Sheet1!Z$2/AM399)^7)</f>
        <v>-29.878020763767839</v>
      </c>
      <c r="AQ399">
        <f t="shared" si="163"/>
        <v>-3.4393021373838271</v>
      </c>
      <c r="AR399">
        <f>SUM(AQ$2:AQ399)</f>
        <v>-2505.2384084462283</v>
      </c>
      <c r="AS399">
        <f t="shared" si="164"/>
        <v>-20.405977534124698</v>
      </c>
      <c r="AT399">
        <f>SUM(AS$2:AS399)</f>
        <v>3441.7452591728525</v>
      </c>
      <c r="AV399">
        <f t="shared" si="145"/>
        <v>0.82699999999999996</v>
      </c>
      <c r="AW399">
        <f t="shared" si="146"/>
        <v>1.1501226383824161</v>
      </c>
      <c r="AX399">
        <f>Sheet1!Z$4*Sheet1!Z$1*((Sheet1!Z$2/AV399)^Sheet1!Z$3-(Sheet1!Z$2/AV399)^6)</f>
        <v>-4.9546911521031456</v>
      </c>
      <c r="AY399">
        <f>Sheet1!Z$4*Sheet1!Z$1/Sheet1!Z$2*(Sheet1!Z$3*(Sheet1!Z$2/AV399)^(Sheet1!Z$3+1)-6*(Sheet1!Z$2/AV399)^7)</f>
        <v>-35.48075899341783</v>
      </c>
      <c r="AZ399">
        <f t="shared" si="165"/>
        <v>-3.8973710891205111</v>
      </c>
      <c r="BA399">
        <f>SUM(AZ$2:AZ399)</f>
        <v>-2516.8043706889321</v>
      </c>
      <c r="BB399">
        <f t="shared" si="166"/>
        <v>-23.080944790054929</v>
      </c>
      <c r="BC399">
        <f>SUM(BB$2:BB399)</f>
        <v>3365.1018537337577</v>
      </c>
      <c r="BE399">
        <f t="shared" si="147"/>
        <v>0.81899999999999995</v>
      </c>
      <c r="BF399">
        <f t="shared" si="148"/>
        <v>1.1439999999999999</v>
      </c>
      <c r="BG399">
        <f>Sheet1!Z$4*Sheet1!Z$1*((Sheet1!Z$2/BE399)^Sheet1!Z$3-(Sheet1!Z$2/BE399)^6)</f>
        <v>-5.2481691157101693</v>
      </c>
      <c r="BH399">
        <f>Sheet1!Z$4*Sheet1!Z$1/Sheet1!Z$2*(Sheet1!Z$3*(Sheet1!Z$2/BE399)^(Sheet1!Z$3+1)-6*(Sheet1!Z$2/BE399)^7)</f>
        <v>-37.919112212089189</v>
      </c>
      <c r="BI399">
        <f t="shared" si="167"/>
        <v>-4.1062450630784895</v>
      </c>
      <c r="BJ399">
        <f>SUM(BI$2:BI399)</f>
        <v>-2511.7087240805658</v>
      </c>
      <c r="BK399">
        <f t="shared" si="168"/>
        <v>-24.535827739596094</v>
      </c>
      <c r="BL399">
        <f>SUM(BK$2:BK399)</f>
        <v>3738.5099041527724</v>
      </c>
    </row>
    <row r="400" spans="1:64" x14ac:dyDescent="0.25">
      <c r="A400">
        <v>0.79700000000000004</v>
      </c>
      <c r="B400">
        <v>2.1253333333333333</v>
      </c>
      <c r="C400">
        <v>1.9924999999999999</v>
      </c>
      <c r="D400">
        <v>1.1220000000000001</v>
      </c>
      <c r="E400">
        <v>1.1759999999999999</v>
      </c>
      <c r="F400">
        <v>-4.2071288506751214</v>
      </c>
      <c r="G400">
        <v>-6.1645229275337607</v>
      </c>
      <c r="H400">
        <f t="shared" si="149"/>
        <v>-2.9984396555417301</v>
      </c>
      <c r="I400">
        <f t="shared" si="150"/>
        <v>-4.6049342824683324</v>
      </c>
      <c r="J400">
        <f>SUM(H$2:H400)</f>
        <v>-2204.8681345789855</v>
      </c>
      <c r="K400">
        <f>SUM(I$2:I400)</f>
        <v>-2323.600116506002</v>
      </c>
      <c r="L400">
        <v>-31.324817640980388</v>
      </c>
      <c r="M400">
        <v>-45.654250873364646</v>
      </c>
      <c r="N400">
        <f t="shared" si="151"/>
        <v>-17.793294730109913</v>
      </c>
      <c r="O400">
        <f t="shared" si="152"/>
        <v>-27.180879604872583</v>
      </c>
      <c r="P400">
        <f>SUM(N$2:N400)</f>
        <v>3007.1781244647818</v>
      </c>
      <c r="Q400">
        <f>SUM(O$2:O400)</f>
        <v>12401.970112491512</v>
      </c>
      <c r="S400">
        <f t="shared" si="153"/>
        <v>-4.3934832184774395</v>
      </c>
      <c r="T400">
        <f>SUM(S$2:S400)</f>
        <v>-1362.692798795721</v>
      </c>
      <c r="U400">
        <f t="shared" si="154"/>
        <v>-25.932777990363132</v>
      </c>
      <c r="V400">
        <f>SUM(U$2:U400)</f>
        <v>27047.470384936307</v>
      </c>
      <c r="X400">
        <v>1.1331469071944755</v>
      </c>
      <c r="Y400">
        <f t="shared" si="155"/>
        <v>-4.4371318367455803</v>
      </c>
      <c r="Z400">
        <f>SUM(Y$2:Y400)</f>
        <v>-2538.5359979833261</v>
      </c>
      <c r="AA400">
        <f t="shared" si="156"/>
        <v>-26.190416376774465</v>
      </c>
      <c r="AB400">
        <f>SUM(AA$2:AA400)</f>
        <v>2214.5371747772469</v>
      </c>
      <c r="AD400">
        <f t="shared" si="157"/>
        <v>-1950.6143983895236</v>
      </c>
      <c r="AE400">
        <f t="shared" si="158"/>
        <v>14631.003779856777</v>
      </c>
      <c r="AG400">
        <f t="shared" si="159"/>
        <v>1.1275734535972379</v>
      </c>
      <c r="AH400">
        <f t="shared" si="160"/>
        <v>-4.4153075276115104</v>
      </c>
      <c r="AI400">
        <f>SUM(AH$2:AH400)</f>
        <v>-1950.6143983895231</v>
      </c>
      <c r="AJ400">
        <f t="shared" si="161"/>
        <v>-26.0615971835688</v>
      </c>
      <c r="AK400">
        <f>SUM(AJ$2:AJ400)</f>
        <v>14631.003779856763</v>
      </c>
      <c r="AM400">
        <f>Sheet1!U400</f>
        <v>0.85013333333333341</v>
      </c>
      <c r="AN400">
        <f t="shared" si="162"/>
        <v>1.1220000000000001</v>
      </c>
      <c r="AO400">
        <f>Sheet1!Z$4*Sheet1!Z$1*((Sheet1!Z$2/AM400)^Sheet1!Z$3-(Sheet1!Z$2/AM400)^6)</f>
        <v>-4.2071288506751241</v>
      </c>
      <c r="AP400">
        <f>Sheet1!Z$4*Sheet1!Z$1/Sheet1!Z$2*(Sheet1!Z$3*(Sheet1!Z$2/AM400)^(Sheet1!Z$3+1)-6*(Sheet1!Z$2/AM400)^7)</f>
        <v>-29.36701653841914</v>
      </c>
      <c r="AQ400">
        <f t="shared" si="163"/>
        <v>-3.4115580080830372</v>
      </c>
      <c r="AR400">
        <f>SUM(AQ$2:AQ400)</f>
        <v>-2508.6499664543112</v>
      </c>
      <c r="AS400">
        <f t="shared" si="164"/>
        <v>-20.244815337369523</v>
      </c>
      <c r="AT400">
        <f>SUM(AS$2:AS400)</f>
        <v>3421.5004438354831</v>
      </c>
      <c r="AV400">
        <f t="shared" si="145"/>
        <v>0.82899999999999996</v>
      </c>
      <c r="AW400">
        <f t="shared" si="146"/>
        <v>1.1499937168930596</v>
      </c>
      <c r="AX400">
        <f>Sheet1!Z$4*Sheet1!Z$1*((Sheet1!Z$2/AV400)^Sheet1!Z$3-(Sheet1!Z$2/AV400)^6)</f>
        <v>-4.8843131199912619</v>
      </c>
      <c r="AY400">
        <f>Sheet1!Z$4*Sheet1!Z$1/Sheet1!Z$2*(Sheet1!Z$3*(Sheet1!Z$2/AV400)^(Sheet1!Z$3+1)-6*(Sheet1!Z$2/AV400)^7)</f>
        <v>-34.899076861084133</v>
      </c>
      <c r="AZ400">
        <f t="shared" si="165"/>
        <v>-3.8601841773237715</v>
      </c>
      <c r="BA400">
        <f>SUM(AZ$2:AZ400)</f>
        <v>-2520.6645548662559</v>
      </c>
      <c r="BB400">
        <f t="shared" si="166"/>
        <v>-22.865094387490625</v>
      </c>
      <c r="BC400">
        <f>SUM(BB$2:BB400)</f>
        <v>3342.2367593462673</v>
      </c>
      <c r="BE400">
        <f t="shared" si="147"/>
        <v>0.82099999999999995</v>
      </c>
      <c r="BF400">
        <f t="shared" si="148"/>
        <v>1.137</v>
      </c>
      <c r="BG400">
        <f>Sheet1!Z$4*Sheet1!Z$1*((Sheet1!Z$2/BE400)^Sheet1!Z$3-(Sheet1!Z$2/BE400)^6)</f>
        <v>-5.1729596432442415</v>
      </c>
      <c r="BH400">
        <f>Sheet1!Z$4*Sheet1!Z$1/Sheet1!Z$2*(Sheet1!Z$3*(Sheet1!Z$2/BE400)^(Sheet1!Z$3+1)-6*(Sheet1!Z$2/BE400)^7)</f>
        <v>-37.292318063456833</v>
      </c>
      <c r="BI400">
        <f t="shared" si="167"/>
        <v>-4.0421145424538603</v>
      </c>
      <c r="BJ400">
        <f>SUM(BI$2:BI400)</f>
        <v>-2515.7508386230197</v>
      </c>
      <c r="BK400">
        <f t="shared" si="168"/>
        <v>-24.157024288775812</v>
      </c>
      <c r="BL400">
        <f>SUM(BK$2:BK400)</f>
        <v>3714.3528798639963</v>
      </c>
    </row>
    <row r="401" spans="1:64" x14ac:dyDescent="0.25">
      <c r="A401">
        <v>0.79900000000000004</v>
      </c>
      <c r="B401">
        <v>2.1306666666666669</v>
      </c>
      <c r="C401">
        <v>1.9975000000000001</v>
      </c>
      <c r="D401">
        <v>1.121</v>
      </c>
      <c r="E401">
        <v>1.1830000000000001</v>
      </c>
      <c r="F401">
        <v>-4.1450155216218771</v>
      </c>
      <c r="G401">
        <v>-6.0739887443207401</v>
      </c>
      <c r="H401">
        <f t="shared" si="149"/>
        <v>-2.9663700825552191</v>
      </c>
      <c r="I401">
        <f t="shared" si="150"/>
        <v>-4.5872486977335543</v>
      </c>
      <c r="J401">
        <f>SUM(H$2:H401)</f>
        <v>-2207.8345046615409</v>
      </c>
      <c r="K401">
        <f>SUM(I$2:I401)</f>
        <v>-2328.1873652037357</v>
      </c>
      <c r="L401">
        <v>-30.790241965931301</v>
      </c>
      <c r="M401">
        <v>-44.882390540186925</v>
      </c>
      <c r="N401">
        <f t="shared" si="151"/>
        <v>-17.605933306793219</v>
      </c>
      <c r="O401">
        <f t="shared" si="152"/>
        <v>-27.083267731039058</v>
      </c>
      <c r="P401">
        <f>SUM(N$2:N401)</f>
        <v>2989.5721911579885</v>
      </c>
      <c r="Q401">
        <f>SUM(O$2:O401)</f>
        <v>12374.886844760473</v>
      </c>
      <c r="S401">
        <f t="shared" si="153"/>
        <v>-4.3468349874550416</v>
      </c>
      <c r="T401">
        <f>SUM(S$2:S401)</f>
        <v>-1367.039633783176</v>
      </c>
      <c r="U401">
        <f t="shared" si="154"/>
        <v>-25.663857249784265</v>
      </c>
      <c r="V401">
        <f>SUM(U$2:U401)</f>
        <v>27021.806527686524</v>
      </c>
      <c r="X401">
        <v>1.1319744774375451</v>
      </c>
      <c r="Y401">
        <f t="shared" si="155"/>
        <v>-4.3893900655054932</v>
      </c>
      <c r="Z401">
        <f>SUM(Y$2:Y401)</f>
        <v>-2542.9253880488313</v>
      </c>
      <c r="AA401">
        <f t="shared" si="156"/>
        <v>-25.915103835286615</v>
      </c>
      <c r="AB401">
        <f>SUM(AA$2:AA401)</f>
        <v>2188.6220709419604</v>
      </c>
      <c r="AD401">
        <f t="shared" si="157"/>
        <v>-1954.9825109160038</v>
      </c>
      <c r="AE401">
        <f t="shared" si="158"/>
        <v>14605.214299314242</v>
      </c>
      <c r="AG401">
        <f t="shared" si="159"/>
        <v>1.1264872387187725</v>
      </c>
      <c r="AH401">
        <f t="shared" si="160"/>
        <v>-4.3681125264802674</v>
      </c>
      <c r="AI401">
        <f>SUM(AH$2:AH401)</f>
        <v>-1954.9825109160033</v>
      </c>
      <c r="AJ401">
        <f t="shared" si="161"/>
        <v>-25.78948054253544</v>
      </c>
      <c r="AK401">
        <f>SUM(AJ$2:AJ401)</f>
        <v>14605.214299314228</v>
      </c>
      <c r="AM401">
        <f>Sheet1!U401</f>
        <v>0.85226666666666684</v>
      </c>
      <c r="AN401">
        <f t="shared" si="162"/>
        <v>1.121</v>
      </c>
      <c r="AO401">
        <f>Sheet1!Z$4*Sheet1!Z$1*((Sheet1!Z$2/AM401)^Sheet1!Z$3-(Sheet1!Z$2/AM401)^6)</f>
        <v>-4.1450155216218763</v>
      </c>
      <c r="AP401">
        <f>Sheet1!Z$4*Sheet1!Z$1/Sheet1!Z$2*(Sheet1!Z$3*(Sheet1!Z$2/AM401)^(Sheet1!Z$3+1)-6*(Sheet1!Z$2/AM401)^7)</f>
        <v>-28.865851843060586</v>
      </c>
      <c r="AQ401">
        <f t="shared" si="163"/>
        <v>-3.3750699605961598</v>
      </c>
      <c r="AR401">
        <f>SUM(AQ$2:AQ401)</f>
        <v>-2512.0250364149074</v>
      </c>
      <c r="AS401">
        <f t="shared" si="164"/>
        <v>-20.031639673506948</v>
      </c>
      <c r="AT401">
        <f>SUM(AS$2:AS401)</f>
        <v>3401.4688041619761</v>
      </c>
      <c r="AV401">
        <f t="shared" si="145"/>
        <v>0.83099999999999996</v>
      </c>
      <c r="AW401">
        <f t="shared" si="146"/>
        <v>1.1518824295236307</v>
      </c>
      <c r="AX401">
        <f>Sheet1!Z$4*Sheet1!Z$1*((Sheet1!Z$2/AV401)^Sheet1!Z$3-(Sheet1!Z$2/AV401)^6)</f>
        <v>-4.8150877029227592</v>
      </c>
      <c r="AY401">
        <f>Sheet1!Z$4*Sheet1!Z$1/Sheet1!Z$2*(Sheet1!Z$3*(Sheet1!Z$2/AV401)^(Sheet1!Z$3+1)-6*(Sheet1!Z$2/AV401)^7)</f>
        <v>-34.328107492018702</v>
      </c>
      <c r="AZ401">
        <f t="shared" si="165"/>
        <v>-3.8301378346833221</v>
      </c>
      <c r="BA401">
        <f>SUM(AZ$2:AZ401)</f>
        <v>-2524.4946927009391</v>
      </c>
      <c r="BB401">
        <f t="shared" si="166"/>
        <v>-22.691389287578286</v>
      </c>
      <c r="BC401">
        <f>SUM(BB$2:BB401)</f>
        <v>3319.5453700586891</v>
      </c>
      <c r="BE401">
        <f t="shared" si="147"/>
        <v>0.82299999999999995</v>
      </c>
      <c r="BF401">
        <f t="shared" si="148"/>
        <v>1.143</v>
      </c>
      <c r="BG401">
        <f>Sheet1!Z$4*Sheet1!Z$1*((Sheet1!Z$2/BE401)^Sheet1!Z$3-(Sheet1!Z$2/BE401)^6)</f>
        <v>-5.0989920921448935</v>
      </c>
      <c r="BH401">
        <f>Sheet1!Z$4*Sheet1!Z$1/Sheet1!Z$2*(Sheet1!Z$3*(Sheet1!Z$2/BE401)^(Sheet1!Z$3+1)-6*(Sheet1!Z$2/BE401)^7)</f>
        <v>-36.677151056143479</v>
      </c>
      <c r="BI401">
        <f t="shared" si="167"/>
        <v>-4.0246916843182143</v>
      </c>
      <c r="BJ401">
        <f>SUM(BI$2:BI401)</f>
        <v>-2519.7755303073382</v>
      </c>
      <c r="BK401">
        <f t="shared" si="168"/>
        <v>-24.05718986066897</v>
      </c>
      <c r="BL401">
        <f>SUM(BK$2:BK401)</f>
        <v>3690.2956900033273</v>
      </c>
    </row>
    <row r="402" spans="1:64" x14ac:dyDescent="0.25">
      <c r="A402">
        <v>0.80100000000000005</v>
      </c>
      <c r="B402">
        <v>2.1360000000000001</v>
      </c>
      <c r="C402">
        <v>2.0024999999999999</v>
      </c>
      <c r="D402">
        <v>1.125</v>
      </c>
      <c r="E402">
        <v>1.1919999999999999</v>
      </c>
      <c r="F402">
        <v>-4.0839610342389614</v>
      </c>
      <c r="G402">
        <v>-5.9849836342979996</v>
      </c>
      <c r="H402">
        <f t="shared" si="149"/>
        <v>-2.9478076689698463</v>
      </c>
      <c r="I402">
        <f t="shared" si="150"/>
        <v>-4.5772460098210832</v>
      </c>
      <c r="J402">
        <f>SUM(H$2:H402)</f>
        <v>-2210.7823123305106</v>
      </c>
      <c r="K402">
        <f>SUM(I$2:I402)</f>
        <v>-2332.7646112135567</v>
      </c>
      <c r="L402">
        <v>-30.265939318607749</v>
      </c>
      <c r="M402">
        <v>-44.125127041767179</v>
      </c>
      <c r="N402">
        <f t="shared" si="151"/>
        <v>-17.498637228531603</v>
      </c>
      <c r="O402">
        <f t="shared" si="152"/>
        <v>-27.030854350612142</v>
      </c>
      <c r="P402">
        <f>SUM(N$2:N402)</f>
        <v>2972.0735539294569</v>
      </c>
      <c r="Q402">
        <f>SUM(O$2:O402)</f>
        <v>12347.85599040986</v>
      </c>
      <c r="S402">
        <f t="shared" si="153"/>
        <v>-4.3199679203428847</v>
      </c>
      <c r="T402">
        <f>SUM(S$2:S402)</f>
        <v>-1371.3596017035188</v>
      </c>
      <c r="U402">
        <f t="shared" si="154"/>
        <v>-25.511502637951899</v>
      </c>
      <c r="V402">
        <f>SUM(U$2:U402)</f>
        <v>26996.29502504857</v>
      </c>
      <c r="X402">
        <v>1.1358532832609665</v>
      </c>
      <c r="Y402">
        <f t="shared" si="155"/>
        <v>-4.3616442185809028</v>
      </c>
      <c r="Z402">
        <f>SUM(Y$2:Y402)</f>
        <v>-2547.2870322674121</v>
      </c>
      <c r="AA402">
        <f t="shared" si="156"/>
        <v>-25.757621361989749</v>
      </c>
      <c r="AB402">
        <f>SUM(AA$2:AA402)</f>
        <v>2162.8644495799708</v>
      </c>
      <c r="AD402">
        <f t="shared" si="157"/>
        <v>-1959.3233169854655</v>
      </c>
      <c r="AE402">
        <f t="shared" si="158"/>
        <v>14579.57973731427</v>
      </c>
      <c r="AG402">
        <f t="shared" si="159"/>
        <v>1.1304266416304833</v>
      </c>
      <c r="AH402">
        <f t="shared" si="160"/>
        <v>-4.3408060694618946</v>
      </c>
      <c r="AI402">
        <f>SUM(AH$2:AH402)</f>
        <v>-1959.3233169854652</v>
      </c>
      <c r="AJ402">
        <f t="shared" si="161"/>
        <v>-25.634561999970828</v>
      </c>
      <c r="AK402">
        <f>SUM(AJ$2:AJ402)</f>
        <v>14579.579737314258</v>
      </c>
      <c r="AM402">
        <f>Sheet1!U402</f>
        <v>0.85440000000000005</v>
      </c>
      <c r="AN402">
        <f t="shared" si="162"/>
        <v>1.125</v>
      </c>
      <c r="AO402">
        <f>Sheet1!Z$4*Sheet1!Z$1*((Sheet1!Z$2/AM402)^Sheet1!Z$3-(Sheet1!Z$2/AM402)^6)</f>
        <v>-4.0839610342389614</v>
      </c>
      <c r="AP402">
        <f>Sheet1!Z$4*Sheet1!Z$1/Sheet1!Z$2*(Sheet1!Z$3*(Sheet1!Z$2/AM402)^(Sheet1!Z$3+1)-6*(Sheet1!Z$2/AM402)^7)</f>
        <v>-28.374318111194768</v>
      </c>
      <c r="AQ402">
        <f t="shared" si="163"/>
        <v>-3.3539500589168028</v>
      </c>
      <c r="AR402">
        <f>SUM(AQ$2:AQ402)</f>
        <v>-2515.3789864738242</v>
      </c>
      <c r="AS402">
        <f t="shared" si="164"/>
        <v>-19.90956058001818</v>
      </c>
      <c r="AT402">
        <f>SUM(AS$2:AS402)</f>
        <v>3381.5592435819581</v>
      </c>
      <c r="AV402">
        <f t="shared" si="145"/>
        <v>0.83299999999999996</v>
      </c>
      <c r="AW402">
        <f t="shared" si="146"/>
        <v>1.1477267879027924</v>
      </c>
      <c r="AX402">
        <f>Sheet1!Z$4*Sheet1!Z$1*((Sheet1!Z$2/AV402)^Sheet1!Z$3-(Sheet1!Z$2/AV402)^6)</f>
        <v>-4.7469936925378935</v>
      </c>
      <c r="AY402">
        <f>Sheet1!Z$4*Sheet1!Z$1/Sheet1!Z$2*(Sheet1!Z$3*(Sheet1!Z$2/AV402)^(Sheet1!Z$3+1)-6*(Sheet1!Z$2/AV402)^7)</f>
        <v>-33.767634506545249</v>
      </c>
      <c r="AZ402">
        <f t="shared" si="165"/>
        <v>-3.7804820091619988</v>
      </c>
      <c r="BA402">
        <f>SUM(AZ$2:AZ402)</f>
        <v>-2528.2751747101011</v>
      </c>
      <c r="BB402">
        <f t="shared" si="166"/>
        <v>-22.40134841739382</v>
      </c>
      <c r="BC402">
        <f>SUM(BB$2:BB402)</f>
        <v>3297.1440216412952</v>
      </c>
      <c r="BE402">
        <f t="shared" si="147"/>
        <v>0.82499999999999996</v>
      </c>
      <c r="BF402">
        <f t="shared" si="148"/>
        <v>1.141</v>
      </c>
      <c r="BG402">
        <f>Sheet1!Z$4*Sheet1!Z$1*((Sheet1!Z$2/BE402)^Sheet1!Z$3-(Sheet1!Z$2/BE402)^6)</f>
        <v>-5.0262434451358171</v>
      </c>
      <c r="BH402">
        <f>Sheet1!Z$4*Sheet1!Z$1/Sheet1!Z$2*(Sheet1!Z$3*(Sheet1!Z$2/BE402)^(Sheet1!Z$3+1)-6*(Sheet1!Z$2/BE402)^7)</f>
        <v>-36.07337504489459</v>
      </c>
      <c r="BI402">
        <f t="shared" si="167"/>
        <v>-3.9794143982460075</v>
      </c>
      <c r="BJ402">
        <f>SUM(BI$2:BI402)</f>
        <v>-2523.754944705584</v>
      </c>
      <c r="BK402">
        <f t="shared" si="168"/>
        <v>-23.790711235616364</v>
      </c>
      <c r="BL402">
        <f>SUM(BK$2:BK402)</f>
        <v>3666.5049787677108</v>
      </c>
    </row>
    <row r="403" spans="1:64" x14ac:dyDescent="0.25">
      <c r="A403">
        <v>0.80300000000000005</v>
      </c>
      <c r="B403">
        <v>2.1413333333333333</v>
      </c>
      <c r="C403">
        <v>2.0074999999999998</v>
      </c>
      <c r="D403">
        <v>1.1259999999999999</v>
      </c>
      <c r="E403">
        <v>1.19</v>
      </c>
      <c r="F403">
        <v>-4.0239450607046265</v>
      </c>
      <c r="G403">
        <v>-5.8974787054360078</v>
      </c>
      <c r="H403">
        <f t="shared" si="149"/>
        <v>-2.9216051654695239</v>
      </c>
      <c r="I403">
        <f t="shared" si="150"/>
        <v>-4.5252693424224493</v>
      </c>
      <c r="J403">
        <f>SUM(H$2:H403)</f>
        <v>-2213.70391749598</v>
      </c>
      <c r="K403">
        <f>SUM(I$2:I403)</f>
        <v>-2337.2898805559789</v>
      </c>
      <c r="L403">
        <v>-29.751692300556865</v>
      </c>
      <c r="M403">
        <v>-43.382159837263032</v>
      </c>
      <c r="N403">
        <f t="shared" si="151"/>
        <v>-17.345894480704306</v>
      </c>
      <c r="O403">
        <f t="shared" si="152"/>
        <v>-26.730357510941413</v>
      </c>
      <c r="P403">
        <f>SUM(N$2:N403)</f>
        <v>2954.7276594487525</v>
      </c>
      <c r="Q403">
        <f>SUM(O$2:O403)</f>
        <v>12321.125632898918</v>
      </c>
      <c r="S403">
        <f t="shared" si="153"/>
        <v>-4.2818935122417461</v>
      </c>
      <c r="T403">
        <f>SUM(S$2:S403)</f>
        <v>-1375.6414952157606</v>
      </c>
      <c r="U403">
        <f t="shared" si="154"/>
        <v>-25.292758451529433</v>
      </c>
      <c r="V403">
        <f>SUM(U$2:U403)</f>
        <v>26971.002266597039</v>
      </c>
      <c r="X403">
        <v>1.1367051073659602</v>
      </c>
      <c r="Y403">
        <f t="shared" si="155"/>
        <v>-4.3226023308724359</v>
      </c>
      <c r="Z403">
        <f>SUM(Y$2:Y403)</f>
        <v>-2551.6096345982846</v>
      </c>
      <c r="AA403">
        <f t="shared" si="156"/>
        <v>-25.533221768407696</v>
      </c>
      <c r="AB403">
        <f>SUM(AA$2:AA403)</f>
        <v>2137.3312278115632</v>
      </c>
      <c r="AD403">
        <f t="shared" si="157"/>
        <v>-1963.6255649070226</v>
      </c>
      <c r="AE403">
        <f t="shared" si="158"/>
        <v>14554.166747204301</v>
      </c>
      <c r="AG403">
        <f t="shared" si="159"/>
        <v>1.13135255368298</v>
      </c>
      <c r="AH403">
        <f t="shared" si="160"/>
        <v>-4.3022479215570915</v>
      </c>
      <c r="AI403">
        <f>SUM(AH$2:AH403)</f>
        <v>-1963.6255649070224</v>
      </c>
      <c r="AJ403">
        <f t="shared" si="161"/>
        <v>-25.412990109968568</v>
      </c>
      <c r="AK403">
        <f>SUM(AJ$2:AJ403)</f>
        <v>14554.16674720429</v>
      </c>
      <c r="AM403">
        <f>Sheet1!U403</f>
        <v>0.85653333333333337</v>
      </c>
      <c r="AN403">
        <f t="shared" si="162"/>
        <v>1.1259999999999999</v>
      </c>
      <c r="AO403">
        <f>Sheet1!Z$4*Sheet1!Z$1*((Sheet1!Z$2/AM403)^Sheet1!Z$3-(Sheet1!Z$2/AM403)^6)</f>
        <v>-4.0239450607046265</v>
      </c>
      <c r="AP403">
        <f>Sheet1!Z$4*Sheet1!Z$1/Sheet1!Z$2*(Sheet1!Z$3*(Sheet1!Z$2/AM403)^(Sheet1!Z$3+1)-6*(Sheet1!Z$2/AM403)^7)</f>
        <v>-27.892211531772062</v>
      </c>
      <c r="AQ403">
        <f t="shared" si="163"/>
        <v>-3.3241374327119915</v>
      </c>
      <c r="AR403">
        <f>SUM(AQ$2:AQ403)</f>
        <v>-2518.7031239065363</v>
      </c>
      <c r="AS403">
        <f t="shared" si="164"/>
        <v>-19.735773275823565</v>
      </c>
      <c r="AT403">
        <f>SUM(AS$2:AS403)</f>
        <v>3361.8234703061344</v>
      </c>
      <c r="AV403">
        <f t="shared" si="145"/>
        <v>0.83499999999999996</v>
      </c>
      <c r="AW403">
        <f t="shared" si="146"/>
        <v>1.1465966900097735</v>
      </c>
      <c r="AX403">
        <f>Sheet1!Z$4*Sheet1!Z$1*((Sheet1!Z$2/AV403)^Sheet1!Z$3-(Sheet1!Z$2/AV403)^6)</f>
        <v>-4.6800103085487912</v>
      </c>
      <c r="AY403">
        <f>Sheet1!Z$4*Sheet1!Z$1/Sheet1!Z$2*(Sheet1!Z$3*(Sheet1!Z$2/AV403)^(Sheet1!Z$3+1)-6*(Sheet1!Z$2/AV403)^7)</f>
        <v>-33.217446194944941</v>
      </c>
      <c r="AZ403">
        <f t="shared" si="165"/>
        <v>-3.7413681462826061</v>
      </c>
      <c r="BA403">
        <f>SUM(AZ$2:AZ403)</f>
        <v>-2532.0165428563837</v>
      </c>
      <c r="BB403">
        <f t="shared" si="166"/>
        <v>-22.173607227841565</v>
      </c>
      <c r="BC403">
        <f>SUM(BB$2:BB403)</f>
        <v>3274.9704144134535</v>
      </c>
      <c r="BE403">
        <f t="shared" si="147"/>
        <v>0.82699999999999996</v>
      </c>
      <c r="BF403">
        <f t="shared" si="148"/>
        <v>1.141</v>
      </c>
      <c r="BG403">
        <f>Sheet1!Z$4*Sheet1!Z$1*((Sheet1!Z$2/BE403)^Sheet1!Z$3-(Sheet1!Z$2/BE403)^6)</f>
        <v>-4.9546911521031456</v>
      </c>
      <c r="BH403">
        <f>Sheet1!Z$4*Sheet1!Z$1/Sheet1!Z$2*(Sheet1!Z$3*(Sheet1!Z$2/BE403)^(Sheet1!Z$3+1)-6*(Sheet1!Z$2/BE403)^7)</f>
        <v>-35.48075899341783</v>
      </c>
      <c r="BI403">
        <f t="shared" si="167"/>
        <v>-3.9416239084571569</v>
      </c>
      <c r="BJ403">
        <f>SUM(BI$2:BI403)</f>
        <v>-2527.6965686140411</v>
      </c>
      <c r="BK403">
        <f t="shared" si="168"/>
        <v>-23.568827207163881</v>
      </c>
      <c r="BL403">
        <f>SUM(BK$2:BK403)</f>
        <v>3642.9361515605469</v>
      </c>
    </row>
    <row r="404" spans="1:64" x14ac:dyDescent="0.25">
      <c r="A404">
        <v>0.80500000000000005</v>
      </c>
      <c r="B404">
        <v>2.1466666666666669</v>
      </c>
      <c r="C404">
        <v>2.0125000000000002</v>
      </c>
      <c r="D404">
        <v>1.127</v>
      </c>
      <c r="E404">
        <v>1.196</v>
      </c>
      <c r="F404">
        <v>-3.9649477030225313</v>
      </c>
      <c r="G404">
        <v>-5.8114456602399978</v>
      </c>
      <c r="H404">
        <f t="shared" si="149"/>
        <v>-2.8956971601280754</v>
      </c>
      <c r="I404">
        <f t="shared" si="150"/>
        <v>-4.5040906404765213</v>
      </c>
      <c r="J404">
        <f>SUM(H$2:H404)</f>
        <v>-2216.5996146561083</v>
      </c>
      <c r="K404">
        <f>SUM(I$2:I404)</f>
        <v>-2341.7939711964555</v>
      </c>
      <c r="L404">
        <v>-29.247288464918835</v>
      </c>
      <c r="M404">
        <v>-42.653194908878845</v>
      </c>
      <c r="N404">
        <f t="shared" si="151"/>
        <v>-17.194801464398743</v>
      </c>
      <c r="O404">
        <f t="shared" si="152"/>
        <v>-26.61156330142687</v>
      </c>
      <c r="P404">
        <f>SUM(N$2:N404)</f>
        <v>2937.532857984354</v>
      </c>
      <c r="Q404">
        <f>SUM(O$2:O404)</f>
        <v>12294.514069597491</v>
      </c>
      <c r="S404">
        <f t="shared" si="153"/>
        <v>-4.2442392573721071</v>
      </c>
      <c r="T404">
        <f>SUM(S$2:S404)</f>
        <v>-1379.8857344731327</v>
      </c>
      <c r="U404">
        <f t="shared" si="154"/>
        <v>-25.076280803267629</v>
      </c>
      <c r="V404">
        <f>SUM(U$2:U404)</f>
        <v>26945.925985793772</v>
      </c>
      <c r="X404">
        <v>1.137559277207898</v>
      </c>
      <c r="Y404">
        <f t="shared" si="155"/>
        <v>-4.2840050948656607</v>
      </c>
      <c r="Z404">
        <f>SUM(Y$2:Y404)</f>
        <v>-2555.8936396931504</v>
      </c>
      <c r="AA404">
        <f t="shared" si="156"/>
        <v>-25.311229694434257</v>
      </c>
      <c r="AB404">
        <f>SUM(AA$2:AA404)</f>
        <v>2112.019998117129</v>
      </c>
      <c r="AD404">
        <f t="shared" si="157"/>
        <v>-1967.8896870831416</v>
      </c>
      <c r="AE404">
        <f t="shared" si="158"/>
        <v>14528.97299195545</v>
      </c>
      <c r="AG404">
        <f t="shared" si="159"/>
        <v>1.1322796386039489</v>
      </c>
      <c r="AH404">
        <f t="shared" si="160"/>
        <v>-4.2641221761188834</v>
      </c>
      <c r="AI404">
        <f>SUM(AH$2:AH404)</f>
        <v>-1967.8896870831413</v>
      </c>
      <c r="AJ404">
        <f t="shared" si="161"/>
        <v>-25.193755248850941</v>
      </c>
      <c r="AK404">
        <f>SUM(AJ$2:AJ404)</f>
        <v>14528.972991955439</v>
      </c>
      <c r="AM404">
        <f>Sheet1!U404</f>
        <v>0.8586666666666668</v>
      </c>
      <c r="AN404">
        <f t="shared" si="162"/>
        <v>1.127</v>
      </c>
      <c r="AO404">
        <f>Sheet1!Z$4*Sheet1!Z$1*((Sheet1!Z$2/AM404)^Sheet1!Z$3-(Sheet1!Z$2/AM404)^6)</f>
        <v>-3.9649477030225277</v>
      </c>
      <c r="AP404">
        <f>Sheet1!Z$4*Sheet1!Z$1/Sheet1!Z$2*(Sheet1!Z$3*(Sheet1!Z$2/AM404)^(Sheet1!Z$3+1)-6*(Sheet1!Z$2/AM404)^7)</f>
        <v>-27.419332935861387</v>
      </c>
      <c r="AQ404">
        <f t="shared" si="163"/>
        <v>-3.294659879967941</v>
      </c>
      <c r="AR404">
        <f>SUM(AQ$2:AQ404)</f>
        <v>-2521.9977837865044</v>
      </c>
      <c r="AS404">
        <f t="shared" si="164"/>
        <v>-19.563862999493669</v>
      </c>
      <c r="AT404">
        <f>SUM(AS$2:AS404)</f>
        <v>3342.2596073066406</v>
      </c>
      <c r="AV404">
        <f t="shared" si="145"/>
        <v>0.83699999999999997</v>
      </c>
      <c r="AW404">
        <f t="shared" si="146"/>
        <v>1.1505060226041193</v>
      </c>
      <c r="AX404">
        <f>Sheet1!Z$4*Sheet1!Z$1*((Sheet1!Z$2/AV404)^Sheet1!Z$3-(Sheet1!Z$2/AV404)^6)</f>
        <v>-4.6141171895038813</v>
      </c>
      <c r="AY404">
        <f>Sheet1!Z$4*Sheet1!Z$1/Sheet1!Z$2*(Sheet1!Z$3*(Sheet1!Z$2/AV404)^(Sheet1!Z$3+1)-6*(Sheet1!Z$2/AV404)^7)</f>
        <v>-32.677335413492429</v>
      </c>
      <c r="AZ404">
        <f t="shared" si="165"/>
        <v>-3.7190193069790194</v>
      </c>
      <c r="BA404">
        <f>SUM(AZ$2:AZ404)</f>
        <v>-2535.7355621633628</v>
      </c>
      <c r="BB404">
        <f t="shared" si="166"/>
        <v>-22.045091529608314</v>
      </c>
      <c r="BC404">
        <f>SUM(BB$2:BB404)</f>
        <v>3252.9253228838452</v>
      </c>
      <c r="BE404">
        <f t="shared" si="147"/>
        <v>0.82899999999999996</v>
      </c>
      <c r="BF404">
        <f t="shared" si="148"/>
        <v>1.141</v>
      </c>
      <c r="BG404">
        <f>Sheet1!Z$4*Sheet1!Z$1*((Sheet1!Z$2/BE404)^Sheet1!Z$3-(Sheet1!Z$2/BE404)^6)</f>
        <v>-4.8843131199912619</v>
      </c>
      <c r="BH404">
        <f>Sheet1!Z$4*Sheet1!Z$1/Sheet1!Z$2*(Sheet1!Z$3*(Sheet1!Z$2/BE404)^(Sheet1!Z$3+1)-6*(Sheet1!Z$2/BE404)^7)</f>
        <v>-34.899076861084133</v>
      </c>
      <c r="BI404">
        <f t="shared" si="167"/>
        <v>-3.9042719266595998</v>
      </c>
      <c r="BJ404">
        <f>SUM(BI$2:BI404)</f>
        <v>-2531.6008405407006</v>
      </c>
      <c r="BK404">
        <f t="shared" si="168"/>
        <v>-23.349412502099089</v>
      </c>
      <c r="BL404">
        <f>SUM(BK$2:BK404)</f>
        <v>3619.5867390584476</v>
      </c>
    </row>
    <row r="405" spans="1:64" x14ac:dyDescent="0.25">
      <c r="A405">
        <v>0.80700000000000005</v>
      </c>
      <c r="B405">
        <v>2.1520000000000001</v>
      </c>
      <c r="C405">
        <v>2.0175000000000001</v>
      </c>
      <c r="D405">
        <v>1.1299999999999999</v>
      </c>
      <c r="E405">
        <v>1.196</v>
      </c>
      <c r="F405">
        <v>-3.9069494832370393</v>
      </c>
      <c r="G405">
        <v>-5.7268567828461849</v>
      </c>
      <c r="H405">
        <f t="shared" si="149"/>
        <v>-2.8751685467297619</v>
      </c>
      <c r="I405">
        <f t="shared" si="150"/>
        <v>-4.4606132645542669</v>
      </c>
      <c r="J405">
        <f>SUM(H$2:H405)</f>
        <v>-2219.4747832028379</v>
      </c>
      <c r="K405">
        <f>SUM(I$2:I405)</f>
        <v>-2346.2545844610099</v>
      </c>
      <c r="L405">
        <v>-28.752520198417727</v>
      </c>
      <c r="M405">
        <v>-41.937944620018442</v>
      </c>
      <c r="N405">
        <f t="shared" si="151"/>
        <v>-17.075560369847405</v>
      </c>
      <c r="O405">
        <f t="shared" si="152"/>
        <v>-26.360820610141197</v>
      </c>
      <c r="P405">
        <f>SUM(N$2:N405)</f>
        <v>2920.4572976145064</v>
      </c>
      <c r="Q405">
        <f>SUM(O$2:O405)</f>
        <v>12268.15324898735</v>
      </c>
      <c r="S405">
        <f t="shared" si="153"/>
        <v>-4.2144590208581283</v>
      </c>
      <c r="T405">
        <f>SUM(S$2:S405)</f>
        <v>-1384.1001934939909</v>
      </c>
      <c r="U405">
        <f t="shared" si="154"/>
        <v>-24.906126496203637</v>
      </c>
      <c r="V405">
        <f>SUM(U$2:U405)</f>
        <v>26921.019859297568</v>
      </c>
      <c r="X405">
        <v>1.1404342189862855</v>
      </c>
      <c r="Y405">
        <f t="shared" si="155"/>
        <v>-4.2533745857540231</v>
      </c>
      <c r="Z405">
        <f>SUM(Y$2:Y405)</f>
        <v>-2560.1470142789044</v>
      </c>
      <c r="AA405">
        <f t="shared" si="156"/>
        <v>-25.136105237762504</v>
      </c>
      <c r="AB405">
        <f>SUM(AA$2:AA405)</f>
        <v>2086.8838928793666</v>
      </c>
      <c r="AD405">
        <f t="shared" si="157"/>
        <v>-1972.1236038864477</v>
      </c>
      <c r="AE405">
        <f t="shared" si="158"/>
        <v>14503.951876088468</v>
      </c>
      <c r="AG405">
        <f t="shared" si="159"/>
        <v>1.1352171094931427</v>
      </c>
      <c r="AH405">
        <f t="shared" si="160"/>
        <v>-4.2339168033060757</v>
      </c>
      <c r="AI405">
        <f>SUM(AH$2:AH405)</f>
        <v>-1972.1236038864474</v>
      </c>
      <c r="AJ405">
        <f t="shared" si="161"/>
        <v>-25.021115866983074</v>
      </c>
      <c r="AK405">
        <f>SUM(AJ$2:AJ405)</f>
        <v>14503.951876088457</v>
      </c>
      <c r="AM405">
        <f>Sheet1!U405</f>
        <v>0.86080000000000012</v>
      </c>
      <c r="AN405">
        <f t="shared" si="162"/>
        <v>1.1299999999999999</v>
      </c>
      <c r="AO405">
        <f>Sheet1!Z$4*Sheet1!Z$1*((Sheet1!Z$2/AM405)^Sheet1!Z$3-(Sheet1!Z$2/AM405)^6)</f>
        <v>-3.9069494832370375</v>
      </c>
      <c r="AP405">
        <f>Sheet1!Z$4*Sheet1!Z$1/Sheet1!Z$2*(Sheet1!Z$3*(Sheet1!Z$2/AM405)^(Sheet1!Z$3+1)-6*(Sheet1!Z$2/AM405)^7)</f>
        <v>-26.955487686016603</v>
      </c>
      <c r="AQ405">
        <f t="shared" si="163"/>
        <v>-3.2713028798347499</v>
      </c>
      <c r="AR405">
        <f>SUM(AQ$2:AQ405)</f>
        <v>-2525.2690866663393</v>
      </c>
      <c r="AS405">
        <f t="shared" si="164"/>
        <v>-19.428193131915261</v>
      </c>
      <c r="AT405">
        <f>SUM(AS$2:AS405)</f>
        <v>3322.8314141747255</v>
      </c>
      <c r="AV405">
        <f t="shared" si="145"/>
        <v>0.83899999999999997</v>
      </c>
      <c r="AW405">
        <f t="shared" si="146"/>
        <v>1.1463577080380707</v>
      </c>
      <c r="AX405">
        <f>Sheet1!Z$4*Sheet1!Z$1*((Sheet1!Z$2/AV405)^Sheet1!Z$3-(Sheet1!Z$2/AV405)^6)</f>
        <v>-4.5492943837580144</v>
      </c>
      <c r="AY405">
        <f>Sheet1!Z$4*Sheet1!Z$1/Sheet1!Z$2*(Sheet1!Z$3*(Sheet1!Z$2/AV405)^(Sheet1!Z$3+1)-6*(Sheet1!Z$2/AV405)^7)</f>
        <v>-32.147099482729949</v>
      </c>
      <c r="AZ405">
        <f t="shared" si="165"/>
        <v>-3.6710315584245801</v>
      </c>
      <c r="BA405">
        <f>SUM(AZ$2:AZ405)</f>
        <v>-2539.4065937217874</v>
      </c>
      <c r="BB405">
        <f t="shared" si="166"/>
        <v>-21.764456786009418</v>
      </c>
      <c r="BC405">
        <f>SUM(BB$2:BB405)</f>
        <v>3231.1608660978359</v>
      </c>
      <c r="BE405">
        <f t="shared" si="147"/>
        <v>0.83099999999999996</v>
      </c>
      <c r="BF405">
        <f t="shared" si="148"/>
        <v>1.143</v>
      </c>
      <c r="BG405">
        <f>Sheet1!Z$4*Sheet1!Z$1*((Sheet1!Z$2/BE405)^Sheet1!Z$3-(Sheet1!Z$2/BE405)^6)</f>
        <v>-4.8150877029227592</v>
      </c>
      <c r="BH405">
        <f>Sheet1!Z$4*Sheet1!Z$1/Sheet1!Z$2*(Sheet1!Z$3*(Sheet1!Z$2/BE405)^(Sheet1!Z$3+1)-6*(Sheet1!Z$2/BE405)^7)</f>
        <v>-34.328107492018702</v>
      </c>
      <c r="BI405">
        <f t="shared" si="167"/>
        <v>-3.8741314641119509</v>
      </c>
      <c r="BJ405">
        <f>SUM(BI$2:BI405)</f>
        <v>-2535.4749720048126</v>
      </c>
      <c r="BK405">
        <f t="shared" si="168"/>
        <v>-23.172984669637493</v>
      </c>
      <c r="BL405">
        <f>SUM(BK$2:BK405)</f>
        <v>3596.41375438881</v>
      </c>
    </row>
    <row r="406" spans="1:64" x14ac:dyDescent="0.25">
      <c r="A406">
        <v>0.80900000000000005</v>
      </c>
      <c r="B406">
        <v>2.1573333333333333</v>
      </c>
      <c r="C406">
        <v>2.0225</v>
      </c>
      <c r="D406">
        <v>1.131</v>
      </c>
      <c r="E406">
        <v>1.2010000000000001</v>
      </c>
      <c r="F406">
        <v>-3.8499313338817069</v>
      </c>
      <c r="G406">
        <v>-5.6436849263989188</v>
      </c>
      <c r="H406">
        <f t="shared" si="149"/>
        <v>-2.8497885144524946</v>
      </c>
      <c r="I406">
        <f t="shared" si="150"/>
        <v>-4.4361151497317044</v>
      </c>
      <c r="J406">
        <f>SUM(H$2:H406)</f>
        <v>-2222.3245717172904</v>
      </c>
      <c r="K406">
        <f>SUM(I$2:I406)</f>
        <v>-2350.6906996107418</v>
      </c>
      <c r="L406">
        <v>-28.267184606166499</v>
      </c>
      <c r="M406">
        <v>-41.236127576181289</v>
      </c>
      <c r="N406">
        <f t="shared" si="151"/>
        <v>-16.92741824508883</v>
      </c>
      <c r="O406">
        <f t="shared" si="152"/>
        <v>-26.222038265398723</v>
      </c>
      <c r="P406">
        <f>SUM(N$2:N406)</f>
        <v>2903.5298793694174</v>
      </c>
      <c r="Q406">
        <f>SUM(O$2:O406)</f>
        <v>12241.93121072195</v>
      </c>
      <c r="S406">
        <f t="shared" si="153"/>
        <v>-4.1775572309296898</v>
      </c>
      <c r="T406">
        <f>SUM(S$2:S406)</f>
        <v>-1388.2777507249207</v>
      </c>
      <c r="U406">
        <f t="shared" si="154"/>
        <v>-24.693692987648589</v>
      </c>
      <c r="V406">
        <f>SUM(U$2:U406)</f>
        <v>26896.326166309918</v>
      </c>
      <c r="X406">
        <v>1.1412926901509117</v>
      </c>
      <c r="Y406">
        <f t="shared" si="155"/>
        <v>-4.2155751815624578</v>
      </c>
      <c r="Z406">
        <f>SUM(Y$2:Y406)</f>
        <v>-2564.362589460467</v>
      </c>
      <c r="AA406">
        <f t="shared" si="156"/>
        <v>-24.918418478898463</v>
      </c>
      <c r="AB406">
        <f>SUM(AA$2:AA406)</f>
        <v>2061.9654744004683</v>
      </c>
      <c r="AD406">
        <f t="shared" si="157"/>
        <v>-1976.3201700926938</v>
      </c>
      <c r="AE406">
        <f t="shared" si="158"/>
        <v>14479.145820355194</v>
      </c>
      <c r="AG406">
        <f t="shared" si="159"/>
        <v>1.1361463450754559</v>
      </c>
      <c r="AH406">
        <f t="shared" si="160"/>
        <v>-4.1965662062460733</v>
      </c>
      <c r="AI406">
        <f>SUM(AH$2:AH406)</f>
        <v>-1976.3201700926934</v>
      </c>
      <c r="AJ406">
        <f t="shared" si="161"/>
        <v>-24.806055733273524</v>
      </c>
      <c r="AK406">
        <f>SUM(AJ$2:AJ406)</f>
        <v>14479.145820355183</v>
      </c>
      <c r="AM406">
        <f>Sheet1!U406</f>
        <v>0.86293333333333333</v>
      </c>
      <c r="AN406">
        <f t="shared" si="162"/>
        <v>1.131</v>
      </c>
      <c r="AO406">
        <f>Sheet1!Z$4*Sheet1!Z$1*((Sheet1!Z$2/AM406)^Sheet1!Z$3-(Sheet1!Z$2/AM406)^6)</f>
        <v>-3.8499313338817096</v>
      </c>
      <c r="AP406">
        <f>Sheet1!Z$4*Sheet1!Z$1/Sheet1!Z$2*(Sheet1!Z$3*(Sheet1!Z$2/AM406)^(Sheet1!Z$3+1)-6*(Sheet1!Z$2/AM406)^7)</f>
        <v>-26.500485568281118</v>
      </c>
      <c r="AQ406">
        <f t="shared" si="163"/>
        <v>-3.2424260431103953</v>
      </c>
      <c r="AR406">
        <f>SUM(AQ$2:AQ406)</f>
        <v>-2528.5115127094496</v>
      </c>
      <c r="AS406">
        <f t="shared" si="164"/>
        <v>-19.259640314412191</v>
      </c>
      <c r="AT406">
        <f>SUM(AS$2:AS406)</f>
        <v>3303.5717738603134</v>
      </c>
      <c r="AV406">
        <f t="shared" si="145"/>
        <v>0.84099999999999997</v>
      </c>
      <c r="AW406">
        <f t="shared" si="146"/>
        <v>1.1462410917016672</v>
      </c>
      <c r="AX406">
        <f>Sheet1!Z$4*Sheet1!Z$1*((Sheet1!Z$2/AV406)^Sheet1!Z$3-(Sheet1!Z$2/AV406)^6)</f>
        <v>-4.4855223406438052</v>
      </c>
      <c r="AY406">
        <f>Sheet1!Z$4*Sheet1!Z$1/Sheet1!Z$2*(Sheet1!Z$3*(Sheet1!Z$2/AV406)^(Sheet1!Z$3+1)-6*(Sheet1!Z$2/AV406)^7)</f>
        <v>-31.626540087941198</v>
      </c>
      <c r="AZ406">
        <f t="shared" si="165"/>
        <v>-3.6364782060832934</v>
      </c>
      <c r="BA406">
        <f>SUM(AZ$2:AZ406)</f>
        <v>-2543.0430719278706</v>
      </c>
      <c r="BB406">
        <f t="shared" si="166"/>
        <v>-21.563320799628425</v>
      </c>
      <c r="BC406">
        <f>SUM(BB$2:BB406)</f>
        <v>3209.5975452982075</v>
      </c>
      <c r="BE406">
        <f t="shared" si="147"/>
        <v>0.83299999999999996</v>
      </c>
      <c r="BF406">
        <f t="shared" si="148"/>
        <v>1.139</v>
      </c>
      <c r="BG406">
        <f>Sheet1!Z$4*Sheet1!Z$1*((Sheet1!Z$2/BE406)^Sheet1!Z$3-(Sheet1!Z$2/BE406)^6)</f>
        <v>-4.7469936925378935</v>
      </c>
      <c r="BH406">
        <f>Sheet1!Z$4*Sheet1!Z$1/Sheet1!Z$2*(Sheet1!Z$3*(Sheet1!Z$2/BE406)^(Sheet1!Z$3+1)-6*(Sheet1!Z$2/BE406)^7)</f>
        <v>-33.767634506545249</v>
      </c>
      <c r="BI406">
        <f t="shared" si="167"/>
        <v>-3.8241451698253064</v>
      </c>
      <c r="BJ406">
        <f>SUM(BI$2:BI406)</f>
        <v>-2539.299117174638</v>
      </c>
      <c r="BK406">
        <f t="shared" si="168"/>
        <v>-22.877699432927582</v>
      </c>
      <c r="BL406">
        <f>SUM(BK$2:BK406)</f>
        <v>3573.5360549558823</v>
      </c>
    </row>
    <row r="407" spans="1:64" x14ac:dyDescent="0.25">
      <c r="A407">
        <v>0.81100000000000005</v>
      </c>
      <c r="B407">
        <v>2.162666666666667</v>
      </c>
      <c r="C407">
        <v>2.0274999999999999</v>
      </c>
      <c r="D407">
        <v>1.135</v>
      </c>
      <c r="E407">
        <v>1.2050000000000001</v>
      </c>
      <c r="F407">
        <v>-3.7938745886554068</v>
      </c>
      <c r="G407">
        <v>-5.5619035007033402</v>
      </c>
      <c r="H407">
        <f t="shared" si="149"/>
        <v>-2.8321779717489011</v>
      </c>
      <c r="I407">
        <f t="shared" si="150"/>
        <v>-4.4081077825252537</v>
      </c>
      <c r="J407">
        <f>SUM(H$2:H407)</f>
        <v>-2225.1567496890393</v>
      </c>
      <c r="K407">
        <f>SUM(I$2:I407)</f>
        <v>-2355.0988073932672</v>
      </c>
      <c r="L407">
        <v>-27.791083399225599</v>
      </c>
      <c r="M407">
        <v>-40.547468488577437</v>
      </c>
      <c r="N407">
        <f t="shared" si="151"/>
        <v>-16.825342039163047</v>
      </c>
      <c r="O407">
        <f t="shared" si="152"/>
        <v>-26.062336901762865</v>
      </c>
      <c r="P407">
        <f>SUM(N$2:N407)</f>
        <v>2886.7045373302544</v>
      </c>
      <c r="Q407">
        <f>SUM(O$2:O407)</f>
        <v>12215.868873820187</v>
      </c>
      <c r="S407">
        <f t="shared" si="153"/>
        <v>-4.1520351312582262</v>
      </c>
      <c r="T407">
        <f>SUM(S$2:S407)</f>
        <v>-1392.4297858561788</v>
      </c>
      <c r="U407">
        <f t="shared" si="154"/>
        <v>-24.548342226971659</v>
      </c>
      <c r="V407">
        <f>SUM(U$2:U407)</f>
        <v>26871.777824082947</v>
      </c>
      <c r="X407">
        <v>1.1451802977378769</v>
      </c>
      <c r="Y407">
        <f t="shared" si="155"/>
        <v>-4.1892765002928813</v>
      </c>
      <c r="Z407">
        <f>SUM(Y$2:Y407)</f>
        <v>-2568.5518659607601</v>
      </c>
      <c r="AA407">
        <f t="shared" si="156"/>
        <v>-24.768526749299294</v>
      </c>
      <c r="AB407">
        <f>SUM(AA$2:AA407)</f>
        <v>2037.196947651169</v>
      </c>
      <c r="AD407">
        <f t="shared" si="157"/>
        <v>-1980.4908259084696</v>
      </c>
      <c r="AE407">
        <f t="shared" si="158"/>
        <v>14454.487385867058</v>
      </c>
      <c r="AG407">
        <f t="shared" si="159"/>
        <v>1.1400901488689383</v>
      </c>
      <c r="AH407">
        <f t="shared" si="160"/>
        <v>-4.1706558157755538</v>
      </c>
      <c r="AI407">
        <f>SUM(AH$2:AH407)</f>
        <v>-1980.4908259084689</v>
      </c>
      <c r="AJ407">
        <f t="shared" si="161"/>
        <v>-24.658434488135473</v>
      </c>
      <c r="AK407">
        <f>SUM(AJ$2:AJ407)</f>
        <v>14454.487385867047</v>
      </c>
      <c r="AM407">
        <f>Sheet1!U407</f>
        <v>0.86506666666666687</v>
      </c>
      <c r="AN407">
        <f t="shared" si="162"/>
        <v>1.135</v>
      </c>
      <c r="AO407">
        <f>Sheet1!Z$4*Sheet1!Z$1*((Sheet1!Z$2/AM407)^Sheet1!Z$3-(Sheet1!Z$2/AM407)^6)</f>
        <v>-3.7938745886554042</v>
      </c>
      <c r="AP407">
        <f>Sheet1!Z$4*Sheet1!Z$1/Sheet1!Z$2*(Sheet1!Z$3*(Sheet1!Z$2/AM407)^(Sheet1!Z$3+1)-6*(Sheet1!Z$2/AM407)^7)</f>
        <v>-26.054140686773984</v>
      </c>
      <c r="AQ407">
        <f t="shared" si="163"/>
        <v>-3.2223891589676374</v>
      </c>
      <c r="AR407">
        <f>SUM(AQ$2:AQ407)</f>
        <v>-2531.733901868417</v>
      </c>
      <c r="AS407">
        <f t="shared" si="164"/>
        <v>-19.143500275669947</v>
      </c>
      <c r="AT407">
        <f>SUM(AS$2:AS407)</f>
        <v>3284.4282735846436</v>
      </c>
      <c r="AV407">
        <f t="shared" si="145"/>
        <v>0.84299999999999997</v>
      </c>
      <c r="AW407">
        <f t="shared" si="146"/>
        <v>1.1431049232641175</v>
      </c>
      <c r="AX407">
        <f>Sheet1!Z$4*Sheet1!Z$1*((Sheet1!Z$2/AV407)^Sheet1!Z$3-(Sheet1!Z$2/AV407)^6)</f>
        <v>-4.4227819018398691</v>
      </c>
      <c r="AY407">
        <f>Sheet1!Z$4*Sheet1!Z$1/Sheet1!Z$2*(Sheet1!Z$3*(Sheet1!Z$2/AV407)^(Sheet1!Z$3+1)-6*(Sheet1!Z$2/AV407)^7)</f>
        <v>-31.115463181786183</v>
      </c>
      <c r="AZ407">
        <f t="shared" si="165"/>
        <v>-3.5928308259712489</v>
      </c>
      <c r="BA407">
        <f>SUM(AZ$2:AZ407)</f>
        <v>-2546.6359027538419</v>
      </c>
      <c r="BB407">
        <f t="shared" si="166"/>
        <v>-21.308117812709504</v>
      </c>
      <c r="BC407">
        <f>SUM(BB$2:BB407)</f>
        <v>3188.289427485498</v>
      </c>
      <c r="BE407">
        <f t="shared" si="147"/>
        <v>0.83499999999999996</v>
      </c>
      <c r="BF407">
        <f t="shared" si="148"/>
        <v>1.1379999999999999</v>
      </c>
      <c r="BG407">
        <f>Sheet1!Z$4*Sheet1!Z$1*((Sheet1!Z$2/BE407)^Sheet1!Z$3-(Sheet1!Z$2/BE407)^6)</f>
        <v>-4.6800103085487912</v>
      </c>
      <c r="BH407">
        <f>Sheet1!Z$4*Sheet1!Z$1/Sheet1!Z$2*(Sheet1!Z$3*(Sheet1!Z$2/BE407)^(Sheet1!Z$3+1)-6*(Sheet1!Z$2/BE407)^7)</f>
        <v>-33.217446194944941</v>
      </c>
      <c r="BI407">
        <f t="shared" si="167"/>
        <v>-3.7848112068747541</v>
      </c>
      <c r="BJ407">
        <f>SUM(BI$2:BI407)</f>
        <v>-2543.0839283815126</v>
      </c>
      <c r="BK407">
        <f t="shared" si="168"/>
        <v>-22.645985564834387</v>
      </c>
      <c r="BL407">
        <f>SUM(BK$2:BK407)</f>
        <v>3550.8900693910477</v>
      </c>
    </row>
    <row r="408" spans="1:64" x14ac:dyDescent="0.25">
      <c r="A408">
        <v>0.81299999999999994</v>
      </c>
      <c r="B408">
        <v>2.1679999999999997</v>
      </c>
      <c r="C408">
        <v>2.0324999999999998</v>
      </c>
      <c r="D408">
        <v>1.133</v>
      </c>
      <c r="E408">
        <v>1.2070000000000001</v>
      </c>
      <c r="F408">
        <v>-3.7387609733206215</v>
      </c>
      <c r="G408">
        <v>-5.4814864601480977</v>
      </c>
      <c r="H408">
        <f t="shared" si="149"/>
        <v>-2.7998753803108003</v>
      </c>
      <c r="I408">
        <f t="shared" si="150"/>
        <v>-4.3730727972616963</v>
      </c>
      <c r="J408">
        <f>SUM(H$2:H408)</f>
        <v>-2227.9566250693501</v>
      </c>
      <c r="K408">
        <f>SUM(I$2:I408)</f>
        <v>-2359.4718801905287</v>
      </c>
      <c r="L408">
        <v>-27.324022784855082</v>
      </c>
      <c r="M408">
        <v>-39.871698040434502</v>
      </c>
      <c r="N408">
        <f t="shared" si="151"/>
        <v>-16.635895569642404</v>
      </c>
      <c r="O408">
        <f t="shared" si="152"/>
        <v>-25.860900212135466</v>
      </c>
      <c r="P408">
        <f>SUM(N$2:N408)</f>
        <v>2870.0686417606121</v>
      </c>
      <c r="Q408">
        <f>SUM(O$2:O408)</f>
        <v>12190.007973608052</v>
      </c>
      <c r="S408">
        <f t="shared" si="153"/>
        <v>-4.1049639430799525</v>
      </c>
      <c r="T408">
        <f>SUM(S$2:S408)</f>
        <v>-1396.5347497992589</v>
      </c>
      <c r="U408">
        <f t="shared" si="154"/>
        <v>-24.27539348827629</v>
      </c>
      <c r="V408">
        <f>SUM(U$2:U408)</f>
        <v>26847.502430594672</v>
      </c>
      <c r="X408">
        <v>1.1430162777001345</v>
      </c>
      <c r="Y408">
        <f t="shared" si="155"/>
        <v>-4.1412538449360223</v>
      </c>
      <c r="Z408">
        <f>SUM(Y$2:Y408)</f>
        <v>-2572.6931198056959</v>
      </c>
      <c r="AA408">
        <f t="shared" si="156"/>
        <v>-24.489999915865532</v>
      </c>
      <c r="AB408">
        <f>SUM(AA$2:AA408)</f>
        <v>2012.7069477353034</v>
      </c>
      <c r="AD408">
        <f t="shared" si="157"/>
        <v>-1984.6139348024774</v>
      </c>
      <c r="AE408">
        <f t="shared" si="158"/>
        <v>14430.104689164988</v>
      </c>
      <c r="AG408">
        <f t="shared" si="159"/>
        <v>1.1380081388500671</v>
      </c>
      <c r="AH408">
        <f t="shared" si="160"/>
        <v>-4.123108894007987</v>
      </c>
      <c r="AI408">
        <f>SUM(AH$2:AH408)</f>
        <v>-1984.6139348024769</v>
      </c>
      <c r="AJ408">
        <f t="shared" si="161"/>
        <v>-24.382696702070909</v>
      </c>
      <c r="AK408">
        <f>SUM(AJ$2:AJ408)</f>
        <v>14430.104689164977</v>
      </c>
      <c r="AM408">
        <f>Sheet1!U408</f>
        <v>0.86719999999999997</v>
      </c>
      <c r="AN408">
        <f t="shared" si="162"/>
        <v>1.133</v>
      </c>
      <c r="AO408">
        <f>Sheet1!Z$4*Sheet1!Z$1*((Sheet1!Z$2/AM408)^Sheet1!Z$3-(Sheet1!Z$2/AM408)^6)</f>
        <v>-3.7387609733206215</v>
      </c>
      <c r="AP408">
        <f>Sheet1!Z$4*Sheet1!Z$1/Sheet1!Z$2*(Sheet1!Z$3*(Sheet1!Z$2/AM408)^(Sheet1!Z$3+1)-6*(Sheet1!Z$2/AM408)^7)</f>
        <v>-25.61627136080164</v>
      </c>
      <c r="AQ408">
        <f t="shared" si="163"/>
        <v>-3.1856359882647327</v>
      </c>
      <c r="AR408">
        <f>SUM(AQ$2:AQ408)</f>
        <v>-2534.9195378566819</v>
      </c>
      <c r="AS408">
        <f t="shared" si="164"/>
        <v>-18.927952292570914</v>
      </c>
      <c r="AT408">
        <f>SUM(AS$2:AS408)</f>
        <v>3265.5003212920728</v>
      </c>
      <c r="AV408">
        <f t="shared" si="145"/>
        <v>0.84499999999999997</v>
      </c>
      <c r="AW408">
        <f t="shared" si="146"/>
        <v>1.1460134373041455</v>
      </c>
      <c r="AX408">
        <f>Sheet1!Z$4*Sheet1!Z$1*((Sheet1!Z$2/AV408)^Sheet1!Z$3-(Sheet1!Z$2/AV408)^6)</f>
        <v>-4.36105429293168</v>
      </c>
      <c r="AY408">
        <f>Sheet1!Z$4*Sheet1!Z$1/Sheet1!Z$2*(Sheet1!Z$3*(Sheet1!Z$2/AV408)^(Sheet1!Z$3+1)-6*(Sheet1!Z$2/AV408)^7)</f>
        <v>-30.61367888905863</v>
      </c>
      <c r="AZ408">
        <f t="shared" si="165"/>
        <v>-3.5685732955165337</v>
      </c>
      <c r="BA408">
        <f>SUM(AZ$2:AZ408)</f>
        <v>-2550.2044760493586</v>
      </c>
      <c r="BB408">
        <f t="shared" si="166"/>
        <v>-21.167782245150338</v>
      </c>
      <c r="BC408">
        <f>SUM(BB$2:BB408)</f>
        <v>3167.1216452403478</v>
      </c>
      <c r="BE408">
        <f t="shared" si="147"/>
        <v>0.83699999999999997</v>
      </c>
      <c r="BF408">
        <f t="shared" si="148"/>
        <v>1.1419999999999999</v>
      </c>
      <c r="BG408">
        <f>Sheet1!Z$4*Sheet1!Z$1*((Sheet1!Z$2/BE408)^Sheet1!Z$3-(Sheet1!Z$2/BE408)^6)</f>
        <v>-4.6141171895038813</v>
      </c>
      <c r="BH408">
        <f>Sheet1!Z$4*Sheet1!Z$1/Sheet1!Z$2*(Sheet1!Z$3*(Sheet1!Z$2/BE408)^(Sheet1!Z$3+1)-6*(Sheet1!Z$2/BE408)^7)</f>
        <v>-32.677335413492429</v>
      </c>
      <c r="BI408">
        <f t="shared" si="167"/>
        <v>-3.7624275199609505</v>
      </c>
      <c r="BJ408">
        <f>SUM(BI$2:BI408)</f>
        <v>-2546.8463559014735</v>
      </c>
      <c r="BK408">
        <f t="shared" si="168"/>
        <v>-22.515565889623076</v>
      </c>
      <c r="BL408">
        <f>SUM(BK$2:BK408)</f>
        <v>3528.3745035014244</v>
      </c>
    </row>
    <row r="409" spans="1:64" x14ac:dyDescent="0.25">
      <c r="A409">
        <v>0.81499999999999995</v>
      </c>
      <c r="B409">
        <v>2.1733333333333333</v>
      </c>
      <c r="C409">
        <v>2.0374999999999996</v>
      </c>
      <c r="D409">
        <v>1.1359999999999999</v>
      </c>
      <c r="E409">
        <v>1.2110000000000001</v>
      </c>
      <c r="F409">
        <v>-3.6845725968185832</v>
      </c>
      <c r="G409">
        <v>-5.4024082918927609</v>
      </c>
      <c r="H409">
        <f t="shared" si="149"/>
        <v>-2.7802296248263909</v>
      </c>
      <c r="I409">
        <f t="shared" si="150"/>
        <v>-4.3455701383434704</v>
      </c>
      <c r="J409">
        <f>SUM(H$2:H409)</f>
        <v>-2230.7368546941766</v>
      </c>
      <c r="K409">
        <f>SUM(I$2:I409)</f>
        <v>-2363.8174503288724</v>
      </c>
      <c r="L409">
        <v>-26.865813359400992</v>
      </c>
      <c r="M409">
        <v>-39.208552755967894</v>
      </c>
      <c r="N409">
        <f t="shared" si="151"/>
        <v>-16.521563766447578</v>
      </c>
      <c r="O409">
        <f t="shared" si="152"/>
        <v>-25.703826526393048</v>
      </c>
      <c r="P409">
        <f>SUM(N$2:N409)</f>
        <v>2853.5470779941643</v>
      </c>
      <c r="Q409">
        <f>SUM(O$2:O409)</f>
        <v>12164.304147081659</v>
      </c>
      <c r="S409">
        <f t="shared" si="153"/>
        <v>-4.0764390397672843</v>
      </c>
      <c r="T409">
        <f>SUM(S$2:S409)</f>
        <v>-1400.6111888390262</v>
      </c>
      <c r="U409">
        <f t="shared" si="154"/>
        <v>-24.111929755559455</v>
      </c>
      <c r="V409">
        <f>SUM(U$2:U409)</f>
        <v>26823.390500839112</v>
      </c>
      <c r="X409">
        <v>1.1458987437535026</v>
      </c>
      <c r="Y409">
        <f t="shared" si="155"/>
        <v>-4.1119598368460091</v>
      </c>
      <c r="Z409">
        <f>SUM(Y$2:Y409)</f>
        <v>-2576.8050796425418</v>
      </c>
      <c r="AA409">
        <f t="shared" si="156"/>
        <v>-24.32203346511292</v>
      </c>
      <c r="AB409">
        <f>SUM(AA$2:AA409)</f>
        <v>1988.3849142701904</v>
      </c>
      <c r="AD409">
        <f t="shared" si="157"/>
        <v>-1988.7081342407841</v>
      </c>
      <c r="AE409">
        <f t="shared" si="158"/>
        <v>14405.887707554652</v>
      </c>
      <c r="AG409">
        <f t="shared" si="159"/>
        <v>1.1409493718767512</v>
      </c>
      <c r="AH409">
        <f t="shared" si="160"/>
        <v>-4.0941994383066458</v>
      </c>
      <c r="AI409">
        <f>SUM(AH$2:AH409)</f>
        <v>-1988.7081342407837</v>
      </c>
      <c r="AJ409">
        <f t="shared" si="161"/>
        <v>-24.216981610336184</v>
      </c>
      <c r="AK409">
        <f>SUM(AJ$2:AJ409)</f>
        <v>14405.887707554641</v>
      </c>
      <c r="AM409">
        <f>Sheet1!U409</f>
        <v>0.8693333333333334</v>
      </c>
      <c r="AN409">
        <f t="shared" si="162"/>
        <v>1.1359999999999999</v>
      </c>
      <c r="AO409">
        <f>Sheet1!Z$4*Sheet1!Z$1*((Sheet1!Z$2/AM409)^Sheet1!Z$3-(Sheet1!Z$2/AM409)^6)</f>
        <v>-3.6845725968185832</v>
      </c>
      <c r="AP409">
        <f>Sheet1!Z$4*Sheet1!Z$1/Sheet1!Z$2*(Sheet1!Z$3*(Sheet1!Z$2/AM409)^(Sheet1!Z$3+1)-6*(Sheet1!Z$2/AM409)^7)</f>
        <v>-25.186700024438434</v>
      </c>
      <c r="AQ409">
        <f t="shared" si="163"/>
        <v>-3.1632834842469166</v>
      </c>
      <c r="AR409">
        <f>SUM(AQ$2:AQ409)</f>
        <v>-2538.0828213409291</v>
      </c>
      <c r="AS409">
        <f t="shared" si="164"/>
        <v>-18.797868107602586</v>
      </c>
      <c r="AT409">
        <f>SUM(AS$2:AS409)</f>
        <v>3246.7024531844704</v>
      </c>
      <c r="AV409">
        <f t="shared" si="145"/>
        <v>0.84699999999999998</v>
      </c>
      <c r="AW409">
        <f t="shared" si="146"/>
        <v>1.1469092768790321</v>
      </c>
      <c r="AX409">
        <f>Sheet1!Z$4*Sheet1!Z$1*((Sheet1!Z$2/AV409)^Sheet1!Z$3-(Sheet1!Z$2/AV409)^6)</f>
        <v>-4.3003211151607852</v>
      </c>
      <c r="AY409">
        <f>Sheet1!Z$4*Sheet1!Z$1/Sheet1!Z$2*(Sheet1!Z$3*(Sheet1!Z$2/AV409)^(Sheet1!Z$3+1)-6*(Sheet1!Z$2/AV409)^7)</f>
        <v>-30.121001413526873</v>
      </c>
      <c r="AZ409">
        <f t="shared" si="165"/>
        <v>-3.5383172754206456</v>
      </c>
      <c r="BA409">
        <f>SUM(AZ$2:AZ409)</f>
        <v>-2553.7427933247791</v>
      </c>
      <c r="BB409">
        <f t="shared" si="166"/>
        <v>-20.991752780756119</v>
      </c>
      <c r="BC409">
        <f>SUM(BB$2:BB409)</f>
        <v>3146.1298924595917</v>
      </c>
      <c r="BE409">
        <f t="shared" si="147"/>
        <v>0.83899999999999997</v>
      </c>
      <c r="BF409">
        <f t="shared" si="148"/>
        <v>1.1379999999999999</v>
      </c>
      <c r="BG409">
        <f>Sheet1!Z$4*Sheet1!Z$1*((Sheet1!Z$2/BE409)^Sheet1!Z$3-(Sheet1!Z$2/BE409)^6)</f>
        <v>-4.5492943837580144</v>
      </c>
      <c r="BH409">
        <f>Sheet1!Z$4*Sheet1!Z$1/Sheet1!Z$2*(Sheet1!Z$3*(Sheet1!Z$2/BE409)^(Sheet1!Z$3+1)-6*(Sheet1!Z$2/BE409)^7)</f>
        <v>-32.147099482729949</v>
      </c>
      <c r="BI409">
        <f t="shared" si="167"/>
        <v>-3.7140959879263815</v>
      </c>
      <c r="BJ409">
        <f>SUM(BI$2:BI409)</f>
        <v>-2550.5604518893997</v>
      </c>
      <c r="BK409">
        <f t="shared" si="168"/>
        <v>-22.229735088556616</v>
      </c>
      <c r="BL409">
        <f>SUM(BK$2:BK409)</f>
        <v>3506.144768412868</v>
      </c>
    </row>
    <row r="410" spans="1:64" x14ac:dyDescent="0.25">
      <c r="A410">
        <v>0.81699999999999995</v>
      </c>
      <c r="B410">
        <v>2.1786666666666665</v>
      </c>
      <c r="C410">
        <v>2.0424999999999995</v>
      </c>
      <c r="D410">
        <v>1.1379999999999999</v>
      </c>
      <c r="E410">
        <v>1.2090000000000001</v>
      </c>
      <c r="F410">
        <v>-3.6312919425960817</v>
      </c>
      <c r="G410">
        <v>-5.3246440043147141</v>
      </c>
      <c r="H410">
        <f t="shared" si="149"/>
        <v>-2.7583383724625841</v>
      </c>
      <c r="I410">
        <f t="shared" si="150"/>
        <v>-4.296956833871393</v>
      </c>
      <c r="J410">
        <f>SUM(H$2:H410)</f>
        <v>-2233.4951930666393</v>
      </c>
      <c r="K410">
        <f>SUM(I$2:I410)</f>
        <v>-2368.1144071627436</v>
      </c>
      <c r="L410">
        <v>-26.416270003758168</v>
      </c>
      <c r="M410">
        <v>-38.557774871984726</v>
      </c>
      <c r="N410">
        <f t="shared" si="151"/>
        <v>-16.393811100450105</v>
      </c>
      <c r="O410">
        <f t="shared" si="152"/>
        <v>-25.421690892451789</v>
      </c>
      <c r="P410">
        <f>SUM(N$2:N410)</f>
        <v>2837.1532668937143</v>
      </c>
      <c r="Q410">
        <f>SUM(O$2:O410)</f>
        <v>12138.882456189207</v>
      </c>
      <c r="S410">
        <f t="shared" si="153"/>
        <v>-4.0446128014438738</v>
      </c>
      <c r="T410">
        <f>SUM(S$2:S410)</f>
        <v>-1404.6558016404701</v>
      </c>
      <c r="U410">
        <f t="shared" si="154"/>
        <v>-23.928771079909126</v>
      </c>
      <c r="V410">
        <f>SUM(U$2:U410)</f>
        <v>26799.461729759201</v>
      </c>
      <c r="X410">
        <v>1.147774234649263</v>
      </c>
      <c r="Y410">
        <f t="shared" si="155"/>
        <v>-4.0793518125042656</v>
      </c>
      <c r="Z410">
        <f>SUM(Y$2:Y410)</f>
        <v>-2580.8844314550461</v>
      </c>
      <c r="AA410">
        <f t="shared" si="156"/>
        <v>-24.134294299068642</v>
      </c>
      <c r="AB410">
        <f>SUM(AA$2:AA410)</f>
        <v>1964.2506199711218</v>
      </c>
      <c r="AD410">
        <f t="shared" si="157"/>
        <v>-1992.7701165477581</v>
      </c>
      <c r="AE410">
        <f t="shared" si="158"/>
        <v>14381.856174865161</v>
      </c>
      <c r="AG410">
        <f t="shared" si="159"/>
        <v>1.1428871173246313</v>
      </c>
      <c r="AH410">
        <f t="shared" si="160"/>
        <v>-4.0619823069740697</v>
      </c>
      <c r="AI410">
        <f>SUM(AH$2:AH410)</f>
        <v>-1992.7701165477577</v>
      </c>
      <c r="AJ410">
        <f t="shared" si="161"/>
        <v>-24.031532689488881</v>
      </c>
      <c r="AK410">
        <f>SUM(AJ$2:AJ410)</f>
        <v>14381.856174865152</v>
      </c>
      <c r="AM410">
        <f>Sheet1!U410</f>
        <v>0.87146666666666661</v>
      </c>
      <c r="AN410">
        <f t="shared" si="162"/>
        <v>1.1379999999999999</v>
      </c>
      <c r="AO410">
        <f>Sheet1!Z$4*Sheet1!Z$1*((Sheet1!Z$2/AM410)^Sheet1!Z$3-(Sheet1!Z$2/AM410)^6)</f>
        <v>-3.6312919425960852</v>
      </c>
      <c r="AP410">
        <f>Sheet1!Z$4*Sheet1!Z$1/Sheet1!Z$2*(Sheet1!Z$3*(Sheet1!Z$2/AM410)^(Sheet1!Z$3+1)-6*(Sheet1!Z$2/AM410)^7)</f>
        <v>-24.765253128523312</v>
      </c>
      <c r="AQ410">
        <f t="shared" si="163"/>
        <v>-3.1383761037796551</v>
      </c>
      <c r="AR410">
        <f>SUM(AQ$2:AQ410)</f>
        <v>-2541.2211974447087</v>
      </c>
      <c r="AS410">
        <f t="shared" si="164"/>
        <v>-18.652513963178809</v>
      </c>
      <c r="AT410">
        <f>SUM(AS$2:AS410)</f>
        <v>3228.0499392212914</v>
      </c>
      <c r="AV410">
        <f t="shared" si="145"/>
        <v>0.84899999999999998</v>
      </c>
      <c r="AW410">
        <f t="shared" si="146"/>
        <v>1.1407587603948341</v>
      </c>
      <c r="AX410">
        <f>Sheet1!Z$4*Sheet1!Z$1*((Sheet1!Z$2/AV410)^Sheet1!Z$3-(Sheet1!Z$2/AV410)^6)</f>
        <v>-4.2405643373583217</v>
      </c>
      <c r="AY410">
        <f>Sheet1!Z$4*Sheet1!Z$1/Sheet1!Z$2*(Sheet1!Z$3*(Sheet1!Z$2/AV410)^(Sheet1!Z$3+1)-6*(Sheet1!Z$2/AV410)^7)</f>
        <v>-29.637248946820414</v>
      </c>
      <c r="AZ410">
        <f t="shared" si="165"/>
        <v>-3.4868466663331867</v>
      </c>
      <c r="BA410">
        <f>SUM(AZ$2:AZ410)</f>
        <v>-2557.2296399911124</v>
      </c>
      <c r="BB410">
        <f t="shared" si="166"/>
        <v>-20.689727537077641</v>
      </c>
      <c r="BC410">
        <f>SUM(BB$2:BB410)</f>
        <v>3125.4401649225142</v>
      </c>
      <c r="BE410">
        <f t="shared" si="147"/>
        <v>0.84099999999999997</v>
      </c>
      <c r="BF410">
        <f t="shared" si="148"/>
        <v>1.1379999999999999</v>
      </c>
      <c r="BG410">
        <f>Sheet1!Z$4*Sheet1!Z$1*((Sheet1!Z$2/BE410)^Sheet1!Z$3-(Sheet1!Z$2/BE410)^6)</f>
        <v>-4.4855223406438052</v>
      </c>
      <c r="BH410">
        <f>Sheet1!Z$4*Sheet1!Z$1/Sheet1!Z$2*(Sheet1!Z$3*(Sheet1!Z$2/BE410)^(Sheet1!Z$3+1)-6*(Sheet1!Z$2/BE410)^7)</f>
        <v>-31.626540087941198</v>
      </c>
      <c r="BI410">
        <f t="shared" si="167"/>
        <v>-3.679346309093253</v>
      </c>
      <c r="BJ410">
        <f>SUM(BI$2:BI410)</f>
        <v>-2554.2397981984927</v>
      </c>
      <c r="BK410">
        <f t="shared" si="168"/>
        <v>-22.025055726941495</v>
      </c>
      <c r="BL410">
        <f>SUM(BK$2:BK410)</f>
        <v>3484.1197126859265</v>
      </c>
    </row>
    <row r="411" spans="1:64" x14ac:dyDescent="0.25">
      <c r="A411">
        <v>0.81899999999999995</v>
      </c>
      <c r="B411">
        <v>2.1839999999999997</v>
      </c>
      <c r="C411">
        <v>2.0474999999999999</v>
      </c>
      <c r="D411">
        <v>1.1439999999999999</v>
      </c>
      <c r="E411">
        <v>1.2150000000000001</v>
      </c>
      <c r="F411">
        <v>-3.5789018601387879</v>
      </c>
      <c r="G411">
        <v>-5.2481691157101693</v>
      </c>
      <c r="H411">
        <f t="shared" si="149"/>
        <v>-2.7462724324561849</v>
      </c>
      <c r="I411">
        <f t="shared" si="150"/>
        <v>-4.277124604530786</v>
      </c>
      <c r="J411">
        <f>SUM(H$2:H411)</f>
        <v>-2236.2414654990957</v>
      </c>
      <c r="K411">
        <f>SUM(I$2:I411)</f>
        <v>-2372.3915317672745</v>
      </c>
      <c r="L411">
        <v>-25.975211781351231</v>
      </c>
      <c r="M411">
        <v>-37.919112212089189</v>
      </c>
      <c r="N411">
        <f t="shared" si="151"/>
        <v>-16.324384928623758</v>
      </c>
      <c r="O411">
        <f t="shared" si="152"/>
        <v>-25.309650264598936</v>
      </c>
      <c r="P411">
        <f>SUM(N$2:N411)</f>
        <v>2820.8288819650907</v>
      </c>
      <c r="Q411">
        <f>SUM(O$2:O411)</f>
        <v>12113.572805924608</v>
      </c>
      <c r="S411">
        <f t="shared" si="153"/>
        <v>-4.0271856358709615</v>
      </c>
      <c r="T411">
        <f>SUM(S$2:S411)</f>
        <v>-1408.682987276341</v>
      </c>
      <c r="U411">
        <f t="shared" si="154"/>
        <v>-23.830650125679988</v>
      </c>
      <c r="V411">
        <f>SUM(U$2:U411)</f>
        <v>26775.63107963352</v>
      </c>
      <c r="X411">
        <v>1.153685425067013</v>
      </c>
      <c r="Y411">
        <f t="shared" si="155"/>
        <v>-4.0612809197059088</v>
      </c>
      <c r="Z411">
        <f>SUM(Y$2:Y411)</f>
        <v>-2584.945712374752</v>
      </c>
      <c r="AA411">
        <f t="shared" si="156"/>
        <v>-24.032407097787047</v>
      </c>
      <c r="AB411">
        <f>SUM(AA$2:AA411)</f>
        <v>1940.2182128733348</v>
      </c>
      <c r="AD411">
        <f t="shared" si="157"/>
        <v>-1996.8143498255465</v>
      </c>
      <c r="AE411">
        <f t="shared" si="158"/>
        <v>14357.924646253428</v>
      </c>
      <c r="AG411">
        <f t="shared" si="159"/>
        <v>1.1488427125335066</v>
      </c>
      <c r="AH411">
        <f t="shared" si="160"/>
        <v>-4.0442332777884351</v>
      </c>
      <c r="AI411">
        <f>SUM(AH$2:AH411)</f>
        <v>-1996.8143498255461</v>
      </c>
      <c r="AJ411">
        <f t="shared" si="161"/>
        <v>-23.931528611733519</v>
      </c>
      <c r="AK411">
        <f>SUM(AJ$2:AJ411)</f>
        <v>14357.924646253417</v>
      </c>
      <c r="AM411">
        <f>Sheet1!U411</f>
        <v>0.87359999999999993</v>
      </c>
      <c r="AN411">
        <f t="shared" si="162"/>
        <v>1.1439999999999999</v>
      </c>
      <c r="AO411">
        <f>Sheet1!Z$4*Sheet1!Z$1*((Sheet1!Z$2/AM411)^Sheet1!Z$3-(Sheet1!Z$2/AM411)^6)</f>
        <v>-3.5789018601387879</v>
      </c>
      <c r="AP411">
        <f>Sheet1!Z$4*Sheet1!Z$1/Sheet1!Z$2*(Sheet1!Z$3*(Sheet1!Z$2/AM411)^(Sheet1!Z$3+1)-6*(Sheet1!Z$2/AM411)^7)</f>
        <v>-24.351761045016783</v>
      </c>
      <c r="AQ411">
        <f t="shared" si="163"/>
        <v>-3.12464774537237</v>
      </c>
      <c r="AR411">
        <f>SUM(AQ$2:AQ411)</f>
        <v>-2544.345845190081</v>
      </c>
      <c r="AS411">
        <f t="shared" si="164"/>
        <v>-18.573522407678592</v>
      </c>
      <c r="AT411">
        <f>SUM(AS$2:AS411)</f>
        <v>3209.476416813613</v>
      </c>
      <c r="AV411">
        <f t="shared" si="145"/>
        <v>0.85099999999999998</v>
      </c>
      <c r="AW411">
        <f t="shared" si="146"/>
        <v>1.142665147781148</v>
      </c>
      <c r="AX411">
        <f>Sheet1!Z$4*Sheet1!Z$1*((Sheet1!Z$2/AV411)^Sheet1!Z$3-(Sheet1!Z$2/AV411)^6)</f>
        <v>-4.1817662880587294</v>
      </c>
      <c r="AY411">
        <f>Sheet1!Z$4*Sheet1!Z$1/Sheet1!Z$2*(Sheet1!Z$3*(Sheet1!Z$2/AV411)^(Sheet1!Z$3+1)-6*(Sheet1!Z$2/AV411)^7)</f>
        <v>-29.162243579323238</v>
      </c>
      <c r="AZ411">
        <f t="shared" si="165"/>
        <v>-3.4604920717936358</v>
      </c>
      <c r="BA411">
        <f>SUM(AZ$2:AZ411)</f>
        <v>-2560.6901320629063</v>
      </c>
      <c r="BB411">
        <f t="shared" si="166"/>
        <v>-20.536602381296049</v>
      </c>
      <c r="BC411">
        <f>SUM(BB$2:BB411)</f>
        <v>3104.903562541218</v>
      </c>
      <c r="BE411">
        <f t="shared" si="147"/>
        <v>0.84299999999999997</v>
      </c>
      <c r="BF411">
        <f t="shared" si="148"/>
        <v>1.135</v>
      </c>
      <c r="BG411">
        <f>Sheet1!Z$4*Sheet1!Z$1*((Sheet1!Z$2/BE411)^Sheet1!Z$3-(Sheet1!Z$2/BE411)^6)</f>
        <v>-4.4227819018398691</v>
      </c>
      <c r="BH411">
        <f>Sheet1!Z$4*Sheet1!Z$1/Sheet1!Z$2*(Sheet1!Z$3*(Sheet1!Z$2/BE411)^(Sheet1!Z$3+1)-6*(Sheet1!Z$2/BE411)^7)</f>
        <v>-31.115463181786183</v>
      </c>
      <c r="BI411">
        <f t="shared" si="167"/>
        <v>-3.6353857913670704</v>
      </c>
      <c r="BJ411">
        <f>SUM(BI$2:BI411)</f>
        <v>-2557.8751839898596</v>
      </c>
      <c r="BK411">
        <f t="shared" si="168"/>
        <v>-21.765107274256049</v>
      </c>
      <c r="BL411">
        <f>SUM(BK$2:BK411)</f>
        <v>3462.3546054116705</v>
      </c>
    </row>
    <row r="412" spans="1:64" x14ac:dyDescent="0.25">
      <c r="A412">
        <v>0.82099999999999995</v>
      </c>
      <c r="B412">
        <v>2.1893333333333334</v>
      </c>
      <c r="C412">
        <v>2.0524999999999998</v>
      </c>
      <c r="D412">
        <v>1.137</v>
      </c>
      <c r="E412">
        <v>1.2170000000000001</v>
      </c>
      <c r="F412">
        <v>-3.5273855567061574</v>
      </c>
      <c r="G412">
        <v>-5.1729596432442415</v>
      </c>
      <c r="H412">
        <f t="shared" si="149"/>
        <v>-2.7033340288875798</v>
      </c>
      <c r="I412">
        <f t="shared" si="150"/>
        <v>-4.2434196462155533</v>
      </c>
      <c r="J412">
        <f>SUM(H$2:H412)</f>
        <v>-2238.9447995279834</v>
      </c>
      <c r="K412">
        <f>SUM(I$2:I412)</f>
        <v>-2376.6349514134899</v>
      </c>
      <c r="L412">
        <v>-25.542461838577708</v>
      </c>
      <c r="M412">
        <v>-37.292318063456833</v>
      </c>
      <c r="N412">
        <f t="shared" si="151"/>
        <v>-16.071362213217697</v>
      </c>
      <c r="O412">
        <f t="shared" si="152"/>
        <v>-25.115361247014185</v>
      </c>
      <c r="P412">
        <f>SUM(N$2:N412)</f>
        <v>2804.7575197518731</v>
      </c>
      <c r="Q412">
        <f>SUM(O$2:O412)</f>
        <v>12088.457444677595</v>
      </c>
      <c r="S412">
        <f t="shared" si="153"/>
        <v>-3.9644766949441941</v>
      </c>
      <c r="T412">
        <f>SUM(S$2:S412)</f>
        <v>-1412.6474639712851</v>
      </c>
      <c r="U412">
        <f t="shared" si="154"/>
        <v>-23.464392553701828</v>
      </c>
      <c r="V412">
        <f>SUM(U$2:U412)</f>
        <v>26752.166687079818</v>
      </c>
      <c r="X412">
        <v>1.1464889611929965</v>
      </c>
      <c r="Y412">
        <f t="shared" si="155"/>
        <v>-3.997562680440117</v>
      </c>
      <c r="Z412">
        <f>SUM(Y$2:Y412)</f>
        <v>-2588.9432750551923</v>
      </c>
      <c r="AA412">
        <f t="shared" si="156"/>
        <v>-23.660217276972993</v>
      </c>
      <c r="AB412">
        <f>SUM(AA$2:AA412)</f>
        <v>1916.5579955963617</v>
      </c>
      <c r="AD412">
        <f t="shared" si="157"/>
        <v>-2000.7953695132387</v>
      </c>
      <c r="AE412">
        <f t="shared" si="158"/>
        <v>14334.36234133809</v>
      </c>
      <c r="AG412">
        <f t="shared" si="159"/>
        <v>1.1417444805964982</v>
      </c>
      <c r="AH412">
        <f t="shared" si="160"/>
        <v>-3.981019687692156</v>
      </c>
      <c r="AI412">
        <f>SUM(AH$2:AH412)</f>
        <v>-2000.7953695132383</v>
      </c>
      <c r="AJ412">
        <f t="shared" si="161"/>
        <v>-23.56230491533741</v>
      </c>
      <c r="AK412">
        <f>SUM(AJ$2:AJ412)</f>
        <v>14334.362341338079</v>
      </c>
      <c r="AM412">
        <f>Sheet1!U412</f>
        <v>0.87573333333333336</v>
      </c>
      <c r="AN412">
        <f t="shared" si="162"/>
        <v>1.137</v>
      </c>
      <c r="AO412">
        <f>Sheet1!Z$4*Sheet1!Z$1*((Sheet1!Z$2/AM412)^Sheet1!Z$3-(Sheet1!Z$2/AM412)^6)</f>
        <v>-3.5273855567061574</v>
      </c>
      <c r="AP412">
        <f>Sheet1!Z$4*Sheet1!Z$1/Sheet1!Z$2*(Sheet1!Z$3*(Sheet1!Z$2/AM412)^(Sheet1!Z$3+1)-6*(Sheet1!Z$2/AM412)^7)</f>
        <v>-23.946057973666601</v>
      </c>
      <c r="AQ412">
        <f t="shared" si="163"/>
        <v>-3.0757933839787581</v>
      </c>
      <c r="AR412">
        <f>SUM(AQ$2:AQ412)</f>
        <v>-2547.4216385740597</v>
      </c>
      <c r="AS412">
        <f t="shared" si="164"/>
        <v>-18.285638784816584</v>
      </c>
      <c r="AT412">
        <f>SUM(AS$2:AS412)</f>
        <v>3191.1907780287966</v>
      </c>
      <c r="AV412">
        <f t="shared" si="145"/>
        <v>0.85299999999999998</v>
      </c>
      <c r="AW412">
        <f t="shared" si="146"/>
        <v>1.138532902464209</v>
      </c>
      <c r="AX412">
        <f>Sheet1!Z$4*Sheet1!Z$1*((Sheet1!Z$2/AV412)^Sheet1!Z$3-(Sheet1!Z$2/AV412)^6)</f>
        <v>-4.123909647789695</v>
      </c>
      <c r="AY412">
        <f>Sheet1!Z$4*Sheet1!Z$1/Sheet1!Z$2*(Sheet1!Z$3*(Sheet1!Z$2/AV412)^(Sheet1!Z$3+1)-6*(Sheet1!Z$2/AV412)^7)</f>
        <v>-28.695811213035935</v>
      </c>
      <c r="AZ412">
        <f t="shared" si="165"/>
        <v>-3.4162747396741246</v>
      </c>
      <c r="BA412">
        <f>SUM(AZ$2:AZ412)</f>
        <v>-2564.1064068025803</v>
      </c>
      <c r="BB412">
        <f t="shared" si="166"/>
        <v>-20.277349457470081</v>
      </c>
      <c r="BC412">
        <f>SUM(BB$2:BB412)</f>
        <v>3084.6262130837481</v>
      </c>
      <c r="BE412">
        <f t="shared" si="147"/>
        <v>0.84499999999999997</v>
      </c>
      <c r="BF412">
        <f t="shared" si="148"/>
        <v>1.1379999999999999</v>
      </c>
      <c r="BG412">
        <f>Sheet1!Z$4*Sheet1!Z$1*((Sheet1!Z$2/BE412)^Sheet1!Z$3-(Sheet1!Z$2/BE412)^6)</f>
        <v>-4.36105429293168</v>
      </c>
      <c r="BH412">
        <f>Sheet1!Z$4*Sheet1!Z$1/Sheet1!Z$2*(Sheet1!Z$3*(Sheet1!Z$2/BE412)^(Sheet1!Z$3+1)-6*(Sheet1!Z$2/BE412)^7)</f>
        <v>-30.61367888905863</v>
      </c>
      <c r="BI412">
        <f t="shared" si="167"/>
        <v>-3.6110359977432762</v>
      </c>
      <c r="BJ412">
        <f>SUM(BI$2:BI412)</f>
        <v>-2561.4862199876029</v>
      </c>
      <c r="BK412">
        <f t="shared" si="168"/>
        <v>-21.622448833139295</v>
      </c>
      <c r="BL412">
        <f>SUM(BK$2:BK412)</f>
        <v>3440.732156578531</v>
      </c>
    </row>
    <row r="413" spans="1:64" x14ac:dyDescent="0.25">
      <c r="A413">
        <v>0.82299999999999995</v>
      </c>
      <c r="B413">
        <v>2.1946666666666665</v>
      </c>
      <c r="C413">
        <v>2.0574999999999997</v>
      </c>
      <c r="D413">
        <v>1.143</v>
      </c>
      <c r="E413">
        <v>1.218</v>
      </c>
      <c r="F413">
        <v>-3.4767265892630355</v>
      </c>
      <c r="G413">
        <v>-5.0989920921448935</v>
      </c>
      <c r="H413">
        <f t="shared" si="149"/>
        <v>-2.6916366913679313</v>
      </c>
      <c r="I413">
        <f t="shared" si="150"/>
        <v>-4.2066007716025373</v>
      </c>
      <c r="J413">
        <f>SUM(H$2:H413)</f>
        <v>-2241.6364362193513</v>
      </c>
      <c r="K413">
        <f>SUM(I$2:I413)</f>
        <v>-2380.8415521850925</v>
      </c>
      <c r="L413">
        <v>-25.117847307657371</v>
      </c>
      <c r="M413">
        <v>-36.677151056143479</v>
      </c>
      <c r="N413">
        <f t="shared" si="151"/>
        <v>-16.003985604074305</v>
      </c>
      <c r="O413">
        <f t="shared" si="152"/>
        <v>-24.902467837993765</v>
      </c>
      <c r="P413">
        <f>SUM(N$2:N413)</f>
        <v>2788.7535341477987</v>
      </c>
      <c r="Q413">
        <f>SUM(O$2:O413)</f>
        <v>12063.554976839601</v>
      </c>
      <c r="S413">
        <f t="shared" si="153"/>
        <v>-3.9475736304940066</v>
      </c>
      <c r="T413">
        <f>SUM(S$2:S413)</f>
        <v>-1416.595037601779</v>
      </c>
      <c r="U413">
        <f t="shared" si="154"/>
        <v>-23.369064645999078</v>
      </c>
      <c r="V413">
        <f>SUM(U$2:U413)</f>
        <v>26728.79762243382</v>
      </c>
      <c r="X413">
        <v>1.1524033658195978</v>
      </c>
      <c r="Y413">
        <f t="shared" si="155"/>
        <v>-3.9800499900279815</v>
      </c>
      <c r="Z413">
        <f>SUM(Y$2:Y413)</f>
        <v>-2592.9233250452203</v>
      </c>
      <c r="AA413">
        <f t="shared" si="156"/>
        <v>-23.561319994842609</v>
      </c>
      <c r="AB413">
        <f>SUM(AA$2:AA413)</f>
        <v>1892.9966756015192</v>
      </c>
      <c r="AD413">
        <f t="shared" si="157"/>
        <v>-2004.7591813234997</v>
      </c>
      <c r="AE413">
        <f t="shared" si="158"/>
        <v>14310.89714901767</v>
      </c>
      <c r="AG413">
        <f t="shared" si="159"/>
        <v>1.147701682909799</v>
      </c>
      <c r="AH413">
        <f t="shared" si="160"/>
        <v>-3.9638118102609945</v>
      </c>
      <c r="AI413">
        <f>SUM(AH$2:AH413)</f>
        <v>-2004.7591813234992</v>
      </c>
      <c r="AJ413">
        <f t="shared" si="161"/>
        <v>-23.465192320420847</v>
      </c>
      <c r="AK413">
        <f>SUM(AJ$2:AJ413)</f>
        <v>14310.897149017659</v>
      </c>
      <c r="AM413">
        <f>Sheet1!U413</f>
        <v>0.87786666666666668</v>
      </c>
      <c r="AN413">
        <f t="shared" si="162"/>
        <v>1.143</v>
      </c>
      <c r="AO413">
        <f>Sheet1!Z$4*Sheet1!Z$1*((Sheet1!Z$2/AM413)^Sheet1!Z$3-(Sheet1!Z$2/AM413)^6)</f>
        <v>-3.4767265892630355</v>
      </c>
      <c r="AP413">
        <f>Sheet1!Z$4*Sheet1!Z$1/Sheet1!Z$2*(Sheet1!Z$3*(Sheet1!Z$2/AM413)^(Sheet1!Z$3+1)-6*(Sheet1!Z$2/AM413)^7)</f>
        <v>-23.547981850928785</v>
      </c>
      <c r="AQ413">
        <f t="shared" si="163"/>
        <v>-3.0624844132897353</v>
      </c>
      <c r="AR413">
        <f>SUM(AQ$2:AQ413)</f>
        <v>-2550.4841229873496</v>
      </c>
      <c r="AS413">
        <f t="shared" si="164"/>
        <v>-18.208979176191214</v>
      </c>
      <c r="AT413">
        <f>SUM(AS$2:AS413)</f>
        <v>3172.9817988526052</v>
      </c>
      <c r="AV413">
        <f t="shared" si="145"/>
        <v>0.85499999999999998</v>
      </c>
      <c r="AW413">
        <f t="shared" si="146"/>
        <v>1.143462183600183</v>
      </c>
      <c r="AX413">
        <f>Sheet1!Z$4*Sheet1!Z$1*((Sheet1!Z$2/AV413)^Sheet1!Z$3-(Sheet1!Z$2/AV413)^6)</f>
        <v>-4.0669774415344566</v>
      </c>
      <c r="AY413">
        <f>Sheet1!Z$4*Sheet1!Z$1/Sheet1!Z$2*(Sheet1!Z$3*(Sheet1!Z$2/AV413)^(Sheet1!Z$3+1)-6*(Sheet1!Z$2/AV413)^7)</f>
        <v>-28.237781476369161</v>
      </c>
      <c r="AZ413">
        <f t="shared" si="165"/>
        <v>-3.3995841771218616</v>
      </c>
      <c r="BA413">
        <f>SUM(AZ$2:AZ413)</f>
        <v>-2567.5059909797023</v>
      </c>
      <c r="BB413">
        <f t="shared" si="166"/>
        <v>-20.18137365990134</v>
      </c>
      <c r="BC413">
        <f>SUM(BB$2:BB413)</f>
        <v>3064.4448394238466</v>
      </c>
      <c r="BE413">
        <f t="shared" si="147"/>
        <v>0.84699999999999998</v>
      </c>
      <c r="BF413">
        <f t="shared" si="148"/>
        <v>1.139</v>
      </c>
      <c r="BG413">
        <f>Sheet1!Z$4*Sheet1!Z$1*((Sheet1!Z$2/BE413)^Sheet1!Z$3-(Sheet1!Z$2/BE413)^6)</f>
        <v>-4.3003211151607852</v>
      </c>
      <c r="BH413">
        <f>Sheet1!Z$4*Sheet1!Z$1/Sheet1!Z$2*(Sheet1!Z$3*(Sheet1!Z$2/BE413)^(Sheet1!Z$3+1)-6*(Sheet1!Z$2/BE413)^7)</f>
        <v>-30.121001413526873</v>
      </c>
      <c r="BI413">
        <f t="shared" si="167"/>
        <v>-3.5806085150166602</v>
      </c>
      <c r="BJ413">
        <f>SUM(BI$2:BI413)</f>
        <v>-2565.0668285026195</v>
      </c>
      <c r="BK413">
        <f t="shared" si="168"/>
        <v>-21.443292750023026</v>
      </c>
      <c r="BL413">
        <f>SUM(BK$2:BK413)</f>
        <v>3419.2888638285081</v>
      </c>
    </row>
    <row r="414" spans="1:64" x14ac:dyDescent="0.25">
      <c r="A414">
        <v>0.82499999999999996</v>
      </c>
      <c r="B414">
        <v>2.1999999999999997</v>
      </c>
      <c r="C414">
        <v>2.0624999999999996</v>
      </c>
      <c r="D414">
        <v>1.141</v>
      </c>
      <c r="E414">
        <v>1.22</v>
      </c>
      <c r="F414">
        <v>-3.4269088566032022</v>
      </c>
      <c r="G414">
        <v>-5.0262434451358171</v>
      </c>
      <c r="H414">
        <f t="shared" si="149"/>
        <v>-2.6613138580396574</v>
      </c>
      <c r="I414">
        <f t="shared" si="150"/>
        <v>-4.1736040727115888</v>
      </c>
      <c r="J414">
        <f>SUM(H$2:H414)</f>
        <v>-2244.2977500773909</v>
      </c>
      <c r="K414">
        <f>SUM(I$2:I414)</f>
        <v>-2385.0151562578039</v>
      </c>
      <c r="L414">
        <v>-24.701199211832844</v>
      </c>
      <c r="M414">
        <v>-36.07337504489459</v>
      </c>
      <c r="N414">
        <f t="shared" si="151"/>
        <v>-15.825794726910962</v>
      </c>
      <c r="O414">
        <f t="shared" si="152"/>
        <v>-24.712031755715934</v>
      </c>
      <c r="P414">
        <f>SUM(N$2:N414)</f>
        <v>2772.927739420888</v>
      </c>
      <c r="Q414">
        <f>SUM(O$2:O414)</f>
        <v>12038.842945083885</v>
      </c>
      <c r="S414">
        <f t="shared" si="153"/>
        <v>-3.90334610406879</v>
      </c>
      <c r="T414">
        <f>SUM(S$2:S414)</f>
        <v>-1420.4983837058478</v>
      </c>
      <c r="U414">
        <f t="shared" si="154"/>
        <v>-23.111826420714657</v>
      </c>
      <c r="V414">
        <f>SUM(U$2:U414)</f>
        <v>26705.685796013106</v>
      </c>
      <c r="X414">
        <v>1.1502536902878089</v>
      </c>
      <c r="Y414">
        <f t="shared" si="155"/>
        <v>-3.9350028577350282</v>
      </c>
      <c r="Z414">
        <f>SUM(Y$2:Y414)</f>
        <v>-2596.8583279029554</v>
      </c>
      <c r="AA414">
        <f t="shared" si="156"/>
        <v>-23.299266984853912</v>
      </c>
      <c r="AB414">
        <f>SUM(AA$2:AA414)</f>
        <v>1869.6974086166654</v>
      </c>
      <c r="AD414">
        <f t="shared" si="157"/>
        <v>-2008.6783558044017</v>
      </c>
      <c r="AE414">
        <f t="shared" si="158"/>
        <v>14287.691602314886</v>
      </c>
      <c r="AG414">
        <f t="shared" si="159"/>
        <v>1.1456268451439044</v>
      </c>
      <c r="AH414">
        <f t="shared" si="160"/>
        <v>-3.9191744809019093</v>
      </c>
      <c r="AI414">
        <f>SUM(AH$2:AH414)</f>
        <v>-2008.678355804401</v>
      </c>
      <c r="AJ414">
        <f t="shared" si="161"/>
        <v>-23.205546702784282</v>
      </c>
      <c r="AK414">
        <f>SUM(AJ$2:AJ414)</f>
        <v>14287.691602314875</v>
      </c>
      <c r="AM414">
        <f>Sheet1!U414</f>
        <v>0.87999999999999989</v>
      </c>
      <c r="AN414">
        <f t="shared" si="162"/>
        <v>1.141</v>
      </c>
      <c r="AO414">
        <f>Sheet1!Z$4*Sheet1!Z$1*((Sheet1!Z$2/AM414)^Sheet1!Z$3-(Sheet1!Z$2/AM414)^6)</f>
        <v>-3.4269088566032049</v>
      </c>
      <c r="AP414">
        <f>Sheet1!Z$4*Sheet1!Z$1/Sheet1!Z$2*(Sheet1!Z$3*(Sheet1!Z$2/AM414)^(Sheet1!Z$3+1)-6*(Sheet1!Z$2/AM414)^7)</f>
        <v>-23.15737426109331</v>
      </c>
      <c r="AQ414">
        <f t="shared" si="163"/>
        <v>-3.0279837673695682</v>
      </c>
      <c r="AR414">
        <f>SUM(AQ$2:AQ414)</f>
        <v>-2553.5121067547193</v>
      </c>
      <c r="AS414">
        <f t="shared" si="164"/>
        <v>-18.006237555952037</v>
      </c>
      <c r="AT414">
        <f>SUM(AS$2:AS414)</f>
        <v>3154.9755612966533</v>
      </c>
      <c r="AV414">
        <f t="shared" si="145"/>
        <v>0.85699999999999998</v>
      </c>
      <c r="AW414">
        <f t="shared" si="146"/>
        <v>1.1353079793551832</v>
      </c>
      <c r="AX414">
        <f>Sheet1!Z$4*Sheet1!Z$1*((Sheet1!Z$2/AV414)^Sheet1!Z$3-(Sheet1!Z$2/AV414)^6)</f>
        <v>-4.0109530313626065</v>
      </c>
      <c r="AY414">
        <f>Sheet1!Z$4*Sheet1!Z$1/Sheet1!Z$2*(Sheet1!Z$3*(Sheet1!Z$2/AV414)^(Sheet1!Z$3+1)-6*(Sheet1!Z$2/AV414)^7)</f>
        <v>-27.787987640830252</v>
      </c>
      <c r="AZ414">
        <f t="shared" si="165"/>
        <v>-3.3444361607670383</v>
      </c>
      <c r="BA414">
        <f>SUM(AZ$2:AZ414)</f>
        <v>-2570.8504271404695</v>
      </c>
      <c r="BB414">
        <f t="shared" si="166"/>
        <v>-19.856982499655086</v>
      </c>
      <c r="BC414">
        <f>SUM(BB$2:BB414)</f>
        <v>3044.5878569241913</v>
      </c>
      <c r="BE414">
        <f t="shared" si="147"/>
        <v>0.84899999999999998</v>
      </c>
      <c r="BF414">
        <f t="shared" si="148"/>
        <v>1.133</v>
      </c>
      <c r="BG414">
        <f>Sheet1!Z$4*Sheet1!Z$1*((Sheet1!Z$2/BE414)^Sheet1!Z$3-(Sheet1!Z$2/BE414)^6)</f>
        <v>-4.2405643373583217</v>
      </c>
      <c r="BH414">
        <f>Sheet1!Z$4*Sheet1!Z$1/Sheet1!Z$2*(Sheet1!Z$3*(Sheet1!Z$2/BE414)^(Sheet1!Z$3+1)-6*(Sheet1!Z$2/BE414)^7)</f>
        <v>-29.637248946820414</v>
      </c>
      <c r="BI414">
        <f t="shared" si="167"/>
        <v>-3.5287038425306103</v>
      </c>
      <c r="BJ414">
        <f>SUM(BI$2:BI414)</f>
        <v>-2568.5955323451503</v>
      </c>
      <c r="BK414">
        <f t="shared" si="168"/>
        <v>-21.13538989013357</v>
      </c>
      <c r="BL414">
        <f>SUM(BK$2:BK414)</f>
        <v>3398.1534739383746</v>
      </c>
    </row>
    <row r="415" spans="1:64" x14ac:dyDescent="0.25">
      <c r="A415">
        <v>0.82699999999999996</v>
      </c>
      <c r="B415">
        <v>2.2053333333333334</v>
      </c>
      <c r="C415">
        <v>2.0674999999999999</v>
      </c>
      <c r="D415">
        <v>1.141</v>
      </c>
      <c r="E415">
        <v>1.222</v>
      </c>
      <c r="F415">
        <v>-3.3779165916601968</v>
      </c>
      <c r="G415">
        <v>-4.9546911521031456</v>
      </c>
      <c r="H415">
        <f t="shared" si="149"/>
        <v>-2.636001088060643</v>
      </c>
      <c r="I415">
        <f t="shared" si="150"/>
        <v>-4.140938811189371</v>
      </c>
      <c r="J415">
        <f>SUM(H$2:H415)</f>
        <v>-2246.9337511654517</v>
      </c>
      <c r="K415">
        <f>SUM(I$2:I415)</f>
        <v>-2389.1560950689932</v>
      </c>
      <c r="L415">
        <v>-24.292352372867622</v>
      </c>
      <c r="M415">
        <v>-35.48075899341783</v>
      </c>
      <c r="N415">
        <f t="shared" si="151"/>
        <v>-15.677317189129145</v>
      </c>
      <c r="O415">
        <f t="shared" si="152"/>
        <v>-24.523397411875813</v>
      </c>
      <c r="P415">
        <f>SUM(N$2:N415)</f>
        <v>2757.2504222317589</v>
      </c>
      <c r="Q415">
        <f>SUM(O$2:O415)</f>
        <v>12014.319547672008</v>
      </c>
      <c r="S415">
        <f t="shared" si="153"/>
        <v>-3.8664575970270638</v>
      </c>
      <c r="T415">
        <f>SUM(S$2:S415)</f>
        <v>-1424.3648413028748</v>
      </c>
      <c r="U415">
        <f t="shared" si="154"/>
        <v>-22.897869432856218</v>
      </c>
      <c r="V415">
        <f>SUM(U$2:U415)</f>
        <v>26682.787926580248</v>
      </c>
      <c r="X415">
        <v>1.1501226383824161</v>
      </c>
      <c r="Y415">
        <f t="shared" si="155"/>
        <v>-3.8973710891205111</v>
      </c>
      <c r="Z415">
        <f>SUM(Y$2:Y415)</f>
        <v>-2600.7556989920758</v>
      </c>
      <c r="AA415">
        <f t="shared" si="156"/>
        <v>-23.080944790054929</v>
      </c>
      <c r="AB415">
        <f>SUM(AA$2:AA415)</f>
        <v>1846.6164638266105</v>
      </c>
      <c r="AD415">
        <f t="shared" si="157"/>
        <v>-2012.5602701474754</v>
      </c>
      <c r="AE415">
        <f t="shared" si="158"/>
        <v>14264.702195203428</v>
      </c>
      <c r="AG415">
        <f t="shared" si="159"/>
        <v>1.145561319191208</v>
      </c>
      <c r="AH415">
        <f t="shared" si="160"/>
        <v>-3.8819143430737868</v>
      </c>
      <c r="AI415">
        <f>SUM(AH$2:AH415)</f>
        <v>-2012.5602701474747</v>
      </c>
      <c r="AJ415">
        <f t="shared" si="161"/>
        <v>-22.98940711145557</v>
      </c>
      <c r="AK415">
        <f>SUM(AJ$2:AJ415)</f>
        <v>14264.702195203419</v>
      </c>
      <c r="AM415">
        <f>Sheet1!U415</f>
        <v>0.88213333333333344</v>
      </c>
      <c r="AN415">
        <f t="shared" si="162"/>
        <v>1.141</v>
      </c>
      <c r="AO415">
        <f>Sheet1!Z$4*Sheet1!Z$1*((Sheet1!Z$2/AM415)^Sheet1!Z$3-(Sheet1!Z$2/AM415)^6)</f>
        <v>-3.3779165916601954</v>
      </c>
      <c r="AP415">
        <f>Sheet1!Z$4*Sheet1!Z$1/Sheet1!Z$2*(Sheet1!Z$3*(Sheet1!Z$2/AM415)^(Sheet1!Z$3+1)-6*(Sheet1!Z$2/AM415)^7)</f>
        <v>-22.774080349563384</v>
      </c>
      <c r="AQ415">
        <f t="shared" si="163"/>
        <v>-2.9991834601934428</v>
      </c>
      <c r="AR415">
        <f>SUM(AQ$2:AQ415)</f>
        <v>-2556.5112902149126</v>
      </c>
      <c r="AS415">
        <f t="shared" si="164"/>
        <v>-17.837303112964715</v>
      </c>
      <c r="AT415">
        <f>SUM(AS$2:AS415)</f>
        <v>3137.1382581836888</v>
      </c>
      <c r="AV415">
        <f t="shared" si="145"/>
        <v>0.85899999999999999</v>
      </c>
      <c r="AW415">
        <f t="shared" si="146"/>
        <v>1.1362143213543501</v>
      </c>
      <c r="AX415">
        <f>Sheet1!Z$4*Sheet1!Z$1*((Sheet1!Z$2/AV415)^Sheet1!Z$3-(Sheet1!Z$2/AV415)^6)</f>
        <v>-3.9558201092256602</v>
      </c>
      <c r="AY415">
        <f>Sheet1!Z$4*Sheet1!Z$1/Sheet1!Z$2*(Sheet1!Z$3*(Sheet1!Z$2/AV415)^(Sheet1!Z$3+1)-6*(Sheet1!Z$2/AV415)^7)</f>
        <v>-27.346266539566106</v>
      </c>
      <c r="AZ415">
        <f t="shared" si="165"/>
        <v>-3.3165238175973131</v>
      </c>
      <c r="BA415">
        <f>SUM(AZ$2:AZ415)</f>
        <v>-2574.166950958067</v>
      </c>
      <c r="BB415">
        <f t="shared" si="166"/>
        <v>-19.694175013855123</v>
      </c>
      <c r="BC415">
        <f>SUM(BB$2:BB415)</f>
        <v>3024.893681910336</v>
      </c>
      <c r="BE415">
        <f t="shared" si="147"/>
        <v>0.85099999999999998</v>
      </c>
      <c r="BF415">
        <f t="shared" si="148"/>
        <v>1.135</v>
      </c>
      <c r="BG415">
        <f>Sheet1!Z$4*Sheet1!Z$1*((Sheet1!Z$2/BE415)^Sheet1!Z$3-(Sheet1!Z$2/BE415)^6)</f>
        <v>-4.1817662880587294</v>
      </c>
      <c r="BH415">
        <f>Sheet1!Z$4*Sheet1!Z$1/Sheet1!Z$2*(Sheet1!Z$3*(Sheet1!Z$2/BE415)^(Sheet1!Z$3+1)-6*(Sheet1!Z$2/BE415)^7)</f>
        <v>-29.162243579323238</v>
      </c>
      <c r="BI415">
        <f t="shared" si="167"/>
        <v>-3.5022080856029367</v>
      </c>
      <c r="BJ415">
        <f>SUM(BI$2:BI415)</f>
        <v>-2572.0977404307532</v>
      </c>
      <c r="BK415">
        <f t="shared" si="168"/>
        <v>-20.979555678899835</v>
      </c>
      <c r="BL415">
        <f>SUM(BK$2:BK415)</f>
        <v>3377.1739182594747</v>
      </c>
    </row>
    <row r="416" spans="1:64" x14ac:dyDescent="0.25">
      <c r="A416">
        <v>0.82899999999999996</v>
      </c>
      <c r="B416">
        <v>2.2106666666666666</v>
      </c>
      <c r="C416">
        <v>2.0724999999999998</v>
      </c>
      <c r="D416">
        <v>1.141</v>
      </c>
      <c r="E416">
        <v>1.2170000000000001</v>
      </c>
      <c r="F416">
        <v>-3.3297343540009172</v>
      </c>
      <c r="G416">
        <v>-4.8843131199912619</v>
      </c>
      <c r="H416">
        <f t="shared" si="149"/>
        <v>-2.6109844925500343</v>
      </c>
      <c r="I416">
        <f t="shared" si="150"/>
        <v>-4.0851041834343276</v>
      </c>
      <c r="J416">
        <f>SUM(H$2:H416)</f>
        <v>-2249.5447356580016</v>
      </c>
      <c r="K416">
        <f>SUM(I$2:I416)</f>
        <v>-2393.2411992524276</v>
      </c>
      <c r="L416">
        <v>-23.891145320788713</v>
      </c>
      <c r="M416">
        <v>-34.899076861084133</v>
      </c>
      <c r="N416">
        <f t="shared" si="151"/>
        <v>-15.530527466747571</v>
      </c>
      <c r="O416">
        <f t="shared" si="152"/>
        <v>-24.197366873234632</v>
      </c>
      <c r="P416">
        <f>SUM(N$2:N416)</f>
        <v>2741.7198947650113</v>
      </c>
      <c r="Q416">
        <f>SUM(O$2:O416)</f>
        <v>11990.122180798773</v>
      </c>
      <c r="S416">
        <f t="shared" si="153"/>
        <v>-3.829994965734238</v>
      </c>
      <c r="T416">
        <f>SUM(S$2:S416)</f>
        <v>-1428.1948362686089</v>
      </c>
      <c r="U416">
        <f t="shared" si="154"/>
        <v>-22.686274118620144</v>
      </c>
      <c r="V416">
        <f>SUM(U$2:U416)</f>
        <v>26660.101652461628</v>
      </c>
      <c r="X416">
        <v>1.1499937168930596</v>
      </c>
      <c r="Y416">
        <f t="shared" si="155"/>
        <v>-3.8601841773237715</v>
      </c>
      <c r="Z416">
        <f>SUM(Y$2:Y416)</f>
        <v>-2604.6158831693997</v>
      </c>
      <c r="AA416">
        <f t="shared" si="156"/>
        <v>-22.865094387490625</v>
      </c>
      <c r="AB416">
        <f>SUM(AA$2:AA416)</f>
        <v>1823.7513694391198</v>
      </c>
      <c r="AD416">
        <f t="shared" si="157"/>
        <v>-2016.4053597190043</v>
      </c>
      <c r="AE416">
        <f t="shared" si="158"/>
        <v>14241.926510950374</v>
      </c>
      <c r="AG416">
        <f t="shared" si="159"/>
        <v>1.1454968584465299</v>
      </c>
      <c r="AH416">
        <f t="shared" si="160"/>
        <v>-3.8450895715290048</v>
      </c>
      <c r="AI416">
        <f>SUM(AH$2:AH416)</f>
        <v>-2016.4053597190039</v>
      </c>
      <c r="AJ416">
        <f t="shared" si="161"/>
        <v>-22.775684253055385</v>
      </c>
      <c r="AK416">
        <f>SUM(AJ$2:AJ416)</f>
        <v>14241.926510950363</v>
      </c>
      <c r="AM416">
        <f>Sheet1!U416</f>
        <v>0.88426666666666665</v>
      </c>
      <c r="AN416">
        <f t="shared" si="162"/>
        <v>1.141</v>
      </c>
      <c r="AO416">
        <f>Sheet1!Z$4*Sheet1!Z$1*((Sheet1!Z$2/AM416)^Sheet1!Z$3-(Sheet1!Z$2/AM416)^6)</f>
        <v>-3.3297343540009172</v>
      </c>
      <c r="AP416">
        <f>Sheet1!Z$4*Sheet1!Z$1/Sheet1!Z$2*(Sheet1!Z$3*(Sheet1!Z$2/AM416)^(Sheet1!Z$3+1)-6*(Sheet1!Z$2/AM416)^7)</f>
        <v>-22.397948738239418</v>
      </c>
      <c r="AQ416">
        <f t="shared" si="163"/>
        <v>-2.9707201337458171</v>
      </c>
      <c r="AR416">
        <f>SUM(AQ$2:AQ416)</f>
        <v>-2559.4820103486586</v>
      </c>
      <c r="AS416">
        <f t="shared" si="164"/>
        <v>-17.670289028832794</v>
      </c>
      <c r="AT416">
        <f>SUM(AS$2:AS416)</f>
        <v>3119.4679691548558</v>
      </c>
      <c r="AV416">
        <f t="shared" si="145"/>
        <v>0.86099999999999999</v>
      </c>
      <c r="AW416">
        <f t="shared" si="146"/>
        <v>1.135109460561593</v>
      </c>
      <c r="AX416">
        <f>Sheet1!Z$4*Sheet1!Z$1*((Sheet1!Z$2/AV416)^Sheet1!Z$3-(Sheet1!Z$2/AV416)^6)</f>
        <v>-3.9015626899137037</v>
      </c>
      <c r="AY416">
        <f>Sheet1!Z$4*Sheet1!Z$1/Sheet1!Z$2*(Sheet1!Z$3*(Sheet1!Z$2/AV416)^(Sheet1!Z$3+1)-6*(Sheet1!Z$2/AV416)^7)</f>
        <v>-26.912458487725225</v>
      </c>
      <c r="AZ416">
        <f t="shared" si="165"/>
        <v>-3.2830888466699446</v>
      </c>
      <c r="BA416">
        <f>SUM(AZ$2:AZ416)</f>
        <v>-2577.4500398047371</v>
      </c>
      <c r="BB416">
        <f t="shared" si="166"/>
        <v>-19.498471616214406</v>
      </c>
      <c r="BC416">
        <f>SUM(BB$2:BB416)</f>
        <v>3005.3952102941216</v>
      </c>
      <c r="BE416">
        <f t="shared" si="147"/>
        <v>0.85299999999999998</v>
      </c>
      <c r="BF416">
        <f t="shared" si="148"/>
        <v>1.131</v>
      </c>
      <c r="BG416">
        <f>Sheet1!Z$4*Sheet1!Z$1*((Sheet1!Z$2/BE416)^Sheet1!Z$3-(Sheet1!Z$2/BE416)^6)</f>
        <v>-4.123909647789695</v>
      </c>
      <c r="BH416">
        <f>Sheet1!Z$4*Sheet1!Z$1/Sheet1!Z$2*(Sheet1!Z$3*(Sheet1!Z$2/BE416)^(Sheet1!Z$3+1)-6*(Sheet1!Z$2/BE416)^7)</f>
        <v>-28.695811213035935</v>
      </c>
      <c r="BI416">
        <f t="shared" si="167"/>
        <v>-3.4576262719542972</v>
      </c>
      <c r="BJ416">
        <f>SUM(BI$2:BI416)</f>
        <v>-2575.5553667027075</v>
      </c>
      <c r="BK416">
        <f t="shared" si="168"/>
        <v>-20.715268453428244</v>
      </c>
      <c r="BL416">
        <f>SUM(BK$2:BK416)</f>
        <v>3356.4586498060467</v>
      </c>
    </row>
    <row r="417" spans="1:64" x14ac:dyDescent="0.25">
      <c r="A417">
        <v>0.83099999999999996</v>
      </c>
      <c r="B417">
        <v>2.2159999999999997</v>
      </c>
      <c r="C417">
        <v>2.0774999999999997</v>
      </c>
      <c r="D417">
        <v>1.143</v>
      </c>
      <c r="E417">
        <v>1.22</v>
      </c>
      <c r="F417">
        <v>-3.2823470224975027</v>
      </c>
      <c r="G417">
        <v>-4.8150877029227592</v>
      </c>
      <c r="H417">
        <f t="shared" si="149"/>
        <v>-2.5907933426379119</v>
      </c>
      <c r="I417">
        <f t="shared" si="150"/>
        <v>-4.0566363706460136</v>
      </c>
      <c r="J417">
        <f>SUM(H$2:H417)</f>
        <v>-2252.1355290006395</v>
      </c>
      <c r="K417">
        <f>SUM(I$2:I417)</f>
        <v>-2397.2978356230738</v>
      </c>
      <c r="L417">
        <v>-23.49742020582141</v>
      </c>
      <c r="M417">
        <v>-34.328107492018702</v>
      </c>
      <c r="N417">
        <f t="shared" si="151"/>
        <v>-15.412372085881501</v>
      </c>
      <c r="O417">
        <f t="shared" si="152"/>
        <v>-24.033264351722263</v>
      </c>
      <c r="P417">
        <f>SUM(N$2:N417)</f>
        <v>2726.3075226791298</v>
      </c>
      <c r="Q417">
        <f>SUM(O$2:O417)</f>
        <v>11966.08891644705</v>
      </c>
      <c r="S417">
        <f t="shared" si="153"/>
        <v>-3.8006027636462236</v>
      </c>
      <c r="T417">
        <f>SUM(S$2:S417)</f>
        <v>-1431.995439032255</v>
      </c>
      <c r="U417">
        <f t="shared" si="154"/>
        <v>-22.516410781982419</v>
      </c>
      <c r="V417">
        <f>SUM(U$2:U417)</f>
        <v>26637.585241679644</v>
      </c>
      <c r="X417">
        <v>1.1518824295236307</v>
      </c>
      <c r="Y417">
        <f t="shared" si="155"/>
        <v>-3.8301378346833221</v>
      </c>
      <c r="Z417">
        <f>SUM(Y$2:Y417)</f>
        <v>-2608.4460210040829</v>
      </c>
      <c r="AA417">
        <f t="shared" si="156"/>
        <v>-22.691389287578286</v>
      </c>
      <c r="AB417">
        <f>SUM(AA$2:AA417)</f>
        <v>1801.0599801515416</v>
      </c>
      <c r="AD417">
        <f t="shared" si="157"/>
        <v>-2020.220730018169</v>
      </c>
      <c r="AE417">
        <f t="shared" si="158"/>
        <v>14219.322610915593</v>
      </c>
      <c r="AG417">
        <f t="shared" si="159"/>
        <v>1.1474412147618154</v>
      </c>
      <c r="AH417">
        <f t="shared" si="160"/>
        <v>-3.8153702991647731</v>
      </c>
      <c r="AI417">
        <f>SUM(AH$2:AH417)</f>
        <v>-2020.2207300181685</v>
      </c>
      <c r="AJ417">
        <f t="shared" si="161"/>
        <v>-22.603900034780352</v>
      </c>
      <c r="AK417">
        <f>SUM(AJ$2:AJ417)</f>
        <v>14219.322610915582</v>
      </c>
      <c r="AM417">
        <f>Sheet1!U417</f>
        <v>0.88639999999999997</v>
      </c>
      <c r="AN417">
        <f t="shared" si="162"/>
        <v>1.143</v>
      </c>
      <c r="AO417">
        <f>Sheet1!Z$4*Sheet1!Z$1*((Sheet1!Z$2/AM417)^Sheet1!Z$3-(Sheet1!Z$2/AM417)^6)</f>
        <v>-3.2823470224975027</v>
      </c>
      <c r="AP417">
        <f>Sheet1!Z$4*Sheet1!Z$1/Sheet1!Z$2*(Sheet1!Z$3*(Sheet1!Z$2/AM417)^(Sheet1!Z$3+1)-6*(Sheet1!Z$2/AM417)^7)</f>
        <v>-22.028831442957575</v>
      </c>
      <c r="AQ417">
        <f t="shared" si="163"/>
        <v>-2.947747092068024</v>
      </c>
      <c r="AR417">
        <f>SUM(AQ$2:AQ417)</f>
        <v>-2562.4297574407265</v>
      </c>
      <c r="AS417">
        <f t="shared" si="164"/>
        <v>-17.535854462158508</v>
      </c>
      <c r="AT417">
        <f>SUM(AS$2:AS417)</f>
        <v>3101.9321146926973</v>
      </c>
      <c r="AV417">
        <f t="shared" si="145"/>
        <v>0.86299999999999999</v>
      </c>
      <c r="AW417">
        <f t="shared" si="146"/>
        <v>1.1289752383986389</v>
      </c>
      <c r="AX417">
        <f>Sheet1!Z$4*Sheet1!Z$1*((Sheet1!Z$2/AV417)^Sheet1!Z$3-(Sheet1!Z$2/AV417)^6)</f>
        <v>-3.8481651041695644</v>
      </c>
      <c r="AY417">
        <f>Sheet1!Z$4*Sheet1!Z$1/Sheet1!Z$2*(Sheet1!Z$3*(Sheet1!Z$2/AV417)^(Sheet1!Z$3+1)-6*(Sheet1!Z$2/AV417)^7)</f>
        <v>-26.486407204602859</v>
      </c>
      <c r="AZ417">
        <f t="shared" si="165"/>
        <v>-3.2356363457287145</v>
      </c>
      <c r="BA417">
        <f>SUM(AZ$2:AZ417)</f>
        <v>-2580.685676150466</v>
      </c>
      <c r="BB417">
        <f t="shared" si="166"/>
        <v>-19.219401327049756</v>
      </c>
      <c r="BC417">
        <f>SUM(BB$2:BB417)</f>
        <v>2986.175808967072</v>
      </c>
      <c r="BE417">
        <f t="shared" si="147"/>
        <v>0.85499999999999998</v>
      </c>
      <c r="BF417">
        <f t="shared" si="148"/>
        <v>1.1359999999999999</v>
      </c>
      <c r="BG417">
        <f>Sheet1!Z$4*Sheet1!Z$1*((Sheet1!Z$2/BE417)^Sheet1!Z$3-(Sheet1!Z$2/BE417)^6)</f>
        <v>-4.0669774415344566</v>
      </c>
      <c r="BH417">
        <f>Sheet1!Z$4*Sheet1!Z$1/Sheet1!Z$2*(Sheet1!Z$3*(Sheet1!Z$2/BE417)^(Sheet1!Z$3+1)-6*(Sheet1!Z$2/BE417)^7)</f>
        <v>-28.237781476369161</v>
      </c>
      <c r="BI417">
        <f t="shared" si="167"/>
        <v>-3.4408971083671429</v>
      </c>
      <c r="BJ417">
        <f>SUM(BI$2:BI417)</f>
        <v>-2578.9962638110746</v>
      </c>
      <c r="BK417">
        <f t="shared" si="168"/>
        <v>-20.617751056658733</v>
      </c>
      <c r="BL417">
        <f>SUM(BK$2:BK417)</f>
        <v>3335.8408987493881</v>
      </c>
    </row>
    <row r="418" spans="1:64" x14ac:dyDescent="0.25">
      <c r="A418">
        <v>0.83299999999999996</v>
      </c>
      <c r="B418">
        <v>2.2213333333333334</v>
      </c>
      <c r="C418">
        <v>2.0824999999999996</v>
      </c>
      <c r="D418">
        <v>1.139</v>
      </c>
      <c r="E418">
        <v>1.2190000000000001</v>
      </c>
      <c r="F418">
        <v>-3.2357397881732277</v>
      </c>
      <c r="G418">
        <v>-4.7469936925378935</v>
      </c>
      <c r="H418">
        <f t="shared" si="149"/>
        <v>-2.5573331960524595</v>
      </c>
      <c r="I418">
        <f t="shared" si="150"/>
        <v>-4.0152478950058192</v>
      </c>
      <c r="J418">
        <f>SUM(H$2:H418)</f>
        <v>-2254.6928621966917</v>
      </c>
      <c r="K418">
        <f>SUM(I$2:I418)</f>
        <v>-2401.3130835180796</v>
      </c>
      <c r="L418">
        <v>-23.111022712465598</v>
      </c>
      <c r="M418">
        <v>-33.767634506545249</v>
      </c>
      <c r="N418">
        <f t="shared" si="151"/>
        <v>-15.215207961359114</v>
      </c>
      <c r="O418">
        <f t="shared" si="152"/>
        <v>-23.792460025003685</v>
      </c>
      <c r="P418">
        <f>SUM(N$2:N418)</f>
        <v>2711.0923147177705</v>
      </c>
      <c r="Q418">
        <f>SUM(O$2:O418)</f>
        <v>11942.296456422046</v>
      </c>
      <c r="S418">
        <f t="shared" si="153"/>
        <v>-3.7517369585001044</v>
      </c>
      <c r="T418">
        <f>SUM(S$2:S418)</f>
        <v>-1435.7471759907551</v>
      </c>
      <c r="U418">
        <f t="shared" si="154"/>
        <v>-22.231018842066607</v>
      </c>
      <c r="V418">
        <f>SUM(U$2:U418)</f>
        <v>26615.354222837577</v>
      </c>
      <c r="X418">
        <v>1.1477267879027924</v>
      </c>
      <c r="Y418">
        <f t="shared" si="155"/>
        <v>-3.7804820091619988</v>
      </c>
      <c r="Z418">
        <f>SUM(Y$2:Y418)</f>
        <v>-2612.2265030132448</v>
      </c>
      <c r="AA418">
        <f t="shared" si="156"/>
        <v>-22.40134841739382</v>
      </c>
      <c r="AB418">
        <f>SUM(AA$2:AA418)</f>
        <v>1778.6586317341478</v>
      </c>
      <c r="AD418">
        <f t="shared" si="157"/>
        <v>-2023.9868395019998</v>
      </c>
      <c r="AE418">
        <f t="shared" si="158"/>
        <v>14197.006427285862</v>
      </c>
      <c r="AG418">
        <f t="shared" si="159"/>
        <v>1.1433633939513963</v>
      </c>
      <c r="AH418">
        <f t="shared" si="160"/>
        <v>-3.7661094838310518</v>
      </c>
      <c r="AI418">
        <f>SUM(AH$2:AH418)</f>
        <v>-2023.9868395019996</v>
      </c>
      <c r="AJ418">
        <f t="shared" si="161"/>
        <v>-22.316183629730219</v>
      </c>
      <c r="AK418">
        <f>SUM(AJ$2:AJ418)</f>
        <v>14197.006427285853</v>
      </c>
      <c r="AM418">
        <f>Sheet1!U418</f>
        <v>0.8885333333333334</v>
      </c>
      <c r="AN418">
        <f t="shared" si="162"/>
        <v>1.139</v>
      </c>
      <c r="AO418">
        <f>Sheet1!Z$4*Sheet1!Z$1*((Sheet1!Z$2/AM418)^Sheet1!Z$3-(Sheet1!Z$2/AM418)^6)</f>
        <v>-3.2357397881732251</v>
      </c>
      <c r="AP418">
        <f>Sheet1!Z$4*Sheet1!Z$1/Sheet1!Z$2*(Sheet1!Z$3*(Sheet1!Z$2/AM418)^(Sheet1!Z$3+1)-6*(Sheet1!Z$2/AM418)^7)</f>
        <v>-21.666583792936475</v>
      </c>
      <c r="AQ418">
        <f t="shared" si="163"/>
        <v>-2.9096768808419076</v>
      </c>
      <c r="AR418">
        <f>SUM(AQ$2:AQ418)</f>
        <v>-2565.3394343215682</v>
      </c>
      <c r="AS418">
        <f t="shared" si="164"/>
        <v>-17.311525502701912</v>
      </c>
      <c r="AT418">
        <f>SUM(AS$2:AS418)</f>
        <v>3084.6205891899954</v>
      </c>
      <c r="AV418">
        <f t="shared" si="145"/>
        <v>0.86499999999999999</v>
      </c>
      <c r="AW418">
        <f t="shared" si="146"/>
        <v>1.1288803464485</v>
      </c>
      <c r="AX418">
        <f>Sheet1!Z$4*Sheet1!Z$1*((Sheet1!Z$2/AV418)^Sheet1!Z$3-(Sheet1!Z$2/AV418)^6)</f>
        <v>-3.7956119919568914</v>
      </c>
      <c r="AY418">
        <f>Sheet1!Z$4*Sheet1!Z$1/Sheet1!Z$2*(Sheet1!Z$3*(Sheet1!Z$2/AV418)^(Sheet1!Z$3+1)-6*(Sheet1!Z$2/AV418)^7)</f>
        <v>-26.067959737532249</v>
      </c>
      <c r="AZ418">
        <f t="shared" si="165"/>
        <v>-3.2059883299379583</v>
      </c>
      <c r="BA418">
        <f>SUM(AZ$2:AZ418)</f>
        <v>-2583.891664480404</v>
      </c>
      <c r="BB418">
        <f t="shared" si="166"/>
        <v>-19.045977900795442</v>
      </c>
      <c r="BC418">
        <f>SUM(BB$2:BB418)</f>
        <v>2967.1298310662764</v>
      </c>
      <c r="BE418">
        <f t="shared" si="147"/>
        <v>0.85699999999999998</v>
      </c>
      <c r="BF418">
        <f t="shared" si="148"/>
        <v>1.1279999999999999</v>
      </c>
      <c r="BG418">
        <f>Sheet1!Z$4*Sheet1!Z$1*((Sheet1!Z$2/BE418)^Sheet1!Z$3-(Sheet1!Z$2/BE418)^6)</f>
        <v>-4.0109530313626065</v>
      </c>
      <c r="BH418">
        <f>Sheet1!Z$4*Sheet1!Z$1/Sheet1!Z$2*(Sheet1!Z$3*(Sheet1!Z$2/BE418)^(Sheet1!Z$3+1)-6*(Sheet1!Z$2/BE418)^7)</f>
        <v>-27.787987640830252</v>
      </c>
      <c r="BI418">
        <f t="shared" si="167"/>
        <v>-3.3852355343733707</v>
      </c>
      <c r="BJ418">
        <f>SUM(BI$2:BI418)</f>
        <v>-2582.381499345448</v>
      </c>
      <c r="BK418">
        <f t="shared" si="168"/>
        <v>-20.286845376524052</v>
      </c>
      <c r="BL418">
        <f>SUM(BK$2:BK418)</f>
        <v>3315.554053372864</v>
      </c>
    </row>
    <row r="419" spans="1:64" x14ac:dyDescent="0.25">
      <c r="A419">
        <v>0.83499999999999996</v>
      </c>
      <c r="B419">
        <v>2.2266666666666666</v>
      </c>
      <c r="C419">
        <v>2.0874999999999999</v>
      </c>
      <c r="D419">
        <v>1.1379999999999999</v>
      </c>
      <c r="E419">
        <v>1.22</v>
      </c>
      <c r="F419">
        <v>-3.1898981472181251</v>
      </c>
      <c r="G419">
        <v>-4.6800103085487912</v>
      </c>
      <c r="H419">
        <f t="shared" si="149"/>
        <v>-2.530999325219951</v>
      </c>
      <c r="I419">
        <f t="shared" si="150"/>
        <v>-3.9808846286010757</v>
      </c>
      <c r="J419">
        <f>SUM(H$2:H419)</f>
        <v>-2257.2238615219117</v>
      </c>
      <c r="K419">
        <f>SUM(I$2:I419)</f>
        <v>-2405.2939681466805</v>
      </c>
      <c r="L419">
        <v>-22.731801975663032</v>
      </c>
      <c r="M419">
        <v>-33.217446194944941</v>
      </c>
      <c r="N419">
        <f t="shared" si="151"/>
        <v>-15.060366912403044</v>
      </c>
      <c r="O419">
        <f t="shared" si="152"/>
        <v>-23.593126557635642</v>
      </c>
      <c r="P419">
        <f>SUM(N$2:N419)</f>
        <v>2696.0319478053675</v>
      </c>
      <c r="Q419">
        <f>SUM(O$2:O419)</f>
        <v>11918.703329864409</v>
      </c>
      <c r="S419">
        <f t="shared" si="153"/>
        <v>-3.7133169732360849</v>
      </c>
      <c r="T419">
        <f>SUM(S$2:S419)</f>
        <v>-1439.4604929639911</v>
      </c>
      <c r="U419">
        <f t="shared" si="154"/>
        <v>-22.007359034909314</v>
      </c>
      <c r="V419">
        <f>SUM(U$2:U419)</f>
        <v>26593.346863802668</v>
      </c>
      <c r="X419">
        <v>1.1465966900097735</v>
      </c>
      <c r="Y419">
        <f t="shared" si="155"/>
        <v>-3.7413681462826061</v>
      </c>
      <c r="Z419">
        <f>SUM(Y$2:Y419)</f>
        <v>-2615.9678711595275</v>
      </c>
      <c r="AA419">
        <f t="shared" si="156"/>
        <v>-22.173607227841565</v>
      </c>
      <c r="AB419">
        <f>SUM(AA$2:AA419)</f>
        <v>1756.4850245063062</v>
      </c>
      <c r="AD419">
        <f t="shared" si="157"/>
        <v>-2027.7141820617594</v>
      </c>
      <c r="AE419">
        <f t="shared" si="158"/>
        <v>14174.915944154487</v>
      </c>
      <c r="AG419">
        <f t="shared" si="159"/>
        <v>1.1422983450048867</v>
      </c>
      <c r="AH419">
        <f t="shared" si="160"/>
        <v>-3.7273425597593457</v>
      </c>
      <c r="AI419">
        <f>SUM(AH$2:AH419)</f>
        <v>-2027.7141820617589</v>
      </c>
      <c r="AJ419">
        <f t="shared" si="161"/>
        <v>-22.090483131375439</v>
      </c>
      <c r="AK419">
        <f>SUM(AJ$2:AJ419)</f>
        <v>14174.915944154478</v>
      </c>
      <c r="AM419">
        <f>Sheet1!U419</f>
        <v>0.89066666666666672</v>
      </c>
      <c r="AN419">
        <f t="shared" si="162"/>
        <v>1.1379999999999999</v>
      </c>
      <c r="AO419">
        <f>Sheet1!Z$4*Sheet1!Z$1*((Sheet1!Z$2/AM419)^Sheet1!Z$3-(Sheet1!Z$2/AM419)^6)</f>
        <v>-3.1898981472181229</v>
      </c>
      <c r="AP419">
        <f>Sheet1!Z$4*Sheet1!Z$1/Sheet1!Z$2*(Sheet1!Z$3*(Sheet1!Z$2/AM419)^(Sheet1!Z$3+1)-6*(Sheet1!Z$2/AM419)^7)</f>
        <v>-21.311064352184079</v>
      </c>
      <c r="AQ419">
        <f t="shared" si="163"/>
        <v>-2.8797147878058089</v>
      </c>
      <c r="AR419">
        <f>SUM(AQ$2:AQ419)</f>
        <v>-2568.219149109374</v>
      </c>
      <c r="AS419">
        <f t="shared" si="164"/>
        <v>-17.135350798111897</v>
      </c>
      <c r="AT419">
        <f>SUM(AS$2:AS419)</f>
        <v>3067.4852383918833</v>
      </c>
      <c r="AV419">
        <f t="shared" si="145"/>
        <v>0.86699999999999999</v>
      </c>
      <c r="AW419">
        <f t="shared" si="146"/>
        <v>1.1257687948669777</v>
      </c>
      <c r="AX419">
        <f>Sheet1!Z$4*Sheet1!Z$1*((Sheet1!Z$2/AV419)^Sheet1!Z$3-(Sheet1!Z$2/AV419)^6)</f>
        <v>-3.74388829587877</v>
      </c>
      <c r="AY419">
        <f>Sheet1!Z$4*Sheet1!Z$1/Sheet1!Z$2*(Sheet1!Z$3*(Sheet1!Z$2/AV419)^(Sheet1!Z$3+1)-6*(Sheet1!Z$2/AV419)^7)</f>
        <v>-25.65696638748711</v>
      </c>
      <c r="AZ419">
        <f t="shared" si="165"/>
        <v>-3.1681831783927001</v>
      </c>
      <c r="BA419">
        <f>SUM(AZ$2:AZ419)</f>
        <v>-2587.0598476587966</v>
      </c>
      <c r="BB419">
        <f t="shared" si="166"/>
        <v>-18.823995223304141</v>
      </c>
      <c r="BC419">
        <f>SUM(BB$2:BB419)</f>
        <v>2948.3058358429721</v>
      </c>
      <c r="BE419">
        <f t="shared" si="147"/>
        <v>0.85899999999999999</v>
      </c>
      <c r="BF419">
        <f t="shared" si="148"/>
        <v>1.129</v>
      </c>
      <c r="BG419">
        <f>Sheet1!Z$4*Sheet1!Z$1*((Sheet1!Z$2/BE419)^Sheet1!Z$3-(Sheet1!Z$2/BE419)^6)</f>
        <v>-3.9558201092256602</v>
      </c>
      <c r="BH419">
        <f>Sheet1!Z$4*Sheet1!Z$1/Sheet1!Z$2*(Sheet1!Z$3*(Sheet1!Z$2/BE419)^(Sheet1!Z$3+1)-6*(Sheet1!Z$2/BE419)^7)</f>
        <v>-27.346266539566106</v>
      </c>
      <c r="BI419">
        <f t="shared" si="167"/>
        <v>-3.3571339556925279</v>
      </c>
      <c r="BJ419">
        <f>SUM(BI$2:BI419)</f>
        <v>-2585.7386333011405</v>
      </c>
      <c r="BK419">
        <f t="shared" si="168"/>
        <v>-20.120986831757275</v>
      </c>
      <c r="BL419">
        <f>SUM(BK$2:BK419)</f>
        <v>3295.4330665411067</v>
      </c>
    </row>
    <row r="420" spans="1:64" x14ac:dyDescent="0.25">
      <c r="A420">
        <v>0.83699999999999997</v>
      </c>
      <c r="B420">
        <v>2.2319999999999998</v>
      </c>
      <c r="C420">
        <v>2.0924999999999998</v>
      </c>
      <c r="D420">
        <v>1.1419999999999999</v>
      </c>
      <c r="E420">
        <v>1.2210000000000001</v>
      </c>
      <c r="F420">
        <v>-3.1448078941702251</v>
      </c>
      <c r="G420">
        <v>-4.6141171895038813</v>
      </c>
      <c r="H420">
        <f t="shared" si="149"/>
        <v>-2.5160029204796941</v>
      </c>
      <c r="I420">
        <f t="shared" si="150"/>
        <v>-3.9468916151722579</v>
      </c>
      <c r="J420">
        <f>SUM(H$2:H420)</f>
        <v>-2259.7398644423915</v>
      </c>
      <c r="K420">
        <f>SUM(I$2:I420)</f>
        <v>-2409.2408597618528</v>
      </c>
      <c r="L420">
        <v>-22.359610499006561</v>
      </c>
      <c r="M420">
        <v>-32.677335413492429</v>
      </c>
      <c r="N420">
        <f t="shared" si="151"/>
        <v>-14.972927159405387</v>
      </c>
      <c r="O420">
        <f t="shared" si="152"/>
        <v>-23.39584168079902</v>
      </c>
      <c r="P420">
        <f>SUM(N$2:N420)</f>
        <v>2681.0590206459619</v>
      </c>
      <c r="Q420">
        <f>SUM(O$2:O420)</f>
        <v>11895.307488183611</v>
      </c>
      <c r="S420">
        <f t="shared" si="153"/>
        <v>-3.6915235254109078</v>
      </c>
      <c r="T420">
        <f>SUM(S$2:S420)</f>
        <v>-1443.1520164894021</v>
      </c>
      <c r="U420">
        <f t="shared" si="154"/>
        <v>-21.882105814473775</v>
      </c>
      <c r="V420">
        <f>SUM(U$2:U420)</f>
        <v>26571.464757988193</v>
      </c>
      <c r="X420">
        <v>1.1505060226041193</v>
      </c>
      <c r="Y420">
        <f t="shared" si="155"/>
        <v>-3.7190193069790194</v>
      </c>
      <c r="Z420">
        <f>SUM(Y$2:Y420)</f>
        <v>-2619.6868904665066</v>
      </c>
      <c r="AA420">
        <f t="shared" si="156"/>
        <v>-22.045091529608314</v>
      </c>
      <c r="AB420">
        <f>SUM(AA$2:AA420)</f>
        <v>1734.4399329766979</v>
      </c>
      <c r="AD420">
        <f t="shared" si="157"/>
        <v>-2031.4194534779544</v>
      </c>
      <c r="AE420">
        <f t="shared" si="158"/>
        <v>14152.952345482445</v>
      </c>
      <c r="AG420">
        <f t="shared" si="159"/>
        <v>1.1462530113020595</v>
      </c>
      <c r="AH420">
        <f t="shared" si="160"/>
        <v>-3.7052714161949631</v>
      </c>
      <c r="AI420">
        <f>SUM(AH$2:AH420)</f>
        <v>-2031.419453477954</v>
      </c>
      <c r="AJ420">
        <f t="shared" si="161"/>
        <v>-21.963598672041044</v>
      </c>
      <c r="AK420">
        <f>SUM(AJ$2:AJ420)</f>
        <v>14152.952345482438</v>
      </c>
      <c r="AM420">
        <f>Sheet1!U420</f>
        <v>0.89279999999999993</v>
      </c>
      <c r="AN420">
        <f t="shared" si="162"/>
        <v>1.1419999999999999</v>
      </c>
      <c r="AO420">
        <f>Sheet1!Z$4*Sheet1!Z$1*((Sheet1!Z$2/AM420)^Sheet1!Z$3-(Sheet1!Z$2/AM420)^6)</f>
        <v>-3.1448078941702278</v>
      </c>
      <c r="AP420">
        <f>Sheet1!Z$4*Sheet1!Z$1/Sheet1!Z$2*(Sheet1!Z$3*(Sheet1!Z$2/AM420)^(Sheet1!Z$3+1)-6*(Sheet1!Z$2/AM420)^7)</f>
        <v>-20.962134842818674</v>
      </c>
      <c r="AQ420">
        <f t="shared" si="163"/>
        <v>-2.8626522117457869</v>
      </c>
      <c r="AR420">
        <f>SUM(AQ$2:AQ420)</f>
        <v>-2571.0818013211197</v>
      </c>
      <c r="AS420">
        <f t="shared" si="164"/>
        <v>-17.035863790256812</v>
      </c>
      <c r="AT420">
        <f>SUM(AS$2:AS420)</f>
        <v>3050.4493746016265</v>
      </c>
      <c r="AV420">
        <f t="shared" si="145"/>
        <v>0.86899999999999999</v>
      </c>
      <c r="AW420">
        <f t="shared" si="146"/>
        <v>1.123665163107213</v>
      </c>
      <c r="AX420">
        <f>Sheet1!Z$4*Sheet1!Z$1*((Sheet1!Z$2/AV420)^Sheet1!Z$3-(Sheet1!Z$2/AV420)^6)</f>
        <v>-3.6929792547434346</v>
      </c>
      <c r="AY420">
        <f>Sheet1!Z$4*Sheet1!Z$1/Sheet1!Z$2*(Sheet1!Z$3*(Sheet1!Z$2/AV420)^(Sheet1!Z$3+1)-6*(Sheet1!Z$2/AV420)^7)</f>
        <v>-25.253280636359641</v>
      </c>
      <c r="AZ420">
        <f t="shared" si="165"/>
        <v>-3.1336705603717885</v>
      </c>
      <c r="BA420">
        <f>SUM(AZ$2:AZ420)</f>
        <v>-2590.1935182191683</v>
      </c>
      <c r="BB420">
        <f t="shared" si="166"/>
        <v>-18.621473830855859</v>
      </c>
      <c r="BC420">
        <f>SUM(BB$2:BB420)</f>
        <v>2929.6843620121163</v>
      </c>
      <c r="BE420">
        <f t="shared" si="147"/>
        <v>0.86099999999999999</v>
      </c>
      <c r="BF420">
        <f t="shared" si="148"/>
        <v>1.1279999999999999</v>
      </c>
      <c r="BG420">
        <f>Sheet1!Z$4*Sheet1!Z$1*((Sheet1!Z$2/BE420)^Sheet1!Z$3-(Sheet1!Z$2/BE420)^6)</f>
        <v>-3.9015626899137037</v>
      </c>
      <c r="BH420">
        <f>Sheet1!Z$4*Sheet1!Z$1/Sheet1!Z$2*(Sheet1!Z$3*(Sheet1!Z$2/BE420)^(Sheet1!Z$3+1)-6*(Sheet1!Z$2/BE420)^7)</f>
        <v>-26.912458487725225</v>
      </c>
      <c r="BI420">
        <f t="shared" si="167"/>
        <v>-3.3234354042350964</v>
      </c>
      <c r="BJ420">
        <f>SUM(BI$2:BI420)</f>
        <v>-2589.0620687053756</v>
      </c>
      <c r="BK420">
        <f t="shared" si="168"/>
        <v>-19.921489274230943</v>
      </c>
      <c r="BL420">
        <f>SUM(BK$2:BK420)</f>
        <v>3275.5115772668755</v>
      </c>
    </row>
    <row r="421" spans="1:64" x14ac:dyDescent="0.25">
      <c r="A421">
        <v>0.83899999999999997</v>
      </c>
      <c r="B421">
        <v>2.2373333333333334</v>
      </c>
      <c r="C421">
        <v>2.0974999999999997</v>
      </c>
      <c r="D421">
        <v>1.1379999999999999</v>
      </c>
      <c r="E421">
        <v>1.2170000000000001</v>
      </c>
      <c r="F421">
        <v>-3.1004551152583875</v>
      </c>
      <c r="G421">
        <v>-4.5492943837580144</v>
      </c>
      <c r="H421">
        <f t="shared" si="149"/>
        <v>-2.4836570793837152</v>
      </c>
      <c r="I421">
        <f t="shared" si="150"/>
        <v>-3.8972524677736491</v>
      </c>
      <c r="J421">
        <f>SUM(H$2:H421)</f>
        <v>-2262.2235215217752</v>
      </c>
      <c r="K421">
        <f>SUM(I$2:I421)</f>
        <v>-2413.1381122296266</v>
      </c>
      <c r="L421">
        <v>-21.994304074943038</v>
      </c>
      <c r="M421">
        <v>-32.147099482729949</v>
      </c>
      <c r="N421">
        <f t="shared" si="151"/>
        <v>-14.782176024345681</v>
      </c>
      <c r="O421">
        <f t="shared" si="152"/>
        <v>-23.105653429857526</v>
      </c>
      <c r="P421">
        <f>SUM(N$2:N421)</f>
        <v>2666.2768446216164</v>
      </c>
      <c r="Q421">
        <f>SUM(O$2:O421)</f>
        <v>11872.201834753754</v>
      </c>
      <c r="S421">
        <f t="shared" si="153"/>
        <v>-3.6442673034728115</v>
      </c>
      <c r="T421">
        <f>SUM(S$2:S421)</f>
        <v>-1446.7962837928749</v>
      </c>
      <c r="U421">
        <f t="shared" si="154"/>
        <v>-21.605779460294055</v>
      </c>
      <c r="V421">
        <f>SUM(U$2:U421)</f>
        <v>26549.8589785279</v>
      </c>
      <c r="X421">
        <v>1.1463577080380707</v>
      </c>
      <c r="Y421">
        <f t="shared" si="155"/>
        <v>-3.6710315584245801</v>
      </c>
      <c r="Z421">
        <f>SUM(Y$2:Y421)</f>
        <v>-2623.3579220249312</v>
      </c>
      <c r="AA421">
        <f t="shared" si="156"/>
        <v>-21.764456786009418</v>
      </c>
      <c r="AB421">
        <f>SUM(AA$2:AA421)</f>
        <v>1712.6754761906886</v>
      </c>
      <c r="AD421">
        <f t="shared" si="157"/>
        <v>-2035.077102908903</v>
      </c>
      <c r="AE421">
        <f t="shared" si="158"/>
        <v>14131.267227359294</v>
      </c>
      <c r="AG421">
        <f t="shared" si="159"/>
        <v>1.1421788540190354</v>
      </c>
      <c r="AH421">
        <f t="shared" si="160"/>
        <v>-3.657649430948696</v>
      </c>
      <c r="AI421">
        <f>SUM(AH$2:AH421)</f>
        <v>-2035.0771029089026</v>
      </c>
      <c r="AJ421">
        <f t="shared" si="161"/>
        <v>-21.685118123151739</v>
      </c>
      <c r="AK421">
        <f>SUM(AJ$2:AJ421)</f>
        <v>14131.267227359285</v>
      </c>
      <c r="AM421">
        <f>Sheet1!U421</f>
        <v>0.89493333333333336</v>
      </c>
      <c r="AN421">
        <f t="shared" si="162"/>
        <v>1.1379999999999999</v>
      </c>
      <c r="AO421">
        <f>Sheet1!Z$4*Sheet1!Z$1*((Sheet1!Z$2/AM421)^Sheet1!Z$3-(Sheet1!Z$2/AM421)^6)</f>
        <v>-3.1004551152583852</v>
      </c>
      <c r="AP421">
        <f>Sheet1!Z$4*Sheet1!Z$1/Sheet1!Z$2*(Sheet1!Z$3*(Sheet1!Z$2/AM421)^(Sheet1!Z$3+1)-6*(Sheet1!Z$2/AM421)^7)</f>
        <v>-20.619660070259084</v>
      </c>
      <c r="AQ421">
        <f t="shared" si="163"/>
        <v>-2.8258498325432475</v>
      </c>
      <c r="AR421">
        <f>SUM(AQ$2:AQ421)</f>
        <v>-2573.9076511536628</v>
      </c>
      <c r="AS421">
        <f t="shared" si="164"/>
        <v>-16.818831387699966</v>
      </c>
      <c r="AT421">
        <f>SUM(AS$2:AS421)</f>
        <v>3033.6305432139266</v>
      </c>
      <c r="AV421">
        <f t="shared" si="145"/>
        <v>0.871</v>
      </c>
      <c r="AW421">
        <f t="shared" si="146"/>
        <v>1.1215632856539708</v>
      </c>
      <c r="AX421">
        <f>Sheet1!Z$4*Sheet1!Z$1*((Sheet1!Z$2/AV421)^Sheet1!Z$3-(Sheet1!Z$2/AV421)^6)</f>
        <v>-3.642870397273791</v>
      </c>
      <c r="AY421">
        <f>Sheet1!Z$4*Sheet1!Z$1/Sheet1!Z$2*(Sheet1!Z$3*(Sheet1!Z$2/AV421)^(Sheet1!Z$3+1)-6*(Sheet1!Z$2/AV421)^7)</f>
        <v>-24.856759075879289</v>
      </c>
      <c r="AZ421">
        <f t="shared" si="165"/>
        <v>-3.0995868864318656</v>
      </c>
      <c r="BA421">
        <f>SUM(AZ$2:AZ421)</f>
        <v>-2593.2931051056003</v>
      </c>
      <c r="BB421">
        <f t="shared" si="166"/>
        <v>-18.421405061316531</v>
      </c>
      <c r="BC421">
        <f>SUM(BB$2:BB421)</f>
        <v>2911.2629569507999</v>
      </c>
      <c r="BE421">
        <f t="shared" si="147"/>
        <v>0.86299999999999999</v>
      </c>
      <c r="BF421">
        <f t="shared" si="148"/>
        <v>1.1220000000000001</v>
      </c>
      <c r="BG421">
        <f>Sheet1!Z$4*Sheet1!Z$1*((Sheet1!Z$2/BE421)^Sheet1!Z$3-(Sheet1!Z$2/BE421)^6)</f>
        <v>-3.8481651041695644</v>
      </c>
      <c r="BH421">
        <f>Sheet1!Z$4*Sheet1!Z$1/Sheet1!Z$2*(Sheet1!Z$3*(Sheet1!Z$2/BE421)^(Sheet1!Z$3+1)-6*(Sheet1!Z$2/BE421)^7)</f>
        <v>-26.486407204602859</v>
      </c>
      <c r="BI421">
        <f t="shared" si="167"/>
        <v>-3.2755396731729634</v>
      </c>
      <c r="BJ421">
        <f>SUM(BI$2:BI421)</f>
        <v>-2592.3376083785488</v>
      </c>
      <c r="BK421">
        <f t="shared" si="168"/>
        <v>-19.636784478506062</v>
      </c>
      <c r="BL421">
        <f>SUM(BK$2:BK421)</f>
        <v>3255.8747927883696</v>
      </c>
    </row>
    <row r="422" spans="1:64" x14ac:dyDescent="0.25">
      <c r="A422">
        <v>0.84099999999999997</v>
      </c>
      <c r="B422">
        <v>2.2426666666666666</v>
      </c>
      <c r="C422">
        <v>2.1024999999999996</v>
      </c>
      <c r="D422">
        <v>1.1379999999999999</v>
      </c>
      <c r="E422">
        <v>1.214</v>
      </c>
      <c r="F422">
        <v>-3.0568261819027542</v>
      </c>
      <c r="G422">
        <v>-4.4855223406438052</v>
      </c>
      <c r="H422">
        <f t="shared" si="149"/>
        <v>-2.4603959196315675</v>
      </c>
      <c r="I422">
        <f t="shared" si="150"/>
        <v>-3.8514450181080497</v>
      </c>
      <c r="J422">
        <f>SUM(H$2:H422)</f>
        <v>-2264.6839174414067</v>
      </c>
      <c r="K422">
        <f>SUM(I$2:I422)</f>
        <v>-2416.9895572477344</v>
      </c>
      <c r="L422">
        <v>-21.635741706922499</v>
      </c>
      <c r="M422">
        <v>-31.626540087941198</v>
      </c>
      <c r="N422">
        <f t="shared" si="151"/>
        <v>-14.645426969758406</v>
      </c>
      <c r="O422">
        <f t="shared" si="152"/>
        <v>-22.838015178714457</v>
      </c>
      <c r="P422">
        <f>SUM(N$2:N422)</f>
        <v>2651.6314176518581</v>
      </c>
      <c r="Q422">
        <f>SUM(O$2:O422)</f>
        <v>11849.363819575039</v>
      </c>
      <c r="S422">
        <f t="shared" si="153"/>
        <v>-3.6103331388854691</v>
      </c>
      <c r="T422">
        <f>SUM(S$2:S422)</f>
        <v>-1450.4066169317603</v>
      </c>
      <c r="U422">
        <f t="shared" si="154"/>
        <v>-21.408287704593949</v>
      </c>
      <c r="V422">
        <f>SUM(U$2:U422)</f>
        <v>26528.450690823305</v>
      </c>
      <c r="X422">
        <v>1.1462410917016672</v>
      </c>
      <c r="Y422">
        <f t="shared" si="155"/>
        <v>-3.6364782060832934</v>
      </c>
      <c r="Z422">
        <f>SUM(Y$2:Y422)</f>
        <v>-2626.9944002310144</v>
      </c>
      <c r="AA422">
        <f t="shared" si="156"/>
        <v>-21.563320799628425</v>
      </c>
      <c r="AB422">
        <f>SUM(AA$2:AA422)</f>
        <v>1691.1121553910602</v>
      </c>
      <c r="AD422">
        <f t="shared" si="157"/>
        <v>-2038.7005085813873</v>
      </c>
      <c r="AE422">
        <f t="shared" si="158"/>
        <v>14109.781423107182</v>
      </c>
      <c r="AG422">
        <f t="shared" si="159"/>
        <v>1.1421205458508337</v>
      </c>
      <c r="AH422">
        <f t="shared" si="160"/>
        <v>-3.6234056724843819</v>
      </c>
      <c r="AI422">
        <f>SUM(AH$2:AH422)</f>
        <v>-2038.7005085813869</v>
      </c>
      <c r="AJ422">
        <f t="shared" si="161"/>
        <v>-21.485804252111187</v>
      </c>
      <c r="AK422">
        <f>SUM(AJ$2:AJ422)</f>
        <v>14109.781423107173</v>
      </c>
      <c r="AM422">
        <f>Sheet1!U422</f>
        <v>0.89706666666666668</v>
      </c>
      <c r="AN422">
        <f t="shared" si="162"/>
        <v>1.1379999999999999</v>
      </c>
      <c r="AO422">
        <f>Sheet1!Z$4*Sheet1!Z$1*((Sheet1!Z$2/AM422)^Sheet1!Z$3-(Sheet1!Z$2/AM422)^6)</f>
        <v>-3.0568261819027542</v>
      </c>
      <c r="AP422">
        <f>Sheet1!Z$4*Sheet1!Z$1/Sheet1!Z$2*(Sheet1!Z$3*(Sheet1!Z$2/AM422)^(Sheet1!Z$3+1)-6*(Sheet1!Z$2/AM422)^7)</f>
        <v>-20.283507850239843</v>
      </c>
      <c r="AQ422">
        <f t="shared" si="163"/>
        <v>-2.799383801891917</v>
      </c>
      <c r="AR422">
        <f>SUM(AQ$2:AQ422)</f>
        <v>-2576.7070349555547</v>
      </c>
      <c r="AS422">
        <f t="shared" si="164"/>
        <v>-16.66324135225846</v>
      </c>
      <c r="AT422">
        <f>SUM(AS$2:AS422)</f>
        <v>3016.9673018616681</v>
      </c>
      <c r="AV422">
        <f t="shared" si="145"/>
        <v>0.873</v>
      </c>
      <c r="AW422">
        <f t="shared" si="146"/>
        <v>1.1174515159892582</v>
      </c>
      <c r="AX422">
        <f>Sheet1!Z$4*Sheet1!Z$1*((Sheet1!Z$2/AV422)^Sheet1!Z$3-(Sheet1!Z$2/AV422)^6)</f>
        <v>-3.593547535957474</v>
      </c>
      <c r="AY422">
        <f>Sheet1!Z$4*Sheet1!Z$1/Sheet1!Z$2*(Sheet1!Z$3*(Sheet1!Z$2/AV422)^(Sheet1!Z$3+1)-6*(Sheet1!Z$2/AV422)^7)</f>
        <v>-24.467261338138083</v>
      </c>
      <c r="AZ422">
        <f t="shared" si="165"/>
        <v>-3.0604167524316748</v>
      </c>
      <c r="BA422">
        <f>SUM(AZ$2:AZ422)</f>
        <v>-2596.3535218580319</v>
      </c>
      <c r="BB422">
        <f t="shared" si="166"/>
        <v>-18.191008672521509</v>
      </c>
      <c r="BC422">
        <f>SUM(BB$2:BB422)</f>
        <v>2893.0719482782783</v>
      </c>
      <c r="BE422">
        <f t="shared" si="147"/>
        <v>0.86499999999999999</v>
      </c>
      <c r="BF422">
        <f t="shared" si="148"/>
        <v>1.1220000000000001</v>
      </c>
      <c r="BG422">
        <f>Sheet1!Z$4*Sheet1!Z$1*((Sheet1!Z$2/BE422)^Sheet1!Z$3-(Sheet1!Z$2/BE422)^6)</f>
        <v>-3.7956119919568914</v>
      </c>
      <c r="BH422">
        <f>Sheet1!Z$4*Sheet1!Z$1/Sheet1!Z$2*(Sheet1!Z$3*(Sheet1!Z$2/BE422)^(Sheet1!Z$3+1)-6*(Sheet1!Z$2/BE422)^7)</f>
        <v>-26.067959737532249</v>
      </c>
      <c r="BI422">
        <f t="shared" si="167"/>
        <v>-3.2456609803799235</v>
      </c>
      <c r="BJ422">
        <f>SUM(BI$2:BI422)</f>
        <v>-2595.5832693589286</v>
      </c>
      <c r="BK422">
        <f t="shared" si="168"/>
        <v>-19.45999075391472</v>
      </c>
      <c r="BL422">
        <f>SUM(BK$2:BK422)</f>
        <v>3236.4148020344551</v>
      </c>
    </row>
    <row r="423" spans="1:64" x14ac:dyDescent="0.25">
      <c r="A423">
        <v>0.84299999999999997</v>
      </c>
      <c r="B423">
        <v>2.2479999999999998</v>
      </c>
      <c r="C423">
        <v>2.1074999999999999</v>
      </c>
      <c r="D423">
        <v>1.135</v>
      </c>
      <c r="E423">
        <v>1.2190000000000001</v>
      </c>
      <c r="F423">
        <v>-3.0139077443690163</v>
      </c>
      <c r="G423">
        <v>-4.4227819018398691</v>
      </c>
      <c r="H423">
        <f t="shared" si="149"/>
        <v>-2.4309776454528902</v>
      </c>
      <c r="I423">
        <f t="shared" si="150"/>
        <v>-3.8313725080921728</v>
      </c>
      <c r="J423">
        <f>SUM(H$2:H423)</f>
        <v>-2267.1148950868596</v>
      </c>
      <c r="K423">
        <f>SUM(I$2:I423)</f>
        <v>-2420.8209297558265</v>
      </c>
      <c r="L423">
        <v>-21.283785533447364</v>
      </c>
      <c r="M423">
        <v>-31.115463181786183</v>
      </c>
      <c r="N423">
        <f t="shared" si="151"/>
        <v>-14.471963532943221</v>
      </c>
      <c r="O423">
        <f t="shared" si="152"/>
        <v>-22.722844670743655</v>
      </c>
      <c r="P423">
        <f>SUM(N$2:N423)</f>
        <v>2637.1594541189147</v>
      </c>
      <c r="Q423">
        <f>SUM(O$2:O423)</f>
        <v>11826.640974904296</v>
      </c>
      <c r="S423">
        <f t="shared" si="153"/>
        <v>-3.5673566830882826</v>
      </c>
      <c r="T423">
        <f>SUM(S$2:S423)</f>
        <v>-1453.9739736148485</v>
      </c>
      <c r="U423">
        <f t="shared" si="154"/>
        <v>-21.157037490807259</v>
      </c>
      <c r="V423">
        <f>SUM(U$2:U423)</f>
        <v>26507.293653332497</v>
      </c>
      <c r="X423">
        <v>1.1431049232641175</v>
      </c>
      <c r="Y423">
        <f t="shared" si="155"/>
        <v>-3.5928308259712489</v>
      </c>
      <c r="Z423">
        <f>SUM(Y$2:Y423)</f>
        <v>-2630.5872310569857</v>
      </c>
      <c r="AA423">
        <f t="shared" si="156"/>
        <v>-21.308117812709504</v>
      </c>
      <c r="AB423">
        <f>SUM(AA$2:AA423)</f>
        <v>1669.8040375783507</v>
      </c>
      <c r="AD423">
        <f t="shared" si="157"/>
        <v>-2042.2806023359171</v>
      </c>
      <c r="AE423">
        <f t="shared" si="158"/>
        <v>14088.548845455423</v>
      </c>
      <c r="AG423">
        <f t="shared" si="159"/>
        <v>1.1390524616320588</v>
      </c>
      <c r="AH423">
        <f t="shared" si="160"/>
        <v>-3.5800937545297651</v>
      </c>
      <c r="AI423">
        <f>SUM(AH$2:AH423)</f>
        <v>-2042.2806023359167</v>
      </c>
      <c r="AJ423">
        <f t="shared" si="161"/>
        <v>-21.232577651758383</v>
      </c>
      <c r="AK423">
        <f>SUM(AJ$2:AJ423)</f>
        <v>14088.548845455414</v>
      </c>
      <c r="AM423">
        <f>Sheet1!U423</f>
        <v>0.8992</v>
      </c>
      <c r="AN423">
        <f t="shared" si="162"/>
        <v>1.135</v>
      </c>
      <c r="AO423">
        <f>Sheet1!Z$4*Sheet1!Z$1*((Sheet1!Z$2/AM423)^Sheet1!Z$3-(Sheet1!Z$2/AM423)^6)</f>
        <v>-3.0139077443690163</v>
      </c>
      <c r="AP423">
        <f>Sheet1!Z$4*Sheet1!Z$1/Sheet1!Z$2*(Sheet1!Z$3*(Sheet1!Z$2/AM423)^(Sheet1!Z$3+1)-6*(Sheet1!Z$2/AM423)^7)</f>
        <v>-19.953548937606904</v>
      </c>
      <c r="AQ423">
        <f t="shared" si="163"/>
        <v>-2.7659123432708439</v>
      </c>
      <c r="AR423">
        <f>SUM(AQ$2:AQ423)</f>
        <v>-2579.4729472988256</v>
      </c>
      <c r="AS423">
        <f t="shared" si="164"/>
        <v>-16.465878508593178</v>
      </c>
      <c r="AT423">
        <f>SUM(AS$2:AS423)</f>
        <v>3000.5014233530751</v>
      </c>
      <c r="AV423">
        <f t="shared" si="145"/>
        <v>0.875</v>
      </c>
      <c r="AW423">
        <f t="shared" si="146"/>
        <v>1.1173646638127519</v>
      </c>
      <c r="AX423">
        <f>Sheet1!Z$4*Sheet1!Z$1*((Sheet1!Z$2/AV423)^Sheet1!Z$3-(Sheet1!Z$2/AV423)^6)</f>
        <v>-3.5449967610342865</v>
      </c>
      <c r="AY423">
        <f>Sheet1!Z$4*Sheet1!Z$1/Sheet1!Z$2*(Sheet1!Z$3*(Sheet1!Z$2/AV423)^(Sheet1!Z$3+1)-6*(Sheet1!Z$2/AV423)^7)</f>
        <v>-24.084650027688394</v>
      </c>
      <c r="AZ423">
        <f t="shared" si="165"/>
        <v>-3.0326820561157519</v>
      </c>
      <c r="BA423">
        <f>SUM(AZ$2:AZ423)</f>
        <v>-2599.3862039141477</v>
      </c>
      <c r="BB423">
        <f t="shared" si="166"/>
        <v>-18.028493262234161</v>
      </c>
      <c r="BC423">
        <f>SUM(BB$2:BB423)</f>
        <v>2875.0434550160444</v>
      </c>
      <c r="BE423">
        <f t="shared" si="147"/>
        <v>0.86699999999999999</v>
      </c>
      <c r="BF423">
        <f t="shared" si="148"/>
        <v>1.119</v>
      </c>
      <c r="BG423">
        <f>Sheet1!Z$4*Sheet1!Z$1*((Sheet1!Z$2/BE423)^Sheet1!Z$3-(Sheet1!Z$2/BE423)^6)</f>
        <v>-3.74388829587877</v>
      </c>
      <c r="BH423">
        <f>Sheet1!Z$4*Sheet1!Z$1/Sheet1!Z$2*(Sheet1!Z$3*(Sheet1!Z$2/BE423)^(Sheet1!Z$3+1)-6*(Sheet1!Z$2/BE423)^7)</f>
        <v>-25.65696638748711</v>
      </c>
      <c r="BI423">
        <f t="shared" si="167"/>
        <v>-3.207517799239513</v>
      </c>
      <c r="BJ423">
        <f>SUM(BI$2:BI423)</f>
        <v>-2598.7907871581683</v>
      </c>
      <c r="BK423">
        <f t="shared" si="168"/>
        <v>-19.233554429582306</v>
      </c>
      <c r="BL423">
        <f>SUM(BK$2:BK423)</f>
        <v>3217.1812476048726</v>
      </c>
    </row>
    <row r="424" spans="1:64" x14ac:dyDescent="0.25">
      <c r="A424">
        <v>0.84499999999999997</v>
      </c>
      <c r="B424">
        <v>2.2533333333333334</v>
      </c>
      <c r="C424">
        <v>2.1124999999999998</v>
      </c>
      <c r="D424">
        <v>1.1379999999999999</v>
      </c>
      <c r="E424">
        <v>1.2170000000000001</v>
      </c>
      <c r="F424">
        <v>-2.9716867255727046</v>
      </c>
      <c r="G424">
        <v>-4.36105429293168</v>
      </c>
      <c r="H424">
        <f t="shared" si="149"/>
        <v>-2.4146751029903828</v>
      </c>
      <c r="I424">
        <f t="shared" si="150"/>
        <v>-3.7896184802683304</v>
      </c>
      <c r="J424">
        <f>SUM(H$2:H424)</f>
        <v>-2269.5295701898499</v>
      </c>
      <c r="K424">
        <f>SUM(I$2:I424)</f>
        <v>-2424.6105482360949</v>
      </c>
      <c r="L424">
        <v>-20.938300753976144</v>
      </c>
      <c r="M424">
        <v>-30.61367888905863</v>
      </c>
      <c r="N424">
        <f t="shared" si="151"/>
        <v>-14.376521645038832</v>
      </c>
      <c r="O424">
        <f t="shared" si="152"/>
        <v>-22.478960676890466</v>
      </c>
      <c r="P424">
        <f>SUM(N$2:N424)</f>
        <v>2622.7829324738759</v>
      </c>
      <c r="Q424">
        <f>SUM(O$2:O424)</f>
        <v>11804.162014227406</v>
      </c>
      <c r="S424">
        <f t="shared" si="153"/>
        <v>-3.5436202387389968</v>
      </c>
      <c r="T424">
        <f>SUM(S$2:S424)</f>
        <v>-1457.5175938535876</v>
      </c>
      <c r="U424">
        <f t="shared" si="154"/>
        <v>-21.01976766664038</v>
      </c>
      <c r="V424">
        <f>SUM(U$2:U424)</f>
        <v>26486.273885665858</v>
      </c>
      <c r="X424">
        <v>1.1460134373041455</v>
      </c>
      <c r="Y424">
        <f t="shared" si="155"/>
        <v>-3.5685732955165337</v>
      </c>
      <c r="Z424">
        <f>SUM(Y$2:Y424)</f>
        <v>-2634.1558043525024</v>
      </c>
      <c r="AA424">
        <f t="shared" si="156"/>
        <v>-21.167782245150338</v>
      </c>
      <c r="AB424">
        <f>SUM(AA$2:AA424)</f>
        <v>1648.6362553332003</v>
      </c>
      <c r="AD424">
        <f t="shared" si="157"/>
        <v>-2045.836699103045</v>
      </c>
      <c r="AE424">
        <f t="shared" si="158"/>
        <v>14067.455070499529</v>
      </c>
      <c r="AG424">
        <f t="shared" si="159"/>
        <v>1.1420067186520728</v>
      </c>
      <c r="AH424">
        <f t="shared" si="160"/>
        <v>-3.5560967671277659</v>
      </c>
      <c r="AI424">
        <f>SUM(AH$2:AH424)</f>
        <v>-2045.8366991030443</v>
      </c>
      <c r="AJ424">
        <f t="shared" si="161"/>
        <v>-21.093774955895363</v>
      </c>
      <c r="AK424">
        <f>SUM(AJ$2:AJ424)</f>
        <v>14067.455070499518</v>
      </c>
      <c r="AM424">
        <f>Sheet1!U424</f>
        <v>0.90133333333333343</v>
      </c>
      <c r="AN424">
        <f t="shared" si="162"/>
        <v>1.1379999999999999</v>
      </c>
      <c r="AO424">
        <f>Sheet1!Z$4*Sheet1!Z$1*((Sheet1!Z$2/AM424)^Sheet1!Z$3-(Sheet1!Z$2/AM424)^6)</f>
        <v>-2.9716867255727046</v>
      </c>
      <c r="AP424">
        <f>Sheet1!Z$4*Sheet1!Z$1/Sheet1!Z$2*(Sheet1!Z$3*(Sheet1!Z$2/AM424)^(Sheet1!Z$3+1)-6*(Sheet1!Z$2/AM424)^7)</f>
        <v>-19.629656956852635</v>
      </c>
      <c r="AQ424">
        <f t="shared" si="163"/>
        <v>-2.7473636727357258</v>
      </c>
      <c r="AR424">
        <f>SUM(AQ$2:AQ424)</f>
        <v>-2582.2203109715615</v>
      </c>
      <c r="AS424">
        <f t="shared" si="164"/>
        <v>-16.357286849466412</v>
      </c>
      <c r="AT424">
        <f>SUM(AS$2:AS424)</f>
        <v>2984.1441365036085</v>
      </c>
      <c r="AV424">
        <f t="shared" si="145"/>
        <v>0.877</v>
      </c>
      <c r="AW424">
        <f t="shared" si="146"/>
        <v>1.1152678561260778</v>
      </c>
      <c r="AX424">
        <f>Sheet1!Z$4*Sheet1!Z$1*((Sheet1!Z$2/AV424)^Sheet1!Z$3-(Sheet1!Z$2/AV424)^6)</f>
        <v>-3.4972044346178941</v>
      </c>
      <c r="AY424">
        <f>Sheet1!Z$4*Sheet1!Z$1/Sheet1!Z$2*(Sheet1!Z$3*(Sheet1!Z$2/AV424)^(Sheet1!Z$3+1)-6*(Sheet1!Z$2/AV424)^7)</f>
        <v>-23.708790655180117</v>
      </c>
      <c r="AZ424">
        <f t="shared" si="165"/>
        <v>-2.999848984565868</v>
      </c>
      <c r="BA424">
        <f>SUM(AZ$2:AZ424)</f>
        <v>-2602.3860528987134</v>
      </c>
      <c r="BB424">
        <f t="shared" si="166"/>
        <v>-17.835585358240003</v>
      </c>
      <c r="BC424">
        <f>SUM(BB$2:BB424)</f>
        <v>2857.2078696578042</v>
      </c>
      <c r="BE424">
        <f t="shared" si="147"/>
        <v>0.86899999999999999</v>
      </c>
      <c r="BF424">
        <f t="shared" si="148"/>
        <v>1.117</v>
      </c>
      <c r="BG424">
        <f>Sheet1!Z$4*Sheet1!Z$1*((Sheet1!Z$2/BE424)^Sheet1!Z$3-(Sheet1!Z$2/BE424)^6)</f>
        <v>-3.6929792547434346</v>
      </c>
      <c r="BH424">
        <f>Sheet1!Z$4*Sheet1!Z$1/Sheet1!Z$2*(Sheet1!Z$3*(Sheet1!Z$2/BE424)^(Sheet1!Z$3+1)-6*(Sheet1!Z$2/BE424)^7)</f>
        <v>-25.253280636359641</v>
      </c>
      <c r="BI424">
        <f t="shared" si="167"/>
        <v>-3.1727016018444858</v>
      </c>
      <c r="BJ424">
        <f>SUM(BI$2:BI424)</f>
        <v>-2601.9634887600128</v>
      </c>
      <c r="BK424">
        <f t="shared" si="168"/>
        <v>-19.02697546799272</v>
      </c>
      <c r="BL424">
        <f>SUM(BK$2:BK424)</f>
        <v>3198.1542721368801</v>
      </c>
    </row>
    <row r="425" spans="1:64" x14ac:dyDescent="0.25">
      <c r="A425">
        <v>0.84699999999999998</v>
      </c>
      <c r="B425">
        <v>2.2586666666666666</v>
      </c>
      <c r="C425">
        <v>2.1174999999999997</v>
      </c>
      <c r="D425">
        <v>1.139</v>
      </c>
      <c r="E425">
        <v>1.2150000000000001</v>
      </c>
      <c r="F425">
        <v>-2.9301503150298673</v>
      </c>
      <c r="G425">
        <v>-4.3003211151607852</v>
      </c>
      <c r="H425">
        <f t="shared" si="149"/>
        <v>-2.3943103601776436</v>
      </c>
      <c r="I425">
        <f t="shared" si="150"/>
        <v>-3.748383221151256</v>
      </c>
      <c r="J425">
        <f>SUM(H$2:H425)</f>
        <v>-2271.9238805500277</v>
      </c>
      <c r="K425">
        <f>SUM(I$2:I425)</f>
        <v>-2428.3589314572464</v>
      </c>
      <c r="L425">
        <v>-20.599155556637193</v>
      </c>
      <c r="M425">
        <v>-30.121001413526873</v>
      </c>
      <c r="N425">
        <f t="shared" si="151"/>
        <v>-14.256843171895735</v>
      </c>
      <c r="O425">
        <f t="shared" si="152"/>
        <v>-22.23800970380395</v>
      </c>
      <c r="P425">
        <f>SUM(N$2:N425)</f>
        <v>2608.5260893019804</v>
      </c>
      <c r="Q425">
        <f>SUM(O$2:O425)</f>
        <v>11781.924004523602</v>
      </c>
      <c r="S425">
        <f t="shared" si="153"/>
        <v>-3.5139164517623711</v>
      </c>
      <c r="T425">
        <f>SUM(S$2:S425)</f>
        <v>-1461.0315103053499</v>
      </c>
      <c r="U425">
        <f t="shared" si="154"/>
        <v>-20.846990166775882</v>
      </c>
      <c r="V425">
        <f>SUM(U$2:U425)</f>
        <v>26465.42689549908</v>
      </c>
      <c r="X425">
        <v>1.1469092768790321</v>
      </c>
      <c r="Y425">
        <f t="shared" si="155"/>
        <v>-3.5383172754206456</v>
      </c>
      <c r="Z425">
        <f>SUM(Y$2:Y425)</f>
        <v>-2637.6941216279229</v>
      </c>
      <c r="AA425">
        <f t="shared" si="156"/>
        <v>-20.991752780756119</v>
      </c>
      <c r="AB425">
        <f>SUM(AA$2:AA425)</f>
        <v>1627.6445025524442</v>
      </c>
      <c r="AD425">
        <f t="shared" si="157"/>
        <v>-2049.3628159666364</v>
      </c>
      <c r="AE425">
        <f t="shared" si="158"/>
        <v>14046.535699025762</v>
      </c>
      <c r="AG425">
        <f t="shared" si="159"/>
        <v>1.1429546384395159</v>
      </c>
      <c r="AH425">
        <f t="shared" si="160"/>
        <v>-3.5261168635915081</v>
      </c>
      <c r="AI425">
        <f>SUM(AH$2:AH425)</f>
        <v>-2049.3628159666359</v>
      </c>
      <c r="AJ425">
        <f t="shared" si="161"/>
        <v>-20.919371473765999</v>
      </c>
      <c r="AK425">
        <f>SUM(AJ$2:AJ425)</f>
        <v>14046.535699025751</v>
      </c>
      <c r="AM425">
        <f>Sheet1!U425</f>
        <v>0.90346666666666664</v>
      </c>
      <c r="AN425">
        <f t="shared" si="162"/>
        <v>1.139</v>
      </c>
      <c r="AO425">
        <f>Sheet1!Z$4*Sheet1!Z$1*((Sheet1!Z$2/AM425)^Sheet1!Z$3-(Sheet1!Z$2/AM425)^6)</f>
        <v>-2.9301503150298673</v>
      </c>
      <c r="AP425">
        <f>Sheet1!Z$4*Sheet1!Z$1/Sheet1!Z$2*(Sheet1!Z$3*(Sheet1!Z$2/AM425)^(Sheet1!Z$3+1)-6*(Sheet1!Z$2/AM425)^7)</f>
        <v>-19.311708334347372</v>
      </c>
      <c r="AQ425">
        <f t="shared" si="163"/>
        <v>-2.7241931209132302</v>
      </c>
      <c r="AR425">
        <f>SUM(AQ$2:AQ425)</f>
        <v>-2584.9445040924747</v>
      </c>
      <c r="AS425">
        <f t="shared" si="164"/>
        <v>-16.221119342245821</v>
      </c>
      <c r="AT425">
        <f>SUM(AS$2:AS425)</f>
        <v>2967.9230171613626</v>
      </c>
      <c r="AV425">
        <f t="shared" si="145"/>
        <v>0.879</v>
      </c>
      <c r="AW425">
        <f t="shared" si="146"/>
        <v>1.1111615240410806</v>
      </c>
      <c r="AX425">
        <f>Sheet1!Z$4*Sheet1!Z$1*((Sheet1!Z$2/AV425)^Sheet1!Z$3-(Sheet1!Z$2/AV425)^6)</f>
        <v>-3.450157184948738</v>
      </c>
      <c r="AY425">
        <f>Sheet1!Z$4*Sheet1!Z$1/Sheet1!Z$2*(Sheet1!Z$3*(Sheet1!Z$2/AV425)^(Sheet1!Z$3+1)-6*(Sheet1!Z$2/AV425)^7)</f>
        <v>-23.339551572504163</v>
      </c>
      <c r="AZ425">
        <f t="shared" si="165"/>
        <v>-2.9620598291125231</v>
      </c>
      <c r="BA425">
        <f>SUM(AZ$2:AZ425)</f>
        <v>-2605.348112727826</v>
      </c>
      <c r="BB425">
        <f t="shared" si="166"/>
        <v>-17.613121362204058</v>
      </c>
      <c r="BC425">
        <f>SUM(BB$2:BB425)</f>
        <v>2839.5947482956003</v>
      </c>
      <c r="BE425">
        <f t="shared" si="147"/>
        <v>0.871</v>
      </c>
      <c r="BF425">
        <f t="shared" si="148"/>
        <v>1.115</v>
      </c>
      <c r="BG425">
        <f>Sheet1!Z$4*Sheet1!Z$1*((Sheet1!Z$2/BE425)^Sheet1!Z$3-(Sheet1!Z$2/BE425)^6)</f>
        <v>-3.642870397273791</v>
      </c>
      <c r="BH425">
        <f>Sheet1!Z$4*Sheet1!Z$1/Sheet1!Z$2*(Sheet1!Z$3*(Sheet1!Z$2/BE425)^(Sheet1!Z$3+1)-6*(Sheet1!Z$2/BE425)^7)</f>
        <v>-24.856759075879289</v>
      </c>
      <c r="BI425">
        <f t="shared" si="167"/>
        <v>-3.1383135946813212</v>
      </c>
      <c r="BJ425">
        <f>SUM(BI$2:BI425)</f>
        <v>-2605.101802354694</v>
      </c>
      <c r="BK425">
        <f t="shared" si="168"/>
        <v>-18.822876620214597</v>
      </c>
      <c r="BL425">
        <f>SUM(BK$2:BK425)</f>
        <v>3179.3313955166655</v>
      </c>
    </row>
    <row r="426" spans="1:64" x14ac:dyDescent="0.25">
      <c r="A426">
        <v>0.84899999999999998</v>
      </c>
      <c r="B426">
        <v>2.2639999999999998</v>
      </c>
      <c r="C426">
        <v>2.1224999999999996</v>
      </c>
      <c r="D426">
        <v>1.133</v>
      </c>
      <c r="E426">
        <v>1.212</v>
      </c>
      <c r="F426">
        <v>-2.8892859629505305</v>
      </c>
      <c r="G426">
        <v>-4.2405643373583217</v>
      </c>
      <c r="H426">
        <f t="shared" si="149"/>
        <v>-2.3595860394943386</v>
      </c>
      <c r="I426">
        <f t="shared" si="150"/>
        <v>-3.7046028540978448</v>
      </c>
      <c r="J426">
        <f>SUM(H$2:H426)</f>
        <v>-2274.283466589522</v>
      </c>
      <c r="K426">
        <f>SUM(I$2:I426)</f>
        <v>-2432.063534311344</v>
      </c>
      <c r="L426">
        <v>-20.266221047708857</v>
      </c>
      <c r="M426">
        <v>-29.637248946820414</v>
      </c>
      <c r="N426">
        <f t="shared" si="151"/>
        <v>-14.051599269579039</v>
      </c>
      <c r="O426">
        <f t="shared" si="152"/>
        <v>-21.981816529078355</v>
      </c>
      <c r="P426">
        <f>SUM(N$2:N426)</f>
        <v>2594.4744900324013</v>
      </c>
      <c r="Q426">
        <f>SUM(O$2:O426)</f>
        <v>11759.942187994524</v>
      </c>
      <c r="S426">
        <f t="shared" si="153"/>
        <v>-3.4631312159181999</v>
      </c>
      <c r="T426">
        <f>SUM(S$2:S426)</f>
        <v>-1464.494641521268</v>
      </c>
      <c r="U426">
        <f t="shared" si="154"/>
        <v>-20.549008355978366</v>
      </c>
      <c r="V426">
        <f>SUM(U$2:U426)</f>
        <v>26444.877887143102</v>
      </c>
      <c r="X426">
        <v>1.1407587603948341</v>
      </c>
      <c r="Y426">
        <f t="shared" si="155"/>
        <v>-3.4868466663331867</v>
      </c>
      <c r="Z426">
        <f>SUM(Y$2:Y426)</f>
        <v>-2641.1809682942562</v>
      </c>
      <c r="AA426">
        <f t="shared" si="156"/>
        <v>-20.689727537077641</v>
      </c>
      <c r="AB426">
        <f>SUM(AA$2:AA426)</f>
        <v>1606.9547750153665</v>
      </c>
      <c r="AD426">
        <f t="shared" si="157"/>
        <v>-2052.8378049077619</v>
      </c>
      <c r="AE426">
        <f t="shared" si="158"/>
        <v>14025.916331079234</v>
      </c>
      <c r="AG426">
        <f t="shared" si="159"/>
        <v>1.1368793801974171</v>
      </c>
      <c r="AH426">
        <f t="shared" si="160"/>
        <v>-3.4749889411256936</v>
      </c>
      <c r="AI426">
        <f>SUM(AH$2:AH426)</f>
        <v>-2052.8378049077614</v>
      </c>
      <c r="AJ426">
        <f t="shared" si="161"/>
        <v>-20.619367946528005</v>
      </c>
      <c r="AK426">
        <f>SUM(AJ$2:AJ426)</f>
        <v>14025.916331079223</v>
      </c>
      <c r="AM426">
        <f>Sheet1!U426</f>
        <v>0.90559999999999996</v>
      </c>
      <c r="AN426">
        <f t="shared" si="162"/>
        <v>1.133</v>
      </c>
      <c r="AO426">
        <f>Sheet1!Z$4*Sheet1!Z$1*((Sheet1!Z$2/AM426)^Sheet1!Z$3-(Sheet1!Z$2/AM426)^6)</f>
        <v>-2.8892859629505305</v>
      </c>
      <c r="AP426">
        <f>Sheet1!Z$4*Sheet1!Z$1/Sheet1!Z$2*(Sheet1!Z$3*(Sheet1!Z$2/AM426)^(Sheet1!Z$3+1)-6*(Sheet1!Z$2/AM426)^7)</f>
        <v>-18.999582232227056</v>
      </c>
      <c r="AQ426">
        <f t="shared" si="163"/>
        <v>-2.6846845604913367</v>
      </c>
      <c r="AR426">
        <f>SUM(AQ$2:AQ426)</f>
        <v>-2587.6291886529661</v>
      </c>
      <c r="AS426">
        <f t="shared" si="164"/>
        <v>-15.987597391165489</v>
      </c>
      <c r="AT426">
        <f>SUM(AS$2:AS426)</f>
        <v>2951.9354197701973</v>
      </c>
      <c r="AV426">
        <f t="shared" si="145"/>
        <v>0.88100000000000001</v>
      </c>
      <c r="AW426">
        <f t="shared" si="146"/>
        <v>1.1090680908295703</v>
      </c>
      <c r="AX426">
        <f>Sheet1!Z$4*Sheet1!Z$1*((Sheet1!Z$2/AV426)^Sheet1!Z$3-(Sheet1!Z$2/AV426)^6)</f>
        <v>-3.4038419007751735</v>
      </c>
      <c r="AY426">
        <f>Sheet1!Z$4*Sheet1!Z$1/Sheet1!Z$2*(Sheet1!Z$3*(Sheet1!Z$2/AV426)^(Sheet1!Z$3+1)-6*(Sheet1!Z$2/AV426)^7)</f>
        <v>-22.976803909409913</v>
      </c>
      <c r="AZ426">
        <f t="shared" si="165"/>
        <v>-2.9300795220642306</v>
      </c>
      <c r="BA426">
        <f>SUM(AZ$2:AZ426)</f>
        <v>-2608.2781922498903</v>
      </c>
      <c r="BB426">
        <f t="shared" si="166"/>
        <v>-17.425111005438772</v>
      </c>
      <c r="BC426">
        <f>SUM(BB$2:BB426)</f>
        <v>2822.1696372901615</v>
      </c>
      <c r="BE426">
        <f t="shared" si="147"/>
        <v>0.873</v>
      </c>
      <c r="BF426">
        <f t="shared" si="148"/>
        <v>1.111</v>
      </c>
      <c r="BG426">
        <f>Sheet1!Z$4*Sheet1!Z$1*((Sheet1!Z$2/BE426)^Sheet1!Z$3-(Sheet1!Z$2/BE426)^6)</f>
        <v>-3.593547535957474</v>
      </c>
      <c r="BH426">
        <f>Sheet1!Z$4*Sheet1!Z$1/Sheet1!Z$2*(Sheet1!Z$3*(Sheet1!Z$2/BE426)^(Sheet1!Z$3+1)-6*(Sheet1!Z$2/BE426)^7)</f>
        <v>-24.467261338138083</v>
      </c>
      <c r="BI426">
        <f t="shared" si="167"/>
        <v>-3.0987694799015366</v>
      </c>
      <c r="BJ426">
        <f>SUM(BI$2:BI426)</f>
        <v>-2608.2005718345954</v>
      </c>
      <c r="BK426">
        <f t="shared" si="168"/>
        <v>-18.587763791281965</v>
      </c>
      <c r="BL426">
        <f>SUM(BK$2:BK426)</f>
        <v>3160.7436317253837</v>
      </c>
    </row>
    <row r="427" spans="1:64" x14ac:dyDescent="0.25">
      <c r="A427">
        <v>0.85099999999999998</v>
      </c>
      <c r="B427">
        <v>2.2693333333333334</v>
      </c>
      <c r="C427">
        <v>2.1274999999999999</v>
      </c>
      <c r="D427">
        <v>1.135</v>
      </c>
      <c r="E427">
        <v>1.2070000000000001</v>
      </c>
      <c r="F427">
        <v>-2.8490813744714933</v>
      </c>
      <c r="G427">
        <v>-4.1817662880587294</v>
      </c>
      <c r="H427">
        <f t="shared" si="149"/>
        <v>-2.3418541038375702</v>
      </c>
      <c r="I427">
        <f t="shared" si="150"/>
        <v>-3.655326268387153</v>
      </c>
      <c r="J427">
        <f>SUM(H$2:H427)</f>
        <v>-2276.6253206933598</v>
      </c>
      <c r="K427">
        <f>SUM(I$2:I427)</f>
        <v>-2435.718860579731</v>
      </c>
      <c r="L427">
        <v>-19.939371182823585</v>
      </c>
      <c r="M427">
        <v>-29.162243579323238</v>
      </c>
      <c r="N427">
        <f t="shared" si="151"/>
        <v>-13.947488110329726</v>
      </c>
      <c r="O427">
        <f t="shared" si="152"/>
        <v>-21.692863497550078</v>
      </c>
      <c r="P427">
        <f>SUM(N$2:N427)</f>
        <v>2580.5270019220716</v>
      </c>
      <c r="Q427">
        <f>SUM(O$2:O427)</f>
        <v>11738.249324496974</v>
      </c>
      <c r="S427">
        <f t="shared" si="153"/>
        <v>-3.4372786368015062</v>
      </c>
      <c r="T427">
        <f>SUM(S$2:S427)</f>
        <v>-1467.9319201580695</v>
      </c>
      <c r="U427">
        <f t="shared" si="154"/>
        <v>-20.398840157182551</v>
      </c>
      <c r="V427">
        <f>SUM(U$2:U427)</f>
        <v>26424.479046985918</v>
      </c>
      <c r="X427">
        <v>1.142665147781148</v>
      </c>
      <c r="Y427">
        <f t="shared" si="155"/>
        <v>-3.4604920717936358</v>
      </c>
      <c r="Z427">
        <f>SUM(Y$2:Y427)</f>
        <v>-2644.6414603660501</v>
      </c>
      <c r="AA427">
        <f t="shared" si="156"/>
        <v>-20.536602381296049</v>
      </c>
      <c r="AB427">
        <f>SUM(AA$2:AA427)</f>
        <v>1586.4181726340705</v>
      </c>
      <c r="AD427">
        <f t="shared" si="157"/>
        <v>-2056.2866902620599</v>
      </c>
      <c r="AE427">
        <f t="shared" si="158"/>
        <v>14005.448609809995</v>
      </c>
      <c r="AG427">
        <f t="shared" si="159"/>
        <v>1.138832573890574</v>
      </c>
      <c r="AH427">
        <f t="shared" si="160"/>
        <v>-3.448885354297571</v>
      </c>
      <c r="AI427">
        <f>SUM(AH$2:AH427)</f>
        <v>-2056.286690262059</v>
      </c>
      <c r="AJ427">
        <f t="shared" si="161"/>
        <v>-20.467721269239298</v>
      </c>
      <c r="AK427">
        <f>SUM(AJ$2:AJ427)</f>
        <v>14005.448609809984</v>
      </c>
      <c r="AM427">
        <f>Sheet1!U427</f>
        <v>0.90773333333333339</v>
      </c>
      <c r="AN427">
        <f t="shared" si="162"/>
        <v>1.135</v>
      </c>
      <c r="AO427">
        <f>Sheet1!Z$4*Sheet1!Z$1*((Sheet1!Z$2/AM427)^Sheet1!Z$3-(Sheet1!Z$2/AM427)^6)</f>
        <v>-2.8490813744714907</v>
      </c>
      <c r="AP427">
        <f>Sheet1!Z$4*Sheet1!Z$1/Sheet1!Z$2*(Sheet1!Z$3*(Sheet1!Z$2/AM427)^(Sheet1!Z$3+1)-6*(Sheet1!Z$2/AM427)^7)</f>
        <v>-18.693160483897092</v>
      </c>
      <c r="AQ427">
        <f t="shared" si="163"/>
        <v>-2.6645095581440774</v>
      </c>
      <c r="AR427">
        <f>SUM(AQ$2:AQ427)</f>
        <v>-2590.29369821111</v>
      </c>
      <c r="AS427">
        <f t="shared" si="164"/>
        <v>-15.869142027752922</v>
      </c>
      <c r="AT427">
        <f>SUM(AS$2:AS427)</f>
        <v>2936.0662777424445</v>
      </c>
      <c r="AV427">
        <f t="shared" si="145"/>
        <v>0.88300000000000001</v>
      </c>
      <c r="AW427">
        <f t="shared" si="146"/>
        <v>1.1059707954384419</v>
      </c>
      <c r="AX427">
        <f>Sheet1!Z$4*Sheet1!Z$1*((Sheet1!Z$2/AV427)^Sheet1!Z$3-(Sheet1!Z$2/AV427)^6)</f>
        <v>-3.3582457258599372</v>
      </c>
      <c r="AY427">
        <f>Sheet1!Z$4*Sheet1!Z$1/Sheet1!Z$2*(Sheet1!Z$3*(Sheet1!Z$2/AV427)^(Sheet1!Z$3+1)-6*(Sheet1!Z$2/AV427)^7)</f>
        <v>-22.62042151156502</v>
      </c>
      <c r="AZ427">
        <f t="shared" si="165"/>
        <v>-2.8958598315838326</v>
      </c>
      <c r="BA427">
        <f>SUM(AZ$2:AZ427)</f>
        <v>-2611.1740520814742</v>
      </c>
      <c r="BB427">
        <f t="shared" si="166"/>
        <v>-17.223700424914817</v>
      </c>
      <c r="BC427">
        <f>SUM(BB$2:BB427)</f>
        <v>2804.9459368652465</v>
      </c>
      <c r="BE427">
        <f t="shared" si="147"/>
        <v>0.875</v>
      </c>
      <c r="BF427">
        <f t="shared" si="148"/>
        <v>1.111</v>
      </c>
      <c r="BG427">
        <f>Sheet1!Z$4*Sheet1!Z$1*((Sheet1!Z$2/BE427)^Sheet1!Z$3-(Sheet1!Z$2/BE427)^6)</f>
        <v>-3.5449967610342865</v>
      </c>
      <c r="BH427">
        <f>Sheet1!Z$4*Sheet1!Z$1/Sheet1!Z$2*(Sheet1!Z$3*(Sheet1!Z$2/BE427)^(Sheet1!Z$3+1)-6*(Sheet1!Z$2/BE427)^7)</f>
        <v>-24.084650027688394</v>
      </c>
      <c r="BI427">
        <f t="shared" si="167"/>
        <v>-3.0707984223512224</v>
      </c>
      <c r="BJ427">
        <f>SUM(BI$2:BI427)</f>
        <v>-2611.2713702569467</v>
      </c>
      <c r="BK427">
        <f t="shared" si="168"/>
        <v>-18.421988619202047</v>
      </c>
      <c r="BL427">
        <f>SUM(BK$2:BK427)</f>
        <v>3142.3216431061815</v>
      </c>
    </row>
    <row r="428" spans="1:64" x14ac:dyDescent="0.25">
      <c r="A428">
        <v>0.85299999999999998</v>
      </c>
      <c r="B428">
        <v>2.2746666666666666</v>
      </c>
      <c r="C428">
        <v>2.1324999999999998</v>
      </c>
      <c r="D428">
        <v>1.131</v>
      </c>
      <c r="E428">
        <v>1.2070000000000001</v>
      </c>
      <c r="F428">
        <v>-2.8095245040249943</v>
      </c>
      <c r="G428">
        <v>-4.123909647789695</v>
      </c>
      <c r="H428">
        <f t="shared" si="149"/>
        <v>-2.3120301410943567</v>
      </c>
      <c r="I428">
        <f t="shared" si="150"/>
        <v>-3.6217166863267649</v>
      </c>
      <c r="J428">
        <f>SUM(H$2:H428)</f>
        <v>-2278.9373508344543</v>
      </c>
      <c r="K428">
        <f>SUM(I$2:I428)</f>
        <v>-2439.3405772660576</v>
      </c>
      <c r="L428">
        <v>-19.618482699853896</v>
      </c>
      <c r="M428">
        <v>-28.695811213035935</v>
      </c>
      <c r="N428">
        <f t="shared" si="151"/>
        <v>-13.771305550264723</v>
      </c>
      <c r="O428">
        <f t="shared" si="152"/>
        <v>-21.496753183148151</v>
      </c>
      <c r="P428">
        <f>SUM(N$2:N428)</f>
        <v>2566.7556963718071</v>
      </c>
      <c r="Q428">
        <f>SUM(O$2:O428)</f>
        <v>11716.752571313826</v>
      </c>
      <c r="S428">
        <f t="shared" si="153"/>
        <v>-3.3936715594329501</v>
      </c>
      <c r="T428">
        <f>SUM(S$2:S428)</f>
        <v>-1471.3255917175024</v>
      </c>
      <c r="U428">
        <f t="shared" si="154"/>
        <v>-20.143187945435422</v>
      </c>
      <c r="V428">
        <f>SUM(U$2:U428)</f>
        <v>26404.335859040482</v>
      </c>
      <c r="X428">
        <v>1.138532902464209</v>
      </c>
      <c r="Y428">
        <f t="shared" si="155"/>
        <v>-3.4162747396741246</v>
      </c>
      <c r="Z428">
        <f>SUM(Y$2:Y428)</f>
        <v>-2648.0577351057241</v>
      </c>
      <c r="AA428">
        <f t="shared" si="156"/>
        <v>-20.277349457470081</v>
      </c>
      <c r="AB428">
        <f>SUM(AA$2:AA428)</f>
        <v>1566.1408231766004</v>
      </c>
      <c r="AD428">
        <f t="shared" si="157"/>
        <v>-2059.6916634116133</v>
      </c>
      <c r="AE428">
        <f t="shared" si="158"/>
        <v>13985.238341108541</v>
      </c>
      <c r="AG428">
        <f t="shared" si="159"/>
        <v>1.1347664512321045</v>
      </c>
      <c r="AH428">
        <f t="shared" si="160"/>
        <v>-3.4049731495535376</v>
      </c>
      <c r="AI428">
        <f>SUM(AH$2:AH428)</f>
        <v>-2059.6916634116124</v>
      </c>
      <c r="AJ428">
        <f t="shared" si="161"/>
        <v>-20.210268701452751</v>
      </c>
      <c r="AK428">
        <f>SUM(AJ$2:AJ428)</f>
        <v>13985.238341108532</v>
      </c>
      <c r="AM428">
        <f>Sheet1!U428</f>
        <v>0.90986666666666671</v>
      </c>
      <c r="AN428">
        <f t="shared" si="162"/>
        <v>1.131</v>
      </c>
      <c r="AO428">
        <f>Sheet1!Z$4*Sheet1!Z$1*((Sheet1!Z$2/AM428)^Sheet1!Z$3-(Sheet1!Z$2/AM428)^6)</f>
        <v>-2.8095245040249943</v>
      </c>
      <c r="AP428">
        <f>Sheet1!Z$4*Sheet1!Z$1/Sheet1!Z$2*(Sheet1!Z$3*(Sheet1!Z$2/AM428)^(Sheet1!Z$3+1)-6*(Sheet1!Z$2/AM428)^7)</f>
        <v>-18.392327531113029</v>
      </c>
      <c r="AQ428">
        <f t="shared" si="163"/>
        <v>-2.6305765160895795</v>
      </c>
      <c r="AR428">
        <f>SUM(AQ$2:AQ428)</f>
        <v>-2592.9242747271996</v>
      </c>
      <c r="AS428">
        <f t="shared" si="164"/>
        <v>-15.668685426078977</v>
      </c>
      <c r="AT428">
        <f>SUM(AS$2:AS428)</f>
        <v>2920.3975923163657</v>
      </c>
      <c r="AV428">
        <f t="shared" si="145"/>
        <v>0.88500000000000001</v>
      </c>
      <c r="AW428">
        <f t="shared" si="146"/>
        <v>1.1079019600468802</v>
      </c>
      <c r="AX428">
        <f>Sheet1!Z$4*Sheet1!Z$1*((Sheet1!Z$2/AV428)^Sheet1!Z$3-(Sheet1!Z$2/AV428)^6)</f>
        <v>-3.3133560536090649</v>
      </c>
      <c r="AY428">
        <f>Sheet1!Z$4*Sheet1!Z$1/Sheet1!Z$2*(Sheet1!Z$3*(Sheet1!Z$2/AV428)^(Sheet1!Z$3+1)-6*(Sheet1!Z$2/AV428)^7)</f>
        <v>-22.270280880025961</v>
      </c>
      <c r="AZ428">
        <f t="shared" si="165"/>
        <v>-2.8751200271520685</v>
      </c>
      <c r="BA428">
        <f>SUM(AZ$2:AZ428)</f>
        <v>-2614.0491721086264</v>
      </c>
      <c r="BB428">
        <f t="shared" si="166"/>
        <v>-17.102391242066297</v>
      </c>
      <c r="BC428">
        <f>SUM(BB$2:BB428)</f>
        <v>2787.84354562318</v>
      </c>
      <c r="BE428">
        <f t="shared" si="147"/>
        <v>0.877</v>
      </c>
      <c r="BF428">
        <f t="shared" si="148"/>
        <v>1.109</v>
      </c>
      <c r="BG428">
        <f>Sheet1!Z$4*Sheet1!Z$1*((Sheet1!Z$2/BE428)^Sheet1!Z$3-(Sheet1!Z$2/BE428)^6)</f>
        <v>-3.4972044346178941</v>
      </c>
      <c r="BH428">
        <f>Sheet1!Z$4*Sheet1!Z$1/Sheet1!Z$2*(Sheet1!Z$3*(Sheet1!Z$2/BE428)^(Sheet1!Z$3+1)-6*(Sheet1!Z$2/BE428)^7)</f>
        <v>-23.708790655180117</v>
      </c>
      <c r="BI428">
        <f t="shared" si="167"/>
        <v>-3.0376596191236929</v>
      </c>
      <c r="BJ428">
        <f>SUM(BI$2:BI428)</f>
        <v>-2614.3090298760703</v>
      </c>
      <c r="BK428">
        <f t="shared" si="168"/>
        <v>-18.225135259912104</v>
      </c>
      <c r="BL428">
        <f>SUM(BK$2:BK428)</f>
        <v>3124.0965078462696</v>
      </c>
    </row>
    <row r="429" spans="1:64" x14ac:dyDescent="0.25">
      <c r="A429">
        <v>0.85499999999999998</v>
      </c>
      <c r="B429">
        <v>2.2799999999999998</v>
      </c>
      <c r="C429">
        <v>2.1374999999999997</v>
      </c>
      <c r="D429">
        <v>1.1359999999999999</v>
      </c>
      <c r="E429">
        <v>1.2090000000000001</v>
      </c>
      <c r="F429">
        <v>-2.770603549839989</v>
      </c>
      <c r="G429">
        <v>-4.0669774415344566</v>
      </c>
      <c r="H429">
        <f t="shared" si="149"/>
        <v>-2.3008322025847394</v>
      </c>
      <c r="I429">
        <f t="shared" si="150"/>
        <v>-3.5944321806950508</v>
      </c>
      <c r="J429">
        <f>SUM(H$2:H429)</f>
        <v>-2281.2381830370391</v>
      </c>
      <c r="K429">
        <f>SUM(I$2:I429)</f>
        <v>-2442.9350094467527</v>
      </c>
      <c r="L429">
        <v>-19.303435053439856</v>
      </c>
      <c r="M429">
        <v>-28.237781476369161</v>
      </c>
      <c r="N429">
        <f t="shared" si="151"/>
        <v>-13.706017257463365</v>
      </c>
      <c r="O429">
        <f t="shared" si="152"/>
        <v>-21.338074056808548</v>
      </c>
      <c r="P429">
        <f>SUM(N$2:N429)</f>
        <v>2553.0496791143437</v>
      </c>
      <c r="Q429">
        <f>SUM(O$2:O429)</f>
        <v>11695.414497257018</v>
      </c>
      <c r="S429">
        <f t="shared" si="153"/>
        <v>-3.3773986412486159</v>
      </c>
      <c r="T429">
        <f>SUM(S$2:S429)</f>
        <v>-1474.7029903587511</v>
      </c>
      <c r="U429">
        <f t="shared" si="154"/>
        <v>-20.049670908630695</v>
      </c>
      <c r="V429">
        <f>SUM(U$2:U429)</f>
        <v>26384.286188131853</v>
      </c>
      <c r="X429">
        <v>1.143462183600183</v>
      </c>
      <c r="Y429">
        <f t="shared" si="155"/>
        <v>-3.3995841771218616</v>
      </c>
      <c r="Z429">
        <f>SUM(Y$2:Y429)</f>
        <v>-2651.4573192828461</v>
      </c>
      <c r="AA429">
        <f t="shared" si="156"/>
        <v>-20.18137365990134</v>
      </c>
      <c r="AB429">
        <f>SUM(AA$2:AA429)</f>
        <v>1545.9594495166991</v>
      </c>
      <c r="AD429">
        <f t="shared" si="157"/>
        <v>-2063.0801548207987</v>
      </c>
      <c r="AE429">
        <f t="shared" si="158"/>
        <v>13965.122818824277</v>
      </c>
      <c r="AG429">
        <f t="shared" si="159"/>
        <v>1.1397310918000914</v>
      </c>
      <c r="AH429">
        <f t="shared" si="160"/>
        <v>-3.3884914091852383</v>
      </c>
      <c r="AI429">
        <f>SUM(AH$2:AH429)</f>
        <v>-2063.0801548207978</v>
      </c>
      <c r="AJ429">
        <f t="shared" si="161"/>
        <v>-20.115522284266014</v>
      </c>
      <c r="AK429">
        <f>SUM(AJ$2:AJ429)</f>
        <v>13965.122818824266</v>
      </c>
      <c r="AM429">
        <f>Sheet1!U429</f>
        <v>0.91199999999999992</v>
      </c>
      <c r="AN429">
        <f t="shared" si="162"/>
        <v>1.1359999999999999</v>
      </c>
      <c r="AO429">
        <f>Sheet1!Z$4*Sheet1!Z$1*((Sheet1!Z$2/AM429)^Sheet1!Z$3-(Sheet1!Z$2/AM429)^6)</f>
        <v>-2.7706035498399912</v>
      </c>
      <c r="AP429">
        <f>Sheet1!Z$4*Sheet1!Z$1/Sheet1!Z$2*(Sheet1!Z$3*(Sheet1!Z$2/AM429)^(Sheet1!Z$3+1)-6*(Sheet1!Z$2/AM429)^7)</f>
        <v>-18.096970362599883</v>
      </c>
      <c r="AQ429">
        <f t="shared" si="163"/>
        <v>-2.6178357504964165</v>
      </c>
      <c r="AR429">
        <f>SUM(AQ$2:AQ429)</f>
        <v>-2595.542110477696</v>
      </c>
      <c r="AS429">
        <f t="shared" si="164"/>
        <v>-15.594401857380554</v>
      </c>
      <c r="AT429">
        <f>SUM(AS$2:AS429)</f>
        <v>2904.8031904589852</v>
      </c>
      <c r="AV429">
        <f t="shared" si="145"/>
        <v>0.88700000000000001</v>
      </c>
      <c r="AW429">
        <f t="shared" si="146"/>
        <v>1.1017917867910438</v>
      </c>
      <c r="AX429">
        <f>Sheet1!Z$4*Sheet1!Z$1*((Sheet1!Z$2/AV429)^Sheet1!Z$3-(Sheet1!Z$2/AV429)^6)</f>
        <v>-3.2691605218205053</v>
      </c>
      <c r="AY429">
        <f>Sheet1!Z$4*Sheet1!Z$1/Sheet1!Z$2*(Sheet1!Z$3*(Sheet1!Z$2/AV429)^(Sheet1!Z$3+1)-6*(Sheet1!Z$2/AV429)^7)</f>
        <v>-21.926261112088856</v>
      </c>
      <c r="AZ429">
        <f t="shared" si="165"/>
        <v>-2.8338901785472004</v>
      </c>
      <c r="BA429">
        <f>SUM(AZ$2:AZ429)</f>
        <v>-2616.8830622871737</v>
      </c>
      <c r="BB429">
        <f t="shared" si="166"/>
        <v>-16.859122713590512</v>
      </c>
      <c r="BC429">
        <f>SUM(BB$2:BB429)</f>
        <v>2770.9844229095897</v>
      </c>
      <c r="BE429">
        <f t="shared" si="147"/>
        <v>0.879</v>
      </c>
      <c r="BF429">
        <f t="shared" si="148"/>
        <v>1.105</v>
      </c>
      <c r="BG429">
        <f>Sheet1!Z$4*Sheet1!Z$1*((Sheet1!Z$2/BE429)^Sheet1!Z$3-(Sheet1!Z$2/BE429)^6)</f>
        <v>-3.450157184948738</v>
      </c>
      <c r="BH429">
        <f>Sheet1!Z$4*Sheet1!Z$1/Sheet1!Z$2*(Sheet1!Z$3*(Sheet1!Z$2/BE429)^(Sheet1!Z$3+1)-6*(Sheet1!Z$2/BE429)^7)</f>
        <v>-23.339551572504163</v>
      </c>
      <c r="BI429">
        <f t="shared" si="167"/>
        <v>-2.9994967736606521</v>
      </c>
      <c r="BJ429">
        <f>SUM(BI$2:BI429)</f>
        <v>-2617.308526649731</v>
      </c>
      <c r="BK429">
        <f t="shared" si="168"/>
        <v>-17.998057920937484</v>
      </c>
      <c r="BL429">
        <f>SUM(BK$2:BK429)</f>
        <v>3106.0984499253323</v>
      </c>
    </row>
    <row r="430" spans="1:64" x14ac:dyDescent="0.25">
      <c r="A430">
        <v>0.85699999999999998</v>
      </c>
      <c r="B430">
        <v>2.2853333333333334</v>
      </c>
      <c r="C430">
        <v>2.1424999999999996</v>
      </c>
      <c r="D430">
        <v>1.1279999999999999</v>
      </c>
      <c r="E430">
        <v>1.204</v>
      </c>
      <c r="F430">
        <v>-2.7323069485727376</v>
      </c>
      <c r="G430">
        <v>-4.0109530313626065</v>
      </c>
      <c r="H430">
        <f t="shared" si="149"/>
        <v>-2.2636028396495527</v>
      </c>
      <c r="I430">
        <f t="shared" si="150"/>
        <v>-3.5467918932892069</v>
      </c>
      <c r="J430">
        <f>SUM(H$2:H430)</f>
        <v>-2283.5017858766887</v>
      </c>
      <c r="K430">
        <f>SUM(I$2:I430)</f>
        <v>-2446.4818013400418</v>
      </c>
      <c r="L430">
        <v>-18.994110351117506</v>
      </c>
      <c r="M430">
        <v>-27.787987640830252</v>
      </c>
      <c r="N430">
        <f t="shared" si="151"/>
        <v>-13.485607714182665</v>
      </c>
      <c r="O430">
        <f t="shared" si="152"/>
        <v>-21.058432922459993</v>
      </c>
      <c r="P430">
        <f>SUM(N$2:N430)</f>
        <v>2539.5640714001611</v>
      </c>
      <c r="Q430">
        <f>SUM(O$2:O430)</f>
        <v>11674.356064334557</v>
      </c>
      <c r="S430">
        <f t="shared" si="153"/>
        <v>-3.3229080196264329</v>
      </c>
      <c r="T430">
        <f>SUM(S$2:S430)</f>
        <v>-1478.0258983783776</v>
      </c>
      <c r="U430">
        <f t="shared" si="154"/>
        <v>-19.729163070211687</v>
      </c>
      <c r="V430">
        <f>SUM(U$2:U430)</f>
        <v>26364.55702506164</v>
      </c>
      <c r="X430">
        <v>1.1353079793551832</v>
      </c>
      <c r="Y430">
        <f t="shared" si="155"/>
        <v>-3.3444361607670383</v>
      </c>
      <c r="Z430">
        <f>SUM(Y$2:Y430)</f>
        <v>-2654.8017554436133</v>
      </c>
      <c r="AA430">
        <f t="shared" si="156"/>
        <v>-19.856982499655086</v>
      </c>
      <c r="AB430">
        <f>SUM(AA$2:AA430)</f>
        <v>1526.1024670170441</v>
      </c>
      <c r="AD430">
        <f t="shared" si="157"/>
        <v>-2066.4138269109953</v>
      </c>
      <c r="AE430">
        <f t="shared" si="158"/>
        <v>13945.329746039342</v>
      </c>
      <c r="AG430">
        <f t="shared" si="159"/>
        <v>1.1316539896775915</v>
      </c>
      <c r="AH430">
        <f t="shared" si="160"/>
        <v>-3.3336720901967354</v>
      </c>
      <c r="AI430">
        <f>SUM(AH$2:AH430)</f>
        <v>-2066.4138269109944</v>
      </c>
      <c r="AJ430">
        <f t="shared" si="161"/>
        <v>-19.793072784933383</v>
      </c>
      <c r="AK430">
        <f>SUM(AJ$2:AJ430)</f>
        <v>13945.329746039333</v>
      </c>
      <c r="AM430">
        <f>Sheet1!U430</f>
        <v>0.91413333333333346</v>
      </c>
      <c r="AN430">
        <f t="shared" si="162"/>
        <v>1.1279999999999999</v>
      </c>
      <c r="AO430">
        <f>Sheet1!Z$4*Sheet1!Z$1*((Sheet1!Z$2/AM430)^Sheet1!Z$3-(Sheet1!Z$2/AM430)^6)</f>
        <v>-2.7323069485727354</v>
      </c>
      <c r="AP430">
        <f>Sheet1!Z$4*Sheet1!Z$1/Sheet1!Z$2*(Sheet1!Z$3*(Sheet1!Z$2/AM430)^(Sheet1!Z$3+1)-6*(Sheet1!Z$2/AM430)^7)</f>
        <v>-17.806978454172647</v>
      </c>
      <c r="AQ430">
        <f t="shared" si="163"/>
        <v>-2.5754770086679342</v>
      </c>
      <c r="AR430">
        <f>SUM(AQ$2:AQ430)</f>
        <v>-2598.1175874863638</v>
      </c>
      <c r="AS430">
        <f t="shared" si="164"/>
        <v>-15.343624777025605</v>
      </c>
      <c r="AT430">
        <f>SUM(AS$2:AS430)</f>
        <v>2889.4595656819597</v>
      </c>
      <c r="AV430">
        <f t="shared" si="145"/>
        <v>0.88900000000000001</v>
      </c>
      <c r="AW430">
        <f t="shared" si="146"/>
        <v>1.0966888730509665</v>
      </c>
      <c r="AX430">
        <f>Sheet1!Z$4*Sheet1!Z$1*((Sheet1!Z$2/AV430)^Sheet1!Z$3-(Sheet1!Z$2/AV430)^6)</f>
        <v>-3.2256470075496346</v>
      </c>
      <c r="AY430">
        <f>Sheet1!Z$4*Sheet1!Z$1/Sheet1!Z$2*(Sheet1!Z$3*(Sheet1!Z$2/AV430)^(Sheet1!Z$3+1)-6*(Sheet1!Z$2/AV430)^7)</f>
        <v>-21.588243843489931</v>
      </c>
      <c r="AZ430">
        <f t="shared" si="165"/>
        <v>-2.7957851809494505</v>
      </c>
      <c r="BA430">
        <f>SUM(AZ$2:AZ430)</f>
        <v>-2619.678847468123</v>
      </c>
      <c r="BB430">
        <f t="shared" si="166"/>
        <v>-16.634357652374835</v>
      </c>
      <c r="BC430">
        <f>SUM(BB$2:BB430)</f>
        <v>2754.3500652572147</v>
      </c>
      <c r="BE430">
        <f t="shared" si="147"/>
        <v>0.88100000000000001</v>
      </c>
      <c r="BF430">
        <f t="shared" si="148"/>
        <v>1.103</v>
      </c>
      <c r="BG430">
        <f>Sheet1!Z$4*Sheet1!Z$1*((Sheet1!Z$2/BE430)^Sheet1!Z$3-(Sheet1!Z$2/BE430)^6)</f>
        <v>-3.4038419007751735</v>
      </c>
      <c r="BH430">
        <f>Sheet1!Z$4*Sheet1!Z$1/Sheet1!Z$2*(Sheet1!Z$3*(Sheet1!Z$2/BE430)^(Sheet1!Z$3+1)-6*(Sheet1!Z$2/BE430)^7)</f>
        <v>-22.976803909409913</v>
      </c>
      <c r="BI430">
        <f t="shared" si="167"/>
        <v>-2.967210891553377</v>
      </c>
      <c r="BJ430">
        <f>SUM(BI$2:BI430)</f>
        <v>-2620.2757375412843</v>
      </c>
      <c r="BK430">
        <f t="shared" si="168"/>
        <v>-17.806165811353271</v>
      </c>
      <c r="BL430">
        <f>SUM(BK$2:BK430)</f>
        <v>3088.2922841139789</v>
      </c>
    </row>
    <row r="431" spans="1:64" x14ac:dyDescent="0.25">
      <c r="A431">
        <v>0.85899999999999999</v>
      </c>
      <c r="B431">
        <v>2.2906666666666666</v>
      </c>
      <c r="C431">
        <v>2.1475</v>
      </c>
      <c r="D431">
        <v>1.129</v>
      </c>
      <c r="E431">
        <v>1.2030000000000001</v>
      </c>
      <c r="F431">
        <v>-2.69462337006359</v>
      </c>
      <c r="G431">
        <v>-3.9558201092256602</v>
      </c>
      <c r="H431">
        <f t="shared" si="149"/>
        <v>-2.244803555839332</v>
      </c>
      <c r="I431">
        <f t="shared" si="150"/>
        <v>-3.5114661711126942</v>
      </c>
      <c r="J431">
        <f>SUM(H$2:H431)</f>
        <v>-2285.7465894325283</v>
      </c>
      <c r="K431">
        <f>SUM(I$2:I431)</f>
        <v>-2449.9932675111545</v>
      </c>
      <c r="L431">
        <v>-18.690393291009844</v>
      </c>
      <c r="M431">
        <v>-27.346266539566106</v>
      </c>
      <c r="N431">
        <f t="shared" si="151"/>
        <v>-13.374940956133345</v>
      </c>
      <c r="O431">
        <f t="shared" si="152"/>
        <v>-20.851781302516155</v>
      </c>
      <c r="P431">
        <f>SUM(N$2:N431)</f>
        <v>2526.1891304440278</v>
      </c>
      <c r="Q431">
        <f>SUM(O$2:O431)</f>
        <v>11653.504283032042</v>
      </c>
      <c r="S431">
        <f t="shared" si="153"/>
        <v>-3.2954657582595441</v>
      </c>
      <c r="T431">
        <f>SUM(S$2:S431)</f>
        <v>-1481.3213641366372</v>
      </c>
      <c r="U431">
        <f t="shared" si="154"/>
        <v>-19.56912808856254</v>
      </c>
      <c r="V431">
        <f>SUM(U$2:U431)</f>
        <v>26344.987896973078</v>
      </c>
      <c r="X431">
        <v>1.1362143213543501</v>
      </c>
      <c r="Y431">
        <f t="shared" si="155"/>
        <v>-3.3165238175973131</v>
      </c>
      <c r="Z431">
        <f>SUM(Y$2:Y431)</f>
        <v>-2658.1182792612108</v>
      </c>
      <c r="AA431">
        <f t="shared" si="156"/>
        <v>-19.694175013855123</v>
      </c>
      <c r="AB431">
        <f>SUM(AA$2:AA431)</f>
        <v>1506.408292003189</v>
      </c>
      <c r="AD431">
        <f t="shared" si="157"/>
        <v>-2069.7198216989241</v>
      </c>
      <c r="AE431">
        <f t="shared" si="158"/>
        <v>13925.698094488134</v>
      </c>
      <c r="AG431">
        <f t="shared" si="159"/>
        <v>1.132607160677175</v>
      </c>
      <c r="AH431">
        <f t="shared" si="160"/>
        <v>-3.3059947879284288</v>
      </c>
      <c r="AI431">
        <f>SUM(AH$2:AH431)</f>
        <v>-2069.7198216989227</v>
      </c>
      <c r="AJ431">
        <f t="shared" si="161"/>
        <v>-19.631651551208833</v>
      </c>
      <c r="AK431">
        <f>SUM(AJ$2:AJ431)</f>
        <v>13925.698094488125</v>
      </c>
      <c r="AM431">
        <f>Sheet1!U431</f>
        <v>0.91626666666666667</v>
      </c>
      <c r="AN431">
        <f t="shared" si="162"/>
        <v>1.129</v>
      </c>
      <c r="AO431">
        <f>Sheet1!Z$4*Sheet1!Z$1*((Sheet1!Z$2/AM431)^Sheet1!Z$3-(Sheet1!Z$2/AM431)^6)</f>
        <v>-2.69462337006359</v>
      </c>
      <c r="AP431">
        <f>Sheet1!Z$4*Sheet1!Z$1/Sheet1!Z$2*(Sheet1!Z$3*(Sheet1!Z$2/AM431)^(Sheet1!Z$3+1)-6*(Sheet1!Z$2/AM431)^7)</f>
        <v>-17.522243710321728</v>
      </c>
      <c r="AQ431">
        <f t="shared" si="163"/>
        <v>-2.5540876013105289</v>
      </c>
      <c r="AR431">
        <f>SUM(AQ$2:AQ431)</f>
        <v>-2600.6716750876744</v>
      </c>
      <c r="AS431">
        <f t="shared" si="164"/>
        <v>-15.217710598978384</v>
      </c>
      <c r="AT431">
        <f>SUM(AS$2:AS431)</f>
        <v>2874.2418550829811</v>
      </c>
      <c r="AV431">
        <f t="shared" si="145"/>
        <v>0.89100000000000001</v>
      </c>
      <c r="AW431">
        <f t="shared" si="146"/>
        <v>1.0976186982578611</v>
      </c>
      <c r="AX431">
        <f>Sheet1!Z$4*Sheet1!Z$1*((Sheet1!Z$2/AV431)^Sheet1!Z$3-(Sheet1!Z$2/AV431)^6)</f>
        <v>-3.1828036220891116</v>
      </c>
      <c r="AY431">
        <f>Sheet1!Z$4*Sheet1!Z$1/Sheet1!Z$2*(Sheet1!Z$3*(Sheet1!Z$2/AV431)^(Sheet1!Z$3+1)-6*(Sheet1!Z$2/AV431)^7)</f>
        <v>-21.256113191926488</v>
      </c>
      <c r="AZ431">
        <f t="shared" si="165"/>
        <v>-2.7734270591119077</v>
      </c>
      <c r="BA431">
        <f>SUM(AZ$2:AZ431)</f>
        <v>-2622.4522745272347</v>
      </c>
      <c r="BB431">
        <f t="shared" si="166"/>
        <v>-16.503211403998495</v>
      </c>
      <c r="BC431">
        <f>SUM(BB$2:BB431)</f>
        <v>2737.8468538532161</v>
      </c>
      <c r="BE431">
        <f t="shared" si="147"/>
        <v>0.88300000000000001</v>
      </c>
      <c r="BF431">
        <f t="shared" si="148"/>
        <v>1.1000000000000001</v>
      </c>
      <c r="BG431">
        <f>Sheet1!Z$4*Sheet1!Z$1*((Sheet1!Z$2/BE431)^Sheet1!Z$3-(Sheet1!Z$2/BE431)^6)</f>
        <v>-3.3582457258599372</v>
      </c>
      <c r="BH431">
        <f>Sheet1!Z$4*Sheet1!Z$1/Sheet1!Z$2*(Sheet1!Z$3*(Sheet1!Z$2/BE431)^(Sheet1!Z$3+1)-6*(Sheet1!Z$2/BE431)^7)</f>
        <v>-22.62042151156502</v>
      </c>
      <c r="BI431">
        <f t="shared" si="167"/>
        <v>-2.9326522226005545</v>
      </c>
      <c r="BJ431">
        <f>SUM(BI$2:BI431)</f>
        <v>-2623.208389763885</v>
      </c>
      <c r="BK431">
        <f t="shared" si="168"/>
        <v>-17.600560185307298</v>
      </c>
      <c r="BL431">
        <f>SUM(BK$2:BK431)</f>
        <v>3070.6917239286718</v>
      </c>
    </row>
    <row r="432" spans="1:64" x14ac:dyDescent="0.25">
      <c r="A432">
        <v>0.86099999999999999</v>
      </c>
      <c r="B432">
        <v>2.2959999999999998</v>
      </c>
      <c r="C432">
        <v>2.1524999999999999</v>
      </c>
      <c r="D432">
        <v>1.1279999999999999</v>
      </c>
      <c r="E432">
        <v>1.198</v>
      </c>
      <c r="F432">
        <v>-2.6575417122168363</v>
      </c>
      <c r="G432">
        <v>-3.9015626899137037</v>
      </c>
      <c r="H432">
        <f t="shared" si="149"/>
        <v>-2.2222631890365112</v>
      </c>
      <c r="I432">
        <f t="shared" si="150"/>
        <v>-3.4649878051097214</v>
      </c>
      <c r="J432">
        <f>SUM(H$2:H432)</f>
        <v>-2287.9688526215646</v>
      </c>
      <c r="K432">
        <f>SUM(I$2:I432)</f>
        <v>-2453.4582553162641</v>
      </c>
      <c r="L432">
        <v>-18.392171101041477</v>
      </c>
      <c r="M432">
        <v>-26.912458487725225</v>
      </c>
      <c r="N432">
        <f t="shared" si="151"/>
        <v>-13.241938071840048</v>
      </c>
      <c r="O432">
        <f t="shared" si="152"/>
        <v>-20.578780996740136</v>
      </c>
      <c r="P432">
        <f>SUM(N$2:N432)</f>
        <v>2512.9471923721876</v>
      </c>
      <c r="Q432">
        <f>SUM(O$2:O432)</f>
        <v>11632.925502035301</v>
      </c>
      <c r="S432">
        <f t="shared" si="153"/>
        <v>-3.2625260802702547</v>
      </c>
      <c r="T432">
        <f>SUM(S$2:S432)</f>
        <v>-1484.5838902169073</v>
      </c>
      <c r="U432">
        <f t="shared" si="154"/>
        <v>-19.376348050352984</v>
      </c>
      <c r="V432">
        <f>SUM(U$2:U432)</f>
        <v>26325.611548922727</v>
      </c>
      <c r="X432">
        <v>1.135109460561593</v>
      </c>
      <c r="Y432">
        <f t="shared" si="155"/>
        <v>-3.2830888466699446</v>
      </c>
      <c r="Z432">
        <f>SUM(Y$2:Y432)</f>
        <v>-2661.4013681078809</v>
      </c>
      <c r="AA432">
        <f t="shared" si="156"/>
        <v>-19.498471616214406</v>
      </c>
      <c r="AB432">
        <f>SUM(AA$2:AA432)</f>
        <v>1486.9098203869746</v>
      </c>
      <c r="AD432">
        <f t="shared" si="157"/>
        <v>-2072.9926291623942</v>
      </c>
      <c r="AE432">
        <f t="shared" si="158"/>
        <v>13906.260684654852</v>
      </c>
      <c r="AG432">
        <f t="shared" si="159"/>
        <v>1.1315547302807965</v>
      </c>
      <c r="AH432">
        <f t="shared" si="160"/>
        <v>-3.2728074634700994</v>
      </c>
      <c r="AI432">
        <f>SUM(AH$2:AH432)</f>
        <v>-2072.9926291623929</v>
      </c>
      <c r="AJ432">
        <f t="shared" si="161"/>
        <v>-19.437409833283695</v>
      </c>
      <c r="AK432">
        <f>SUM(AJ$2:AJ432)</f>
        <v>13906.260684654842</v>
      </c>
      <c r="AM432">
        <f>Sheet1!U432</f>
        <v>0.91839999999999999</v>
      </c>
      <c r="AN432">
        <f t="shared" si="162"/>
        <v>1.1279999999999999</v>
      </c>
      <c r="AO432">
        <f>Sheet1!Z$4*Sheet1!Z$1*((Sheet1!Z$2/AM432)^Sheet1!Z$3-(Sheet1!Z$2/AM432)^6)</f>
        <v>-2.6575417122168363</v>
      </c>
      <c r="AP432">
        <f>Sheet1!Z$4*Sheet1!Z$1/Sheet1!Z$2*(Sheet1!Z$3*(Sheet1!Z$2/AM432)^(Sheet1!Z$3+1)-6*(Sheet1!Z$2/AM432)^7)</f>
        <v>-17.242660407226385</v>
      </c>
      <c r="AQ432">
        <f t="shared" si="163"/>
        <v>-2.5284416728593193</v>
      </c>
      <c r="AR432">
        <f>SUM(AQ$2:AQ432)</f>
        <v>-2603.2001167605335</v>
      </c>
      <c r="AS432">
        <f t="shared" si="164"/>
        <v>-15.06638287284912</v>
      </c>
      <c r="AT432">
        <f>SUM(AS$2:AS432)</f>
        <v>2859.1754722101318</v>
      </c>
      <c r="AV432">
        <f t="shared" si="145"/>
        <v>0.89300000000000002</v>
      </c>
      <c r="AW432">
        <f t="shared" si="146"/>
        <v>1.0915139971401444</v>
      </c>
      <c r="AX432">
        <f>Sheet1!Z$4*Sheet1!Z$1*((Sheet1!Z$2/AV432)^Sheet1!Z$3-(Sheet1!Z$2/AV432)^6)</f>
        <v>-3.1406187060603203</v>
      </c>
      <c r="AY432">
        <f>Sheet1!Z$4*Sheet1!Z$1/Sheet1!Z$2*(Sheet1!Z$3*(Sheet1!Z$2/AV432)^(Sheet1!Z$3+1)-6*(Sheet1!Z$2/AV432)^7)</f>
        <v>-20.92975570186838</v>
      </c>
      <c r="AZ432">
        <f t="shared" si="165"/>
        <v>-2.7336785191895001</v>
      </c>
      <c r="BA432">
        <f>SUM(AZ$2:AZ432)</f>
        <v>-2625.1859530464244</v>
      </c>
      <c r="BB432">
        <f t="shared" si="166"/>
        <v>-16.26851249184195</v>
      </c>
      <c r="BC432">
        <f>SUM(BB$2:BB432)</f>
        <v>2721.578341361374</v>
      </c>
      <c r="BE432">
        <f t="shared" si="147"/>
        <v>0.88500000000000001</v>
      </c>
      <c r="BF432">
        <f t="shared" si="148"/>
        <v>1.1020000000000001</v>
      </c>
      <c r="BG432">
        <f>Sheet1!Z$4*Sheet1!Z$1*((Sheet1!Z$2/BE432)^Sheet1!Z$3-(Sheet1!Z$2/BE432)^6)</f>
        <v>-3.3133560536090649</v>
      </c>
      <c r="BH432">
        <f>Sheet1!Z$4*Sheet1!Z$1/Sheet1!Z$2*(Sheet1!Z$3*(Sheet1!Z$2/BE432)^(Sheet1!Z$3+1)-6*(Sheet1!Z$2/BE432)^7)</f>
        <v>-22.270280880025961</v>
      </c>
      <c r="BI432">
        <f t="shared" si="167"/>
        <v>-2.9117401836971339</v>
      </c>
      <c r="BJ432">
        <f>SUM(BI$2:BI432)</f>
        <v>-2626.120129947582</v>
      </c>
      <c r="BK432">
        <f t="shared" si="168"/>
        <v>-17.476789915552597</v>
      </c>
      <c r="BL432">
        <f>SUM(BK$2:BK432)</f>
        <v>3053.2149340131191</v>
      </c>
    </row>
    <row r="433" spans="1:64" x14ac:dyDescent="0.25">
      <c r="A433">
        <v>0.86299999999999999</v>
      </c>
      <c r="B433">
        <v>2.3013333333333335</v>
      </c>
      <c r="C433">
        <v>2.1574999999999998</v>
      </c>
      <c r="D433">
        <v>1.1220000000000001</v>
      </c>
      <c r="E433">
        <v>1.1950000000000001</v>
      </c>
      <c r="F433">
        <v>-2.6210510960006568</v>
      </c>
      <c r="G433">
        <v>-3.8481651041695644</v>
      </c>
      <c r="H433">
        <f t="shared" si="149"/>
        <v>-2.190231071370826</v>
      </c>
      <c r="I433">
        <f t="shared" si="150"/>
        <v>-3.4248629213783786</v>
      </c>
      <c r="J433">
        <f>SUM(H$2:H433)</f>
        <v>-2290.1590836929354</v>
      </c>
      <c r="K433">
        <f>SUM(I$2:I433)</f>
        <v>-2456.8831182376425</v>
      </c>
      <c r="L433">
        <v>-18.099333479640229</v>
      </c>
      <c r="M433">
        <v>-26.486407204602859</v>
      </c>
      <c r="N433">
        <f t="shared" si="151"/>
        <v>-13.052323405650574</v>
      </c>
      <c r="O433">
        <f t="shared" si="152"/>
        <v>-20.343390895270275</v>
      </c>
      <c r="P433">
        <f>SUM(N$2:N433)</f>
        <v>2499.8948689665372</v>
      </c>
      <c r="Q433">
        <f>SUM(O$2:O433)</f>
        <v>11612.582111140031</v>
      </c>
      <c r="S433">
        <f t="shared" si="153"/>
        <v>-3.2156453537962681</v>
      </c>
      <c r="T433">
        <f>SUM(S$2:S433)</f>
        <v>-1487.7995355707035</v>
      </c>
      <c r="U433">
        <f t="shared" si="154"/>
        <v>-19.100656556061299</v>
      </c>
      <c r="V433">
        <f>SUM(U$2:U433)</f>
        <v>26306.510892366667</v>
      </c>
      <c r="X433">
        <v>1.1289752383986389</v>
      </c>
      <c r="Y433">
        <f t="shared" si="155"/>
        <v>-3.2356363457287145</v>
      </c>
      <c r="Z433">
        <f>SUM(Y$2:Y433)</f>
        <v>-2664.6370044536097</v>
      </c>
      <c r="AA433">
        <f t="shared" si="156"/>
        <v>-19.219401327049756</v>
      </c>
      <c r="AB433">
        <f>SUM(AA$2:AA433)</f>
        <v>1467.6904190599248</v>
      </c>
      <c r="AD433">
        <f t="shared" si="157"/>
        <v>-2076.2182700121566</v>
      </c>
      <c r="AE433">
        <f t="shared" si="158"/>
        <v>13887.100655713295</v>
      </c>
      <c r="AG433">
        <f t="shared" si="159"/>
        <v>1.1254876191993195</v>
      </c>
      <c r="AH433">
        <f t="shared" si="160"/>
        <v>-3.2256408497624913</v>
      </c>
      <c r="AI433">
        <f>SUM(AH$2:AH433)</f>
        <v>-2076.2182700121552</v>
      </c>
      <c r="AJ433">
        <f t="shared" si="161"/>
        <v>-19.160028941555527</v>
      </c>
      <c r="AK433">
        <f>SUM(AJ$2:AJ433)</f>
        <v>13887.100655713288</v>
      </c>
      <c r="AM433">
        <f>Sheet1!U433</f>
        <v>0.92053333333333343</v>
      </c>
      <c r="AN433">
        <f t="shared" si="162"/>
        <v>1.1220000000000001</v>
      </c>
      <c r="AO433">
        <f>Sheet1!Z$4*Sheet1!Z$1*((Sheet1!Z$2/AM433)^Sheet1!Z$3-(Sheet1!Z$2/AM433)^6)</f>
        <v>-2.621051096000655</v>
      </c>
      <c r="AP433">
        <f>Sheet1!Z$4*Sheet1!Z$1/Sheet1!Z$2*(Sheet1!Z$3*(Sheet1!Z$2/AM433)^(Sheet1!Z$3+1)-6*(Sheet1!Z$2/AM433)^7)</f>
        <v>-16.968125137162708</v>
      </c>
      <c r="AQ433">
        <f t="shared" si="163"/>
        <v>-2.4919962412041383</v>
      </c>
      <c r="AR433">
        <f>SUM(AQ$2:AQ433)</f>
        <v>-2605.6921130017377</v>
      </c>
      <c r="AS433">
        <f t="shared" si="164"/>
        <v>-14.850643519317988</v>
      </c>
      <c r="AT433">
        <f>SUM(AS$2:AS433)</f>
        <v>2844.3248286908138</v>
      </c>
      <c r="AV433">
        <f t="shared" si="145"/>
        <v>0.89500000000000002</v>
      </c>
      <c r="AW433">
        <f t="shared" si="146"/>
        <v>1.0874212524729463</v>
      </c>
      <c r="AX433">
        <f>Sheet1!Z$4*Sheet1!Z$1*((Sheet1!Z$2/AV433)^Sheet1!Z$3-(Sheet1!Z$2/AV433)^6)</f>
        <v>-3.0990808246139809</v>
      </c>
      <c r="AY433">
        <f>Sheet1!Z$4*Sheet1!Z$1/Sheet1!Z$2*(Sheet1!Z$3*(Sheet1!Z$2/AV433)^(Sheet1!Z$3+1)-6*(Sheet1!Z$2/AV433)^7)</f>
        <v>-20.609060290632215</v>
      </c>
      <c r="AZ433">
        <f t="shared" si="165"/>
        <v>-2.6994593379639134</v>
      </c>
      <c r="BA433">
        <f>SUM(AZ$2:AZ433)</f>
        <v>-2627.8854123843885</v>
      </c>
      <c r="BB433">
        <f t="shared" si="166"/>
        <v>-16.06664183350189</v>
      </c>
      <c r="BC433">
        <f>SUM(BB$2:BB433)</f>
        <v>2705.5116995278722</v>
      </c>
      <c r="BE433">
        <f t="shared" si="147"/>
        <v>0.88700000000000001</v>
      </c>
      <c r="BF433">
        <f t="shared" si="148"/>
        <v>1.0960000000000001</v>
      </c>
      <c r="BG433">
        <f>Sheet1!Z$4*Sheet1!Z$1*((Sheet1!Z$2/BE433)^Sheet1!Z$3-(Sheet1!Z$2/BE433)^6)</f>
        <v>-3.2691605218205053</v>
      </c>
      <c r="BH433">
        <f>Sheet1!Z$4*Sheet1!Z$1/Sheet1!Z$2*(Sheet1!Z$3*(Sheet1!Z$2/BE433)^(Sheet1!Z$3+1)-6*(Sheet1!Z$2/BE433)^7)</f>
        <v>-21.926261112088856</v>
      </c>
      <c r="BI433">
        <f t="shared" si="167"/>
        <v>-2.8700725204624322</v>
      </c>
      <c r="BJ433">
        <f>SUM(BI$2:BI433)</f>
        <v>-2628.9902024680446</v>
      </c>
      <c r="BK433">
        <f t="shared" si="168"/>
        <v>-17.228372045807482</v>
      </c>
      <c r="BL433">
        <f>SUM(BK$2:BK433)</f>
        <v>3035.9865619673114</v>
      </c>
    </row>
    <row r="434" spans="1:64" x14ac:dyDescent="0.25">
      <c r="A434">
        <v>0.86499999999999999</v>
      </c>
      <c r="B434">
        <v>2.3066666666666666</v>
      </c>
      <c r="C434">
        <v>2.1624999999999996</v>
      </c>
      <c r="D434">
        <v>1.1220000000000001</v>
      </c>
      <c r="E434">
        <v>1.1919999999999999</v>
      </c>
      <c r="F434">
        <v>-2.5851408605641986</v>
      </c>
      <c r="G434">
        <v>-3.7956119919568914</v>
      </c>
      <c r="H434">
        <f t="shared" si="149"/>
        <v>-2.1702475968839168</v>
      </c>
      <c r="I434">
        <f t="shared" si="150"/>
        <v>-3.3852463649568785</v>
      </c>
      <c r="J434">
        <f>SUM(H$2:H434)</f>
        <v>-2292.3293312898195</v>
      </c>
      <c r="K434">
        <f>SUM(I$2:I434)</f>
        <v>-2460.2683646025994</v>
      </c>
      <c r="L434">
        <v>-17.811772537888725</v>
      </c>
      <c r="M434">
        <v>-26.067959737532249</v>
      </c>
      <c r="N434">
        <f t="shared" si="151"/>
        <v>-12.934460525105736</v>
      </c>
      <c r="O434">
        <f t="shared" si="152"/>
        <v>-20.110905224962103</v>
      </c>
      <c r="P434">
        <f>SUM(N$2:N434)</f>
        <v>2486.9604084414314</v>
      </c>
      <c r="Q434">
        <f>SUM(O$2:O434)</f>
        <v>11592.47120591507</v>
      </c>
      <c r="S434">
        <f t="shared" si="153"/>
        <v>-3.1864483401691426</v>
      </c>
      <c r="T434">
        <f>SUM(S$2:S434)</f>
        <v>-1490.9859839108726</v>
      </c>
      <c r="U434">
        <f t="shared" si="154"/>
        <v>-18.929895689939162</v>
      </c>
      <c r="V434">
        <f>SUM(U$2:U434)</f>
        <v>26287.580996676726</v>
      </c>
      <c r="X434">
        <v>1.1288803464485</v>
      </c>
      <c r="Y434">
        <f t="shared" si="155"/>
        <v>-3.2059883299379583</v>
      </c>
      <c r="Z434">
        <f>SUM(Y$2:Y434)</f>
        <v>-2667.8429927835477</v>
      </c>
      <c r="AA434">
        <f t="shared" si="156"/>
        <v>-19.045977900795442</v>
      </c>
      <c r="AB434">
        <f>SUM(AA$2:AA434)</f>
        <v>1448.6444411591294</v>
      </c>
      <c r="AD434">
        <f t="shared" si="157"/>
        <v>-2079.41448834721</v>
      </c>
      <c r="AE434">
        <f t="shared" si="158"/>
        <v>13868.112718917928</v>
      </c>
      <c r="AG434">
        <f t="shared" si="159"/>
        <v>1.1254401732242501</v>
      </c>
      <c r="AH434">
        <f t="shared" si="160"/>
        <v>-3.1962183350535502</v>
      </c>
      <c r="AI434">
        <f>SUM(AH$2:AH434)</f>
        <v>-2079.4144883472086</v>
      </c>
      <c r="AJ434">
        <f t="shared" si="161"/>
        <v>-18.987936795367304</v>
      </c>
      <c r="AK434">
        <f>SUM(AJ$2:AJ434)</f>
        <v>13868.112718917921</v>
      </c>
      <c r="AM434">
        <f>Sheet1!U434</f>
        <v>0.92266666666666675</v>
      </c>
      <c r="AN434">
        <f t="shared" si="162"/>
        <v>1.1220000000000001</v>
      </c>
      <c r="AO434">
        <f>Sheet1!Z$4*Sheet1!Z$1*((Sheet1!Z$2/AM434)^Sheet1!Z$3-(Sheet1!Z$2/AM434)^6)</f>
        <v>-2.5851408605641986</v>
      </c>
      <c r="AP434">
        <f>Sheet1!Z$4*Sheet1!Z$1/Sheet1!Z$2*(Sheet1!Z$3*(Sheet1!Z$2/AM434)^(Sheet1!Z$3+1)-6*(Sheet1!Z$2/AM434)^7)</f>
        <v>-16.69853675427068</v>
      </c>
      <c r="AQ434">
        <f t="shared" si="163"/>
        <v>-2.4692594880101457</v>
      </c>
      <c r="AR434">
        <f>SUM(AQ$2:AQ434)</f>
        <v>-2608.1613724897479</v>
      </c>
      <c r="AS434">
        <f t="shared" si="164"/>
        <v>-14.716541753009198</v>
      </c>
      <c r="AT434">
        <f>SUM(AS$2:AS434)</f>
        <v>2829.6082869378047</v>
      </c>
      <c r="AV434">
        <f t="shared" si="145"/>
        <v>0.89700000000000002</v>
      </c>
      <c r="AW434">
        <f t="shared" si="146"/>
        <v>1.0863449753886674</v>
      </c>
      <c r="AX434">
        <f>Sheet1!Z$4*Sheet1!Z$1*((Sheet1!Z$2/AV434)^Sheet1!Z$3-(Sheet1!Z$2/AV434)^6)</f>
        <v>-3.0581787627373398</v>
      </c>
      <c r="AY434">
        <f>Sheet1!Z$4*Sheet1!Z$1/Sheet1!Z$2*(Sheet1!Z$3*(Sheet1!Z$2/AV434)^(Sheet1!Z$3+1)-6*(Sheet1!Z$2/AV434)^7)</f>
        <v>-20.2939181956894</v>
      </c>
      <c r="AZ434">
        <f t="shared" si="165"/>
        <v>-2.6731018971368314</v>
      </c>
      <c r="BA434">
        <f>SUM(AZ$2:AZ434)</f>
        <v>-2630.5585142815253</v>
      </c>
      <c r="BB434">
        <f t="shared" si="166"/>
        <v>-15.911495287826281</v>
      </c>
      <c r="BC434">
        <f>SUM(BB$2:BB434)</f>
        <v>2689.600204240046</v>
      </c>
      <c r="BE434">
        <f t="shared" si="147"/>
        <v>0.88900000000000001</v>
      </c>
      <c r="BF434">
        <f t="shared" si="148"/>
        <v>1.091</v>
      </c>
      <c r="BG434">
        <f>Sheet1!Z$4*Sheet1!Z$1*((Sheet1!Z$2/BE434)^Sheet1!Z$3-(Sheet1!Z$2/BE434)^6)</f>
        <v>-3.2256470075496346</v>
      </c>
      <c r="BH434">
        <f>Sheet1!Z$4*Sheet1!Z$1/Sheet1!Z$2*(Sheet1!Z$3*(Sheet1!Z$2/BE434)^(Sheet1!Z$3+1)-6*(Sheet1!Z$2/BE434)^7)</f>
        <v>-21.588243843489931</v>
      </c>
      <c r="BI434">
        <f t="shared" si="167"/>
        <v>-2.8315646128893768</v>
      </c>
      <c r="BJ434">
        <f>SUM(BI$2:BI434)</f>
        <v>-2631.821767080934</v>
      </c>
      <c r="BK434">
        <f t="shared" si="168"/>
        <v>-16.998844244019171</v>
      </c>
      <c r="BL434">
        <f>SUM(BK$2:BK434)</f>
        <v>3018.9877177232925</v>
      </c>
    </row>
    <row r="435" spans="1:64" x14ac:dyDescent="0.25">
      <c r="A435">
        <v>0.86699999999999999</v>
      </c>
      <c r="B435">
        <v>2.3119999999999998</v>
      </c>
      <c r="C435">
        <v>2.1675</v>
      </c>
      <c r="D435">
        <v>1.119</v>
      </c>
      <c r="E435">
        <v>1.194</v>
      </c>
      <c r="F435">
        <v>-2.5498005584689332</v>
      </c>
      <c r="G435">
        <v>-3.74388829587877</v>
      </c>
      <c r="H435">
        <f t="shared" si="149"/>
        <v>-2.1447392188023531</v>
      </c>
      <c r="I435">
        <f t="shared" si="150"/>
        <v>-3.3602021411935348</v>
      </c>
      <c r="J435">
        <f>SUM(H$2:H435)</f>
        <v>-2294.4740705086219</v>
      </c>
      <c r="K435">
        <f>SUM(I$2:I435)</f>
        <v>-2463.6285667437928</v>
      </c>
      <c r="L435">
        <v>-17.529382743090537</v>
      </c>
      <c r="M435">
        <v>-25.65696638748711</v>
      </c>
      <c r="N435">
        <f t="shared" si="151"/>
        <v>-12.783624418671817</v>
      </c>
      <c r="O435">
        <f t="shared" si="152"/>
        <v>-19.964890125845884</v>
      </c>
      <c r="P435">
        <f>SUM(N$2:N435)</f>
        <v>2474.1767840227594</v>
      </c>
      <c r="Q435">
        <f>SUM(O$2:O435)</f>
        <v>11572.506315789224</v>
      </c>
      <c r="S435">
        <f t="shared" si="153"/>
        <v>-3.1491341675004736</v>
      </c>
      <c r="T435">
        <f>SUM(S$2:S435)</f>
        <v>-1494.1351180783731</v>
      </c>
      <c r="U435">
        <f t="shared" si="154"/>
        <v>-18.710814112915866</v>
      </c>
      <c r="V435">
        <f>SUM(U$2:U435)</f>
        <v>26268.870182563809</v>
      </c>
      <c r="X435">
        <v>1.1257687948669777</v>
      </c>
      <c r="Y435">
        <f t="shared" si="155"/>
        <v>-3.1681831783927001</v>
      </c>
      <c r="Z435">
        <f>SUM(Y$2:Y435)</f>
        <v>-2671.0111759619404</v>
      </c>
      <c r="AA435">
        <f t="shared" si="156"/>
        <v>-18.823995223304141</v>
      </c>
      <c r="AB435">
        <f>SUM(AA$2:AA435)</f>
        <v>1429.8204459358253</v>
      </c>
      <c r="AD435">
        <f t="shared" si="157"/>
        <v>-2082.5731470201567</v>
      </c>
      <c r="AE435">
        <f t="shared" si="158"/>
        <v>13849.345314249817</v>
      </c>
      <c r="AG435">
        <f t="shared" si="159"/>
        <v>1.1223843974334888</v>
      </c>
      <c r="AH435">
        <f t="shared" si="160"/>
        <v>-3.1586586729465869</v>
      </c>
      <c r="AI435">
        <f>SUM(AH$2:AH435)</f>
        <v>-2082.5731470201554</v>
      </c>
      <c r="AJ435">
        <f t="shared" si="161"/>
        <v>-18.767404668110004</v>
      </c>
      <c r="AK435">
        <f>SUM(AJ$2:AJ435)</f>
        <v>13849.345314249811</v>
      </c>
      <c r="AM435">
        <f>Sheet1!U435</f>
        <v>0.92479999999999996</v>
      </c>
      <c r="AN435">
        <f t="shared" si="162"/>
        <v>1.119</v>
      </c>
      <c r="AO435">
        <f>Sheet1!Z$4*Sheet1!Z$1*((Sheet1!Z$2/AM435)^Sheet1!Z$3-(Sheet1!Z$2/AM435)^6)</f>
        <v>-2.5498005584689332</v>
      </c>
      <c r="AP435">
        <f>Sheet1!Z$4*Sheet1!Z$1/Sheet1!Z$2*(Sheet1!Z$3*(Sheet1!Z$2/AM435)^(Sheet1!Z$3+1)-6*(Sheet1!Z$2/AM435)^7)</f>
        <v>-16.433796321647378</v>
      </c>
      <c r="AQ435">
        <f t="shared" si="163"/>
        <v>-2.4402366222817884</v>
      </c>
      <c r="AR435">
        <f>SUM(AQ$2:AQ435)</f>
        <v>-2610.6016091120296</v>
      </c>
      <c r="AS435">
        <f t="shared" si="164"/>
        <v>-14.544923783022158</v>
      </c>
      <c r="AT435">
        <f>SUM(AS$2:AS435)</f>
        <v>2815.0633631547826</v>
      </c>
      <c r="AV435">
        <f t="shared" si="145"/>
        <v>0.89900000000000002</v>
      </c>
      <c r="AW435">
        <f t="shared" si="146"/>
        <v>1.08426503238509</v>
      </c>
      <c r="AX435">
        <f>Sheet1!Z$4*Sheet1!Z$1*((Sheet1!Z$2/AV435)^Sheet1!Z$3-(Sheet1!Z$2/AV435)^6)</f>
        <v>-3.0179015206655606</v>
      </c>
      <c r="AY435">
        <f>Sheet1!Z$4*Sheet1!Z$1/Sheet1!Z$2*(Sheet1!Z$3*(Sheet1!Z$2/AV435)^(Sheet1!Z$3+1)-6*(Sheet1!Z$2/AV435)^7)</f>
        <v>-19.984222923181065</v>
      </c>
      <c r="AZ435">
        <f t="shared" si="165"/>
        <v>-2.6445994259749788</v>
      </c>
      <c r="BA435">
        <f>SUM(AZ$2:AZ435)</f>
        <v>-2633.2031137075001</v>
      </c>
      <c r="BB435">
        <f t="shared" si="166"/>
        <v>-15.743518280586946</v>
      </c>
      <c r="BC435">
        <f>SUM(BB$2:BB435)</f>
        <v>2673.8566859594589</v>
      </c>
      <c r="BE435">
        <f t="shared" si="147"/>
        <v>0.89100000000000001</v>
      </c>
      <c r="BF435">
        <f t="shared" si="148"/>
        <v>1.0920000000000001</v>
      </c>
      <c r="BG435">
        <f>Sheet1!Z$4*Sheet1!Z$1*((Sheet1!Z$2/BE435)^Sheet1!Z$3-(Sheet1!Z$2/BE435)^6)</f>
        <v>-3.1828036220891116</v>
      </c>
      <c r="BH435">
        <f>Sheet1!Z$4*Sheet1!Z$1/Sheet1!Z$2*(Sheet1!Z$3*(Sheet1!Z$2/BE435)^(Sheet1!Z$3+1)-6*(Sheet1!Z$2/BE435)^7)</f>
        <v>-21.256113191926488</v>
      </c>
      <c r="BI435">
        <f t="shared" si="167"/>
        <v>-2.8090008166322384</v>
      </c>
      <c r="BJ435">
        <f>SUM(BI$2:BI435)</f>
        <v>-2634.6307678975663</v>
      </c>
      <c r="BK435">
        <f t="shared" si="168"/>
        <v>-16.86496979306143</v>
      </c>
      <c r="BL435">
        <f>SUM(BK$2:BK435)</f>
        <v>3002.1227479302311</v>
      </c>
    </row>
    <row r="436" spans="1:64" x14ac:dyDescent="0.25">
      <c r="A436">
        <v>0.86899999999999999</v>
      </c>
      <c r="B436">
        <v>2.3173333333333335</v>
      </c>
      <c r="C436">
        <v>2.1724999999999999</v>
      </c>
      <c r="D436">
        <v>1.117</v>
      </c>
      <c r="E436">
        <v>1.1859999999999999</v>
      </c>
      <c r="F436">
        <v>-2.5150199510314941</v>
      </c>
      <c r="G436">
        <v>-3.6929792547434346</v>
      </c>
      <c r="H436">
        <f t="shared" si="149"/>
        <v>-2.1214566440460789</v>
      </c>
      <c r="I436">
        <f t="shared" si="150"/>
        <v>-3.3075095736916897</v>
      </c>
      <c r="J436">
        <f>SUM(H$2:H436)</f>
        <v>-2296.5955271526682</v>
      </c>
      <c r="K436">
        <f>SUM(I$2:I436)</f>
        <v>-2466.9360763174845</v>
      </c>
      <c r="L436">
        <v>-17.252060863715901</v>
      </c>
      <c r="M436">
        <v>-25.253280636359641</v>
      </c>
      <c r="N436">
        <f t="shared" si="151"/>
        <v>-12.646008928105744</v>
      </c>
      <c r="O436">
        <f t="shared" si="152"/>
        <v>-19.654492003938575</v>
      </c>
      <c r="P436">
        <f>SUM(N$2:N436)</f>
        <v>2461.5307750946536</v>
      </c>
      <c r="Q436">
        <f>SUM(O$2:O436)</f>
        <v>11552.851823785286</v>
      </c>
      <c r="S436">
        <f t="shared" si="153"/>
        <v>-3.1150827941092896</v>
      </c>
      <c r="T436">
        <f>SUM(S$2:S436)</f>
        <v>-1497.2502008724823</v>
      </c>
      <c r="U436">
        <f t="shared" si="154"/>
        <v>-18.511018185834221</v>
      </c>
      <c r="V436">
        <f>SUM(U$2:U436)</f>
        <v>26250.359164377976</v>
      </c>
      <c r="X436">
        <v>1.123665163107213</v>
      </c>
      <c r="Y436">
        <f t="shared" si="155"/>
        <v>-3.1336705603717885</v>
      </c>
      <c r="Z436">
        <f>SUM(Y$2:Y436)</f>
        <v>-2674.144846522312</v>
      </c>
      <c r="AA436">
        <f t="shared" si="156"/>
        <v>-18.621473830855859</v>
      </c>
      <c r="AB436">
        <f>SUM(AA$2:AA436)</f>
        <v>1411.1989721049695</v>
      </c>
      <c r="AD436">
        <f t="shared" si="157"/>
        <v>-2085.6975236973972</v>
      </c>
      <c r="AE436">
        <f t="shared" si="158"/>
        <v>13830.779068241472</v>
      </c>
      <c r="AG436">
        <f t="shared" si="159"/>
        <v>1.1203325815536065</v>
      </c>
      <c r="AH436">
        <f t="shared" si="160"/>
        <v>-3.1243766772405386</v>
      </c>
      <c r="AI436">
        <f>SUM(AH$2:AH436)</f>
        <v>-2085.6975236973958</v>
      </c>
      <c r="AJ436">
        <f t="shared" si="161"/>
        <v>-18.56624600834504</v>
      </c>
      <c r="AK436">
        <f>SUM(AJ$2:AJ436)</f>
        <v>13830.779068241465</v>
      </c>
      <c r="AM436">
        <f>Sheet1!U436</f>
        <v>0.92693333333333339</v>
      </c>
      <c r="AN436">
        <f t="shared" si="162"/>
        <v>1.117</v>
      </c>
      <c r="AO436">
        <f>Sheet1!Z$4*Sheet1!Z$1*((Sheet1!Z$2/AM436)^Sheet1!Z$3-(Sheet1!Z$2/AM436)^6)</f>
        <v>-2.5150199510314941</v>
      </c>
      <c r="AP436">
        <f>Sheet1!Z$4*Sheet1!Z$1/Sheet1!Z$2*(Sheet1!Z$3*(Sheet1!Z$2/AM436)^(Sheet1!Z$3+1)-6*(Sheet1!Z$2/AM436)^7)</f>
        <v>-16.173807059733658</v>
      </c>
      <c r="AQ436">
        <f t="shared" si="163"/>
        <v>-2.4137462261146503</v>
      </c>
      <c r="AR436">
        <f>SUM(AQ$2:AQ436)</f>
        <v>-2613.0153553381442</v>
      </c>
      <c r="AS436">
        <f t="shared" si="164"/>
        <v>-14.388347935978095</v>
      </c>
      <c r="AT436">
        <f>SUM(AS$2:AS436)</f>
        <v>2800.6750152188047</v>
      </c>
      <c r="AV436">
        <f t="shared" si="145"/>
        <v>0.90100000000000002</v>
      </c>
      <c r="AW436">
        <f t="shared" si="146"/>
        <v>1.0761575157527825</v>
      </c>
      <c r="AX436">
        <f>Sheet1!Z$4*Sheet1!Z$1*((Sheet1!Z$2/AV436)^Sheet1!Z$3-(Sheet1!Z$2/AV436)^6)</f>
        <v>-2.9782383093948592</v>
      </c>
      <c r="AY436">
        <f>Sheet1!Z$4*Sheet1!Z$1/Sheet1!Z$2*(Sheet1!Z$3*(Sheet1!Z$2/AV436)^(Sheet1!Z$3+1)-6*(Sheet1!Z$2/AV436)^7)</f>
        <v>-19.679870197612111</v>
      </c>
      <c r="AZ436">
        <f t="shared" si="165"/>
        <v>-2.6018656691162771</v>
      </c>
      <c r="BA436">
        <f>SUM(AZ$2:AZ436)</f>
        <v>-2635.8049793766163</v>
      </c>
      <c r="BB436">
        <f t="shared" si="166"/>
        <v>-15.490750021230598</v>
      </c>
      <c r="BC436">
        <f>SUM(BB$2:BB436)</f>
        <v>2658.3659359382282</v>
      </c>
      <c r="BE436">
        <f t="shared" si="147"/>
        <v>0.89300000000000002</v>
      </c>
      <c r="BF436">
        <f t="shared" si="148"/>
        <v>1.0860000000000001</v>
      </c>
      <c r="BG436">
        <f>Sheet1!Z$4*Sheet1!Z$1*((Sheet1!Z$2/BE436)^Sheet1!Z$3-(Sheet1!Z$2/BE436)^6)</f>
        <v>-3.1406187060603203</v>
      </c>
      <c r="BH436">
        <f>Sheet1!Z$4*Sheet1!Z$1/Sheet1!Z$2*(Sheet1!Z$3*(Sheet1!Z$2/BE436)^(Sheet1!Z$3+1)-6*(Sheet1!Z$2/BE436)^7)</f>
        <v>-20.92975570186838</v>
      </c>
      <c r="BI436">
        <f t="shared" si="167"/>
        <v>-2.7688193431315429</v>
      </c>
      <c r="BJ436">
        <f>SUM(BI$2:BI436)</f>
        <v>-2637.3995872406977</v>
      </c>
      <c r="BK436">
        <f t="shared" si="168"/>
        <v>-16.625256610296489</v>
      </c>
      <c r="BL436">
        <f>SUM(BK$2:BK436)</f>
        <v>2985.4974913199344</v>
      </c>
    </row>
    <row r="437" spans="1:64" x14ac:dyDescent="0.25">
      <c r="A437">
        <v>0.871</v>
      </c>
      <c r="B437">
        <v>2.3226666666666667</v>
      </c>
      <c r="C437">
        <v>2.1774999999999998</v>
      </c>
      <c r="D437">
        <v>1.115</v>
      </c>
      <c r="E437">
        <v>1.1879999999999999</v>
      </c>
      <c r="F437">
        <v>-2.4807890037752762</v>
      </c>
      <c r="G437">
        <v>-3.642870397273791</v>
      </c>
      <c r="H437">
        <f t="shared" si="149"/>
        <v>-2.0984614994335837</v>
      </c>
      <c r="I437">
        <f t="shared" si="150"/>
        <v>-3.2831934391771251</v>
      </c>
      <c r="J437">
        <f>SUM(H$2:H437)</f>
        <v>-2298.6939886521018</v>
      </c>
      <c r="K437">
        <f>SUM(I$2:I437)</f>
        <v>-2470.2192697566616</v>
      </c>
      <c r="L437">
        <v>-16.979705915693113</v>
      </c>
      <c r="M437">
        <v>-24.856759075879289</v>
      </c>
      <c r="N437">
        <f t="shared" si="151"/>
        <v>-12.510062992072777</v>
      </c>
      <c r="O437">
        <f t="shared" si="152"/>
        <v>-19.512611987903437</v>
      </c>
      <c r="P437">
        <f>SUM(N$2:N437)</f>
        <v>2449.020712102581</v>
      </c>
      <c r="Q437">
        <f>SUM(O$2:O437)</f>
        <v>11533.339211797382</v>
      </c>
      <c r="S437">
        <f t="shared" si="153"/>
        <v>-3.0814483877798775</v>
      </c>
      <c r="T437">
        <f>SUM(S$2:S437)</f>
        <v>-1500.3316492602621</v>
      </c>
      <c r="U437">
        <f t="shared" si="154"/>
        <v>-18.313604685616443</v>
      </c>
      <c r="V437">
        <f>SUM(U$2:U437)</f>
        <v>26232.04555969236</v>
      </c>
      <c r="X437">
        <v>1.1215632856539708</v>
      </c>
      <c r="Y437">
        <f t="shared" si="155"/>
        <v>-3.0995868864318656</v>
      </c>
      <c r="Z437">
        <f>SUM(Y$2:Y437)</f>
        <v>-2677.244433408744</v>
      </c>
      <c r="AA437">
        <f t="shared" si="156"/>
        <v>-18.421405061316531</v>
      </c>
      <c r="AB437">
        <f>SUM(AA$2:AA437)</f>
        <v>1392.7775670436529</v>
      </c>
      <c r="AD437">
        <f t="shared" si="157"/>
        <v>-2088.7880413345029</v>
      </c>
      <c r="AE437">
        <f t="shared" si="158"/>
        <v>13812.411563368007</v>
      </c>
      <c r="AG437">
        <f t="shared" si="159"/>
        <v>1.1182816428269855</v>
      </c>
      <c r="AH437">
        <f t="shared" si="160"/>
        <v>-3.0905176371058722</v>
      </c>
      <c r="AI437">
        <f>SUM(AH$2:AH437)</f>
        <v>-2088.7880413345015</v>
      </c>
      <c r="AJ437">
        <f t="shared" si="161"/>
        <v>-18.367504873466491</v>
      </c>
      <c r="AK437">
        <f>SUM(AJ$2:AJ437)</f>
        <v>13812.411563367999</v>
      </c>
      <c r="AM437">
        <f>Sheet1!U437</f>
        <v>0.92906666666666671</v>
      </c>
      <c r="AN437">
        <f t="shared" si="162"/>
        <v>1.115</v>
      </c>
      <c r="AO437">
        <f>Sheet1!Z$4*Sheet1!Z$1*((Sheet1!Z$2/AM437)^Sheet1!Z$3-(Sheet1!Z$2/AM437)^6)</f>
        <v>-2.4807890037752762</v>
      </c>
      <c r="AP437">
        <f>Sheet1!Z$4*Sheet1!Z$1/Sheet1!Z$2*(Sheet1!Z$3*(Sheet1!Z$2/AM437)^(Sheet1!Z$3+1)-6*(Sheet1!Z$2/AM437)^7)</f>
        <v>-15.918474295962294</v>
      </c>
      <c r="AQ437">
        <f t="shared" si="163"/>
        <v>-2.3875828615777666</v>
      </c>
      <c r="AR437">
        <f>SUM(AQ$2:AQ437)</f>
        <v>-2615.402938199722</v>
      </c>
      <c r="AS437">
        <f t="shared" si="164"/>
        <v>-14.233671670980588</v>
      </c>
      <c r="AT437">
        <f>SUM(AS$2:AS437)</f>
        <v>2786.4413435478241</v>
      </c>
      <c r="AV437">
        <f t="shared" si="145"/>
        <v>0.90300000000000002</v>
      </c>
      <c r="AW437">
        <f t="shared" si="146"/>
        <v>1.0760900719097499</v>
      </c>
      <c r="AX437">
        <f>Sheet1!Z$4*Sheet1!Z$1*((Sheet1!Z$2/AV437)^Sheet1!Z$3-(Sheet1!Z$2/AV437)^6)</f>
        <v>-2.9391785462951434</v>
      </c>
      <c r="AY437">
        <f>Sheet1!Z$4*Sheet1!Z$1/Sheet1!Z$2*(Sheet1!Z$3*(Sheet1!Z$2/AV437)^(Sheet1!Z$3+1)-6*(Sheet1!Z$2/AV437)^7)</f>
        <v>-19.380757912698616</v>
      </c>
      <c r="AZ437">
        <f t="shared" si="165"/>
        <v>-2.5789925891182177</v>
      </c>
      <c r="BA437">
        <f>SUM(AZ$2:AZ437)</f>
        <v>-2638.3839719657344</v>
      </c>
      <c r="BB437">
        <f t="shared" si="166"/>
        <v>-15.356160133751315</v>
      </c>
      <c r="BC437">
        <f>SUM(BB$2:BB437)</f>
        <v>2643.0097758044767</v>
      </c>
      <c r="BE437">
        <f t="shared" si="147"/>
        <v>0.89500000000000002</v>
      </c>
      <c r="BF437">
        <f t="shared" si="148"/>
        <v>1.0820000000000001</v>
      </c>
      <c r="BG437">
        <f>Sheet1!Z$4*Sheet1!Z$1*((Sheet1!Z$2/BE437)^Sheet1!Z$3-(Sheet1!Z$2/BE437)^6)</f>
        <v>-3.0990808246139809</v>
      </c>
      <c r="BH437">
        <f>Sheet1!Z$4*Sheet1!Z$1/Sheet1!Z$2*(Sheet1!Z$3*(Sheet1!Z$2/BE437)^(Sheet1!Z$3+1)-6*(Sheet1!Z$2/BE437)^7)</f>
        <v>-20.609060290632215</v>
      </c>
      <c r="BI437">
        <f t="shared" si="167"/>
        <v>-2.7342339045993103</v>
      </c>
      <c r="BJ437">
        <f>SUM(BI$2:BI437)</f>
        <v>-2640.1338211452971</v>
      </c>
      <c r="BK437">
        <f t="shared" si="168"/>
        <v>-16.419075559355228</v>
      </c>
      <c r="BL437">
        <f>SUM(BK$2:BK437)</f>
        <v>2969.078415760579</v>
      </c>
    </row>
    <row r="438" spans="1:64" x14ac:dyDescent="0.25">
      <c r="A438">
        <v>0.873</v>
      </c>
      <c r="B438">
        <v>2.3279999999999998</v>
      </c>
      <c r="C438">
        <v>2.1824999999999997</v>
      </c>
      <c r="D438">
        <v>1.111</v>
      </c>
      <c r="E438">
        <v>1.18</v>
      </c>
      <c r="F438">
        <v>-2.4470978819881335</v>
      </c>
      <c r="G438">
        <v>-3.593547535957474</v>
      </c>
      <c r="H438">
        <f t="shared" si="149"/>
        <v>-2.0720197347506266</v>
      </c>
      <c r="I438">
        <f t="shared" si="150"/>
        <v>-3.2317212122374457</v>
      </c>
      <c r="J438">
        <f>SUM(H$2:H438)</f>
        <v>-2300.7660083868523</v>
      </c>
      <c r="K438">
        <f>SUM(I$2:I438)</f>
        <v>-2473.4509909688991</v>
      </c>
      <c r="L438">
        <v>-16.712219110012146</v>
      </c>
      <c r="M438">
        <v>-24.467261338138083</v>
      </c>
      <c r="N438">
        <f t="shared" si="151"/>
        <v>-12.353525356868317</v>
      </c>
      <c r="O438">
        <f t="shared" si="152"/>
        <v>-19.209236308183346</v>
      </c>
      <c r="P438">
        <f>SUM(N$2:N438)</f>
        <v>2436.6671867457126</v>
      </c>
      <c r="Q438">
        <f>SUM(O$2:O438)</f>
        <v>11514.129975489199</v>
      </c>
      <c r="S438">
        <f t="shared" si="153"/>
        <v>-3.0427476837252558</v>
      </c>
      <c r="T438">
        <f>SUM(S$2:S438)</f>
        <v>-1503.3743969439874</v>
      </c>
      <c r="U438">
        <f t="shared" si="154"/>
        <v>-18.085984354569234</v>
      </c>
      <c r="V438">
        <f>SUM(U$2:U438)</f>
        <v>26213.959575337791</v>
      </c>
      <c r="X438">
        <v>1.1174515159892582</v>
      </c>
      <c r="Y438">
        <f t="shared" si="155"/>
        <v>-3.0604167524316748</v>
      </c>
      <c r="Z438">
        <f>SUM(Y$2:Y438)</f>
        <v>-2680.3048501611756</v>
      </c>
      <c r="AA438">
        <f t="shared" si="156"/>
        <v>-18.191008672521509</v>
      </c>
      <c r="AB438">
        <f>SUM(AA$2:AA438)</f>
        <v>1374.5865583711313</v>
      </c>
      <c r="AD438">
        <f t="shared" si="157"/>
        <v>-2091.8396235525815</v>
      </c>
      <c r="AE438">
        <f t="shared" si="158"/>
        <v>13794.273066854461</v>
      </c>
      <c r="AG438">
        <f t="shared" si="159"/>
        <v>1.1142257579946291</v>
      </c>
      <c r="AH438">
        <f t="shared" si="160"/>
        <v>-3.0515822180784653</v>
      </c>
      <c r="AI438">
        <f>SUM(AH$2:AH438)</f>
        <v>-2091.8396235525797</v>
      </c>
      <c r="AJ438">
        <f t="shared" si="161"/>
        <v>-18.138496513545373</v>
      </c>
      <c r="AK438">
        <f>SUM(AJ$2:AJ438)</f>
        <v>13794.273066854454</v>
      </c>
      <c r="AM438">
        <f>Sheet1!U438</f>
        <v>0.93120000000000003</v>
      </c>
      <c r="AN438">
        <f t="shared" si="162"/>
        <v>1.111</v>
      </c>
      <c r="AO438">
        <f>Sheet1!Z$4*Sheet1!Z$1*((Sheet1!Z$2/AM438)^Sheet1!Z$3-(Sheet1!Z$2/AM438)^6)</f>
        <v>-2.4470978819881335</v>
      </c>
      <c r="AP438">
        <f>Sheet1!Z$4*Sheet1!Z$1/Sheet1!Z$2*(Sheet1!Z$3*(Sheet1!Z$2/AM438)^(Sheet1!Z$3+1)-6*(Sheet1!Z$2/AM438)^7)</f>
        <v>-15.667705415636389</v>
      </c>
      <c r="AQ438">
        <f t="shared" si="163"/>
        <v>-2.3574980093162687</v>
      </c>
      <c r="AR438">
        <f>SUM(AQ$2:AQ438)</f>
        <v>-2617.7604362090383</v>
      </c>
      <c r="AS438">
        <f t="shared" si="164"/>
        <v>-14.055566628259067</v>
      </c>
      <c r="AT438">
        <f>SUM(AS$2:AS438)</f>
        <v>2772.3857769195652</v>
      </c>
      <c r="AV438">
        <f t="shared" si="145"/>
        <v>0.90500000000000003</v>
      </c>
      <c r="AW438">
        <f t="shared" si="146"/>
        <v>1.0740142655778486</v>
      </c>
      <c r="AX438">
        <f>Sheet1!Z$4*Sheet1!Z$1*((Sheet1!Z$2/AV438)^Sheet1!Z$3-(Sheet1!Z$2/AV438)^6)</f>
        <v>-2.900711850819786</v>
      </c>
      <c r="AY438">
        <f>Sheet1!Z$4*Sheet1!Z$1/Sheet1!Z$2*(Sheet1!Z$3*(Sheet1!Z$2/AV438)^(Sheet1!Z$3+1)-6*(Sheet1!Z$2/AV438)^7)</f>
        <v>-19.086786083341817</v>
      </c>
      <c r="AZ438">
        <f t="shared" si="165"/>
        <v>-2.5515953238907549</v>
      </c>
      <c r="BA438">
        <f>SUM(AZ$2:AZ438)</f>
        <v>-2640.9355672896254</v>
      </c>
      <c r="BB438">
        <f t="shared" si="166"/>
        <v>-15.194576277770503</v>
      </c>
      <c r="BC438">
        <f>SUM(BB$2:BB438)</f>
        <v>2627.8151995267062</v>
      </c>
      <c r="BE438">
        <f t="shared" si="147"/>
        <v>0.89700000000000002</v>
      </c>
      <c r="BF438">
        <f t="shared" si="148"/>
        <v>1.081</v>
      </c>
      <c r="BG438">
        <f>Sheet1!Z$4*Sheet1!Z$1*((Sheet1!Z$2/BE438)^Sheet1!Z$3-(Sheet1!Z$2/BE438)^6)</f>
        <v>-3.0581787627373398</v>
      </c>
      <c r="BH438">
        <f>Sheet1!Z$4*Sheet1!Z$1/Sheet1!Z$2*(Sheet1!Z$3*(Sheet1!Z$2/BE438)^(Sheet1!Z$3+1)-6*(Sheet1!Z$2/BE438)^7)</f>
        <v>-20.2939181956894</v>
      </c>
      <c r="BI438">
        <f t="shared" si="167"/>
        <v>-2.7076075749041766</v>
      </c>
      <c r="BJ438">
        <f>SUM(BI$2:BI438)</f>
        <v>-2642.8414287202013</v>
      </c>
      <c r="BK438">
        <f t="shared" si="168"/>
        <v>-16.26062884455639</v>
      </c>
      <c r="BL438">
        <f>SUM(BK$2:BK438)</f>
        <v>2952.8177869160227</v>
      </c>
    </row>
    <row r="439" spans="1:64" x14ac:dyDescent="0.25">
      <c r="A439">
        <v>0.875</v>
      </c>
      <c r="B439">
        <v>2.3333333333333335</v>
      </c>
      <c r="C439">
        <v>2.1875</v>
      </c>
      <c r="D439">
        <v>1.111</v>
      </c>
      <c r="E439">
        <v>1.177</v>
      </c>
      <c r="F439">
        <v>-2.4139369463835743</v>
      </c>
      <c r="G439">
        <v>-3.5449967610342865</v>
      </c>
      <c r="H439">
        <f t="shared" si="149"/>
        <v>-2.0533173972527408</v>
      </c>
      <c r="I439">
        <f t="shared" si="150"/>
        <v>-3.1945405968614131</v>
      </c>
      <c r="J439">
        <f>SUM(H$2:H439)</f>
        <v>-2302.8193257841049</v>
      </c>
      <c r="K439">
        <f>SUM(I$2:I439)</f>
        <v>-2476.6455315657604</v>
      </c>
      <c r="L439">
        <v>-16.449503801608159</v>
      </c>
      <c r="M439">
        <v>-24.084650027688394</v>
      </c>
      <c r="N439">
        <f t="shared" si="151"/>
        <v>-12.243089379277786</v>
      </c>
      <c r="O439">
        <f t="shared" si="152"/>
        <v>-18.990699506500214</v>
      </c>
      <c r="P439">
        <f>SUM(N$2:N439)</f>
        <v>2424.4240973664346</v>
      </c>
      <c r="Q439">
        <f>SUM(O$2:O439)</f>
        <v>11495.139275982699</v>
      </c>
      <c r="S439">
        <f t="shared" si="153"/>
        <v>-3.0154074792803987</v>
      </c>
      <c r="T439">
        <f>SUM(S$2:S439)</f>
        <v>-1506.3898044232678</v>
      </c>
      <c r="U439">
        <f t="shared" si="154"/>
        <v>-17.925800468752538</v>
      </c>
      <c r="V439">
        <f>SUM(U$2:U439)</f>
        <v>26196.03377486904</v>
      </c>
      <c r="X439">
        <v>1.1173646638127519</v>
      </c>
      <c r="Y439">
        <f t="shared" si="155"/>
        <v>-3.0326820561157519</v>
      </c>
      <c r="Z439">
        <f>SUM(Y$2:Y439)</f>
        <v>-2683.3375322172915</v>
      </c>
      <c r="AA439">
        <f t="shared" si="156"/>
        <v>-18.028493262234161</v>
      </c>
      <c r="AB439">
        <f>SUM(AA$2:AA439)</f>
        <v>1356.5580651088972</v>
      </c>
      <c r="AD439">
        <f t="shared" si="157"/>
        <v>-2094.8636683202794</v>
      </c>
      <c r="AE439">
        <f t="shared" si="158"/>
        <v>13776.295919988968</v>
      </c>
      <c r="AG439">
        <f t="shared" si="159"/>
        <v>1.1141823319063759</v>
      </c>
      <c r="AH439">
        <f t="shared" si="160"/>
        <v>-3.0240447676980753</v>
      </c>
      <c r="AI439">
        <f>SUM(AH$2:AH439)</f>
        <v>-2094.8636683202776</v>
      </c>
      <c r="AJ439">
        <f t="shared" si="161"/>
        <v>-17.977146865493349</v>
      </c>
      <c r="AK439">
        <f>SUM(AJ$2:AJ439)</f>
        <v>13776.295919988961</v>
      </c>
      <c r="AM439">
        <f>Sheet1!U439</f>
        <v>0.93333333333333346</v>
      </c>
      <c r="AN439">
        <f t="shared" si="162"/>
        <v>1.111</v>
      </c>
      <c r="AO439">
        <f>Sheet1!Z$4*Sheet1!Z$1*((Sheet1!Z$2/AM439)^Sheet1!Z$3-(Sheet1!Z$2/AM439)^6)</f>
        <v>-2.4139369463835743</v>
      </c>
      <c r="AP439">
        <f>Sheet1!Z$4*Sheet1!Z$1/Sheet1!Z$2*(Sheet1!Z$3*(Sheet1!Z$2/AM439)^(Sheet1!Z$3+1)-6*(Sheet1!Z$2/AM439)^7)</f>
        <v>-15.421409814007651</v>
      </c>
      <c r="AQ439">
        <f t="shared" si="163"/>
        <v>-2.3362189053186744</v>
      </c>
      <c r="AR439">
        <f>SUM(AQ$2:AQ439)</f>
        <v>-2620.096655114357</v>
      </c>
      <c r="AS439">
        <f t="shared" si="164"/>
        <v>-13.9299150270894</v>
      </c>
      <c r="AT439">
        <f>SUM(AS$2:AS439)</f>
        <v>2758.4558618924757</v>
      </c>
      <c r="AV439">
        <f t="shared" si="145"/>
        <v>0.90700000000000003</v>
      </c>
      <c r="AW439">
        <f t="shared" si="146"/>
        <v>1.0719397049945072</v>
      </c>
      <c r="AX439">
        <f>Sheet1!Z$4*Sheet1!Z$1*((Sheet1!Z$2/AV439)^Sheet1!Z$3-(Sheet1!Z$2/AV439)^6)</f>
        <v>-2.8628280403103679</v>
      </c>
      <c r="AY439">
        <f>Sheet1!Z$4*Sheet1!Z$1/Sheet1!Z$2*(Sheet1!Z$3*(Sheet1!Z$2/AV439)^(Sheet1!Z$3+1)-6*(Sheet1!Z$2/AV439)^7)</f>
        <v>-18.797856798703666</v>
      </c>
      <c r="AZ439">
        <f t="shared" si="165"/>
        <v>-2.5245280125739979</v>
      </c>
      <c r="BA439">
        <f>SUM(AZ$2:AZ439)</f>
        <v>-2643.4600953021995</v>
      </c>
      <c r="BB439">
        <f t="shared" si="166"/>
        <v>-15.034900407780066</v>
      </c>
      <c r="BC439">
        <f>SUM(BB$2:BB439)</f>
        <v>2612.780299118926</v>
      </c>
      <c r="BE439">
        <f t="shared" si="147"/>
        <v>0.89900000000000002</v>
      </c>
      <c r="BF439">
        <f t="shared" si="148"/>
        <v>1.079</v>
      </c>
      <c r="BG439">
        <f>Sheet1!Z$4*Sheet1!Z$1*((Sheet1!Z$2/BE439)^Sheet1!Z$3-(Sheet1!Z$2/BE439)^6)</f>
        <v>-3.0179015206655606</v>
      </c>
      <c r="BH439">
        <f>Sheet1!Z$4*Sheet1!Z$1/Sheet1!Z$2*(Sheet1!Z$3*(Sheet1!Z$2/BE439)^(Sheet1!Z$3+1)-6*(Sheet1!Z$2/BE439)^7)</f>
        <v>-19.984222923181065</v>
      </c>
      <c r="BI439">
        <f t="shared" si="167"/>
        <v>-2.6788048878518489</v>
      </c>
      <c r="BJ439">
        <f>SUM(BI$2:BI439)</f>
        <v>-2645.5202336080533</v>
      </c>
      <c r="BK439">
        <f t="shared" si="168"/>
        <v>-16.089056302109586</v>
      </c>
      <c r="BL439">
        <f>SUM(BK$2:BK439)</f>
        <v>2936.7287306139133</v>
      </c>
    </row>
    <row r="440" spans="1:64" x14ac:dyDescent="0.25">
      <c r="A440">
        <v>0.877</v>
      </c>
      <c r="B440">
        <v>2.3386666666666667</v>
      </c>
      <c r="C440">
        <v>2.1924999999999999</v>
      </c>
      <c r="D440">
        <v>1.109</v>
      </c>
      <c r="E440">
        <v>1.171</v>
      </c>
      <c r="F440">
        <v>-2.3812967488629577</v>
      </c>
      <c r="G440">
        <v>-3.4972044346178941</v>
      </c>
      <c r="H440">
        <f t="shared" si="149"/>
        <v>-2.0311605453562454</v>
      </c>
      <c r="I440">
        <f t="shared" si="150"/>
        <v>-3.1497573803736678</v>
      </c>
      <c r="J440">
        <f>SUM(H$2:H440)</f>
        <v>-2304.8504863294611</v>
      </c>
      <c r="K440">
        <f>SUM(I$2:I440)</f>
        <v>-2479.795288946134</v>
      </c>
      <c r="L440">
        <v>-16.191465439493161</v>
      </c>
      <c r="M440">
        <v>-23.708790655180117</v>
      </c>
      <c r="N440">
        <f t="shared" si="151"/>
        <v>-12.112017326689452</v>
      </c>
      <c r="O440">
        <f t="shared" si="152"/>
        <v>-18.726864887010606</v>
      </c>
      <c r="P440">
        <f>SUM(N$2:N440)</f>
        <v>2412.3120800397451</v>
      </c>
      <c r="Q440">
        <f>SUM(O$2:O440)</f>
        <v>11476.412411095689</v>
      </c>
      <c r="S440">
        <f t="shared" si="153"/>
        <v>-2.9829896966988878</v>
      </c>
      <c r="T440">
        <f>SUM(S$2:S440)</f>
        <v>-1509.3727941199668</v>
      </c>
      <c r="U440">
        <f t="shared" si="154"/>
        <v>-17.735348556528404</v>
      </c>
      <c r="V440">
        <f>SUM(U$2:U440)</f>
        <v>26178.298426312511</v>
      </c>
      <c r="X440">
        <v>1.1152678561260778</v>
      </c>
      <c r="Y440">
        <f t="shared" si="155"/>
        <v>-2.999848984565868</v>
      </c>
      <c r="Z440">
        <f>SUM(Y$2:Y440)</f>
        <v>-2686.3373812018572</v>
      </c>
      <c r="AA440">
        <f t="shared" si="156"/>
        <v>-17.835585358240003</v>
      </c>
      <c r="AB440">
        <f>SUM(AA$2:AA440)</f>
        <v>1338.7224797506572</v>
      </c>
      <c r="AD440">
        <f t="shared" si="157"/>
        <v>-2097.855087660912</v>
      </c>
      <c r="AE440">
        <f t="shared" si="158"/>
        <v>13758.510453031584</v>
      </c>
      <c r="AG440">
        <f t="shared" si="159"/>
        <v>1.1121339280630389</v>
      </c>
      <c r="AH440">
        <f t="shared" si="160"/>
        <v>-2.9914193406323779</v>
      </c>
      <c r="AI440">
        <f>SUM(AH$2:AH440)</f>
        <v>-2097.8550876609102</v>
      </c>
      <c r="AJ440">
        <f t="shared" si="161"/>
        <v>-17.785466957384205</v>
      </c>
      <c r="AK440">
        <f>SUM(AJ$2:AJ440)</f>
        <v>13758.510453031577</v>
      </c>
      <c r="AM440">
        <f>Sheet1!U440</f>
        <v>0.93546666666666667</v>
      </c>
      <c r="AN440">
        <f t="shared" si="162"/>
        <v>1.109</v>
      </c>
      <c r="AO440">
        <f>Sheet1!Z$4*Sheet1!Z$1*((Sheet1!Z$2/AM440)^Sheet1!Z$3-(Sheet1!Z$2/AM440)^6)</f>
        <v>-2.3812967488629604</v>
      </c>
      <c r="AP440">
        <f>Sheet1!Z$4*Sheet1!Z$1/Sheet1!Z$2*(Sheet1!Z$3*(Sheet1!Z$2/AM440)^(Sheet1!Z$3+1)-6*(Sheet1!Z$2/AM440)^7)</f>
        <v>-15.179498849524855</v>
      </c>
      <c r="AQ440">
        <f t="shared" si="163"/>
        <v>-2.3110093316053311</v>
      </c>
      <c r="AR440">
        <f>SUM(AQ$2:AQ440)</f>
        <v>-2622.4076644459624</v>
      </c>
      <c r="AS440">
        <f t="shared" si="164"/>
        <v>-13.780784158366684</v>
      </c>
      <c r="AT440">
        <f>SUM(AS$2:AS440)</f>
        <v>2744.675077734109</v>
      </c>
      <c r="AV440">
        <f t="shared" si="145"/>
        <v>0.90900000000000003</v>
      </c>
      <c r="AW440">
        <f t="shared" si="146"/>
        <v>1.0648435208381009</v>
      </c>
      <c r="AX440">
        <f>Sheet1!Z$4*Sheet1!Z$1*((Sheet1!Z$2/AV440)^Sheet1!Z$3-(Sheet1!Z$2/AV440)^6)</f>
        <v>-2.8255171258941854</v>
      </c>
      <c r="AY440">
        <f>Sheet1!Z$4*Sheet1!Z$1/Sheet1!Z$2*(Sheet1!Z$3*(Sheet1!Z$2/AV440)^(Sheet1!Z$3+1)-6*(Sheet1!Z$2/AV440)^7)</f>
        <v>-18.51387417635879</v>
      </c>
      <c r="AZ440">
        <f t="shared" si="165"/>
        <v>-2.486059411480948</v>
      </c>
      <c r="BA440">
        <f>SUM(AZ$2:AZ440)</f>
        <v>-2645.9461547136807</v>
      </c>
      <c r="BB440">
        <f t="shared" si="166"/>
        <v>-14.807261637889146</v>
      </c>
      <c r="BC440">
        <f>SUM(BB$2:BB440)</f>
        <v>2597.973037481037</v>
      </c>
      <c r="BE440">
        <f t="shared" si="147"/>
        <v>0.90100000000000002</v>
      </c>
      <c r="BF440">
        <f t="shared" si="148"/>
        <v>1.071</v>
      </c>
      <c r="BG440">
        <f>Sheet1!Z$4*Sheet1!Z$1*((Sheet1!Z$2/BE440)^Sheet1!Z$3-(Sheet1!Z$2/BE440)^6)</f>
        <v>-2.9782383093948592</v>
      </c>
      <c r="BH440">
        <f>Sheet1!Z$4*Sheet1!Z$1/Sheet1!Z$2*(Sheet1!Z$3*(Sheet1!Z$2/BE440)^(Sheet1!Z$3+1)-6*(Sheet1!Z$2/BE440)^7)</f>
        <v>-19.679870197612111</v>
      </c>
      <c r="BI440">
        <f t="shared" si="167"/>
        <v>-2.6355829112503755</v>
      </c>
      <c r="BJ440">
        <f>SUM(BI$2:BI440)</f>
        <v>-2648.1558165193037</v>
      </c>
      <c r="BK440">
        <f t="shared" si="168"/>
        <v>-15.830817784854418</v>
      </c>
      <c r="BL440">
        <f>SUM(BK$2:BK440)</f>
        <v>2920.8979128290589</v>
      </c>
    </row>
    <row r="441" spans="1:64" x14ac:dyDescent="0.25">
      <c r="A441">
        <v>0.879</v>
      </c>
      <c r="B441">
        <v>2.3439999999999999</v>
      </c>
      <c r="C441">
        <v>2.1974999999999998</v>
      </c>
      <c r="D441">
        <v>1.105</v>
      </c>
      <c r="E441">
        <v>1.173</v>
      </c>
      <c r="F441">
        <v>-2.3491680283761815</v>
      </c>
      <c r="G441">
        <v>-3.450157184948738</v>
      </c>
      <c r="H441">
        <f t="shared" si="149"/>
        <v>-2.0056452057469247</v>
      </c>
      <c r="I441">
        <f t="shared" si="150"/>
        <v>-3.1269046888097023</v>
      </c>
      <c r="J441">
        <f>SUM(H$2:H441)</f>
        <v>-2306.8561315352081</v>
      </c>
      <c r="K441">
        <f>SUM(I$2:I441)</f>
        <v>-2482.9221936349436</v>
      </c>
      <c r="L441">
        <v>-15.938011518104716</v>
      </c>
      <c r="M441">
        <v>-23.339551572504163</v>
      </c>
      <c r="N441">
        <f t="shared" si="151"/>
        <v>-11.960877420337928</v>
      </c>
      <c r="O441">
        <f t="shared" si="152"/>
        <v>-18.593328612322914</v>
      </c>
      <c r="P441">
        <f>SUM(N$2:N441)</f>
        <v>2400.3512026194071</v>
      </c>
      <c r="Q441">
        <f>SUM(O$2:O441)</f>
        <v>11457.819082483365</v>
      </c>
      <c r="S441">
        <f t="shared" si="153"/>
        <v>-2.9456348517772559</v>
      </c>
      <c r="T441">
        <f>SUM(S$2:S441)</f>
        <v>-1512.318428971744</v>
      </c>
      <c r="U441">
        <f t="shared" si="154"/>
        <v>-17.515454489869409</v>
      </c>
      <c r="V441">
        <f>SUM(U$2:U441)</f>
        <v>26160.782971822642</v>
      </c>
      <c r="X441">
        <v>1.1111615240410806</v>
      </c>
      <c r="Y441">
        <f t="shared" si="155"/>
        <v>-2.9620598291125231</v>
      </c>
      <c r="Z441">
        <f>SUM(Y$2:Y441)</f>
        <v>-2689.2994410309698</v>
      </c>
      <c r="AA441">
        <f t="shared" si="156"/>
        <v>-17.613121362204058</v>
      </c>
      <c r="AB441">
        <f>SUM(AA$2:AA441)</f>
        <v>1321.1093583884531</v>
      </c>
      <c r="AD441">
        <f t="shared" si="157"/>
        <v>-2100.808935001357</v>
      </c>
      <c r="AE441">
        <f t="shared" si="158"/>
        <v>13740.946165105548</v>
      </c>
      <c r="AG441">
        <f t="shared" si="159"/>
        <v>1.1080807620205402</v>
      </c>
      <c r="AH441">
        <f t="shared" si="160"/>
        <v>-2.9538473404448888</v>
      </c>
      <c r="AI441">
        <f>SUM(AH$2:AH441)</f>
        <v>-2100.8089350013552</v>
      </c>
      <c r="AJ441">
        <f t="shared" si="161"/>
        <v>-17.56428792603673</v>
      </c>
      <c r="AK441">
        <f>SUM(AJ$2:AJ441)</f>
        <v>13740.946165105541</v>
      </c>
      <c r="AM441">
        <f>Sheet1!U441</f>
        <v>0.93759999999999999</v>
      </c>
      <c r="AN441">
        <f t="shared" si="162"/>
        <v>1.105</v>
      </c>
      <c r="AO441">
        <f>Sheet1!Z$4*Sheet1!Z$1*((Sheet1!Z$2/AM441)^Sheet1!Z$3-(Sheet1!Z$2/AM441)^6)</f>
        <v>-2.3491680283761815</v>
      </c>
      <c r="AP441">
        <f>Sheet1!Z$4*Sheet1!Z$1/Sheet1!Z$2*(Sheet1!Z$3*(Sheet1!Z$2/AM441)^(Sheet1!Z$3+1)-6*(Sheet1!Z$2/AM441)^7)</f>
        <v>-14.941885798223172</v>
      </c>
      <c r="AQ441">
        <f t="shared" si="163"/>
        <v>-2.2819785452053893</v>
      </c>
      <c r="AR441">
        <f>SUM(AQ$2:AQ441)</f>
        <v>-2624.6896429911676</v>
      </c>
      <c r="AS441">
        <f t="shared" si="164"/>
        <v>-13.608820531584488</v>
      </c>
      <c r="AT441">
        <f>SUM(AS$2:AS441)</f>
        <v>2731.0662572025244</v>
      </c>
      <c r="AV441">
        <f t="shared" si="145"/>
        <v>0.91100000000000003</v>
      </c>
      <c r="AW441">
        <f t="shared" si="146"/>
        <v>1.0647807011294543</v>
      </c>
      <c r="AX441">
        <f>Sheet1!Z$4*Sheet1!Z$1*((Sheet1!Z$2/AV441)^Sheet1!Z$3-(Sheet1!Z$2/AV441)^6)</f>
        <v>-2.7887693084723821</v>
      </c>
      <c r="AY441">
        <f>Sheet1!Z$4*Sheet1!Z$1/Sheet1!Z$2*(Sheet1!Z$3*(Sheet1!Z$2/AV441)^(Sheet1!Z$3+1)-6*(Sheet1!Z$2/AV441)^7)</f>
        <v>-18.234744317498127</v>
      </c>
      <c r="AZ441">
        <f t="shared" si="165"/>
        <v>-2.4643904390463014</v>
      </c>
      <c r="BA441">
        <f>SUM(AZ$2:AZ441)</f>
        <v>-2648.4105451527271</v>
      </c>
      <c r="BB441">
        <f t="shared" si="166"/>
        <v>-14.679625632631103</v>
      </c>
      <c r="BC441">
        <f>SUM(BB$2:BB441)</f>
        <v>2583.2934118484059</v>
      </c>
      <c r="BE441">
        <f t="shared" si="147"/>
        <v>0.90300000000000002</v>
      </c>
      <c r="BF441">
        <f t="shared" si="148"/>
        <v>1.071</v>
      </c>
      <c r="BG441">
        <f>Sheet1!Z$4*Sheet1!Z$1*((Sheet1!Z$2/BE441)^Sheet1!Z$3-(Sheet1!Z$2/BE441)^6)</f>
        <v>-2.9391785462951434</v>
      </c>
      <c r="BH441">
        <f>Sheet1!Z$4*Sheet1!Z$1/Sheet1!Z$2*(Sheet1!Z$3*(Sheet1!Z$2/BE441)^(Sheet1!Z$3+1)-6*(Sheet1!Z$2/BE441)^7)</f>
        <v>-19.380757912698616</v>
      </c>
      <c r="BI441">
        <f t="shared" si="167"/>
        <v>-2.6124753042005184</v>
      </c>
      <c r="BJ441">
        <f>SUM(BI$2:BI441)</f>
        <v>-2650.7682918235041</v>
      </c>
      <c r="BK441">
        <f t="shared" si="168"/>
        <v>-15.69333908110273</v>
      </c>
      <c r="BL441">
        <f>SUM(BK$2:BK441)</f>
        <v>2905.2045737479561</v>
      </c>
    </row>
    <row r="442" spans="1:64" x14ac:dyDescent="0.25">
      <c r="A442">
        <v>0.88100000000000001</v>
      </c>
      <c r="B442">
        <v>2.3493333333333335</v>
      </c>
      <c r="C442">
        <v>2.2024999999999997</v>
      </c>
      <c r="D442">
        <v>1.103</v>
      </c>
      <c r="E442">
        <v>1.1599999999999999</v>
      </c>
      <c r="F442">
        <v>-2.3175417068784898</v>
      </c>
      <c r="G442">
        <v>-3.4038419007751735</v>
      </c>
      <c r="H442">
        <f t="shared" si="149"/>
        <v>-1.9840603940940247</v>
      </c>
      <c r="I442">
        <f t="shared" si="150"/>
        <v>-3.0646380269151687</v>
      </c>
      <c r="J442">
        <f>SUM(H$2:H442)</f>
        <v>-2308.8401919293019</v>
      </c>
      <c r="K442">
        <f>SUM(I$2:I442)</f>
        <v>-2485.9868316618586</v>
      </c>
      <c r="L442">
        <v>-15.689051529841654</v>
      </c>
      <c r="M442">
        <v>-22.976803909409913</v>
      </c>
      <c r="N442">
        <f t="shared" si="151"/>
        <v>-11.833137938478147</v>
      </c>
      <c r="O442">
        <f t="shared" si="152"/>
        <v>-18.225327131348433</v>
      </c>
      <c r="P442">
        <f>SUM(N$2:N442)</f>
        <v>2388.518064680929</v>
      </c>
      <c r="Q442">
        <f>SUM(O$2:O442)</f>
        <v>11439.593755352016</v>
      </c>
      <c r="S442">
        <f t="shared" si="153"/>
        <v>-2.9140480549029579</v>
      </c>
      <c r="T442">
        <f>SUM(S$2:S442)</f>
        <v>-1515.2324770266468</v>
      </c>
      <c r="U442">
        <f t="shared" si="154"/>
        <v>-17.329772263687349</v>
      </c>
      <c r="V442">
        <f>SUM(U$2:U442)</f>
        <v>26143.453199558953</v>
      </c>
      <c r="X442">
        <v>1.1090680908295703</v>
      </c>
      <c r="Y442">
        <f t="shared" si="155"/>
        <v>-2.9300795220642306</v>
      </c>
      <c r="Z442">
        <f>SUM(Y$2:Y442)</f>
        <v>-2692.229520553034</v>
      </c>
      <c r="AA442">
        <f t="shared" si="156"/>
        <v>-17.425111005438772</v>
      </c>
      <c r="AB442">
        <f>SUM(AA$2:AA442)</f>
        <v>1303.6842473830143</v>
      </c>
      <c r="AD442">
        <f t="shared" si="157"/>
        <v>-2103.7309987898407</v>
      </c>
      <c r="AE442">
        <f t="shared" si="158"/>
        <v>13723.568723470984</v>
      </c>
      <c r="AG442">
        <f t="shared" si="159"/>
        <v>1.106034045414785</v>
      </c>
      <c r="AH442">
        <f t="shared" si="160"/>
        <v>-2.922063788483594</v>
      </c>
      <c r="AI442">
        <f>SUM(AH$2:AH442)</f>
        <v>-2103.7309987898388</v>
      </c>
      <c r="AJ442">
        <f t="shared" si="161"/>
        <v>-17.377441634563059</v>
      </c>
      <c r="AK442">
        <f>SUM(AJ$2:AJ442)</f>
        <v>13723.568723470979</v>
      </c>
      <c r="AM442">
        <f>Sheet1!U442</f>
        <v>0.93973333333333342</v>
      </c>
      <c r="AN442">
        <f t="shared" si="162"/>
        <v>1.103</v>
      </c>
      <c r="AO442">
        <f>Sheet1!Z$4*Sheet1!Z$1*((Sheet1!Z$2/AM442)^Sheet1!Z$3-(Sheet1!Z$2/AM442)^6)</f>
        <v>-2.3175417068784885</v>
      </c>
      <c r="AP442">
        <f>Sheet1!Z$4*Sheet1!Z$1/Sheet1!Z$2*(Sheet1!Z$3*(Sheet1!Z$2/AM442)^(Sheet1!Z$3+1)-6*(Sheet1!Z$2/AM442)^7)</f>
        <v>-14.708485809226545</v>
      </c>
      <c r="AQ442">
        <f t="shared" si="163"/>
        <v>-2.2574198261692002</v>
      </c>
      <c r="AR442">
        <f>SUM(AQ$2:AQ442)</f>
        <v>-2626.9470628173367</v>
      </c>
      <c r="AS442">
        <f t="shared" si="164"/>
        <v>-13.463481387779581</v>
      </c>
      <c r="AT442">
        <f>SUM(AS$2:AS442)</f>
        <v>2717.6027758147447</v>
      </c>
      <c r="AV442">
        <f t="shared" ref="AV442:AV505" si="169">A458</f>
        <v>0.91300000000000003</v>
      </c>
      <c r="AW442">
        <f t="shared" ref="AW442:AW505" si="170">X458</f>
        <v>1.05768766093127</v>
      </c>
      <c r="AX442">
        <f>Sheet1!Z$4*Sheet1!Z$1*((Sheet1!Z$2/AV442)^Sheet1!Z$3-(Sheet1!Z$2/AV442)^6)</f>
        <v>-2.7525749747966666</v>
      </c>
      <c r="AY442">
        <f>Sheet1!Z$4*Sheet1!Z$1/Sheet1!Z$2*(Sheet1!Z$3*(Sheet1!Z$2/AV442)^(Sheet1!Z$3+1)-6*(Sheet1!Z$2/AV442)^7)</f>
        <v>-17.960375263160721</v>
      </c>
      <c r="AZ442">
        <f t="shared" si="165"/>
        <v>-2.4268232671131127</v>
      </c>
      <c r="BA442">
        <f>SUM(AZ$2:AZ442)</f>
        <v>-2650.83736841984</v>
      </c>
      <c r="BB442">
        <f t="shared" si="166"/>
        <v>-14.457232888146898</v>
      </c>
      <c r="BC442">
        <f>SUM(BB$2:BB442)</f>
        <v>2568.8361789602591</v>
      </c>
      <c r="BE442">
        <f t="shared" si="147"/>
        <v>0.90500000000000003</v>
      </c>
      <c r="BF442">
        <f t="shared" si="148"/>
        <v>1.069</v>
      </c>
      <c r="BG442">
        <f>Sheet1!Z$4*Sheet1!Z$1*((Sheet1!Z$2/BE442)^Sheet1!Z$3-(Sheet1!Z$2/BE442)^6)</f>
        <v>-2.900711850819786</v>
      </c>
      <c r="BH442">
        <f>Sheet1!Z$4*Sheet1!Z$1/Sheet1!Z$2*(Sheet1!Z$3*(Sheet1!Z$2/BE442)^(Sheet1!Z$3+1)-6*(Sheet1!Z$2/BE442)^7)</f>
        <v>-19.086786083341817</v>
      </c>
      <c r="BI442">
        <f t="shared" si="167"/>
        <v>-2.5847815766735422</v>
      </c>
      <c r="BJ442">
        <f>SUM(BI$2:BI442)</f>
        <v>-2653.3530734001774</v>
      </c>
      <c r="BK442">
        <f t="shared" si="168"/>
        <v>-15.528261781716667</v>
      </c>
      <c r="BL442">
        <f>SUM(BK$2:BK442)</f>
        <v>2889.6763119662396</v>
      </c>
    </row>
    <row r="443" spans="1:64" x14ac:dyDescent="0.25">
      <c r="A443">
        <v>0.88300000000000001</v>
      </c>
      <c r="B443">
        <v>2.3546666666666667</v>
      </c>
      <c r="C443">
        <v>2.2075</v>
      </c>
      <c r="D443">
        <v>1.1000000000000001</v>
      </c>
      <c r="E443">
        <v>1.1619999999999999</v>
      </c>
      <c r="F443">
        <v>-2.2864088853810576</v>
      </c>
      <c r="G443">
        <v>-3.3582457258599372</v>
      </c>
      <c r="H443">
        <f t="shared" si="149"/>
        <v>-1.9609566431772587</v>
      </c>
      <c r="I443">
        <f t="shared" si="150"/>
        <v>-3.0425659865335097</v>
      </c>
      <c r="J443">
        <f>SUM(H$2:H443)</f>
        <v>-2310.8011485724792</v>
      </c>
      <c r="K443">
        <f>SUM(I$2:I443)</f>
        <v>-2489.0293976483922</v>
      </c>
      <c r="L443">
        <v>-15.444496918757215</v>
      </c>
      <c r="M443">
        <v>-22.62042151156502</v>
      </c>
      <c r="N443">
        <f t="shared" si="151"/>
        <v>-11.696301703011741</v>
      </c>
      <c r="O443">
        <f t="shared" si="152"/>
        <v>-18.096264364572896</v>
      </c>
      <c r="P443">
        <f>SUM(N$2:N443)</f>
        <v>2376.8217629779174</v>
      </c>
      <c r="Q443">
        <f>SUM(O$2:O443)</f>
        <v>11421.497490987444</v>
      </c>
      <c r="S443">
        <f t="shared" si="153"/>
        <v>-2.8802259769250096</v>
      </c>
      <c r="T443">
        <f>SUM(S$2:S443)</f>
        <v>-1518.1127030035718</v>
      </c>
      <c r="U443">
        <f t="shared" si="154"/>
        <v>-17.130714975069008</v>
      </c>
      <c r="V443">
        <f>SUM(U$2:U443)</f>
        <v>26126.322484583885</v>
      </c>
      <c r="X443">
        <v>1.1059707954384419</v>
      </c>
      <c r="Y443">
        <f t="shared" si="155"/>
        <v>-2.8958598315838326</v>
      </c>
      <c r="Z443">
        <f>SUM(Y$2:Y443)</f>
        <v>-2695.125380384618</v>
      </c>
      <c r="AA443">
        <f t="shared" si="156"/>
        <v>-17.223700424914817</v>
      </c>
      <c r="AB443">
        <f>SUM(AA$2:AA443)</f>
        <v>1286.4605469580995</v>
      </c>
      <c r="AD443">
        <f t="shared" si="157"/>
        <v>-2106.6190416940949</v>
      </c>
      <c r="AE443">
        <f t="shared" si="158"/>
        <v>13706.391515770993</v>
      </c>
      <c r="AG443">
        <f t="shared" si="159"/>
        <v>1.102985397719221</v>
      </c>
      <c r="AH443">
        <f t="shared" si="160"/>
        <v>-2.8880429042544211</v>
      </c>
      <c r="AI443">
        <f>SUM(AH$2:AH443)</f>
        <v>-2106.6190416940931</v>
      </c>
      <c r="AJ443">
        <f t="shared" si="161"/>
        <v>-17.177207699991914</v>
      </c>
      <c r="AK443">
        <f>SUM(AJ$2:AJ443)</f>
        <v>13706.391515770987</v>
      </c>
      <c r="AM443">
        <f>Sheet1!U443</f>
        <v>0.94186666666666674</v>
      </c>
      <c r="AN443">
        <f t="shared" si="162"/>
        <v>1.1000000000000001</v>
      </c>
      <c r="AO443">
        <f>Sheet1!Z$4*Sheet1!Z$1*((Sheet1!Z$2/AM443)^Sheet1!Z$3-(Sheet1!Z$2/AM443)^6)</f>
        <v>-2.2864088853810576</v>
      </c>
      <c r="AP443">
        <f>Sheet1!Z$4*Sheet1!Z$1/Sheet1!Z$2*(Sheet1!Z$3*(Sheet1!Z$2/AM443)^(Sheet1!Z$3+1)-6*(Sheet1!Z$2/AM443)^7)</f>
        <v>-14.479215861334891</v>
      </c>
      <c r="AQ443">
        <f t="shared" si="163"/>
        <v>-2.2311328917927926</v>
      </c>
      <c r="AR443">
        <f>SUM(AQ$2:AQ443)</f>
        <v>-2629.1781957091293</v>
      </c>
      <c r="AS443">
        <f t="shared" si="164"/>
        <v>-13.307792159871147</v>
      </c>
      <c r="AT443">
        <f>SUM(AS$2:AS443)</f>
        <v>2704.2949836548737</v>
      </c>
      <c r="AV443">
        <f t="shared" si="169"/>
        <v>0.91500000000000004</v>
      </c>
      <c r="AW443">
        <f t="shared" si="170"/>
        <v>1.0536095340581721</v>
      </c>
      <c r="AX443">
        <f>Sheet1!Z$4*Sheet1!Z$1*((Sheet1!Z$2/AV443)^Sheet1!Z$3-(Sheet1!Z$2/AV443)^6)</f>
        <v>-2.7169246936325346</v>
      </c>
      <c r="AY443">
        <f>Sheet1!Z$4*Sheet1!Z$1/Sheet1!Z$2*(Sheet1!Z$3*(Sheet1!Z$2/AV443)^(Sheet1!Z$3+1)-6*(Sheet1!Z$2/AV443)^7)</f>
        <v>-17.690676951469623</v>
      </c>
      <c r="AZ443">
        <f t="shared" si="165"/>
        <v>-2.3966216655591577</v>
      </c>
      <c r="BA443">
        <f>SUM(AZ$2:AZ443)</f>
        <v>-2653.233990085399</v>
      </c>
      <c r="BB443">
        <f t="shared" si="166"/>
        <v>-14.278659132545517</v>
      </c>
      <c r="BC443">
        <f>SUM(BB$2:BB443)</f>
        <v>2554.5575198277133</v>
      </c>
      <c r="BE443">
        <f t="shared" si="147"/>
        <v>0.90700000000000003</v>
      </c>
      <c r="BF443">
        <f t="shared" si="148"/>
        <v>1.0669999999999999</v>
      </c>
      <c r="BG443">
        <f>Sheet1!Z$4*Sheet1!Z$1*((Sheet1!Z$2/BE443)^Sheet1!Z$3-(Sheet1!Z$2/BE443)^6)</f>
        <v>-2.8628280403103679</v>
      </c>
      <c r="BH443">
        <f>Sheet1!Z$4*Sheet1!Z$1/Sheet1!Z$2*(Sheet1!Z$3*(Sheet1!Z$2/BE443)^(Sheet1!Z$3+1)-6*(Sheet1!Z$2/BE443)^7)</f>
        <v>-18.797856798703666</v>
      </c>
      <c r="BI443">
        <f t="shared" si="167"/>
        <v>-2.5574188968541209</v>
      </c>
      <c r="BJ443">
        <f>SUM(BI$2:BI443)</f>
        <v>-2655.9104922970314</v>
      </c>
      <c r="BK443">
        <f t="shared" si="168"/>
        <v>-15.365122903371386</v>
      </c>
      <c r="BL443">
        <f>SUM(BK$2:BK443)</f>
        <v>2874.3111890628684</v>
      </c>
    </row>
    <row r="444" spans="1:64" x14ac:dyDescent="0.25">
      <c r="A444">
        <v>0.88500000000000001</v>
      </c>
      <c r="B444">
        <v>2.36</v>
      </c>
      <c r="C444">
        <v>2.2124999999999999</v>
      </c>
      <c r="D444">
        <v>1.1020000000000001</v>
      </c>
      <c r="E444">
        <v>1.1559999999999999</v>
      </c>
      <c r="F444">
        <v>-2.2557608400930391</v>
      </c>
      <c r="G444">
        <v>-3.3133560536090649</v>
      </c>
      <c r="H444">
        <f t="shared" si="149"/>
        <v>-1.9469786489480216</v>
      </c>
      <c r="I444">
        <f t="shared" si="150"/>
        <v>-2.9999394091216818</v>
      </c>
      <c r="J444">
        <f>SUM(H$2:H444)</f>
        <v>-2312.7481272214272</v>
      </c>
      <c r="K444">
        <f>SUM(I$2:I444)</f>
        <v>-2492.0293370575141</v>
      </c>
      <c r="L444">
        <v>-15.204261035380716</v>
      </c>
      <c r="M444">
        <v>-22.270280880025961</v>
      </c>
      <c r="N444">
        <f t="shared" si="151"/>
        <v>-11.613863672184509</v>
      </c>
      <c r="O444">
        <f t="shared" si="152"/>
        <v>-17.844868037774809</v>
      </c>
      <c r="P444">
        <f>SUM(N$2:N444)</f>
        <v>2365.207899305733</v>
      </c>
      <c r="Q444">
        <f>SUM(O$2:O444)</f>
        <v>11403.652622949669</v>
      </c>
      <c r="S444">
        <f t="shared" si="153"/>
        <v>-2.859803831186932</v>
      </c>
      <c r="T444">
        <f>SUM(S$2:S444)</f>
        <v>-1520.9725068347589</v>
      </c>
      <c r="U444">
        <f t="shared" si="154"/>
        <v>-17.011284236702288</v>
      </c>
      <c r="V444">
        <f>SUM(U$2:U444)</f>
        <v>26109.311200347183</v>
      </c>
      <c r="X444">
        <v>1.1079019600468802</v>
      </c>
      <c r="Y444">
        <f t="shared" si="155"/>
        <v>-2.8751200271520685</v>
      </c>
      <c r="Z444">
        <f>SUM(Y$2:Y444)</f>
        <v>-2698.0005004117702</v>
      </c>
      <c r="AA444">
        <f t="shared" si="156"/>
        <v>-17.102391242066297</v>
      </c>
      <c r="AB444">
        <f>SUM(AA$2:AA444)</f>
        <v>1269.3581557160333</v>
      </c>
      <c r="AD444">
        <f t="shared" si="157"/>
        <v>-2109.4865036232645</v>
      </c>
      <c r="AE444">
        <f t="shared" si="158"/>
        <v>13689.334678031608</v>
      </c>
      <c r="AG444">
        <f t="shared" si="159"/>
        <v>1.1049509800234403</v>
      </c>
      <c r="AH444">
        <f t="shared" si="160"/>
        <v>-2.8674619291695005</v>
      </c>
      <c r="AI444">
        <f>SUM(AH$2:AH444)</f>
        <v>-2109.4865036232627</v>
      </c>
      <c r="AJ444">
        <f t="shared" si="161"/>
        <v>-17.056837739384296</v>
      </c>
      <c r="AK444">
        <f>SUM(AJ$2:AJ444)</f>
        <v>13689.334678031602</v>
      </c>
      <c r="AM444">
        <f>Sheet1!U444</f>
        <v>0.94399999999999995</v>
      </c>
      <c r="AN444">
        <f t="shared" si="162"/>
        <v>1.1020000000000001</v>
      </c>
      <c r="AO444">
        <f>Sheet1!Z$4*Sheet1!Z$1*((Sheet1!Z$2/AM444)^Sheet1!Z$3-(Sheet1!Z$2/AM444)^6)</f>
        <v>-2.2557608400930405</v>
      </c>
      <c r="AP444">
        <f>Sheet1!Z$4*Sheet1!Z$1/Sheet1!Z$2*(Sheet1!Z$3*(Sheet1!Z$2/AM444)^(Sheet1!Z$3+1)-6*(Sheet1!Z$2/AM444)^7)</f>
        <v>-14.253994720669436</v>
      </c>
      <c r="AQ444">
        <f t="shared" si="163"/>
        <v>-2.2152290405808612</v>
      </c>
      <c r="AR444">
        <f>SUM(AQ$2:AQ444)</f>
        <v>-2631.39342474971</v>
      </c>
      <c r="AS444">
        <f t="shared" si="164"/>
        <v>-13.213996000352163</v>
      </c>
      <c r="AT444">
        <f>SUM(AS$2:AS444)</f>
        <v>2691.0809876545213</v>
      </c>
      <c r="AV444">
        <f t="shared" si="169"/>
        <v>0.91700000000000004</v>
      </c>
      <c r="AW444">
        <f t="shared" si="170"/>
        <v>1.0485284267794874</v>
      </c>
      <c r="AX444">
        <f>Sheet1!Z$4*Sheet1!Z$1*((Sheet1!Z$2/AV444)^Sheet1!Z$3-(Sheet1!Z$2/AV444)^6)</f>
        <v>-2.681809212007058</v>
      </c>
      <c r="AY444">
        <f>Sheet1!Z$4*Sheet1!Z$1/Sheet1!Z$2*(Sheet1!Z$3*(Sheet1!Z$2/AV444)^(Sheet1!Z$3+1)-6*(Sheet1!Z$2/AV444)^7)</f>
        <v>-17.425561175849371</v>
      </c>
      <c r="AZ444">
        <f t="shared" si="165"/>
        <v>-2.3645405093397942</v>
      </c>
      <c r="BA444">
        <f>SUM(AZ$2:AZ444)</f>
        <v>-2655.5985305947388</v>
      </c>
      <c r="BB444">
        <f t="shared" si="166"/>
        <v>-14.088831960660139</v>
      </c>
      <c r="BC444">
        <f>SUM(BB$2:BB444)</f>
        <v>2540.4686878670532</v>
      </c>
      <c r="BE444">
        <f t="shared" si="147"/>
        <v>0.90900000000000003</v>
      </c>
      <c r="BF444">
        <f t="shared" si="148"/>
        <v>1.06</v>
      </c>
      <c r="BG444">
        <f>Sheet1!Z$4*Sheet1!Z$1*((Sheet1!Z$2/BE444)^Sheet1!Z$3-(Sheet1!Z$2/BE444)^6)</f>
        <v>-2.8255171258941854</v>
      </c>
      <c r="BH444">
        <f>Sheet1!Z$4*Sheet1!Z$1/Sheet1!Z$2*(Sheet1!Z$3*(Sheet1!Z$2/BE444)^(Sheet1!Z$3+1)-6*(Sheet1!Z$2/BE444)^7)</f>
        <v>-18.51387417635879</v>
      </c>
      <c r="BI444">
        <f t="shared" si="167"/>
        <v>-2.5185030467045983</v>
      </c>
      <c r="BJ444">
        <f>SUM(BI$2:BI444)</f>
        <v>-2658.428995343736</v>
      </c>
      <c r="BK444">
        <f t="shared" si="168"/>
        <v>-15.13251733656306</v>
      </c>
      <c r="BL444">
        <f>SUM(BK$2:BK444)</f>
        <v>2859.1786717263053</v>
      </c>
    </row>
    <row r="445" spans="1:64" x14ac:dyDescent="0.25">
      <c r="A445">
        <v>0.88700000000000001</v>
      </c>
      <c r="B445">
        <v>2.3653333333333335</v>
      </c>
      <c r="C445">
        <v>2.2174999999999998</v>
      </c>
      <c r="D445">
        <v>1.0960000000000001</v>
      </c>
      <c r="E445">
        <v>1.1519999999999999</v>
      </c>
      <c r="F445">
        <v>-2.2255890186528724</v>
      </c>
      <c r="G445">
        <v>-3.2691605218205053</v>
      </c>
      <c r="H445">
        <f t="shared" si="149"/>
        <v>-1.9191227934916864</v>
      </c>
      <c r="I445">
        <f t="shared" si="150"/>
        <v>-2.9630294260902112</v>
      </c>
      <c r="J445">
        <f>SUM(H$2:H445)</f>
        <v>-2314.6672500149189</v>
      </c>
      <c r="K445">
        <f>SUM(I$2:I445)</f>
        <v>-2494.9923664836042</v>
      </c>
      <c r="L445">
        <v>-14.968259092639702</v>
      </c>
      <c r="M445">
        <v>-21.926261112088856</v>
      </c>
      <c r="N445">
        <f t="shared" si="151"/>
        <v>-11.448608532851635</v>
      </c>
      <c r="O445">
        <f t="shared" si="152"/>
        <v>-17.627386225687683</v>
      </c>
      <c r="P445">
        <f>SUM(N$2:N445)</f>
        <v>2353.7592907728813</v>
      </c>
      <c r="Q445">
        <f>SUM(O$2:O445)</f>
        <v>11386.025236723981</v>
      </c>
      <c r="S445">
        <f t="shared" si="153"/>
        <v>-2.8189932734330485</v>
      </c>
      <c r="T445">
        <f>SUM(S$2:S445)</f>
        <v>-1523.7915001081919</v>
      </c>
      <c r="U445">
        <f t="shared" si="154"/>
        <v>-16.770499395272314</v>
      </c>
      <c r="V445">
        <f>SUM(U$2:U445)</f>
        <v>26092.540700951911</v>
      </c>
      <c r="X445">
        <v>1.1017917867910438</v>
      </c>
      <c r="Y445">
        <f t="shared" si="155"/>
        <v>-2.8338901785472004</v>
      </c>
      <c r="Z445">
        <f>SUM(Y$2:Y445)</f>
        <v>-2700.8343905903175</v>
      </c>
      <c r="AA445">
        <f t="shared" si="156"/>
        <v>-16.859122713590512</v>
      </c>
      <c r="AB445">
        <f>SUM(AA$2:AA445)</f>
        <v>1252.4990330024427</v>
      </c>
      <c r="AD445">
        <f t="shared" si="157"/>
        <v>-2112.3129453492547</v>
      </c>
      <c r="AE445">
        <f t="shared" si="158"/>
        <v>13672.519866977176</v>
      </c>
      <c r="AG445">
        <f t="shared" si="159"/>
        <v>1.098895893395522</v>
      </c>
      <c r="AH445">
        <f t="shared" si="160"/>
        <v>-2.8264417259901244</v>
      </c>
      <c r="AI445">
        <f>SUM(AH$2:AH445)</f>
        <v>-2112.3129453492529</v>
      </c>
      <c r="AJ445">
        <f t="shared" si="161"/>
        <v>-16.814811054431413</v>
      </c>
      <c r="AK445">
        <f>SUM(AJ$2:AJ445)</f>
        <v>13672.519866977171</v>
      </c>
      <c r="AM445">
        <f>Sheet1!U445</f>
        <v>0.94613333333333349</v>
      </c>
      <c r="AN445">
        <f t="shared" si="162"/>
        <v>1.0960000000000001</v>
      </c>
      <c r="AO445">
        <f>Sheet1!Z$4*Sheet1!Z$1*((Sheet1!Z$2/AM445)^Sheet1!Z$3-(Sheet1!Z$2/AM445)^6)</f>
        <v>-2.2255890186528724</v>
      </c>
      <c r="AP445">
        <f>Sheet1!Z$4*Sheet1!Z$1/Sheet1!Z$2*(Sheet1!Z$3*(Sheet1!Z$2/AM445)^(Sheet1!Z$3+1)-6*(Sheet1!Z$2/AM445)^7)</f>
        <v>-14.032742899349723</v>
      </c>
      <c r="AQ445">
        <f t="shared" si="163"/>
        <v>-2.1835352672616524</v>
      </c>
      <c r="AR445">
        <f>SUM(AQ$2:AQ445)</f>
        <v>-2633.5769600169715</v>
      </c>
      <c r="AS445">
        <f t="shared" si="164"/>
        <v>-13.025972375155645</v>
      </c>
      <c r="AT445">
        <f>SUM(AS$2:AS445)</f>
        <v>2678.0550152793658</v>
      </c>
      <c r="AV445">
        <f t="shared" si="169"/>
        <v>0.91900000000000004</v>
      </c>
      <c r="AW445">
        <f t="shared" si="170"/>
        <v>1.0474658900133629</v>
      </c>
      <c r="AX445">
        <f>Sheet1!Z$4*Sheet1!Z$1*((Sheet1!Z$2/AV445)^Sheet1!Z$3-(Sheet1!Z$2/AV445)^6)</f>
        <v>-2.6472194515392546</v>
      </c>
      <c r="AY445">
        <f>Sheet1!Z$4*Sheet1!Z$1/Sheet1!Z$2*(Sheet1!Z$3*(Sheet1!Z$2/AV445)^(Sheet1!Z$3+1)-6*(Sheet1!Z$2/AV445)^7)</f>
        <v>-17.164941544202094</v>
      </c>
      <c r="AZ445">
        <f t="shared" si="165"/>
        <v>-2.3418596158002054</v>
      </c>
      <c r="BA445">
        <f>SUM(AZ$2:AZ445)</f>
        <v>-2657.9403902105391</v>
      </c>
      <c r="BB445">
        <f t="shared" si="166"/>
        <v>-13.954965022734655</v>
      </c>
      <c r="BC445">
        <f>SUM(BB$2:BB445)</f>
        <v>2526.5137228443186</v>
      </c>
      <c r="BE445">
        <f t="shared" si="147"/>
        <v>0.91100000000000003</v>
      </c>
      <c r="BF445">
        <f t="shared" si="148"/>
        <v>1.06</v>
      </c>
      <c r="BG445">
        <f>Sheet1!Z$4*Sheet1!Z$1*((Sheet1!Z$2/BE445)^Sheet1!Z$3-(Sheet1!Z$2/BE445)^6)</f>
        <v>-2.7887693084723821</v>
      </c>
      <c r="BH445">
        <f>Sheet1!Z$4*Sheet1!Z$1/Sheet1!Z$2*(Sheet1!Z$3*(Sheet1!Z$2/BE445)^(Sheet1!Z$3+1)-6*(Sheet1!Z$2/BE445)^7)</f>
        <v>-18.234744317498127</v>
      </c>
      <c r="BI445">
        <f t="shared" si="167"/>
        <v>-2.4966029436887087</v>
      </c>
      <c r="BJ445">
        <f>SUM(BI$2:BI445)</f>
        <v>-2660.9255982874247</v>
      </c>
      <c r="BK445">
        <f t="shared" si="168"/>
        <v>-15.002100743792118</v>
      </c>
      <c r="BL445">
        <f>SUM(BK$2:BK445)</f>
        <v>2844.1765709825131</v>
      </c>
    </row>
    <row r="446" spans="1:64" x14ac:dyDescent="0.25">
      <c r="A446">
        <v>0.88900000000000001</v>
      </c>
      <c r="B446">
        <v>2.3706666666666667</v>
      </c>
      <c r="C446">
        <v>2.2224999999999997</v>
      </c>
      <c r="D446">
        <v>1.091</v>
      </c>
      <c r="E446">
        <v>1.1519999999999999</v>
      </c>
      <c r="F446">
        <v>-2.1958850364466729</v>
      </c>
      <c r="G446">
        <v>-3.2256470075496346</v>
      </c>
      <c r="H446">
        <f t="shared" si="149"/>
        <v>-1.8933803771575217</v>
      </c>
      <c r="I446">
        <f t="shared" si="150"/>
        <v>-2.9367896470889869</v>
      </c>
      <c r="J446">
        <f>SUM(H$2:H446)</f>
        <v>-2316.5606303920763</v>
      </c>
      <c r="K446">
        <f>SUM(I$2:I446)</f>
        <v>-2497.9291561306932</v>
      </c>
      <c r="L446">
        <v>-14.736408122855279</v>
      </c>
      <c r="M446">
        <v>-21.588243843489931</v>
      </c>
      <c r="N446">
        <f t="shared" si="151"/>
        <v>-11.295921724168005</v>
      </c>
      <c r="O446">
        <f t="shared" si="152"/>
        <v>-17.473305771969162</v>
      </c>
      <c r="P446">
        <f>SUM(N$2:N446)</f>
        <v>2342.4633690487135</v>
      </c>
      <c r="Q446">
        <f>SUM(O$2:O446)</f>
        <v>11368.551930952011</v>
      </c>
      <c r="S446">
        <f t="shared" si="153"/>
        <v>-2.7812825564011154</v>
      </c>
      <c r="T446">
        <f>SUM(S$2:S446)</f>
        <v>-1526.572782664593</v>
      </c>
      <c r="U446">
        <f t="shared" si="154"/>
        <v>-16.548069962863156</v>
      </c>
      <c r="V446">
        <f>SUM(U$2:U446)</f>
        <v>26075.992630989047</v>
      </c>
      <c r="X446">
        <v>1.0966888730509665</v>
      </c>
      <c r="Y446">
        <f t="shared" si="155"/>
        <v>-2.7957851809494505</v>
      </c>
      <c r="Z446">
        <f>SUM(Y$2:Y446)</f>
        <v>-2703.6301757712667</v>
      </c>
      <c r="AA446">
        <f t="shared" si="156"/>
        <v>-16.634357652374835</v>
      </c>
      <c r="AB446">
        <f>SUM(AA$2:AA446)</f>
        <v>1235.864675350068</v>
      </c>
      <c r="AD446">
        <f t="shared" si="157"/>
        <v>-2115.1014792179299</v>
      </c>
      <c r="AE446">
        <f t="shared" si="158"/>
        <v>13655.928653169558</v>
      </c>
      <c r="AG446">
        <f t="shared" si="159"/>
        <v>1.0938444365254831</v>
      </c>
      <c r="AH446">
        <f t="shared" si="160"/>
        <v>-2.788533868675283</v>
      </c>
      <c r="AI446">
        <f>SUM(AH$2:AH446)</f>
        <v>-2115.101479217928</v>
      </c>
      <c r="AJ446">
        <f t="shared" si="161"/>
        <v>-16.591213807618995</v>
      </c>
      <c r="AK446">
        <f>SUM(AJ$2:AJ446)</f>
        <v>13655.928653169552</v>
      </c>
      <c r="AM446">
        <f>Sheet1!U446</f>
        <v>0.9482666666666667</v>
      </c>
      <c r="AN446">
        <f t="shared" si="162"/>
        <v>1.091</v>
      </c>
      <c r="AO446">
        <f>Sheet1!Z$4*Sheet1!Z$1*((Sheet1!Z$2/AM446)^Sheet1!Z$3-(Sheet1!Z$2/AM446)^6)</f>
        <v>-2.1958850364466729</v>
      </c>
      <c r="AP446">
        <f>Sheet1!Z$4*Sheet1!Z$1/Sheet1!Z$2*(Sheet1!Z$3*(Sheet1!Z$2/AM446)^(Sheet1!Z$3+1)-6*(Sheet1!Z$2/AM446)^7)</f>
        <v>-13.815382615176825</v>
      </c>
      <c r="AQ446">
        <f t="shared" si="163"/>
        <v>-2.1542461180103358</v>
      </c>
      <c r="AR446">
        <f>SUM(AQ$2:AQ446)</f>
        <v>-2635.7312061349817</v>
      </c>
      <c r="AS446">
        <f t="shared" si="164"/>
        <v>-12.852248717275597</v>
      </c>
      <c r="AT446">
        <f>SUM(AS$2:AS446)</f>
        <v>2665.2027665620903</v>
      </c>
      <c r="AV446">
        <f t="shared" si="169"/>
        <v>0.92100000000000004</v>
      </c>
      <c r="AW446">
        <f t="shared" si="170"/>
        <v>1.0443958759679552</v>
      </c>
      <c r="AX446">
        <f>Sheet1!Z$4*Sheet1!Z$1*((Sheet1!Z$2/AV446)^Sheet1!Z$3-(Sheet1!Z$2/AV446)^6)</f>
        <v>-2.6131465048511751</v>
      </c>
      <c r="AY446">
        <f>Sheet1!Z$4*Sheet1!Z$1/Sheet1!Z$2*(Sheet1!Z$3*(Sheet1!Z$2/AV446)^(Sheet1!Z$3+1)-6*(Sheet1!Z$2/AV446)^7)</f>
        <v>-16.908733439020427</v>
      </c>
      <c r="AZ446">
        <f t="shared" si="165"/>
        <v>-2.3149849265790587</v>
      </c>
      <c r="BA446">
        <f>SUM(AZ$2:AZ446)</f>
        <v>-2660.2553751371183</v>
      </c>
      <c r="BB446">
        <f t="shared" si="166"/>
        <v>-13.796061335205394</v>
      </c>
      <c r="BC446">
        <f>SUM(BB$2:BB446)</f>
        <v>2512.7176615091134</v>
      </c>
      <c r="BE446">
        <f t="shared" si="147"/>
        <v>0.91300000000000003</v>
      </c>
      <c r="BF446">
        <f t="shared" si="148"/>
        <v>1.0529999999999999</v>
      </c>
      <c r="BG446">
        <f>Sheet1!Z$4*Sheet1!Z$1*((Sheet1!Z$2/BE446)^Sheet1!Z$3-(Sheet1!Z$2/BE446)^6)</f>
        <v>-2.7525749747966666</v>
      </c>
      <c r="BH446">
        <f>Sheet1!Z$4*Sheet1!Z$1/Sheet1!Z$2*(Sheet1!Z$3*(Sheet1!Z$2/BE446)^(Sheet1!Z$3+1)-6*(Sheet1!Z$2/BE446)^7)</f>
        <v>-17.960375263160721</v>
      </c>
      <c r="BI446">
        <f t="shared" si="167"/>
        <v>-2.4585938375039138</v>
      </c>
      <c r="BJ446">
        <f>SUM(BI$2:BI446)</f>
        <v>-2663.3841921249286</v>
      </c>
      <c r="BK446">
        <f t="shared" si="168"/>
        <v>-14.774835979502788</v>
      </c>
      <c r="BL446">
        <f>SUM(BK$2:BK446)</f>
        <v>2829.4017350030103</v>
      </c>
    </row>
    <row r="447" spans="1:64" x14ac:dyDescent="0.25">
      <c r="A447">
        <v>0.89100000000000001</v>
      </c>
      <c r="B447">
        <v>2.3759999999999999</v>
      </c>
      <c r="C447">
        <v>2.2275</v>
      </c>
      <c r="D447">
        <v>1.0920000000000001</v>
      </c>
      <c r="E447">
        <v>1.1499999999999999</v>
      </c>
      <c r="F447">
        <v>-2.1666406730115622</v>
      </c>
      <c r="G447">
        <v>-3.1828036220891116</v>
      </c>
      <c r="H447">
        <f t="shared" si="149"/>
        <v>-1.8782999116311525</v>
      </c>
      <c r="I447">
        <f t="shared" si="150"/>
        <v>-2.9057824206538849</v>
      </c>
      <c r="J447">
        <f>SUM(H$2:H447)</f>
        <v>-2318.4389303037074</v>
      </c>
      <c r="K447">
        <f>SUM(I$2:I447)</f>
        <v>-2500.834938551347</v>
      </c>
      <c r="L447">
        <v>-14.508626935783495</v>
      </c>
      <c r="M447">
        <v>-21.256113191926488</v>
      </c>
      <c r="N447">
        <f t="shared" si="151"/>
        <v>-11.206811424924465</v>
      </c>
      <c r="O447">
        <f t="shared" si="152"/>
        <v>-17.290788818303863</v>
      </c>
      <c r="P447">
        <f>SUM(N$2:N447)</f>
        <v>2331.2565576237889</v>
      </c>
      <c r="Q447">
        <f>SUM(O$2:O447)</f>
        <v>11351.261142133708</v>
      </c>
      <c r="S447">
        <f t="shared" si="153"/>
        <v>-2.7592299159600371</v>
      </c>
      <c r="T447">
        <f>SUM(S$2:S447)</f>
        <v>-1529.3320125805531</v>
      </c>
      <c r="U447">
        <f t="shared" si="154"/>
        <v>-16.418731643119845</v>
      </c>
      <c r="V447">
        <f>SUM(U$2:U447)</f>
        <v>26059.573899345927</v>
      </c>
      <c r="X447">
        <v>1.0976186982578611</v>
      </c>
      <c r="Y447">
        <f t="shared" si="155"/>
        <v>-2.7734270591119077</v>
      </c>
      <c r="Z447">
        <f>SUM(Y$2:Y447)</f>
        <v>-2706.4036028303785</v>
      </c>
      <c r="AA447">
        <f t="shared" si="156"/>
        <v>-16.503211403998495</v>
      </c>
      <c r="AB447">
        <f>SUM(AA$2:AA447)</f>
        <v>1219.3614639460695</v>
      </c>
      <c r="AD447">
        <f t="shared" si="157"/>
        <v>-2117.8678077054656</v>
      </c>
      <c r="AE447">
        <f t="shared" si="158"/>
        <v>13639.467681645998</v>
      </c>
      <c r="AG447">
        <f t="shared" si="159"/>
        <v>1.0948093491289306</v>
      </c>
      <c r="AH447">
        <f t="shared" si="160"/>
        <v>-2.7663284875359726</v>
      </c>
      <c r="AI447">
        <f>SUM(AH$2:AH447)</f>
        <v>-2117.8678077054642</v>
      </c>
      <c r="AJ447">
        <f t="shared" si="161"/>
        <v>-16.46097152355917</v>
      </c>
      <c r="AK447">
        <f>SUM(AJ$2:AJ447)</f>
        <v>13639.467681645994</v>
      </c>
      <c r="AM447">
        <f>Sheet1!U447</f>
        <v>0.95040000000000002</v>
      </c>
      <c r="AN447">
        <f t="shared" si="162"/>
        <v>1.0920000000000001</v>
      </c>
      <c r="AO447">
        <f>Sheet1!Z$4*Sheet1!Z$1*((Sheet1!Z$2/AM447)^Sheet1!Z$3-(Sheet1!Z$2/AM447)^6)</f>
        <v>-2.1666406730115639</v>
      </c>
      <c r="AP447">
        <f>Sheet1!Z$4*Sheet1!Z$1/Sheet1!Z$2*(Sheet1!Z$3*(Sheet1!Z$2/AM447)^(Sheet1!Z$3+1)-6*(Sheet1!Z$2/AM447)^7)</f>
        <v>-13.601837752297044</v>
      </c>
      <c r="AQ447">
        <f t="shared" si="163"/>
        <v>-2.1370878994558913</v>
      </c>
      <c r="AR447">
        <f>SUM(AQ$2:AQ447)</f>
        <v>-2637.8682940344374</v>
      </c>
      <c r="AS447">
        <f t="shared" si="164"/>
        <v>-12.750860999025186</v>
      </c>
      <c r="AT447">
        <f>SUM(AS$2:AS447)</f>
        <v>2652.4519055630653</v>
      </c>
      <c r="AV447">
        <f t="shared" si="169"/>
        <v>0.92300000000000004</v>
      </c>
      <c r="AW447">
        <f t="shared" si="170"/>
        <v>1.0403228652330656</v>
      </c>
      <c r="AX447">
        <f>Sheet1!Z$4*Sheet1!Z$1*((Sheet1!Z$2/AV447)^Sheet1!Z$3-(Sheet1!Z$2/AV447)^6)</f>
        <v>-2.5795816320578431</v>
      </c>
      <c r="AY447">
        <f>Sheet1!Z$4*Sheet1!Z$1/Sheet1!Z$2*(Sheet1!Z$3*(Sheet1!Z$2/AV447)^(Sheet1!Z$3+1)-6*(Sheet1!Z$2/AV447)^7)</f>
        <v>-16.656853978415562</v>
      </c>
      <c r="AZ447">
        <f t="shared" si="165"/>
        <v>-2.2862347514488084</v>
      </c>
      <c r="BA447">
        <f>SUM(AZ$2:AZ447)</f>
        <v>-2662.5416098885671</v>
      </c>
      <c r="BB447">
        <f t="shared" si="166"/>
        <v>-13.625932259893942</v>
      </c>
      <c r="BC447">
        <f>SUM(BB$2:BB447)</f>
        <v>2499.0917292492195</v>
      </c>
      <c r="BE447">
        <f t="shared" ref="BE447:BE510" si="171">A459</f>
        <v>0.91500000000000004</v>
      </c>
      <c r="BF447">
        <f t="shared" ref="BF447:BF510" si="172">D459</f>
        <v>1.0489999999999999</v>
      </c>
      <c r="BG447">
        <f>Sheet1!Z$4*Sheet1!Z$1*((Sheet1!Z$2/BE447)^Sheet1!Z$3-(Sheet1!Z$2/BE447)^6)</f>
        <v>-2.7169246936325346</v>
      </c>
      <c r="BH447">
        <f>Sheet1!Z$4*Sheet1!Z$1/Sheet1!Z$2*(Sheet1!Z$3*(Sheet1!Z$2/BE447)^(Sheet1!Z$3+1)-6*(Sheet1!Z$2/BE447)^7)</f>
        <v>-17.690676951469623</v>
      </c>
      <c r="BI447">
        <f t="shared" si="167"/>
        <v>-2.4280436572504338</v>
      </c>
      <c r="BJ447">
        <f>SUM(BI$2:BI447)</f>
        <v>-2665.812235782179</v>
      </c>
      <c r="BK447">
        <f t="shared" si="168"/>
        <v>-14.592343463966214</v>
      </c>
      <c r="BL447">
        <f>SUM(BK$2:BK447)</f>
        <v>2814.8093915390441</v>
      </c>
    </row>
    <row r="448" spans="1:64" x14ac:dyDescent="0.25">
      <c r="A448">
        <v>0.89300000000000002</v>
      </c>
      <c r="B448">
        <v>2.3813333333333335</v>
      </c>
      <c r="C448">
        <v>2.2324999999999999</v>
      </c>
      <c r="D448">
        <v>1.0860000000000001</v>
      </c>
      <c r="E448">
        <v>1.141</v>
      </c>
      <c r="F448">
        <v>-2.1378478685219258</v>
      </c>
      <c r="G448">
        <v>-3.1406187060603203</v>
      </c>
      <c r="H448">
        <f t="shared" si="149"/>
        <v>-1.8514395643667665</v>
      </c>
      <c r="I448">
        <f t="shared" si="150"/>
        <v>-2.8576153842896992</v>
      </c>
      <c r="J448">
        <f>SUM(H$2:H448)</f>
        <v>-2320.2903698680743</v>
      </c>
      <c r="K448">
        <f>SUM(I$2:I448)</f>
        <v>-2503.6925539356366</v>
      </c>
      <c r="L448">
        <v>-14.284836077677264</v>
      </c>
      <c r="M448">
        <v>-20.92975570186838</v>
      </c>
      <c r="N448">
        <f t="shared" si="151"/>
        <v>-11.047384329442876</v>
      </c>
      <c r="O448">
        <f t="shared" si="152"/>
        <v>-17.006078531128864</v>
      </c>
      <c r="P448">
        <f>SUM(N$2:N448)</f>
        <v>2320.2091732943459</v>
      </c>
      <c r="Q448">
        <f>SUM(O$2:O448)</f>
        <v>11334.255063602579</v>
      </c>
      <c r="S448">
        <f t="shared" si="153"/>
        <v>-2.7198688057305991</v>
      </c>
      <c r="T448">
        <f>SUM(S$2:S448)</f>
        <v>-1532.0518813862836</v>
      </c>
      <c r="U448">
        <f t="shared" si="154"/>
        <v>-16.186328908681812</v>
      </c>
      <c r="V448">
        <f>SUM(U$2:U448)</f>
        <v>26043.387570437244</v>
      </c>
      <c r="X448">
        <v>1.0915139971401444</v>
      </c>
      <c r="Y448">
        <f t="shared" si="155"/>
        <v>-2.7336785191895001</v>
      </c>
      <c r="Z448">
        <f>SUM(Y$2:Y448)</f>
        <v>-2709.1372813495682</v>
      </c>
      <c r="AA448">
        <f t="shared" si="156"/>
        <v>-16.26851249184195</v>
      </c>
      <c r="AB448">
        <f>SUM(AA$2:AA448)</f>
        <v>1203.0929514542277</v>
      </c>
      <c r="AD448">
        <f t="shared" si="157"/>
        <v>-2120.5945813679259</v>
      </c>
      <c r="AE448">
        <f t="shared" si="158"/>
        <v>13623.240260945735</v>
      </c>
      <c r="AG448">
        <f t="shared" si="159"/>
        <v>1.0887569985700722</v>
      </c>
      <c r="AH448">
        <f t="shared" si="160"/>
        <v>-2.7267736624600496</v>
      </c>
      <c r="AI448">
        <f>SUM(AH$2:AH448)</f>
        <v>-2120.5945813679241</v>
      </c>
      <c r="AJ448">
        <f t="shared" si="161"/>
        <v>-16.227420700261881</v>
      </c>
      <c r="AK448">
        <f>SUM(AJ$2:AJ448)</f>
        <v>13623.240260945733</v>
      </c>
      <c r="AM448">
        <f>Sheet1!U448</f>
        <v>0.95253333333333345</v>
      </c>
      <c r="AN448">
        <f t="shared" si="162"/>
        <v>1.0860000000000001</v>
      </c>
      <c r="AO448">
        <f>Sheet1!Z$4*Sheet1!Z$1*((Sheet1!Z$2/AM448)^Sheet1!Z$3-(Sheet1!Z$2/AM448)^6)</f>
        <v>-2.1378478685219258</v>
      </c>
      <c r="AP448">
        <f>Sheet1!Z$4*Sheet1!Z$1/Sheet1!Z$2*(Sheet1!Z$3*(Sheet1!Z$2/AM448)^(Sheet1!Z$3+1)-6*(Sheet1!Z$2/AM448)^7)</f>
        <v>-13.392033822822436</v>
      </c>
      <c r="AQ448">
        <f t="shared" si="163"/>
        <v>-2.1065267932350769</v>
      </c>
      <c r="AR448">
        <f>SUM(AQ$2:AQ448)</f>
        <v>-2639.9748208276724</v>
      </c>
      <c r="AS448">
        <f t="shared" si="164"/>
        <v>-12.569468392610565</v>
      </c>
      <c r="AT448">
        <f>SUM(AS$2:AS448)</f>
        <v>2639.882437170455</v>
      </c>
      <c r="AV448">
        <f t="shared" si="169"/>
        <v>0.92500000000000004</v>
      </c>
      <c r="AW448">
        <f t="shared" si="170"/>
        <v>1.0302263998993246</v>
      </c>
      <c r="AX448">
        <f>Sheet1!Z$4*Sheet1!Z$1*((Sheet1!Z$2/AV448)^Sheet1!Z$3-(Sheet1!Z$2/AV448)^6)</f>
        <v>-2.5465162573342544</v>
      </c>
      <c r="AY448">
        <f>Sheet1!Z$4*Sheet1!Z$1/Sheet1!Z$2*(Sheet1!Z$3*(Sheet1!Z$2/AV448)^(Sheet1!Z$3+1)-6*(Sheet1!Z$2/AV448)^7)</f>
        <v>-16.409221978039415</v>
      </c>
      <c r="AZ448">
        <f t="shared" si="165"/>
        <v>-2.2447221562197277</v>
      </c>
      <c r="BA448">
        <f>SUM(AZ$2:AZ448)</f>
        <v>-2664.7863320447868</v>
      </c>
      <c r="BB448">
        <f t="shared" si="166"/>
        <v>-13.379684198665652</v>
      </c>
      <c r="BC448">
        <f>SUM(BB$2:BB448)</f>
        <v>2485.712045050554</v>
      </c>
      <c r="BE448">
        <f t="shared" si="171"/>
        <v>0.91700000000000004</v>
      </c>
      <c r="BF448">
        <f t="shared" si="172"/>
        <v>1.044</v>
      </c>
      <c r="BG448">
        <f>Sheet1!Z$4*Sheet1!Z$1*((Sheet1!Z$2/BE448)^Sheet1!Z$3-(Sheet1!Z$2/BE448)^6)</f>
        <v>-2.681809212007058</v>
      </c>
      <c r="BH448">
        <f>Sheet1!Z$4*Sheet1!Z$1/Sheet1!Z$2*(Sheet1!Z$3*(Sheet1!Z$2/BE448)^(Sheet1!Z$3+1)-6*(Sheet1!Z$2/BE448)^7)</f>
        <v>-17.425561175849371</v>
      </c>
      <c r="BI448">
        <f t="shared" si="167"/>
        <v>-2.3955864193325751</v>
      </c>
      <c r="BJ448">
        <f>SUM(BI$2:BI448)</f>
        <v>-2668.2078222015116</v>
      </c>
      <c r="BK448">
        <f t="shared" si="168"/>
        <v>-14.398341500794865</v>
      </c>
      <c r="BL448">
        <f>SUM(BK$2:BK448)</f>
        <v>2800.4110500382494</v>
      </c>
    </row>
    <row r="449" spans="1:64" x14ac:dyDescent="0.25">
      <c r="A449">
        <v>0.89500000000000002</v>
      </c>
      <c r="B449">
        <v>2.3866666666666667</v>
      </c>
      <c r="C449">
        <v>2.2374999999999998</v>
      </c>
      <c r="D449">
        <v>1.0820000000000001</v>
      </c>
      <c r="E449">
        <v>1.1379999999999999</v>
      </c>
      <c r="F449">
        <v>-2.1094987203565059</v>
      </c>
      <c r="G449">
        <v>-3.0990808246139809</v>
      </c>
      <c r="H449">
        <f t="shared" si="149"/>
        <v>-1.8283216318964028</v>
      </c>
      <c r="I449">
        <f t="shared" si="150"/>
        <v>-2.8250181055564392</v>
      </c>
      <c r="J449">
        <f>SUM(H$2:H449)</f>
        <v>-2322.1186914999707</v>
      </c>
      <c r="K449">
        <f>SUM(I$2:I449)</f>
        <v>-2506.517572041193</v>
      </c>
      <c r="L449">
        <v>-14.064957791342572</v>
      </c>
      <c r="M449">
        <v>-20.609060290632215</v>
      </c>
      <c r="N449">
        <f t="shared" si="151"/>
        <v>-10.910252454034033</v>
      </c>
      <c r="O449">
        <f t="shared" si="152"/>
        <v>-16.813942494635977</v>
      </c>
      <c r="P449">
        <f>SUM(N$2:N449)</f>
        <v>2309.2989208403119</v>
      </c>
      <c r="Q449">
        <f>SUM(O$2:O449)</f>
        <v>11317.441121107942</v>
      </c>
      <c r="S449">
        <f t="shared" si="153"/>
        <v>-2.6860013973744001</v>
      </c>
      <c r="T449">
        <f>SUM(S$2:S449)</f>
        <v>-1534.7378827836581</v>
      </c>
      <c r="U449">
        <f t="shared" si="154"/>
        <v>-15.986542863968479</v>
      </c>
      <c r="V449">
        <f>SUM(U$2:U449)</f>
        <v>26027.401027573276</v>
      </c>
      <c r="X449">
        <v>1.0874212524729463</v>
      </c>
      <c r="Y449">
        <f t="shared" si="155"/>
        <v>-2.6994593379639134</v>
      </c>
      <c r="Z449">
        <f>SUM(Y$2:Y449)</f>
        <v>-2711.8367406875323</v>
      </c>
      <c r="AA449">
        <f t="shared" si="156"/>
        <v>-16.06664183350189</v>
      </c>
      <c r="AB449">
        <f>SUM(AA$2:AA449)</f>
        <v>1187.0263096207257</v>
      </c>
      <c r="AD449">
        <f t="shared" si="157"/>
        <v>-2123.2873117355953</v>
      </c>
      <c r="AE449">
        <f t="shared" si="158"/>
        <v>13607.213668597002</v>
      </c>
      <c r="AG449">
        <f t="shared" si="159"/>
        <v>1.0847106262364732</v>
      </c>
      <c r="AH449">
        <f t="shared" si="160"/>
        <v>-2.6927303676691565</v>
      </c>
      <c r="AI449">
        <f>SUM(AH$2:AH449)</f>
        <v>-2123.2873117355934</v>
      </c>
      <c r="AJ449">
        <f t="shared" si="161"/>
        <v>-16.026592348735186</v>
      </c>
      <c r="AK449">
        <f>SUM(AJ$2:AJ449)</f>
        <v>13607.213668596998</v>
      </c>
      <c r="AM449">
        <f>Sheet1!U449</f>
        <v>0.95466666666666677</v>
      </c>
      <c r="AN449">
        <f t="shared" si="162"/>
        <v>1.0820000000000001</v>
      </c>
      <c r="AO449">
        <f>Sheet1!Z$4*Sheet1!Z$1*((Sheet1!Z$2/AM449)^Sheet1!Z$3-(Sheet1!Z$2/AM449)^6)</f>
        <v>-2.1094987203565059</v>
      </c>
      <c r="AP449">
        <f>Sheet1!Z$4*Sheet1!Z$1/Sheet1!Z$2*(Sheet1!Z$3*(Sheet1!Z$2/AM449)^(Sheet1!Z$3+1)-6*(Sheet1!Z$2/AM449)^7)</f>
        <v>-13.18589792938366</v>
      </c>
      <c r="AQ449">
        <f t="shared" si="163"/>
        <v>-2.0802237234021299</v>
      </c>
      <c r="AR449">
        <f>SUM(AQ$2:AQ449)</f>
        <v>-2642.0550445510744</v>
      </c>
      <c r="AS449">
        <f t="shared" si="164"/>
        <v>-12.413442792145394</v>
      </c>
      <c r="AT449">
        <f>SUM(AS$2:AS449)</f>
        <v>2627.4689943783096</v>
      </c>
      <c r="AV449">
        <f t="shared" si="169"/>
        <v>0.92700000000000005</v>
      </c>
      <c r="AW449">
        <f t="shared" si="170"/>
        <v>1.0321806039176158</v>
      </c>
      <c r="AX449">
        <f>Sheet1!Z$4*Sheet1!Z$1*((Sheet1!Z$2/AV449)^Sheet1!Z$3-(Sheet1!Z$2/AV449)^6)</f>
        <v>-2.5139419655576276</v>
      </c>
      <c r="AY449">
        <f>Sheet1!Z$4*Sheet1!Z$1/Sheet1!Z$2*(Sheet1!Z$3*(Sheet1!Z$2/AV449)^(Sheet1!Z$3+1)-6*(Sheet1!Z$2/AV449)^7)</f>
        <v>-16.165757913879897</v>
      </c>
      <c r="AZ449">
        <f t="shared" si="165"/>
        <v>-2.229823098078469</v>
      </c>
      <c r="BA449">
        <f>SUM(AZ$2:AZ449)</f>
        <v>-2667.0161551428655</v>
      </c>
      <c r="BB449">
        <f t="shared" si="166"/>
        <v>-13.292019419436865</v>
      </c>
      <c r="BC449">
        <f>SUM(BB$2:BB449)</f>
        <v>2472.4200256311174</v>
      </c>
      <c r="BE449">
        <f t="shared" si="171"/>
        <v>0.91900000000000004</v>
      </c>
      <c r="BF449">
        <f t="shared" si="172"/>
        <v>1.0429999999999999</v>
      </c>
      <c r="BG449">
        <f>Sheet1!Z$4*Sheet1!Z$1*((Sheet1!Z$2/BE449)^Sheet1!Z$3-(Sheet1!Z$2/BE449)^6)</f>
        <v>-2.6472194515392546</v>
      </c>
      <c r="BH449">
        <f>Sheet1!Z$4*Sheet1!Z$1/Sheet1!Z$2*(Sheet1!Z$3*(Sheet1!Z$2/BE449)^(Sheet1!Z$3+1)-6*(Sheet1!Z$2/BE449)^7)</f>
        <v>-17.164941544202094</v>
      </c>
      <c r="BI449">
        <f t="shared" si="167"/>
        <v>-2.3726502391668625</v>
      </c>
      <c r="BJ449">
        <f>SUM(BI$2:BI449)</f>
        <v>-2670.5804724406785</v>
      </c>
      <c r="BK449">
        <f t="shared" si="168"/>
        <v>-14.261520798358539</v>
      </c>
      <c r="BL449">
        <f>SUM(BK$2:BK449)</f>
        <v>2786.1495292398909</v>
      </c>
    </row>
    <row r="450" spans="1:64" x14ac:dyDescent="0.25">
      <c r="A450">
        <v>0.89700000000000002</v>
      </c>
      <c r="B450">
        <v>2.3919999999999999</v>
      </c>
      <c r="C450">
        <v>2.2424999999999997</v>
      </c>
      <c r="D450">
        <v>1.081</v>
      </c>
      <c r="E450">
        <v>1.133</v>
      </c>
      <c r="F450">
        <v>-2.0815854797444389</v>
      </c>
      <c r="G450">
        <v>-3.0581787627373398</v>
      </c>
      <c r="H450">
        <f t="shared" si="149"/>
        <v>-1.8105262665847004</v>
      </c>
      <c r="I450">
        <f t="shared" si="150"/>
        <v>-2.7879030308696033</v>
      </c>
      <c r="J450">
        <f>SUM(H$2:H450)</f>
        <v>-2323.9292177665552</v>
      </c>
      <c r="K450">
        <f>SUM(I$2:I450)</f>
        <v>-2509.3054750720626</v>
      </c>
      <c r="L450">
        <v>-13.848915977164818</v>
      </c>
      <c r="M450">
        <v>-20.2939181956894</v>
      </c>
      <c r="N450">
        <f t="shared" si="151"/>
        <v>-10.804851526291122</v>
      </c>
      <c r="O450">
        <f t="shared" si="152"/>
        <v>-16.594842862560579</v>
      </c>
      <c r="P450">
        <f>SUM(N$2:N450)</f>
        <v>2298.4940693140206</v>
      </c>
      <c r="Q450">
        <f>SUM(O$2:O450)</f>
        <v>11300.846278245383</v>
      </c>
      <c r="S450">
        <f t="shared" si="153"/>
        <v>-2.659949846752022</v>
      </c>
      <c r="T450">
        <f>SUM(S$2:S450)</f>
        <v>-1537.39783263041</v>
      </c>
      <c r="U450">
        <f t="shared" si="154"/>
        <v>-15.833208415205638</v>
      </c>
      <c r="V450">
        <f>SUM(U$2:U450)</f>
        <v>26011.56781915807</v>
      </c>
      <c r="X450">
        <v>1.0863449753886674</v>
      </c>
      <c r="Y450">
        <f t="shared" si="155"/>
        <v>-2.6731018971368314</v>
      </c>
      <c r="Z450">
        <f>SUM(Y$2:Y450)</f>
        <v>-2714.5098425846691</v>
      </c>
      <c r="AA450">
        <f t="shared" si="156"/>
        <v>-15.911495287826281</v>
      </c>
      <c r="AB450">
        <f>SUM(AA$2:AA450)</f>
        <v>1171.1148143328994</v>
      </c>
      <c r="AD450">
        <f t="shared" si="157"/>
        <v>-2125.9538376075398</v>
      </c>
      <c r="AE450">
        <f t="shared" si="158"/>
        <v>13591.341316745486</v>
      </c>
      <c r="AG450">
        <f t="shared" si="159"/>
        <v>1.0836724876943338</v>
      </c>
      <c r="AH450">
        <f t="shared" si="160"/>
        <v>-2.6665258719444269</v>
      </c>
      <c r="AI450">
        <f>SUM(AH$2:AH450)</f>
        <v>-2125.9538376075379</v>
      </c>
      <c r="AJ450">
        <f t="shared" si="161"/>
        <v>-15.87235185151596</v>
      </c>
      <c r="AK450">
        <f>SUM(AJ$2:AJ450)</f>
        <v>13591.341316745482</v>
      </c>
      <c r="AM450">
        <f>Sheet1!U450</f>
        <v>0.95679999999999998</v>
      </c>
      <c r="AN450">
        <f t="shared" si="162"/>
        <v>1.081</v>
      </c>
      <c r="AO450">
        <f>Sheet1!Z$4*Sheet1!Z$1*((Sheet1!Z$2/AM450)^Sheet1!Z$3-(Sheet1!Z$2/AM450)^6)</f>
        <v>-2.0815854797444406</v>
      </c>
      <c r="AP450">
        <f>Sheet1!Z$4*Sheet1!Z$1/Sheet1!Z$2*(Sheet1!Z$3*(Sheet1!Z$2/AM450)^(Sheet1!Z$3+1)-6*(Sheet1!Z$2/AM450)^7)</f>
        <v>-12.98335872859203</v>
      </c>
      <c r="AQ450">
        <f t="shared" si="163"/>
        <v>-2.0599765522030382</v>
      </c>
      <c r="AR450">
        <f>SUM(AQ$2:AQ450)</f>
        <v>-2644.1150211032773</v>
      </c>
      <c r="AS450">
        <f t="shared" si="164"/>
        <v>-12.293519958802355</v>
      </c>
      <c r="AT450">
        <f>SUM(AS$2:AS450)</f>
        <v>2615.1754744195073</v>
      </c>
      <c r="AV450">
        <f t="shared" si="169"/>
        <v>0.92900000000000005</v>
      </c>
      <c r="AW450">
        <f t="shared" si="170"/>
        <v>1.028111306973742</v>
      </c>
      <c r="AX450">
        <f>Sheet1!Z$4*Sheet1!Z$1*((Sheet1!Z$2/AV450)^Sheet1!Z$3-(Sheet1!Z$2/AV450)^6)</f>
        <v>-2.481850499023238</v>
      </c>
      <c r="AY450">
        <f>Sheet1!Z$4*Sheet1!Z$1/Sheet1!Z$2*(Sheet1!Z$3*(Sheet1!Z$2/AV450)^(Sheet1!Z$3+1)-6*(Sheet1!Z$2/AV450)^7)</f>
        <v>-15.926383885909548</v>
      </c>
      <c r="AZ450">
        <f t="shared" si="165"/>
        <v>-2.2021514338689885</v>
      </c>
      <c r="BA450">
        <f>SUM(AZ$2:AZ450)</f>
        <v>-2669.2183065767344</v>
      </c>
      <c r="BB450">
        <f t="shared" si="166"/>
        <v>-13.128178017437717</v>
      </c>
      <c r="BC450">
        <f>SUM(BB$2:BB450)</f>
        <v>2459.2918476136797</v>
      </c>
      <c r="BE450">
        <f t="shared" si="171"/>
        <v>0.92100000000000004</v>
      </c>
      <c r="BF450">
        <f t="shared" si="172"/>
        <v>1.04</v>
      </c>
      <c r="BG450">
        <f>Sheet1!Z$4*Sheet1!Z$1*((Sheet1!Z$2/BE450)^Sheet1!Z$3-(Sheet1!Z$2/BE450)^6)</f>
        <v>-2.6131465048511751</v>
      </c>
      <c r="BH450">
        <f>Sheet1!Z$4*Sheet1!Z$1/Sheet1!Z$2*(Sheet1!Z$3*(Sheet1!Z$2/BE450)^(Sheet1!Z$3+1)-6*(Sheet1!Z$2/BE450)^7)</f>
        <v>-16.908733439020427</v>
      </c>
      <c r="BI450">
        <f t="shared" si="167"/>
        <v>-2.3454626756009938</v>
      </c>
      <c r="BJ450">
        <f>SUM(BI$2:BI450)</f>
        <v>-2672.9259351162796</v>
      </c>
      <c r="BK450">
        <f t="shared" si="168"/>
        <v>-14.09910545743803</v>
      </c>
      <c r="BL450">
        <f>SUM(BK$2:BK450)</f>
        <v>2772.050423782453</v>
      </c>
    </row>
    <row r="451" spans="1:64" x14ac:dyDescent="0.25">
      <c r="A451">
        <v>0.89900000000000002</v>
      </c>
      <c r="B451">
        <v>2.3973333333333335</v>
      </c>
      <c r="C451">
        <v>2.2475000000000001</v>
      </c>
      <c r="D451">
        <v>1.079</v>
      </c>
      <c r="E451">
        <v>1.127</v>
      </c>
      <c r="F451">
        <v>-2.0541005484882802</v>
      </c>
      <c r="G451">
        <v>-3.0179015206655606</v>
      </c>
      <c r="H451">
        <f t="shared" ref="H451:H514" si="173">F451*D451*$A451^2</f>
        <v>-1.7912760806624899</v>
      </c>
      <c r="I451">
        <f t="shared" ref="I451:I514" si="174">G451*E451*$A451^2</f>
        <v>-2.7488330473201619</v>
      </c>
      <c r="J451">
        <f>SUM(H$2:H451)</f>
        <v>-2325.7204938472178</v>
      </c>
      <c r="K451">
        <f>SUM(I$2:I451)</f>
        <v>-2512.0543081193828</v>
      </c>
      <c r="L451">
        <v>-13.636636155080705</v>
      </c>
      <c r="M451">
        <v>-19.984222923181065</v>
      </c>
      <c r="N451">
        <f t="shared" ref="N451:N514" si="175">L451*D451*$A451^3</f>
        <v>-10.690740131859732</v>
      </c>
      <c r="O451">
        <f t="shared" ref="O451:O514" si="176">M451*E451*$A451^3</f>
        <v>-16.364029616625931</v>
      </c>
      <c r="P451">
        <f>SUM(N$2:N451)</f>
        <v>2287.8033291821607</v>
      </c>
      <c r="Q451">
        <f>SUM(O$2:O451)</f>
        <v>11284.482248628756</v>
      </c>
      <c r="S451">
        <f t="shared" ref="S451:S514" si="177">G451*D451*$A451^2</f>
        <v>-2.6317576380287973</v>
      </c>
      <c r="T451">
        <f>SUM(S$2:S451)</f>
        <v>-1540.0295902684388</v>
      </c>
      <c r="U451">
        <f t="shared" ref="U451:U514" si="178">M451*D451*$A451^3</f>
        <v>-15.667070058863692</v>
      </c>
      <c r="V451">
        <f>SUM(U$2:U451)</f>
        <v>25995.900749099208</v>
      </c>
      <c r="X451">
        <v>1.08426503238509</v>
      </c>
      <c r="Y451">
        <f t="shared" ref="Y451:Y514" si="179">G451*X451*$A451^2</f>
        <v>-2.6445994259749788</v>
      </c>
      <c r="Z451">
        <f>SUM(Y$2:Y451)</f>
        <v>-2717.1544420106438</v>
      </c>
      <c r="AA451">
        <f t="shared" ref="AA451:AA514" si="180">M451*X451*$A451^3</f>
        <v>-15.743518280586946</v>
      </c>
      <c r="AB451">
        <f>SUM(AA$2:AA451)</f>
        <v>1155.3712960523126</v>
      </c>
      <c r="AD451">
        <f t="shared" ref="AD451:AD514" si="181">(T451+Z451)/2</f>
        <v>-2128.5920161395416</v>
      </c>
      <c r="AE451">
        <f t="shared" ref="AE451:AE514" si="182">(V451+AB451)/2</f>
        <v>13575.63602257576</v>
      </c>
      <c r="AG451">
        <f t="shared" ref="AG451:AG514" si="183">(X451+D451)/2</f>
        <v>1.0816325161925451</v>
      </c>
      <c r="AH451">
        <f t="shared" ref="AH451:AH514" si="184">G451*AG451*$A451^2</f>
        <v>-2.6381785320018882</v>
      </c>
      <c r="AI451">
        <f>SUM(AH$2:AH451)</f>
        <v>-2128.5920161395397</v>
      </c>
      <c r="AJ451">
        <f t="shared" ref="AJ451:AJ514" si="185">M451*AG451*$A451^3</f>
        <v>-15.70529416972532</v>
      </c>
      <c r="AK451">
        <f>SUM(AJ$2:AJ451)</f>
        <v>13575.636022575756</v>
      </c>
      <c r="AM451">
        <f>Sheet1!U451</f>
        <v>0.95893333333333342</v>
      </c>
      <c r="AN451">
        <f t="shared" ref="AN451:AN514" si="186">D451</f>
        <v>1.079</v>
      </c>
      <c r="AO451">
        <f>Sheet1!Z$4*Sheet1!Z$1*((Sheet1!Z$2/AM451)^Sheet1!Z$3-(Sheet1!Z$2/AM451)^6)</f>
        <v>-2.0541005484882802</v>
      </c>
      <c r="AP451">
        <f>Sheet1!Z$4*Sheet1!Z$1/Sheet1!Z$2*(Sheet1!Z$3*(Sheet1!Z$2/AM451)^(Sheet1!Z$3+1)-6*(Sheet1!Z$2/AM451)^7)</f>
        <v>-12.784346395388162</v>
      </c>
      <c r="AQ451">
        <f t="shared" ref="AQ451:AQ514" si="187">AO451*AN451*$AM451^2</f>
        <v>-2.0380741184426552</v>
      </c>
      <c r="AR451">
        <f>SUM(AQ$2:AQ451)</f>
        <v>-2646.1530952217199</v>
      </c>
      <c r="AS451">
        <f t="shared" ref="AS451:AS514" si="188">AP451*AN451*$AM451^3</f>
        <v>-12.163686550027075</v>
      </c>
      <c r="AT451">
        <f>SUM(AS$2:AS451)</f>
        <v>2603.01178786948</v>
      </c>
      <c r="AV451">
        <f t="shared" si="169"/>
        <v>0.93100000000000005</v>
      </c>
      <c r="AW451">
        <f t="shared" si="170"/>
        <v>1.0260511302150557</v>
      </c>
      <c r="AX451">
        <f>Sheet1!Z$4*Sheet1!Z$1*((Sheet1!Z$2/AV451)^Sheet1!Z$3-(Sheet1!Z$2/AV451)^6)</f>
        <v>-2.4502337542320962</v>
      </c>
      <c r="AY451">
        <f>Sheet1!Z$4*Sheet1!Z$1/Sheet1!Z$2*(Sheet1!Z$3*(Sheet1!Z$2/AV451)^(Sheet1!Z$3+1)-6*(Sheet1!Z$2/AV451)^7)</f>
        <v>-15.691023582567324</v>
      </c>
      <c r="AZ451">
        <f t="shared" ref="AZ451:AZ514" si="189">AX451*AW451*$AV451^2</f>
        <v>-2.1790935912537752</v>
      </c>
      <c r="BA451">
        <f>SUM(AZ$2:AZ451)</f>
        <v>-2671.3974001679881</v>
      </c>
      <c r="BB451">
        <f t="shared" ref="BB451:BB514" si="190">AY451*AW451*$AV451^3</f>
        <v>-12.991799846811285</v>
      </c>
      <c r="BC451">
        <f>SUM(BB$2:BB451)</f>
        <v>2446.3000477668684</v>
      </c>
      <c r="BE451">
        <f t="shared" si="171"/>
        <v>0.92300000000000004</v>
      </c>
      <c r="BF451">
        <f t="shared" si="172"/>
        <v>1.036</v>
      </c>
      <c r="BG451">
        <f>Sheet1!Z$4*Sheet1!Z$1*((Sheet1!Z$2/BE451)^Sheet1!Z$3-(Sheet1!Z$2/BE451)^6)</f>
        <v>-2.5795816320578431</v>
      </c>
      <c r="BH451">
        <f>Sheet1!Z$4*Sheet1!Z$1/Sheet1!Z$2*(Sheet1!Z$3*(Sheet1!Z$2/BE451)^(Sheet1!Z$3+1)-6*(Sheet1!Z$2/BE451)^7)</f>
        <v>-16.656853978415562</v>
      </c>
      <c r="BI451">
        <f t="shared" ref="BI451:BI514" si="191">BG451*BF451*$AV451^2</f>
        <v>-2.3163724621635158</v>
      </c>
      <c r="BJ451">
        <f>SUM(BI$2:BI451)</f>
        <v>-2675.2423075784432</v>
      </c>
      <c r="BK451">
        <f t="shared" ref="BK451:BK514" si="192">BH451*BF451*$AV451^3</f>
        <v>-13.925210756270952</v>
      </c>
      <c r="BL451">
        <f>SUM(BK$2:BK451)</f>
        <v>2758.1252130261819</v>
      </c>
    </row>
    <row r="452" spans="1:64" x14ac:dyDescent="0.25">
      <c r="A452">
        <v>0.90100000000000002</v>
      </c>
      <c r="B452">
        <v>2.4026666666666667</v>
      </c>
      <c r="C452">
        <v>2.2524999999999999</v>
      </c>
      <c r="D452">
        <v>1.071</v>
      </c>
      <c r="E452">
        <v>1.1279999999999999</v>
      </c>
      <c r="F452">
        <v>-2.0270364757621566</v>
      </c>
      <c r="G452">
        <v>-2.9782383093948592</v>
      </c>
      <c r="H452">
        <f t="shared" si="173"/>
        <v>-1.7623843049624681</v>
      </c>
      <c r="I452">
        <f t="shared" si="174"/>
        <v>-2.7272071530441031</v>
      </c>
      <c r="J452">
        <f>SUM(H$2:H452)</f>
        <v>-2327.4828781521801</v>
      </c>
      <c r="K452">
        <f>SUM(I$2:I452)</f>
        <v>-2514.781515272427</v>
      </c>
      <c r="L452">
        <v>-13.428045427471996</v>
      </c>
      <c r="M452">
        <v>-19.679870197612111</v>
      </c>
      <c r="N452">
        <f t="shared" si="175"/>
        <v>-10.519053055234366</v>
      </c>
      <c r="O452">
        <f t="shared" si="176"/>
        <v>-16.236996692556836</v>
      </c>
      <c r="P452">
        <f>SUM(N$2:N452)</f>
        <v>2277.2842761269262</v>
      </c>
      <c r="Q452">
        <f>SUM(O$2:O452)</f>
        <v>11268.2452519362</v>
      </c>
      <c r="S452">
        <f t="shared" si="177"/>
        <v>-2.5893961532892149</v>
      </c>
      <c r="T452">
        <f>SUM(S$2:S452)</f>
        <v>-1542.6189864217281</v>
      </c>
      <c r="U452">
        <f t="shared" si="178"/>
        <v>-15.416510157560616</v>
      </c>
      <c r="V452">
        <f>SUM(U$2:U452)</f>
        <v>25980.484238941648</v>
      </c>
      <c r="X452">
        <v>1.0761575157527825</v>
      </c>
      <c r="Y452">
        <f t="shared" si="179"/>
        <v>-2.6018656691162771</v>
      </c>
      <c r="Z452">
        <f>SUM(Y$2:Y452)</f>
        <v>-2719.7563076797601</v>
      </c>
      <c r="AA452">
        <f t="shared" si="180"/>
        <v>-15.490750021230598</v>
      </c>
      <c r="AB452">
        <f>SUM(AA$2:AA452)</f>
        <v>1139.8805460310821</v>
      </c>
      <c r="AD452">
        <f t="shared" si="181"/>
        <v>-2131.1876470507441</v>
      </c>
      <c r="AE452">
        <f t="shared" si="182"/>
        <v>13560.182392486366</v>
      </c>
      <c r="AG452">
        <f t="shared" si="183"/>
        <v>1.0735787578763913</v>
      </c>
      <c r="AH452">
        <f t="shared" si="184"/>
        <v>-2.5956309112027465</v>
      </c>
      <c r="AI452">
        <f>SUM(AH$2:AH452)</f>
        <v>-2131.1876470507423</v>
      </c>
      <c r="AJ452">
        <f t="shared" si="185"/>
        <v>-15.453630089395611</v>
      </c>
      <c r="AK452">
        <f>SUM(AJ$2:AJ452)</f>
        <v>13560.18239248636</v>
      </c>
      <c r="AM452">
        <f>Sheet1!U452</f>
        <v>0.96106666666666674</v>
      </c>
      <c r="AN452">
        <f t="shared" si="186"/>
        <v>1.071</v>
      </c>
      <c r="AO452">
        <f>Sheet1!Z$4*Sheet1!Z$1*((Sheet1!Z$2/AM452)^Sheet1!Z$3-(Sheet1!Z$2/AM452)^6)</f>
        <v>-2.0270364757621566</v>
      </c>
      <c r="AP452">
        <f>Sheet1!Z$4*Sheet1!Z$1/Sheet1!Z$2*(Sheet1!Z$3*(Sheet1!Z$2/AM452)^(Sheet1!Z$3+1)-6*(Sheet1!Z$2/AM452)^7)</f>
        <v>-12.588792588254996</v>
      </c>
      <c r="AQ452">
        <f t="shared" si="187"/>
        <v>-2.0052016980906306</v>
      </c>
      <c r="AR452">
        <f>SUM(AQ$2:AQ452)</f>
        <v>-2648.1582969198107</v>
      </c>
      <c r="AS452">
        <f t="shared" si="188"/>
        <v>-11.968344809511104</v>
      </c>
      <c r="AT452">
        <f>SUM(AS$2:AS452)</f>
        <v>2591.0434430599689</v>
      </c>
      <c r="AV452">
        <f t="shared" si="169"/>
        <v>0.93300000000000005</v>
      </c>
      <c r="AW452">
        <f t="shared" si="170"/>
        <v>1.0209801817070314</v>
      </c>
      <c r="AX452">
        <f>Sheet1!Z$4*Sheet1!Z$1*((Sheet1!Z$2/AV452)^Sheet1!Z$3-(Sheet1!Z$2/AV452)^6)</f>
        <v>-2.4190837787488553</v>
      </c>
      <c r="AY452">
        <f>Sheet1!Z$4*Sheet1!Z$1/Sheet1!Z$2*(Sheet1!Z$3*(Sheet1!Z$2/AV452)^(Sheet1!Z$3+1)-6*(Sheet1!Z$2/AV452)^7)</f>
        <v>-15.459602246054427</v>
      </c>
      <c r="AZ452">
        <f t="shared" si="189"/>
        <v>-2.1499655886080782</v>
      </c>
      <c r="BA452">
        <f>SUM(AZ$2:AZ452)</f>
        <v>-2673.5473657565963</v>
      </c>
      <c r="BB452">
        <f t="shared" si="190"/>
        <v>-12.819189254441875</v>
      </c>
      <c r="BC452">
        <f>SUM(BB$2:BB452)</f>
        <v>2433.4808585124265</v>
      </c>
      <c r="BE452">
        <f t="shared" si="171"/>
        <v>0.92500000000000004</v>
      </c>
      <c r="BF452">
        <f t="shared" si="172"/>
        <v>1.026</v>
      </c>
      <c r="BG452">
        <f>Sheet1!Z$4*Sheet1!Z$1*((Sheet1!Z$2/BE452)^Sheet1!Z$3-(Sheet1!Z$2/BE452)^6)</f>
        <v>-2.5465162573342544</v>
      </c>
      <c r="BH452">
        <f>Sheet1!Z$4*Sheet1!Z$1/Sheet1!Z$2*(Sheet1!Z$3*(Sheet1!Z$2/BE452)^(Sheet1!Z$3+1)-6*(Sheet1!Z$2/BE452)^7)</f>
        <v>-16.409221978039415</v>
      </c>
      <c r="BI452">
        <f t="shared" si="191"/>
        <v>-2.2743489644792345</v>
      </c>
      <c r="BJ452">
        <f>SUM(BI$2:BI452)</f>
        <v>-2677.5166565429222</v>
      </c>
      <c r="BK452">
        <f t="shared" si="192"/>
        <v>-13.67351848371802</v>
      </c>
      <c r="BL452">
        <f>SUM(BK$2:BK452)</f>
        <v>2744.4516945424639</v>
      </c>
    </row>
    <row r="453" spans="1:64" x14ac:dyDescent="0.25">
      <c r="A453">
        <v>0.90300000000000002</v>
      </c>
      <c r="B453">
        <v>2.4079999999999999</v>
      </c>
      <c r="C453">
        <v>2.2574999999999998</v>
      </c>
      <c r="D453">
        <v>1.071</v>
      </c>
      <c r="E453">
        <v>1.121</v>
      </c>
      <c r="F453">
        <v>-2.0003859549832352</v>
      </c>
      <c r="G453">
        <v>-2.9391785462951434</v>
      </c>
      <c r="H453">
        <f t="shared" si="173"/>
        <v>-1.7469431336597765</v>
      </c>
      <c r="I453">
        <f t="shared" si="174"/>
        <v>-2.6866251886059498</v>
      </c>
      <c r="J453">
        <f>SUM(H$2:H453)</f>
        <v>-2329.22982128584</v>
      </c>
      <c r="K453">
        <f>SUM(I$2:I453)</f>
        <v>-2517.4681404610328</v>
      </c>
      <c r="L453">
        <v>-13.223072442958284</v>
      </c>
      <c r="M453">
        <v>-19.380757912698616</v>
      </c>
      <c r="N453">
        <f t="shared" si="175"/>
        <v>-10.427617662465421</v>
      </c>
      <c r="O453">
        <f t="shared" si="176"/>
        <v>-15.997039615266479</v>
      </c>
      <c r="P453">
        <f>SUM(N$2:N453)</f>
        <v>2266.8566584644609</v>
      </c>
      <c r="Q453">
        <f>SUM(O$2:O453)</f>
        <v>11252.248212320934</v>
      </c>
      <c r="S453">
        <f t="shared" si="177"/>
        <v>-2.5667935566431512</v>
      </c>
      <c r="T453">
        <f>SUM(S$2:S453)</f>
        <v>-1545.1857799783713</v>
      </c>
      <c r="U453">
        <f t="shared" si="178"/>
        <v>-15.28352312930455</v>
      </c>
      <c r="V453">
        <f>SUM(U$2:U453)</f>
        <v>25965.200715812345</v>
      </c>
      <c r="X453">
        <v>1.0760900719097499</v>
      </c>
      <c r="Y453">
        <f t="shared" si="179"/>
        <v>-2.5789925891182177</v>
      </c>
      <c r="Z453">
        <f>SUM(Y$2:Y453)</f>
        <v>-2722.3353002688782</v>
      </c>
      <c r="AA453">
        <f t="shared" si="180"/>
        <v>-15.356160133751315</v>
      </c>
      <c r="AB453">
        <f>SUM(AA$2:AA453)</f>
        <v>1124.5243858973308</v>
      </c>
      <c r="AD453">
        <f t="shared" si="181"/>
        <v>-2133.7605401236247</v>
      </c>
      <c r="AE453">
        <f t="shared" si="182"/>
        <v>13544.862550854838</v>
      </c>
      <c r="AG453">
        <f t="shared" si="183"/>
        <v>1.0735450359548748</v>
      </c>
      <c r="AH453">
        <f t="shared" si="184"/>
        <v>-2.5728930728806843</v>
      </c>
      <c r="AI453">
        <f>SUM(AH$2:AH453)</f>
        <v>-2133.7605401236228</v>
      </c>
      <c r="AJ453">
        <f t="shared" si="185"/>
        <v>-15.319841631527929</v>
      </c>
      <c r="AK453">
        <f>SUM(AJ$2:AJ453)</f>
        <v>13544.862550854832</v>
      </c>
      <c r="AM453">
        <f>Sheet1!U453</f>
        <v>0.96320000000000006</v>
      </c>
      <c r="AN453">
        <f t="shared" si="186"/>
        <v>1.071</v>
      </c>
      <c r="AO453">
        <f>Sheet1!Z$4*Sheet1!Z$1*((Sheet1!Z$2/AM453)^Sheet1!Z$3-(Sheet1!Z$2/AM453)^6)</f>
        <v>-2.0003859549832352</v>
      </c>
      <c r="AP453">
        <f>Sheet1!Z$4*Sheet1!Z$1/Sheet1!Z$2*(Sheet1!Z$3*(Sheet1!Z$2/AM453)^(Sheet1!Z$3+1)-6*(Sheet1!Z$2/AM453)^7)</f>
        <v>-12.396630415273391</v>
      </c>
      <c r="AQ453">
        <f t="shared" si="187"/>
        <v>-1.987633076519568</v>
      </c>
      <c r="AR453">
        <f>SUM(AQ$2:AQ453)</f>
        <v>-2650.1459299963303</v>
      </c>
      <c r="AS453">
        <f t="shared" si="188"/>
        <v>-11.864311651516211</v>
      </c>
      <c r="AT453">
        <f>SUM(AS$2:AS453)</f>
        <v>2579.1791314084526</v>
      </c>
      <c r="AV453">
        <f t="shared" si="169"/>
        <v>0.93500000000000005</v>
      </c>
      <c r="AW453">
        <f t="shared" si="170"/>
        <v>1.0209298030074971</v>
      </c>
      <c r="AX453">
        <f>Sheet1!Z$4*Sheet1!Z$1*((Sheet1!Z$2/AV453)^Sheet1!Z$3-(Sheet1!Z$2/AV453)^6)</f>
        <v>-2.388392768128325</v>
      </c>
      <c r="AY453">
        <f>Sheet1!Z$4*Sheet1!Z$1/Sheet1!Z$2*(Sheet1!Z$3*(Sheet1!Z$2/AV453)^(Sheet1!Z$3+1)-6*(Sheet1!Z$2/AV453)^7)</f>
        <v>-15.232046638425093</v>
      </c>
      <c r="AZ453">
        <f t="shared" si="189"/>
        <v>-2.1316939429334001</v>
      </c>
      <c r="BA453">
        <f>SUM(AZ$2:AZ453)</f>
        <v>-2675.6790596995297</v>
      </c>
      <c r="BB453">
        <f t="shared" si="190"/>
        <v>-12.711270927250613</v>
      </c>
      <c r="BC453">
        <f>SUM(BB$2:BB453)</f>
        <v>2420.7695875851759</v>
      </c>
      <c r="BE453">
        <f t="shared" si="171"/>
        <v>0.92700000000000005</v>
      </c>
      <c r="BF453">
        <f t="shared" si="172"/>
        <v>1.028</v>
      </c>
      <c r="BG453">
        <f>Sheet1!Z$4*Sheet1!Z$1*((Sheet1!Z$2/BE453)^Sheet1!Z$3-(Sheet1!Z$2/BE453)^6)</f>
        <v>-2.5139419655576276</v>
      </c>
      <c r="BH453">
        <f>Sheet1!Z$4*Sheet1!Z$1/Sheet1!Z$2*(Sheet1!Z$3*(Sheet1!Z$2/BE453)^(Sheet1!Z$3+1)-6*(Sheet1!Z$2/BE453)^7)</f>
        <v>-16.165757913879897</v>
      </c>
      <c r="BI453">
        <f t="shared" si="191"/>
        <v>-2.2592879404551267</v>
      </c>
      <c r="BJ453">
        <f>SUM(BI$2:BI453)</f>
        <v>-2679.7759444833773</v>
      </c>
      <c r="BK453">
        <f t="shared" si="192"/>
        <v>-13.58388568523166</v>
      </c>
      <c r="BL453">
        <f>SUM(BK$2:BK453)</f>
        <v>2730.8678088572324</v>
      </c>
    </row>
    <row r="454" spans="1:64" x14ac:dyDescent="0.25">
      <c r="A454">
        <v>0.90500000000000003</v>
      </c>
      <c r="B454">
        <v>2.4133333333333336</v>
      </c>
      <c r="C454">
        <v>2.2624999999999997</v>
      </c>
      <c r="D454">
        <v>1.069</v>
      </c>
      <c r="E454">
        <v>1.115</v>
      </c>
      <c r="F454">
        <v>-1.9741418207547179</v>
      </c>
      <c r="G454">
        <v>-2.900711850819786</v>
      </c>
      <c r="H454">
        <f t="shared" si="173"/>
        <v>-1.7284356385709434</v>
      </c>
      <c r="I454">
        <f t="shared" si="174"/>
        <v>-2.6489674088337076</v>
      </c>
      <c r="J454">
        <f>SUM(H$2:H454)</f>
        <v>-2330.9582569244108</v>
      </c>
      <c r="K454">
        <f>SUM(I$2:I454)</f>
        <v>-2520.1171078698667</v>
      </c>
      <c r="L454">
        <v>-13.021647361066091</v>
      </c>
      <c r="M454">
        <v>-19.086786083341817</v>
      </c>
      <c r="N454">
        <f t="shared" si="175"/>
        <v>-10.317853873165353</v>
      </c>
      <c r="O454">
        <f t="shared" si="176"/>
        <v>-15.774420408279106</v>
      </c>
      <c r="P454">
        <f>SUM(N$2:N454)</f>
        <v>2256.5388045912955</v>
      </c>
      <c r="Q454">
        <f>SUM(O$2:O454)</f>
        <v>11236.473791912655</v>
      </c>
      <c r="S454">
        <f t="shared" si="177"/>
        <v>-2.5396826547472946</v>
      </c>
      <c r="T454">
        <f>SUM(S$2:S454)</f>
        <v>-1547.7254626331187</v>
      </c>
      <c r="U454">
        <f t="shared" si="178"/>
        <v>-15.123637144798533</v>
      </c>
      <c r="V454">
        <f>SUM(U$2:U454)</f>
        <v>25950.077078667546</v>
      </c>
      <c r="X454">
        <v>1.0740142655778486</v>
      </c>
      <c r="Y454">
        <f t="shared" si="179"/>
        <v>-2.5515953238907549</v>
      </c>
      <c r="Z454">
        <f>SUM(Y$2:Y454)</f>
        <v>-2724.8868955927692</v>
      </c>
      <c r="AA454">
        <f t="shared" si="180"/>
        <v>-15.194576277770503</v>
      </c>
      <c r="AB454">
        <f>SUM(AA$2:AA454)</f>
        <v>1109.3298096195604</v>
      </c>
      <c r="AD454">
        <f t="shared" si="181"/>
        <v>-2136.3061791129439</v>
      </c>
      <c r="AE454">
        <f t="shared" si="182"/>
        <v>13529.703444143553</v>
      </c>
      <c r="AG454">
        <f t="shared" si="183"/>
        <v>1.0715071327889243</v>
      </c>
      <c r="AH454">
        <f t="shared" si="184"/>
        <v>-2.5456389893190248</v>
      </c>
      <c r="AI454">
        <f>SUM(AH$2:AH454)</f>
        <v>-2136.3061791129417</v>
      </c>
      <c r="AJ454">
        <f t="shared" si="185"/>
        <v>-15.159106711284517</v>
      </c>
      <c r="AK454">
        <f>SUM(AJ$2:AJ454)</f>
        <v>13529.703444143548</v>
      </c>
      <c r="AM454">
        <f>Sheet1!U454</f>
        <v>0.96533333333333349</v>
      </c>
      <c r="AN454">
        <f t="shared" si="186"/>
        <v>1.069</v>
      </c>
      <c r="AO454">
        <f>Sheet1!Z$4*Sheet1!Z$1*((Sheet1!Z$2/AM454)^Sheet1!Z$3-(Sheet1!Z$2/AM454)^6)</f>
        <v>-1.9741418207547159</v>
      </c>
      <c r="AP454">
        <f>Sheet1!Z$4*Sheet1!Z$1/Sheet1!Z$2*(Sheet1!Z$3*(Sheet1!Z$2/AM454)^(Sheet1!Z$3+1)-6*(Sheet1!Z$2/AM454)^7)</f>
        <v>-12.207794400999445</v>
      </c>
      <c r="AQ454">
        <f t="shared" si="187"/>
        <v>-1.9665756598851607</v>
      </c>
      <c r="AR454">
        <f>SUM(AQ$2:AQ454)</f>
        <v>-2652.1125056562155</v>
      </c>
      <c r="AS454">
        <f t="shared" si="188"/>
        <v>-11.739424851245902</v>
      </c>
      <c r="AT454">
        <f>SUM(AS$2:AS454)</f>
        <v>2567.4397065572066</v>
      </c>
      <c r="AV454">
        <f t="shared" si="169"/>
        <v>0.93699999999999994</v>
      </c>
      <c r="AW454">
        <f t="shared" si="170"/>
        <v>1.0138534549528739</v>
      </c>
      <c r="AX454">
        <f>Sheet1!Z$4*Sheet1!Z$1*((Sheet1!Z$2/AV454)^Sheet1!Z$3-(Sheet1!Z$2/AV454)^6)</f>
        <v>-2.3581530629090333</v>
      </c>
      <c r="AY454">
        <f>Sheet1!Z$4*Sheet1!Z$1/Sheet1!Z$2*(Sheet1!Z$3*(Sheet1!Z$2/AV454)^(Sheet1!Z$3+1)-6*(Sheet1!Z$2/AV454)^7)</f>
        <v>-15.00828500845407</v>
      </c>
      <c r="AZ454">
        <f t="shared" si="189"/>
        <v>-2.0990672757906514</v>
      </c>
      <c r="BA454">
        <f>SUM(AZ$2:AZ454)</f>
        <v>-2677.7781269753204</v>
      </c>
      <c r="BB454">
        <f t="shared" si="190"/>
        <v>-12.517714051678578</v>
      </c>
      <c r="BC454">
        <f>SUM(BB$2:BB454)</f>
        <v>2408.2518735334975</v>
      </c>
      <c r="BE454">
        <f t="shared" si="171"/>
        <v>0.92900000000000005</v>
      </c>
      <c r="BF454">
        <f t="shared" si="172"/>
        <v>1.024</v>
      </c>
      <c r="BG454">
        <f>Sheet1!Z$4*Sheet1!Z$1*((Sheet1!Z$2/BE454)^Sheet1!Z$3-(Sheet1!Z$2/BE454)^6)</f>
        <v>-2.481850499023238</v>
      </c>
      <c r="BH454">
        <f>Sheet1!Z$4*Sheet1!Z$1/Sheet1!Z$2*(Sheet1!Z$3*(Sheet1!Z$2/BE454)^(Sheet1!Z$3+1)-6*(Sheet1!Z$2/BE454)^7)</f>
        <v>-15.926383885909548</v>
      </c>
      <c r="BI454">
        <f t="shared" si="191"/>
        <v>-2.2312835079955793</v>
      </c>
      <c r="BJ454">
        <f>SUM(BI$2:BI454)</f>
        <v>-2682.0072279913729</v>
      </c>
      <c r="BK454">
        <f t="shared" si="192"/>
        <v>-13.416397250448023</v>
      </c>
      <c r="BL454">
        <f>SUM(BK$2:BK454)</f>
        <v>2717.4514116067844</v>
      </c>
    </row>
    <row r="455" spans="1:64" x14ac:dyDescent="0.25">
      <c r="A455">
        <v>0.90700000000000003</v>
      </c>
      <c r="B455">
        <v>2.4186666666666667</v>
      </c>
      <c r="C455">
        <v>2.2675000000000001</v>
      </c>
      <c r="D455">
        <v>1.0669999999999999</v>
      </c>
      <c r="E455">
        <v>1.1080000000000001</v>
      </c>
      <c r="F455">
        <v>-1.9482970458786453</v>
      </c>
      <c r="G455">
        <v>-2.8628280403103679</v>
      </c>
      <c r="H455">
        <f t="shared" si="173"/>
        <v>-1.7101498458001883</v>
      </c>
      <c r="I455">
        <f t="shared" si="174"/>
        <v>-2.6094537079828788</v>
      </c>
      <c r="J455">
        <f>SUM(H$2:H455)</f>
        <v>-2332.6684067702108</v>
      </c>
      <c r="K455">
        <f>SUM(I$2:I455)</f>
        <v>-2522.7265615778497</v>
      </c>
      <c r="L455">
        <v>-12.823701817752545</v>
      </c>
      <c r="M455">
        <v>-18.797856798703666</v>
      </c>
      <c r="N455">
        <f t="shared" si="175"/>
        <v>-10.209387588753689</v>
      </c>
      <c r="O455">
        <f t="shared" si="176"/>
        <v>-15.540677870408464</v>
      </c>
      <c r="P455">
        <f>SUM(N$2:N455)</f>
        <v>2246.329417002542</v>
      </c>
      <c r="Q455">
        <f>SUM(O$2:O455)</f>
        <v>11220.933114042246</v>
      </c>
      <c r="S455">
        <f t="shared" si="177"/>
        <v>-2.5128945003770142</v>
      </c>
      <c r="T455">
        <f>SUM(S$2:S455)</f>
        <v>-1550.2383571334958</v>
      </c>
      <c r="U455">
        <f t="shared" si="178"/>
        <v>-14.965616685673133</v>
      </c>
      <c r="V455">
        <f>SUM(U$2:U455)</f>
        <v>25935.111461981873</v>
      </c>
      <c r="X455">
        <v>1.0719397049945072</v>
      </c>
      <c r="Y455">
        <f t="shared" si="179"/>
        <v>-2.5245280125739979</v>
      </c>
      <c r="Z455">
        <f>SUM(Y$2:Y455)</f>
        <v>-2727.4114236053433</v>
      </c>
      <c r="AA455">
        <f t="shared" si="180"/>
        <v>-15.034900407780066</v>
      </c>
      <c r="AB455">
        <f>SUM(AA$2:AA455)</f>
        <v>1094.2949092117804</v>
      </c>
      <c r="AD455">
        <f t="shared" si="181"/>
        <v>-2138.8248903694193</v>
      </c>
      <c r="AE455">
        <f t="shared" si="182"/>
        <v>13514.703185596827</v>
      </c>
      <c r="AG455">
        <f t="shared" si="183"/>
        <v>1.0694698524972535</v>
      </c>
      <c r="AH455">
        <f t="shared" si="184"/>
        <v>-2.5187112564755059</v>
      </c>
      <c r="AI455">
        <f>SUM(AH$2:AH455)</f>
        <v>-2138.8248903694171</v>
      </c>
      <c r="AJ455">
        <f t="shared" si="185"/>
        <v>-15.000258546726599</v>
      </c>
      <c r="AK455">
        <f>SUM(AJ$2:AJ455)</f>
        <v>13514.703185596822</v>
      </c>
      <c r="AM455">
        <f>Sheet1!U455</f>
        <v>0.9674666666666667</v>
      </c>
      <c r="AN455">
        <f t="shared" si="186"/>
        <v>1.0669999999999999</v>
      </c>
      <c r="AO455">
        <f>Sheet1!Z$4*Sheet1!Z$1*((Sheet1!Z$2/AM455)^Sheet1!Z$3-(Sheet1!Z$2/AM455)^6)</f>
        <v>-1.9482970458786453</v>
      </c>
      <c r="AP455">
        <f>Sheet1!Z$4*Sheet1!Z$1/Sheet1!Z$2*(Sheet1!Z$3*(Sheet1!Z$2/AM455)^(Sheet1!Z$3+1)-6*(Sheet1!Z$2/AM455)^7)</f>
        <v>-12.022220454143012</v>
      </c>
      <c r="AQ455">
        <f t="shared" si="187"/>
        <v>-1.9457704912215477</v>
      </c>
      <c r="AR455">
        <f>SUM(AQ$2:AQ455)</f>
        <v>-2654.058276147437</v>
      </c>
      <c r="AS455">
        <f t="shared" si="188"/>
        <v>-11.616014323204199</v>
      </c>
      <c r="AT455">
        <f>SUM(AS$2:AS455)</f>
        <v>2555.8236922340025</v>
      </c>
      <c r="AV455">
        <f t="shared" si="169"/>
        <v>0.93899999999999995</v>
      </c>
      <c r="AW455">
        <f t="shared" si="170"/>
        <v>1.0128011090472755</v>
      </c>
      <c r="AX455">
        <f>Sheet1!Z$4*Sheet1!Z$1*((Sheet1!Z$2/AV455)^Sheet1!Z$3-(Sheet1!Z$2/AV455)^6)</f>
        <v>-2.3283571456722725</v>
      </c>
      <c r="AY455">
        <f>Sheet1!Z$4*Sheet1!Z$1/Sheet1!Z$2*(Sheet1!Z$3*(Sheet1!Z$2/AV455)^(Sheet1!Z$3+1)-6*(Sheet1!Z$2/AV455)^7)</f>
        <v>-14.788247059262329</v>
      </c>
      <c r="AZ455">
        <f t="shared" si="189"/>
        <v>-2.0792415734732819</v>
      </c>
      <c r="BA455">
        <f>SUM(AZ$2:AZ455)</f>
        <v>-2679.8573685487936</v>
      </c>
      <c r="BB455">
        <f t="shared" si="190"/>
        <v>-12.400455623798472</v>
      </c>
      <c r="BC455">
        <f>SUM(BB$2:BB455)</f>
        <v>2395.8514179096992</v>
      </c>
      <c r="BE455">
        <f t="shared" si="171"/>
        <v>0.93100000000000005</v>
      </c>
      <c r="BF455">
        <f t="shared" si="172"/>
        <v>1.022</v>
      </c>
      <c r="BG455">
        <f>Sheet1!Z$4*Sheet1!Z$1*((Sheet1!Z$2/BE455)^Sheet1!Z$3-(Sheet1!Z$2/BE455)^6)</f>
        <v>-2.4502337542320962</v>
      </c>
      <c r="BH455">
        <f>Sheet1!Z$4*Sheet1!Z$1/Sheet1!Z$2*(Sheet1!Z$3*(Sheet1!Z$2/BE455)^(Sheet1!Z$3+1)-6*(Sheet1!Z$2/BE455)^7)</f>
        <v>-15.691023582567324</v>
      </c>
      <c r="BI455">
        <f t="shared" si="191"/>
        <v>-2.2079518522476138</v>
      </c>
      <c r="BJ455">
        <f>SUM(BI$2:BI455)</f>
        <v>-2684.2151798436207</v>
      </c>
      <c r="BK455">
        <f t="shared" si="192"/>
        <v>-13.276969198163593</v>
      </c>
      <c r="BL455">
        <f>SUM(BK$2:BK455)</f>
        <v>2704.174442408621</v>
      </c>
    </row>
    <row r="456" spans="1:64" x14ac:dyDescent="0.25">
      <c r="A456">
        <v>0.90900000000000003</v>
      </c>
      <c r="B456">
        <v>2.4239999999999999</v>
      </c>
      <c r="C456">
        <v>2.2725</v>
      </c>
      <c r="D456">
        <v>1.06</v>
      </c>
      <c r="E456">
        <v>1.105</v>
      </c>
      <c r="F456">
        <v>-1.9228447384368219</v>
      </c>
      <c r="G456">
        <v>-2.8255171258941854</v>
      </c>
      <c r="H456">
        <f t="shared" si="173"/>
        <v>-1.6841386777195348</v>
      </c>
      <c r="I456">
        <f t="shared" si="174"/>
        <v>-2.5798115835125754</v>
      </c>
      <c r="J456">
        <f>SUM(H$2:H456)</f>
        <v>-2334.3525454479304</v>
      </c>
      <c r="K456">
        <f>SUM(I$2:I456)</f>
        <v>-2525.3063731613624</v>
      </c>
      <c r="L456">
        <v>-12.629168891762102</v>
      </c>
      <c r="M456">
        <v>-18.51387417635879</v>
      </c>
      <c r="N456">
        <f t="shared" si="175"/>
        <v>-10.054773366757651</v>
      </c>
      <c r="O456">
        <f t="shared" si="176"/>
        <v>-15.365660577987585</v>
      </c>
      <c r="P456">
        <f>SUM(N$2:N456)</f>
        <v>2236.2746436357843</v>
      </c>
      <c r="Q456">
        <f>SUM(O$2:O456)</f>
        <v>11205.567453464259</v>
      </c>
      <c r="S456">
        <f t="shared" si="177"/>
        <v>-2.474751383279032</v>
      </c>
      <c r="T456">
        <f>SUM(S$2:S456)</f>
        <v>-1552.7131085167748</v>
      </c>
      <c r="U456">
        <f t="shared" si="178"/>
        <v>-14.739909694721122</v>
      </c>
      <c r="V456">
        <f>SUM(U$2:U456)</f>
        <v>25920.37155228715</v>
      </c>
      <c r="X456">
        <v>1.0648435208381009</v>
      </c>
      <c r="Y456">
        <f t="shared" si="179"/>
        <v>-2.486059411480948</v>
      </c>
      <c r="Z456">
        <f>SUM(Y$2:Y456)</f>
        <v>-2729.8974830168245</v>
      </c>
      <c r="AA456">
        <f t="shared" si="180"/>
        <v>-14.807261637889146</v>
      </c>
      <c r="AB456">
        <f>SUM(AA$2:AA456)</f>
        <v>1079.4876475738913</v>
      </c>
      <c r="AD456">
        <f t="shared" si="181"/>
        <v>-2141.3052957667996</v>
      </c>
      <c r="AE456">
        <f t="shared" si="182"/>
        <v>13499.929599930521</v>
      </c>
      <c r="AG456">
        <f t="shared" si="183"/>
        <v>1.0624217604190505</v>
      </c>
      <c r="AH456">
        <f t="shared" si="184"/>
        <v>-2.48040539737999</v>
      </c>
      <c r="AI456">
        <f>SUM(AH$2:AH456)</f>
        <v>-2141.3052957667969</v>
      </c>
      <c r="AJ456">
        <f t="shared" si="185"/>
        <v>-14.773585666305134</v>
      </c>
      <c r="AK456">
        <f>SUM(AJ$2:AJ456)</f>
        <v>13499.929599930516</v>
      </c>
      <c r="AM456">
        <f>Sheet1!U456</f>
        <v>0.96960000000000002</v>
      </c>
      <c r="AN456">
        <f t="shared" si="186"/>
        <v>1.06</v>
      </c>
      <c r="AO456">
        <f>Sheet1!Z$4*Sheet1!Z$1*((Sheet1!Z$2/AM456)^Sheet1!Z$3-(Sheet1!Z$2/AM456)^6)</f>
        <v>-1.9228447384368219</v>
      </c>
      <c r="AP456">
        <f>Sheet1!Z$4*Sheet1!Z$1/Sheet1!Z$2*(Sheet1!Z$3*(Sheet1!Z$2/AM456)^(Sheet1!Z$3+1)-6*(Sheet1!Z$2/AM456)^7)</f>
        <v>-11.839845836026971</v>
      </c>
      <c r="AQ456">
        <f t="shared" si="187"/>
        <v>-1.9161755622053371</v>
      </c>
      <c r="AR456">
        <f>SUM(AQ$2:AQ456)</f>
        <v>-2655.9744517096424</v>
      </c>
      <c r="AS456">
        <f t="shared" si="188"/>
        <v>-11.440097697288705</v>
      </c>
      <c r="AT456">
        <f>SUM(AS$2:AS456)</f>
        <v>2544.3835945367136</v>
      </c>
      <c r="AV456">
        <f t="shared" si="169"/>
        <v>0.94099999999999995</v>
      </c>
      <c r="AW456">
        <f t="shared" si="170"/>
        <v>1.0087384071739707</v>
      </c>
      <c r="AX456">
        <f>Sheet1!Z$4*Sheet1!Z$1*((Sheet1!Z$2/AV456)^Sheet1!Z$3-(Sheet1!Z$2/AV456)^6)</f>
        <v>-2.2989976381651696</v>
      </c>
      <c r="AY456">
        <f>Sheet1!Z$4*Sheet1!Z$1/Sheet1!Z$2*(Sheet1!Z$3*(Sheet1!Z$2/AV456)^(Sheet1!Z$3+1)-6*(Sheet1!Z$2/AV456)^7)</f>
        <v>-14.571863916683675</v>
      </c>
      <c r="AZ456">
        <f t="shared" si="189"/>
        <v>-2.0535076667739292</v>
      </c>
      <c r="BA456">
        <f>SUM(AZ$2:AZ456)</f>
        <v>-2681.9108762155674</v>
      </c>
      <c r="BB456">
        <f t="shared" si="190"/>
        <v>-12.24792543611114</v>
      </c>
      <c r="BC456">
        <f>SUM(BB$2:BB456)</f>
        <v>2383.6034924735882</v>
      </c>
      <c r="BE456">
        <f t="shared" si="171"/>
        <v>0.93300000000000005</v>
      </c>
      <c r="BF456">
        <f t="shared" si="172"/>
        <v>1.0169999999999999</v>
      </c>
      <c r="BG456">
        <f>Sheet1!Z$4*Sheet1!Z$1*((Sheet1!Z$2/BE456)^Sheet1!Z$3-(Sheet1!Z$2/BE456)^6)</f>
        <v>-2.4190837787488553</v>
      </c>
      <c r="BH456">
        <f>Sheet1!Z$4*Sheet1!Z$1/Sheet1!Z$2*(Sheet1!Z$3*(Sheet1!Z$2/BE456)^(Sheet1!Z$3+1)-6*(Sheet1!Z$2/BE456)^7)</f>
        <v>-15.459602246054427</v>
      </c>
      <c r="BI456">
        <f t="shared" si="191"/>
        <v>-2.1784676197896498</v>
      </c>
      <c r="BJ456">
        <f>SUM(BI$2:BI456)</f>
        <v>-2686.3936474634102</v>
      </c>
      <c r="BK456">
        <f t="shared" si="192"/>
        <v>-13.100508074459489</v>
      </c>
      <c r="BL456">
        <f>SUM(BK$2:BK456)</f>
        <v>2691.0739343341615</v>
      </c>
    </row>
    <row r="457" spans="1:64" x14ac:dyDescent="0.25">
      <c r="A457">
        <v>0.91100000000000003</v>
      </c>
      <c r="B457">
        <v>2.4293333333333336</v>
      </c>
      <c r="C457">
        <v>2.2774999999999999</v>
      </c>
      <c r="D457">
        <v>1.06</v>
      </c>
      <c r="E457">
        <v>1.1040000000000001</v>
      </c>
      <c r="F457">
        <v>-1.8977781389381985</v>
      </c>
      <c r="G457">
        <v>-2.7887693084723821</v>
      </c>
      <c r="H457">
        <f t="shared" si="173"/>
        <v>-1.6695062866964727</v>
      </c>
      <c r="I457">
        <f t="shared" si="174"/>
        <v>-2.5551618674354057</v>
      </c>
      <c r="J457">
        <f>SUM(H$2:H457)</f>
        <v>-2336.022051734627</v>
      </c>
      <c r="K457">
        <f>SUM(I$2:I457)</f>
        <v>-2527.8615350287978</v>
      </c>
      <c r="L457">
        <v>-12.437983071795529</v>
      </c>
      <c r="M457">
        <v>-18.234744317498127</v>
      </c>
      <c r="N457">
        <f t="shared" si="175"/>
        <v>-9.9680672103254437</v>
      </c>
      <c r="O457">
        <f t="shared" si="176"/>
        <v>-15.220323472461585</v>
      </c>
      <c r="P457">
        <f>SUM(N$2:N457)</f>
        <v>2226.3065764254588</v>
      </c>
      <c r="Q457">
        <f>SUM(O$2:O457)</f>
        <v>11190.347129991796</v>
      </c>
      <c r="S457">
        <f t="shared" si="177"/>
        <v>-2.4533257060521105</v>
      </c>
      <c r="T457">
        <f>SUM(S$2:S457)</f>
        <v>-1555.1664342228269</v>
      </c>
      <c r="U457">
        <f t="shared" si="178"/>
        <v>-14.613716377544637</v>
      </c>
      <c r="V457">
        <f>SUM(U$2:U457)</f>
        <v>25905.757835909604</v>
      </c>
      <c r="X457">
        <v>1.0647807011294543</v>
      </c>
      <c r="Y457">
        <f t="shared" si="179"/>
        <v>-2.4643904390463014</v>
      </c>
      <c r="Z457">
        <f>SUM(Y$2:Y457)</f>
        <v>-2732.3618734558709</v>
      </c>
      <c r="AA457">
        <f t="shared" si="180"/>
        <v>-14.679625632631103</v>
      </c>
      <c r="AB457">
        <f>SUM(AA$2:AA457)</f>
        <v>1064.8080219412602</v>
      </c>
      <c r="AD457">
        <f t="shared" si="181"/>
        <v>-2143.7641538393491</v>
      </c>
      <c r="AE457">
        <f t="shared" si="182"/>
        <v>13485.282928925431</v>
      </c>
      <c r="AG457">
        <f t="shared" si="183"/>
        <v>1.0623903505647272</v>
      </c>
      <c r="AH457">
        <f t="shared" si="184"/>
        <v>-2.458858072549206</v>
      </c>
      <c r="AI457">
        <f>SUM(AH$2:AH457)</f>
        <v>-2143.7641538393459</v>
      </c>
      <c r="AJ457">
        <f t="shared" si="185"/>
        <v>-14.646671005087869</v>
      </c>
      <c r="AK457">
        <f>SUM(AJ$2:AJ457)</f>
        <v>13485.282928925428</v>
      </c>
      <c r="AM457">
        <f>Sheet1!U457</f>
        <v>0.97173333333333345</v>
      </c>
      <c r="AN457">
        <f t="shared" si="186"/>
        <v>1.06</v>
      </c>
      <c r="AO457">
        <f>Sheet1!Z$4*Sheet1!Z$1*((Sheet1!Z$2/AM457)^Sheet1!Z$3-(Sheet1!Z$2/AM457)^6)</f>
        <v>-1.8977781389381985</v>
      </c>
      <c r="AP457">
        <f>Sheet1!Z$4*Sheet1!Z$1/Sheet1!Z$2*(Sheet1!Z$3*(Sheet1!Z$2/AM457)^(Sheet1!Z$3+1)-6*(Sheet1!Z$2/AM457)^7)</f>
        <v>-11.660609129808309</v>
      </c>
      <c r="AQ457">
        <f t="shared" si="187"/>
        <v>-1.8995271528635427</v>
      </c>
      <c r="AR457">
        <f>SUM(AQ$2:AQ457)</f>
        <v>-2657.8739788625057</v>
      </c>
      <c r="AS457">
        <f t="shared" si="188"/>
        <v>-11.34144535930362</v>
      </c>
      <c r="AT457">
        <f>SUM(AS$2:AS457)</f>
        <v>2533.04214917741</v>
      </c>
      <c r="AV457">
        <f t="shared" si="169"/>
        <v>0.94299999999999995</v>
      </c>
      <c r="AW457">
        <f t="shared" si="170"/>
        <v>1.0076877945497138</v>
      </c>
      <c r="AX457">
        <f>Sheet1!Z$4*Sheet1!Z$1*((Sheet1!Z$2/AV457)^Sheet1!Z$3-(Sheet1!Z$2/AV457)^6)</f>
        <v>-2.2700672984862944</v>
      </c>
      <c r="AY457">
        <f>Sheet1!Z$4*Sheet1!Z$1/Sheet1!Z$2*(Sheet1!Z$3*(Sheet1!Z$2/AV457)^(Sheet1!Z$3+1)-6*(Sheet1!Z$2/AV457)^7)</f>
        <v>-14.359068098354786</v>
      </c>
      <c r="AZ457">
        <f t="shared" si="189"/>
        <v>-2.0341740805958342</v>
      </c>
      <c r="BA457">
        <f>SUM(AZ$2:AZ457)</f>
        <v>-2683.9450502961631</v>
      </c>
      <c r="BB457">
        <f t="shared" si="190"/>
        <v>-12.133534564883139</v>
      </c>
      <c r="BC457">
        <f>SUM(BB$2:BB457)</f>
        <v>2371.4699579087051</v>
      </c>
      <c r="BE457">
        <f t="shared" si="171"/>
        <v>0.93500000000000005</v>
      </c>
      <c r="BF457">
        <f t="shared" si="172"/>
        <v>1.0169999999999999</v>
      </c>
      <c r="BG457">
        <f>Sheet1!Z$4*Sheet1!Z$1*((Sheet1!Z$2/BE457)^Sheet1!Z$3-(Sheet1!Z$2/BE457)^6)</f>
        <v>-2.388392768128325</v>
      </c>
      <c r="BH457">
        <f>Sheet1!Z$4*Sheet1!Z$1/Sheet1!Z$2*(Sheet1!Z$3*(Sheet1!Z$2/BE457)^(Sheet1!Z$3+1)-6*(Sheet1!Z$2/BE457)^7)</f>
        <v>-15.232046638425093</v>
      </c>
      <c r="BI457">
        <f t="shared" si="191"/>
        <v>-2.1599817706366555</v>
      </c>
      <c r="BJ457">
        <f>SUM(BI$2:BI457)</f>
        <v>-2688.5536292340466</v>
      </c>
      <c r="BK457">
        <f t="shared" si="192"/>
        <v>-12.990153766834261</v>
      </c>
      <c r="BL457">
        <f>SUM(BK$2:BK457)</f>
        <v>2678.0837805673273</v>
      </c>
    </row>
    <row r="458" spans="1:64" x14ac:dyDescent="0.25">
      <c r="A458">
        <v>0.91300000000000003</v>
      </c>
      <c r="B458">
        <v>2.4346666666666668</v>
      </c>
      <c r="C458">
        <v>2.2824999999999998</v>
      </c>
      <c r="D458">
        <v>1.0529999999999999</v>
      </c>
      <c r="E458">
        <v>1.0960000000000001</v>
      </c>
      <c r="F458">
        <v>-1.8730906175311346</v>
      </c>
      <c r="G458">
        <v>-2.7525749747966666</v>
      </c>
      <c r="H458">
        <f t="shared" si="173"/>
        <v>-1.6441018374319454</v>
      </c>
      <c r="I458">
        <f t="shared" si="174"/>
        <v>-2.5147294414062462</v>
      </c>
      <c r="J458">
        <f>SUM(H$2:H458)</f>
        <v>-2337.6661535720591</v>
      </c>
      <c r="K458">
        <f>SUM(I$2:I458)</f>
        <v>-2530.3762644702042</v>
      </c>
      <c r="L458">
        <v>-12.250080224470846</v>
      </c>
      <c r="M458">
        <v>-17.960375263160721</v>
      </c>
      <c r="N458">
        <f t="shared" si="175"/>
        <v>-9.8170191155399973</v>
      </c>
      <c r="O458">
        <f t="shared" si="176"/>
        <v>-14.980913393144556</v>
      </c>
      <c r="P458">
        <f>SUM(N$2:N458)</f>
        <v>2216.4895573099188</v>
      </c>
      <c r="Q458">
        <f>SUM(O$2:O458)</f>
        <v>11175.366216598652</v>
      </c>
      <c r="S458">
        <f t="shared" si="177"/>
        <v>-2.416067611132096</v>
      </c>
      <c r="T458">
        <f>SUM(S$2:S458)</f>
        <v>-1557.582501833959</v>
      </c>
      <c r="U458">
        <f t="shared" si="178"/>
        <v>-14.393158579362421</v>
      </c>
      <c r="V458">
        <f>SUM(U$2:U458)</f>
        <v>25891.364677330243</v>
      </c>
      <c r="X458">
        <v>1.05768766093127</v>
      </c>
      <c r="Y458">
        <f t="shared" si="179"/>
        <v>-2.4268232671131127</v>
      </c>
      <c r="Z458">
        <f>SUM(Y$2:Y458)</f>
        <v>-2734.7886967229838</v>
      </c>
      <c r="AA458">
        <f t="shared" si="180"/>
        <v>-14.457232888146898</v>
      </c>
      <c r="AB458">
        <f>SUM(AA$2:AA458)</f>
        <v>1050.3507890531134</v>
      </c>
      <c r="AD458">
        <f t="shared" si="181"/>
        <v>-2146.1855992784713</v>
      </c>
      <c r="AE458">
        <f t="shared" si="182"/>
        <v>13470.857733191679</v>
      </c>
      <c r="AG458">
        <f t="shared" si="183"/>
        <v>1.0553438304656351</v>
      </c>
      <c r="AH458">
        <f t="shared" si="184"/>
        <v>-2.4214454391226048</v>
      </c>
      <c r="AI458">
        <f>SUM(AH$2:AH458)</f>
        <v>-2146.1855992784685</v>
      </c>
      <c r="AJ458">
        <f t="shared" si="185"/>
        <v>-14.425195733754663</v>
      </c>
      <c r="AK458">
        <f>SUM(AJ$2:AJ458)</f>
        <v>13470.857733191673</v>
      </c>
      <c r="AM458">
        <f>Sheet1!U458</f>
        <v>0.97386666666666677</v>
      </c>
      <c r="AN458">
        <f t="shared" si="186"/>
        <v>1.0529999999999999</v>
      </c>
      <c r="AO458">
        <f>Sheet1!Z$4*Sheet1!Z$1*((Sheet1!Z$2/AM458)^Sheet1!Z$3-(Sheet1!Z$2/AM458)^6)</f>
        <v>-1.8730906175311346</v>
      </c>
      <c r="AP458">
        <f>Sheet1!Z$4*Sheet1!Z$1/Sheet1!Z$2*(Sheet1!Z$3*(Sheet1!Z$2/AM458)^(Sheet1!Z$3+1)-6*(Sheet1!Z$2/AM458)^7)</f>
        <v>-11.48445021044142</v>
      </c>
      <c r="AQ458">
        <f t="shared" si="187"/>
        <v>-1.87062253503368</v>
      </c>
      <c r="AR458">
        <f>SUM(AQ$2:AQ458)</f>
        <v>-2659.7446013975396</v>
      </c>
      <c r="AS458">
        <f t="shared" si="188"/>
        <v>-11.169586193681067</v>
      </c>
      <c r="AT458">
        <f>SUM(AS$2:AS458)</f>
        <v>2521.872562983729</v>
      </c>
      <c r="AV458">
        <f t="shared" si="169"/>
        <v>0.94499999999999995</v>
      </c>
      <c r="AW458">
        <f t="shared" si="170"/>
        <v>1.0016198207299514</v>
      </c>
      <c r="AX458">
        <f>Sheet1!Z$4*Sheet1!Z$1*((Sheet1!Z$2/AV458)^Sheet1!Z$3-(Sheet1!Z$2/AV458)^6)</f>
        <v>-2.2415590183323602</v>
      </c>
      <c r="AY458">
        <f>Sheet1!Z$4*Sheet1!Z$1/Sheet1!Z$2*(Sheet1!Z$3*(Sheet1!Z$2/AV458)^(Sheet1!Z$3+1)-6*(Sheet1!Z$2/AV458)^7)</f>
        <v>-14.149793483511699</v>
      </c>
      <c r="AZ458">
        <f t="shared" si="189"/>
        <v>-2.0050107480417663</v>
      </c>
      <c r="BA458">
        <f>SUM(AZ$2:AZ458)</f>
        <v>-2685.9500610442051</v>
      </c>
      <c r="BB458">
        <f t="shared" si="190"/>
        <v>-11.960475257092448</v>
      </c>
      <c r="BC458">
        <f>SUM(BB$2:BB458)</f>
        <v>2359.5094826516124</v>
      </c>
      <c r="BE458">
        <f t="shared" si="171"/>
        <v>0.93699999999999994</v>
      </c>
      <c r="BF458">
        <f t="shared" si="172"/>
        <v>1.01</v>
      </c>
      <c r="BG458">
        <f>Sheet1!Z$4*Sheet1!Z$1*((Sheet1!Z$2/BE458)^Sheet1!Z$3-(Sheet1!Z$2/BE458)^6)</f>
        <v>-2.3581530629090333</v>
      </c>
      <c r="BH458">
        <f>Sheet1!Z$4*Sheet1!Z$1/Sheet1!Z$2*(Sheet1!Z$3*(Sheet1!Z$2/BE458)^(Sheet1!Z$3+1)-6*(Sheet1!Z$2/BE458)^7)</f>
        <v>-15.00828500845407</v>
      </c>
      <c r="BI458">
        <f t="shared" si="191"/>
        <v>-2.1269485353943827</v>
      </c>
      <c r="BJ458">
        <f>SUM(BI$2:BI458)</f>
        <v>-2690.6805777694412</v>
      </c>
      <c r="BK458">
        <f t="shared" si="192"/>
        <v>-12.792277376743513</v>
      </c>
      <c r="BL458">
        <f>SUM(BK$2:BK458)</f>
        <v>2665.2915031905836</v>
      </c>
    </row>
    <row r="459" spans="1:64" x14ac:dyDescent="0.25">
      <c r="A459">
        <v>0.91500000000000004</v>
      </c>
      <c r="B459">
        <v>2.44</v>
      </c>
      <c r="C459">
        <v>2.2875000000000001</v>
      </c>
      <c r="D459">
        <v>1.0489999999999999</v>
      </c>
      <c r="E459">
        <v>1.091</v>
      </c>
      <c r="F459">
        <v>-1.8487756712789554</v>
      </c>
      <c r="G459">
        <v>-2.7169246936325346</v>
      </c>
      <c r="H459">
        <f t="shared" si="173"/>
        <v>-1.6236854307444633</v>
      </c>
      <c r="I459">
        <f t="shared" si="174"/>
        <v>-2.4816729087995104</v>
      </c>
      <c r="J459">
        <f>SUM(H$2:H459)</f>
        <v>-2339.2898390028035</v>
      </c>
      <c r="K459">
        <f>SUM(I$2:I459)</f>
        <v>-2532.8579373790039</v>
      </c>
      <c r="L459">
        <v>-12.065397563056379</v>
      </c>
      <c r="M459">
        <v>-17.690676951469623</v>
      </c>
      <c r="N459">
        <f t="shared" si="175"/>
        <v>-9.695727636082351</v>
      </c>
      <c r="O459">
        <f t="shared" si="176"/>
        <v>-14.785379792080601</v>
      </c>
      <c r="P459">
        <f>SUM(N$2:N459)</f>
        <v>2206.7938296738366</v>
      </c>
      <c r="Q459">
        <f>SUM(O$2:O459)</f>
        <v>11160.580836806572</v>
      </c>
      <c r="S459">
        <f t="shared" si="177"/>
        <v>-2.3861364631811974</v>
      </c>
      <c r="T459">
        <f>SUM(S$2:S459)</f>
        <v>-1559.9686382971402</v>
      </c>
      <c r="U459">
        <f t="shared" si="178"/>
        <v>-14.216190102559626</v>
      </c>
      <c r="V459">
        <f>SUM(U$2:U459)</f>
        <v>25877.148487227681</v>
      </c>
      <c r="X459">
        <v>1.0536095340581721</v>
      </c>
      <c r="Y459">
        <f t="shared" si="179"/>
        <v>-2.3966216655591577</v>
      </c>
      <c r="Z459">
        <f>SUM(Y$2:Y459)</f>
        <v>-2737.1853183885428</v>
      </c>
      <c r="AA459">
        <f t="shared" si="180"/>
        <v>-14.278659132545517</v>
      </c>
      <c r="AB459">
        <f>SUM(AA$2:AA459)</f>
        <v>1036.0721299205679</v>
      </c>
      <c r="AD459">
        <f t="shared" si="181"/>
        <v>-2148.5769783428414</v>
      </c>
      <c r="AE459">
        <f t="shared" si="182"/>
        <v>13456.610308574125</v>
      </c>
      <c r="AG459">
        <f t="shared" si="183"/>
        <v>1.051304767029086</v>
      </c>
      <c r="AH459">
        <f t="shared" si="184"/>
        <v>-2.3913790643701778</v>
      </c>
      <c r="AI459">
        <f>SUM(AH$2:AH459)</f>
        <v>-2148.5769783428386</v>
      </c>
      <c r="AJ459">
        <f t="shared" si="185"/>
        <v>-14.247424617552571</v>
      </c>
      <c r="AK459">
        <f>SUM(AJ$2:AJ459)</f>
        <v>13456.61030857412</v>
      </c>
      <c r="AM459">
        <f>Sheet1!U459</f>
        <v>0.97599999999999998</v>
      </c>
      <c r="AN459">
        <f t="shared" si="186"/>
        <v>1.0489999999999999</v>
      </c>
      <c r="AO459">
        <f>Sheet1!Z$4*Sheet1!Z$1*((Sheet1!Z$2/AM459)^Sheet1!Z$3-(Sheet1!Z$2/AM459)^6)</f>
        <v>-1.8487756712789554</v>
      </c>
      <c r="AP459">
        <f>Sheet1!Z$4*Sheet1!Z$1/Sheet1!Z$2*(Sheet1!Z$3*(Sheet1!Z$2/AM459)^(Sheet1!Z$3+1)-6*(Sheet1!Z$2/AM459)^7)</f>
        <v>-11.311310215365356</v>
      </c>
      <c r="AQ459">
        <f t="shared" si="187"/>
        <v>-1.8473932012025889</v>
      </c>
      <c r="AR459">
        <f>SUM(AQ$2:AQ459)</f>
        <v>-2661.5919945987421</v>
      </c>
      <c r="AS459">
        <f t="shared" si="188"/>
        <v>-11.031583443720365</v>
      </c>
      <c r="AT459">
        <f>SUM(AS$2:AS459)</f>
        <v>2510.8409795400084</v>
      </c>
      <c r="AV459">
        <f t="shared" si="169"/>
        <v>0.94699999999999995</v>
      </c>
      <c r="AW459">
        <f t="shared" si="170"/>
        <v>0.99655664319609938</v>
      </c>
      <c r="AX459">
        <f>Sheet1!Z$4*Sheet1!Z$1*((Sheet1!Z$2/AV459)^Sheet1!Z$3-(Sheet1!Z$2/AV459)^6)</f>
        <v>-2.2134658203046675</v>
      </c>
      <c r="AY459">
        <f>Sheet1!Z$4*Sheet1!Z$1/Sheet1!Z$2*(Sheet1!Z$3*(Sheet1!Z$2/AV459)^(Sheet1!Z$3+1)-6*(Sheet1!Z$2/AV459)^7)</f>
        <v>-13.943975283476501</v>
      </c>
      <c r="AZ459">
        <f t="shared" si="189"/>
        <v>-1.9782208125208383</v>
      </c>
      <c r="BA459">
        <f>SUM(AZ$2:AZ459)</f>
        <v>-2687.9282818567258</v>
      </c>
      <c r="BB459">
        <f t="shared" si="190"/>
        <v>-11.801535846329992</v>
      </c>
      <c r="BC459">
        <f>SUM(BB$2:BB459)</f>
        <v>2347.7079468052825</v>
      </c>
      <c r="BE459">
        <f t="shared" si="171"/>
        <v>0.93899999999999995</v>
      </c>
      <c r="BF459">
        <f t="shared" si="172"/>
        <v>1.0089999999999999</v>
      </c>
      <c r="BG459">
        <f>Sheet1!Z$4*Sheet1!Z$1*((Sheet1!Z$2/BE459)^Sheet1!Z$3-(Sheet1!Z$2/BE459)^6)</f>
        <v>-2.3283571456722725</v>
      </c>
      <c r="BH459">
        <f>Sheet1!Z$4*Sheet1!Z$1/Sheet1!Z$2*(Sheet1!Z$3*(Sheet1!Z$2/BE459)^(Sheet1!Z$3+1)-6*(Sheet1!Z$2/BE459)^7)</f>
        <v>-14.788247059262329</v>
      </c>
      <c r="BI459">
        <f t="shared" si="191"/>
        <v>-2.1068844682442833</v>
      </c>
      <c r="BJ459">
        <f>SUM(BI$2:BI459)</f>
        <v>-2692.7874622376853</v>
      </c>
      <c r="BK459">
        <f t="shared" si="192"/>
        <v>-12.67236871729513</v>
      </c>
      <c r="BL459">
        <f>SUM(BK$2:BK459)</f>
        <v>2652.6191344732883</v>
      </c>
    </row>
    <row r="460" spans="1:64" x14ac:dyDescent="0.25">
      <c r="A460">
        <v>0.91700000000000004</v>
      </c>
      <c r="B460">
        <v>2.4453333333333336</v>
      </c>
      <c r="C460">
        <v>2.2925</v>
      </c>
      <c r="D460">
        <v>1.044</v>
      </c>
      <c r="E460">
        <v>1.0840000000000001</v>
      </c>
      <c r="F460">
        <v>-1.8248269214972839</v>
      </c>
      <c r="G460">
        <v>-2.681809212007058</v>
      </c>
      <c r="H460">
        <f t="shared" si="173"/>
        <v>-1.6019938681393306</v>
      </c>
      <c r="I460">
        <f t="shared" si="174"/>
        <v>-2.4445325912593372</v>
      </c>
      <c r="J460">
        <f>SUM(H$2:H460)</f>
        <v>-2340.8918328709428</v>
      </c>
      <c r="K460">
        <f>SUM(I$2:I460)</f>
        <v>-2535.3024699702632</v>
      </c>
      <c r="L460">
        <v>-11.883873616956537</v>
      </c>
      <c r="M460">
        <v>-17.425561175849371</v>
      </c>
      <c r="N460">
        <f t="shared" si="175"/>
        <v>-9.5667963724811997</v>
      </c>
      <c r="O460">
        <f t="shared" si="176"/>
        <v>-14.565455218285139</v>
      </c>
      <c r="P460">
        <f>SUM(N$2:N460)</f>
        <v>2197.2270333013553</v>
      </c>
      <c r="Q460">
        <f>SUM(O$2:O460)</f>
        <v>11146.015381588286</v>
      </c>
      <c r="S460">
        <f t="shared" si="177"/>
        <v>-2.3543284366003214</v>
      </c>
      <c r="T460">
        <f>SUM(S$2:S460)</f>
        <v>-1562.3229667337405</v>
      </c>
      <c r="U460">
        <f t="shared" si="178"/>
        <v>-14.027984546023694</v>
      </c>
      <c r="V460">
        <f>SUM(U$2:U460)</f>
        <v>25863.120502681657</v>
      </c>
      <c r="X460">
        <v>1.0485284267794874</v>
      </c>
      <c r="Y460">
        <f t="shared" si="179"/>
        <v>-2.3645405093397942</v>
      </c>
      <c r="Z460">
        <f>SUM(Y$2:Y460)</f>
        <v>-2739.5498588978826</v>
      </c>
      <c r="AA460">
        <f t="shared" si="180"/>
        <v>-14.088831960660139</v>
      </c>
      <c r="AB460">
        <f>SUM(AA$2:AA460)</f>
        <v>1021.9832979599078</v>
      </c>
      <c r="AD460">
        <f t="shared" si="181"/>
        <v>-2150.9364128158113</v>
      </c>
      <c r="AE460">
        <f t="shared" si="182"/>
        <v>13442.551900320783</v>
      </c>
      <c r="AG460">
        <f t="shared" si="183"/>
        <v>1.0462642133897437</v>
      </c>
      <c r="AH460">
        <f t="shared" si="184"/>
        <v>-2.3594344729700576</v>
      </c>
      <c r="AI460">
        <f>SUM(AH$2:AH460)</f>
        <v>-2150.9364128158086</v>
      </c>
      <c r="AJ460">
        <f t="shared" si="185"/>
        <v>-14.058408253341916</v>
      </c>
      <c r="AK460">
        <f>SUM(AJ$2:AJ460)</f>
        <v>13442.551900320777</v>
      </c>
      <c r="AM460">
        <f>Sheet1!U460</f>
        <v>0.97813333333333352</v>
      </c>
      <c r="AN460">
        <f t="shared" si="186"/>
        <v>1.044</v>
      </c>
      <c r="AO460">
        <f>Sheet1!Z$4*Sheet1!Z$1*((Sheet1!Z$2/AM460)^Sheet1!Z$3-(Sheet1!Z$2/AM460)^6)</f>
        <v>-1.8248269214972832</v>
      </c>
      <c r="AP460">
        <f>Sheet1!Z$4*Sheet1!Z$1/Sheet1!Z$2*(Sheet1!Z$3*(Sheet1!Z$2/AM460)^(Sheet1!Z$3+1)-6*(Sheet1!Z$2/AM460)^7)</f>
        <v>-11.141131515896749</v>
      </c>
      <c r="AQ460">
        <f t="shared" si="187"/>
        <v>-1.822713023305194</v>
      </c>
      <c r="AR460">
        <f>SUM(AQ$2:AQ460)</f>
        <v>-2663.4147076220474</v>
      </c>
      <c r="AS460">
        <f t="shared" si="188"/>
        <v>-10.884888317134166</v>
      </c>
      <c r="AT460">
        <f>SUM(AS$2:AS460)</f>
        <v>2499.9560912228744</v>
      </c>
      <c r="AV460">
        <f t="shared" si="169"/>
        <v>0.94899999999999995</v>
      </c>
      <c r="AW460">
        <f t="shared" si="170"/>
        <v>0.9955087160684285</v>
      </c>
      <c r="AX460">
        <f>Sheet1!Z$4*Sheet1!Z$1*((Sheet1!Z$2/AV460)^Sheet1!Z$3-(Sheet1!Z$2/AV460)^6)</f>
        <v>-2.1857808552738702</v>
      </c>
      <c r="AY460">
        <f>Sheet1!Z$4*Sheet1!Z$1/Sheet1!Z$2*(Sheet1!Z$3*(Sheet1!Z$2/AV460)^(Sheet1!Z$3+1)-6*(Sheet1!Z$2/AV460)^7)</f>
        <v>-13.741550012817711</v>
      </c>
      <c r="AZ460">
        <f t="shared" si="189"/>
        <v>-1.9596752578561749</v>
      </c>
      <c r="BA460">
        <f>SUM(AZ$2:AZ460)</f>
        <v>-2689.8879571145822</v>
      </c>
      <c r="BB460">
        <f t="shared" si="190"/>
        <v>-11.691747482027301</v>
      </c>
      <c r="BC460">
        <f>SUM(BB$2:BB460)</f>
        <v>2336.016199323255</v>
      </c>
      <c r="BE460">
        <f t="shared" si="171"/>
        <v>0.94099999999999995</v>
      </c>
      <c r="BF460">
        <f t="shared" si="172"/>
        <v>1.0049999999999999</v>
      </c>
      <c r="BG460">
        <f>Sheet1!Z$4*Sheet1!Z$1*((Sheet1!Z$2/BE460)^Sheet1!Z$3-(Sheet1!Z$2/BE460)^6)</f>
        <v>-2.2989976381651696</v>
      </c>
      <c r="BH460">
        <f>Sheet1!Z$4*Sheet1!Z$1/Sheet1!Z$2*(Sheet1!Z$3*(Sheet1!Z$2/BE460)^(Sheet1!Z$3+1)-6*(Sheet1!Z$2/BE460)^7)</f>
        <v>-14.571863916683675</v>
      </c>
      <c r="BI460">
        <f t="shared" si="191"/>
        <v>-2.0808319697888353</v>
      </c>
      <c r="BJ460">
        <f>SUM(BI$2:BI460)</f>
        <v>-2694.8682942074743</v>
      </c>
      <c r="BK460">
        <f t="shared" si="192"/>
        <v>-12.516410719348803</v>
      </c>
      <c r="BL460">
        <f>SUM(BK$2:BK460)</f>
        <v>2640.1027237539397</v>
      </c>
    </row>
    <row r="461" spans="1:64" x14ac:dyDescent="0.25">
      <c r="A461">
        <v>0.91900000000000004</v>
      </c>
      <c r="B461">
        <v>2.4506666666666668</v>
      </c>
      <c r="C461">
        <v>2.2974999999999999</v>
      </c>
      <c r="D461">
        <v>1.0429999999999999</v>
      </c>
      <c r="E461">
        <v>1.077</v>
      </c>
      <c r="F461">
        <v>-1.8012381111516826</v>
      </c>
      <c r="G461">
        <v>-2.6472194515392546</v>
      </c>
      <c r="H461">
        <f t="shared" si="173"/>
        <v>-1.5866694451892485</v>
      </c>
      <c r="I461">
        <f t="shared" si="174"/>
        <v>-2.4078901568667259</v>
      </c>
      <c r="J461">
        <f>SUM(H$2:H461)</f>
        <v>-2342.4785023161321</v>
      </c>
      <c r="K461">
        <f>SUM(I$2:I461)</f>
        <v>-2537.7103601271301</v>
      </c>
      <c r="L461">
        <v>-11.705448201931695</v>
      </c>
      <c r="M461">
        <v>-17.164941544202094</v>
      </c>
      <c r="N461">
        <f t="shared" si="175"/>
        <v>-9.475865551164123</v>
      </c>
      <c r="O461">
        <f t="shared" si="176"/>
        <v>-14.3484360424314</v>
      </c>
      <c r="P461">
        <f>SUM(N$2:N461)</f>
        <v>2187.7511677501911</v>
      </c>
      <c r="Q461">
        <f>SUM(O$2:O461)</f>
        <v>11131.666945545854</v>
      </c>
      <c r="S461">
        <f t="shared" si="177"/>
        <v>-2.3318750544215368</v>
      </c>
      <c r="T461">
        <f>SUM(S$2:S461)</f>
        <v>-1564.654841788162</v>
      </c>
      <c r="U461">
        <f t="shared" si="178"/>
        <v>-13.895467773682405</v>
      </c>
      <c r="V461">
        <f>SUM(U$2:U461)</f>
        <v>25849.225034907973</v>
      </c>
      <c r="X461">
        <v>1.0474658900133629</v>
      </c>
      <c r="Y461">
        <f t="shared" si="179"/>
        <v>-2.3418596158002054</v>
      </c>
      <c r="Z461">
        <f>SUM(Y$2:Y461)</f>
        <v>-2741.8917185136829</v>
      </c>
      <c r="AA461">
        <f t="shared" si="180"/>
        <v>-13.954965022734655</v>
      </c>
      <c r="AB461">
        <f>SUM(AA$2:AA461)</f>
        <v>1008.0283329371731</v>
      </c>
      <c r="AD461">
        <f t="shared" si="181"/>
        <v>-2153.2732801509223</v>
      </c>
      <c r="AE461">
        <f t="shared" si="182"/>
        <v>13428.626683922574</v>
      </c>
      <c r="AG461">
        <f t="shared" si="183"/>
        <v>1.0452329450066813</v>
      </c>
      <c r="AH461">
        <f t="shared" si="184"/>
        <v>-2.3368673351108709</v>
      </c>
      <c r="AI461">
        <f>SUM(AH$2:AH461)</f>
        <v>-2153.2732801509196</v>
      </c>
      <c r="AJ461">
        <f t="shared" si="185"/>
        <v>-13.925216398208526</v>
      </c>
      <c r="AK461">
        <f>SUM(AJ$2:AJ461)</f>
        <v>13428.626683922568</v>
      </c>
      <c r="AM461">
        <f>Sheet1!U461</f>
        <v>0.98026666666666673</v>
      </c>
      <c r="AN461">
        <f t="shared" si="186"/>
        <v>1.0429999999999999</v>
      </c>
      <c r="AO461">
        <f>Sheet1!Z$4*Sheet1!Z$1*((Sheet1!Z$2/AM461)^Sheet1!Z$3-(Sheet1!Z$2/AM461)^6)</f>
        <v>-1.8012381111516833</v>
      </c>
      <c r="AP461">
        <f>Sheet1!Z$4*Sheet1!Z$1/Sheet1!Z$2*(Sheet1!Z$3*(Sheet1!Z$2/AM461)^(Sheet1!Z$3+1)-6*(Sheet1!Z$2/AM461)^7)</f>
        <v>-10.973857689310972</v>
      </c>
      <c r="AQ461">
        <f t="shared" si="187"/>
        <v>-1.8052772354153235</v>
      </c>
      <c r="AR461">
        <f>SUM(AQ$2:AQ461)</f>
        <v>-2665.2199848574628</v>
      </c>
      <c r="AS461">
        <f t="shared" si="188"/>
        <v>-10.781429249324521</v>
      </c>
      <c r="AT461">
        <f>SUM(AS$2:AS461)</f>
        <v>2489.17466197355</v>
      </c>
      <c r="AV461">
        <f t="shared" si="169"/>
        <v>0.95099999999999996</v>
      </c>
      <c r="AW461">
        <f t="shared" si="170"/>
        <v>0.98844056069890351</v>
      </c>
      <c r="AX461">
        <f>Sheet1!Z$4*Sheet1!Z$1*((Sheet1!Z$2/AV461)^Sheet1!Z$3-(Sheet1!Z$2/AV461)^6)</f>
        <v>-2.158497399801778</v>
      </c>
      <c r="AY461">
        <f>Sheet1!Z$4*Sheet1!Z$1/Sheet1!Z$2*(Sheet1!Z$3*(Sheet1!Z$2/AV461)^(Sheet1!Z$3+1)-6*(Sheet1!Z$2/AV461)^7)</f>
        <v>-13.542455461168936</v>
      </c>
      <c r="AZ461">
        <f t="shared" si="189"/>
        <v>-1.9295814797334148</v>
      </c>
      <c r="BA461">
        <f>SUM(AZ$2:AZ461)</f>
        <v>-2691.8175385943155</v>
      </c>
      <c r="BB461">
        <f t="shared" si="190"/>
        <v>-11.513027052576959</v>
      </c>
      <c r="BC461">
        <f>SUM(BB$2:BB461)</f>
        <v>2324.5031722706781</v>
      </c>
      <c r="BE461">
        <f t="shared" si="171"/>
        <v>0.94299999999999995</v>
      </c>
      <c r="BF461">
        <f t="shared" si="172"/>
        <v>1.004</v>
      </c>
      <c r="BG461">
        <f>Sheet1!Z$4*Sheet1!Z$1*((Sheet1!Z$2/BE461)^Sheet1!Z$3-(Sheet1!Z$2/BE461)^6)</f>
        <v>-2.2700672984862944</v>
      </c>
      <c r="BH461">
        <f>Sheet1!Z$4*Sheet1!Z$1/Sheet1!Z$2*(Sheet1!Z$3*(Sheet1!Z$2/BE461)^(Sheet1!Z$3+1)-6*(Sheet1!Z$2/BE461)^7)</f>
        <v>-14.359068098354786</v>
      </c>
      <c r="BI461">
        <f t="shared" si="191"/>
        <v>-2.0612633393575761</v>
      </c>
      <c r="BJ461">
        <f>SUM(BI$2:BI461)</f>
        <v>-2696.9295575468318</v>
      </c>
      <c r="BK461">
        <f t="shared" si="192"/>
        <v>-12.399424221908001</v>
      </c>
      <c r="BL461">
        <f>SUM(BK$2:BK461)</f>
        <v>2627.7032995320319</v>
      </c>
    </row>
    <row r="462" spans="1:64" x14ac:dyDescent="0.25">
      <c r="A462">
        <v>0.92100000000000004</v>
      </c>
      <c r="B462">
        <v>2.456</v>
      </c>
      <c r="C462">
        <v>2.3024999999999998</v>
      </c>
      <c r="D462">
        <v>1.04</v>
      </c>
      <c r="E462">
        <v>1.075</v>
      </c>
      <c r="F462">
        <v>-1.7780031023141127</v>
      </c>
      <c r="G462">
        <v>-2.6131465048511751</v>
      </c>
      <c r="H462">
        <f t="shared" si="173"/>
        <v>-1.5685021346904264</v>
      </c>
      <c r="I462">
        <f t="shared" si="174"/>
        <v>-2.3828213547530757</v>
      </c>
      <c r="J462">
        <f>SUM(H$2:H462)</f>
        <v>-2344.0470044508224</v>
      </c>
      <c r="K462">
        <f>SUM(I$2:I462)</f>
        <v>-2540.0931814818832</v>
      </c>
      <c r="L462">
        <v>-11.530062391033541</v>
      </c>
      <c r="M462">
        <v>-16.908733439020427</v>
      </c>
      <c r="N462">
        <f t="shared" si="175"/>
        <v>-9.3679353997576893</v>
      </c>
      <c r="O462">
        <f t="shared" si="176"/>
        <v>-14.200329852509723</v>
      </c>
      <c r="P462">
        <f>SUM(N$2:N462)</f>
        <v>2178.3832323504334</v>
      </c>
      <c r="Q462">
        <f>SUM(O$2:O462)</f>
        <v>11117.466615693344</v>
      </c>
      <c r="S462">
        <f t="shared" si="177"/>
        <v>-2.3052411245983246</v>
      </c>
      <c r="T462">
        <f>SUM(S$2:S462)</f>
        <v>-1566.9600829127603</v>
      </c>
      <c r="U462">
        <f t="shared" si="178"/>
        <v>-13.737993531730339</v>
      </c>
      <c r="V462">
        <f>SUM(U$2:U462)</f>
        <v>25835.487041376244</v>
      </c>
      <c r="X462">
        <v>1.0443958759679552</v>
      </c>
      <c r="Y462">
        <f t="shared" si="179"/>
        <v>-2.3149849265790587</v>
      </c>
      <c r="Z462">
        <f>SUM(Y$2:Y462)</f>
        <v>-2744.2067034402621</v>
      </c>
      <c r="AA462">
        <f t="shared" si="180"/>
        <v>-13.796061335205394</v>
      </c>
      <c r="AB462">
        <f>SUM(AA$2:AA462)</f>
        <v>994.23227160196768</v>
      </c>
      <c r="AD462">
        <f t="shared" si="181"/>
        <v>-2155.583393176511</v>
      </c>
      <c r="AE462">
        <f t="shared" si="182"/>
        <v>13414.859656489105</v>
      </c>
      <c r="AG462">
        <f t="shared" si="183"/>
        <v>1.0421979379839776</v>
      </c>
      <c r="AH462">
        <f t="shared" si="184"/>
        <v>-2.3101130255886915</v>
      </c>
      <c r="AI462">
        <f>SUM(AH$2:AH462)</f>
        <v>-2155.5833931765083</v>
      </c>
      <c r="AJ462">
        <f t="shared" si="185"/>
        <v>-13.767027433467867</v>
      </c>
      <c r="AK462">
        <f>SUM(AJ$2:AJ462)</f>
        <v>13414.8596564891</v>
      </c>
      <c r="AM462">
        <f>Sheet1!U462</f>
        <v>0.98240000000000005</v>
      </c>
      <c r="AN462">
        <f t="shared" si="186"/>
        <v>1.04</v>
      </c>
      <c r="AO462">
        <f>Sheet1!Z$4*Sheet1!Z$1*((Sheet1!Z$2/AM462)^Sheet1!Z$3-(Sheet1!Z$2/AM462)^6)</f>
        <v>-1.7780031023141134</v>
      </c>
      <c r="AP462">
        <f>Sheet1!Z$4*Sheet1!Z$1/Sheet1!Z$2*(Sheet1!Z$3*(Sheet1!Z$2/AM462)^(Sheet1!Z$3+1)-6*(Sheet1!Z$2/AM462)^7)</f>
        <v>-10.809433491593952</v>
      </c>
      <c r="AQ462">
        <f t="shared" si="187"/>
        <v>-1.7846068732477749</v>
      </c>
      <c r="AR462">
        <f>SUM(AQ$2:AQ462)</f>
        <v>-2667.0045917307107</v>
      </c>
      <c r="AS462">
        <f t="shared" si="188"/>
        <v>-10.65862872150209</v>
      </c>
      <c r="AT462">
        <f>SUM(AS$2:AS462)</f>
        <v>2478.5160332520477</v>
      </c>
      <c r="AV462">
        <f t="shared" si="169"/>
        <v>0.95299999999999996</v>
      </c>
      <c r="AW462">
        <f t="shared" si="170"/>
        <v>0.98438399209631944</v>
      </c>
      <c r="AX462">
        <f>Sheet1!Z$4*Sheet1!Z$1*((Sheet1!Z$2/AV462)^Sheet1!Z$3-(Sheet1!Z$2/AV462)^6)</f>
        <v>-2.1316088536188706</v>
      </c>
      <c r="AY462">
        <f>Sheet1!Z$4*Sheet1!Z$1/Sheet1!Z$2*(Sheet1!Z$3*(Sheet1!Z$2/AV462)^(Sheet1!Z$3+1)-6*(Sheet1!Z$2/AV462)^7)</f>
        <v>-13.346630665690128</v>
      </c>
      <c r="AZ462">
        <f t="shared" si="189"/>
        <v>-1.9057145919064671</v>
      </c>
      <c r="BA462">
        <f>SUM(AZ$2:AZ462)</f>
        <v>-2693.7232531862219</v>
      </c>
      <c r="BB462">
        <f t="shared" si="190"/>
        <v>-11.371424892075233</v>
      </c>
      <c r="BC462">
        <f>SUM(BB$2:BB462)</f>
        <v>2313.131747378603</v>
      </c>
      <c r="BE462">
        <f t="shared" si="171"/>
        <v>0.94499999999999995</v>
      </c>
      <c r="BF462">
        <f t="shared" si="172"/>
        <v>0.998</v>
      </c>
      <c r="BG462">
        <f>Sheet1!Z$4*Sheet1!Z$1*((Sheet1!Z$2/BE462)^Sheet1!Z$3-(Sheet1!Z$2/BE462)^6)</f>
        <v>-2.2415590183323602</v>
      </c>
      <c r="BH462">
        <f>Sheet1!Z$4*Sheet1!Z$1/Sheet1!Z$2*(Sheet1!Z$3*(Sheet1!Z$2/BE462)^(Sheet1!Z$3+1)-6*(Sheet1!Z$2/BE462)^7)</f>
        <v>-14.149793483511699</v>
      </c>
      <c r="BI462">
        <f t="shared" si="191"/>
        <v>-2.0317324663316527</v>
      </c>
      <c r="BJ462">
        <f>SUM(BI$2:BI462)</f>
        <v>-2698.9612900131633</v>
      </c>
      <c r="BK462">
        <f t="shared" si="192"/>
        <v>-12.222480261323456</v>
      </c>
      <c r="BL462">
        <f>SUM(BK$2:BK462)</f>
        <v>2615.4808192707083</v>
      </c>
    </row>
    <row r="463" spans="1:64" x14ac:dyDescent="0.25">
      <c r="A463">
        <v>0.92300000000000004</v>
      </c>
      <c r="B463">
        <v>2.4613333333333336</v>
      </c>
      <c r="C463">
        <v>2.3075000000000001</v>
      </c>
      <c r="D463">
        <v>1.036</v>
      </c>
      <c r="E463">
        <v>1.075</v>
      </c>
      <c r="F463">
        <v>-1.7551158736768397</v>
      </c>
      <c r="G463">
        <v>-2.5795816320578431</v>
      </c>
      <c r="H463">
        <f t="shared" si="173"/>
        <v>-1.5490625391468793</v>
      </c>
      <c r="I463">
        <f t="shared" si="174"/>
        <v>-2.3624419302337119</v>
      </c>
      <c r="J463">
        <f>SUM(H$2:H463)</f>
        <v>-2345.5960669899691</v>
      </c>
      <c r="K463">
        <f>SUM(I$2:I463)</f>
        <v>-2542.4556234121169</v>
      </c>
      <c r="L463">
        <v>-11.357658486238181</v>
      </c>
      <c r="M463">
        <v>-16.656853978415562</v>
      </c>
      <c r="N463">
        <f t="shared" si="175"/>
        <v>-9.2523843259645506</v>
      </c>
      <c r="O463">
        <f t="shared" si="176"/>
        <v>-14.080126150168192</v>
      </c>
      <c r="P463">
        <f>SUM(N$2:N463)</f>
        <v>2169.1308480244688</v>
      </c>
      <c r="Q463">
        <f>SUM(O$2:O463)</f>
        <v>11103.386489543176</v>
      </c>
      <c r="S463">
        <f t="shared" si="177"/>
        <v>-2.2767347346252329</v>
      </c>
      <c r="T463">
        <f>SUM(S$2:S463)</f>
        <v>-1569.2368176473856</v>
      </c>
      <c r="U463">
        <f t="shared" si="178"/>
        <v>-13.569312271231858</v>
      </c>
      <c r="V463">
        <f>SUM(U$2:U463)</f>
        <v>25821.917729105011</v>
      </c>
      <c r="X463">
        <v>1.0403228652330656</v>
      </c>
      <c r="Y463">
        <f t="shared" si="179"/>
        <v>-2.2862347514488084</v>
      </c>
      <c r="Z463">
        <f>SUM(Y$2:Y463)</f>
        <v>-2746.4929381917109</v>
      </c>
      <c r="AA463">
        <f t="shared" si="180"/>
        <v>-13.625932259893942</v>
      </c>
      <c r="AB463">
        <f>SUM(AA$2:AA463)</f>
        <v>980.60633934207374</v>
      </c>
      <c r="AD463">
        <f t="shared" si="181"/>
        <v>-2157.8648779195482</v>
      </c>
      <c r="AE463">
        <f t="shared" si="182"/>
        <v>13401.262034223542</v>
      </c>
      <c r="AG463">
        <f t="shared" si="183"/>
        <v>1.0381614326165329</v>
      </c>
      <c r="AH463">
        <f t="shared" si="184"/>
        <v>-2.2814847430370211</v>
      </c>
      <c r="AI463">
        <f>SUM(AH$2:AH463)</f>
        <v>-2157.8648779195451</v>
      </c>
      <c r="AJ463">
        <f t="shared" si="185"/>
        <v>-13.597622265562901</v>
      </c>
      <c r="AK463">
        <f>SUM(AJ$2:AJ463)</f>
        <v>13401.262034223537</v>
      </c>
      <c r="AM463">
        <f>Sheet1!U463</f>
        <v>0.98453333333333348</v>
      </c>
      <c r="AN463">
        <f t="shared" si="186"/>
        <v>1.036</v>
      </c>
      <c r="AO463">
        <f>Sheet1!Z$4*Sheet1!Z$1*((Sheet1!Z$2/AM463)^Sheet1!Z$3-(Sheet1!Z$2/AM463)^6)</f>
        <v>-1.755115873676838</v>
      </c>
      <c r="AP463">
        <f>Sheet1!Z$4*Sheet1!Z$1/Sheet1!Z$2*(Sheet1!Z$3*(Sheet1!Z$2/AM463)^(Sheet1!Z$3+1)-6*(Sheet1!Z$2/AM463)^7)</f>
        <v>-10.647804830848283</v>
      </c>
      <c r="AQ463">
        <f t="shared" si="187"/>
        <v>-1.762488933429337</v>
      </c>
      <c r="AR463">
        <f>SUM(AQ$2:AQ463)</f>
        <v>-2668.7670806641399</v>
      </c>
      <c r="AS463">
        <f t="shared" si="188"/>
        <v>-10.52715727754188</v>
      </c>
      <c r="AT463">
        <f>SUM(AS$2:AS463)</f>
        <v>2467.9888759745058</v>
      </c>
      <c r="AV463">
        <f t="shared" si="169"/>
        <v>0.95499999999999996</v>
      </c>
      <c r="AW463">
        <f t="shared" si="170"/>
        <v>0.98133178821522449</v>
      </c>
      <c r="AX463">
        <f>Sheet1!Z$4*Sheet1!Z$1*((Sheet1!Z$2/AV463)^Sheet1!Z$3-(Sheet1!Z$2/AV463)^6)</f>
        <v>-2.1051087371562596</v>
      </c>
      <c r="AY463">
        <f>Sheet1!Z$4*Sheet1!Z$1/Sheet1!Z$2*(Sheet1!Z$3*(Sheet1!Z$2/AV463)^(Sheet1!Z$3+1)-6*(Sheet1!Z$2/AV463)^7)</f>
        <v>-13.154015884156511</v>
      </c>
      <c r="AZ463">
        <f t="shared" si="189"/>
        <v>-1.8840704759890285</v>
      </c>
      <c r="BA463">
        <f>SUM(AZ$2:AZ463)</f>
        <v>-2695.607323662211</v>
      </c>
      <c r="BB463">
        <f t="shared" si="190"/>
        <v>-11.243055224045566</v>
      </c>
      <c r="BC463">
        <f>SUM(BB$2:BB463)</f>
        <v>2301.8886921545572</v>
      </c>
      <c r="BE463">
        <f t="shared" si="171"/>
        <v>0.94699999999999995</v>
      </c>
      <c r="BF463">
        <f t="shared" si="172"/>
        <v>0.99299999999999999</v>
      </c>
      <c r="BG463">
        <f>Sheet1!Z$4*Sheet1!Z$1*((Sheet1!Z$2/BE463)^Sheet1!Z$3-(Sheet1!Z$2/BE463)^6)</f>
        <v>-2.2134658203046675</v>
      </c>
      <c r="BH463">
        <f>Sheet1!Z$4*Sheet1!Z$1/Sheet1!Z$2*(Sheet1!Z$3*(Sheet1!Z$2/BE463)^(Sheet1!Z$3+1)-6*(Sheet1!Z$2/BE463)^7)</f>
        <v>-13.943975283476501</v>
      </c>
      <c r="BI463">
        <f t="shared" si="191"/>
        <v>-2.0046050116100207</v>
      </c>
      <c r="BJ463">
        <f>SUM(BI$2:BI463)</f>
        <v>-2700.9658950247735</v>
      </c>
      <c r="BK463">
        <f t="shared" si="192"/>
        <v>-12.059962781929439</v>
      </c>
      <c r="BL463">
        <f>SUM(BK$2:BK463)</f>
        <v>2603.420856488779</v>
      </c>
    </row>
    <row r="464" spans="1:64" x14ac:dyDescent="0.25">
      <c r="A464">
        <v>0.92500000000000004</v>
      </c>
      <c r="B464">
        <v>2.4666666666666668</v>
      </c>
      <c r="C464">
        <v>2.3125</v>
      </c>
      <c r="D464">
        <v>1.026</v>
      </c>
      <c r="E464">
        <v>1.0669999999999999</v>
      </c>
      <c r="F464">
        <v>-1.7325705181223743</v>
      </c>
      <c r="G464">
        <v>-2.5465162573342544</v>
      </c>
      <c r="H464">
        <f t="shared" si="173"/>
        <v>-1.5209738464572364</v>
      </c>
      <c r="I464">
        <f t="shared" si="174"/>
        <v>-2.3248467918512903</v>
      </c>
      <c r="J464">
        <f>SUM(H$2:H464)</f>
        <v>-2347.1170408364264</v>
      </c>
      <c r="K464">
        <f>SUM(I$2:I464)</f>
        <v>-2544.780470203968</v>
      </c>
      <c r="L464">
        <v>-11.188179990759471</v>
      </c>
      <c r="M464">
        <v>-16.409221978039415</v>
      </c>
      <c r="N464">
        <f t="shared" si="175"/>
        <v>-9.0851479371845318</v>
      </c>
      <c r="O464">
        <f t="shared" si="176"/>
        <v>-13.857267724231622</v>
      </c>
      <c r="P464">
        <f>SUM(N$2:N464)</f>
        <v>2160.0457000872843</v>
      </c>
      <c r="Q464">
        <f>SUM(O$2:O464)</f>
        <v>11089.529221818944</v>
      </c>
      <c r="S464">
        <f t="shared" si="177"/>
        <v>-2.2355134099713436</v>
      </c>
      <c r="T464">
        <f>SUM(S$2:S464)</f>
        <v>-1571.472331057357</v>
      </c>
      <c r="U464">
        <f t="shared" si="178"/>
        <v>-13.324795393684765</v>
      </c>
      <c r="V464">
        <f>SUM(U$2:U464)</f>
        <v>25808.592933711327</v>
      </c>
      <c r="X464">
        <v>1.0302263998993246</v>
      </c>
      <c r="Y464">
        <f t="shared" si="179"/>
        <v>-2.2447221562197277</v>
      </c>
      <c r="Z464">
        <f>SUM(Y$2:Y464)</f>
        <v>-2748.7376603479306</v>
      </c>
      <c r="AA464">
        <f t="shared" si="180"/>
        <v>-13.379684198665652</v>
      </c>
      <c r="AB464">
        <f>SUM(AA$2:AA464)</f>
        <v>967.22665514340804</v>
      </c>
      <c r="AD464">
        <f t="shared" si="181"/>
        <v>-2160.1049957026439</v>
      </c>
      <c r="AE464">
        <f t="shared" si="182"/>
        <v>13387.909794427367</v>
      </c>
      <c r="AG464">
        <f t="shared" si="183"/>
        <v>1.0281131999496624</v>
      </c>
      <c r="AH464">
        <f t="shared" si="184"/>
        <v>-2.2401177830955361</v>
      </c>
      <c r="AI464">
        <f>SUM(AH$2:AH464)</f>
        <v>-2160.1049957026407</v>
      </c>
      <c r="AJ464">
        <f t="shared" si="185"/>
        <v>-13.35223979617521</v>
      </c>
      <c r="AK464">
        <f>SUM(AJ$2:AJ464)</f>
        <v>13387.909794427362</v>
      </c>
      <c r="AM464">
        <f>Sheet1!U464</f>
        <v>0.9866666666666668</v>
      </c>
      <c r="AN464">
        <f t="shared" si="186"/>
        <v>1.026</v>
      </c>
      <c r="AO464">
        <f>Sheet1!Z$4*Sheet1!Z$1*((Sheet1!Z$2/AM464)^Sheet1!Z$3-(Sheet1!Z$2/AM464)^6)</f>
        <v>-1.7325705181223743</v>
      </c>
      <c r="AP464">
        <f>Sheet1!Z$4*Sheet1!Z$1/Sheet1!Z$2*(Sheet1!Z$3*(Sheet1!Z$2/AM464)^(Sheet1!Z$3+1)-6*(Sheet1!Z$2/AM464)^7)</f>
        <v>-10.488918741337004</v>
      </c>
      <c r="AQ464">
        <f t="shared" si="187"/>
        <v>-1.7305302430802338</v>
      </c>
      <c r="AR464">
        <f>SUM(AQ$2:AQ464)</f>
        <v>-2670.49761090722</v>
      </c>
      <c r="AS464">
        <f t="shared" si="188"/>
        <v>-10.336879430752182</v>
      </c>
      <c r="AT464">
        <f>SUM(AS$2:AS464)</f>
        <v>2457.6519965437537</v>
      </c>
      <c r="AV464">
        <f t="shared" si="169"/>
        <v>0.95699999999999996</v>
      </c>
      <c r="AW464">
        <f t="shared" si="170"/>
        <v>0.97727707600327307</v>
      </c>
      <c r="AX464">
        <f>Sheet1!Z$4*Sheet1!Z$1*((Sheet1!Z$2/AV464)^Sheet1!Z$3-(Sheet1!Z$2/AV464)^6)</f>
        <v>-2.0789906891308529</v>
      </c>
      <c r="AY464">
        <f>Sheet1!Z$4*Sheet1!Z$1/Sheet1!Z$2*(Sheet1!Z$3*(Sheet1!Z$2/AV464)^(Sheet1!Z$3+1)-6*(Sheet1!Z$2/AV464)^7)</f>
        <v>-12.964552568660375</v>
      </c>
      <c r="AZ464">
        <f t="shared" si="189"/>
        <v>-1.8607761523668371</v>
      </c>
      <c r="BA464">
        <f>SUM(AZ$2:AZ464)</f>
        <v>-2697.4680998145777</v>
      </c>
      <c r="BB464">
        <f t="shared" si="190"/>
        <v>-11.104808100390663</v>
      </c>
      <c r="BC464">
        <f>SUM(BB$2:BB464)</f>
        <v>2290.7838840541667</v>
      </c>
      <c r="BE464">
        <f t="shared" si="171"/>
        <v>0.94899999999999995</v>
      </c>
      <c r="BF464">
        <f t="shared" si="172"/>
        <v>0.99199999999999999</v>
      </c>
      <c r="BG464">
        <f>Sheet1!Z$4*Sheet1!Z$1*((Sheet1!Z$2/BE464)^Sheet1!Z$3-(Sheet1!Z$2/BE464)^6)</f>
        <v>-2.1857808552738702</v>
      </c>
      <c r="BH464">
        <f>Sheet1!Z$4*Sheet1!Z$1/Sheet1!Z$2*(Sheet1!Z$3*(Sheet1!Z$2/BE464)^(Sheet1!Z$3+1)-6*(Sheet1!Z$2/BE464)^7)</f>
        <v>-13.741550012817711</v>
      </c>
      <c r="BI464">
        <f t="shared" si="191"/>
        <v>-1.9858304488375447</v>
      </c>
      <c r="BJ464">
        <f>SUM(BI$2:BI464)</f>
        <v>-2702.9517254736111</v>
      </c>
      <c r="BK464">
        <f t="shared" si="192"/>
        <v>-11.947669714551109</v>
      </c>
      <c r="BL464">
        <f>SUM(BK$2:BK464)</f>
        <v>2591.473186774228</v>
      </c>
    </row>
    <row r="465" spans="1:64" x14ac:dyDescent="0.25">
      <c r="A465">
        <v>0.92700000000000005</v>
      </c>
      <c r="B465">
        <v>2.472</v>
      </c>
      <c r="C465">
        <v>2.3174999999999999</v>
      </c>
      <c r="D465">
        <v>1.028</v>
      </c>
      <c r="E465">
        <v>1.0640000000000001</v>
      </c>
      <c r="F465">
        <v>-1.7103612403481434</v>
      </c>
      <c r="G465">
        <v>-2.5139419655576276</v>
      </c>
      <c r="H465">
        <f t="shared" si="173"/>
        <v>-1.5109163787077298</v>
      </c>
      <c r="I465">
        <f t="shared" si="174"/>
        <v>-2.298562642381194</v>
      </c>
      <c r="J465">
        <f>SUM(H$2:H465)</f>
        <v>-2348.6279572151343</v>
      </c>
      <c r="K465">
        <f>SUM(I$2:I465)</f>
        <v>-2547.079032846349</v>
      </c>
      <c r="L465">
        <v>-11.0215715820257</v>
      </c>
      <c r="M465">
        <v>-16.165757913879897</v>
      </c>
      <c r="N465">
        <f t="shared" si="175"/>
        <v>-9.0255950191002849</v>
      </c>
      <c r="O465">
        <f t="shared" si="176"/>
        <v>-13.701777197326251</v>
      </c>
      <c r="P465">
        <f>SUM(N$2:N465)</f>
        <v>2151.020105068184</v>
      </c>
      <c r="Q465">
        <f>SUM(O$2:O465)</f>
        <v>11075.827444621618</v>
      </c>
      <c r="S465">
        <f t="shared" si="177"/>
        <v>-2.2207917259096499</v>
      </c>
      <c r="T465">
        <f>SUM(S$2:S465)</f>
        <v>-1573.6931227832667</v>
      </c>
      <c r="U465">
        <f t="shared" si="178"/>
        <v>-13.238183232003182</v>
      </c>
      <c r="V465">
        <f>SUM(U$2:U465)</f>
        <v>25795.354750479324</v>
      </c>
      <c r="X465">
        <v>1.0321806039176158</v>
      </c>
      <c r="Y465">
        <f t="shared" si="179"/>
        <v>-2.229823098078469</v>
      </c>
      <c r="Z465">
        <f>SUM(Y$2:Y465)</f>
        <v>-2750.9674834460093</v>
      </c>
      <c r="AA465">
        <f t="shared" si="180"/>
        <v>-13.292019419436865</v>
      </c>
      <c r="AB465">
        <f>SUM(AA$2:AA465)</f>
        <v>953.93463572397116</v>
      </c>
      <c r="AD465">
        <f t="shared" si="181"/>
        <v>-2162.3303031146379</v>
      </c>
      <c r="AE465">
        <f t="shared" si="182"/>
        <v>13374.644693101647</v>
      </c>
      <c r="AG465">
        <f t="shared" si="183"/>
        <v>1.0300903019588079</v>
      </c>
      <c r="AH465">
        <f t="shared" si="184"/>
        <v>-2.2253074119940597</v>
      </c>
      <c r="AI465">
        <f>SUM(AH$2:AH465)</f>
        <v>-2162.3303031146347</v>
      </c>
      <c r="AJ465">
        <f t="shared" si="185"/>
        <v>-13.265101325720025</v>
      </c>
      <c r="AK465">
        <f>SUM(AJ$2:AJ465)</f>
        <v>13374.644693101642</v>
      </c>
      <c r="AM465">
        <f>Sheet1!U465</f>
        <v>0.98880000000000001</v>
      </c>
      <c r="AN465">
        <f t="shared" si="186"/>
        <v>1.028</v>
      </c>
      <c r="AO465">
        <f>Sheet1!Z$4*Sheet1!Z$1*((Sheet1!Z$2/AM465)^Sheet1!Z$3-(Sheet1!Z$2/AM465)^6)</f>
        <v>-1.7103612403481452</v>
      </c>
      <c r="AP465">
        <f>Sheet1!Z$4*Sheet1!Z$1/Sheet1!Z$2*(Sheet1!Z$3*(Sheet1!Z$2/AM465)^(Sheet1!Z$3+1)-6*(Sheet1!Z$2/AM465)^7)</f>
        <v>-10.332723358149106</v>
      </c>
      <c r="AQ465">
        <f t="shared" si="187"/>
        <v>-1.7190870797741296</v>
      </c>
      <c r="AR465">
        <f>SUM(AQ$2:AQ465)</f>
        <v>-2672.2166979869939</v>
      </c>
      <c r="AS465">
        <f t="shared" si="188"/>
        <v>-10.269121443954113</v>
      </c>
      <c r="AT465">
        <f>SUM(AS$2:AS465)</f>
        <v>2447.3828750997995</v>
      </c>
      <c r="AV465">
        <f t="shared" si="169"/>
        <v>0.95899999999999996</v>
      </c>
      <c r="AW465">
        <f t="shared" si="170"/>
        <v>0.97221996494949658</v>
      </c>
      <c r="AX465">
        <f>Sheet1!Z$4*Sheet1!Z$1*((Sheet1!Z$2/AV465)^Sheet1!Z$3-(Sheet1!Z$2/AV465)^6)</f>
        <v>-2.0532484641825288</v>
      </c>
      <c r="AY465">
        <f>Sheet1!Z$4*Sheet1!Z$1/Sheet1!Z$2*(Sheet1!Z$3*(Sheet1!Z$2/AV465)^(Sheet1!Z$3+1)-6*(Sheet1!Z$2/AV465)^7)</f>
        <v>-12.778183339911527</v>
      </c>
      <c r="AZ465">
        <f t="shared" si="189"/>
        <v>-1.8358756271709225</v>
      </c>
      <c r="BA465">
        <f>SUM(AZ$2:AZ465)</f>
        <v>-2699.3039754417487</v>
      </c>
      <c r="BB465">
        <f t="shared" si="190"/>
        <v>-10.956944751807336</v>
      </c>
      <c r="BC465">
        <f>SUM(BB$2:BB465)</f>
        <v>2279.8269393023593</v>
      </c>
      <c r="BE465">
        <f t="shared" si="171"/>
        <v>0.95099999999999996</v>
      </c>
      <c r="BF465">
        <f t="shared" si="172"/>
        <v>0.98499999999999999</v>
      </c>
      <c r="BG465">
        <f>Sheet1!Z$4*Sheet1!Z$1*((Sheet1!Z$2/BE465)^Sheet1!Z$3-(Sheet1!Z$2/BE465)^6)</f>
        <v>-2.158497399801778</v>
      </c>
      <c r="BH465">
        <f>Sheet1!Z$4*Sheet1!Z$1/Sheet1!Z$2*(Sheet1!Z$3*(Sheet1!Z$2/BE465)^(Sheet1!Z$3+1)-6*(Sheet1!Z$2/BE465)^7)</f>
        <v>-13.542455461168936</v>
      </c>
      <c r="BI465">
        <f t="shared" si="191"/>
        <v>-1.9553521114398924</v>
      </c>
      <c r="BJ465">
        <f>SUM(BI$2:BI465)</f>
        <v>-2704.907077585051</v>
      </c>
      <c r="BK465">
        <f t="shared" si="192"/>
        <v>-11.764933262521547</v>
      </c>
      <c r="BL465">
        <f>SUM(BK$2:BK465)</f>
        <v>2579.7082535117065</v>
      </c>
    </row>
    <row r="466" spans="1:64" x14ac:dyDescent="0.25">
      <c r="A466">
        <v>0.92900000000000005</v>
      </c>
      <c r="B466">
        <v>2.4773333333333336</v>
      </c>
      <c r="C466">
        <v>2.3224999999999998</v>
      </c>
      <c r="D466">
        <v>1.024</v>
      </c>
      <c r="E466">
        <v>1.054</v>
      </c>
      <c r="F466">
        <v>-1.6884823545445309</v>
      </c>
      <c r="G466">
        <v>-2.481850499023238</v>
      </c>
      <c r="H466">
        <f t="shared" si="173"/>
        <v>-1.4922030077424298</v>
      </c>
      <c r="I466">
        <f t="shared" si="174"/>
        <v>-2.2576034283000004</v>
      </c>
      <c r="J466">
        <f>SUM(H$2:H466)</f>
        <v>-2350.1201602228766</v>
      </c>
      <c r="K466">
        <f>SUM(I$2:I466)</f>
        <v>-2549.3366362746492</v>
      </c>
      <c r="L466">
        <v>-10.857779085302811</v>
      </c>
      <c r="M466">
        <v>-15.926383885909548</v>
      </c>
      <c r="N466">
        <f t="shared" si="175"/>
        <v>-8.9143175318222312</v>
      </c>
      <c r="O466">
        <f t="shared" si="176"/>
        <v>-13.458756397796094</v>
      </c>
      <c r="P466">
        <f>SUM(N$2:N466)</f>
        <v>2142.1057875363617</v>
      </c>
      <c r="Q466">
        <f>SUM(O$2:O466)</f>
        <v>11062.368688223822</v>
      </c>
      <c r="S466">
        <f t="shared" si="177"/>
        <v>-2.1933452662041746</v>
      </c>
      <c r="T466">
        <f>SUM(S$2:S466)</f>
        <v>-1575.886468049471</v>
      </c>
      <c r="U466">
        <f t="shared" si="178"/>
        <v>-13.075679839984064</v>
      </c>
      <c r="V466">
        <f>SUM(U$2:U466)</f>
        <v>25782.279070639339</v>
      </c>
      <c r="X466">
        <v>1.028111306973742</v>
      </c>
      <c r="Y466">
        <f t="shared" si="179"/>
        <v>-2.2021514338689885</v>
      </c>
      <c r="Z466">
        <f>SUM(Y$2:Y466)</f>
        <v>-2753.1696348798782</v>
      </c>
      <c r="AA466">
        <f t="shared" si="180"/>
        <v>-13.128178017437717</v>
      </c>
      <c r="AB466">
        <f>SUM(AA$2:AA466)</f>
        <v>940.80645770653348</v>
      </c>
      <c r="AD466">
        <f t="shared" si="181"/>
        <v>-2164.5280514646747</v>
      </c>
      <c r="AE466">
        <f t="shared" si="182"/>
        <v>13361.542764172937</v>
      </c>
      <c r="AG466">
        <f t="shared" si="183"/>
        <v>1.026055653486871</v>
      </c>
      <c r="AH466">
        <f t="shared" si="184"/>
        <v>-2.1977483500365818</v>
      </c>
      <c r="AI466">
        <f>SUM(AH$2:AH466)</f>
        <v>-2164.5280514646711</v>
      </c>
      <c r="AJ466">
        <f t="shared" si="185"/>
        <v>-13.101928928710892</v>
      </c>
      <c r="AK466">
        <f>SUM(AJ$2:AJ466)</f>
        <v>13361.542764172931</v>
      </c>
      <c r="AM466">
        <f>Sheet1!U466</f>
        <v>0.99093333333333344</v>
      </c>
      <c r="AN466">
        <f t="shared" si="186"/>
        <v>1.024</v>
      </c>
      <c r="AO466">
        <f>Sheet1!Z$4*Sheet1!Z$1*((Sheet1!Z$2/AM466)^Sheet1!Z$3-(Sheet1!Z$2/AM466)^6)</f>
        <v>-1.6884823545445309</v>
      </c>
      <c r="AP466">
        <f>Sheet1!Z$4*Sheet1!Z$1/Sheet1!Z$2*(Sheet1!Z$3*(Sheet1!Z$2/AM466)^(Sheet1!Z$3+1)-6*(Sheet1!Z$2/AM466)^7)</f>
        <v>-10.179167892471385</v>
      </c>
      <c r="AQ466">
        <f t="shared" si="187"/>
        <v>-1.697795422142498</v>
      </c>
      <c r="AR466">
        <f>SUM(AQ$2:AQ466)</f>
        <v>-2673.9144934091364</v>
      </c>
      <c r="AS466">
        <f t="shared" si="188"/>
        <v>-10.142512391762185</v>
      </c>
      <c r="AT466">
        <f>SUM(AS$2:AS466)</f>
        <v>2437.2403627080375</v>
      </c>
      <c r="AV466">
        <f t="shared" si="169"/>
        <v>0.96099999999999997</v>
      </c>
      <c r="AW466">
        <f t="shared" si="170"/>
        <v>0.96917040725226655</v>
      </c>
      <c r="AX466">
        <f>Sheet1!Z$4*Sheet1!Z$1*((Sheet1!Z$2/AV466)^Sheet1!Z$3-(Sheet1!Z$2/AV466)^6)</f>
        <v>-2.0278759305620997</v>
      </c>
      <c r="AY466">
        <f>Sheet1!Z$4*Sheet1!Z$1/Sheet1!Z$2*(Sheet1!Z$3*(Sheet1!Z$2/AV466)^(Sheet1!Z$3+1)-6*(Sheet1!Z$2/AV466)^7)</f>
        <v>-12.594851962122089</v>
      </c>
      <c r="AZ466">
        <f t="shared" si="189"/>
        <v>-1.8150487773608948</v>
      </c>
      <c r="BA466">
        <f>SUM(AZ$2:AZ466)</f>
        <v>-2701.1190242191096</v>
      </c>
      <c r="BB466">
        <f t="shared" si="190"/>
        <v>-10.833364984642319</v>
      </c>
      <c r="BC466">
        <f>SUM(BB$2:BB466)</f>
        <v>2268.993574317717</v>
      </c>
      <c r="BE466">
        <f t="shared" si="171"/>
        <v>0.95299999999999996</v>
      </c>
      <c r="BF466">
        <f t="shared" si="172"/>
        <v>0.98099999999999998</v>
      </c>
      <c r="BG466">
        <f>Sheet1!Z$4*Sheet1!Z$1*((Sheet1!Z$2/BE466)^Sheet1!Z$3-(Sheet1!Z$2/BE466)^6)</f>
        <v>-2.1316088536188706</v>
      </c>
      <c r="BH466">
        <f>Sheet1!Z$4*Sheet1!Z$1/Sheet1!Z$2*(Sheet1!Z$3*(Sheet1!Z$2/BE466)^(Sheet1!Z$3+1)-6*(Sheet1!Z$2/BE466)^7)</f>
        <v>-13.346630665690128</v>
      </c>
      <c r="BI466">
        <f t="shared" si="191"/>
        <v>-1.9311824148409968</v>
      </c>
      <c r="BJ466">
        <f>SUM(BI$2:BI466)</f>
        <v>-2706.8382599998918</v>
      </c>
      <c r="BK466">
        <f t="shared" si="192"/>
        <v>-11.620125351697265</v>
      </c>
      <c r="BL466">
        <f>SUM(BK$2:BK466)</f>
        <v>2568.0881281600091</v>
      </c>
    </row>
    <row r="467" spans="1:64" x14ac:dyDescent="0.25">
      <c r="A467">
        <v>0.93100000000000005</v>
      </c>
      <c r="B467">
        <v>2.4826666666666668</v>
      </c>
      <c r="C467">
        <v>2.3275000000000001</v>
      </c>
      <c r="D467">
        <v>1.022</v>
      </c>
      <c r="E467">
        <v>1.0449999999999999</v>
      </c>
      <c r="F467">
        <v>-1.6669282821250622</v>
      </c>
      <c r="G467">
        <v>-2.4502337542320962</v>
      </c>
      <c r="H467">
        <f t="shared" si="173"/>
        <v>-1.4766146500873472</v>
      </c>
      <c r="I467">
        <f t="shared" si="174"/>
        <v>-2.2193365767093045</v>
      </c>
      <c r="J467">
        <f>SUM(H$2:H467)</f>
        <v>-2351.596774872964</v>
      </c>
      <c r="K467">
        <f>SUM(I$2:I467)</f>
        <v>-2551.5559728513585</v>
      </c>
      <c r="L467">
        <v>-10.696749447948257</v>
      </c>
      <c r="M467">
        <v>-15.691023582567324</v>
      </c>
      <c r="N467">
        <f t="shared" si="175"/>
        <v>-8.8216893862583383</v>
      </c>
      <c r="O467">
        <f t="shared" si="176"/>
        <v>-13.231729336014894</v>
      </c>
      <c r="P467">
        <f>SUM(N$2:N467)</f>
        <v>2133.2840981501035</v>
      </c>
      <c r="Q467">
        <f>SUM(O$2:O467)</f>
        <v>11049.136958887806</v>
      </c>
      <c r="S467">
        <f t="shared" si="177"/>
        <v>-2.1704899343511093</v>
      </c>
      <c r="T467">
        <f>SUM(S$2:S467)</f>
        <v>-1578.056957983822</v>
      </c>
      <c r="U467">
        <f t="shared" si="178"/>
        <v>-12.940504671203085</v>
      </c>
      <c r="V467">
        <f>SUM(U$2:U467)</f>
        <v>25769.338565968137</v>
      </c>
      <c r="X467">
        <v>1.0260511302150557</v>
      </c>
      <c r="Y467">
        <f t="shared" si="179"/>
        <v>-2.1790935912537752</v>
      </c>
      <c r="Z467">
        <f>SUM(Y$2:Y467)</f>
        <v>-2755.3487284711318</v>
      </c>
      <c r="AA467">
        <f t="shared" si="180"/>
        <v>-12.991799846811285</v>
      </c>
      <c r="AB467">
        <f>SUM(AA$2:AA467)</f>
        <v>927.81465785972216</v>
      </c>
      <c r="AD467">
        <f t="shared" si="181"/>
        <v>-2166.7028432274769</v>
      </c>
      <c r="AE467">
        <f t="shared" si="182"/>
        <v>13348.57661191393</v>
      </c>
      <c r="AG467">
        <f t="shared" si="183"/>
        <v>1.0240255651075278</v>
      </c>
      <c r="AH467">
        <f t="shared" si="184"/>
        <v>-2.174791762802442</v>
      </c>
      <c r="AI467">
        <f>SUM(AH$2:AH467)</f>
        <v>-2166.7028432274733</v>
      </c>
      <c r="AJ467">
        <f t="shared" si="185"/>
        <v>-12.966152259007185</v>
      </c>
      <c r="AK467">
        <f>SUM(AJ$2:AJ467)</f>
        <v>13348.576611913924</v>
      </c>
      <c r="AM467">
        <f>Sheet1!U467</f>
        <v>0.99306666666666676</v>
      </c>
      <c r="AN467">
        <f t="shared" si="186"/>
        <v>1.022</v>
      </c>
      <c r="AO467">
        <f>Sheet1!Z$4*Sheet1!Z$1*((Sheet1!Z$2/AM467)^Sheet1!Z$3-(Sheet1!Z$2/AM467)^6)</f>
        <v>-1.6669282821250622</v>
      </c>
      <c r="AP467">
        <f>Sheet1!Z$4*Sheet1!Z$1/Sheet1!Z$2*(Sheet1!Z$3*(Sheet1!Z$2/AM467)^(Sheet1!Z$3+1)-6*(Sheet1!Z$2/AM467)^7)</f>
        <v>-10.028202607451492</v>
      </c>
      <c r="AQ467">
        <f t="shared" si="187"/>
        <v>-1.6800593352104931</v>
      </c>
      <c r="AR467">
        <f>SUM(AQ$2:AQ467)</f>
        <v>-2675.5945527443469</v>
      </c>
      <c r="AS467">
        <f t="shared" si="188"/>
        <v>-10.037122146142822</v>
      </c>
      <c r="AT467">
        <f>SUM(AS$2:AS467)</f>
        <v>2427.2032405618947</v>
      </c>
      <c r="AV467">
        <f t="shared" si="169"/>
        <v>0.96299999999999997</v>
      </c>
      <c r="AW467">
        <f t="shared" si="170"/>
        <v>0.97214110876125481</v>
      </c>
      <c r="AX467">
        <f>Sheet1!Z$4*Sheet1!Z$1*((Sheet1!Z$2/AV467)^Sheet1!Z$3-(Sheet1!Z$2/AV467)^6)</f>
        <v>-2.002867067868952</v>
      </c>
      <c r="AY467">
        <f>Sheet1!Z$4*Sheet1!Z$1/Sheet1!Z$2*(Sheet1!Z$3*(Sheet1!Z$2/AV467)^(Sheet1!Z$3+1)-6*(Sheet1!Z$2/AV467)^7)</f>
        <v>-12.4145033184622</v>
      </c>
      <c r="AZ467">
        <f t="shared" si="189"/>
        <v>-1.8056518135922308</v>
      </c>
      <c r="BA467">
        <f>SUM(AZ$2:AZ467)</f>
        <v>-2702.9246760327019</v>
      </c>
      <c r="BB467">
        <f t="shared" si="190"/>
        <v>-10.777983607678367</v>
      </c>
      <c r="BC467">
        <f>SUM(BB$2:BB467)</f>
        <v>2258.2155907100387</v>
      </c>
      <c r="BE467">
        <f t="shared" si="171"/>
        <v>0.95499999999999996</v>
      </c>
      <c r="BF467">
        <f t="shared" si="172"/>
        <v>0.97799999999999998</v>
      </c>
      <c r="BG467">
        <f>Sheet1!Z$4*Sheet1!Z$1*((Sheet1!Z$2/BE467)^Sheet1!Z$3-(Sheet1!Z$2/BE467)^6)</f>
        <v>-2.1051087371562596</v>
      </c>
      <c r="BH467">
        <f>Sheet1!Z$4*Sheet1!Z$1/Sheet1!Z$2*(Sheet1!Z$3*(Sheet1!Z$2/BE467)^(Sheet1!Z$3+1)-6*(Sheet1!Z$2/BE467)^7)</f>
        <v>-13.154015884156511</v>
      </c>
      <c r="BI467">
        <f t="shared" si="191"/>
        <v>-1.9092639076095701</v>
      </c>
      <c r="BJ467">
        <f>SUM(BI$2:BI467)</f>
        <v>-2708.7475239075015</v>
      </c>
      <c r="BK467">
        <f t="shared" si="192"/>
        <v>-11.488837271659321</v>
      </c>
      <c r="BL467">
        <f>SUM(BK$2:BK467)</f>
        <v>2556.59929088835</v>
      </c>
    </row>
    <row r="468" spans="1:64" x14ac:dyDescent="0.25">
      <c r="A468">
        <v>0.93300000000000005</v>
      </c>
      <c r="B468">
        <v>2.488</v>
      </c>
      <c r="C468">
        <v>2.3325</v>
      </c>
      <c r="D468">
        <v>1.0169999999999999</v>
      </c>
      <c r="E468">
        <v>1.0429999999999999</v>
      </c>
      <c r="F468">
        <v>-1.645693549507445</v>
      </c>
      <c r="G468">
        <v>-2.4190837787488553</v>
      </c>
      <c r="H468">
        <f t="shared" si="173"/>
        <v>-1.4569116204648784</v>
      </c>
      <c r="I468">
        <f t="shared" si="174"/>
        <v>-2.196334609716923</v>
      </c>
      <c r="J468">
        <f>SUM(H$2:H468)</f>
        <v>-2353.0536864934288</v>
      </c>
      <c r="K468">
        <f>SUM(I$2:I468)</f>
        <v>-2553.7523074610754</v>
      </c>
      <c r="L468">
        <v>-10.538430714279587</v>
      </c>
      <c r="M468">
        <v>-15.459602246054427</v>
      </c>
      <c r="N468">
        <f t="shared" si="175"/>
        <v>-8.7044598965924038</v>
      </c>
      <c r="O468">
        <f t="shared" si="176"/>
        <v>-13.095664961907648</v>
      </c>
      <c r="P468">
        <f>SUM(N$2:N468)</f>
        <v>2124.5796382535113</v>
      </c>
      <c r="Q468">
        <f>SUM(O$2:O468)</f>
        <v>11036.041293925899</v>
      </c>
      <c r="S468">
        <f t="shared" si="177"/>
        <v>-2.1415841784104606</v>
      </c>
      <c r="T468">
        <f>SUM(S$2:S468)</f>
        <v>-1580.1985421622326</v>
      </c>
      <c r="U468">
        <f t="shared" si="178"/>
        <v>-12.769215020383584</v>
      </c>
      <c r="V468">
        <f>SUM(U$2:U468)</f>
        <v>25756.569350947753</v>
      </c>
      <c r="X468">
        <v>1.0209801817070314</v>
      </c>
      <c r="Y468">
        <f t="shared" si="179"/>
        <v>-2.1499655886080782</v>
      </c>
      <c r="Z468">
        <f>SUM(Y$2:Y468)</f>
        <v>-2757.49869405974</v>
      </c>
      <c r="AA468">
        <f t="shared" si="180"/>
        <v>-12.819189254441875</v>
      </c>
      <c r="AB468">
        <f>SUM(AA$2:AA468)</f>
        <v>914.99546860528028</v>
      </c>
      <c r="AD468">
        <f t="shared" si="181"/>
        <v>-2168.8486181109865</v>
      </c>
      <c r="AE468">
        <f t="shared" si="182"/>
        <v>13335.782409776517</v>
      </c>
      <c r="AG468">
        <f t="shared" si="183"/>
        <v>1.0189900908535157</v>
      </c>
      <c r="AH468">
        <f t="shared" si="184"/>
        <v>-2.1457748835092696</v>
      </c>
      <c r="AI468">
        <f>SUM(AH$2:AH468)</f>
        <v>-2168.8486181109824</v>
      </c>
      <c r="AJ468">
        <f t="shared" si="185"/>
        <v>-12.79420213741273</v>
      </c>
      <c r="AK468">
        <f>SUM(AJ$2:AJ468)</f>
        <v>13335.782409776511</v>
      </c>
      <c r="AM468">
        <f>Sheet1!U468</f>
        <v>0.99520000000000008</v>
      </c>
      <c r="AN468">
        <f t="shared" si="186"/>
        <v>1.0169999999999999</v>
      </c>
      <c r="AO468">
        <f>Sheet1!Z$4*Sheet1!Z$1*((Sheet1!Z$2/AM468)^Sheet1!Z$3-(Sheet1!Z$2/AM468)^6)</f>
        <v>-1.645693549507445</v>
      </c>
      <c r="AP468">
        <f>Sheet1!Z$4*Sheet1!Z$1/Sheet1!Z$2*(Sheet1!Z$3*(Sheet1!Z$2/AM468)^(Sheet1!Z$3+1)-6*(Sheet1!Z$2/AM468)^7)</f>
        <v>-9.8797787946371134</v>
      </c>
      <c r="AQ468">
        <f t="shared" si="187"/>
        <v>-1.6576416659511506</v>
      </c>
      <c r="AR468">
        <f>SUM(AQ$2:AQ468)</f>
        <v>-2677.2521944102982</v>
      </c>
      <c r="AS468">
        <f t="shared" si="188"/>
        <v>-9.9037410379006907</v>
      </c>
      <c r="AT468">
        <f>SUM(AS$2:AS468)</f>
        <v>2417.2994995239942</v>
      </c>
      <c r="AV468">
        <f t="shared" si="169"/>
        <v>0.96499999999999997</v>
      </c>
      <c r="AW468">
        <f t="shared" si="170"/>
        <v>0.96909291702187739</v>
      </c>
      <c r="AX468">
        <f>Sheet1!Z$4*Sheet1!Z$1*((Sheet1!Z$2/AV468)^Sheet1!Z$3-(Sheet1!Z$2/AV468)^6)</f>
        <v>-1.9782159648372126</v>
      </c>
      <c r="AY468">
        <f>Sheet1!Z$4*Sheet1!Z$1/Sheet1!Z$2*(Sheet1!Z$3*(Sheet1!Z$2/AV468)^(Sheet1!Z$3+1)-6*(Sheet1!Z$2/AV468)^7)</f>
        <v>-12.23708338707306</v>
      </c>
      <c r="AZ468">
        <f t="shared" si="189"/>
        <v>-1.7852282412457405</v>
      </c>
      <c r="BA468">
        <f>SUM(AZ$2:AZ468)</f>
        <v>-2704.7099042739478</v>
      </c>
      <c r="BB468">
        <f t="shared" si="190"/>
        <v>-10.65676229893273</v>
      </c>
      <c r="BC468">
        <f>SUM(BB$2:BB468)</f>
        <v>2247.5588284111059</v>
      </c>
      <c r="BE468">
        <f t="shared" si="171"/>
        <v>0.95699999999999996</v>
      </c>
      <c r="BF468">
        <f t="shared" si="172"/>
        <v>0.97399999999999998</v>
      </c>
      <c r="BG468">
        <f>Sheet1!Z$4*Sheet1!Z$1*((Sheet1!Z$2/BE468)^Sheet1!Z$3-(Sheet1!Z$2/BE468)^6)</f>
        <v>-2.0789906891308529</v>
      </c>
      <c r="BH468">
        <f>Sheet1!Z$4*Sheet1!Z$1/Sheet1!Z$2*(Sheet1!Z$3*(Sheet1!Z$2/BE468)^(Sheet1!Z$3+1)-6*(Sheet1!Z$2/BE468)^7)</f>
        <v>-12.964552568660375</v>
      </c>
      <c r="BI468">
        <f t="shared" si="191"/>
        <v>-1.8856718937692456</v>
      </c>
      <c r="BJ468">
        <f>SUM(BI$2:BI468)</f>
        <v>-2710.6331958012706</v>
      </c>
      <c r="BK468">
        <f t="shared" si="192"/>
        <v>-11.347453975413794</v>
      </c>
      <c r="BL468">
        <f>SUM(BK$2:BK468)</f>
        <v>2545.2518369129361</v>
      </c>
    </row>
    <row r="469" spans="1:64" x14ac:dyDescent="0.25">
      <c r="A469">
        <v>0.93500000000000005</v>
      </c>
      <c r="B469">
        <v>2.4933333333333336</v>
      </c>
      <c r="C469">
        <v>2.3374999999999999</v>
      </c>
      <c r="D469">
        <v>1.0169999999999999</v>
      </c>
      <c r="E469">
        <v>1.0369999999999999</v>
      </c>
      <c r="F469">
        <v>-1.6247727859442882</v>
      </c>
      <c r="G469">
        <v>-2.388392768128325</v>
      </c>
      <c r="H469">
        <f t="shared" si="173"/>
        <v>-1.4445640776016118</v>
      </c>
      <c r="I469">
        <f t="shared" si="174"/>
        <v>-2.1652483964225135</v>
      </c>
      <c r="J469">
        <f>SUM(H$2:H469)</f>
        <v>-2354.4982505710304</v>
      </c>
      <c r="K469">
        <f>SUM(I$2:I469)</f>
        <v>-2555.917555857498</v>
      </c>
      <c r="L469">
        <v>-10.382772001042506</v>
      </c>
      <c r="M469">
        <v>-15.232046638425093</v>
      </c>
      <c r="N469">
        <f t="shared" si="175"/>
        <v>-8.6311587165539034</v>
      </c>
      <c r="O469">
        <f t="shared" si="176"/>
        <v>-12.911355817734011</v>
      </c>
      <c r="P469">
        <f>SUM(N$2:N469)</f>
        <v>2115.9484795369576</v>
      </c>
      <c r="Q469">
        <f>SUM(O$2:O469)</f>
        <v>11023.129938108164</v>
      </c>
      <c r="S469">
        <f t="shared" si="177"/>
        <v>-2.123488543068174</v>
      </c>
      <c r="T469">
        <f>SUM(S$2:S469)</f>
        <v>-1582.3220307053007</v>
      </c>
      <c r="U469">
        <f t="shared" si="178"/>
        <v>-12.662342205048686</v>
      </c>
      <c r="V469">
        <f>SUM(U$2:U469)</f>
        <v>25743.907008742706</v>
      </c>
      <c r="X469">
        <v>1.0209298030074971</v>
      </c>
      <c r="Y469">
        <f t="shared" si="179"/>
        <v>-2.1316939429334001</v>
      </c>
      <c r="Z469">
        <f>SUM(Y$2:Y469)</f>
        <v>-2759.6303880026735</v>
      </c>
      <c r="AA469">
        <f t="shared" si="180"/>
        <v>-12.711270927250613</v>
      </c>
      <c r="AB469">
        <f>SUM(AA$2:AA469)</f>
        <v>902.28419767802961</v>
      </c>
      <c r="AD469">
        <f t="shared" si="181"/>
        <v>-2170.9762093539871</v>
      </c>
      <c r="AE469">
        <f t="shared" si="182"/>
        <v>13323.095603210368</v>
      </c>
      <c r="AG469">
        <f t="shared" si="183"/>
        <v>1.0189649015037485</v>
      </c>
      <c r="AH469">
        <f t="shared" si="184"/>
        <v>-2.1275912430007873</v>
      </c>
      <c r="AI469">
        <f>SUM(AH$2:AH469)</f>
        <v>-2170.9762093539834</v>
      </c>
      <c r="AJ469">
        <f t="shared" si="185"/>
        <v>-12.686806566149651</v>
      </c>
      <c r="AK469">
        <f>SUM(AJ$2:AJ469)</f>
        <v>13323.095603210362</v>
      </c>
      <c r="AM469">
        <f>Sheet1!U469</f>
        <v>0.99733333333333352</v>
      </c>
      <c r="AN469">
        <f t="shared" si="186"/>
        <v>1.0169999999999999</v>
      </c>
      <c r="AO469">
        <f>Sheet1!Z$4*Sheet1!Z$1*((Sheet1!Z$2/AM469)^Sheet1!Z$3-(Sheet1!Z$2/AM469)^6)</f>
        <v>-1.6247727859442864</v>
      </c>
      <c r="AP469">
        <f>Sheet1!Z$4*Sheet1!Z$1/Sheet1!Z$2*(Sheet1!Z$3*(Sheet1!Z$2/AM469)^(Sheet1!Z$3+1)-6*(Sheet1!Z$2/AM469)^7)</f>
        <v>-9.733848750977339</v>
      </c>
      <c r="AQ469">
        <f t="shared" si="187"/>
        <v>-1.6435929060711658</v>
      </c>
      <c r="AR469">
        <f>SUM(AQ$2:AQ469)</f>
        <v>-2678.8957873163695</v>
      </c>
      <c r="AS469">
        <f t="shared" si="188"/>
        <v>-9.8203405841679903</v>
      </c>
      <c r="AT469">
        <f>SUM(AS$2:AS469)</f>
        <v>2407.479158939826</v>
      </c>
      <c r="AV469">
        <f t="shared" si="169"/>
        <v>0.96699999999999997</v>
      </c>
      <c r="AW469">
        <f t="shared" si="170"/>
        <v>0.96303602230520491</v>
      </c>
      <c r="AX469">
        <f>Sheet1!Z$4*Sheet1!Z$1*((Sheet1!Z$2/AV469)^Sheet1!Z$3-(Sheet1!Z$2/AV469)^6)</f>
        <v>-1.9539168171693344</v>
      </c>
      <c r="AY469">
        <f>Sheet1!Z$4*Sheet1!Z$1/Sheet1!Z$2*(Sheet1!Z$3*(Sheet1!Z$2/AV469)^(Sheet1!Z$3+1)-6*(Sheet1!Z$2/AV469)^7)</f>
        <v>-12.062539217624304</v>
      </c>
      <c r="AZ469">
        <f t="shared" si="189"/>
        <v>-1.7595497519659493</v>
      </c>
      <c r="BA469">
        <f>SUM(AZ$2:AZ469)</f>
        <v>-2706.4694540259138</v>
      </c>
      <c r="BB469">
        <f t="shared" si="190"/>
        <v>-10.504144627745841</v>
      </c>
      <c r="BC469">
        <f>SUM(BB$2:BB469)</f>
        <v>2237.0546837833599</v>
      </c>
      <c r="BE469">
        <f t="shared" si="171"/>
        <v>0.95899999999999996</v>
      </c>
      <c r="BF469">
        <f t="shared" si="172"/>
        <v>0.96899999999999997</v>
      </c>
      <c r="BG469">
        <f>Sheet1!Z$4*Sheet1!Z$1*((Sheet1!Z$2/BE469)^Sheet1!Z$3-(Sheet1!Z$2/BE469)^6)</f>
        <v>-2.0532484641825288</v>
      </c>
      <c r="BH469">
        <f>Sheet1!Z$4*Sheet1!Z$1/Sheet1!Z$2*(Sheet1!Z$3*(Sheet1!Z$2/BE469)^(Sheet1!Z$3+1)-6*(Sheet1!Z$2/BE469)^7)</f>
        <v>-12.778183339911527</v>
      </c>
      <c r="BI469">
        <f t="shared" si="191"/>
        <v>-1.8604509814771333</v>
      </c>
      <c r="BJ469">
        <f>SUM(BI$2:BI469)</f>
        <v>-2712.4936467827479</v>
      </c>
      <c r="BK469">
        <f t="shared" si="192"/>
        <v>-11.196242965212718</v>
      </c>
      <c r="BL469">
        <f>SUM(BK$2:BK469)</f>
        <v>2534.0555939477235</v>
      </c>
    </row>
    <row r="470" spans="1:64" x14ac:dyDescent="0.25">
      <c r="A470">
        <v>0.93699999999999994</v>
      </c>
      <c r="B470">
        <v>2.4986666666666664</v>
      </c>
      <c r="C470">
        <v>2.3424999999999998</v>
      </c>
      <c r="D470">
        <v>1.01</v>
      </c>
      <c r="E470">
        <v>1.034</v>
      </c>
      <c r="F470">
        <v>-1.6041607214022828</v>
      </c>
      <c r="G470">
        <v>-2.3581530629090333</v>
      </c>
      <c r="H470">
        <f t="shared" si="173"/>
        <v>-1.422487418252929</v>
      </c>
      <c r="I470">
        <f t="shared" si="174"/>
        <v>-2.1407783862298126</v>
      </c>
      <c r="J470">
        <f>SUM(H$2:H470)</f>
        <v>-2355.9207379892832</v>
      </c>
      <c r="K470">
        <f>SUM(I$2:I470)</f>
        <v>-2558.0583342437276</v>
      </c>
      <c r="L470">
        <v>-10.229723473463398</v>
      </c>
      <c r="M470">
        <v>-15.00828500845407</v>
      </c>
      <c r="N470">
        <f t="shared" si="175"/>
        <v>-8.499708674139093</v>
      </c>
      <c r="O470">
        <f t="shared" si="176"/>
        <v>-12.766456795313957</v>
      </c>
      <c r="P470">
        <f>SUM(N$2:N470)</f>
        <v>2107.4487708628185</v>
      </c>
      <c r="Q470">
        <f>SUM(O$2:O470)</f>
        <v>11010.36348131285</v>
      </c>
      <c r="S470">
        <f t="shared" si="177"/>
        <v>-2.0910891393540729</v>
      </c>
      <c r="T470">
        <f>SUM(S$2:S470)</f>
        <v>-1584.4131198446548</v>
      </c>
      <c r="U470">
        <f t="shared" si="178"/>
        <v>-12.470136714958507</v>
      </c>
      <c r="V470">
        <f>SUM(U$2:U470)</f>
        <v>25731.436872027749</v>
      </c>
      <c r="X470">
        <v>1.0138534549528739</v>
      </c>
      <c r="Y470">
        <f t="shared" si="179"/>
        <v>-2.0990672757906514</v>
      </c>
      <c r="Z470">
        <f>SUM(Y$2:Y470)</f>
        <v>-2761.7294552784642</v>
      </c>
      <c r="AA470">
        <f t="shared" si="180"/>
        <v>-12.517714051678578</v>
      </c>
      <c r="AB470">
        <f>SUM(AA$2:AA470)</f>
        <v>889.76648362635103</v>
      </c>
      <c r="AD470">
        <f t="shared" si="181"/>
        <v>-2173.0712875615595</v>
      </c>
      <c r="AE470">
        <f t="shared" si="182"/>
        <v>13310.60167782705</v>
      </c>
      <c r="AG470">
        <f t="shared" si="183"/>
        <v>1.011926727476437</v>
      </c>
      <c r="AH470">
        <f t="shared" si="184"/>
        <v>-2.095078207572362</v>
      </c>
      <c r="AI470">
        <f>SUM(AH$2:AH470)</f>
        <v>-2173.0712875615559</v>
      </c>
      <c r="AJ470">
        <f t="shared" si="185"/>
        <v>-12.493925383318542</v>
      </c>
      <c r="AK470">
        <f>SUM(AJ$2:AJ470)</f>
        <v>13310.601677827044</v>
      </c>
      <c r="AM470">
        <f>Sheet1!U470</f>
        <v>0.99946666666666661</v>
      </c>
      <c r="AN470">
        <f t="shared" si="186"/>
        <v>1.01</v>
      </c>
      <c r="AO470">
        <f>Sheet1!Z$4*Sheet1!Z$1*((Sheet1!Z$2/AM470)^Sheet1!Z$3-(Sheet1!Z$2/AM470)^6)</f>
        <v>-1.6041607214022828</v>
      </c>
      <c r="AP470">
        <f>Sheet1!Z$4*Sheet1!Z$1/Sheet1!Z$2*(Sheet1!Z$3*(Sheet1!Z$2/AM470)^(Sheet1!Z$3+1)-6*(Sheet1!Z$2/AM470)^7)</f>
        <v>-9.590365756371936</v>
      </c>
      <c r="AQ470">
        <f t="shared" si="187"/>
        <v>-1.6184745736566659</v>
      </c>
      <c r="AR470">
        <f>SUM(AQ$2:AQ470)</f>
        <v>-2680.5142618900263</v>
      </c>
      <c r="AS470">
        <f t="shared" si="188"/>
        <v>-9.6707796470204812</v>
      </c>
      <c r="AT470">
        <f>SUM(AS$2:AS470)</f>
        <v>2397.8083792928055</v>
      </c>
      <c r="AV470">
        <f t="shared" si="169"/>
        <v>0.96899999999999997</v>
      </c>
      <c r="AW470">
        <f t="shared" si="170"/>
        <v>0.96400199728819547</v>
      </c>
      <c r="AX470">
        <f>Sheet1!Z$4*Sheet1!Z$1*((Sheet1!Z$2/AV470)^Sheet1!Z$3-(Sheet1!Z$2/AV470)^6)</f>
        <v>-1.9299639254160348</v>
      </c>
      <c r="AY470">
        <f>Sheet1!Z$4*Sheet1!Z$1/Sheet1!Z$2*(Sheet1!Z$3*(Sheet1!Z$2/AV470)^(Sheet1!Z$3+1)-6*(Sheet1!Z$2/AV470)^7)</f>
        <v>-11.890818908402817</v>
      </c>
      <c r="AZ470">
        <f t="shared" si="189"/>
        <v>-1.7469266859146417</v>
      </c>
      <c r="BA470">
        <f>SUM(AZ$2:AZ470)</f>
        <v>-2708.2163807118286</v>
      </c>
      <c r="BB470">
        <f t="shared" si="190"/>
        <v>-10.429440959216786</v>
      </c>
      <c r="BC470">
        <f>SUM(BB$2:BB470)</f>
        <v>2226.6252428241432</v>
      </c>
      <c r="BE470">
        <f t="shared" si="171"/>
        <v>0.96099999999999997</v>
      </c>
      <c r="BF470">
        <f t="shared" si="172"/>
        <v>0.96599999999999997</v>
      </c>
      <c r="BG470">
        <f>Sheet1!Z$4*Sheet1!Z$1*((Sheet1!Z$2/BE470)^Sheet1!Z$3-(Sheet1!Z$2/BE470)^6)</f>
        <v>-2.0278759305620997</v>
      </c>
      <c r="BH470">
        <f>Sheet1!Z$4*Sheet1!Z$1/Sheet1!Z$2*(Sheet1!Z$3*(Sheet1!Z$2/BE470)^(Sheet1!Z$3+1)-6*(Sheet1!Z$2/BE470)^7)</f>
        <v>-12.594851962122089</v>
      </c>
      <c r="BI470">
        <f t="shared" si="191"/>
        <v>-1.8393571336408778</v>
      </c>
      <c r="BJ470">
        <f>SUM(BI$2:BI470)</f>
        <v>-2714.3330039163889</v>
      </c>
      <c r="BK470">
        <f t="shared" si="192"/>
        <v>-11.069844614479758</v>
      </c>
      <c r="BL470">
        <f>SUM(BK$2:BK470)</f>
        <v>2522.9857493332438</v>
      </c>
    </row>
    <row r="471" spans="1:64" x14ac:dyDescent="0.25">
      <c r="A471">
        <v>0.93899999999999995</v>
      </c>
      <c r="B471">
        <v>2.504</v>
      </c>
      <c r="C471">
        <v>2.3474999999999997</v>
      </c>
      <c r="D471">
        <v>1.0089999999999999</v>
      </c>
      <c r="E471">
        <v>1.024</v>
      </c>
      <c r="F471">
        <v>-1.5838521844887148</v>
      </c>
      <c r="G471">
        <v>-2.3283571456722725</v>
      </c>
      <c r="H471">
        <f t="shared" si="173"/>
        <v>-1.4090843735472098</v>
      </c>
      <c r="I471">
        <f t="shared" si="174"/>
        <v>-2.1022324642194445</v>
      </c>
      <c r="J471">
        <f>SUM(H$2:H471)</f>
        <v>-2357.3298223628303</v>
      </c>
      <c r="K471">
        <f>SUM(I$2:I471)</f>
        <v>-2560.1605667079471</v>
      </c>
      <c r="L471">
        <v>-10.07923632187175</v>
      </c>
      <c r="M471">
        <v>-14.788247059262329</v>
      </c>
      <c r="N471">
        <f t="shared" si="175"/>
        <v>-8.420067460044713</v>
      </c>
      <c r="O471">
        <f t="shared" si="176"/>
        <v>-12.537571735791724</v>
      </c>
      <c r="P471">
        <f>SUM(N$2:N471)</f>
        <v>2099.0287034027738</v>
      </c>
      <c r="Q471">
        <f>SUM(O$2:O471)</f>
        <v>10997.825909577059</v>
      </c>
      <c r="S471">
        <f t="shared" si="177"/>
        <v>-2.0714380433568547</v>
      </c>
      <c r="T471">
        <f>SUM(S$2:S471)</f>
        <v>-1586.4845578880118</v>
      </c>
      <c r="U471">
        <f t="shared" si="178"/>
        <v>-12.353915899818212</v>
      </c>
      <c r="V471">
        <f>SUM(U$2:U471)</f>
        <v>25719.082956127932</v>
      </c>
      <c r="X471">
        <v>1.0128011090472755</v>
      </c>
      <c r="Y471">
        <f t="shared" si="179"/>
        <v>-2.0792415734732819</v>
      </c>
      <c r="Z471">
        <f>SUM(Y$2:Y471)</f>
        <v>-2763.8086968519374</v>
      </c>
      <c r="AA471">
        <f t="shared" si="180"/>
        <v>-12.400455623798472</v>
      </c>
      <c r="AB471">
        <f>SUM(AA$2:AA471)</f>
        <v>877.36602800255253</v>
      </c>
      <c r="AD471">
        <f t="shared" si="181"/>
        <v>-2175.1466273699743</v>
      </c>
      <c r="AE471">
        <f t="shared" si="182"/>
        <v>13298.224492065243</v>
      </c>
      <c r="AG471">
        <f t="shared" si="183"/>
        <v>1.0109005545236376</v>
      </c>
      <c r="AH471">
        <f t="shared" si="184"/>
        <v>-2.0753398084150678</v>
      </c>
      <c r="AI471">
        <f>SUM(AH$2:AH471)</f>
        <v>-2175.1466273699712</v>
      </c>
      <c r="AJ471">
        <f t="shared" si="185"/>
        <v>-12.37718576180834</v>
      </c>
      <c r="AK471">
        <f>SUM(AJ$2:AJ471)</f>
        <v>13298.224492065236</v>
      </c>
      <c r="AM471">
        <f>Sheet1!U471</f>
        <v>1.0016</v>
      </c>
      <c r="AN471">
        <f t="shared" si="186"/>
        <v>1.0089999999999999</v>
      </c>
      <c r="AO471">
        <f>Sheet1!Z$4*Sheet1!Z$1*((Sheet1!Z$2/AM471)^Sheet1!Z$3-(Sheet1!Z$2/AM471)^6)</f>
        <v>-1.5838521844887148</v>
      </c>
      <c r="AP471">
        <f>Sheet1!Z$4*Sheet1!Z$1/Sheet1!Z$2*(Sheet1!Z$3*(Sheet1!Z$2/AM471)^(Sheet1!Z$3+1)-6*(Sheet1!Z$2/AM471)^7)</f>
        <v>-9.4492840517547663</v>
      </c>
      <c r="AQ471">
        <f t="shared" si="187"/>
        <v>-1.6032248872359369</v>
      </c>
      <c r="AR471">
        <f>SUM(AQ$2:AQ471)</f>
        <v>-2682.1174867772625</v>
      </c>
      <c r="AS471">
        <f t="shared" si="188"/>
        <v>-9.5801656434286535</v>
      </c>
      <c r="AT471">
        <f>SUM(AS$2:AS471)</f>
        <v>2388.2282136493768</v>
      </c>
      <c r="AV471">
        <f t="shared" si="169"/>
        <v>0.97099999999999997</v>
      </c>
      <c r="AW471">
        <f t="shared" si="170"/>
        <v>0.96296225122403789</v>
      </c>
      <c r="AX471">
        <f>Sheet1!Z$4*Sheet1!Z$1*((Sheet1!Z$2/AV471)^Sheet1!Z$3-(Sheet1!Z$2/AV471)^6)</f>
        <v>-1.9063516929015472</v>
      </c>
      <c r="AY471">
        <f>Sheet1!Z$4*Sheet1!Z$1/Sheet1!Z$2*(Sheet1!Z$3*(Sheet1!Z$2/AV471)^(Sheet1!Z$3+1)-6*(Sheet1!Z$2/AV471)^7)</f>
        <v>-11.721871583920734</v>
      </c>
      <c r="AZ471">
        <f t="shared" si="189"/>
        <v>-1.7308153854952859</v>
      </c>
      <c r="BA471">
        <f>SUM(AZ$2:AZ471)</f>
        <v>-2709.9471960973237</v>
      </c>
      <c r="BB471">
        <f t="shared" si="190"/>
        <v>-10.333891843127056</v>
      </c>
      <c r="BC471">
        <f>SUM(BB$2:BB471)</f>
        <v>2216.291350981016</v>
      </c>
      <c r="BE471">
        <f t="shared" si="171"/>
        <v>0.96299999999999997</v>
      </c>
      <c r="BF471">
        <f t="shared" si="172"/>
        <v>0.96899999999999997</v>
      </c>
      <c r="BG471">
        <f>Sheet1!Z$4*Sheet1!Z$1*((Sheet1!Z$2/BE471)^Sheet1!Z$3-(Sheet1!Z$2/BE471)^6)</f>
        <v>-2.002867067868952</v>
      </c>
      <c r="BH471">
        <f>Sheet1!Z$4*Sheet1!Z$1/Sheet1!Z$2*(Sheet1!Z$3*(Sheet1!Z$2/BE471)^(Sheet1!Z$3+1)-6*(Sheet1!Z$2/BE471)^7)</f>
        <v>-12.4145033184622</v>
      </c>
      <c r="BI471">
        <f t="shared" si="191"/>
        <v>-1.8298452482733949</v>
      </c>
      <c r="BJ471">
        <f>SUM(BI$2:BI471)</f>
        <v>-2716.1628491646625</v>
      </c>
      <c r="BK471">
        <f t="shared" si="192"/>
        <v>-11.013131267433517</v>
      </c>
      <c r="BL471">
        <f>SUM(BK$2:BK471)</f>
        <v>2511.9726180658104</v>
      </c>
    </row>
    <row r="472" spans="1:64" x14ac:dyDescent="0.25">
      <c r="A472">
        <v>0.94099999999999995</v>
      </c>
      <c r="B472">
        <v>2.5093333333333332</v>
      </c>
      <c r="C472">
        <v>2.3524999999999996</v>
      </c>
      <c r="D472">
        <v>1.0049999999999999</v>
      </c>
      <c r="E472">
        <v>1.02</v>
      </c>
      <c r="F472">
        <v>-1.5638421004241734</v>
      </c>
      <c r="G472">
        <v>-2.2989976381651696</v>
      </c>
      <c r="H472">
        <f t="shared" si="173"/>
        <v>-1.3916762292603255</v>
      </c>
      <c r="I472">
        <f t="shared" si="174"/>
        <v>-2.0764331021929348</v>
      </c>
      <c r="J472">
        <f>SUM(H$2:H472)</f>
        <v>-2358.7214985920905</v>
      </c>
      <c r="K472">
        <f>SUM(I$2:I472)</f>
        <v>-2562.2369998101399</v>
      </c>
      <c r="L472">
        <v>-9.9312627388783259</v>
      </c>
      <c r="M472">
        <v>-14.571863916683675</v>
      </c>
      <c r="N472">
        <f t="shared" si="175"/>
        <v>-8.3164772467592609</v>
      </c>
      <c r="O472">
        <f t="shared" si="176"/>
        <v>-12.38466172794271</v>
      </c>
      <c r="P472">
        <f>SUM(N$2:N472)</f>
        <v>2090.7122261560144</v>
      </c>
      <c r="Q472">
        <f>SUM(O$2:O472)</f>
        <v>10985.441247849116</v>
      </c>
      <c r="S472">
        <f t="shared" si="177"/>
        <v>-2.0458973212783325</v>
      </c>
      <c r="T472">
        <f>SUM(S$2:S472)</f>
        <v>-1588.53045520929</v>
      </c>
      <c r="U472">
        <f t="shared" si="178"/>
        <v>-12.202534349590609</v>
      </c>
      <c r="V472">
        <f>SUM(U$2:U472)</f>
        <v>25706.88042177834</v>
      </c>
      <c r="X472">
        <v>1.0087384071739707</v>
      </c>
      <c r="Y472">
        <f t="shared" si="179"/>
        <v>-2.0535076667739292</v>
      </c>
      <c r="Z472">
        <f>SUM(Y$2:Y472)</f>
        <v>-2765.8622045187112</v>
      </c>
      <c r="AA472">
        <f t="shared" si="180"/>
        <v>-12.24792543611114</v>
      </c>
      <c r="AB472">
        <f>SUM(AA$2:AA472)</f>
        <v>865.11810256644139</v>
      </c>
      <c r="AD472">
        <f t="shared" si="181"/>
        <v>-2177.1963298640007</v>
      </c>
      <c r="AE472">
        <f t="shared" si="182"/>
        <v>13285.99926217239</v>
      </c>
      <c r="AG472">
        <f t="shared" si="183"/>
        <v>1.0068692035869853</v>
      </c>
      <c r="AH472">
        <f t="shared" si="184"/>
        <v>-2.049702494026131</v>
      </c>
      <c r="AI472">
        <f>SUM(AH$2:AH472)</f>
        <v>-2177.1963298639971</v>
      </c>
      <c r="AJ472">
        <f t="shared" si="185"/>
        <v>-12.225229892850875</v>
      </c>
      <c r="AK472">
        <f>SUM(AJ$2:AJ472)</f>
        <v>13285.999262172385</v>
      </c>
      <c r="AM472">
        <f>Sheet1!U472</f>
        <v>1.0037333333333334</v>
      </c>
      <c r="AN472">
        <f t="shared" si="186"/>
        <v>1.0049999999999999</v>
      </c>
      <c r="AO472">
        <f>Sheet1!Z$4*Sheet1!Z$1*((Sheet1!Z$2/AM472)^Sheet1!Z$3-(Sheet1!Z$2/AM472)^6)</f>
        <v>-1.5638421004241734</v>
      </c>
      <c r="AP472">
        <f>Sheet1!Z$4*Sheet1!Z$1/Sheet1!Z$2*(Sheet1!Z$3*(Sheet1!Z$2/AM472)^(Sheet1!Z$3+1)-6*(Sheet1!Z$2/AM472)^7)</f>
        <v>-9.310558817698432</v>
      </c>
      <c r="AQ472">
        <f t="shared" si="187"/>
        <v>-1.5834182875139706</v>
      </c>
      <c r="AR472">
        <f>SUM(AQ$2:AQ472)</f>
        <v>-2683.7009050647766</v>
      </c>
      <c r="AS472">
        <f t="shared" si="188"/>
        <v>-9.4623030007572098</v>
      </c>
      <c r="AT472">
        <f>SUM(AS$2:AS472)</f>
        <v>2378.7659106486194</v>
      </c>
      <c r="AV472">
        <f t="shared" si="169"/>
        <v>0.97299999999999998</v>
      </c>
      <c r="AW472">
        <f t="shared" si="170"/>
        <v>0.95289566644380597</v>
      </c>
      <c r="AX472">
        <f>Sheet1!Z$4*Sheet1!Z$1*((Sheet1!Z$2/AV472)^Sheet1!Z$3-(Sheet1!Z$2/AV472)^6)</f>
        <v>-1.8830746236931319</v>
      </c>
      <c r="AY472">
        <f>Sheet1!Z$4*Sheet1!Z$1/Sheet1!Z$2*(Sheet1!Z$3*(Sheet1!Z$2/AV472)^(Sheet1!Z$3+1)-6*(Sheet1!Z$2/AV472)^7)</f>
        <v>-11.555647373030142</v>
      </c>
      <c r="AZ472">
        <f t="shared" si="189"/>
        <v>-1.6987855698778438</v>
      </c>
      <c r="BA472">
        <f>SUM(AZ$2:AZ472)</f>
        <v>-2711.6459816672018</v>
      </c>
      <c r="BB472">
        <f t="shared" si="190"/>
        <v>-10.143273908724156</v>
      </c>
      <c r="BC472">
        <f>SUM(BB$2:BB472)</f>
        <v>2206.1480770722919</v>
      </c>
      <c r="BE472">
        <f t="shared" si="171"/>
        <v>0.96499999999999997</v>
      </c>
      <c r="BF472">
        <f t="shared" si="172"/>
        <v>0.96599999999999997</v>
      </c>
      <c r="BG472">
        <f>Sheet1!Z$4*Sheet1!Z$1*((Sheet1!Z$2/BE472)^Sheet1!Z$3-(Sheet1!Z$2/BE472)^6)</f>
        <v>-1.9782159648372126</v>
      </c>
      <c r="BH472">
        <f>Sheet1!Z$4*Sheet1!Z$1/Sheet1!Z$2*(Sheet1!Z$3*(Sheet1!Z$2/BE472)^(Sheet1!Z$3+1)-6*(Sheet1!Z$2/BE472)^7)</f>
        <v>-12.23708338707306</v>
      </c>
      <c r="BI472">
        <f t="shared" si="191"/>
        <v>-1.8091580518204409</v>
      </c>
      <c r="BJ472">
        <f>SUM(BI$2:BI472)</f>
        <v>-2717.9720072164828</v>
      </c>
      <c r="BK472">
        <f t="shared" si="192"/>
        <v>-10.889139628341798</v>
      </c>
      <c r="BL472">
        <f>SUM(BK$2:BK472)</f>
        <v>2501.0834784374688</v>
      </c>
    </row>
    <row r="473" spans="1:64" x14ac:dyDescent="0.25">
      <c r="A473">
        <v>0.94299999999999995</v>
      </c>
      <c r="B473">
        <v>2.5146666666666664</v>
      </c>
      <c r="C473">
        <v>2.3574999999999999</v>
      </c>
      <c r="D473">
        <v>1.004</v>
      </c>
      <c r="E473">
        <v>1.0169999999999999</v>
      </c>
      <c r="F473">
        <v>-1.5441254890603546</v>
      </c>
      <c r="G473">
        <v>-2.2700672984862944</v>
      </c>
      <c r="H473">
        <f t="shared" si="173"/>
        <v>-1.3786044952095169</v>
      </c>
      <c r="I473">
        <f t="shared" si="174"/>
        <v>-2.0529722113885365</v>
      </c>
      <c r="J473">
        <f>SUM(H$2:H473)</f>
        <v>-2360.1001030872999</v>
      </c>
      <c r="K473">
        <f>SUM(I$2:I473)</f>
        <v>-2564.2899720215282</v>
      </c>
      <c r="L473">
        <v>-9.7857558970951857</v>
      </c>
      <c r="M473">
        <v>-14.359068098354786</v>
      </c>
      <c r="N473">
        <f t="shared" si="175"/>
        <v>-8.2387849925207597</v>
      </c>
      <c r="O473">
        <f t="shared" si="176"/>
        <v>-12.245662514946114</v>
      </c>
      <c r="P473">
        <f>SUM(N$2:N473)</f>
        <v>2082.4734411634936</v>
      </c>
      <c r="Q473">
        <f>SUM(O$2:O473)</f>
        <v>10973.19558533417</v>
      </c>
      <c r="S473">
        <f t="shared" si="177"/>
        <v>-2.0267296954120853</v>
      </c>
      <c r="T473">
        <f>SUM(S$2:S473)</f>
        <v>-1590.5571849047021</v>
      </c>
      <c r="U473">
        <f t="shared" si="178"/>
        <v>-12.089129955758011</v>
      </c>
      <c r="V473">
        <f>SUM(U$2:U473)</f>
        <v>25694.791291822581</v>
      </c>
      <c r="X473">
        <v>1.0076877945497138</v>
      </c>
      <c r="Y473">
        <f t="shared" si="179"/>
        <v>-2.0341740805958342</v>
      </c>
      <c r="Z473">
        <f>SUM(Y$2:Y473)</f>
        <v>-2767.8963785993069</v>
      </c>
      <c r="AA473">
        <f t="shared" si="180"/>
        <v>-12.133534564883139</v>
      </c>
      <c r="AB473">
        <f>SUM(AA$2:AA473)</f>
        <v>852.98456800155827</v>
      </c>
      <c r="AD473">
        <f t="shared" si="181"/>
        <v>-2179.2267817520046</v>
      </c>
      <c r="AE473">
        <f t="shared" si="182"/>
        <v>13273.887929912069</v>
      </c>
      <c r="AG473">
        <f t="shared" si="183"/>
        <v>1.0058438972748569</v>
      </c>
      <c r="AH473">
        <f t="shared" si="184"/>
        <v>-2.0304518880039595</v>
      </c>
      <c r="AI473">
        <f>SUM(AH$2:AH473)</f>
        <v>-2179.226781752001</v>
      </c>
      <c r="AJ473">
        <f t="shared" si="185"/>
        <v>-12.111332260320575</v>
      </c>
      <c r="AK473">
        <f>SUM(AJ$2:AJ473)</f>
        <v>13273.887929912064</v>
      </c>
      <c r="AM473">
        <f>Sheet1!U473</f>
        <v>1.0058666666666667</v>
      </c>
      <c r="AN473">
        <f t="shared" si="186"/>
        <v>1.004</v>
      </c>
      <c r="AO473">
        <f>Sheet1!Z$4*Sheet1!Z$1*((Sheet1!Z$2/AM473)^Sheet1!Z$3-(Sheet1!Z$2/AM473)^6)</f>
        <v>-1.5441254890603546</v>
      </c>
      <c r="AP473">
        <f>Sheet1!Z$4*Sheet1!Z$1/Sheet1!Z$2*(Sheet1!Z$3*(Sheet1!Z$2/AM473)^(Sheet1!Z$3+1)-6*(Sheet1!Z$2/AM473)^7)</f>
        <v>-9.1741461535267366</v>
      </c>
      <c r="AQ473">
        <f t="shared" si="187"/>
        <v>-1.5685455589939394</v>
      </c>
      <c r="AR473">
        <f>SUM(AQ$2:AQ473)</f>
        <v>-2685.2694506237704</v>
      </c>
      <c r="AS473">
        <f t="shared" si="188"/>
        <v>-9.3739064803791781</v>
      </c>
      <c r="AT473">
        <f>SUM(AS$2:AS473)</f>
        <v>2369.3920041682404</v>
      </c>
      <c r="AV473">
        <f t="shared" si="169"/>
        <v>0.97499999999999998</v>
      </c>
      <c r="AW473">
        <f t="shared" si="170"/>
        <v>0.95486646497955752</v>
      </c>
      <c r="AX473">
        <f>Sheet1!Z$4*Sheet1!Z$1*((Sheet1!Z$2/AV473)^Sheet1!Z$3-(Sheet1!Z$2/AV473)^6)</f>
        <v>-1.8601273206138755</v>
      </c>
      <c r="AY473">
        <f>Sheet1!Z$4*Sheet1!Z$1/Sheet1!Z$2*(Sheet1!Z$3*(Sheet1!Z$2/AV473)^(Sheet1!Z$3+1)-6*(Sheet1!Z$2/AV473)^7)</f>
        <v>-11.392097387532896</v>
      </c>
      <c r="AZ473">
        <f t="shared" si="189"/>
        <v>-1.6884746473435479</v>
      </c>
      <c r="BA473">
        <f>SUM(AZ$2:AZ473)</f>
        <v>-2713.3344563145452</v>
      </c>
      <c r="BB473">
        <f t="shared" si="190"/>
        <v>-10.082313033419522</v>
      </c>
      <c r="BC473">
        <f>SUM(BB$2:BB473)</f>
        <v>2196.0657640388722</v>
      </c>
      <c r="BE473">
        <f t="shared" si="171"/>
        <v>0.96699999999999997</v>
      </c>
      <c r="BF473">
        <f t="shared" si="172"/>
        <v>0.96</v>
      </c>
      <c r="BG473">
        <f>Sheet1!Z$4*Sheet1!Z$1*((Sheet1!Z$2/BE473)^Sheet1!Z$3-(Sheet1!Z$2/BE473)^6)</f>
        <v>-1.9539168171693344</v>
      </c>
      <c r="BH473">
        <f>Sheet1!Z$4*Sheet1!Z$1/Sheet1!Z$2*(Sheet1!Z$3*(Sheet1!Z$2/BE473)^(Sheet1!Z$3+1)-6*(Sheet1!Z$2/BE473)^7)</f>
        <v>-12.062539217624304</v>
      </c>
      <c r="BI473">
        <f t="shared" si="191"/>
        <v>-1.7831444873487343</v>
      </c>
      <c r="BJ473">
        <f>SUM(BI$2:BI473)</f>
        <v>-2719.7551517038314</v>
      </c>
      <c r="BK473">
        <f t="shared" si="192"/>
        <v>-10.733066457753841</v>
      </c>
      <c r="BL473">
        <f>SUM(BK$2:BK473)</f>
        <v>2490.3504119797149</v>
      </c>
    </row>
    <row r="474" spans="1:64" x14ac:dyDescent="0.25">
      <c r="A474">
        <v>0.94499999999999995</v>
      </c>
      <c r="B474">
        <v>2.52</v>
      </c>
      <c r="C474">
        <v>2.3624999999999998</v>
      </c>
      <c r="D474">
        <v>0.998</v>
      </c>
      <c r="E474">
        <v>1.01</v>
      </c>
      <c r="F474">
        <v>-1.5246974629418997</v>
      </c>
      <c r="G474">
        <v>-2.2415590183323602</v>
      </c>
      <c r="H474">
        <f t="shared" si="173"/>
        <v>-1.3588697659400024</v>
      </c>
      <c r="I474">
        <f t="shared" si="174"/>
        <v>-2.0217859247697185</v>
      </c>
      <c r="J474">
        <f>SUM(H$2:H474)</f>
        <v>-2361.4589728532401</v>
      </c>
      <c r="K474">
        <f>SUM(I$2:I474)</f>
        <v>-2566.3117579462978</v>
      </c>
      <c r="L474">
        <v>-9.6426699273840448</v>
      </c>
      <c r="M474">
        <v>-14.149793483511699</v>
      </c>
      <c r="N474">
        <f t="shared" si="175"/>
        <v>-8.1212572551080235</v>
      </c>
      <c r="O474">
        <f t="shared" si="176"/>
        <v>-12.06054409033136</v>
      </c>
      <c r="P474">
        <f>SUM(N$2:N474)</f>
        <v>2074.3521839083855</v>
      </c>
      <c r="Q474">
        <f>SUM(O$2:O474)</f>
        <v>10961.135041243839</v>
      </c>
      <c r="S474">
        <f t="shared" si="177"/>
        <v>-1.9977647058615631</v>
      </c>
      <c r="T474">
        <f>SUM(S$2:S474)</f>
        <v>-1592.5549496105637</v>
      </c>
      <c r="U474">
        <f t="shared" si="178"/>
        <v>-11.917250497178909</v>
      </c>
      <c r="V474">
        <f>SUM(U$2:U474)</f>
        <v>25682.874041325402</v>
      </c>
      <c r="X474">
        <v>1.0016198207299514</v>
      </c>
      <c r="Y474">
        <f t="shared" si="179"/>
        <v>-2.0050107480417663</v>
      </c>
      <c r="Z474">
        <f>SUM(Y$2:Y474)</f>
        <v>-2769.9013893473489</v>
      </c>
      <c r="AA474">
        <f t="shared" si="180"/>
        <v>-11.960475257092448</v>
      </c>
      <c r="AB474">
        <f>SUM(AA$2:AA474)</f>
        <v>841.02409274446586</v>
      </c>
      <c r="AD474">
        <f t="shared" si="181"/>
        <v>-2181.2281694789563</v>
      </c>
      <c r="AE474">
        <f t="shared" si="182"/>
        <v>13261.949067034933</v>
      </c>
      <c r="AG474">
        <f t="shared" si="183"/>
        <v>0.99980991036497568</v>
      </c>
      <c r="AH474">
        <f t="shared" si="184"/>
        <v>-2.0013877269516649</v>
      </c>
      <c r="AI474">
        <f>SUM(AH$2:AH474)</f>
        <v>-2181.2281694789526</v>
      </c>
      <c r="AJ474">
        <f t="shared" si="185"/>
        <v>-11.938862877135678</v>
      </c>
      <c r="AK474">
        <f>SUM(AJ$2:AJ474)</f>
        <v>13261.949067034928</v>
      </c>
      <c r="AM474">
        <f>Sheet1!U474</f>
        <v>1.008</v>
      </c>
      <c r="AN474">
        <f t="shared" si="186"/>
        <v>0.998</v>
      </c>
      <c r="AO474">
        <f>Sheet1!Z$4*Sheet1!Z$1*((Sheet1!Z$2/AM474)^Sheet1!Z$3-(Sheet1!Z$2/AM474)^6)</f>
        <v>-1.5246974629418997</v>
      </c>
      <c r="AP474">
        <f>Sheet1!Z$4*Sheet1!Z$1/Sheet1!Z$2*(Sheet1!Z$3*(Sheet1!Z$2/AM474)^(Sheet1!Z$3+1)-6*(Sheet1!Z$2/AM474)^7)</f>
        <v>-9.0400030569225418</v>
      </c>
      <c r="AQ474">
        <f t="shared" si="187"/>
        <v>-1.5460918225806253</v>
      </c>
      <c r="AR474">
        <f>SUM(AQ$2:AQ474)</f>
        <v>-2686.8155424463512</v>
      </c>
      <c r="AS474">
        <f t="shared" si="188"/>
        <v>-9.2401860324784639</v>
      </c>
      <c r="AT474">
        <f>SUM(AS$2:AS474)</f>
        <v>2360.1518181357619</v>
      </c>
      <c r="AV474">
        <f t="shared" si="169"/>
        <v>0.97699999999999998</v>
      </c>
      <c r="AW474">
        <f t="shared" si="170"/>
        <v>0.95182274158782665</v>
      </c>
      <c r="AX474">
        <f>Sheet1!Z$4*Sheet1!Z$1*((Sheet1!Z$2/AV474)^Sheet1!Z$3-(Sheet1!Z$2/AV474)^6)</f>
        <v>-1.8375044832977663</v>
      </c>
      <c r="AY474">
        <f>Sheet1!Z$4*Sheet1!Z$1/Sheet1!Z$2*(Sheet1!Z$3*(Sheet1!Z$2/AV474)^(Sheet1!Z$3+1)-6*(Sheet1!Z$2/AV474)^7)</f>
        <v>-11.231173701273599</v>
      </c>
      <c r="AZ474">
        <f t="shared" si="189"/>
        <v>-1.6694507510992525</v>
      </c>
      <c r="BA474">
        <f>SUM(AZ$2:AZ474)</f>
        <v>-2715.0039070656444</v>
      </c>
      <c r="BB474">
        <f t="shared" si="190"/>
        <v>-9.9693056731489662</v>
      </c>
      <c r="BC474">
        <f>SUM(BB$2:BB474)</f>
        <v>2186.0964583657233</v>
      </c>
      <c r="BE474">
        <f t="shared" si="171"/>
        <v>0.96899999999999997</v>
      </c>
      <c r="BF474">
        <f t="shared" si="172"/>
        <v>0.96099999999999997</v>
      </c>
      <c r="BG474">
        <f>Sheet1!Z$4*Sheet1!Z$1*((Sheet1!Z$2/BE474)^Sheet1!Z$3-(Sheet1!Z$2/BE474)^6)</f>
        <v>-1.9299639254160348</v>
      </c>
      <c r="BH474">
        <f>Sheet1!Z$4*Sheet1!Z$1/Sheet1!Z$2*(Sheet1!Z$3*(Sheet1!Z$2/BE474)^(Sheet1!Z$3+1)-6*(Sheet1!Z$2/BE474)^7)</f>
        <v>-11.890818908402817</v>
      </c>
      <c r="BI474">
        <f t="shared" si="191"/>
        <v>-1.7703604808686679</v>
      </c>
      <c r="BJ474">
        <f>SUM(BI$2:BI474)</f>
        <v>-2721.5255121846999</v>
      </c>
      <c r="BK474">
        <f t="shared" si="192"/>
        <v>-10.656604397885257</v>
      </c>
      <c r="BL474">
        <f>SUM(BK$2:BK474)</f>
        <v>2479.6938075818298</v>
      </c>
    </row>
    <row r="475" spans="1:64" x14ac:dyDescent="0.25">
      <c r="A475">
        <v>0.94699999999999995</v>
      </c>
      <c r="B475">
        <v>2.5253333333333332</v>
      </c>
      <c r="C475">
        <v>2.3674999999999997</v>
      </c>
      <c r="D475">
        <v>0.99299999999999999</v>
      </c>
      <c r="E475">
        <v>1.008</v>
      </c>
      <c r="F475">
        <v>-1.5055532254112143</v>
      </c>
      <c r="G475">
        <v>-2.2134658203046675</v>
      </c>
      <c r="H475">
        <f t="shared" si="173"/>
        <v>-1.3407423267501108</v>
      </c>
      <c r="I475">
        <f t="shared" si="174"/>
        <v>-2.0009365173923412</v>
      </c>
      <c r="J475">
        <f>SUM(H$2:H475)</f>
        <v>-2362.79971517999</v>
      </c>
      <c r="K475">
        <f>SUM(I$2:I475)</f>
        <v>-2568.3126944636901</v>
      </c>
      <c r="L475">
        <v>-9.5019598976199529</v>
      </c>
      <c r="M475">
        <v>-13.943975283476501</v>
      </c>
      <c r="N475">
        <f t="shared" si="175"/>
        <v>-8.0133180200052401</v>
      </c>
      <c r="O475">
        <f t="shared" si="176"/>
        <v>-11.937051661156588</v>
      </c>
      <c r="P475">
        <f>SUM(N$2:N475)</f>
        <v>2066.3388658883805</v>
      </c>
      <c r="Q475">
        <f>SUM(O$2:O475)</f>
        <v>10949.197989582683</v>
      </c>
      <c r="S475">
        <f t="shared" si="177"/>
        <v>-1.9711606763597169</v>
      </c>
      <c r="T475">
        <f>SUM(S$2:S475)</f>
        <v>-1594.5261102869233</v>
      </c>
      <c r="U475">
        <f t="shared" si="178"/>
        <v>-11.759416963817948</v>
      </c>
      <c r="V475">
        <f>SUM(U$2:U475)</f>
        <v>25671.114624361584</v>
      </c>
      <c r="X475">
        <v>0.99655664319609938</v>
      </c>
      <c r="Y475">
        <f t="shared" si="179"/>
        <v>-1.9782208125208383</v>
      </c>
      <c r="Z475">
        <f>SUM(Y$2:Y475)</f>
        <v>-2771.8796101598696</v>
      </c>
      <c r="AA475">
        <f t="shared" si="180"/>
        <v>-11.801535846329992</v>
      </c>
      <c r="AB475">
        <f>SUM(AA$2:AA475)</f>
        <v>829.22255689813585</v>
      </c>
      <c r="AD475">
        <f t="shared" si="181"/>
        <v>-2183.2028602233963</v>
      </c>
      <c r="AE475">
        <f t="shared" si="182"/>
        <v>13250.168590629861</v>
      </c>
      <c r="AG475">
        <f t="shared" si="183"/>
        <v>0.99477832159804969</v>
      </c>
      <c r="AH475">
        <f t="shared" si="184"/>
        <v>-1.9746907444402777</v>
      </c>
      <c r="AI475">
        <f>SUM(AH$2:AH475)</f>
        <v>-2183.2028602233927</v>
      </c>
      <c r="AJ475">
        <f t="shared" si="185"/>
        <v>-11.780476405073969</v>
      </c>
      <c r="AK475">
        <f>SUM(AJ$2:AJ475)</f>
        <v>13250.168590629853</v>
      </c>
      <c r="AM475">
        <f>Sheet1!U475</f>
        <v>1.0101333333333333</v>
      </c>
      <c r="AN475">
        <f t="shared" si="186"/>
        <v>0.99299999999999999</v>
      </c>
      <c r="AO475">
        <f>Sheet1!Z$4*Sheet1!Z$1*((Sheet1!Z$2/AM475)^Sheet1!Z$3-(Sheet1!Z$2/AM475)^6)</f>
        <v>-1.5055532254112143</v>
      </c>
      <c r="AP475">
        <f>Sheet1!Z$4*Sheet1!Z$1/Sheet1!Z$2*(Sheet1!Z$3*(Sheet1!Z$2/AM475)^(Sheet1!Z$3+1)-6*(Sheet1!Z$2/AM475)^7)</f>
        <v>-8.9080874040187066</v>
      </c>
      <c r="AQ475">
        <f t="shared" si="187"/>
        <v>-1.5254668251023487</v>
      </c>
      <c r="AR475">
        <f>SUM(AQ$2:AQ475)</f>
        <v>-2688.3410092714535</v>
      </c>
      <c r="AS475">
        <f t="shared" si="188"/>
        <v>-9.1173751694281879</v>
      </c>
      <c r="AT475">
        <f>SUM(AS$2:AS475)</f>
        <v>2351.0344429663337</v>
      </c>
      <c r="AV475">
        <f t="shared" si="169"/>
        <v>0.97899999999999998</v>
      </c>
      <c r="AW475">
        <f t="shared" si="170"/>
        <v>0.94978266242261755</v>
      </c>
      <c r="AX475">
        <f>Sheet1!Z$4*Sheet1!Z$1*((Sheet1!Z$2/AV475)^Sheet1!Z$3-(Sheet1!Z$2/AV475)^6)</f>
        <v>-1.8152009062861327</v>
      </c>
      <c r="AY475">
        <f>Sheet1!Z$4*Sheet1!Z$1/Sheet1!Z$2*(Sheet1!Z$3*(Sheet1!Z$2/AV475)^(Sheet1!Z$3+1)-6*(Sheet1!Z$2/AV475)^7)</f>
        <v>-11.072829329704746</v>
      </c>
      <c r="AZ475">
        <f t="shared" si="189"/>
        <v>-1.6523967073611825</v>
      </c>
      <c r="BA475">
        <f>SUM(AZ$2:AZ475)</f>
        <v>-2716.6563037730057</v>
      </c>
      <c r="BB475">
        <f t="shared" si="190"/>
        <v>-9.8680404038514595</v>
      </c>
      <c r="BC475">
        <f>SUM(BB$2:BB475)</f>
        <v>2176.2284179618719</v>
      </c>
      <c r="BE475">
        <f t="shared" si="171"/>
        <v>0.97099999999999997</v>
      </c>
      <c r="BF475">
        <f t="shared" si="172"/>
        <v>0.96</v>
      </c>
      <c r="BG475">
        <f>Sheet1!Z$4*Sheet1!Z$1*((Sheet1!Z$2/BE475)^Sheet1!Z$3-(Sheet1!Z$2/BE475)^6)</f>
        <v>-1.9063516929015472</v>
      </c>
      <c r="BH475">
        <f>Sheet1!Z$4*Sheet1!Z$1/Sheet1!Z$2*(Sheet1!Z$3*(Sheet1!Z$2/BE475)^(Sheet1!Z$3+1)-6*(Sheet1!Z$2/BE475)^7)</f>
        <v>-11.721871583920734</v>
      </c>
      <c r="BI475">
        <f t="shared" si="191"/>
        <v>-1.7540405979804017</v>
      </c>
      <c r="BJ475">
        <f>SUM(BI$2:BI475)</f>
        <v>-2723.2795527826802</v>
      </c>
      <c r="BK475">
        <f t="shared" si="192"/>
        <v>-10.558841427827055</v>
      </c>
      <c r="BL475">
        <f>SUM(BK$2:BK475)</f>
        <v>2469.1349661540025</v>
      </c>
    </row>
    <row r="476" spans="1:64" x14ac:dyDescent="0.25">
      <c r="A476">
        <v>0.94899999999999995</v>
      </c>
      <c r="B476">
        <v>2.5306666666666664</v>
      </c>
      <c r="C476">
        <v>2.3724999999999996</v>
      </c>
      <c r="D476">
        <v>0.99199999999999999</v>
      </c>
      <c r="E476">
        <v>1</v>
      </c>
      <c r="F476">
        <v>-1.4866880687552615</v>
      </c>
      <c r="G476">
        <v>-2.1857808552738702</v>
      </c>
      <c r="H476">
        <f t="shared" si="173"/>
        <v>-1.3282014593177847</v>
      </c>
      <c r="I476">
        <f t="shared" si="174"/>
        <v>-1.9685164240405024</v>
      </c>
      <c r="J476">
        <f>SUM(H$2:H476)</f>
        <v>-2364.1279166393078</v>
      </c>
      <c r="K476">
        <f>SUM(I$2:I476)</f>
        <v>-2570.2812108877306</v>
      </c>
      <c r="L476">
        <v>-9.3635817919573174</v>
      </c>
      <c r="M476">
        <v>-13.741550012817711</v>
      </c>
      <c r="N476">
        <f t="shared" si="175"/>
        <v>-7.9387535122780273</v>
      </c>
      <c r="O476">
        <f t="shared" si="176"/>
        <v>-11.744495345255865</v>
      </c>
      <c r="P476">
        <f>SUM(N$2:N476)</f>
        <v>2058.4001123761022</v>
      </c>
      <c r="Q476">
        <f>SUM(O$2:O476)</f>
        <v>10937.453494237427</v>
      </c>
      <c r="S476">
        <f t="shared" si="177"/>
        <v>-1.9527682926481784</v>
      </c>
      <c r="T476">
        <f>SUM(S$2:S476)</f>
        <v>-1596.4788785795715</v>
      </c>
      <c r="U476">
        <f t="shared" si="178"/>
        <v>-11.650539382493818</v>
      </c>
      <c r="V476">
        <f>SUM(U$2:U476)</f>
        <v>25659.464084979089</v>
      </c>
      <c r="X476">
        <v>0.9955087160684285</v>
      </c>
      <c r="Y476">
        <f t="shared" si="179"/>
        <v>-1.9596752578561749</v>
      </c>
      <c r="Z476">
        <f>SUM(Y$2:Y476)</f>
        <v>-2773.8392854177259</v>
      </c>
      <c r="AA476">
        <f t="shared" si="180"/>
        <v>-11.691747482027301</v>
      </c>
      <c r="AB476">
        <f>SUM(AA$2:AA476)</f>
        <v>817.53080941610858</v>
      </c>
      <c r="AD476">
        <f t="shared" si="181"/>
        <v>-2185.1590819986486</v>
      </c>
      <c r="AE476">
        <f t="shared" si="182"/>
        <v>13238.497447197598</v>
      </c>
      <c r="AG476">
        <f t="shared" si="183"/>
        <v>0.9937543580342143</v>
      </c>
      <c r="AH476">
        <f t="shared" si="184"/>
        <v>-1.9562217752521767</v>
      </c>
      <c r="AI476">
        <f>SUM(AH$2:AH476)</f>
        <v>-2185.159081998645</v>
      </c>
      <c r="AJ476">
        <f t="shared" si="185"/>
        <v>-11.671143432260561</v>
      </c>
      <c r="AK476">
        <f>SUM(AJ$2:AJ476)</f>
        <v>13238.497447197593</v>
      </c>
      <c r="AM476">
        <f>Sheet1!U476</f>
        <v>1.0122666666666666</v>
      </c>
      <c r="AN476">
        <f t="shared" si="186"/>
        <v>0.99199999999999999</v>
      </c>
      <c r="AO476">
        <f>Sheet1!Z$4*Sheet1!Z$1*((Sheet1!Z$2/AM476)^Sheet1!Z$3-(Sheet1!Z$2/AM476)^6)</f>
        <v>-1.4866880687552615</v>
      </c>
      <c r="AP476">
        <f>Sheet1!Z$4*Sheet1!Z$1/Sheet1!Z$2*(Sheet1!Z$3*(Sheet1!Z$2/AM476)^(Sheet1!Z$3+1)-6*(Sheet1!Z$2/AM476)^7)</f>
        <v>-8.7783579299599861</v>
      </c>
      <c r="AQ476">
        <f t="shared" si="187"/>
        <v>-1.5111981048237906</v>
      </c>
      <c r="AR476">
        <f>SUM(AQ$2:AQ476)</f>
        <v>-2689.8522073762774</v>
      </c>
      <c r="AS476">
        <f t="shared" si="188"/>
        <v>-9.0325373295252227</v>
      </c>
      <c r="AT476">
        <f>SUM(AS$2:AS476)</f>
        <v>2342.0019056368083</v>
      </c>
      <c r="AV476">
        <f t="shared" si="169"/>
        <v>0.98099999999999998</v>
      </c>
      <c r="AW476">
        <f t="shared" si="170"/>
        <v>0.94774320566398118</v>
      </c>
      <c r="AX476">
        <f>Sheet1!Z$4*Sheet1!Z$1*((Sheet1!Z$2/AV476)^Sheet1!Z$3-(Sheet1!Z$2/AV476)^6)</f>
        <v>-1.7932114771644747</v>
      </c>
      <c r="AY476">
        <f>Sheet1!Z$4*Sheet1!Z$1/Sheet1!Z$2*(Sheet1!Z$3*(Sheet1!Z$2/AV476)^(Sheet1!Z$3+1)-6*(Sheet1!Z$2/AV476)^7)</f>
        <v>-10.917018209912669</v>
      </c>
      <c r="AZ476">
        <f t="shared" si="189"/>
        <v>-1.6355363629786153</v>
      </c>
      <c r="BA476">
        <f>SUM(AZ$2:AZ476)</f>
        <v>-2718.2918401359843</v>
      </c>
      <c r="BB476">
        <f t="shared" si="190"/>
        <v>-9.7679119589477619</v>
      </c>
      <c r="BC476">
        <f>SUM(BB$2:BB476)</f>
        <v>2166.4605060029239</v>
      </c>
      <c r="BE476">
        <f t="shared" si="171"/>
        <v>0.97299999999999998</v>
      </c>
      <c r="BF476">
        <f t="shared" si="172"/>
        <v>0.95</v>
      </c>
      <c r="BG476">
        <f>Sheet1!Z$4*Sheet1!Z$1*((Sheet1!Z$2/BE476)^Sheet1!Z$3-(Sheet1!Z$2/BE476)^6)</f>
        <v>-1.8830746236931319</v>
      </c>
      <c r="BH476">
        <f>Sheet1!Z$4*Sheet1!Z$1/Sheet1!Z$2*(Sheet1!Z$3*(Sheet1!Z$2/BE476)^(Sheet1!Z$3+1)-6*(Sheet1!Z$2/BE476)^7)</f>
        <v>-11.555647373030142</v>
      </c>
      <c r="BI476">
        <f t="shared" si="191"/>
        <v>-1.7215876990353487</v>
      </c>
      <c r="BJ476">
        <f>SUM(BI$2:BI476)</f>
        <v>-2725.0011404817155</v>
      </c>
      <c r="BK476">
        <f t="shared" si="192"/>
        <v>-10.363940429752729</v>
      </c>
      <c r="BL476">
        <f>SUM(BK$2:BK476)</f>
        <v>2458.7710257242497</v>
      </c>
    </row>
    <row r="477" spans="1:64" x14ac:dyDescent="0.25">
      <c r="A477">
        <v>0.95099999999999996</v>
      </c>
      <c r="B477">
        <v>2.536</v>
      </c>
      <c r="C477">
        <v>2.3774999999999999</v>
      </c>
      <c r="D477">
        <v>0.98499999999999999</v>
      </c>
      <c r="E477">
        <v>0.99299999999999999</v>
      </c>
      <c r="F477">
        <v>-1.4680973723933277</v>
      </c>
      <c r="G477">
        <v>-2.158497399801778</v>
      </c>
      <c r="H477">
        <f t="shared" si="173"/>
        <v>-1.3078325007145493</v>
      </c>
      <c r="I477">
        <f t="shared" si="174"/>
        <v>-1.9384821764299809</v>
      </c>
      <c r="J477">
        <f>SUM(H$2:H477)</f>
        <v>-2365.4357491400224</v>
      </c>
      <c r="K477">
        <f>SUM(I$2:I477)</f>
        <v>-2572.2196930641608</v>
      </c>
      <c r="L477">
        <v>-9.2274924905859272</v>
      </c>
      <c r="M477">
        <v>-13.542455461168936</v>
      </c>
      <c r="N477">
        <f t="shared" si="175"/>
        <v>-7.8173846508512277</v>
      </c>
      <c r="O477">
        <f t="shared" si="176"/>
        <v>-11.566133885810299</v>
      </c>
      <c r="P477">
        <f>SUM(N$2:N477)</f>
        <v>2050.5827277252511</v>
      </c>
      <c r="Q477">
        <f>SUM(O$2:O477)</f>
        <v>10925.887360351617</v>
      </c>
      <c r="S477">
        <f t="shared" si="177"/>
        <v>-1.9228649987749558</v>
      </c>
      <c r="T477">
        <f>SUM(S$2:S477)</f>
        <v>-1598.4017435783464</v>
      </c>
      <c r="U477">
        <f t="shared" si="178"/>
        <v>-11.472952545340528</v>
      </c>
      <c r="V477">
        <f>SUM(U$2:U477)</f>
        <v>25647.991132433748</v>
      </c>
      <c r="X477">
        <v>0.98844056069890351</v>
      </c>
      <c r="Y477">
        <f t="shared" si="179"/>
        <v>-1.9295814797334148</v>
      </c>
      <c r="Z477">
        <f>SUM(Y$2:Y477)</f>
        <v>-2775.7688668974592</v>
      </c>
      <c r="AA477">
        <f t="shared" si="180"/>
        <v>-11.513027052576959</v>
      </c>
      <c r="AB477">
        <f>SUM(AA$2:AA477)</f>
        <v>806.01778236353164</v>
      </c>
      <c r="AD477">
        <f t="shared" si="181"/>
        <v>-2187.085305237903</v>
      </c>
      <c r="AE477">
        <f t="shared" si="182"/>
        <v>13227.00445739864</v>
      </c>
      <c r="AG477">
        <f t="shared" si="183"/>
        <v>0.98672028034945169</v>
      </c>
      <c r="AH477">
        <f t="shared" si="184"/>
        <v>-1.9262232392541851</v>
      </c>
      <c r="AI477">
        <f>SUM(AH$2:AH477)</f>
        <v>-2187.0853052378993</v>
      </c>
      <c r="AJ477">
        <f t="shared" si="185"/>
        <v>-11.492989798958742</v>
      </c>
      <c r="AK477">
        <f>SUM(AJ$2:AJ477)</f>
        <v>13227.004457398634</v>
      </c>
      <c r="AM477">
        <f>Sheet1!U477</f>
        <v>1.0144</v>
      </c>
      <c r="AN477">
        <f t="shared" si="186"/>
        <v>0.98499999999999999</v>
      </c>
      <c r="AO477">
        <f>Sheet1!Z$4*Sheet1!Z$1*((Sheet1!Z$2/AM477)^Sheet1!Z$3-(Sheet1!Z$2/AM477)^6)</f>
        <v>-1.4680973723933293</v>
      </c>
      <c r="AP477">
        <f>Sheet1!Z$4*Sheet1!Z$1/Sheet1!Z$2*(Sheet1!Z$3*(Sheet1!Z$2/AM477)^(Sheet1!Z$3+1)-6*(Sheet1!Z$2/AM477)^7)</f>
        <v>-8.6507742099243181</v>
      </c>
      <c r="AQ477">
        <f t="shared" si="187"/>
        <v>-1.4880227563685557</v>
      </c>
      <c r="AR477">
        <f>SUM(AQ$2:AQ477)</f>
        <v>-2691.340230132646</v>
      </c>
      <c r="AS477">
        <f t="shared" si="188"/>
        <v>-8.8944465360796325</v>
      </c>
      <c r="AT477">
        <f>SUM(AS$2:AS477)</f>
        <v>2333.1074591007286</v>
      </c>
      <c r="AV477">
        <f t="shared" si="169"/>
        <v>0.98299999999999998</v>
      </c>
      <c r="AW477">
        <f t="shared" si="170"/>
        <v>0.94570436068679598</v>
      </c>
      <c r="AX477">
        <f>Sheet1!Z$4*Sheet1!Z$1*((Sheet1!Z$2/AV477)^Sheet1!Z$3-(Sheet1!Z$2/AV477)^6)</f>
        <v>-1.7715311747387887</v>
      </c>
      <c r="AY477">
        <f>Sheet1!Z$4*Sheet1!Z$1/Sheet1!Z$2*(Sheet1!Z$3*(Sheet1!Z$2/AV477)^(Sheet1!Z$3+1)-6*(Sheet1!Z$2/AV477)^7)</f>
        <v>-10.763695181093578</v>
      </c>
      <c r="AZ477">
        <f t="shared" si="189"/>
        <v>-1.6188672099383956</v>
      </c>
      <c r="BA477">
        <f>SUM(AZ$2:AZ477)</f>
        <v>-2719.9107073459227</v>
      </c>
      <c r="BB477">
        <f t="shared" si="190"/>
        <v>-9.6689059422284167</v>
      </c>
      <c r="BC477">
        <f>SUM(BB$2:BB477)</f>
        <v>2156.7916000606956</v>
      </c>
      <c r="BE477">
        <f t="shared" si="171"/>
        <v>0.97499999999999998</v>
      </c>
      <c r="BF477">
        <f t="shared" si="172"/>
        <v>0.95199999999999996</v>
      </c>
      <c r="BG477">
        <f>Sheet1!Z$4*Sheet1!Z$1*((Sheet1!Z$2/BE477)^Sheet1!Z$3-(Sheet1!Z$2/BE477)^6)</f>
        <v>-1.8601273206138755</v>
      </c>
      <c r="BH477">
        <f>Sheet1!Z$4*Sheet1!Z$1/Sheet1!Z$2*(Sheet1!Z$3*(Sheet1!Z$2/BE477)^(Sheet1!Z$3+1)-6*(Sheet1!Z$2/BE477)^7)</f>
        <v>-11.392097387532896</v>
      </c>
      <c r="BI477">
        <f t="shared" si="191"/>
        <v>-1.7111443812202454</v>
      </c>
      <c r="BJ477">
        <f>SUM(BI$2:BI477)</f>
        <v>-2726.7122848629356</v>
      </c>
      <c r="BK477">
        <f t="shared" si="192"/>
        <v>-10.301517172637439</v>
      </c>
      <c r="BL477">
        <f>SUM(BK$2:BK477)</f>
        <v>2448.4695085516123</v>
      </c>
    </row>
    <row r="478" spans="1:64" x14ac:dyDescent="0.25">
      <c r="A478">
        <v>0.95299999999999996</v>
      </c>
      <c r="B478">
        <v>2.5413333333333332</v>
      </c>
      <c r="C478">
        <v>2.3824999999999998</v>
      </c>
      <c r="D478">
        <v>0.98099999999999998</v>
      </c>
      <c r="E478">
        <v>0.99</v>
      </c>
      <c r="F478">
        <v>-1.4497766011047946</v>
      </c>
      <c r="G478">
        <v>-2.1316088536188706</v>
      </c>
      <c r="H478">
        <f t="shared" si="173"/>
        <v>-1.2916828541276415</v>
      </c>
      <c r="I478">
        <f t="shared" si="174"/>
        <v>-1.9165868818829774</v>
      </c>
      <c r="J478">
        <f>SUM(H$2:H478)</f>
        <v>-2366.7274319941498</v>
      </c>
      <c r="K478">
        <f>SUM(I$2:I478)</f>
        <v>-2574.1362799460439</v>
      </c>
      <c r="L478">
        <v>-9.0936497499647135</v>
      </c>
      <c r="M478">
        <v>-13.346630665690128</v>
      </c>
      <c r="N478">
        <f t="shared" si="175"/>
        <v>-7.7212200942945337</v>
      </c>
      <c r="O478">
        <f t="shared" si="176"/>
        <v>-11.436299994253606</v>
      </c>
      <c r="P478">
        <f>SUM(N$2:N478)</f>
        <v>2042.8615076309566</v>
      </c>
      <c r="Q478">
        <f>SUM(O$2:O478)</f>
        <v>10914.451060357364</v>
      </c>
      <c r="S478">
        <f t="shared" si="177"/>
        <v>-1.8991633647749504</v>
      </c>
      <c r="T478">
        <f>SUM(S$2:S478)</f>
        <v>-1600.3009069431214</v>
      </c>
      <c r="U478">
        <f t="shared" si="178"/>
        <v>-11.332333630669481</v>
      </c>
      <c r="V478">
        <f>SUM(U$2:U478)</f>
        <v>25636.658798803077</v>
      </c>
      <c r="X478">
        <v>0.98438399209631944</v>
      </c>
      <c r="Y478">
        <f t="shared" si="179"/>
        <v>-1.9057145919064671</v>
      </c>
      <c r="Z478">
        <f>SUM(Y$2:Y478)</f>
        <v>-2777.6745814893657</v>
      </c>
      <c r="AA478">
        <f t="shared" si="180"/>
        <v>-11.371424892075233</v>
      </c>
      <c r="AB478">
        <f>SUM(AA$2:AA478)</f>
        <v>794.64635747145644</v>
      </c>
      <c r="AD478">
        <f t="shared" si="181"/>
        <v>-2188.9877442162433</v>
      </c>
      <c r="AE478">
        <f t="shared" si="182"/>
        <v>13215.652578137267</v>
      </c>
      <c r="AG478">
        <f t="shared" si="183"/>
        <v>0.98269199604815971</v>
      </c>
      <c r="AH478">
        <f t="shared" si="184"/>
        <v>-1.9024389783407085</v>
      </c>
      <c r="AI478">
        <f>SUM(AH$2:AH478)</f>
        <v>-2188.9877442162401</v>
      </c>
      <c r="AJ478">
        <f t="shared" si="185"/>
        <v>-11.351879261372359</v>
      </c>
      <c r="AK478">
        <f>SUM(AJ$2:AJ478)</f>
        <v>13215.652578137262</v>
      </c>
      <c r="AM478">
        <f>Sheet1!U478</f>
        <v>1.0165333333333333</v>
      </c>
      <c r="AN478">
        <f t="shared" si="186"/>
        <v>0.98099999999999998</v>
      </c>
      <c r="AO478">
        <f>Sheet1!Z$4*Sheet1!Z$1*((Sheet1!Z$2/AM478)^Sheet1!Z$3-(Sheet1!Z$2/AM478)^6)</f>
        <v>-1.4497766011047946</v>
      </c>
      <c r="AP478">
        <f>Sheet1!Z$4*Sheet1!Z$1/Sheet1!Z$2*(Sheet1!Z$3*(Sheet1!Z$2/AM478)^(Sheet1!Z$3+1)-6*(Sheet1!Z$2/AM478)^7)</f>
        <v>-8.5252966405919199</v>
      </c>
      <c r="AQ478">
        <f t="shared" si="187"/>
        <v>-1.4696480473630051</v>
      </c>
      <c r="AR478">
        <f>SUM(AQ$2:AQ478)</f>
        <v>-2692.809878180009</v>
      </c>
      <c r="AS478">
        <f t="shared" si="188"/>
        <v>-8.7850326406195585</v>
      </c>
      <c r="AT478">
        <f>SUM(AS$2:AS478)</f>
        <v>2324.322426460109</v>
      </c>
      <c r="AV478">
        <f t="shared" si="169"/>
        <v>0.98499999999999999</v>
      </c>
      <c r="AW478">
        <f t="shared" si="170"/>
        <v>0.94266328378343989</v>
      </c>
      <c r="AX478">
        <f>Sheet1!Z$4*Sheet1!Z$1*((Sheet1!Z$2/AV478)^Sheet1!Z$3-(Sheet1!Z$2/AV478)^6)</f>
        <v>-1.7501550672505117</v>
      </c>
      <c r="AY478">
        <f>Sheet1!Z$4*Sheet1!Z$1/Sheet1!Z$2*(Sheet1!Z$3*(Sheet1!Z$2/AV478)^(Sheet1!Z$3+1)-6*(Sheet1!Z$2/AV478)^7)</f>
        <v>-10.612815965469215</v>
      </c>
      <c r="AZ478">
        <f t="shared" si="189"/>
        <v>-1.6006839216974922</v>
      </c>
      <c r="BA478">
        <f>SUM(AZ$2:AZ478)</f>
        <v>-2721.5113912676202</v>
      </c>
      <c r="BB478">
        <f t="shared" si="190"/>
        <v>-9.5608370565418035</v>
      </c>
      <c r="BC478">
        <f>SUM(BB$2:BB478)</f>
        <v>2147.2307630041537</v>
      </c>
      <c r="BE478">
        <f t="shared" si="171"/>
        <v>0.97699999999999998</v>
      </c>
      <c r="BF478">
        <f t="shared" si="172"/>
        <v>0.94899999999999995</v>
      </c>
      <c r="BG478">
        <f>Sheet1!Z$4*Sheet1!Z$1*((Sheet1!Z$2/BE478)^Sheet1!Z$3-(Sheet1!Z$2/BE478)^6)</f>
        <v>-1.8375044832977663</v>
      </c>
      <c r="BH478">
        <f>Sheet1!Z$4*Sheet1!Z$1/Sheet1!Z$2*(Sheet1!Z$3*(Sheet1!Z$2/BE478)^(Sheet1!Z$3+1)-6*(Sheet1!Z$2/BE478)^7)</f>
        <v>-11.231173701273599</v>
      </c>
      <c r="BI478">
        <f t="shared" si="191"/>
        <v>-1.6918703551548888</v>
      </c>
      <c r="BJ478">
        <f>SUM(BI$2:BI478)</f>
        <v>-2728.4041552180906</v>
      </c>
      <c r="BK478">
        <f t="shared" si="192"/>
        <v>-10.185915006643981</v>
      </c>
      <c r="BL478">
        <f>SUM(BK$2:BK478)</f>
        <v>2438.2835935449684</v>
      </c>
    </row>
    <row r="479" spans="1:64" x14ac:dyDescent="0.25">
      <c r="A479">
        <v>0.95499999999999996</v>
      </c>
      <c r="B479">
        <v>2.5466666666666664</v>
      </c>
      <c r="C479">
        <v>2.3874999999999997</v>
      </c>
      <c r="D479">
        <v>0.97799999999999998</v>
      </c>
      <c r="E479">
        <v>0.98099999999999998</v>
      </c>
      <c r="F479">
        <v>-1.4317213032959752</v>
      </c>
      <c r="G479">
        <v>-2.1051087371562596</v>
      </c>
      <c r="H479">
        <f t="shared" si="173"/>
        <v>-1.2770387779624643</v>
      </c>
      <c r="I479">
        <f t="shared" si="174"/>
        <v>-1.8834334718808439</v>
      </c>
      <c r="J479">
        <f>SUM(H$2:H479)</f>
        <v>-2368.0044707721122</v>
      </c>
      <c r="K479">
        <f>SUM(I$2:I479)</f>
        <v>-2576.0197134179248</v>
      </c>
      <c r="L479">
        <v>-8.9620121835214306</v>
      </c>
      <c r="M479">
        <v>-13.154015884156511</v>
      </c>
      <c r="N479">
        <f t="shared" si="175"/>
        <v>-7.6340412012138907</v>
      </c>
      <c r="O479">
        <f t="shared" si="176"/>
        <v>-11.2392539477889</v>
      </c>
      <c r="P479">
        <f>SUM(N$2:N479)</f>
        <v>2035.2274664297427</v>
      </c>
      <c r="Q479">
        <f>SUM(O$2:O479)</f>
        <v>10903.211806409574</v>
      </c>
      <c r="S479">
        <f t="shared" si="177"/>
        <v>-1.8776737364928291</v>
      </c>
      <c r="T479">
        <f>SUM(S$2:S479)</f>
        <v>-1602.1785806796142</v>
      </c>
      <c r="U479">
        <f t="shared" si="178"/>
        <v>-11.204883140609116</v>
      </c>
      <c r="V479">
        <f>SUM(U$2:U479)</f>
        <v>25625.453915662467</v>
      </c>
      <c r="X479">
        <v>0.98133178821522449</v>
      </c>
      <c r="Y479">
        <f t="shared" si="179"/>
        <v>-1.8840704759890285</v>
      </c>
      <c r="Z479">
        <f>SUM(Y$2:Y479)</f>
        <v>-2779.5586519653548</v>
      </c>
      <c r="AA479">
        <f t="shared" si="180"/>
        <v>-11.243055224045566</v>
      </c>
      <c r="AB479">
        <f>SUM(AA$2:AA479)</f>
        <v>783.40330224741092</v>
      </c>
      <c r="AD479">
        <f t="shared" si="181"/>
        <v>-2190.8686163224847</v>
      </c>
      <c r="AE479">
        <f t="shared" si="182"/>
        <v>13204.428608954939</v>
      </c>
      <c r="AG479">
        <f t="shared" si="183"/>
        <v>0.97966589410761218</v>
      </c>
      <c r="AH479">
        <f t="shared" si="184"/>
        <v>-1.8808721062409288</v>
      </c>
      <c r="AI479">
        <f>SUM(AH$2:AH479)</f>
        <v>-2190.8686163224811</v>
      </c>
      <c r="AJ479">
        <f t="shared" si="185"/>
        <v>-11.223969182327341</v>
      </c>
      <c r="AK479">
        <f>SUM(AJ$2:AJ479)</f>
        <v>13204.428608954935</v>
      </c>
      <c r="AM479">
        <f>Sheet1!U479</f>
        <v>1.0186666666666666</v>
      </c>
      <c r="AN479">
        <f t="shared" si="186"/>
        <v>0.97799999999999998</v>
      </c>
      <c r="AO479">
        <f>Sheet1!Z$4*Sheet1!Z$1*((Sheet1!Z$2/AM479)^Sheet1!Z$3-(Sheet1!Z$2/AM479)^6)</f>
        <v>-1.4317213032959752</v>
      </c>
      <c r="AP479">
        <f>Sheet1!Z$4*Sheet1!Z$1/Sheet1!Z$2*(Sheet1!Z$3*(Sheet1!Z$2/AM479)^(Sheet1!Z$3+1)-6*(Sheet1!Z$2/AM479)^7)</f>
        <v>-8.4018864220513407</v>
      </c>
      <c r="AQ479">
        <f t="shared" si="187"/>
        <v>-1.4529863429261816</v>
      </c>
      <c r="AR479">
        <f>SUM(AQ$2:AQ479)</f>
        <v>-2694.2628645229352</v>
      </c>
      <c r="AS479">
        <f t="shared" si="188"/>
        <v>-8.6858424333811364</v>
      </c>
      <c r="AT479">
        <f>SUM(AS$2:AS479)</f>
        <v>2315.6365840267281</v>
      </c>
      <c r="AV479">
        <f t="shared" si="169"/>
        <v>0.98699999999999999</v>
      </c>
      <c r="AW479">
        <f t="shared" si="170"/>
        <v>0.93661446847896712</v>
      </c>
      <c r="AX479">
        <f>Sheet1!Z$4*Sheet1!Z$1*((Sheet1!Z$2/AV479)^Sheet1!Z$3-(Sheet1!Z$2/AV479)^6)</f>
        <v>-1.7290783106291896</v>
      </c>
      <c r="AY479">
        <f>Sheet1!Z$4*Sheet1!Z$1/Sheet1!Z$2*(Sheet1!Z$3*(Sheet1!Z$2/AV479)^(Sheet1!Z$3+1)-6*(Sheet1!Z$2/AV479)^7)</f>
        <v>-10.464337149631628</v>
      </c>
      <c r="AZ479">
        <f t="shared" si="189"/>
        <v>-1.5776469811138132</v>
      </c>
      <c r="BA479">
        <f>SUM(AZ$2:AZ479)</f>
        <v>-2723.0890382487341</v>
      </c>
      <c r="BB479">
        <f t="shared" si="190"/>
        <v>-9.4237562430986603</v>
      </c>
      <c r="BC479">
        <f>SUM(BB$2:BB479)</f>
        <v>2137.8070067610552</v>
      </c>
      <c r="BE479">
        <f t="shared" si="171"/>
        <v>0.97899999999999998</v>
      </c>
      <c r="BF479">
        <f t="shared" si="172"/>
        <v>0.94699999999999995</v>
      </c>
      <c r="BG479">
        <f>Sheet1!Z$4*Sheet1!Z$1*((Sheet1!Z$2/BE479)^Sheet1!Z$3-(Sheet1!Z$2/BE479)^6)</f>
        <v>-1.8152009062861327</v>
      </c>
      <c r="BH479">
        <f>Sheet1!Z$4*Sheet1!Z$1/Sheet1!Z$2*(Sheet1!Z$3*(Sheet1!Z$2/BE479)^(Sheet1!Z$3+1)-6*(Sheet1!Z$2/BE479)^7)</f>
        <v>-11.072829329704746</v>
      </c>
      <c r="BI479">
        <f t="shared" si="191"/>
        <v>-1.674591891737035</v>
      </c>
      <c r="BJ479">
        <f>SUM(BI$2:BI479)</f>
        <v>-2730.0787471098279</v>
      </c>
      <c r="BK479">
        <f t="shared" si="192"/>
        <v>-10.082309918394932</v>
      </c>
      <c r="BL479">
        <f>SUM(BK$2:BK479)</f>
        <v>2428.2012836265735</v>
      </c>
    </row>
    <row r="480" spans="1:64" x14ac:dyDescent="0.25">
      <c r="A480">
        <v>0.95699999999999996</v>
      </c>
      <c r="B480">
        <v>2.552</v>
      </c>
      <c r="C480">
        <v>2.3924999999999996</v>
      </c>
      <c r="D480">
        <v>0.97399999999999998</v>
      </c>
      <c r="E480">
        <v>0.97599999999999998</v>
      </c>
      <c r="F480">
        <v>-1.4139271093051036</v>
      </c>
      <c r="G480">
        <v>-2.0789906891308529</v>
      </c>
      <c r="H480">
        <f t="shared" si="173"/>
        <v>-1.2612751921725904</v>
      </c>
      <c r="I480">
        <f t="shared" si="174"/>
        <v>-1.8583445466022073</v>
      </c>
      <c r="J480">
        <f>SUM(H$2:H480)</f>
        <v>-2369.2657459642846</v>
      </c>
      <c r="K480">
        <f>SUM(I$2:I480)</f>
        <v>-2577.8780579645268</v>
      </c>
      <c r="L480">
        <v>-8.8325392428067637</v>
      </c>
      <c r="M480">
        <v>-12.964552568660375</v>
      </c>
      <c r="N480">
        <f t="shared" si="175"/>
        <v>-7.5401562552658197</v>
      </c>
      <c r="O480">
        <f t="shared" si="176"/>
        <v>-11.090296674415178</v>
      </c>
      <c r="P480">
        <f>SUM(N$2:N480)</f>
        <v>2027.6873101744768</v>
      </c>
      <c r="Q480">
        <f>SUM(O$2:O480)</f>
        <v>10892.12150973516</v>
      </c>
      <c r="S480">
        <f t="shared" si="177"/>
        <v>-1.8545364635149073</v>
      </c>
      <c r="T480">
        <f>SUM(S$2:S480)</f>
        <v>-1604.0331171431292</v>
      </c>
      <c r="U480">
        <f t="shared" si="178"/>
        <v>-11.067570656639736</v>
      </c>
      <c r="V480">
        <f>SUM(U$2:U480)</f>
        <v>25614.386345005827</v>
      </c>
      <c r="X480">
        <v>0.97727707600327307</v>
      </c>
      <c r="Y480">
        <f t="shared" si="179"/>
        <v>-1.8607761523668371</v>
      </c>
      <c r="Z480">
        <f>SUM(Y$2:Y480)</f>
        <v>-2781.4194281177215</v>
      </c>
      <c r="AA480">
        <f t="shared" si="180"/>
        <v>-11.104808100390663</v>
      </c>
      <c r="AB480">
        <f>SUM(AA$2:AA480)</f>
        <v>772.29849414702028</v>
      </c>
      <c r="AD480">
        <f t="shared" si="181"/>
        <v>-2192.7262726304252</v>
      </c>
      <c r="AE480">
        <f t="shared" si="182"/>
        <v>13193.342419576424</v>
      </c>
      <c r="AG480">
        <f t="shared" si="183"/>
        <v>0.97563853800163658</v>
      </c>
      <c r="AH480">
        <f t="shared" si="184"/>
        <v>-1.8576563079408726</v>
      </c>
      <c r="AI480">
        <f>SUM(AH$2:AH480)</f>
        <v>-2192.726272630422</v>
      </c>
      <c r="AJ480">
        <f t="shared" si="185"/>
        <v>-11.086189378515201</v>
      </c>
      <c r="AK480">
        <f>SUM(AJ$2:AJ480)</f>
        <v>13193.34241957642</v>
      </c>
      <c r="AM480">
        <f>Sheet1!U480</f>
        <v>1.0208000000000002</v>
      </c>
      <c r="AN480">
        <f t="shared" si="186"/>
        <v>0.97399999999999998</v>
      </c>
      <c r="AO480">
        <f>Sheet1!Z$4*Sheet1!Z$1*((Sheet1!Z$2/AM480)^Sheet1!Z$3-(Sheet1!Z$2/AM480)^6)</f>
        <v>-1.4139271093051036</v>
      </c>
      <c r="AP480">
        <f>Sheet1!Z$4*Sheet1!Z$1/Sheet1!Z$2*(Sheet1!Z$3*(Sheet1!Z$2/AM480)^(Sheet1!Z$3+1)-6*(Sheet1!Z$2/AM480)^7)</f>
        <v>-8.2805055401313421</v>
      </c>
      <c r="AQ480">
        <f t="shared" si="187"/>
        <v>-1.4350508853163704</v>
      </c>
      <c r="AR480">
        <f>SUM(AQ$2:AQ480)</f>
        <v>-2695.6979154082514</v>
      </c>
      <c r="AS480">
        <f t="shared" si="188"/>
        <v>-8.579022228213562</v>
      </c>
      <c r="AT480">
        <f>SUM(AS$2:AS480)</f>
        <v>2307.0575617985146</v>
      </c>
      <c r="AV480">
        <f t="shared" si="169"/>
        <v>0.98899999999999999</v>
      </c>
      <c r="AW480">
        <f t="shared" si="170"/>
        <v>0.93658309625761182</v>
      </c>
      <c r="AX480">
        <f>Sheet1!Z$4*Sheet1!Z$1*((Sheet1!Z$2/AV480)^Sheet1!Z$3-(Sheet1!Z$2/AV480)^6)</f>
        <v>-1.7082961467820486</v>
      </c>
      <c r="AY480">
        <f>Sheet1!Z$4*Sheet1!Z$1/Sheet1!Z$2*(Sheet1!Z$3*(Sheet1!Z$2/AV480)^(Sheet1!Z$3+1)-6*(Sheet1!Z$2/AV480)^7)</f>
        <v>-10.318216166307215</v>
      </c>
      <c r="AZ480">
        <f t="shared" si="189"/>
        <v>-1.564955741316193</v>
      </c>
      <c r="BA480">
        <f>SUM(AZ$2:AZ480)</f>
        <v>-2724.6539939900504</v>
      </c>
      <c r="BB480">
        <f t="shared" si="190"/>
        <v>-9.3484543600717362</v>
      </c>
      <c r="BC480">
        <f>SUM(BB$2:BB480)</f>
        <v>2128.4585524009835</v>
      </c>
      <c r="BE480">
        <f t="shared" si="171"/>
        <v>0.98099999999999998</v>
      </c>
      <c r="BF480">
        <f t="shared" si="172"/>
        <v>0.94499999999999995</v>
      </c>
      <c r="BG480">
        <f>Sheet1!Z$4*Sheet1!Z$1*((Sheet1!Z$2/BE480)^Sheet1!Z$3-(Sheet1!Z$2/BE480)^6)</f>
        <v>-1.7932114771644747</v>
      </c>
      <c r="BH480">
        <f>Sheet1!Z$4*Sheet1!Z$1/Sheet1!Z$2*(Sheet1!Z$3*(Sheet1!Z$2/BE480)^(Sheet1!Z$3+1)-6*(Sheet1!Z$2/BE480)^7)</f>
        <v>-10.917018209912669</v>
      </c>
      <c r="BI480">
        <f t="shared" si="191"/>
        <v>-1.6575090240765353</v>
      </c>
      <c r="BJ480">
        <f>SUM(BI$2:BI480)</f>
        <v>-2731.7362561339046</v>
      </c>
      <c r="BK480">
        <f t="shared" si="192"/>
        <v>-9.9798661834620628</v>
      </c>
      <c r="BL480">
        <f>SUM(BK$2:BK480)</f>
        <v>2418.2214174431115</v>
      </c>
    </row>
    <row r="481" spans="1:64" x14ac:dyDescent="0.25">
      <c r="A481">
        <v>0.95899999999999996</v>
      </c>
      <c r="B481">
        <v>2.5573333333333332</v>
      </c>
      <c r="C481">
        <v>2.3975</v>
      </c>
      <c r="D481">
        <v>0.96899999999999997</v>
      </c>
      <c r="E481">
        <v>0.97599999999999998</v>
      </c>
      <c r="F481">
        <v>-1.3963897297445638</v>
      </c>
      <c r="G481">
        <v>-2.0532484641825288</v>
      </c>
      <c r="H481">
        <f t="shared" si="173"/>
        <v>-1.2444218768469326</v>
      </c>
      <c r="I481">
        <f t="shared" si="174"/>
        <v>-1.8430135943689436</v>
      </c>
      <c r="J481">
        <f>SUM(H$2:H481)</f>
        <v>-2370.5101678411315</v>
      </c>
      <c r="K481">
        <f>SUM(I$2:I481)</f>
        <v>-2579.7210715588958</v>
      </c>
      <c r="L481">
        <v>-8.7051911990915407</v>
      </c>
      <c r="M481">
        <v>-12.778183339911527</v>
      </c>
      <c r="N481">
        <f t="shared" si="175"/>
        <v>-7.4397426476371988</v>
      </c>
      <c r="O481">
        <f t="shared" si="176"/>
        <v>-10.999545846931333</v>
      </c>
      <c r="P481">
        <f>SUM(N$2:N481)</f>
        <v>2020.2475675268397</v>
      </c>
      <c r="Q481">
        <f>SUM(O$2:O481)</f>
        <v>10881.121963888228</v>
      </c>
      <c r="S481">
        <f t="shared" si="177"/>
        <v>-1.8297952591634288</v>
      </c>
      <c r="T481">
        <f>SUM(S$2:S481)</f>
        <v>-1605.8629124022925</v>
      </c>
      <c r="U481">
        <f t="shared" si="178"/>
        <v>-10.92065566155375</v>
      </c>
      <c r="V481">
        <f>SUM(U$2:U481)</f>
        <v>25603.465689344273</v>
      </c>
      <c r="X481">
        <v>0.97221996494949658</v>
      </c>
      <c r="Y481">
        <f t="shared" si="179"/>
        <v>-1.8358756271709225</v>
      </c>
      <c r="Z481">
        <f>SUM(Y$2:Y481)</f>
        <v>-2783.2553037448924</v>
      </c>
      <c r="AA481">
        <f t="shared" si="180"/>
        <v>-10.956944751807336</v>
      </c>
      <c r="AB481">
        <f>SUM(AA$2:AA481)</f>
        <v>761.34154939521295</v>
      </c>
      <c r="AD481">
        <f t="shared" si="181"/>
        <v>-2194.5591080735926</v>
      </c>
      <c r="AE481">
        <f t="shared" si="182"/>
        <v>13182.403619369743</v>
      </c>
      <c r="AG481">
        <f t="shared" si="183"/>
        <v>0.97060998247474828</v>
      </c>
      <c r="AH481">
        <f t="shared" si="184"/>
        <v>-1.8328354431671756</v>
      </c>
      <c r="AI481">
        <f>SUM(AH$2:AH481)</f>
        <v>-2194.5591080735894</v>
      </c>
      <c r="AJ481">
        <f t="shared" si="185"/>
        <v>-10.938800206680543</v>
      </c>
      <c r="AK481">
        <f>SUM(AJ$2:AJ481)</f>
        <v>13182.403619369739</v>
      </c>
      <c r="AM481">
        <f>Sheet1!U481</f>
        <v>1.0229333333333333</v>
      </c>
      <c r="AN481">
        <f t="shared" si="186"/>
        <v>0.96899999999999997</v>
      </c>
      <c r="AO481">
        <f>Sheet1!Z$4*Sheet1!Z$1*((Sheet1!Z$2/AM481)^Sheet1!Z$3-(Sheet1!Z$2/AM481)^6)</f>
        <v>-1.3963897297445649</v>
      </c>
      <c r="AP481">
        <f>Sheet1!Z$4*Sheet1!Z$1/Sheet1!Z$2*(Sheet1!Z$3*(Sheet1!Z$2/AM481)^(Sheet1!Z$3+1)-6*(Sheet1!Z$2/AM481)^7)</f>
        <v>-8.1611167491483272</v>
      </c>
      <c r="AQ481">
        <f t="shared" si="187"/>
        <v>-1.4158755576569553</v>
      </c>
      <c r="AR481">
        <f>SUM(AQ$2:AQ481)</f>
        <v>-2697.1137909659083</v>
      </c>
      <c r="AS481">
        <f t="shared" si="188"/>
        <v>-8.4647738568672182</v>
      </c>
      <c r="AT481">
        <f>SUM(AS$2:AS481)</f>
        <v>2298.5927879416472</v>
      </c>
      <c r="AV481">
        <f t="shared" si="169"/>
        <v>0.99099999999999999</v>
      </c>
      <c r="AW481">
        <f t="shared" si="170"/>
        <v>0.93855762544691823</v>
      </c>
      <c r="AX481">
        <f>Sheet1!Z$4*Sheet1!Z$1*((Sheet1!Z$2/AV481)^Sheet1!Z$3-(Sheet1!Z$2/AV481)^6)</f>
        <v>-1.6878039019196138</v>
      </c>
      <c r="AY481">
        <f>Sheet1!Z$4*Sheet1!Z$1/Sheet1!Z$2*(Sheet1!Z$3*(Sheet1!Z$2/AV481)^(Sheet1!Z$3+1)-6*(Sheet1!Z$2/AV481)^7)</f>
        <v>-10.174411276529995</v>
      </c>
      <c r="AZ481">
        <f t="shared" si="189"/>
        <v>-1.555715712601428</v>
      </c>
      <c r="BA481">
        <f>SUM(AZ$2:AZ481)</f>
        <v>-2726.2097097026517</v>
      </c>
      <c r="BB481">
        <f t="shared" si="190"/>
        <v>-9.2937544747480096</v>
      </c>
      <c r="BC481">
        <f>SUM(BB$2:BB481)</f>
        <v>2119.1647979262357</v>
      </c>
      <c r="BE481">
        <f t="shared" si="171"/>
        <v>0.98299999999999998</v>
      </c>
      <c r="BF481">
        <f t="shared" si="172"/>
        <v>0.94299999999999995</v>
      </c>
      <c r="BG481">
        <f>Sheet1!Z$4*Sheet1!Z$1*((Sheet1!Z$2/BE481)^Sheet1!Z$3-(Sheet1!Z$2/BE481)^6)</f>
        <v>-1.7715311747387887</v>
      </c>
      <c r="BH481">
        <f>Sheet1!Z$4*Sheet1!Z$1/Sheet1!Z$2*(Sheet1!Z$3*(Sheet1!Z$2/BE481)^(Sheet1!Z$3+1)-6*(Sheet1!Z$2/BE481)^7)</f>
        <v>-10.763695181093578</v>
      </c>
      <c r="BI481">
        <f t="shared" si="191"/>
        <v>-1.6406192424843817</v>
      </c>
      <c r="BJ481">
        <f>SUM(BI$2:BI481)</f>
        <v>-2733.3768753763889</v>
      </c>
      <c r="BK481">
        <f t="shared" si="192"/>
        <v>-9.8785692032825096</v>
      </c>
      <c r="BL481">
        <f>SUM(BK$2:BK481)</f>
        <v>2408.342848239829</v>
      </c>
    </row>
    <row r="482" spans="1:64" x14ac:dyDescent="0.25">
      <c r="A482">
        <v>0.96099999999999997</v>
      </c>
      <c r="B482">
        <v>2.5626666666666664</v>
      </c>
      <c r="C482">
        <v>2.4024999999999999</v>
      </c>
      <c r="D482">
        <v>0.96599999999999997</v>
      </c>
      <c r="E482">
        <v>0.96399999999999997</v>
      </c>
      <c r="F482">
        <v>-1.379104953879484</v>
      </c>
      <c r="G482">
        <v>-2.0278759305620997</v>
      </c>
      <c r="H482">
        <f t="shared" si="173"/>
        <v>-1.2303288849839358</v>
      </c>
      <c r="I482">
        <f t="shared" si="174"/>
        <v>-1.8053657110069696</v>
      </c>
      <c r="J482">
        <f>SUM(H$2:H482)</f>
        <v>-2371.7404967261155</v>
      </c>
      <c r="K482">
        <f>SUM(I$2:I482)</f>
        <v>-2581.5264372699025</v>
      </c>
      <c r="L482">
        <v>-8.5799291253960011</v>
      </c>
      <c r="M482">
        <v>-12.594851962122089</v>
      </c>
      <c r="N482">
        <f t="shared" si="175"/>
        <v>-7.3558182463367858</v>
      </c>
      <c r="O482">
        <f t="shared" si="176"/>
        <v>-10.775570288824222</v>
      </c>
      <c r="P482">
        <f>SUM(N$2:N482)</f>
        <v>2012.8917492805028</v>
      </c>
      <c r="Q482">
        <f>SUM(O$2:O482)</f>
        <v>10870.346393599404</v>
      </c>
      <c r="S482">
        <f t="shared" si="177"/>
        <v>-1.8091112830215068</v>
      </c>
      <c r="T482">
        <f>SUM(S$2:S482)</f>
        <v>-1607.6720236853141</v>
      </c>
      <c r="U482">
        <f t="shared" si="178"/>
        <v>-10.797926243780287</v>
      </c>
      <c r="V482">
        <f>SUM(U$2:U482)</f>
        <v>25592.667763100493</v>
      </c>
      <c r="X482">
        <v>0.96917040725226655</v>
      </c>
      <c r="Y482">
        <f t="shared" si="179"/>
        <v>-1.8150487773608948</v>
      </c>
      <c r="Z482">
        <f>SUM(Y$2:Y482)</f>
        <v>-2785.0703525222534</v>
      </c>
      <c r="AA482">
        <f t="shared" si="180"/>
        <v>-10.833364984642319</v>
      </c>
      <c r="AB482">
        <f>SUM(AA$2:AA482)</f>
        <v>750.50818441057061</v>
      </c>
      <c r="AD482">
        <f t="shared" si="181"/>
        <v>-2196.3711881037839</v>
      </c>
      <c r="AE482">
        <f t="shared" si="182"/>
        <v>13171.587973755531</v>
      </c>
      <c r="AG482">
        <f t="shared" si="183"/>
        <v>0.96758520362613321</v>
      </c>
      <c r="AH482">
        <f t="shared" si="184"/>
        <v>-1.8120800301912008</v>
      </c>
      <c r="AI482">
        <f>SUM(AH$2:AH482)</f>
        <v>-2196.3711881037807</v>
      </c>
      <c r="AJ482">
        <f t="shared" si="185"/>
        <v>-10.815645614211302</v>
      </c>
      <c r="AK482">
        <f>SUM(AJ$2:AJ482)</f>
        <v>13171.587973755528</v>
      </c>
      <c r="AM482">
        <f>Sheet1!U482</f>
        <v>1.0250666666666666</v>
      </c>
      <c r="AN482">
        <f t="shared" si="186"/>
        <v>0.96599999999999997</v>
      </c>
      <c r="AO482">
        <f>Sheet1!Z$4*Sheet1!Z$1*((Sheet1!Z$2/AM482)^Sheet1!Z$3-(Sheet1!Z$2/AM482)^6)</f>
        <v>-1.3791049538794848</v>
      </c>
      <c r="AP482">
        <f>Sheet1!Z$4*Sheet1!Z$1/Sheet1!Z$2*(Sheet1!Z$3*(Sheet1!Z$2/AM482)^(Sheet1!Z$3+1)-6*(Sheet1!Z$2/AM482)^7)</f>
        <v>-8.0436835550587578</v>
      </c>
      <c r="AQ482">
        <f t="shared" si="187"/>
        <v>-1.3998408646928344</v>
      </c>
      <c r="AR482">
        <f>SUM(AQ$2:AQ482)</f>
        <v>-2698.5136318306013</v>
      </c>
      <c r="AS482">
        <f t="shared" si="188"/>
        <v>-8.3692865380543058</v>
      </c>
      <c r="AT482">
        <f>SUM(AS$2:AS482)</f>
        <v>2290.2235014035928</v>
      </c>
      <c r="AV482">
        <f t="shared" si="169"/>
        <v>0.99299999999999999</v>
      </c>
      <c r="AW482">
        <f t="shared" si="170"/>
        <v>0.93752435397825384</v>
      </c>
      <c r="AX482">
        <f>Sheet1!Z$4*Sheet1!Z$1*((Sheet1!Z$2/AV482)^Sheet1!Z$3-(Sheet1!Z$2/AV482)^6)</f>
        <v>-1.6675969849165935</v>
      </c>
      <c r="AY482">
        <f>Sheet1!Z$4*Sheet1!Z$1/Sheet1!Z$2*(Sheet1!Z$3*(Sheet1!Z$2/AV482)^(Sheet1!Z$3+1)-6*(Sheet1!Z$2/AV482)^7)</f>
        <v>-10.032881552214723</v>
      </c>
      <c r="AZ482">
        <f t="shared" si="189"/>
        <v>-1.5416016142028062</v>
      </c>
      <c r="BA482">
        <f>SUM(AZ$2:AZ482)</f>
        <v>-2727.7513113168543</v>
      </c>
      <c r="BB482">
        <f t="shared" si="190"/>
        <v>-9.2099227751937551</v>
      </c>
      <c r="BC482">
        <f>SUM(BB$2:BB482)</f>
        <v>2109.954875151042</v>
      </c>
      <c r="BE482">
        <f t="shared" si="171"/>
        <v>0.98499999999999999</v>
      </c>
      <c r="BF482">
        <f t="shared" si="172"/>
        <v>0.94</v>
      </c>
      <c r="BG482">
        <f>Sheet1!Z$4*Sheet1!Z$1*((Sheet1!Z$2/BE482)^Sheet1!Z$3-(Sheet1!Z$2/BE482)^6)</f>
        <v>-1.7501550672505117</v>
      </c>
      <c r="BH482">
        <f>Sheet1!Z$4*Sheet1!Z$1/Sheet1!Z$2*(Sheet1!Z$3*(Sheet1!Z$2/BE482)^(Sheet1!Z$3+1)-6*(Sheet1!Z$2/BE482)^7)</f>
        <v>-10.612815965469215</v>
      </c>
      <c r="BI482">
        <f t="shared" si="191"/>
        <v>-1.6221943346728616</v>
      </c>
      <c r="BJ482">
        <f>SUM(BI$2:BI482)</f>
        <v>-2734.9990697110616</v>
      </c>
      <c r="BK482">
        <f t="shared" si="192"/>
        <v>-9.7680130775086838</v>
      </c>
      <c r="BL482">
        <f>SUM(BK$2:BK482)</f>
        <v>2398.5748351623201</v>
      </c>
    </row>
    <row r="483" spans="1:64" x14ac:dyDescent="0.25">
      <c r="A483">
        <v>0.96299999999999997</v>
      </c>
      <c r="B483">
        <v>2.5680000000000001</v>
      </c>
      <c r="C483">
        <v>2.4074999999999998</v>
      </c>
      <c r="D483">
        <v>0.96899999999999997</v>
      </c>
      <c r="E483">
        <v>0.96099999999999997</v>
      </c>
      <c r="F483">
        <v>-1.3620686480418636</v>
      </c>
      <c r="G483">
        <v>-2.002867067868952</v>
      </c>
      <c r="H483">
        <f t="shared" si="173"/>
        <v>-1.2239828926238907</v>
      </c>
      <c r="I483">
        <f t="shared" si="174"/>
        <v>-1.7849583534979219</v>
      </c>
      <c r="J483">
        <f>SUM(H$2:H483)</f>
        <v>-2372.9644796187395</v>
      </c>
      <c r="K483">
        <f>SUM(I$2:I483)</f>
        <v>-2583.3113956234006</v>
      </c>
      <c r="L483">
        <v>-8.4567148789406481</v>
      </c>
      <c r="M483">
        <v>-12.4145033184622</v>
      </c>
      <c r="N483">
        <f t="shared" si="175"/>
        <v>-7.3182008875876541</v>
      </c>
      <c r="O483">
        <f t="shared" si="176"/>
        <v>-10.654463795052424</v>
      </c>
      <c r="P483">
        <f>SUM(N$2:N483)</f>
        <v>2005.5735483929152</v>
      </c>
      <c r="Q483">
        <f>SUM(O$2:O483)</f>
        <v>10859.691929804352</v>
      </c>
      <c r="S483">
        <f t="shared" si="177"/>
        <v>-1.7998175281368225</v>
      </c>
      <c r="T483">
        <f>SUM(S$2:S483)</f>
        <v>-1609.4718412134509</v>
      </c>
      <c r="U483">
        <f t="shared" si="178"/>
        <v>-10.743158602919666</v>
      </c>
      <c r="V483">
        <f>SUM(U$2:U483)</f>
        <v>25581.924604497573</v>
      </c>
      <c r="X483">
        <v>0.97214110876125481</v>
      </c>
      <c r="Y483">
        <f t="shared" si="179"/>
        <v>-1.8056518135922308</v>
      </c>
      <c r="Z483">
        <f>SUM(Y$2:Y483)</f>
        <v>-2786.8760043358457</v>
      </c>
      <c r="AA483">
        <f t="shared" si="180"/>
        <v>-10.777983607678367</v>
      </c>
      <c r="AB483">
        <f>SUM(AA$2:AA483)</f>
        <v>739.73020080289223</v>
      </c>
      <c r="AD483">
        <f t="shared" si="181"/>
        <v>-2198.1739227746484</v>
      </c>
      <c r="AE483">
        <f t="shared" si="182"/>
        <v>13160.827402650233</v>
      </c>
      <c r="AG483">
        <f t="shared" si="183"/>
        <v>0.97057055438062734</v>
      </c>
      <c r="AH483">
        <f t="shared" si="184"/>
        <v>-1.8027346708645264</v>
      </c>
      <c r="AI483">
        <f>SUM(AH$2:AH483)</f>
        <v>-2198.1739227746452</v>
      </c>
      <c r="AJ483">
        <f t="shared" si="185"/>
        <v>-10.760571105299015</v>
      </c>
      <c r="AK483">
        <f>SUM(AJ$2:AJ483)</f>
        <v>13160.827402650229</v>
      </c>
      <c r="AM483">
        <f>Sheet1!U483</f>
        <v>1.0272000000000001</v>
      </c>
      <c r="AN483">
        <f t="shared" si="186"/>
        <v>0.96899999999999997</v>
      </c>
      <c r="AO483">
        <f>Sheet1!Z$4*Sheet1!Z$1*((Sheet1!Z$2/AM483)^Sheet1!Z$3-(Sheet1!Z$2/AM483)^6)</f>
        <v>-1.3620686480418636</v>
      </c>
      <c r="AP483">
        <f>Sheet1!Z$4*Sheet1!Z$1/Sheet1!Z$2*(Sheet1!Z$3*(Sheet1!Z$2/AM483)^(Sheet1!Z$3+1)-6*(Sheet1!Z$2/AM483)^7)</f>
        <v>-7.9281701990068587</v>
      </c>
      <c r="AQ483">
        <f t="shared" si="187"/>
        <v>-1.3926205356076273</v>
      </c>
      <c r="AR483">
        <f>SUM(AQ$2:AQ483)</f>
        <v>-2699.9062523662087</v>
      </c>
      <c r="AS483">
        <f t="shared" si="188"/>
        <v>-8.3264863432108491</v>
      </c>
      <c r="AT483">
        <f>SUM(AS$2:AS483)</f>
        <v>2281.8970150603818</v>
      </c>
      <c r="AV483">
        <f t="shared" si="169"/>
        <v>0.995</v>
      </c>
      <c r="AW483">
        <f t="shared" si="170"/>
        <v>0.93248090006009166</v>
      </c>
      <c r="AX483">
        <f>Sheet1!Z$4*Sheet1!Z$1*((Sheet1!Z$2/AV483)^Sheet1!Z$3-(Sheet1!Z$2/AV483)^6)</f>
        <v>-1.6476708857072111</v>
      </c>
      <c r="AY483">
        <f>Sheet1!Z$4*Sheet1!Z$1/Sheet1!Z$2*(Sheet1!Z$3*(Sheet1!Z$2/AV483)^(Sheet1!Z$3+1)-6*(Sheet1!Z$2/AV483)^7)</f>
        <v>-9.8935868591202585</v>
      </c>
      <c r="AZ483">
        <f t="shared" si="189"/>
        <v>-1.5210958247427606</v>
      </c>
      <c r="BA483">
        <f>SUM(AZ$2:AZ483)</f>
        <v>-2729.2724071415969</v>
      </c>
      <c r="BB483">
        <f t="shared" si="190"/>
        <v>-9.0878878328877697</v>
      </c>
      <c r="BC483">
        <f>SUM(BB$2:BB483)</f>
        <v>2100.8669873181543</v>
      </c>
      <c r="BE483">
        <f t="shared" si="171"/>
        <v>0.98699999999999999</v>
      </c>
      <c r="BF483">
        <f t="shared" si="172"/>
        <v>0.93400000000000005</v>
      </c>
      <c r="BG483">
        <f>Sheet1!Z$4*Sheet1!Z$1*((Sheet1!Z$2/BE483)^Sheet1!Z$3-(Sheet1!Z$2/BE483)^6)</f>
        <v>-1.7290783106291896</v>
      </c>
      <c r="BH483">
        <f>Sheet1!Z$4*Sheet1!Z$1/Sheet1!Z$2*(Sheet1!Z$3*(Sheet1!Z$2/BE483)^(Sheet1!Z$3+1)-6*(Sheet1!Z$2/BE483)^7)</f>
        <v>-10.464337149631628</v>
      </c>
      <c r="BI483">
        <f t="shared" si="191"/>
        <v>-1.5988499246849399</v>
      </c>
      <c r="BJ483">
        <f>SUM(BI$2:BI483)</f>
        <v>-2736.5979196357466</v>
      </c>
      <c r="BK483">
        <f t="shared" si="192"/>
        <v>-9.6278173393955715</v>
      </c>
      <c r="BL483">
        <f>SUM(BK$2:BK483)</f>
        <v>2388.9470178229244</v>
      </c>
    </row>
    <row r="484" spans="1:64" x14ac:dyDescent="0.25">
      <c r="A484">
        <v>0.96499999999999997</v>
      </c>
      <c r="B484">
        <v>2.5733333333333333</v>
      </c>
      <c r="C484">
        <v>2.4124999999999996</v>
      </c>
      <c r="D484">
        <v>0.96599999999999997</v>
      </c>
      <c r="E484">
        <v>0.95499999999999996</v>
      </c>
      <c r="F484">
        <v>-1.3452767540793786</v>
      </c>
      <c r="G484">
        <v>-1.9782159648372126</v>
      </c>
      <c r="H484">
        <f t="shared" si="173"/>
        <v>-1.210161663576772</v>
      </c>
      <c r="I484">
        <f t="shared" si="174"/>
        <v>-1.7592667745720343</v>
      </c>
      <c r="J484">
        <f>SUM(H$2:H484)</f>
        <v>-2374.1746412823163</v>
      </c>
      <c r="K484">
        <f>SUM(I$2:I484)</f>
        <v>-2585.0706623979727</v>
      </c>
      <c r="L484">
        <v>-8.3355110840081039</v>
      </c>
      <c r="M484">
        <v>-12.23708338707306</v>
      </c>
      <c r="N484">
        <f t="shared" si="175"/>
        <v>-7.2358790650782234</v>
      </c>
      <c r="O484">
        <f t="shared" si="176"/>
        <v>-10.501787616770915</v>
      </c>
      <c r="P484">
        <f>SUM(N$2:N484)</f>
        <v>1998.3376693278369</v>
      </c>
      <c r="Q484">
        <f>SUM(O$2:O484)</f>
        <v>10849.190142187581</v>
      </c>
      <c r="S484">
        <f t="shared" si="177"/>
        <v>-1.779530580352445</v>
      </c>
      <c r="T484">
        <f>SUM(S$2:S484)</f>
        <v>-1611.2513717938034</v>
      </c>
      <c r="U484">
        <f t="shared" si="178"/>
        <v>-10.62275061549812</v>
      </c>
      <c r="V484">
        <f>SUM(U$2:U484)</f>
        <v>25571.301853882076</v>
      </c>
      <c r="X484">
        <v>0.96909291702187739</v>
      </c>
      <c r="Y484">
        <f t="shared" si="179"/>
        <v>-1.7852282412457405</v>
      </c>
      <c r="Z484">
        <f>SUM(Y$2:Y484)</f>
        <v>-2788.6612325770916</v>
      </c>
      <c r="AA484">
        <f t="shared" si="180"/>
        <v>-10.65676229893273</v>
      </c>
      <c r="AB484">
        <f>SUM(AA$2:AA484)</f>
        <v>729.07343850395955</v>
      </c>
      <c r="AD484">
        <f t="shared" si="181"/>
        <v>-2199.9563021854474</v>
      </c>
      <c r="AE484">
        <f t="shared" si="182"/>
        <v>13150.187646193019</v>
      </c>
      <c r="AG484">
        <f t="shared" si="183"/>
        <v>0.96754645851093868</v>
      </c>
      <c r="AH484">
        <f t="shared" si="184"/>
        <v>-1.7823794107990929</v>
      </c>
      <c r="AI484">
        <f>SUM(AH$2:AH484)</f>
        <v>-2199.9563021854442</v>
      </c>
      <c r="AJ484">
        <f t="shared" si="185"/>
        <v>-10.639756457215425</v>
      </c>
      <c r="AK484">
        <f>SUM(AJ$2:AJ484)</f>
        <v>13150.187646193013</v>
      </c>
      <c r="AM484">
        <f>Sheet1!U484</f>
        <v>1.0293333333333334</v>
      </c>
      <c r="AN484">
        <f t="shared" si="186"/>
        <v>0.96599999999999997</v>
      </c>
      <c r="AO484">
        <f>Sheet1!Z$4*Sheet1!Z$1*((Sheet1!Z$2/AM484)^Sheet1!Z$3-(Sheet1!Z$2/AM484)^6)</f>
        <v>-1.3452767540793786</v>
      </c>
      <c r="AP484">
        <f>Sheet1!Z$4*Sheet1!Z$1/Sheet1!Z$2*(Sheet1!Z$3*(Sheet1!Z$2/AM484)^(Sheet1!Z$3+1)-6*(Sheet1!Z$2/AM484)^7)</f>
        <v>-7.8145416412575983</v>
      </c>
      <c r="AQ484">
        <f t="shared" si="187"/>
        <v>-1.3768950483362385</v>
      </c>
      <c r="AR484">
        <f>SUM(AQ$2:AQ484)</f>
        <v>-2701.2831474145451</v>
      </c>
      <c r="AS484">
        <f t="shared" si="188"/>
        <v>-8.2328224029334507</v>
      </c>
      <c r="AT484">
        <f>SUM(AS$2:AS484)</f>
        <v>2273.6641926574484</v>
      </c>
      <c r="AV484">
        <f t="shared" si="169"/>
        <v>0.997</v>
      </c>
      <c r="AW484">
        <f t="shared" si="170"/>
        <v>0.93245135970445214</v>
      </c>
      <c r="AX484">
        <f>Sheet1!Z$4*Sheet1!Z$1*((Sheet1!Z$2/AV484)^Sheet1!Z$3-(Sheet1!Z$2/AV484)^6)</f>
        <v>-1.6280211737142409</v>
      </c>
      <c r="AY484">
        <f>Sheet1!Z$4*Sheet1!Z$1/Sheet1!Z$2*(Sheet1!Z$3*(Sheet1!Z$2/AV484)^(Sheet1!Z$3+1)-6*(Sheet1!Z$2/AV484)^7)</f>
        <v>-9.7564878401942927</v>
      </c>
      <c r="AZ484">
        <f t="shared" si="189"/>
        <v>-1.5089559161701507</v>
      </c>
      <c r="BA484">
        <f>SUM(AZ$2:AZ484)</f>
        <v>-2730.7813630577671</v>
      </c>
      <c r="BB484">
        <f t="shared" si="190"/>
        <v>-9.015818684884719</v>
      </c>
      <c r="BC484">
        <f>SUM(BB$2:BB484)</f>
        <v>2091.8511686332695</v>
      </c>
      <c r="BE484">
        <f t="shared" si="171"/>
        <v>0.98899999999999999</v>
      </c>
      <c r="BF484">
        <f t="shared" si="172"/>
        <v>0.93400000000000005</v>
      </c>
      <c r="BG484">
        <f>Sheet1!Z$4*Sheet1!Z$1*((Sheet1!Z$2/BE484)^Sheet1!Z$3-(Sheet1!Z$2/BE484)^6)</f>
        <v>-1.7082961467820486</v>
      </c>
      <c r="BH484">
        <f>Sheet1!Z$4*Sheet1!Z$1/Sheet1!Z$2*(Sheet1!Z$3*(Sheet1!Z$2/BE484)^(Sheet1!Z$3+1)-6*(Sheet1!Z$2/BE484)^7)</f>
        <v>-10.318216166307215</v>
      </c>
      <c r="BI484">
        <f t="shared" si="191"/>
        <v>-1.5859896694252769</v>
      </c>
      <c r="BJ484">
        <f>SUM(BI$2:BI484)</f>
        <v>-2738.1839093051717</v>
      </c>
      <c r="BK484">
        <f t="shared" si="192"/>
        <v>-9.5507389188074683</v>
      </c>
      <c r="BL484">
        <f>SUM(BK$2:BK484)</f>
        <v>2379.396278904117</v>
      </c>
    </row>
    <row r="485" spans="1:64" x14ac:dyDescent="0.25">
      <c r="A485">
        <v>0.96699999999999997</v>
      </c>
      <c r="B485">
        <v>2.5786666666666664</v>
      </c>
      <c r="C485">
        <v>2.4175</v>
      </c>
      <c r="D485">
        <v>0.96</v>
      </c>
      <c r="E485">
        <v>0.94599999999999995</v>
      </c>
      <c r="F485">
        <v>-1.3287252878380544</v>
      </c>
      <c r="G485">
        <v>-1.9539168171693344</v>
      </c>
      <c r="H485">
        <f t="shared" si="173"/>
        <v>-1.1927773446520304</v>
      </c>
      <c r="I485">
        <f t="shared" si="174"/>
        <v>-1.7284234720269527</v>
      </c>
      <c r="J485">
        <f>SUM(H$2:H485)</f>
        <v>-2375.3674186269682</v>
      </c>
      <c r="K485">
        <f>SUM(I$2:I485)</f>
        <v>-2586.7990858699995</v>
      </c>
      <c r="L485">
        <v>-8.216281115205808</v>
      </c>
      <c r="M485">
        <v>-12.062539217624304</v>
      </c>
      <c r="N485">
        <f t="shared" si="175"/>
        <v>-7.1322399424409966</v>
      </c>
      <c r="O485">
        <f t="shared" si="176"/>
        <v>-10.318327235633104</v>
      </c>
      <c r="P485">
        <f>SUM(N$2:N485)</f>
        <v>1991.205429385396</v>
      </c>
      <c r="Q485">
        <f>SUM(O$2:O485)</f>
        <v>10838.871814951948</v>
      </c>
      <c r="S485">
        <f t="shared" si="177"/>
        <v>-1.7540026777440534</v>
      </c>
      <c r="T485">
        <f>SUM(S$2:S485)</f>
        <v>-1613.0053744715474</v>
      </c>
      <c r="U485">
        <f t="shared" si="178"/>
        <v>-10.471029752862346</v>
      </c>
      <c r="V485">
        <f>SUM(U$2:U485)</f>
        <v>25560.830824129214</v>
      </c>
      <c r="X485">
        <v>0.96303602230520491</v>
      </c>
      <c r="Y485">
        <f t="shared" si="179"/>
        <v>-1.7595497519659493</v>
      </c>
      <c r="Z485">
        <f>SUM(Y$2:Y485)</f>
        <v>-2790.4207823290576</v>
      </c>
      <c r="AA485">
        <f t="shared" si="180"/>
        <v>-10.504144627745841</v>
      </c>
      <c r="AB485">
        <f>SUM(AA$2:AA485)</f>
        <v>718.56929387621369</v>
      </c>
      <c r="AD485">
        <f t="shared" si="181"/>
        <v>-2201.7130784003025</v>
      </c>
      <c r="AE485">
        <f t="shared" si="182"/>
        <v>13139.700059002715</v>
      </c>
      <c r="AG485">
        <f t="shared" si="183"/>
        <v>0.96151801115260249</v>
      </c>
      <c r="AH485">
        <f t="shared" si="184"/>
        <v>-1.7567762148550015</v>
      </c>
      <c r="AI485">
        <f>SUM(AH$2:AH485)</f>
        <v>-2201.7130784002993</v>
      </c>
      <c r="AJ485">
        <f t="shared" si="185"/>
        <v>-10.487587190304094</v>
      </c>
      <c r="AK485">
        <f>SUM(AJ$2:AJ485)</f>
        <v>13139.700059002709</v>
      </c>
      <c r="AM485">
        <f>Sheet1!U485</f>
        <v>1.0314666666666665</v>
      </c>
      <c r="AN485">
        <f t="shared" si="186"/>
        <v>0.96</v>
      </c>
      <c r="AO485">
        <f>Sheet1!Z$4*Sheet1!Z$1*((Sheet1!Z$2/AM485)^Sheet1!Z$3-(Sheet1!Z$2/AM485)^6)</f>
        <v>-1.328725287838056</v>
      </c>
      <c r="AP485">
        <f>Sheet1!Z$4*Sheet1!Z$1/Sheet1!Z$2*(Sheet1!Z$3*(Sheet1!Z$2/AM485)^(Sheet1!Z$3+1)-6*(Sheet1!Z$2/AM485)^7)</f>
        <v>-7.7027635455054559</v>
      </c>
      <c r="AQ485">
        <f t="shared" si="187"/>
        <v>-1.3571155565818669</v>
      </c>
      <c r="AR485">
        <f>SUM(AQ$2:AQ485)</f>
        <v>-2702.640262971127</v>
      </c>
      <c r="AS485">
        <f t="shared" si="188"/>
        <v>-8.114904112288432</v>
      </c>
      <c r="AT485">
        <f>SUM(AS$2:AS485)</f>
        <v>2265.5492885451599</v>
      </c>
      <c r="AV485">
        <f t="shared" si="169"/>
        <v>0.999</v>
      </c>
      <c r="AW485">
        <f t="shared" si="170"/>
        <v>0.92841180901565268</v>
      </c>
      <c r="AX485">
        <f>Sheet1!Z$4*Sheet1!Z$1*((Sheet1!Z$2/AV485)^Sheet1!Z$3-(Sheet1!Z$2/AV485)^6)</f>
        <v>-1.6086434963109739</v>
      </c>
      <c r="AY485">
        <f>Sheet1!Z$4*Sheet1!Z$1/Sheet1!Z$2*(Sheet1!Z$3*(Sheet1!Z$2/AV485)^(Sheet1!Z$3+1)-6*(Sheet1!Z$2/AV485)^7)</f>
        <v>-9.6215458992903322</v>
      </c>
      <c r="AZ485">
        <f t="shared" si="189"/>
        <v>-1.4904981447180115</v>
      </c>
      <c r="BA485">
        <f>SUM(AZ$2:AZ485)</f>
        <v>-2732.2718612024851</v>
      </c>
      <c r="BB485">
        <f t="shared" si="190"/>
        <v>-8.9059853527233539</v>
      </c>
      <c r="BC485">
        <f>SUM(BB$2:BB485)</f>
        <v>2082.9451832805462</v>
      </c>
      <c r="BE485">
        <f t="shared" si="171"/>
        <v>0.99099999999999999</v>
      </c>
      <c r="BF485">
        <f t="shared" si="172"/>
        <v>0.93600000000000005</v>
      </c>
      <c r="BG485">
        <f>Sheet1!Z$4*Sheet1!Z$1*((Sheet1!Z$2/BE485)^Sheet1!Z$3-(Sheet1!Z$2/BE485)^6)</f>
        <v>-1.6878039019196138</v>
      </c>
      <c r="BH485">
        <f>Sheet1!Z$4*Sheet1!Z$1/Sheet1!Z$2*(Sheet1!Z$3*(Sheet1!Z$2/BE485)^(Sheet1!Z$3+1)-6*(Sheet1!Z$2/BE485)^7)</f>
        <v>-10.174411276529995</v>
      </c>
      <c r="BI485">
        <f t="shared" si="191"/>
        <v>-1.5766264630768172</v>
      </c>
      <c r="BJ485">
        <f>SUM(BI$2:BI485)</f>
        <v>-2739.7605357682487</v>
      </c>
      <c r="BK485">
        <f t="shared" si="192"/>
        <v>-9.4947077681911942</v>
      </c>
      <c r="BL485">
        <f>SUM(BK$2:BK485)</f>
        <v>2369.9015711359257</v>
      </c>
    </row>
    <row r="486" spans="1:64" x14ac:dyDescent="0.25">
      <c r="A486">
        <v>0.96899999999999997</v>
      </c>
      <c r="B486">
        <v>2.5840000000000001</v>
      </c>
      <c r="C486">
        <v>2.4224999999999999</v>
      </c>
      <c r="D486">
        <v>0.96099999999999997</v>
      </c>
      <c r="E486">
        <v>0.94699999999999995</v>
      </c>
      <c r="F486">
        <v>-1.3124103376780334</v>
      </c>
      <c r="G486">
        <v>-1.9299639254160348</v>
      </c>
      <c r="H486">
        <f t="shared" si="173"/>
        <v>-1.1842423402765203</v>
      </c>
      <c r="I486">
        <f t="shared" si="174"/>
        <v>-1.7161163319318191</v>
      </c>
      <c r="J486">
        <f>SUM(H$2:H486)</f>
        <v>-2376.5516609672445</v>
      </c>
      <c r="K486">
        <f>SUM(I$2:I486)</f>
        <v>-2588.5152022019315</v>
      </c>
      <c r="L486">
        <v>-8.098989081119786</v>
      </c>
      <c r="M486">
        <v>-11.890818908402817</v>
      </c>
      <c r="N486">
        <f t="shared" si="175"/>
        <v>-7.0815044481133986</v>
      </c>
      <c r="O486">
        <f t="shared" si="176"/>
        <v>-10.245498055151426</v>
      </c>
      <c r="P486">
        <f>SUM(N$2:N486)</f>
        <v>1984.1239249372825</v>
      </c>
      <c r="Q486">
        <f>SUM(O$2:O486)</f>
        <v>10828.626316896796</v>
      </c>
      <c r="S486">
        <f t="shared" si="177"/>
        <v>-1.7414865839350353</v>
      </c>
      <c r="T486">
        <f>SUM(S$2:S486)</f>
        <v>-1614.7468610554824</v>
      </c>
      <c r="U486">
        <f t="shared" si="178"/>
        <v>-10.3969626515317</v>
      </c>
      <c r="V486">
        <f>SUM(U$2:U486)</f>
        <v>25550.433861477683</v>
      </c>
      <c r="X486">
        <v>0.96400199728819547</v>
      </c>
      <c r="Y486">
        <f t="shared" si="179"/>
        <v>-1.7469266859146417</v>
      </c>
      <c r="Z486">
        <f>SUM(Y$2:Y486)</f>
        <v>-2792.1677090149724</v>
      </c>
      <c r="AA486">
        <f t="shared" si="180"/>
        <v>-10.429440959216786</v>
      </c>
      <c r="AB486">
        <f>SUM(AA$2:AA486)</f>
        <v>708.13985291699692</v>
      </c>
      <c r="AD486">
        <f t="shared" si="181"/>
        <v>-2203.4572850352274</v>
      </c>
      <c r="AE486">
        <f t="shared" si="182"/>
        <v>13129.286857197339</v>
      </c>
      <c r="AG486">
        <f t="shared" si="183"/>
        <v>0.96250099864409777</v>
      </c>
      <c r="AH486">
        <f t="shared" si="184"/>
        <v>-1.7442066349248384</v>
      </c>
      <c r="AI486">
        <f>SUM(AH$2:AH486)</f>
        <v>-2203.4572850352242</v>
      </c>
      <c r="AJ486">
        <f t="shared" si="185"/>
        <v>-10.413201805374245</v>
      </c>
      <c r="AK486">
        <f>SUM(AJ$2:AJ486)</f>
        <v>13129.286857197334</v>
      </c>
      <c r="AM486">
        <f>Sheet1!U486</f>
        <v>1.0336000000000001</v>
      </c>
      <c r="AN486">
        <f t="shared" si="186"/>
        <v>0.96099999999999997</v>
      </c>
      <c r="AO486">
        <f>Sheet1!Z$4*Sheet1!Z$1*((Sheet1!Z$2/AM486)^Sheet1!Z$3-(Sheet1!Z$2/AM486)^6)</f>
        <v>-1.3124103376780321</v>
      </c>
      <c r="AP486">
        <f>Sheet1!Z$4*Sheet1!Z$1/Sheet1!Z$2*(Sheet1!Z$3*(Sheet1!Z$2/AM486)^(Sheet1!Z$3+1)-6*(Sheet1!Z$2/AM486)^7)</f>
        <v>-7.5928022635497925</v>
      </c>
      <c r="AQ486">
        <f t="shared" si="187"/>
        <v>-1.3474046182701729</v>
      </c>
      <c r="AR486">
        <f>SUM(AQ$2:AQ486)</f>
        <v>-2703.987667589397</v>
      </c>
      <c r="AS486">
        <f t="shared" si="188"/>
        <v>-8.0571783942979067</v>
      </c>
      <c r="AT486">
        <f>SUM(AS$2:AS486)</f>
        <v>2257.4921101508621</v>
      </c>
      <c r="AV486">
        <f t="shared" si="169"/>
        <v>1.0010000000000001</v>
      </c>
      <c r="AW486">
        <f t="shared" si="170"/>
        <v>0.93139092250454925</v>
      </c>
      <c r="AX486">
        <f>Sheet1!Z$4*Sheet1!Z$1*((Sheet1!Z$2/AV486)^Sheet1!Z$3-(Sheet1!Z$2/AV486)^6)</f>
        <v>-1.5895335773153794</v>
      </c>
      <c r="AY486">
        <f>Sheet1!Z$4*Sheet1!Z$1/Sheet1!Z$2*(Sheet1!Z$3*(Sheet1!Z$2/AV486)^(Sheet1!Z$3+1)-6*(Sheet1!Z$2/AV486)^7)</f>
        <v>-9.4887231852482259</v>
      </c>
      <c r="AZ486">
        <f t="shared" si="189"/>
        <v>-1.4834395796947279</v>
      </c>
      <c r="BA486">
        <f>SUM(AZ$2:AZ486)</f>
        <v>-2733.7553007821798</v>
      </c>
      <c r="BB486">
        <f t="shared" si="190"/>
        <v>-8.8642502947909794</v>
      </c>
      <c r="BC486">
        <f>SUM(BB$2:BB486)</f>
        <v>2074.0809329857552</v>
      </c>
      <c r="BE486">
        <f t="shared" si="171"/>
        <v>0.99299999999999999</v>
      </c>
      <c r="BF486">
        <f t="shared" si="172"/>
        <v>0.93500000000000005</v>
      </c>
      <c r="BG486">
        <f>Sheet1!Z$4*Sheet1!Z$1*((Sheet1!Z$2/BE486)^Sheet1!Z$3-(Sheet1!Z$2/BE486)^6)</f>
        <v>-1.6675969849165935</v>
      </c>
      <c r="BH486">
        <f>Sheet1!Z$4*Sheet1!Z$1/Sheet1!Z$2*(Sheet1!Z$3*(Sheet1!Z$2/BE486)^(Sheet1!Z$3+1)-6*(Sheet1!Z$2/BE486)^7)</f>
        <v>-10.032881552214723</v>
      </c>
      <c r="BI486">
        <f t="shared" si="191"/>
        <v>-1.5623231464619902</v>
      </c>
      <c r="BJ486">
        <f>SUM(BI$2:BI486)</f>
        <v>-2741.3228589147107</v>
      </c>
      <c r="BK486">
        <f t="shared" si="192"/>
        <v>-9.4089146356882285</v>
      </c>
      <c r="BL486">
        <f>SUM(BK$2:BK486)</f>
        <v>2360.4926565002374</v>
      </c>
    </row>
    <row r="487" spans="1:64" x14ac:dyDescent="0.25">
      <c r="A487">
        <v>0.97099999999999997</v>
      </c>
      <c r="B487">
        <v>2.5893333333333333</v>
      </c>
      <c r="C487">
        <v>2.4274999999999998</v>
      </c>
      <c r="D487">
        <v>0.96</v>
      </c>
      <c r="E487">
        <v>0.94199999999999995</v>
      </c>
      <c r="F487">
        <v>-1.2963280630216392</v>
      </c>
      <c r="G487">
        <v>-1.9063516929015472</v>
      </c>
      <c r="H487">
        <f t="shared" si="173"/>
        <v>-1.1733419973766896</v>
      </c>
      <c r="I487">
        <f t="shared" si="174"/>
        <v>-1.693138117370742</v>
      </c>
      <c r="J487">
        <f>SUM(H$2:H487)</f>
        <v>-2377.7250029646211</v>
      </c>
      <c r="K487">
        <f>SUM(I$2:I487)</f>
        <v>-2590.2083403193024</v>
      </c>
      <c r="L487">
        <v>-7.9835998083497595</v>
      </c>
      <c r="M487">
        <v>-11.721871583920734</v>
      </c>
      <c r="N487">
        <f t="shared" si="175"/>
        <v>-7.016615553911107</v>
      </c>
      <c r="O487">
        <f t="shared" si="176"/>
        <v>-10.108938438502614</v>
      </c>
      <c r="P487">
        <f>SUM(N$2:N487)</f>
        <v>1977.1073093833713</v>
      </c>
      <c r="Q487">
        <f>SUM(O$2:O487)</f>
        <v>10818.517378458293</v>
      </c>
      <c r="S487">
        <f t="shared" si="177"/>
        <v>-1.7254910750275079</v>
      </c>
      <c r="T487">
        <f>SUM(S$2:S487)</f>
        <v>-1616.47235213051</v>
      </c>
      <c r="U487">
        <f t="shared" si="178"/>
        <v>-10.302102867263809</v>
      </c>
      <c r="V487">
        <f>SUM(U$2:U487)</f>
        <v>25540.13175861042</v>
      </c>
      <c r="X487">
        <v>0.96296225122403789</v>
      </c>
      <c r="Y487">
        <f t="shared" si="179"/>
        <v>-1.7308153854952859</v>
      </c>
      <c r="Z487">
        <f>SUM(Y$2:Y487)</f>
        <v>-2793.8985244004675</v>
      </c>
      <c r="AA487">
        <f t="shared" si="180"/>
        <v>-10.333891843127056</v>
      </c>
      <c r="AB487">
        <f>SUM(AA$2:AA487)</f>
        <v>697.80596107386987</v>
      </c>
      <c r="AD487">
        <f t="shared" si="181"/>
        <v>-2205.1854382654888</v>
      </c>
      <c r="AE487">
        <f t="shared" si="182"/>
        <v>13118.968859842145</v>
      </c>
      <c r="AG487">
        <f t="shared" si="183"/>
        <v>0.96148112561201893</v>
      </c>
      <c r="AH487">
        <f t="shared" si="184"/>
        <v>-1.7281532302613969</v>
      </c>
      <c r="AI487">
        <f>SUM(AH$2:AH487)</f>
        <v>-2205.1854382654856</v>
      </c>
      <c r="AJ487">
        <f t="shared" si="185"/>
        <v>-10.317997355195432</v>
      </c>
      <c r="AK487">
        <f>SUM(AJ$2:AJ487)</f>
        <v>13118.968859842138</v>
      </c>
      <c r="AM487">
        <f>Sheet1!U487</f>
        <v>1.0357333333333334</v>
      </c>
      <c r="AN487">
        <f t="shared" si="186"/>
        <v>0.96</v>
      </c>
      <c r="AO487">
        <f>Sheet1!Z$4*Sheet1!Z$1*((Sheet1!Z$2/AM487)^Sheet1!Z$3-(Sheet1!Z$2/AM487)^6)</f>
        <v>-1.2963280630216392</v>
      </c>
      <c r="AP487">
        <f>Sheet1!Z$4*Sheet1!Z$1/Sheet1!Z$2*(Sheet1!Z$3*(Sheet1!Z$2/AM487)^(Sheet1!Z$3+1)-6*(Sheet1!Z$2/AM487)^7)</f>
        <v>-7.4846248203279</v>
      </c>
      <c r="AQ487">
        <f t="shared" si="187"/>
        <v>-1.3350024503485896</v>
      </c>
      <c r="AR487">
        <f>SUM(AQ$2:AQ487)</f>
        <v>-2705.3226700397454</v>
      </c>
      <c r="AS487">
        <f t="shared" si="188"/>
        <v>-7.9833492524499743</v>
      </c>
      <c r="AT487">
        <f>SUM(AS$2:AS487)</f>
        <v>2249.5087608984122</v>
      </c>
      <c r="AV487">
        <f t="shared" si="169"/>
        <v>1.0030000000000001</v>
      </c>
      <c r="AW487">
        <f t="shared" si="170"/>
        <v>0.92634990121243665</v>
      </c>
      <c r="AX487">
        <f>Sheet1!Z$4*Sheet1!Z$1*((Sheet1!Z$2/AV487)^Sheet1!Z$3-(Sheet1!Z$2/AV487)^6)</f>
        <v>-1.5706872155157678</v>
      </c>
      <c r="AY487">
        <f>Sheet1!Z$4*Sheet1!Z$1/Sheet1!Z$2*(Sheet1!Z$3*(Sheet1!Z$2/AV487)^(Sheet1!Z$3+1)-6*(Sheet1!Z$2/AV487)^7)</f>
        <v>-9.3579825763299542</v>
      </c>
      <c r="AZ487">
        <f t="shared" si="189"/>
        <v>-1.4637490776637634</v>
      </c>
      <c r="BA487">
        <f>SUM(AZ$2:AZ487)</f>
        <v>-2735.2190498598434</v>
      </c>
      <c r="BB487">
        <f t="shared" si="190"/>
        <v>-8.7470194219921744</v>
      </c>
      <c r="BC487">
        <f>SUM(BB$2:BB487)</f>
        <v>2065.333913563763</v>
      </c>
      <c r="BE487">
        <f t="shared" si="171"/>
        <v>0.995</v>
      </c>
      <c r="BF487">
        <f t="shared" si="172"/>
        <v>0.93</v>
      </c>
      <c r="BG487">
        <f>Sheet1!Z$4*Sheet1!Z$1*((Sheet1!Z$2/BE487)^Sheet1!Z$3-(Sheet1!Z$2/BE487)^6)</f>
        <v>-1.6476708857072111</v>
      </c>
      <c r="BH487">
        <f>Sheet1!Z$4*Sheet1!Z$1/Sheet1!Z$2*(Sheet1!Z$3*(Sheet1!Z$2/BE487)^(Sheet1!Z$3+1)-6*(Sheet1!Z$2/BE487)^7)</f>
        <v>-9.8935868591202585</v>
      </c>
      <c r="BI487">
        <f t="shared" si="191"/>
        <v>-1.5415417182552664</v>
      </c>
      <c r="BJ487">
        <f>SUM(BI$2:BI487)</f>
        <v>-2742.864400632966</v>
      </c>
      <c r="BK487">
        <f t="shared" si="192"/>
        <v>-9.2840937773866781</v>
      </c>
      <c r="BL487">
        <f>SUM(BK$2:BK487)</f>
        <v>2351.2085627228507</v>
      </c>
    </row>
    <row r="488" spans="1:64" x14ac:dyDescent="0.25">
      <c r="A488">
        <v>0.97299999999999998</v>
      </c>
      <c r="B488">
        <v>2.5946666666666665</v>
      </c>
      <c r="C488">
        <v>2.4324999999999997</v>
      </c>
      <c r="D488">
        <v>0.95</v>
      </c>
      <c r="E488">
        <v>0.93500000000000005</v>
      </c>
      <c r="F488">
        <v>-1.2804746929330133</v>
      </c>
      <c r="G488">
        <v>-1.8830746236931319</v>
      </c>
      <c r="H488">
        <f t="shared" si="173"/>
        <v>-1.1516493992874897</v>
      </c>
      <c r="I488">
        <f t="shared" si="174"/>
        <v>-1.6668818673124408</v>
      </c>
      <c r="J488">
        <f>SUM(H$2:H488)</f>
        <v>-2378.8766523639088</v>
      </c>
      <c r="K488">
        <f>SUM(I$2:I488)</f>
        <v>-2591.8752221866148</v>
      </c>
      <c r="L488">
        <v>-7.8700788259162602</v>
      </c>
      <c r="M488">
        <v>-11.555647373030142</v>
      </c>
      <c r="N488">
        <f t="shared" si="175"/>
        <v>-6.8871764268154001</v>
      </c>
      <c r="O488">
        <f t="shared" si="176"/>
        <v>-9.9527801821694766</v>
      </c>
      <c r="P488">
        <f>SUM(N$2:N488)</f>
        <v>1970.220132956556</v>
      </c>
      <c r="Q488">
        <f>SUM(O$2:O488)</f>
        <v>10808.564598276123</v>
      </c>
      <c r="S488">
        <f t="shared" si="177"/>
        <v>-1.6936232876436561</v>
      </c>
      <c r="T488">
        <f>SUM(S$2:S488)</f>
        <v>-1618.1659754181537</v>
      </c>
      <c r="U488">
        <f t="shared" si="178"/>
        <v>-10.112450452471657</v>
      </c>
      <c r="V488">
        <f>SUM(U$2:U488)</f>
        <v>25530.019308157949</v>
      </c>
      <c r="X488">
        <v>0.95289566644380597</v>
      </c>
      <c r="Y488">
        <f t="shared" si="179"/>
        <v>-1.6987855698778438</v>
      </c>
      <c r="Z488">
        <f>SUM(Y$2:Y488)</f>
        <v>-2795.5973099703456</v>
      </c>
      <c r="AA488">
        <f t="shared" si="180"/>
        <v>-10.143273908724156</v>
      </c>
      <c r="AB488">
        <f>SUM(AA$2:AA488)</f>
        <v>687.66268716514571</v>
      </c>
      <c r="AD488">
        <f t="shared" si="181"/>
        <v>-2206.8816426942494</v>
      </c>
      <c r="AE488">
        <f t="shared" si="182"/>
        <v>13108.840997661548</v>
      </c>
      <c r="AG488">
        <f t="shared" si="183"/>
        <v>0.95144783322190296</v>
      </c>
      <c r="AH488">
        <f t="shared" si="184"/>
        <v>-1.6962044287607498</v>
      </c>
      <c r="AI488">
        <f>SUM(AH$2:AH488)</f>
        <v>-2206.8816426942462</v>
      </c>
      <c r="AJ488">
        <f t="shared" si="185"/>
        <v>-10.127862180597909</v>
      </c>
      <c r="AK488">
        <f>SUM(AJ$2:AJ488)</f>
        <v>13108.84099766154</v>
      </c>
      <c r="AM488">
        <f>Sheet1!U488</f>
        <v>1.0378666666666667</v>
      </c>
      <c r="AN488">
        <f t="shared" si="186"/>
        <v>0.95</v>
      </c>
      <c r="AO488">
        <f>Sheet1!Z$4*Sheet1!Z$1*((Sheet1!Z$2/AM488)^Sheet1!Z$3-(Sheet1!Z$2/AM488)^6)</f>
        <v>-1.2804746929330133</v>
      </c>
      <c r="AP488">
        <f>Sheet1!Z$4*Sheet1!Z$1/Sheet1!Z$2*(Sheet1!Z$3*(Sheet1!Z$2/AM488)^(Sheet1!Z$3+1)-6*(Sheet1!Z$2/AM488)^7)</f>
        <v>-7.3781988992964944</v>
      </c>
      <c r="AQ488">
        <f t="shared" si="187"/>
        <v>-1.3103210943004326</v>
      </c>
      <c r="AR488">
        <f>SUM(AQ$2:AQ488)</f>
        <v>-2706.6329911340458</v>
      </c>
      <c r="AS488">
        <f t="shared" si="188"/>
        <v>-7.8360762900655248</v>
      </c>
      <c r="AT488">
        <f>SUM(AS$2:AS488)</f>
        <v>2241.6726846083466</v>
      </c>
      <c r="AV488">
        <f t="shared" si="169"/>
        <v>1.0050000000000001</v>
      </c>
      <c r="AW488">
        <f t="shared" si="170"/>
        <v>0.92531962157039749</v>
      </c>
      <c r="AX488">
        <f>Sheet1!Z$4*Sheet1!Z$1*((Sheet1!Z$2/AV488)^Sheet1!Z$3-(Sheet1!Z$2/AV488)^6)</f>
        <v>-1.5521002832272059</v>
      </c>
      <c r="AY488">
        <f>Sheet1!Z$4*Sheet1!Z$1/Sheet1!Z$2*(Sheet1!Z$3*(Sheet1!Z$2/AV488)^(Sheet1!Z$3+1)-6*(Sheet1!Z$2/AV488)^7)</f>
        <v>-9.2292876650020048</v>
      </c>
      <c r="AZ488">
        <f t="shared" si="189"/>
        <v>-1.4505866399034242</v>
      </c>
      <c r="BA488">
        <f>SUM(AZ$2:AZ488)</f>
        <v>-2736.669636499747</v>
      </c>
      <c r="BB488">
        <f t="shared" si="190"/>
        <v>-8.6687831546649932</v>
      </c>
      <c r="BC488">
        <f>SUM(BB$2:BB488)</f>
        <v>2056.6651304090979</v>
      </c>
      <c r="BE488">
        <f t="shared" si="171"/>
        <v>0.997</v>
      </c>
      <c r="BF488">
        <f t="shared" si="172"/>
        <v>0.93</v>
      </c>
      <c r="BG488">
        <f>Sheet1!Z$4*Sheet1!Z$1*((Sheet1!Z$2/BE488)^Sheet1!Z$3-(Sheet1!Z$2/BE488)^6)</f>
        <v>-1.6280211737142409</v>
      </c>
      <c r="BH488">
        <f>Sheet1!Z$4*Sheet1!Z$1/Sheet1!Z$2*(Sheet1!Z$3*(Sheet1!Z$2/BE488)^(Sheet1!Z$3+1)-6*(Sheet1!Z$2/BE488)^7)</f>
        <v>-9.7564878401942927</v>
      </c>
      <c r="BI488">
        <f t="shared" si="191"/>
        <v>-1.5292381399620758</v>
      </c>
      <c r="BJ488">
        <f>SUM(BI$2:BI488)</f>
        <v>-2744.3936387729282</v>
      </c>
      <c r="BK488">
        <f t="shared" si="192"/>
        <v>-9.21031834596997</v>
      </c>
      <c r="BL488">
        <f>SUM(BK$2:BK488)</f>
        <v>2341.9982443768808</v>
      </c>
    </row>
    <row r="489" spans="1:64" x14ac:dyDescent="0.25">
      <c r="A489">
        <v>0.97499999999999998</v>
      </c>
      <c r="B489">
        <v>2.6</v>
      </c>
      <c r="C489">
        <v>2.4375</v>
      </c>
      <c r="D489">
        <v>0.95199999999999996</v>
      </c>
      <c r="E489">
        <v>0.92700000000000005</v>
      </c>
      <c r="F489">
        <v>-1.264846524728549</v>
      </c>
      <c r="G489">
        <v>-1.8601273206138755</v>
      </c>
      <c r="H489">
        <f t="shared" si="173"/>
        <v>-1.1446797806467131</v>
      </c>
      <c r="I489">
        <f t="shared" si="174"/>
        <v>-1.6391988361649901</v>
      </c>
      <c r="J489">
        <f>SUM(H$2:H489)</f>
        <v>-2380.0213321445553</v>
      </c>
      <c r="K489">
        <f>SUM(I$2:I489)</f>
        <v>-2593.51442102278</v>
      </c>
      <c r="L489">
        <v>-7.7583923500304754</v>
      </c>
      <c r="M489">
        <v>-11.392097387532896</v>
      </c>
      <c r="N489">
        <f t="shared" si="175"/>
        <v>-6.8457736276954329</v>
      </c>
      <c r="O489">
        <f t="shared" si="176"/>
        <v>-9.7880745892358778</v>
      </c>
      <c r="P489">
        <f>SUM(N$2:N489)</f>
        <v>1963.3743593288605</v>
      </c>
      <c r="Q489">
        <f>SUM(O$2:O489)</f>
        <v>10798.776523686887</v>
      </c>
      <c r="S489">
        <f t="shared" si="177"/>
        <v>-1.6834059245189541</v>
      </c>
      <c r="T489">
        <f>SUM(S$2:S489)</f>
        <v>-1619.8493813426726</v>
      </c>
      <c r="U489">
        <f t="shared" si="178"/>
        <v>-10.052046395849572</v>
      </c>
      <c r="V489">
        <f>SUM(U$2:U489)</f>
        <v>25519.9672617621</v>
      </c>
      <c r="X489">
        <v>0.95486646497955752</v>
      </c>
      <c r="Y489">
        <f t="shared" si="179"/>
        <v>-1.6884746473435479</v>
      </c>
      <c r="Z489">
        <f>SUM(Y$2:Y489)</f>
        <v>-2797.2857846176889</v>
      </c>
      <c r="AA489">
        <f t="shared" si="180"/>
        <v>-10.082313033419522</v>
      </c>
      <c r="AB489">
        <f>SUM(AA$2:AA489)</f>
        <v>677.58037413172622</v>
      </c>
      <c r="AD489">
        <f t="shared" si="181"/>
        <v>-2208.5675829801808</v>
      </c>
      <c r="AE489">
        <f t="shared" si="182"/>
        <v>13098.773817946912</v>
      </c>
      <c r="AG489">
        <f t="shared" si="183"/>
        <v>0.95343323248977874</v>
      </c>
      <c r="AH489">
        <f t="shared" si="184"/>
        <v>-1.6859402859312509</v>
      </c>
      <c r="AI489">
        <f>SUM(AH$2:AH489)</f>
        <v>-2208.5675829801776</v>
      </c>
      <c r="AJ489">
        <f t="shared" si="185"/>
        <v>-10.067179714634547</v>
      </c>
      <c r="AK489">
        <f>SUM(AJ$2:AJ489)</f>
        <v>13098.773817946905</v>
      </c>
      <c r="AM489">
        <f>Sheet1!U489</f>
        <v>1.04</v>
      </c>
      <c r="AN489">
        <f t="shared" si="186"/>
        <v>0.95199999999999996</v>
      </c>
      <c r="AO489">
        <f>Sheet1!Z$4*Sheet1!Z$1*((Sheet1!Z$2/AM489)^Sheet1!Z$3-(Sheet1!Z$2/AM489)^6)</f>
        <v>-1.264846524728549</v>
      </c>
      <c r="AP489">
        <f>Sheet1!Z$4*Sheet1!Z$1/Sheet1!Z$2*(Sheet1!Z$3*(Sheet1!Z$2/AM489)^(Sheet1!Z$3+1)-6*(Sheet1!Z$2/AM489)^7)</f>
        <v>-7.2734928281535716</v>
      </c>
      <c r="AQ489">
        <f t="shared" si="187"/>
        <v>-1.3023912170913714</v>
      </c>
      <c r="AR489">
        <f>SUM(AQ$2:AQ489)</f>
        <v>-2707.9353823511374</v>
      </c>
      <c r="AS489">
        <f t="shared" si="188"/>
        <v>-7.7889691052890289</v>
      </c>
      <c r="AT489">
        <f>SUM(AS$2:AS489)</f>
        <v>2233.8837155030574</v>
      </c>
      <c r="AV489">
        <f t="shared" si="169"/>
        <v>1.0070000000000001</v>
      </c>
      <c r="AW489">
        <f t="shared" si="170"/>
        <v>0.92629474870200634</v>
      </c>
      <c r="AX489">
        <f>Sheet1!Z$4*Sheet1!Z$1*((Sheet1!Z$2/AV489)^Sheet1!Z$3-(Sheet1!Z$2/AV489)^6)</f>
        <v>-1.5337687248780545</v>
      </c>
      <c r="AY489">
        <f>Sheet1!Z$4*Sheet1!Z$1/Sheet1!Z$2*(Sheet1!Z$3*(Sheet1!Z$2/AV489)^(Sheet1!Z$3+1)-6*(Sheet1!Z$2/AV489)^7)</f>
        <v>-9.1026027430566323</v>
      </c>
      <c r="AZ489">
        <f t="shared" si="189"/>
        <v>-1.4406816377698686</v>
      </c>
      <c r="BA489">
        <f>SUM(AZ$2:AZ489)</f>
        <v>-2738.110318137517</v>
      </c>
      <c r="BB489">
        <f t="shared" si="190"/>
        <v>-8.6100010269019709</v>
      </c>
      <c r="BC489">
        <f>SUM(BB$2:BB489)</f>
        <v>2048.0551293821959</v>
      </c>
      <c r="BE489">
        <f t="shared" si="171"/>
        <v>0.999</v>
      </c>
      <c r="BF489">
        <f t="shared" si="172"/>
        <v>0.92600000000000005</v>
      </c>
      <c r="BG489">
        <f>Sheet1!Z$4*Sheet1!Z$1*((Sheet1!Z$2/BE489)^Sheet1!Z$3-(Sheet1!Z$2/BE489)^6)</f>
        <v>-1.6086434963109739</v>
      </c>
      <c r="BH489">
        <f>Sheet1!Z$4*Sheet1!Z$1/Sheet1!Z$2*(Sheet1!Z$3*(Sheet1!Z$2/BE489)^(Sheet1!Z$3+1)-6*(Sheet1!Z$2/BE489)^7)</f>
        <v>-9.6215458992903322</v>
      </c>
      <c r="BI489">
        <f t="shared" si="191"/>
        <v>-1.5105313224601393</v>
      </c>
      <c r="BJ489">
        <f>SUM(BI$2:BI489)</f>
        <v>-2745.9041700953885</v>
      </c>
      <c r="BK489">
        <f t="shared" si="192"/>
        <v>-9.097964844347521</v>
      </c>
      <c r="BL489">
        <f>SUM(BK$2:BK489)</f>
        <v>2332.9002795325332</v>
      </c>
    </row>
    <row r="490" spans="1:64" x14ac:dyDescent="0.25">
      <c r="A490">
        <v>0.97699999999999998</v>
      </c>
      <c r="B490">
        <v>2.6053333333333333</v>
      </c>
      <c r="C490">
        <v>2.4424999999999999</v>
      </c>
      <c r="D490">
        <v>0.94899999999999995</v>
      </c>
      <c r="E490">
        <v>0.92200000000000004</v>
      </c>
      <c r="F490">
        <v>-1.2494399226174582</v>
      </c>
      <c r="G490">
        <v>-1.8375044832977663</v>
      </c>
      <c r="H490">
        <f t="shared" si="173"/>
        <v>-1.1318026812614177</v>
      </c>
      <c r="I490">
        <f t="shared" si="174"/>
        <v>-1.6171431142165902</v>
      </c>
      <c r="J490">
        <f>SUM(H$2:H490)</f>
        <v>-2381.1531348258168</v>
      </c>
      <c r="K490">
        <f>SUM(I$2:I490)</f>
        <v>-2595.1315641369965</v>
      </c>
      <c r="L490">
        <v>-7.6485072692181353</v>
      </c>
      <c r="M490">
        <v>-11.231173701273599</v>
      </c>
      <c r="N490">
        <f t="shared" si="175"/>
        <v>-6.7690323144365783</v>
      </c>
      <c r="O490">
        <f t="shared" si="176"/>
        <v>-9.6569449636282005</v>
      </c>
      <c r="P490">
        <f>SUM(N$2:N490)</f>
        <v>1956.6053270144239</v>
      </c>
      <c r="Q490">
        <f>SUM(O$2:O490)</f>
        <v>10789.119578723259</v>
      </c>
      <c r="S490">
        <f t="shared" si="177"/>
        <v>-1.6644997997739088</v>
      </c>
      <c r="T490">
        <f>SUM(S$2:S490)</f>
        <v>-1621.5138811424465</v>
      </c>
      <c r="U490">
        <f t="shared" si="178"/>
        <v>-9.9397405319773977</v>
      </c>
      <c r="V490">
        <f>SUM(U$2:U490)</f>
        <v>25510.027521230124</v>
      </c>
      <c r="X490">
        <v>0.95182274158782665</v>
      </c>
      <c r="Y490">
        <f t="shared" si="179"/>
        <v>-1.6694507510992525</v>
      </c>
      <c r="Z490">
        <f>SUM(Y$2:Y490)</f>
        <v>-2798.9552353687882</v>
      </c>
      <c r="AA490">
        <f t="shared" si="180"/>
        <v>-9.9693056731489662</v>
      </c>
      <c r="AB490">
        <f>SUM(AA$2:AA490)</f>
        <v>667.61106845857728</v>
      </c>
      <c r="AD490">
        <f t="shared" si="181"/>
        <v>-2210.2345582556172</v>
      </c>
      <c r="AE490">
        <f t="shared" si="182"/>
        <v>13088.81929484435</v>
      </c>
      <c r="AG490">
        <f t="shared" si="183"/>
        <v>0.95041137079391325</v>
      </c>
      <c r="AH490">
        <f t="shared" si="184"/>
        <v>-1.6669752754365805</v>
      </c>
      <c r="AI490">
        <f>SUM(AH$2:AH490)</f>
        <v>-2210.234558255614</v>
      </c>
      <c r="AJ490">
        <f t="shared" si="185"/>
        <v>-9.9545231025631828</v>
      </c>
      <c r="AK490">
        <f>SUM(AJ$2:AJ490)</f>
        <v>13088.819294844341</v>
      </c>
      <c r="AM490">
        <f>Sheet1!U490</f>
        <v>1.0421333333333334</v>
      </c>
      <c r="AN490">
        <f t="shared" si="186"/>
        <v>0.94899999999999995</v>
      </c>
      <c r="AO490">
        <f>Sheet1!Z$4*Sheet1!Z$1*((Sheet1!Z$2/AM490)^Sheet1!Z$3-(Sheet1!Z$2/AM490)^6)</f>
        <v>-1.2494399226174582</v>
      </c>
      <c r="AP490">
        <f>Sheet1!Z$4*Sheet1!Z$1/Sheet1!Z$2*(Sheet1!Z$3*(Sheet1!Z$2/AM490)^(Sheet1!Z$3+1)-6*(Sheet1!Z$2/AM490)^7)</f>
        <v>-7.1704755648920022</v>
      </c>
      <c r="AQ490">
        <f t="shared" si="187"/>
        <v>-1.2877399395685463</v>
      </c>
      <c r="AR490">
        <f>SUM(AQ$2:AQ490)</f>
        <v>-2709.2231222907058</v>
      </c>
      <c r="AS490">
        <f t="shared" si="188"/>
        <v>-7.7016545444256188</v>
      </c>
      <c r="AT490">
        <f>SUM(AS$2:AS490)</f>
        <v>2226.1820609586316</v>
      </c>
      <c r="AV490">
        <f t="shared" si="169"/>
        <v>1.0090000000000001</v>
      </c>
      <c r="AW490">
        <f t="shared" si="170"/>
        <v>0.92426282877485033</v>
      </c>
      <c r="AX490">
        <f>Sheet1!Z$4*Sheet1!Z$1*((Sheet1!Z$2/AV490)^Sheet1!Z$3-(Sheet1!Z$2/AV490)^6)</f>
        <v>-1.5156885556259116</v>
      </c>
      <c r="AY490">
        <f>Sheet1!Z$4*Sheet1!Z$1/Sheet1!Z$2*(Sheet1!Z$3*(Sheet1!Z$2/AV490)^(Sheet1!Z$3+1)-6*(Sheet1!Z$2/AV490)^7)</f>
        <v>-8.9778927870638032</v>
      </c>
      <c r="AZ490">
        <f t="shared" si="189"/>
        <v>-1.4262241670817821</v>
      </c>
      <c r="BA490">
        <f>SUM(AZ$2:AZ490)</f>
        <v>-2739.5365423045987</v>
      </c>
      <c r="BB490">
        <f t="shared" si="190"/>
        <v>-8.5239992103824775</v>
      </c>
      <c r="BC490">
        <f>SUM(BB$2:BB490)</f>
        <v>2039.5311301718134</v>
      </c>
      <c r="BE490">
        <f t="shared" si="171"/>
        <v>1.0010000000000001</v>
      </c>
      <c r="BF490">
        <f t="shared" si="172"/>
        <v>0.92900000000000005</v>
      </c>
      <c r="BG490">
        <f>Sheet1!Z$4*Sheet1!Z$1*((Sheet1!Z$2/BE490)^Sheet1!Z$3-(Sheet1!Z$2/BE490)^6)</f>
        <v>-1.5895335773153794</v>
      </c>
      <c r="BH490">
        <f>Sheet1!Z$4*Sheet1!Z$1/Sheet1!Z$2*(Sheet1!Z$3*(Sheet1!Z$2/BE490)^(Sheet1!Z$3+1)-6*(Sheet1!Z$2/BE490)^7)</f>
        <v>-9.4887231852482259</v>
      </c>
      <c r="BI490">
        <f t="shared" si="191"/>
        <v>-1.5033764846180151</v>
      </c>
      <c r="BJ490">
        <f>SUM(BI$2:BI490)</f>
        <v>-2747.4075465800065</v>
      </c>
      <c r="BK490">
        <f t="shared" si="192"/>
        <v>-9.055177959696465</v>
      </c>
      <c r="BL490">
        <f>SUM(BK$2:BK490)</f>
        <v>2323.8451015728369</v>
      </c>
    </row>
    <row r="491" spans="1:64" x14ac:dyDescent="0.25">
      <c r="A491">
        <v>0.97899999999999998</v>
      </c>
      <c r="B491">
        <v>2.6106666666666665</v>
      </c>
      <c r="C491">
        <v>2.4474999999999998</v>
      </c>
      <c r="D491">
        <v>0.94699999999999995</v>
      </c>
      <c r="E491">
        <v>0.92100000000000004</v>
      </c>
      <c r="F491">
        <v>-1.2342513163717228</v>
      </c>
      <c r="G491">
        <v>-1.8152009062861327</v>
      </c>
      <c r="H491">
        <f t="shared" si="173"/>
        <v>-1.1202603414211549</v>
      </c>
      <c r="I491">
        <f t="shared" si="174"/>
        <v>-1.6023216970478662</v>
      </c>
      <c r="J491">
        <f>SUM(H$2:H491)</f>
        <v>-2382.273395167238</v>
      </c>
      <c r="K491">
        <f>SUM(I$2:I491)</f>
        <v>-2596.7338858340445</v>
      </c>
      <c r="L491">
        <v>-7.5403911297885138</v>
      </c>
      <c r="M491">
        <v>-11.072829329704746</v>
      </c>
      <c r="N491">
        <f t="shared" si="175"/>
        <v>-6.700264207005036</v>
      </c>
      <c r="O491">
        <f t="shared" si="176"/>
        <v>-9.5689946463806574</v>
      </c>
      <c r="P491">
        <f>SUM(N$2:N491)</f>
        <v>1949.9050628074187</v>
      </c>
      <c r="Q491">
        <f>SUM(O$2:O491)</f>
        <v>10779.550584076878</v>
      </c>
      <c r="S491">
        <f t="shared" si="177"/>
        <v>-1.6475555343152324</v>
      </c>
      <c r="T491">
        <f>SUM(S$2:S491)</f>
        <v>-1623.1614366767617</v>
      </c>
      <c r="U491">
        <f t="shared" si="178"/>
        <v>-9.8391291315119229</v>
      </c>
      <c r="V491">
        <f>SUM(U$2:U491)</f>
        <v>25500.188392098611</v>
      </c>
      <c r="X491">
        <v>0.94978266242261755</v>
      </c>
      <c r="Y491">
        <f t="shared" si="179"/>
        <v>-1.6523967073611825</v>
      </c>
      <c r="Z491">
        <f>SUM(Y$2:Y491)</f>
        <v>-2800.6076320761495</v>
      </c>
      <c r="AA491">
        <f t="shared" si="180"/>
        <v>-9.8680404038514595</v>
      </c>
      <c r="AB491">
        <f>SUM(AA$2:AA491)</f>
        <v>657.74302805472587</v>
      </c>
      <c r="AD491">
        <f t="shared" si="181"/>
        <v>-2211.8845343764556</v>
      </c>
      <c r="AE491">
        <f t="shared" si="182"/>
        <v>13078.965710076669</v>
      </c>
      <c r="AG491">
        <f t="shared" si="183"/>
        <v>0.94839133121130881</v>
      </c>
      <c r="AH491">
        <f t="shared" si="184"/>
        <v>-1.6499761208382075</v>
      </c>
      <c r="AI491">
        <f>SUM(AH$2:AH491)</f>
        <v>-2211.8845343764524</v>
      </c>
      <c r="AJ491">
        <f t="shared" si="185"/>
        <v>-9.8535847676816921</v>
      </c>
      <c r="AK491">
        <f>SUM(AJ$2:AJ491)</f>
        <v>13078.96571007666</v>
      </c>
      <c r="AM491">
        <f>Sheet1!U491</f>
        <v>1.0442666666666667</v>
      </c>
      <c r="AN491">
        <f t="shared" si="186"/>
        <v>0.94699999999999995</v>
      </c>
      <c r="AO491">
        <f>Sheet1!Z$4*Sheet1!Z$1*((Sheet1!Z$2/AM491)^Sheet1!Z$3-(Sheet1!Z$2/AM491)^6)</f>
        <v>-1.2342513163717228</v>
      </c>
      <c r="AP491">
        <f>Sheet1!Z$4*Sheet1!Z$1/Sheet1!Z$2*(Sheet1!Z$3*(Sheet1!Z$2/AM491)^(Sheet1!Z$3+1)-6*(Sheet1!Z$2/AM491)^7)</f>
        <v>-7.0691166841767314</v>
      </c>
      <c r="AQ491">
        <f t="shared" si="187"/>
        <v>-1.274607321794736</v>
      </c>
      <c r="AR491">
        <f>SUM(AQ$2:AQ491)</f>
        <v>-2710.4977296125003</v>
      </c>
      <c r="AS491">
        <f t="shared" si="188"/>
        <v>-7.623411719970175</v>
      </c>
      <c r="AT491">
        <f>SUM(AS$2:AS491)</f>
        <v>2218.5586492386615</v>
      </c>
      <c r="AV491">
        <f t="shared" si="169"/>
        <v>1.0110000000000001</v>
      </c>
      <c r="AW491">
        <f t="shared" si="170"/>
        <v>0.9202265421161967</v>
      </c>
      <c r="AX491">
        <f>Sheet1!Z$4*Sheet1!Z$1*((Sheet1!Z$2/AV491)^Sheet1!Z$3-(Sheet1!Z$2/AV491)^6)</f>
        <v>-1.4978558600023397</v>
      </c>
      <c r="AY491">
        <f>Sheet1!Z$4*Sheet1!Z$1/Sheet1!Z$2*(Sheet1!Z$3*(Sheet1!Z$2/AV491)^(Sheet1!Z$3+1)-6*(Sheet1!Z$2/AV491)^7)</f>
        <v>-8.8551234441462601</v>
      </c>
      <c r="AZ491">
        <f t="shared" si="189"/>
        <v>-1.4088575688214364</v>
      </c>
      <c r="BA491">
        <f>SUM(AZ$2:AZ491)</f>
        <v>-2740.9453998734202</v>
      </c>
      <c r="BB491">
        <f t="shared" si="190"/>
        <v>-8.4205962058808339</v>
      </c>
      <c r="BC491">
        <f>SUM(BB$2:BB491)</f>
        <v>2031.1105339659325</v>
      </c>
      <c r="BE491">
        <f t="shared" si="171"/>
        <v>1.0030000000000001</v>
      </c>
      <c r="BF491">
        <f t="shared" si="172"/>
        <v>0.92400000000000004</v>
      </c>
      <c r="BG491">
        <f>Sheet1!Z$4*Sheet1!Z$1*((Sheet1!Z$2/BE491)^Sheet1!Z$3-(Sheet1!Z$2/BE491)^6)</f>
        <v>-1.5706872155157678</v>
      </c>
      <c r="BH491">
        <f>Sheet1!Z$4*Sheet1!Z$1/Sheet1!Z$2*(Sheet1!Z$3*(Sheet1!Z$2/BE491)^(Sheet1!Z$3+1)-6*(Sheet1!Z$2/BE491)^7)</f>
        <v>-9.3579825763299542</v>
      </c>
      <c r="BI491">
        <f t="shared" si="191"/>
        <v>-1.483419525967018</v>
      </c>
      <c r="BJ491">
        <f>SUM(BI$2:BI491)</f>
        <v>-2748.8909661059733</v>
      </c>
      <c r="BK491">
        <f t="shared" si="192"/>
        <v>-8.9352697937569499</v>
      </c>
      <c r="BL491">
        <f>SUM(BK$2:BK491)</f>
        <v>2314.9098317790799</v>
      </c>
    </row>
    <row r="492" spans="1:64" x14ac:dyDescent="0.25">
      <c r="A492">
        <v>0.98099999999999998</v>
      </c>
      <c r="B492">
        <v>2.6160000000000001</v>
      </c>
      <c r="C492">
        <v>2.4524999999999997</v>
      </c>
      <c r="D492">
        <v>0.94499999999999995</v>
      </c>
      <c r="E492">
        <v>0.91400000000000003</v>
      </c>
      <c r="F492">
        <v>-1.2192772000247767</v>
      </c>
      <c r="G492">
        <v>-1.7932114771644747</v>
      </c>
      <c r="H492">
        <f t="shared" si="173"/>
        <v>-1.1088486600909266</v>
      </c>
      <c r="I492">
        <f t="shared" si="174"/>
        <v>-1.5773051464031898</v>
      </c>
      <c r="J492">
        <f>SUM(H$2:H492)</f>
        <v>-2383.3822438273291</v>
      </c>
      <c r="K492">
        <f>SUM(I$2:I492)</f>
        <v>-2598.3111909804475</v>
      </c>
      <c r="L492">
        <v>-7.4340121216401851</v>
      </c>
      <c r="M492">
        <v>-10.917018209912669</v>
      </c>
      <c r="N492">
        <f t="shared" si="175"/>
        <v>-6.6322684347682976</v>
      </c>
      <c r="O492">
        <f t="shared" si="176"/>
        <v>-9.420137730476748</v>
      </c>
      <c r="P492">
        <f>SUM(N$2:N492)</f>
        <v>1943.2727943726504</v>
      </c>
      <c r="Q492">
        <f>SUM(O$2:O492)</f>
        <v>10770.130446346402</v>
      </c>
      <c r="S492">
        <f t="shared" si="177"/>
        <v>-1.6308023669048295</v>
      </c>
      <c r="T492">
        <f>SUM(S$2:S492)</f>
        <v>-1624.7922390436665</v>
      </c>
      <c r="U492">
        <f t="shared" si="178"/>
        <v>-9.7396391195848206</v>
      </c>
      <c r="V492">
        <f>SUM(U$2:U492)</f>
        <v>25490.448752979028</v>
      </c>
      <c r="X492">
        <v>0.94774320566398118</v>
      </c>
      <c r="Y492">
        <f t="shared" si="179"/>
        <v>-1.6355363629786153</v>
      </c>
      <c r="Z492">
        <f>SUM(Y$2:Y492)</f>
        <v>-2802.2431684391281</v>
      </c>
      <c r="AA492">
        <f t="shared" si="180"/>
        <v>-9.7679119589477619</v>
      </c>
      <c r="AB492">
        <f>SUM(AA$2:AA492)</f>
        <v>647.97511609577816</v>
      </c>
      <c r="AD492">
        <f t="shared" si="181"/>
        <v>-2213.5177037413973</v>
      </c>
      <c r="AE492">
        <f t="shared" si="182"/>
        <v>13069.211934537403</v>
      </c>
      <c r="AG492">
        <f t="shared" si="183"/>
        <v>0.94637160283199062</v>
      </c>
      <c r="AH492">
        <f t="shared" si="184"/>
        <v>-1.6331693649417223</v>
      </c>
      <c r="AI492">
        <f>SUM(AH$2:AH492)</f>
        <v>-2213.5177037413941</v>
      </c>
      <c r="AJ492">
        <f t="shared" si="185"/>
        <v>-9.7537755392662913</v>
      </c>
      <c r="AK492">
        <f>SUM(AJ$2:AJ492)</f>
        <v>13069.211934537394</v>
      </c>
      <c r="AM492">
        <f>Sheet1!U492</f>
        <v>1.0464</v>
      </c>
      <c r="AN492">
        <f t="shared" si="186"/>
        <v>0.94499999999999995</v>
      </c>
      <c r="AO492">
        <f>Sheet1!Z$4*Sheet1!Z$1*((Sheet1!Z$2/AM492)^Sheet1!Z$3-(Sheet1!Z$2/AM492)^6)</f>
        <v>-1.2192772000247767</v>
      </c>
      <c r="AP492">
        <f>Sheet1!Z$4*Sheet1!Z$1/Sheet1!Z$2*(Sheet1!Z$3*(Sheet1!Z$2/AM492)^(Sheet1!Z$3+1)-6*(Sheet1!Z$2/AM492)^7)</f>
        <v>-6.9693863640376739</v>
      </c>
      <c r="AQ492">
        <f t="shared" si="187"/>
        <v>-1.2616233643701211</v>
      </c>
      <c r="AR492">
        <f>SUM(AQ$2:AQ492)</f>
        <v>-2711.7593529768706</v>
      </c>
      <c r="AS492">
        <f t="shared" si="188"/>
        <v>-7.5460476413363748</v>
      </c>
      <c r="AT492">
        <f>SUM(AS$2:AS492)</f>
        <v>2211.0126015973251</v>
      </c>
      <c r="AV492">
        <f t="shared" si="169"/>
        <v>1.0130000000000001</v>
      </c>
      <c r="AW492">
        <f t="shared" si="170"/>
        <v>0.92120283020805194</v>
      </c>
      <c r="AX492">
        <f>Sheet1!Z$4*Sheet1!Z$1*((Sheet1!Z$2/AV492)^Sheet1!Z$3-(Sheet1!Z$2/AV492)^6)</f>
        <v>-1.4802667905857207</v>
      </c>
      <c r="AY492">
        <f>Sheet1!Z$4*Sheet1!Z$1/Sheet1!Z$2*(Sheet1!Z$3*(Sheet1!Z$2/AV492)^(Sheet1!Z$3+1)-6*(Sheet1!Z$2/AV492)^7)</f>
        <v>-8.7342610180701286</v>
      </c>
      <c r="AZ492">
        <f t="shared" si="189"/>
        <v>-1.3993106846179952</v>
      </c>
      <c r="BA492">
        <f>SUM(AZ$2:AZ492)</f>
        <v>-2742.3447105580381</v>
      </c>
      <c r="BB492">
        <f t="shared" si="190"/>
        <v>-8.363917994722982</v>
      </c>
      <c r="BC492">
        <f>SUM(BB$2:BB492)</f>
        <v>2022.7466159712096</v>
      </c>
      <c r="BE492">
        <f t="shared" si="171"/>
        <v>1.0050000000000001</v>
      </c>
      <c r="BF492">
        <f t="shared" si="172"/>
        <v>0.92300000000000004</v>
      </c>
      <c r="BG492">
        <f>Sheet1!Z$4*Sheet1!Z$1*((Sheet1!Z$2/BE492)^Sheet1!Z$3-(Sheet1!Z$2/BE492)^6)</f>
        <v>-1.5521002832272059</v>
      </c>
      <c r="BH492">
        <f>Sheet1!Z$4*Sheet1!Z$1/Sheet1!Z$2*(Sheet1!Z$3*(Sheet1!Z$2/BE492)^(Sheet1!Z$3+1)-6*(Sheet1!Z$2/BE492)^7)</f>
        <v>-9.2292876650020048</v>
      </c>
      <c r="BI492">
        <f t="shared" si="191"/>
        <v>-1.4700779714824779</v>
      </c>
      <c r="BJ492">
        <f>SUM(BI$2:BI492)</f>
        <v>-2750.361044077456</v>
      </c>
      <c r="BK492">
        <f t="shared" si="192"/>
        <v>-8.8551968449945697</v>
      </c>
      <c r="BL492">
        <f>SUM(BK$2:BK492)</f>
        <v>2306.0546349340852</v>
      </c>
    </row>
    <row r="493" spans="1:64" x14ac:dyDescent="0.25">
      <c r="A493">
        <v>0.98299999999999998</v>
      </c>
      <c r="B493">
        <v>2.6213333333333333</v>
      </c>
      <c r="C493">
        <v>2.4575</v>
      </c>
      <c r="D493">
        <v>0.94299999999999995</v>
      </c>
      <c r="E493">
        <v>0.91300000000000003</v>
      </c>
      <c r="F493">
        <v>-1.2045141305982519</v>
      </c>
      <c r="G493">
        <v>-1.7715311747387887</v>
      </c>
      <c r="H493">
        <f t="shared" si="173"/>
        <v>-1.0975659557213797</v>
      </c>
      <c r="I493">
        <f t="shared" si="174"/>
        <v>-1.5628835227114455</v>
      </c>
      <c r="J493">
        <f>SUM(H$2:H493)</f>
        <v>-2384.4798097830503</v>
      </c>
      <c r="K493">
        <f>SUM(I$2:I493)</f>
        <v>-2599.8740745031591</v>
      </c>
      <c r="L493">
        <v>-7.3293390643953407</v>
      </c>
      <c r="M493">
        <v>-10.763695181093578</v>
      </c>
      <c r="N493">
        <f t="shared" si="175"/>
        <v>-6.5650352059350663</v>
      </c>
      <c r="O493">
        <f t="shared" si="176"/>
        <v>-9.3345357092819405</v>
      </c>
      <c r="P493">
        <f>SUM(N$2:N493)</f>
        <v>1936.7077591667153</v>
      </c>
      <c r="Q493">
        <f>SUM(O$2:O493)</f>
        <v>10760.79591063712</v>
      </c>
      <c r="S493">
        <f t="shared" si="177"/>
        <v>-1.6142378553306607</v>
      </c>
      <c r="T493">
        <f>SUM(S$2:S493)</f>
        <v>-1626.4064768989972</v>
      </c>
      <c r="U493">
        <f t="shared" si="178"/>
        <v>-9.6412564883382998</v>
      </c>
      <c r="V493">
        <f>SUM(U$2:U493)</f>
        <v>25480.807496490688</v>
      </c>
      <c r="X493">
        <v>0.94570436068679598</v>
      </c>
      <c r="Y493">
        <f t="shared" si="179"/>
        <v>-1.6188672099383956</v>
      </c>
      <c r="Z493">
        <f>SUM(Y$2:Y493)</f>
        <v>-2803.8620356490665</v>
      </c>
      <c r="AA493">
        <f t="shared" si="180"/>
        <v>-9.6689059422284167</v>
      </c>
      <c r="AB493">
        <f>SUM(AA$2:AA493)</f>
        <v>638.30621015354973</v>
      </c>
      <c r="AD493">
        <f t="shared" si="181"/>
        <v>-2215.1342562740319</v>
      </c>
      <c r="AE493">
        <f t="shared" si="182"/>
        <v>13059.556853322119</v>
      </c>
      <c r="AG493">
        <f t="shared" si="183"/>
        <v>0.94435218034339796</v>
      </c>
      <c r="AH493">
        <f t="shared" si="184"/>
        <v>-1.616552532634528</v>
      </c>
      <c r="AI493">
        <f>SUM(AH$2:AH493)</f>
        <v>-2215.1342562740288</v>
      </c>
      <c r="AJ493">
        <f t="shared" si="185"/>
        <v>-9.6550812152833583</v>
      </c>
      <c r="AK493">
        <f>SUM(AJ$2:AJ493)</f>
        <v>13059.55685332211</v>
      </c>
      <c r="AM493">
        <f>Sheet1!U493</f>
        <v>1.0485333333333333</v>
      </c>
      <c r="AN493">
        <f t="shared" si="186"/>
        <v>0.94299999999999995</v>
      </c>
      <c r="AO493">
        <f>Sheet1!Z$4*Sheet1!Z$1*((Sheet1!Z$2/AM493)^Sheet1!Z$3-(Sheet1!Z$2/AM493)^6)</f>
        <v>-1.2045141305982519</v>
      </c>
      <c r="AP493">
        <f>Sheet1!Z$4*Sheet1!Z$1/Sheet1!Z$2*(Sheet1!Z$3*(Sheet1!Z$2/AM493)^(Sheet1!Z$3+1)-6*(Sheet1!Z$2/AM493)^7)</f>
        <v>-6.8712553728706318</v>
      </c>
      <c r="AQ493">
        <f t="shared" si="187"/>
        <v>-1.2487861540652143</v>
      </c>
      <c r="AR493">
        <f>SUM(AQ$2:AQ493)</f>
        <v>-2713.0081391309359</v>
      </c>
      <c r="AS493">
        <f t="shared" si="188"/>
        <v>-7.4695511676416748</v>
      </c>
      <c r="AT493">
        <f>SUM(AS$2:AS493)</f>
        <v>2203.5430504296833</v>
      </c>
      <c r="AV493">
        <f t="shared" si="169"/>
        <v>1.0150000000000001</v>
      </c>
      <c r="AW493">
        <f t="shared" si="170"/>
        <v>0.92117704840501102</v>
      </c>
      <c r="AX493">
        <f>Sheet1!Z$4*Sheet1!Z$1*((Sheet1!Z$2/AV493)^Sheet1!Z$3-(Sheet1!Z$2/AV493)^6)</f>
        <v>-1.4629175667016199</v>
      </c>
      <c r="AY493">
        <f>Sheet1!Z$4*Sheet1!Z$1/Sheet1!Z$2*(Sheet1!Z$3*(Sheet1!Z$2/AV493)^(Sheet1!Z$3+1)-6*(Sheet1!Z$2/AV493)^7)</f>
        <v>-8.6152724556436571</v>
      </c>
      <c r="AZ493">
        <f t="shared" si="189"/>
        <v>-1.3883374801080453</v>
      </c>
      <c r="BA493">
        <f>SUM(AZ$2:AZ493)</f>
        <v>-2743.7330480381461</v>
      </c>
      <c r="BB493">
        <f t="shared" si="190"/>
        <v>-8.2987035719705879</v>
      </c>
      <c r="BC493">
        <f>SUM(BB$2:BB493)</f>
        <v>2014.4479123992389</v>
      </c>
      <c r="BE493">
        <f t="shared" si="171"/>
        <v>1.0070000000000001</v>
      </c>
      <c r="BF493">
        <f t="shared" si="172"/>
        <v>0.92400000000000004</v>
      </c>
      <c r="BG493">
        <f>Sheet1!Z$4*Sheet1!Z$1*((Sheet1!Z$2/BE493)^Sheet1!Z$3-(Sheet1!Z$2/BE493)^6)</f>
        <v>-1.5337687248780545</v>
      </c>
      <c r="BH493">
        <f>Sheet1!Z$4*Sheet1!Z$1/Sheet1!Z$2*(Sheet1!Z$3*(Sheet1!Z$2/BE493)^(Sheet1!Z$3+1)-6*(Sheet1!Z$2/BE493)^7)</f>
        <v>-9.1026027430566323</v>
      </c>
      <c r="BI493">
        <f t="shared" si="191"/>
        <v>-1.4600372413588443</v>
      </c>
      <c r="BJ493">
        <f>SUM(BI$2:BI493)</f>
        <v>-2751.8210813188148</v>
      </c>
      <c r="BK493">
        <f t="shared" si="192"/>
        <v>-8.7949968364381252</v>
      </c>
      <c r="BL493">
        <f>SUM(BK$2:BK493)</f>
        <v>2297.259638097647</v>
      </c>
    </row>
    <row r="494" spans="1:64" x14ac:dyDescent="0.25">
      <c r="A494">
        <v>0.98499999999999999</v>
      </c>
      <c r="B494">
        <v>2.6266666666666665</v>
      </c>
      <c r="C494">
        <v>2.4624999999999999</v>
      </c>
      <c r="D494">
        <v>0.94</v>
      </c>
      <c r="E494">
        <v>0.90600000000000003</v>
      </c>
      <c r="F494">
        <v>-1.1899587268561245</v>
      </c>
      <c r="G494">
        <v>-1.7501550672505117</v>
      </c>
      <c r="H494">
        <f t="shared" si="173"/>
        <v>-1.0852560434181444</v>
      </c>
      <c r="I494">
        <f t="shared" si="174"/>
        <v>-1.5384280453115537</v>
      </c>
      <c r="J494">
        <f>SUM(H$2:H494)</f>
        <v>-2385.5650658264685</v>
      </c>
      <c r="K494">
        <f>SUM(I$2:I494)</f>
        <v>-2601.4125025484709</v>
      </c>
      <c r="L494">
        <v>-7.2263413938544572</v>
      </c>
      <c r="M494">
        <v>-10.612815965469215</v>
      </c>
      <c r="N494">
        <f t="shared" si="175"/>
        <v>-6.4916488573094746</v>
      </c>
      <c r="O494">
        <f t="shared" si="176"/>
        <v>-9.1889845740685931</v>
      </c>
      <c r="P494">
        <f>SUM(N$2:N494)</f>
        <v>1930.2161103094058</v>
      </c>
      <c r="Q494">
        <f>SUM(O$2:O494)</f>
        <v>10751.606926063052</v>
      </c>
      <c r="S494">
        <f t="shared" si="177"/>
        <v>-1.5961615481157398</v>
      </c>
      <c r="T494">
        <f>SUM(S$2:S494)</f>
        <v>-1628.002638447113</v>
      </c>
      <c r="U494">
        <f t="shared" si="178"/>
        <v>-9.5338250547731551</v>
      </c>
      <c r="V494">
        <f>SUM(U$2:U494)</f>
        <v>25471.273671435916</v>
      </c>
      <c r="X494">
        <v>0.94266328378343989</v>
      </c>
      <c r="Y494">
        <f t="shared" si="179"/>
        <v>-1.6006839216974922</v>
      </c>
      <c r="Z494">
        <f>SUM(Y$2:Y494)</f>
        <v>-2805.462719570764</v>
      </c>
      <c r="AA494">
        <f t="shared" si="180"/>
        <v>-9.5608370565418035</v>
      </c>
      <c r="AB494">
        <f>SUM(AA$2:AA494)</f>
        <v>628.74537309700793</v>
      </c>
      <c r="AD494">
        <f t="shared" si="181"/>
        <v>-2216.7326790089382</v>
      </c>
      <c r="AE494">
        <f t="shared" si="182"/>
        <v>13050.009522266462</v>
      </c>
      <c r="AG494">
        <f t="shared" si="183"/>
        <v>0.94133164189171992</v>
      </c>
      <c r="AH494">
        <f t="shared" si="184"/>
        <v>-1.598422734906616</v>
      </c>
      <c r="AI494">
        <f>SUM(AH$2:AH494)</f>
        <v>-2216.7326790089355</v>
      </c>
      <c r="AJ494">
        <f t="shared" si="185"/>
        <v>-9.5473310556574784</v>
      </c>
      <c r="AK494">
        <f>SUM(AJ$2:AJ494)</f>
        <v>13050.009522266453</v>
      </c>
      <c r="AM494">
        <f>Sheet1!U494</f>
        <v>1.0506666666666666</v>
      </c>
      <c r="AN494">
        <f t="shared" si="186"/>
        <v>0.94</v>
      </c>
      <c r="AO494">
        <f>Sheet1!Z$4*Sheet1!Z$1*((Sheet1!Z$2/AM494)^Sheet1!Z$3-(Sheet1!Z$2/AM494)^6)</f>
        <v>-1.1899587268561245</v>
      </c>
      <c r="AP494">
        <f>Sheet1!Z$4*Sheet1!Z$1/Sheet1!Z$2*(Sheet1!Z$3*(Sheet1!Z$2/AM494)^(Sheet1!Z$3+1)-6*(Sheet1!Z$2/AM494)^7)</f>
        <v>-6.7746950567385547</v>
      </c>
      <c r="AQ494">
        <f t="shared" si="187"/>
        <v>-1.2347802094001998</v>
      </c>
      <c r="AR494">
        <f>SUM(AQ$2:AQ494)</f>
        <v>-2714.2429193403359</v>
      </c>
      <c r="AS494">
        <f t="shared" si="188"/>
        <v>-7.3860538109832259</v>
      </c>
      <c r="AT494">
        <f>SUM(AS$2:AS494)</f>
        <v>2196.1569966186998</v>
      </c>
      <c r="AV494">
        <f t="shared" si="169"/>
        <v>1.0170000000000001</v>
      </c>
      <c r="AW494">
        <f t="shared" si="170"/>
        <v>0.9191469341324684</v>
      </c>
      <c r="AX494">
        <f>Sheet1!Z$4*Sheet1!Z$1*((Sheet1!Z$2/AV494)^Sheet1!Z$3-(Sheet1!Z$2/AV494)^6)</f>
        <v>-1.4458044731500503</v>
      </c>
      <c r="AY494">
        <f>Sheet1!Z$4*Sheet1!Z$1/Sheet1!Z$2*(Sheet1!Z$3*(Sheet1!Z$2/AV494)^(Sheet1!Z$3+1)-6*(Sheet1!Z$2/AV494)^7)</f>
        <v>-8.4981253334170468</v>
      </c>
      <c r="AZ494">
        <f t="shared" si="189"/>
        <v>-1.3744736323622255</v>
      </c>
      <c r="BA494">
        <f>SUM(AZ$2:AZ494)</f>
        <v>-2745.1075216705085</v>
      </c>
      <c r="BB494">
        <f t="shared" si="190"/>
        <v>-8.2161986992125478</v>
      </c>
      <c r="BC494">
        <f>SUM(BB$2:BB494)</f>
        <v>2006.2317137000264</v>
      </c>
      <c r="BE494">
        <f t="shared" si="171"/>
        <v>1.0090000000000001</v>
      </c>
      <c r="BF494">
        <f t="shared" si="172"/>
        <v>0.92200000000000004</v>
      </c>
      <c r="BG494">
        <f>Sheet1!Z$4*Sheet1!Z$1*((Sheet1!Z$2/BE494)^Sheet1!Z$3-(Sheet1!Z$2/BE494)^6)</f>
        <v>-1.5156885556259116</v>
      </c>
      <c r="BH494">
        <f>Sheet1!Z$4*Sheet1!Z$1/Sheet1!Z$2*(Sheet1!Z$3*(Sheet1!Z$2/BE494)^(Sheet1!Z$3+1)-6*(Sheet1!Z$2/BE494)^7)</f>
        <v>-8.9778927870638032</v>
      </c>
      <c r="BI494">
        <f t="shared" si="191"/>
        <v>-1.445382520470007</v>
      </c>
      <c r="BJ494">
        <f>SUM(BI$2:BI494)</f>
        <v>-2753.2664638392848</v>
      </c>
      <c r="BK494">
        <f t="shared" si="192"/>
        <v>-8.7069929863079647</v>
      </c>
      <c r="BL494">
        <f>SUM(BK$2:BK494)</f>
        <v>2288.5526451113392</v>
      </c>
    </row>
    <row r="495" spans="1:64" x14ac:dyDescent="0.25">
      <c r="A495">
        <v>0.98699999999999999</v>
      </c>
      <c r="B495">
        <v>2.6320000000000001</v>
      </c>
      <c r="C495">
        <v>2.4674999999999998</v>
      </c>
      <c r="D495">
        <v>0.93400000000000005</v>
      </c>
      <c r="E495">
        <v>0.90300000000000002</v>
      </c>
      <c r="F495">
        <v>-1.1756076680856444</v>
      </c>
      <c r="G495">
        <v>-1.7290783106291896</v>
      </c>
      <c r="H495">
        <f t="shared" si="173"/>
        <v>-1.0696546703481766</v>
      </c>
      <c r="I495">
        <f t="shared" si="174"/>
        <v>-1.5210262833749564</v>
      </c>
      <c r="J495">
        <f>SUM(H$2:H495)</f>
        <v>-2386.6347204968165</v>
      </c>
      <c r="K495">
        <f>SUM(I$2:I495)</f>
        <v>-2602.9335288318457</v>
      </c>
      <c r="L495">
        <v>-7.1249891487636638</v>
      </c>
      <c r="M495">
        <v>-10.464337149631628</v>
      </c>
      <c r="N495">
        <f t="shared" si="175"/>
        <v>-6.3985643428604408</v>
      </c>
      <c r="O495">
        <f t="shared" si="176"/>
        <v>-9.0855439179126716</v>
      </c>
      <c r="P495">
        <f>SUM(N$2:N495)</f>
        <v>1923.8175459665454</v>
      </c>
      <c r="Q495">
        <f>SUM(O$2:O495)</f>
        <v>10742.52138214514</v>
      </c>
      <c r="S495">
        <f t="shared" si="177"/>
        <v>-1.5732431325273635</v>
      </c>
      <c r="T495">
        <f>SUM(S$2:S495)</f>
        <v>-1629.5758815796403</v>
      </c>
      <c r="U495">
        <f t="shared" si="178"/>
        <v>-9.3974507412297186</v>
      </c>
      <c r="V495">
        <f>SUM(U$2:U495)</f>
        <v>25461.876220694685</v>
      </c>
      <c r="X495">
        <v>0.93661446847896712</v>
      </c>
      <c r="Y495">
        <f t="shared" si="179"/>
        <v>-1.5776469811138132</v>
      </c>
      <c r="Z495">
        <f>SUM(Y$2:Y495)</f>
        <v>-2807.0403665518779</v>
      </c>
      <c r="AA495">
        <f t="shared" si="180"/>
        <v>-9.4237562430986603</v>
      </c>
      <c r="AB495">
        <f>SUM(AA$2:AA495)</f>
        <v>619.32161685390929</v>
      </c>
      <c r="AD495">
        <f t="shared" si="181"/>
        <v>-2218.3081240657593</v>
      </c>
      <c r="AE495">
        <f t="shared" si="182"/>
        <v>13040.598918774296</v>
      </c>
      <c r="AG495">
        <f t="shared" si="183"/>
        <v>0.93530723423948359</v>
      </c>
      <c r="AH495">
        <f t="shared" si="184"/>
        <v>-1.5754450568205884</v>
      </c>
      <c r="AI495">
        <f>SUM(AH$2:AH495)</f>
        <v>-2218.3081240657561</v>
      </c>
      <c r="AJ495">
        <f t="shared" si="185"/>
        <v>-9.4106034921641886</v>
      </c>
      <c r="AK495">
        <f>SUM(AJ$2:AJ495)</f>
        <v>13040.598918774289</v>
      </c>
      <c r="AM495">
        <f>Sheet1!U495</f>
        <v>1.0528000000000002</v>
      </c>
      <c r="AN495">
        <f t="shared" si="186"/>
        <v>0.93400000000000005</v>
      </c>
      <c r="AO495">
        <f>Sheet1!Z$4*Sheet1!Z$1*((Sheet1!Z$2/AM495)^Sheet1!Z$3-(Sheet1!Z$2/AM495)^6)</f>
        <v>-1.1756076680856435</v>
      </c>
      <c r="AP495">
        <f>Sheet1!Z$4*Sheet1!Z$1/Sheet1!Z$2*(Sheet1!Z$3*(Sheet1!Z$2/AM495)^(Sheet1!Z$3+1)-6*(Sheet1!Z$2/AM495)^7)</f>
        <v>-6.6796773269659298</v>
      </c>
      <c r="AQ495">
        <f t="shared" si="187"/>
        <v>-1.2170293138183697</v>
      </c>
      <c r="AR495">
        <f>SUM(AQ$2:AQ495)</f>
        <v>-2715.4599486541542</v>
      </c>
      <c r="AS495">
        <f t="shared" si="188"/>
        <v>-7.2801443189878778</v>
      </c>
      <c r="AT495">
        <f>SUM(AS$2:AS495)</f>
        <v>2188.876852299712</v>
      </c>
      <c r="AV495">
        <f t="shared" si="169"/>
        <v>1.0190000000000001</v>
      </c>
      <c r="AW495">
        <f t="shared" si="170"/>
        <v>0.92112652955162844</v>
      </c>
      <c r="AX495">
        <f>Sheet1!Z$4*Sheet1!Z$1*((Sheet1!Z$2/AV495)^Sheet1!Z$3-(Sheet1!Z$2/AV495)^6)</f>
        <v>-1.4289238589590501</v>
      </c>
      <c r="AY495">
        <f>Sheet1!Z$4*Sheet1!Z$1/Sheet1!Z$2*(Sheet1!Z$3*(Sheet1!Z$2/AV495)^(Sheet1!Z$3+1)-6*(Sheet1!Z$2/AV495)^7)</f>
        <v>-8.3827878446762565</v>
      </c>
      <c r="AZ495">
        <f t="shared" si="189"/>
        <v>-1.3667111781566825</v>
      </c>
      <c r="BA495">
        <f>SUM(AZ$2:AZ495)</f>
        <v>-2746.474232848665</v>
      </c>
      <c r="BB495">
        <f t="shared" si="190"/>
        <v>-8.1701554113016179</v>
      </c>
      <c r="BC495">
        <f>SUM(BB$2:BB495)</f>
        <v>1998.0615582887247</v>
      </c>
      <c r="BE495">
        <f t="shared" si="171"/>
        <v>1.0110000000000001</v>
      </c>
      <c r="BF495">
        <f t="shared" si="172"/>
        <v>0.91800000000000004</v>
      </c>
      <c r="BG495">
        <f>Sheet1!Z$4*Sheet1!Z$1*((Sheet1!Z$2/BE495)^Sheet1!Z$3-(Sheet1!Z$2/BE495)^6)</f>
        <v>-1.4978558600023397</v>
      </c>
      <c r="BH495">
        <f>Sheet1!Z$4*Sheet1!Z$1/Sheet1!Z$2*(Sheet1!Z$3*(Sheet1!Z$2/BE495)^(Sheet1!Z$3+1)-6*(Sheet1!Z$2/BE495)^7)</f>
        <v>-8.8551234441462601</v>
      </c>
      <c r="BI495">
        <f t="shared" si="191"/>
        <v>-1.427779269738763</v>
      </c>
      <c r="BJ495">
        <f>SUM(BI$2:BI495)</f>
        <v>-2754.6942431090238</v>
      </c>
      <c r="BK495">
        <f t="shared" si="192"/>
        <v>-8.6012159784958833</v>
      </c>
      <c r="BL495">
        <f>SUM(BK$2:BK495)</f>
        <v>2279.9514291328433</v>
      </c>
    </row>
    <row r="496" spans="1:64" x14ac:dyDescent="0.25">
      <c r="A496">
        <v>0.98899999999999999</v>
      </c>
      <c r="B496">
        <v>2.6373333333333333</v>
      </c>
      <c r="C496">
        <v>2.4724999999999997</v>
      </c>
      <c r="D496">
        <v>0.93400000000000005</v>
      </c>
      <c r="E496">
        <v>0.89600000000000002</v>
      </c>
      <c r="F496">
        <v>-1.1614576929044234</v>
      </c>
      <c r="G496">
        <v>-1.7082961467820486</v>
      </c>
      <c r="H496">
        <f t="shared" si="173"/>
        <v>-1.0610671134786374</v>
      </c>
      <c r="I496">
        <f t="shared" si="174"/>
        <v>-1.4971446205063974</v>
      </c>
      <c r="J496">
        <f>SUM(H$2:H496)</f>
        <v>-2387.6957876102952</v>
      </c>
      <c r="K496">
        <f>SUM(I$2:I496)</f>
        <v>-2604.430673452352</v>
      </c>
      <c r="L496">
        <v>-7.0252529578870213</v>
      </c>
      <c r="M496">
        <v>-10.318216166307215</v>
      </c>
      <c r="N496">
        <f t="shared" si="175"/>
        <v>-6.3474270383405162</v>
      </c>
      <c r="O496">
        <f t="shared" si="176"/>
        <v>-8.9433763433205886</v>
      </c>
      <c r="P496">
        <f>SUM(N$2:N496)</f>
        <v>1917.4701189282048</v>
      </c>
      <c r="Q496">
        <f>SUM(O$2:O496)</f>
        <v>10733.578005801819</v>
      </c>
      <c r="S496">
        <f t="shared" si="177"/>
        <v>-1.5606395932510884</v>
      </c>
      <c r="T496">
        <f>SUM(S$2:S496)</f>
        <v>-1631.1365211728914</v>
      </c>
      <c r="U496">
        <f t="shared" si="178"/>
        <v>-9.3226713221667747</v>
      </c>
      <c r="V496">
        <f>SUM(U$2:U496)</f>
        <v>25452.553549372518</v>
      </c>
      <c r="X496">
        <v>0.93658309625761182</v>
      </c>
      <c r="Y496">
        <f t="shared" si="179"/>
        <v>-1.564955741316193</v>
      </c>
      <c r="Z496">
        <f>SUM(Y$2:Y496)</f>
        <v>-2808.6053222931941</v>
      </c>
      <c r="AA496">
        <f t="shared" si="180"/>
        <v>-9.3484543600717362</v>
      </c>
      <c r="AB496">
        <f>SUM(AA$2:AA496)</f>
        <v>609.97316249383755</v>
      </c>
      <c r="AD496">
        <f t="shared" si="181"/>
        <v>-2219.8709217330429</v>
      </c>
      <c r="AE496">
        <f t="shared" si="182"/>
        <v>13031.263355933177</v>
      </c>
      <c r="AG496">
        <f t="shared" si="183"/>
        <v>0.93529154812880599</v>
      </c>
      <c r="AH496">
        <f t="shared" si="184"/>
        <v>-1.5627976672836408</v>
      </c>
      <c r="AI496">
        <f>SUM(AH$2:AH496)</f>
        <v>-2219.8709217330397</v>
      </c>
      <c r="AJ496">
        <f t="shared" si="185"/>
        <v>-9.3355628411192555</v>
      </c>
      <c r="AK496">
        <f>SUM(AJ$2:AJ496)</f>
        <v>13031.26335593317</v>
      </c>
      <c r="AM496">
        <f>Sheet1!U496</f>
        <v>1.0549333333333333</v>
      </c>
      <c r="AN496">
        <f t="shared" si="186"/>
        <v>0.93400000000000005</v>
      </c>
      <c r="AO496">
        <f>Sheet1!Z$4*Sheet1!Z$1*((Sheet1!Z$2/AM496)^Sheet1!Z$3-(Sheet1!Z$2/AM496)^6)</f>
        <v>-1.1614576929044234</v>
      </c>
      <c r="AP496">
        <f>Sheet1!Z$4*Sheet1!Z$1/Sheet1!Z$2*(Sheet1!Z$3*(Sheet1!Z$2/AM496)^(Sheet1!Z$3+1)-6*(Sheet1!Z$2/AM496)^7)</f>
        <v>-6.5861746480190826</v>
      </c>
      <c r="AQ496">
        <f t="shared" si="187"/>
        <v>-1.207258582446805</v>
      </c>
      <c r="AR496">
        <f>SUM(AQ$2:AQ496)</f>
        <v>-2716.6672072366009</v>
      </c>
      <c r="AS496">
        <f t="shared" si="188"/>
        <v>-7.2219614302896549</v>
      </c>
      <c r="AT496">
        <f>SUM(AS$2:AS496)</f>
        <v>2181.6548908694222</v>
      </c>
      <c r="AV496">
        <f t="shared" si="169"/>
        <v>1.0210000000000001</v>
      </c>
      <c r="AW496">
        <f t="shared" si="170"/>
        <v>0.92110178181295821</v>
      </c>
      <c r="AX496">
        <f>Sheet1!Z$4*Sheet1!Z$1*((Sheet1!Z$2/AV496)^Sheet1!Z$3-(Sheet1!Z$2/AV496)^6)</f>
        <v>-1.4122721361639659</v>
      </c>
      <c r="AY496">
        <f>Sheet1!Z$4*Sheet1!Z$1/Sheet1!Z$2*(Sheet1!Z$3*(Sheet1!Z$2/AV496)^(Sheet1!Z$3+1)-6*(Sheet1!Z$2/AV496)^7)</f>
        <v>-8.2692287867239269</v>
      </c>
      <c r="AZ496">
        <f t="shared" si="189"/>
        <v>-1.3560556022825216</v>
      </c>
      <c r="BA496">
        <f>SUM(AZ$2:AZ496)</f>
        <v>-2747.8302884509476</v>
      </c>
      <c r="BB496">
        <f t="shared" si="190"/>
        <v>-8.1068074233692133</v>
      </c>
      <c r="BC496">
        <f>SUM(BB$2:BB496)</f>
        <v>1989.9547508653554</v>
      </c>
      <c r="BE496">
        <f t="shared" si="171"/>
        <v>1.0130000000000001</v>
      </c>
      <c r="BF496">
        <f t="shared" si="172"/>
        <v>0.91900000000000004</v>
      </c>
      <c r="BG496">
        <f>Sheet1!Z$4*Sheet1!Z$1*((Sheet1!Z$2/BE496)^Sheet1!Z$3-(Sheet1!Z$2/BE496)^6)</f>
        <v>-1.4802667905857207</v>
      </c>
      <c r="BH496">
        <f>Sheet1!Z$4*Sheet1!Z$1/Sheet1!Z$2*(Sheet1!Z$3*(Sheet1!Z$2/BE496)^(Sheet1!Z$3+1)-6*(Sheet1!Z$2/BE496)^7)</f>
        <v>-8.7342610180701286</v>
      </c>
      <c r="BI496">
        <f t="shared" si="191"/>
        <v>-1.4181004391759271</v>
      </c>
      <c r="BJ496">
        <f>SUM(BI$2:BI496)</f>
        <v>-2756.1123435481995</v>
      </c>
      <c r="BK496">
        <f t="shared" si="192"/>
        <v>-8.5431671595470782</v>
      </c>
      <c r="BL496">
        <f>SUM(BK$2:BK496)</f>
        <v>2271.4082619732962</v>
      </c>
    </row>
    <row r="497" spans="1:64" x14ac:dyDescent="0.25">
      <c r="A497">
        <v>0.99099999999999999</v>
      </c>
      <c r="B497">
        <v>2.6426666666666665</v>
      </c>
      <c r="C497">
        <v>2.4775</v>
      </c>
      <c r="D497">
        <v>0.93600000000000005</v>
      </c>
      <c r="E497">
        <v>0.89500000000000002</v>
      </c>
      <c r="F497">
        <v>-1.1475055980930751</v>
      </c>
      <c r="G497">
        <v>-1.6878039019196138</v>
      </c>
      <c r="H497">
        <f t="shared" si="173"/>
        <v>-1.0548190647828712</v>
      </c>
      <c r="I497">
        <f t="shared" si="174"/>
        <v>-1.483516328701999</v>
      </c>
      <c r="J497">
        <f>SUM(H$2:H497)</f>
        <v>-2388.750606675078</v>
      </c>
      <c r="K497">
        <f>SUM(I$2:I497)</f>
        <v>-2605.9141897810541</v>
      </c>
      <c r="L497">
        <v>-6.9271040273763589</v>
      </c>
      <c r="M497">
        <v>-10.174411276529995</v>
      </c>
      <c r="N497">
        <f t="shared" si="175"/>
        <v>-6.3102784259333644</v>
      </c>
      <c r="O497">
        <f t="shared" si="176"/>
        <v>-8.8624395874879642</v>
      </c>
      <c r="P497">
        <f>SUM(N$2:N497)</f>
        <v>1911.1598405022714</v>
      </c>
      <c r="Q497">
        <f>SUM(O$2:O497)</f>
        <v>10724.71556621433</v>
      </c>
      <c r="S497">
        <f t="shared" si="177"/>
        <v>-1.5514762945978449</v>
      </c>
      <c r="T497">
        <f>SUM(S$2:S497)</f>
        <v>-1632.6879974674894</v>
      </c>
      <c r="U497">
        <f t="shared" si="178"/>
        <v>-9.2684284400991448</v>
      </c>
      <c r="V497">
        <f>SUM(U$2:U497)</f>
        <v>25443.285120932418</v>
      </c>
      <c r="X497">
        <v>0.93855762544691823</v>
      </c>
      <c r="Y497">
        <f t="shared" si="179"/>
        <v>-1.555715712601428</v>
      </c>
      <c r="Z497">
        <f>SUM(Y$2:Y497)</f>
        <v>-2810.1610380057955</v>
      </c>
      <c r="AA497">
        <f t="shared" si="180"/>
        <v>-9.2937544747480096</v>
      </c>
      <c r="AB497">
        <f>SUM(AA$2:AA497)</f>
        <v>600.67940801908958</v>
      </c>
      <c r="AD497">
        <f t="shared" si="181"/>
        <v>-2221.4245177366424</v>
      </c>
      <c r="AE497">
        <f t="shared" si="182"/>
        <v>13021.982264475753</v>
      </c>
      <c r="AG497">
        <f t="shared" si="183"/>
        <v>0.93727881272345914</v>
      </c>
      <c r="AH497">
        <f t="shared" si="184"/>
        <v>-1.5535960035996366</v>
      </c>
      <c r="AI497">
        <f>SUM(AH$2:AH497)</f>
        <v>-2221.4245177366392</v>
      </c>
      <c r="AJ497">
        <f t="shared" si="185"/>
        <v>-9.2810914574235781</v>
      </c>
      <c r="AK497">
        <f>SUM(AJ$2:AJ497)</f>
        <v>13021.982264475746</v>
      </c>
      <c r="AM497">
        <f>Sheet1!U497</f>
        <v>1.0570666666666666</v>
      </c>
      <c r="AN497">
        <f t="shared" si="186"/>
        <v>0.93600000000000005</v>
      </c>
      <c r="AO497">
        <f>Sheet1!Z$4*Sheet1!Z$1*((Sheet1!Z$2/AM497)^Sheet1!Z$3-(Sheet1!Z$2/AM497)^6)</f>
        <v>-1.1475055980930755</v>
      </c>
      <c r="AP497">
        <f>Sheet1!Z$4*Sheet1!Z$1/Sheet1!Z$2*(Sheet1!Z$3*(Sheet1!Z$2/AM497)^(Sheet1!Z$3+1)-6*(Sheet1!Z$2/AM497)^7)</f>
        <v>-6.4941600256653418</v>
      </c>
      <c r="AQ497">
        <f t="shared" si="187"/>
        <v>-1.2001496914862892</v>
      </c>
      <c r="AR497">
        <f>SUM(AQ$2:AQ497)</f>
        <v>-2717.8673569280872</v>
      </c>
      <c r="AS497">
        <f t="shared" si="188"/>
        <v>-7.179694564617523</v>
      </c>
      <c r="AT497">
        <f>SUM(AS$2:AS497)</f>
        <v>2174.4751963048047</v>
      </c>
      <c r="AV497">
        <f t="shared" si="169"/>
        <v>1.0230000000000001</v>
      </c>
      <c r="AW497">
        <f t="shared" si="170"/>
        <v>0.9210773682263701</v>
      </c>
      <c r="AX497">
        <f>Sheet1!Z$4*Sheet1!Z$1*((Sheet1!Z$2/AV497)^Sheet1!Z$3-(Sheet1!Z$2/AV497)^6)</f>
        <v>-1.3958457786119165</v>
      </c>
      <c r="AY497">
        <f>Sheet1!Z$4*Sheet1!Z$1/Sheet1!Z$2*(Sheet1!Z$3*(Sheet1!Z$2/AV497)^(Sheet1!Z$3+1)-6*(Sheet1!Z$2/AV497)^7)</f>
        <v>-8.1574175484408986</v>
      </c>
      <c r="AZ497">
        <f t="shared" si="189"/>
        <v>-1.3455034519544224</v>
      </c>
      <c r="BA497">
        <f>SUM(AZ$2:AZ497)</f>
        <v>-2749.1757919029019</v>
      </c>
      <c r="BB497">
        <f t="shared" si="190"/>
        <v>-8.0440674839073196</v>
      </c>
      <c r="BC497">
        <f>SUM(BB$2:BB497)</f>
        <v>1981.9106833814481</v>
      </c>
      <c r="BE497">
        <f t="shared" si="171"/>
        <v>1.0150000000000001</v>
      </c>
      <c r="BF497">
        <f t="shared" si="172"/>
        <v>0.91900000000000004</v>
      </c>
      <c r="BG497">
        <f>Sheet1!Z$4*Sheet1!Z$1*((Sheet1!Z$2/BE497)^Sheet1!Z$3-(Sheet1!Z$2/BE497)^6)</f>
        <v>-1.4629175667016199</v>
      </c>
      <c r="BH497">
        <f>Sheet1!Z$4*Sheet1!Z$1/Sheet1!Z$2*(Sheet1!Z$3*(Sheet1!Z$2/BE497)^(Sheet1!Z$3+1)-6*(Sheet1!Z$2/BE497)^7)</f>
        <v>-8.6152724556436571</v>
      </c>
      <c r="BI497">
        <f t="shared" si="191"/>
        <v>-1.406975819851503</v>
      </c>
      <c r="BJ497">
        <f>SUM(BI$2:BI497)</f>
        <v>-2757.5193193680511</v>
      </c>
      <c r="BK497">
        <f t="shared" si="192"/>
        <v>-8.4763997298164444</v>
      </c>
      <c r="BL497">
        <f>SUM(BK$2:BK497)</f>
        <v>2262.9318622434798</v>
      </c>
    </row>
    <row r="498" spans="1:64" x14ac:dyDescent="0.25">
      <c r="A498">
        <v>0.99299999999999999</v>
      </c>
      <c r="B498">
        <v>2.6480000000000001</v>
      </c>
      <c r="C498">
        <v>2.4824999999999999</v>
      </c>
      <c r="D498">
        <v>0.93500000000000005</v>
      </c>
      <c r="E498">
        <v>0.89</v>
      </c>
      <c r="F498">
        <v>-1.1337482374528287</v>
      </c>
      <c r="G498">
        <v>-1.6675969849165935</v>
      </c>
      <c r="H498">
        <f t="shared" si="173"/>
        <v>-1.0452657802656362</v>
      </c>
      <c r="I498">
        <f t="shared" si="174"/>
        <v>-1.4634557820482195</v>
      </c>
      <c r="J498">
        <f>SUM(H$2:H498)</f>
        <v>-2389.7958724553437</v>
      </c>
      <c r="K498">
        <f>SUM(I$2:I498)</f>
        <v>-2607.3776455631023</v>
      </c>
      <c r="L498">
        <v>-6.8305141284313828</v>
      </c>
      <c r="M498">
        <v>-10.032881552214723</v>
      </c>
      <c r="N498">
        <f t="shared" si="175"/>
        <v>-6.2533501946059413</v>
      </c>
      <c r="O498">
        <f t="shared" si="176"/>
        <v>-8.743059564415935</v>
      </c>
      <c r="P498">
        <f>SUM(N$2:N498)</f>
        <v>1904.9064903076655</v>
      </c>
      <c r="Q498">
        <f>SUM(O$2:O498)</f>
        <v>10715.972506649914</v>
      </c>
      <c r="S498">
        <f t="shared" si="177"/>
        <v>-1.5374507373203208</v>
      </c>
      <c r="T498">
        <f>SUM(S$2:S498)</f>
        <v>-1634.2254482048097</v>
      </c>
      <c r="U498">
        <f t="shared" si="178"/>
        <v>-9.1851243738526964</v>
      </c>
      <c r="V498">
        <f>SUM(U$2:U498)</f>
        <v>25434.099996558565</v>
      </c>
      <c r="X498">
        <v>0.93752435397825384</v>
      </c>
      <c r="Y498">
        <f t="shared" si="179"/>
        <v>-1.5416016142028062</v>
      </c>
      <c r="Z498">
        <f>SUM(Y$2:Y498)</f>
        <v>-2811.7026396199981</v>
      </c>
      <c r="AA498">
        <f t="shared" si="180"/>
        <v>-9.2099227751937551</v>
      </c>
      <c r="AB498">
        <f>SUM(AA$2:AA498)</f>
        <v>591.46948524389586</v>
      </c>
      <c r="AD498">
        <f t="shared" si="181"/>
        <v>-2222.9640439124041</v>
      </c>
      <c r="AE498">
        <f t="shared" si="182"/>
        <v>13012.78474090123</v>
      </c>
      <c r="AG498">
        <f t="shared" si="183"/>
        <v>0.93626217698912695</v>
      </c>
      <c r="AH498">
        <f t="shared" si="184"/>
        <v>-1.5395261757615635</v>
      </c>
      <c r="AI498">
        <f>SUM(AH$2:AH498)</f>
        <v>-2222.9640439124009</v>
      </c>
      <c r="AJ498">
        <f t="shared" si="185"/>
        <v>-9.1975235745232276</v>
      </c>
      <c r="AK498">
        <f>SUM(AJ$2:AJ498)</f>
        <v>13012.784740901223</v>
      </c>
      <c r="AM498">
        <f>Sheet1!U498</f>
        <v>1.0592000000000001</v>
      </c>
      <c r="AN498">
        <f t="shared" si="186"/>
        <v>0.93500000000000005</v>
      </c>
      <c r="AO498">
        <f>Sheet1!Z$4*Sheet1!Z$1*((Sheet1!Z$2/AM498)^Sheet1!Z$3-(Sheet1!Z$2/AM498)^6)</f>
        <v>-1.1337482374528276</v>
      </c>
      <c r="AP498">
        <f>Sheet1!Z$4*Sheet1!Z$1/Sheet1!Z$2*(Sheet1!Z$3*(Sheet1!Z$2/AM498)^(Sheet1!Z$3+1)-6*(Sheet1!Z$2/AM498)^7)</f>
        <v>-6.4036069954044157</v>
      </c>
      <c r="AQ498">
        <f t="shared" si="187"/>
        <v>-1.1892801766577898</v>
      </c>
      <c r="AR498">
        <f>SUM(AQ$2:AQ498)</f>
        <v>-2719.0566371047448</v>
      </c>
      <c r="AS498">
        <f t="shared" si="188"/>
        <v>-7.1149228880849789</v>
      </c>
      <c r="AT498">
        <f>SUM(AS$2:AS498)</f>
        <v>2167.3602734167198</v>
      </c>
      <c r="AV498">
        <f t="shared" si="169"/>
        <v>1.0250000000000001</v>
      </c>
      <c r="AW498">
        <f t="shared" si="170"/>
        <v>0.91904881515631953</v>
      </c>
      <c r="AX498">
        <f>Sheet1!Z$4*Sheet1!Z$1*((Sheet1!Z$2/AV498)^Sheet1!Z$3-(Sheet1!Z$2/AV498)^6)</f>
        <v>-1.3796413207908371</v>
      </c>
      <c r="AY498">
        <f>Sheet1!Z$4*Sheet1!Z$1/Sheet1!Z$2*(Sheet1!Z$3*(Sheet1!Z$2/AV498)^(Sheet1!Z$3+1)-6*(Sheet1!Z$2/AV498)^7)</f>
        <v>-8.0473240981216296</v>
      </c>
      <c r="AZ498">
        <f t="shared" si="189"/>
        <v>-1.3321480808499535</v>
      </c>
      <c r="BA498">
        <f>SUM(AZ$2:AZ498)</f>
        <v>-2750.5079399837518</v>
      </c>
      <c r="BB498">
        <f t="shared" si="190"/>
        <v>-7.9645577959522864</v>
      </c>
      <c r="BC498">
        <f>SUM(BB$2:BB498)</f>
        <v>1973.9461255854958</v>
      </c>
      <c r="BE498">
        <f t="shared" si="171"/>
        <v>1.0170000000000001</v>
      </c>
      <c r="BF498">
        <f t="shared" si="172"/>
        <v>0.91700000000000004</v>
      </c>
      <c r="BG498">
        <f>Sheet1!Z$4*Sheet1!Z$1*((Sheet1!Z$2/BE498)^Sheet1!Z$3-(Sheet1!Z$2/BE498)^6)</f>
        <v>-1.4458044731500503</v>
      </c>
      <c r="BH498">
        <f>Sheet1!Z$4*Sheet1!Z$1/Sheet1!Z$2*(Sheet1!Z$3*(Sheet1!Z$2/BE498)^(Sheet1!Z$3+1)-6*(Sheet1!Z$2/BE498)^7)</f>
        <v>-8.4981253334170468</v>
      </c>
      <c r="BI498">
        <f t="shared" si="191"/>
        <v>-1.3929214636612006</v>
      </c>
      <c r="BJ498">
        <f>SUM(BI$2:BI498)</f>
        <v>-2758.9122408317126</v>
      </c>
      <c r="BK498">
        <f t="shared" si="192"/>
        <v>-8.3919727269963804</v>
      </c>
      <c r="BL498">
        <f>SUM(BK$2:BK498)</f>
        <v>2254.5398895164835</v>
      </c>
    </row>
    <row r="499" spans="1:64" x14ac:dyDescent="0.25">
      <c r="A499">
        <v>0.995</v>
      </c>
      <c r="B499">
        <v>2.6533333333333333</v>
      </c>
      <c r="C499">
        <v>2.4874999999999998</v>
      </c>
      <c r="D499">
        <v>0.93</v>
      </c>
      <c r="E499">
        <v>0.88300000000000001</v>
      </c>
      <c r="F499">
        <v>-1.1201825206875378</v>
      </c>
      <c r="G499">
        <v>-1.6476708857072111</v>
      </c>
      <c r="H499">
        <f t="shared" si="173"/>
        <v>-1.0313780910406223</v>
      </c>
      <c r="I499">
        <f t="shared" si="174"/>
        <v>-1.4403808304934747</v>
      </c>
      <c r="J499">
        <f>SUM(H$2:H499)</f>
        <v>-2390.8272505463842</v>
      </c>
      <c r="K499">
        <f>SUM(I$2:I499)</f>
        <v>-2608.8180263935956</v>
      </c>
      <c r="L499">
        <v>-6.7354555852429883</v>
      </c>
      <c r="M499">
        <v>-9.8935868591202585</v>
      </c>
      <c r="N499">
        <f t="shared" si="175"/>
        <v>-6.1704831038921988</v>
      </c>
      <c r="O499">
        <f t="shared" si="176"/>
        <v>-8.6056507494392367</v>
      </c>
      <c r="P499">
        <f>SUM(N$2:N499)</f>
        <v>1898.7360072037734</v>
      </c>
      <c r="Q499">
        <f>SUM(O$2:O499)</f>
        <v>10707.366855900475</v>
      </c>
      <c r="S499">
        <f t="shared" si="177"/>
        <v>-1.5170488928187222</v>
      </c>
      <c r="T499">
        <f>SUM(S$2:S499)</f>
        <v>-1635.7424970976285</v>
      </c>
      <c r="U499">
        <f t="shared" si="178"/>
        <v>-9.0637091698510641</v>
      </c>
      <c r="V499">
        <f>SUM(U$2:U499)</f>
        <v>25425.036287388713</v>
      </c>
      <c r="X499">
        <v>0.93248090006009166</v>
      </c>
      <c r="Y499">
        <f t="shared" si="179"/>
        <v>-1.5210958247427606</v>
      </c>
      <c r="Z499">
        <f>SUM(Y$2:Y499)</f>
        <v>-2813.2237354447407</v>
      </c>
      <c r="AA499">
        <f t="shared" si="180"/>
        <v>-9.0878878328877697</v>
      </c>
      <c r="AB499">
        <f>SUM(AA$2:AA499)</f>
        <v>582.3815974110081</v>
      </c>
      <c r="AD499">
        <f t="shared" si="181"/>
        <v>-2224.4831162711844</v>
      </c>
      <c r="AE499">
        <f t="shared" si="182"/>
        <v>13003.70894239986</v>
      </c>
      <c r="AG499">
        <f t="shared" si="183"/>
        <v>0.93124045003004585</v>
      </c>
      <c r="AH499">
        <f t="shared" si="184"/>
        <v>-1.5190723587807413</v>
      </c>
      <c r="AI499">
        <f>SUM(AH$2:AH499)</f>
        <v>-2224.4831162711816</v>
      </c>
      <c r="AJ499">
        <f t="shared" si="185"/>
        <v>-9.0757985013694178</v>
      </c>
      <c r="AK499">
        <f>SUM(AJ$2:AJ499)</f>
        <v>13003.708942399853</v>
      </c>
      <c r="AM499">
        <f>Sheet1!U499</f>
        <v>1.0613333333333335</v>
      </c>
      <c r="AN499">
        <f t="shared" si="186"/>
        <v>0.93</v>
      </c>
      <c r="AO499">
        <f>Sheet1!Z$4*Sheet1!Z$1*((Sheet1!Z$2/AM499)^Sheet1!Z$3-(Sheet1!Z$2/AM499)^6)</f>
        <v>-1.1201825206875373</v>
      </c>
      <c r="AP499">
        <f>Sheet1!Z$4*Sheet1!Z$1/Sheet1!Z$2*(Sheet1!Z$3*(Sheet1!Z$2/AM499)^(Sheet1!Z$3+1)-6*(Sheet1!Z$2/AM499)^7)</f>
        <v>-6.3144896111652988</v>
      </c>
      <c r="AQ499">
        <f t="shared" si="187"/>
        <v>-1.1734790724728854</v>
      </c>
      <c r="AR499">
        <f>SUM(AQ$2:AQ499)</f>
        <v>-2720.2301161772175</v>
      </c>
      <c r="AS499">
        <f t="shared" si="188"/>
        <v>-7.0206385537617892</v>
      </c>
      <c r="AT499">
        <f>SUM(AS$2:AS499)</f>
        <v>2160.3396348629581</v>
      </c>
      <c r="AV499">
        <f t="shared" si="169"/>
        <v>1.0270000000000001</v>
      </c>
      <c r="AW499">
        <f t="shared" si="170"/>
        <v>0.91802289791204739</v>
      </c>
      <c r="AX499">
        <f>Sheet1!Z$4*Sheet1!Z$1*((Sheet1!Z$2/AV499)^Sheet1!Z$3-(Sheet1!Z$2/AV499)^6)</f>
        <v>-1.3636553566825982</v>
      </c>
      <c r="AY499">
        <f>Sheet1!Z$4*Sheet1!Z$1/Sheet1!Z$2*(Sheet1!Z$3*(Sheet1!Z$2/AV499)^(Sheet1!Z$3+1)-6*(Sheet1!Z$2/AV499)^7)</f>
        <v>-7.9389189715772863</v>
      </c>
      <c r="AZ499">
        <f t="shared" si="189"/>
        <v>-1.3203802627070114</v>
      </c>
      <c r="BA499">
        <f>SUM(AZ$2:AZ499)</f>
        <v>-2751.828320246459</v>
      </c>
      <c r="BB499">
        <f t="shared" si="190"/>
        <v>-7.8945288091393877</v>
      </c>
      <c r="BC499">
        <f>SUM(BB$2:BB499)</f>
        <v>1966.0515967763563</v>
      </c>
      <c r="BE499">
        <f t="shared" si="171"/>
        <v>1.0190000000000001</v>
      </c>
      <c r="BF499">
        <f t="shared" si="172"/>
        <v>0.91900000000000004</v>
      </c>
      <c r="BG499">
        <f>Sheet1!Z$4*Sheet1!Z$1*((Sheet1!Z$2/BE499)^Sheet1!Z$3-(Sheet1!Z$2/BE499)^6)</f>
        <v>-1.4289238589590501</v>
      </c>
      <c r="BH499">
        <f>Sheet1!Z$4*Sheet1!Z$1/Sheet1!Z$2*(Sheet1!Z$3*(Sheet1!Z$2/BE499)^(Sheet1!Z$3+1)-6*(Sheet1!Z$2/BE499)^7)</f>
        <v>-8.3827878446762565</v>
      </c>
      <c r="BI499">
        <f t="shared" si="191"/>
        <v>-1.3850501107763027</v>
      </c>
      <c r="BJ499">
        <f>SUM(BI$2:BI499)</f>
        <v>-2760.2972909424889</v>
      </c>
      <c r="BK499">
        <f t="shared" si="192"/>
        <v>-8.3447881784670077</v>
      </c>
      <c r="BL499">
        <f>SUM(BK$2:BK499)</f>
        <v>2246.1951013380167</v>
      </c>
    </row>
    <row r="500" spans="1:64" x14ac:dyDescent="0.25">
      <c r="A500">
        <v>0.997</v>
      </c>
      <c r="B500">
        <v>2.6586666666666665</v>
      </c>
      <c r="C500">
        <v>2.4924999999999997</v>
      </c>
      <c r="D500">
        <v>0.93</v>
      </c>
      <c r="E500">
        <v>0.88500000000000001</v>
      </c>
      <c r="F500">
        <v>-1.1068054123095217</v>
      </c>
      <c r="G500">
        <v>-1.6280211737142409</v>
      </c>
      <c r="H500">
        <f t="shared" si="173"/>
        <v>-1.0231623232084692</v>
      </c>
      <c r="I500">
        <f t="shared" si="174"/>
        <v>-1.4321669134933293</v>
      </c>
      <c r="J500">
        <f>SUM(H$2:H500)</f>
        <v>-2391.8504128695927</v>
      </c>
      <c r="K500">
        <f>SUM(I$2:I500)</f>
        <v>-2610.2501933070889</v>
      </c>
      <c r="L500">
        <v>-6.6419012632128753</v>
      </c>
      <c r="M500">
        <v>-9.7564878401942927</v>
      </c>
      <c r="N500">
        <f t="shared" si="175"/>
        <v>-6.1215420725774612</v>
      </c>
      <c r="O500">
        <f t="shared" si="176"/>
        <v>-8.5570142110704666</v>
      </c>
      <c r="P500">
        <f>SUM(N$2:N500)</f>
        <v>1892.6144651311959</v>
      </c>
      <c r="Q500">
        <f>SUM(O$2:O500)</f>
        <v>10698.809841689404</v>
      </c>
      <c r="S500">
        <f t="shared" si="177"/>
        <v>-1.5049889599421427</v>
      </c>
      <c r="T500">
        <f>SUM(S$2:S500)</f>
        <v>-1637.2474860575708</v>
      </c>
      <c r="U500">
        <f t="shared" si="178"/>
        <v>-8.992116628582524</v>
      </c>
      <c r="V500">
        <f>SUM(U$2:U500)</f>
        <v>25416.044170760131</v>
      </c>
      <c r="X500">
        <v>0.93245135970445214</v>
      </c>
      <c r="Y500">
        <f t="shared" si="179"/>
        <v>-1.5089559161701507</v>
      </c>
      <c r="Z500">
        <f>SUM(Y$2:Y500)</f>
        <v>-2814.7326913609108</v>
      </c>
      <c r="AA500">
        <f t="shared" si="180"/>
        <v>-9.015818684884719</v>
      </c>
      <c r="AB500">
        <f>SUM(AA$2:AA500)</f>
        <v>573.36577872612338</v>
      </c>
      <c r="AD500">
        <f t="shared" si="181"/>
        <v>-2225.9900887092408</v>
      </c>
      <c r="AE500">
        <f t="shared" si="182"/>
        <v>12994.704974743127</v>
      </c>
      <c r="AG500">
        <f t="shared" si="183"/>
        <v>0.93122567985222604</v>
      </c>
      <c r="AH500">
        <f t="shared" si="184"/>
        <v>-1.5069724380561467</v>
      </c>
      <c r="AI500">
        <f>SUM(AH$2:AH500)</f>
        <v>-2225.9900887092376</v>
      </c>
      <c r="AJ500">
        <f t="shared" si="185"/>
        <v>-9.0039676567336215</v>
      </c>
      <c r="AK500">
        <f>SUM(AJ$2:AJ500)</f>
        <v>12994.704974743119</v>
      </c>
      <c r="AM500">
        <f>Sheet1!U500</f>
        <v>1.0634666666666666</v>
      </c>
      <c r="AN500">
        <f t="shared" si="186"/>
        <v>0.93</v>
      </c>
      <c r="AO500">
        <f>Sheet1!Z$4*Sheet1!Z$1*((Sheet1!Z$2/AM500)^Sheet1!Z$3-(Sheet1!Z$2/AM500)^6)</f>
        <v>-1.106805412309523</v>
      </c>
      <c r="AP500">
        <f>Sheet1!Z$4*Sheet1!Z$1/Sheet1!Z$2*(Sheet1!Z$3*(Sheet1!Z$2/AM500)^(Sheet1!Z$3+1)-6*(Sheet1!Z$2/AM500)^7)</f>
        <v>-6.2267824342620788</v>
      </c>
      <c r="AQ500">
        <f t="shared" si="187"/>
        <v>-1.1641313544060816</v>
      </c>
      <c r="AR500">
        <f>SUM(AQ$2:AQ500)</f>
        <v>-2721.3942475316235</v>
      </c>
      <c r="AS500">
        <f t="shared" si="188"/>
        <v>-6.9649545359103637</v>
      </c>
      <c r="AT500">
        <f>SUM(AS$2:AS500)</f>
        <v>2153.3746803270478</v>
      </c>
      <c r="AV500">
        <f t="shared" si="169"/>
        <v>1.0290000000000001</v>
      </c>
      <c r="AW500">
        <f t="shared" si="170"/>
        <v>0.9169973500461206</v>
      </c>
      <c r="AX500">
        <f>Sheet1!Z$4*Sheet1!Z$1*((Sheet1!Z$2/AV500)^Sheet1!Z$3-(Sheet1!Z$2/AV500)^6)</f>
        <v>-1.3478845386396492</v>
      </c>
      <c r="AY500">
        <f>Sheet1!Z$4*Sheet1!Z$1/Sheet1!Z$2*(Sheet1!Z$3*(Sheet1!Z$2/AV500)^(Sheet1!Z$3+1)-6*(Sheet1!Z$2/AV500)^7)</f>
        <v>-7.8321732605002259</v>
      </c>
      <c r="AZ500">
        <f t="shared" si="189"/>
        <v>-1.3087344115151716</v>
      </c>
      <c r="BA500">
        <f>SUM(AZ$2:AZ500)</f>
        <v>-2753.1370546579742</v>
      </c>
      <c r="BB500">
        <f t="shared" si="190"/>
        <v>-7.8252188268563962</v>
      </c>
      <c r="BC500">
        <f>SUM(BB$2:BB500)</f>
        <v>1958.2263779494999</v>
      </c>
      <c r="BE500">
        <f t="shared" si="171"/>
        <v>1.0210000000000001</v>
      </c>
      <c r="BF500">
        <f t="shared" si="172"/>
        <v>0.91900000000000004</v>
      </c>
      <c r="BG500">
        <f>Sheet1!Z$4*Sheet1!Z$1*((Sheet1!Z$2/BE500)^Sheet1!Z$3-(Sheet1!Z$2/BE500)^6)</f>
        <v>-1.4122721361639659</v>
      </c>
      <c r="BH500">
        <f>Sheet1!Z$4*Sheet1!Z$1/Sheet1!Z$2*(Sheet1!Z$3*(Sheet1!Z$2/BE500)^(Sheet1!Z$3+1)-6*(Sheet1!Z$2/BE500)^7)</f>
        <v>-8.2692287867239269</v>
      </c>
      <c r="BI500">
        <f t="shared" si="191"/>
        <v>-1.3742465380128233</v>
      </c>
      <c r="BJ500">
        <f>SUM(BI$2:BI500)</f>
        <v>-2761.6715374805017</v>
      </c>
      <c r="BK500">
        <f t="shared" si="192"/>
        <v>-8.279929586295582</v>
      </c>
      <c r="BL500">
        <f>SUM(BK$2:BK500)</f>
        <v>2237.9151717517211</v>
      </c>
    </row>
    <row r="501" spans="1:64" x14ac:dyDescent="0.25">
      <c r="A501">
        <v>0.999</v>
      </c>
      <c r="B501">
        <v>2.6640000000000001</v>
      </c>
      <c r="C501">
        <v>2.4975000000000001</v>
      </c>
      <c r="D501">
        <v>0.92600000000000005</v>
      </c>
      <c r="E501">
        <v>0.88100000000000001</v>
      </c>
      <c r="F501">
        <v>-1.0936139305686996</v>
      </c>
      <c r="G501">
        <v>-1.6086434963109739</v>
      </c>
      <c r="H501">
        <f t="shared" si="173"/>
        <v>-1.0106621393937023</v>
      </c>
      <c r="I501">
        <f t="shared" si="174"/>
        <v>-1.4143819076243884</v>
      </c>
      <c r="J501">
        <f>SUM(H$2:H501)</f>
        <v>-2392.8610750089865</v>
      </c>
      <c r="K501">
        <f>SUM(I$2:I501)</f>
        <v>-2611.6645752147133</v>
      </c>
      <c r="L501">
        <v>-6.5498245574427765</v>
      </c>
      <c r="M501">
        <v>-9.6215458992903322</v>
      </c>
      <c r="N501">
        <f t="shared" si="175"/>
        <v>-6.0469603169189181</v>
      </c>
      <c r="O501">
        <f t="shared" si="176"/>
        <v>-8.4511776127321898</v>
      </c>
      <c r="P501">
        <f>SUM(N$2:N501)</f>
        <v>1886.5675048142768</v>
      </c>
      <c r="Q501">
        <f>SUM(O$2:O501)</f>
        <v>10690.358664076672</v>
      </c>
      <c r="S501">
        <f t="shared" si="177"/>
        <v>-1.4866261594326717</v>
      </c>
      <c r="T501">
        <f>SUM(S$2:S501)</f>
        <v>-1638.7341122170035</v>
      </c>
      <c r="U501">
        <f t="shared" si="178"/>
        <v>-8.8828495679795765</v>
      </c>
      <c r="V501">
        <f>SUM(U$2:U501)</f>
        <v>25407.16132119215</v>
      </c>
      <c r="X501">
        <v>0.92841180901565268</v>
      </c>
      <c r="Y501">
        <f t="shared" si="179"/>
        <v>-1.4904981447180115</v>
      </c>
      <c r="Z501">
        <f>SUM(Y$2:Y501)</f>
        <v>-2816.2231895056289</v>
      </c>
      <c r="AA501">
        <f t="shared" si="180"/>
        <v>-8.9059853527233539</v>
      </c>
      <c r="AB501">
        <f>SUM(AA$2:AA501)</f>
        <v>564.45979337339998</v>
      </c>
      <c r="AD501">
        <f t="shared" si="181"/>
        <v>-2227.4786508613161</v>
      </c>
      <c r="AE501">
        <f t="shared" si="182"/>
        <v>12985.810557282775</v>
      </c>
      <c r="AG501">
        <f t="shared" si="183"/>
        <v>0.92720590450782636</v>
      </c>
      <c r="AH501">
        <f t="shared" si="184"/>
        <v>-1.4885621520753416</v>
      </c>
      <c r="AI501">
        <f>SUM(AH$2:AH501)</f>
        <v>-2227.4786508613129</v>
      </c>
      <c r="AJ501">
        <f t="shared" si="185"/>
        <v>-8.8944174603514643</v>
      </c>
      <c r="AK501">
        <f>SUM(AJ$2:AJ501)</f>
        <v>12985.810557282768</v>
      </c>
      <c r="AM501">
        <f>Sheet1!U501</f>
        <v>1.0656000000000001</v>
      </c>
      <c r="AN501">
        <f t="shared" si="186"/>
        <v>0.92600000000000005</v>
      </c>
      <c r="AO501">
        <f>Sheet1!Z$4*Sheet1!Z$1*((Sheet1!Z$2/AM501)^Sheet1!Z$3-(Sheet1!Z$2/AM501)^6)</f>
        <v>-1.0936139305686996</v>
      </c>
      <c r="AP501">
        <f>Sheet1!Z$4*Sheet1!Z$1/Sheet1!Z$2*(Sheet1!Z$3*(Sheet1!Z$2/AM501)^(Sheet1!Z$3+1)-6*(Sheet1!Z$2/AM501)^7)</f>
        <v>-6.1404605226026039</v>
      </c>
      <c r="AQ501">
        <f t="shared" si="187"/>
        <v>-1.1499089230435016</v>
      </c>
      <c r="AR501">
        <f>SUM(AQ$2:AQ501)</f>
        <v>-2722.5441564546668</v>
      </c>
      <c r="AS501">
        <f t="shared" si="188"/>
        <v>-6.8800970716944159</v>
      </c>
      <c r="AT501">
        <f>SUM(AS$2:AS501)</f>
        <v>2146.4945832553535</v>
      </c>
      <c r="AV501">
        <f t="shared" si="169"/>
        <v>1.0310000000000001</v>
      </c>
      <c r="AW501">
        <f t="shared" si="170"/>
        <v>0.92098295433475319</v>
      </c>
      <c r="AX501">
        <f>Sheet1!Z$4*Sheet1!Z$1*((Sheet1!Z$2/AV501)^Sheet1!Z$3-(Sheet1!Z$2/AV501)^6)</f>
        <v>-1.3323255762846757</v>
      </c>
      <c r="AY501">
        <f>Sheet1!Z$4*Sheet1!Z$1/Sheet1!Z$2*(Sheet1!Z$3*(Sheet1!Z$2/AV501)^(Sheet1!Z$3+1)-6*(Sheet1!Z$2/AV501)^7)</f>
        <v>-7.7270586010838631</v>
      </c>
      <c r="AZ501">
        <f t="shared" si="189"/>
        <v>-1.3043053866248357</v>
      </c>
      <c r="BA501">
        <f>SUM(AZ$2:AZ501)</f>
        <v>-2754.4413600445992</v>
      </c>
      <c r="BB501">
        <f t="shared" si="190"/>
        <v>-7.7990516056716404</v>
      </c>
      <c r="BC501">
        <f>SUM(BB$2:BB501)</f>
        <v>1950.4273263438283</v>
      </c>
      <c r="BE501">
        <f t="shared" si="171"/>
        <v>1.0230000000000001</v>
      </c>
      <c r="BF501">
        <f t="shared" si="172"/>
        <v>0.91900000000000004</v>
      </c>
      <c r="BG501">
        <f>Sheet1!Z$4*Sheet1!Z$1*((Sheet1!Z$2/BE501)^Sheet1!Z$3-(Sheet1!Z$2/BE501)^6)</f>
        <v>-1.3958457786119165</v>
      </c>
      <c r="BH501">
        <f>Sheet1!Z$4*Sheet1!Z$1/Sheet1!Z$2*(Sheet1!Z$3*(Sheet1!Z$2/BE501)^(Sheet1!Z$3+1)-6*(Sheet1!Z$2/BE501)^7)</f>
        <v>-8.1574175484408986</v>
      </c>
      <c r="BI501">
        <f t="shared" si="191"/>
        <v>-1.3635475250800946</v>
      </c>
      <c r="BJ501">
        <f>SUM(BI$2:BI501)</f>
        <v>-2763.035085005582</v>
      </c>
      <c r="BK501">
        <f t="shared" si="192"/>
        <v>-8.2156929560022434</v>
      </c>
      <c r="BL501">
        <f>SUM(BK$2:BK501)</f>
        <v>2229.6994787957187</v>
      </c>
    </row>
    <row r="502" spans="1:64" x14ac:dyDescent="0.25">
      <c r="A502">
        <v>1.0010000000000001</v>
      </c>
      <c r="B502">
        <v>2.6693333333333338</v>
      </c>
      <c r="C502">
        <v>2.5024999999999999</v>
      </c>
      <c r="D502">
        <v>0.92900000000000005</v>
      </c>
      <c r="E502">
        <v>0.877</v>
      </c>
      <c r="F502">
        <v>-1.0806051464044832</v>
      </c>
      <c r="G502">
        <v>-1.5895335773153794</v>
      </c>
      <c r="H502">
        <f t="shared" si="173"/>
        <v>-1.0058909492539656</v>
      </c>
      <c r="I502">
        <f t="shared" si="174"/>
        <v>-1.3968103832211465</v>
      </c>
      <c r="J502">
        <f>SUM(H$2:H502)</f>
        <v>-2393.8669659582406</v>
      </c>
      <c r="K502">
        <f>SUM(I$2:I502)</f>
        <v>-2613.0613855979345</v>
      </c>
      <c r="L502">
        <v>-6.4591993814867443</v>
      </c>
      <c r="M502">
        <v>-9.4887231852482259</v>
      </c>
      <c r="N502">
        <f t="shared" si="175"/>
        <v>-6.0186160218666629</v>
      </c>
      <c r="O502">
        <f t="shared" si="176"/>
        <v>-8.3466000373153939</v>
      </c>
      <c r="P502">
        <f>SUM(N$2:N502)</f>
        <v>1880.5488887924103</v>
      </c>
      <c r="Q502">
        <f>SUM(O$2:O502)</f>
        <v>10682.012064039356</v>
      </c>
      <c r="S502">
        <f t="shared" si="177"/>
        <v>-1.4796315233893331</v>
      </c>
      <c r="T502">
        <f>SUM(S$2:S502)</f>
        <v>-1640.2137437403928</v>
      </c>
      <c r="U502">
        <f t="shared" si="178"/>
        <v>-8.8414953644994316</v>
      </c>
      <c r="V502">
        <f>SUM(U$2:U502)</f>
        <v>25398.31982582765</v>
      </c>
      <c r="X502">
        <v>0.93139092250454925</v>
      </c>
      <c r="Y502">
        <f t="shared" si="179"/>
        <v>-1.4834395796947279</v>
      </c>
      <c r="Z502">
        <f>SUM(Y$2:Y502)</f>
        <v>-2817.7066290853236</v>
      </c>
      <c r="AA502">
        <f t="shared" si="180"/>
        <v>-8.8642502947909794</v>
      </c>
      <c r="AB502">
        <f>SUM(AA$2:AA502)</f>
        <v>555.59554307860901</v>
      </c>
      <c r="AD502">
        <f t="shared" si="181"/>
        <v>-2228.9601864128581</v>
      </c>
      <c r="AE502">
        <f t="shared" si="182"/>
        <v>12976.957684453129</v>
      </c>
      <c r="AG502">
        <f t="shared" si="183"/>
        <v>0.9301954612522747</v>
      </c>
      <c r="AH502">
        <f t="shared" si="184"/>
        <v>-1.4815355515420308</v>
      </c>
      <c r="AI502">
        <f>SUM(AH$2:AH502)</f>
        <v>-2228.9601864128549</v>
      </c>
      <c r="AJ502">
        <f t="shared" si="185"/>
        <v>-8.8528728296452073</v>
      </c>
      <c r="AK502">
        <f>SUM(AJ$2:AJ502)</f>
        <v>12976.957684453122</v>
      </c>
      <c r="AM502">
        <f>Sheet1!U502</f>
        <v>1.0677333333333336</v>
      </c>
      <c r="AN502">
        <f t="shared" si="186"/>
        <v>0.92900000000000005</v>
      </c>
      <c r="AO502">
        <f>Sheet1!Z$4*Sheet1!Z$1*((Sheet1!Z$2/AM502)^Sheet1!Z$3-(Sheet1!Z$2/AM502)^6)</f>
        <v>-1.0806051464044826</v>
      </c>
      <c r="AP502">
        <f>Sheet1!Z$4*Sheet1!Z$1/Sheet1!Z$2*(Sheet1!Z$3*(Sheet1!Z$2/AM502)^(Sheet1!Z$3+1)-6*(Sheet1!Z$2/AM502)^7)</f>
        <v>-6.0554994201438195</v>
      </c>
      <c r="AQ502">
        <f t="shared" si="187"/>
        <v>-1.1444803689289564</v>
      </c>
      <c r="AR502">
        <f>SUM(AQ$2:AQ502)</f>
        <v>-2723.688636823596</v>
      </c>
      <c r="AS502">
        <f t="shared" si="188"/>
        <v>-6.8478475626571829</v>
      </c>
      <c r="AT502">
        <f>SUM(AS$2:AS502)</f>
        <v>2139.6467356926964</v>
      </c>
      <c r="AV502">
        <f t="shared" si="169"/>
        <v>1.0330000000000001</v>
      </c>
      <c r="AW502">
        <f t="shared" si="170"/>
        <v>0.91494733904717984</v>
      </c>
      <c r="AX502">
        <f>Sheet1!Z$4*Sheet1!Z$1*((Sheet1!Z$2/AV502)^Sheet1!Z$3-(Sheet1!Z$2/AV502)^6)</f>
        <v>-1.3169752354327748</v>
      </c>
      <c r="AY502">
        <f>Sheet1!Z$4*Sheet1!Z$1/Sheet1!Z$2*(Sheet1!Z$3*(Sheet1!Z$2/AV502)^(Sheet1!Z$3+1)-6*(Sheet1!Z$2/AV502)^7)</f>
        <v>-7.6235471628919846</v>
      </c>
      <c r="AZ502">
        <f t="shared" si="189"/>
        <v>-1.2858027491018831</v>
      </c>
      <c r="BA502">
        <f>SUM(AZ$2:AZ502)</f>
        <v>-2755.7271627937012</v>
      </c>
      <c r="BB502">
        <f t="shared" si="190"/>
        <v>-7.6887219275048748</v>
      </c>
      <c r="BC502">
        <f>SUM(BB$2:BB502)</f>
        <v>1942.7386044163234</v>
      </c>
      <c r="BE502">
        <f t="shared" si="171"/>
        <v>1.0250000000000001</v>
      </c>
      <c r="BF502">
        <f t="shared" si="172"/>
        <v>0.91700000000000004</v>
      </c>
      <c r="BG502">
        <f>Sheet1!Z$4*Sheet1!Z$1*((Sheet1!Z$2/BE502)^Sheet1!Z$3-(Sheet1!Z$2/BE502)^6)</f>
        <v>-1.3796413207908371</v>
      </c>
      <c r="BH502">
        <f>Sheet1!Z$4*Sheet1!Z$1/Sheet1!Z$2*(Sheet1!Z$3*(Sheet1!Z$2/BE502)^(Sheet1!Z$3+1)-6*(Sheet1!Z$2/BE502)^7)</f>
        <v>-8.0473240981216296</v>
      </c>
      <c r="BI502">
        <f t="shared" si="191"/>
        <v>-1.35000747094038</v>
      </c>
      <c r="BJ502">
        <f>SUM(BI$2:BI502)</f>
        <v>-2764.3850924765225</v>
      </c>
      <c r="BK502">
        <f t="shared" si="192"/>
        <v>-8.1343301023172749</v>
      </c>
      <c r="BL502">
        <f>SUM(BK$2:BK502)</f>
        <v>2221.5651486934016</v>
      </c>
    </row>
    <row r="503" spans="1:64" x14ac:dyDescent="0.25">
      <c r="A503">
        <v>1.0030000000000001</v>
      </c>
      <c r="B503">
        <v>2.674666666666667</v>
      </c>
      <c r="C503">
        <v>2.5075000000000003</v>
      </c>
      <c r="D503">
        <v>0.92400000000000004</v>
      </c>
      <c r="E503">
        <v>0.876</v>
      </c>
      <c r="F503">
        <v>-1.0677761824199035</v>
      </c>
      <c r="G503">
        <v>-1.5706872155157678</v>
      </c>
      <c r="H503">
        <f t="shared" si="173"/>
        <v>-0.99255382333805986</v>
      </c>
      <c r="I503">
        <f t="shared" si="174"/>
        <v>-1.384189916094571</v>
      </c>
      <c r="J503">
        <f>SUM(H$2:H503)</f>
        <v>-2394.8595197815785</v>
      </c>
      <c r="K503">
        <f>SUM(I$2:I503)</f>
        <v>-2614.4455755140293</v>
      </c>
      <c r="L503">
        <v>-6.370000156360093</v>
      </c>
      <c r="M503">
        <v>-9.3579825763299542</v>
      </c>
      <c r="N503">
        <f t="shared" si="175"/>
        <v>-5.9390121434596832</v>
      </c>
      <c r="O503">
        <f t="shared" si="176"/>
        <v>-8.2715926278357284</v>
      </c>
      <c r="P503">
        <f>SUM(N$2:N503)</f>
        <v>1874.6098766489506</v>
      </c>
      <c r="Q503">
        <f>SUM(O$2:O503)</f>
        <v>10673.74047141152</v>
      </c>
      <c r="S503">
        <f t="shared" si="177"/>
        <v>-1.4600359388942734</v>
      </c>
      <c r="T503">
        <f>SUM(S$2:S503)</f>
        <v>-1641.673779679287</v>
      </c>
      <c r="U503">
        <f t="shared" si="178"/>
        <v>-8.7248305800459054</v>
      </c>
      <c r="V503">
        <f>SUM(U$2:U503)</f>
        <v>25389.594995247604</v>
      </c>
      <c r="X503">
        <v>0.92634990121243665</v>
      </c>
      <c r="Y503">
        <f t="shared" si="179"/>
        <v>-1.4637490776637634</v>
      </c>
      <c r="Z503">
        <f>SUM(Y$2:Y503)</f>
        <v>-2819.1703781629872</v>
      </c>
      <c r="AA503">
        <f t="shared" si="180"/>
        <v>-8.7470194219921744</v>
      </c>
      <c r="AB503">
        <f>SUM(AA$2:AA503)</f>
        <v>546.84852365661686</v>
      </c>
      <c r="AD503">
        <f t="shared" si="181"/>
        <v>-2230.4220789211372</v>
      </c>
      <c r="AE503">
        <f t="shared" si="182"/>
        <v>12968.22175945211</v>
      </c>
      <c r="AG503">
        <f t="shared" si="183"/>
        <v>0.92517495060621835</v>
      </c>
      <c r="AH503">
        <f t="shared" si="184"/>
        <v>-1.4618925082790184</v>
      </c>
      <c r="AI503">
        <f>SUM(AH$2:AH503)</f>
        <v>-2230.422078921134</v>
      </c>
      <c r="AJ503">
        <f t="shared" si="185"/>
        <v>-8.7359250010190408</v>
      </c>
      <c r="AK503">
        <f>SUM(AJ$2:AJ503)</f>
        <v>12968.221759452103</v>
      </c>
      <c r="AM503">
        <f>Sheet1!U503</f>
        <v>1.0698666666666667</v>
      </c>
      <c r="AN503">
        <f t="shared" si="186"/>
        <v>0.92400000000000004</v>
      </c>
      <c r="AO503">
        <f>Sheet1!Z$4*Sheet1!Z$1*((Sheet1!Z$2/AM503)^Sheet1!Z$3-(Sheet1!Z$2/AM503)^6)</f>
        <v>-1.0677761824199039</v>
      </c>
      <c r="AP503">
        <f>Sheet1!Z$4*Sheet1!Z$1/Sheet1!Z$2*(Sheet1!Z$3*(Sheet1!Z$2/AM503)^(Sheet1!Z$3+1)-6*(Sheet1!Z$2/AM503)^7)</f>
        <v>-5.9718751465875917</v>
      </c>
      <c r="AQ503">
        <f t="shared" si="187"/>
        <v>-1.1293056834424153</v>
      </c>
      <c r="AR503">
        <f>SUM(AQ$2:AQ503)</f>
        <v>-2724.8179425070384</v>
      </c>
      <c r="AS503">
        <f t="shared" si="188"/>
        <v>-6.7572760387808</v>
      </c>
      <c r="AT503">
        <f>SUM(AS$2:AS503)</f>
        <v>2132.8894596539158</v>
      </c>
      <c r="AV503">
        <f t="shared" si="169"/>
        <v>1.0350000000000001</v>
      </c>
      <c r="AW503">
        <f t="shared" si="170"/>
        <v>0.9189334064890835</v>
      </c>
      <c r="AX503">
        <f>Sheet1!Z$4*Sheet1!Z$1*((Sheet1!Z$2/AV503)^Sheet1!Z$3-(Sheet1!Z$2/AV503)^6)</f>
        <v>-1.3018303370356343</v>
      </c>
      <c r="AY503">
        <f>Sheet1!Z$4*Sheet1!Z$1/Sheet1!Z$2*(Sheet1!Z$3*(Sheet1!Z$2/AV503)^(Sheet1!Z$3+1)-6*(Sheet1!Z$2/AV503)^7)</f>
        <v>-7.5216116379717288</v>
      </c>
      <c r="AZ503">
        <f t="shared" si="189"/>
        <v>-1.2815015251709931</v>
      </c>
      <c r="BA503">
        <f>SUM(AZ$2:AZ503)</f>
        <v>-2757.008664318872</v>
      </c>
      <c r="BB503">
        <f t="shared" si="190"/>
        <v>-7.663302958528881</v>
      </c>
      <c r="BC503">
        <f>SUM(BB$2:BB503)</f>
        <v>1935.0753014577945</v>
      </c>
      <c r="BE503">
        <f t="shared" si="171"/>
        <v>1.0270000000000001</v>
      </c>
      <c r="BF503">
        <f t="shared" si="172"/>
        <v>0.91600000000000004</v>
      </c>
      <c r="BG503">
        <f>Sheet1!Z$4*Sheet1!Z$1*((Sheet1!Z$2/BE503)^Sheet1!Z$3-(Sheet1!Z$2/BE503)^6)</f>
        <v>-1.3636553566825982</v>
      </c>
      <c r="BH503">
        <f>Sheet1!Z$4*Sheet1!Z$1/Sheet1!Z$2*(Sheet1!Z$3*(Sheet1!Z$2/BE503)^(Sheet1!Z$3+1)-6*(Sheet1!Z$2/BE503)^7)</f>
        <v>-7.9389189715772863</v>
      </c>
      <c r="BI503">
        <f t="shared" si="191"/>
        <v>-1.3380760458674823</v>
      </c>
      <c r="BJ503">
        <f>SUM(BI$2:BI503)</f>
        <v>-2765.7231685223901</v>
      </c>
      <c r="BK503">
        <f t="shared" si="192"/>
        <v>-8.0626515767193521</v>
      </c>
      <c r="BL503">
        <f>SUM(BK$2:BK503)</f>
        <v>2213.5024971166822</v>
      </c>
    </row>
    <row r="504" spans="1:64" x14ac:dyDescent="0.25">
      <c r="A504">
        <v>1.0050000000000001</v>
      </c>
      <c r="B504">
        <v>2.68</v>
      </c>
      <c r="C504">
        <v>2.5125000000000002</v>
      </c>
      <c r="D504">
        <v>0.92300000000000004</v>
      </c>
      <c r="E504">
        <v>0.86899999999999999</v>
      </c>
      <c r="F504">
        <v>-1.0551242118774704</v>
      </c>
      <c r="G504">
        <v>-1.5521002832272059</v>
      </c>
      <c r="H504">
        <f t="shared" si="173"/>
        <v>-0.98364279102972352</v>
      </c>
      <c r="I504">
        <f t="shared" si="174"/>
        <v>-1.3622966169643398</v>
      </c>
      <c r="J504">
        <f>SUM(H$2:H504)</f>
        <v>-2395.843162572608</v>
      </c>
      <c r="K504">
        <f>SUM(I$2:I504)</f>
        <v>-2615.8078721309935</v>
      </c>
      <c r="L504">
        <v>-6.2822017997988162</v>
      </c>
      <c r="M504">
        <v>-9.2292876650020048</v>
      </c>
      <c r="N504">
        <f t="shared" si="175"/>
        <v>-5.8858849553611474</v>
      </c>
      <c r="O504">
        <f t="shared" si="176"/>
        <v>-8.1411572669549841</v>
      </c>
      <c r="P504">
        <f>SUM(N$2:N504)</f>
        <v>1868.7239916935894</v>
      </c>
      <c r="Q504">
        <f>SUM(O$2:O504)</f>
        <v>10665.599314144565</v>
      </c>
      <c r="S504">
        <f t="shared" si="177"/>
        <v>-1.4469502617469339</v>
      </c>
      <c r="T504">
        <f>SUM(S$2:S504)</f>
        <v>-1643.1207299410339</v>
      </c>
      <c r="U504">
        <f t="shared" si="178"/>
        <v>-8.6470519647864794</v>
      </c>
      <c r="V504">
        <f>SUM(U$2:U504)</f>
        <v>25380.947943282816</v>
      </c>
      <c r="X504">
        <v>0.92531962157039749</v>
      </c>
      <c r="Y504">
        <f t="shared" si="179"/>
        <v>-1.4505866399034242</v>
      </c>
      <c r="Z504">
        <f>SUM(Y$2:Y504)</f>
        <v>-2820.6209648028907</v>
      </c>
      <c r="AA504">
        <f t="shared" si="180"/>
        <v>-8.6687831546649932</v>
      </c>
      <c r="AB504">
        <f>SUM(AA$2:AA504)</f>
        <v>538.17974050195187</v>
      </c>
      <c r="AD504">
        <f t="shared" si="181"/>
        <v>-2231.8708473719626</v>
      </c>
      <c r="AE504">
        <f t="shared" si="182"/>
        <v>12959.563841892385</v>
      </c>
      <c r="AG504">
        <f t="shared" si="183"/>
        <v>0.92415981078519871</v>
      </c>
      <c r="AH504">
        <f t="shared" si="184"/>
        <v>-1.4487684508251788</v>
      </c>
      <c r="AI504">
        <f>SUM(AH$2:AH504)</f>
        <v>-2231.8708473719594</v>
      </c>
      <c r="AJ504">
        <f t="shared" si="185"/>
        <v>-8.6579175597257354</v>
      </c>
      <c r="AK504">
        <f>SUM(AJ$2:AJ504)</f>
        <v>12959.563841892377</v>
      </c>
      <c r="AM504">
        <f>Sheet1!U504</f>
        <v>1.0720000000000001</v>
      </c>
      <c r="AN504">
        <f t="shared" si="186"/>
        <v>0.92300000000000004</v>
      </c>
      <c r="AO504">
        <f>Sheet1!Z$4*Sheet1!Z$1*((Sheet1!Z$2/AM504)^Sheet1!Z$3-(Sheet1!Z$2/AM504)^6)</f>
        <v>-1.0551242118774711</v>
      </c>
      <c r="AP504">
        <f>Sheet1!Z$4*Sheet1!Z$1/Sheet1!Z$2*(Sheet1!Z$3*(Sheet1!Z$2/AM504)^(Sheet1!Z$3+1)-6*(Sheet1!Z$2/AM504)^7)</f>
        <v>-5.8895641873113957</v>
      </c>
      <c r="AQ504">
        <f t="shared" si="187"/>
        <v>-1.1191669089049305</v>
      </c>
      <c r="AR504">
        <f>SUM(AQ$2:AQ504)</f>
        <v>-2725.9371094159433</v>
      </c>
      <c r="AS504">
        <f t="shared" si="188"/>
        <v>-6.6968291047664676</v>
      </c>
      <c r="AT504">
        <f>SUM(AS$2:AS504)</f>
        <v>2126.1926305491493</v>
      </c>
      <c r="AV504">
        <f t="shared" si="169"/>
        <v>1.0370000000000001</v>
      </c>
      <c r="AW504">
        <f t="shared" si="170"/>
        <v>0.92291957870603047</v>
      </c>
      <c r="AX504">
        <f>Sheet1!Z$4*Sheet1!Z$1*((Sheet1!Z$2/AV504)^Sheet1!Z$3-(Sheet1!Z$2/AV504)^6)</f>
        <v>-1.2868877561472598</v>
      </c>
      <c r="AY504">
        <f>Sheet1!Z$4*Sheet1!Z$1/Sheet1!Z$2*(Sheet1!Z$3*(Sheet1!Z$2/AV504)^(Sheet1!Z$3+1)-6*(Sheet1!Z$2/AV504)^7)</f>
        <v>-7.4212252302046595</v>
      </c>
      <c r="AZ504">
        <f t="shared" si="189"/>
        <v>-1.2772092077275017</v>
      </c>
      <c r="BA504">
        <f>SUM(AZ$2:AZ504)</f>
        <v>-2758.2858735265995</v>
      </c>
      <c r="BB504">
        <f t="shared" si="190"/>
        <v>-7.6379311761731081</v>
      </c>
      <c r="BC504">
        <f>SUM(BB$2:BB504)</f>
        <v>1927.4373702816213</v>
      </c>
      <c r="BE504">
        <f t="shared" si="171"/>
        <v>1.0290000000000001</v>
      </c>
      <c r="BF504">
        <f t="shared" si="172"/>
        <v>0.91500000000000004</v>
      </c>
      <c r="BG504">
        <f>Sheet1!Z$4*Sheet1!Z$1*((Sheet1!Z$2/BE504)^Sheet1!Z$3-(Sheet1!Z$2/BE504)^6)</f>
        <v>-1.3478845386396492</v>
      </c>
      <c r="BH504">
        <f>Sheet1!Z$4*Sheet1!Z$1/Sheet1!Z$2*(Sheet1!Z$3*(Sheet1!Z$2/BE504)^(Sheet1!Z$3+1)-6*(Sheet1!Z$2/BE504)^7)</f>
        <v>-7.8321732605002259</v>
      </c>
      <c r="BI504">
        <f t="shared" si="191"/>
        <v>-1.3262680223156289</v>
      </c>
      <c r="BJ504">
        <f>SUM(BI$2:BI504)</f>
        <v>-2767.0494365447057</v>
      </c>
      <c r="BK504">
        <f t="shared" si="192"/>
        <v>-7.9917087752279459</v>
      </c>
      <c r="BL504">
        <f>SUM(BK$2:BK504)</f>
        <v>2205.5107883414544</v>
      </c>
    </row>
    <row r="505" spans="1:64" x14ac:dyDescent="0.25">
      <c r="A505">
        <v>1.0070000000000001</v>
      </c>
      <c r="B505">
        <v>2.6853333333333338</v>
      </c>
      <c r="C505">
        <v>2.5175000000000001</v>
      </c>
      <c r="D505">
        <v>0.92400000000000004</v>
      </c>
      <c r="E505">
        <v>0.86899999999999999</v>
      </c>
      <c r="F505">
        <v>-1.0426464577162677</v>
      </c>
      <c r="G505">
        <v>-1.5337687248780545</v>
      </c>
      <c r="H505">
        <f t="shared" si="173"/>
        <v>-0.97694020836786877</v>
      </c>
      <c r="I505">
        <f t="shared" si="174"/>
        <v>-1.35157016163197</v>
      </c>
      <c r="J505">
        <f>SUM(H$2:H505)</f>
        <v>-2396.820102780976</v>
      </c>
      <c r="K505">
        <f>SUM(I$2:I505)</f>
        <v>-2617.1594422926255</v>
      </c>
      <c r="L505">
        <v>-6.195779715763396</v>
      </c>
      <c r="M505">
        <v>-9.1026027430566323</v>
      </c>
      <c r="N505">
        <f t="shared" si="175"/>
        <v>-5.8459668909781435</v>
      </c>
      <c r="O505">
        <f t="shared" si="176"/>
        <v>-8.0774406881419551</v>
      </c>
      <c r="P505">
        <f>SUM(N$2:N505)</f>
        <v>1862.8780248026112</v>
      </c>
      <c r="Q505">
        <f>SUM(O$2:O505)</f>
        <v>10657.521873456422</v>
      </c>
      <c r="S505">
        <f t="shared" si="177"/>
        <v>-1.4371125769251327</v>
      </c>
      <c r="T505">
        <f>SUM(S$2:S505)</f>
        <v>-1644.557842517959</v>
      </c>
      <c r="U505">
        <f t="shared" si="178"/>
        <v>-8.5886711114420802</v>
      </c>
      <c r="V505">
        <f>SUM(U$2:U505)</f>
        <v>25372.359272171372</v>
      </c>
      <c r="X505">
        <v>0.92629474870200634</v>
      </c>
      <c r="Y505">
        <f t="shared" si="179"/>
        <v>-1.4406816377698686</v>
      </c>
      <c r="Z505">
        <f>SUM(Y$2:Y505)</f>
        <v>-2822.0616464406608</v>
      </c>
      <c r="AA505">
        <f t="shared" si="180"/>
        <v>-8.6100010269019709</v>
      </c>
      <c r="AB505">
        <f>SUM(AA$2:AA505)</f>
        <v>529.56973947504991</v>
      </c>
      <c r="AD505">
        <f t="shared" si="181"/>
        <v>-2233.3097444793098</v>
      </c>
      <c r="AE505">
        <f t="shared" si="182"/>
        <v>12950.964505823211</v>
      </c>
      <c r="AG505">
        <f t="shared" si="183"/>
        <v>0.92514737435100325</v>
      </c>
      <c r="AH505">
        <f t="shared" si="184"/>
        <v>-1.4388971073475008</v>
      </c>
      <c r="AI505">
        <f>SUM(AH$2:AH505)</f>
        <v>-2233.309744479307</v>
      </c>
      <c r="AJ505">
        <f t="shared" si="185"/>
        <v>-8.5993360691720273</v>
      </c>
      <c r="AK505">
        <f>SUM(AJ$2:AJ505)</f>
        <v>12950.964505823205</v>
      </c>
      <c r="AM505">
        <f>Sheet1!U505</f>
        <v>1.0741333333333336</v>
      </c>
      <c r="AN505">
        <f t="shared" si="186"/>
        <v>0.92400000000000004</v>
      </c>
      <c r="AO505">
        <f>Sheet1!Z$4*Sheet1!Z$1*((Sheet1!Z$2/AM505)^Sheet1!Z$3-(Sheet1!Z$2/AM505)^6)</f>
        <v>-1.0426464577162664</v>
      </c>
      <c r="AP505">
        <f>Sheet1!Z$4*Sheet1!Z$1/Sheet1!Z$2*(Sheet1!Z$3*(Sheet1!Z$2/AM505)^(Sheet1!Z$3+1)-6*(Sheet1!Z$2/AM505)^7)</f>
        <v>-5.808543483528176</v>
      </c>
      <c r="AQ505">
        <f t="shared" si="187"/>
        <v>-1.1115408592985518</v>
      </c>
      <c r="AR505">
        <f>SUM(AQ$2:AQ505)</f>
        <v>-2727.0486502752419</v>
      </c>
      <c r="AS505">
        <f t="shared" si="188"/>
        <v>-6.651411218179569</v>
      </c>
      <c r="AT505">
        <f>SUM(AS$2:AS505)</f>
        <v>2119.5412193309699</v>
      </c>
      <c r="AV505">
        <f t="shared" si="169"/>
        <v>1.0390000000000001</v>
      </c>
      <c r="AW505">
        <f t="shared" si="170"/>
        <v>0.91788731159223991</v>
      </c>
      <c r="AX505">
        <f>Sheet1!Z$4*Sheet1!Z$1*((Sheet1!Z$2/AV505)^Sheet1!Z$3-(Sheet1!Z$2/AV505)^6)</f>
        <v>-1.272144420910762</v>
      </c>
      <c r="AY505">
        <f>Sheet1!Z$4*Sheet1!Z$1/Sheet1!Z$2*(Sheet1!Z$3*(Sheet1!Z$2/AV505)^(Sheet1!Z$3+1)-6*(Sheet1!Z$2/AV505)^7)</f>
        <v>-7.3223616448903783</v>
      </c>
      <c r="AZ505">
        <f t="shared" si="189"/>
        <v>-1.2605407190426328</v>
      </c>
      <c r="BA505">
        <f>SUM(AZ$2:AZ505)</f>
        <v>-2759.5464142456422</v>
      </c>
      <c r="BB505">
        <f t="shared" si="190"/>
        <v>-7.5385389589486786</v>
      </c>
      <c r="BC505">
        <f>SUM(BB$2:BB505)</f>
        <v>1919.8988313226725</v>
      </c>
      <c r="BE505">
        <f t="shared" si="171"/>
        <v>1.0310000000000001</v>
      </c>
      <c r="BF505">
        <f t="shared" si="172"/>
        <v>0.91900000000000004</v>
      </c>
      <c r="BG505">
        <f>Sheet1!Z$4*Sheet1!Z$1*((Sheet1!Z$2/BE505)^Sheet1!Z$3-(Sheet1!Z$2/BE505)^6)</f>
        <v>-1.3323255762846757</v>
      </c>
      <c r="BH505">
        <f>Sheet1!Z$4*Sheet1!Z$1/Sheet1!Z$2*(Sheet1!Z$3*(Sheet1!Z$2/BE505)^(Sheet1!Z$3+1)-6*(Sheet1!Z$2/BE505)^7)</f>
        <v>-7.7270586010838631</v>
      </c>
      <c r="BI505">
        <f t="shared" si="191"/>
        <v>-1.321773289923061</v>
      </c>
      <c r="BJ505">
        <f>SUM(BI$2:BI505)</f>
        <v>-2768.3712098346286</v>
      </c>
      <c r="BK505">
        <f t="shared" si="192"/>
        <v>-7.9648272348336597</v>
      </c>
      <c r="BL505">
        <f>SUM(BK$2:BK505)</f>
        <v>2197.5459611066208</v>
      </c>
    </row>
    <row r="506" spans="1:64" x14ac:dyDescent="0.25">
      <c r="A506">
        <v>1.0090000000000001</v>
      </c>
      <c r="B506">
        <v>2.690666666666667</v>
      </c>
      <c r="C506">
        <v>2.5225</v>
      </c>
      <c r="D506">
        <v>0.92200000000000004</v>
      </c>
      <c r="E506">
        <v>0.86699999999999999</v>
      </c>
      <c r="F506">
        <v>-1.0303401915898014</v>
      </c>
      <c r="G506">
        <v>-1.5156885556259116</v>
      </c>
      <c r="H506">
        <f t="shared" si="173"/>
        <v>-0.96715013033160979</v>
      </c>
      <c r="I506">
        <f t="shared" si="174"/>
        <v>-1.3378622555869597</v>
      </c>
      <c r="J506">
        <f>SUM(H$2:H506)</f>
        <v>-2397.7872529113074</v>
      </c>
      <c r="K506">
        <f>SUM(I$2:I506)</f>
        <v>-2618.4973045482125</v>
      </c>
      <c r="L506">
        <v>-6.1107097841811067</v>
      </c>
      <c r="M506">
        <v>-8.9778927870638032</v>
      </c>
      <c r="N506">
        <f t="shared" si="175"/>
        <v>-5.7875676177069462</v>
      </c>
      <c r="O506">
        <f t="shared" si="176"/>
        <v>-7.995893684481258</v>
      </c>
      <c r="P506">
        <f>SUM(N$2:N506)</f>
        <v>1857.0904571849042</v>
      </c>
      <c r="Q506">
        <f>SUM(O$2:O506)</f>
        <v>10649.525979771941</v>
      </c>
      <c r="S506">
        <f t="shared" si="177"/>
        <v>-1.4227324102089698</v>
      </c>
      <c r="T506">
        <f>SUM(S$2:S506)</f>
        <v>-1645.9805749281679</v>
      </c>
      <c r="U506">
        <f t="shared" si="178"/>
        <v>-8.503130308064268</v>
      </c>
      <c r="V506">
        <f>SUM(U$2:U506)</f>
        <v>25363.856141863307</v>
      </c>
      <c r="X506">
        <v>0.92426282877485033</v>
      </c>
      <c r="Y506">
        <f t="shared" si="179"/>
        <v>-1.4262241670817821</v>
      </c>
      <c r="Z506">
        <f>SUM(Y$2:Y506)</f>
        <v>-2823.4878706077425</v>
      </c>
      <c r="AA506">
        <f t="shared" si="180"/>
        <v>-8.5239992103824775</v>
      </c>
      <c r="AB506">
        <f>SUM(AA$2:AA506)</f>
        <v>521.04574026466742</v>
      </c>
      <c r="AD506">
        <f t="shared" si="181"/>
        <v>-2234.7342227679551</v>
      </c>
      <c r="AE506">
        <f t="shared" si="182"/>
        <v>12942.450941063988</v>
      </c>
      <c r="AG506">
        <f t="shared" si="183"/>
        <v>0.92313141438742519</v>
      </c>
      <c r="AH506">
        <f t="shared" si="184"/>
        <v>-1.424478288645376</v>
      </c>
      <c r="AI506">
        <f>SUM(AH$2:AH506)</f>
        <v>-2234.7342227679524</v>
      </c>
      <c r="AJ506">
        <f t="shared" si="185"/>
        <v>-8.5135647592233727</v>
      </c>
      <c r="AK506">
        <f>SUM(AJ$2:AJ506)</f>
        <v>12942.450941063982</v>
      </c>
      <c r="AM506">
        <f>Sheet1!U506</f>
        <v>1.0762666666666669</v>
      </c>
      <c r="AN506">
        <f t="shared" si="186"/>
        <v>0.92200000000000004</v>
      </c>
      <c r="AO506">
        <f>Sheet1!Z$4*Sheet1!Z$1*((Sheet1!Z$2/AM506)^Sheet1!Z$3-(Sheet1!Z$2/AM506)^6)</f>
        <v>-1.0303401915898007</v>
      </c>
      <c r="AP506">
        <f>Sheet1!Z$4*Sheet1!Z$1/Sheet1!Z$2*(Sheet1!Z$3*(Sheet1!Z$2/AM506)^(Sheet1!Z$3+1)-6*(Sheet1!Z$2/AM506)^7)</f>
        <v>-5.7287904226697837</v>
      </c>
      <c r="AQ506">
        <f t="shared" si="187"/>
        <v>-1.1004019260661868</v>
      </c>
      <c r="AR506">
        <f>SUM(AQ$2:AQ506)</f>
        <v>-2728.1490522013082</v>
      </c>
      <c r="AS506">
        <f t="shared" si="188"/>
        <v>-6.5849658228132357</v>
      </c>
      <c r="AT506">
        <f>SUM(AS$2:AS506)</f>
        <v>2112.9562535081568</v>
      </c>
      <c r="AV506">
        <f t="shared" ref="AV506:AV569" si="193">A522</f>
        <v>1.0410000000000001</v>
      </c>
      <c r="AW506">
        <f t="shared" ref="AW506:AW569" si="194">X522</f>
        <v>0.91986982949400053</v>
      </c>
      <c r="AX506">
        <f>Sheet1!Z$4*Sheet1!Z$1*((Sheet1!Z$2/AV506)^Sheet1!Z$3-(Sheet1!Z$2/AV506)^6)</f>
        <v>-1.2575973115657386</v>
      </c>
      <c r="AY506">
        <f>Sheet1!Z$4*Sheet1!Z$1/Sheet1!Z$2*(Sheet1!Z$3*(Sheet1!Z$2/AV506)^(Sheet1!Z$3+1)-6*(Sheet1!Z$2/AV506)^7)</f>
        <v>-7.2249950785572716</v>
      </c>
      <c r="AZ506">
        <f t="shared" si="189"/>
        <v>-1.25363016638727</v>
      </c>
      <c r="BA506">
        <f>SUM(AZ$2:AZ506)</f>
        <v>-2760.8000444120294</v>
      </c>
      <c r="BB506">
        <f t="shared" si="190"/>
        <v>-7.4974938629770786</v>
      </c>
      <c r="BC506">
        <f>SUM(BB$2:BB506)</f>
        <v>1912.4013374596955</v>
      </c>
      <c r="BE506">
        <f t="shared" si="171"/>
        <v>1.0330000000000001</v>
      </c>
      <c r="BF506">
        <f t="shared" si="172"/>
        <v>0.91300000000000003</v>
      </c>
      <c r="BG506">
        <f>Sheet1!Z$4*Sheet1!Z$1*((Sheet1!Z$2/BE506)^Sheet1!Z$3-(Sheet1!Z$2/BE506)^6)</f>
        <v>-1.3169752354327748</v>
      </c>
      <c r="BH506">
        <f>Sheet1!Z$4*Sheet1!Z$1/Sheet1!Z$2*(Sheet1!Z$3*(Sheet1!Z$2/BE506)^(Sheet1!Z$3+1)-6*(Sheet1!Z$2/BE506)^7)</f>
        <v>-7.6235471628919846</v>
      </c>
      <c r="BI506">
        <f t="shared" si="191"/>
        <v>-1.3030162896195401</v>
      </c>
      <c r="BJ506">
        <f>SUM(BI$2:BI506)</f>
        <v>-2769.674226124248</v>
      </c>
      <c r="BK506">
        <f t="shared" si="192"/>
        <v>-7.8519957789396972</v>
      </c>
      <c r="BL506">
        <f>SUM(BK$2:BK506)</f>
        <v>2189.6939653276809</v>
      </c>
    </row>
    <row r="507" spans="1:64" x14ac:dyDescent="0.25">
      <c r="A507">
        <v>1.0110000000000001</v>
      </c>
      <c r="B507">
        <v>2.6960000000000002</v>
      </c>
      <c r="C507">
        <v>2.5275000000000003</v>
      </c>
      <c r="D507">
        <v>0.91800000000000004</v>
      </c>
      <c r="E507">
        <v>0.86399999999999999</v>
      </c>
      <c r="F507">
        <v>-1.0182027329241301</v>
      </c>
      <c r="G507">
        <v>-1.4978558600023397</v>
      </c>
      <c r="H507">
        <f t="shared" si="173"/>
        <v>-0.95538683114165524</v>
      </c>
      <c r="I507">
        <f t="shared" si="174"/>
        <v>-1.3227752990719746</v>
      </c>
      <c r="J507">
        <f>SUM(H$2:H507)</f>
        <v>-2398.7426397424492</v>
      </c>
      <c r="K507">
        <f>SUM(I$2:I507)</f>
        <v>-2619.8200798472844</v>
      </c>
      <c r="L507">
        <v>-6.0269683509210719</v>
      </c>
      <c r="M507">
        <v>-8.8551234441462601</v>
      </c>
      <c r="N507">
        <f t="shared" si="175"/>
        <v>-5.7173536802392961</v>
      </c>
      <c r="O507">
        <f t="shared" si="176"/>
        <v>-7.9060913687081831</v>
      </c>
      <c r="P507">
        <f>SUM(N$2:N507)</f>
        <v>1851.3731035046649</v>
      </c>
      <c r="Q507">
        <f>SUM(O$2:O507)</f>
        <v>10641.619888403233</v>
      </c>
      <c r="S507">
        <f t="shared" si="177"/>
        <v>-1.4054487552639729</v>
      </c>
      <c r="T507">
        <f>SUM(S$2:S507)</f>
        <v>-1647.3860236834319</v>
      </c>
      <c r="U507">
        <f t="shared" si="178"/>
        <v>-8.4002220792524458</v>
      </c>
      <c r="V507">
        <f>SUM(U$2:U507)</f>
        <v>25355.455919784054</v>
      </c>
      <c r="X507">
        <v>0.9202265421161967</v>
      </c>
      <c r="Y507">
        <f t="shared" si="179"/>
        <v>-1.4088575688214364</v>
      </c>
      <c r="Z507">
        <f>SUM(Y$2:Y507)</f>
        <v>-2824.896728176564</v>
      </c>
      <c r="AA507">
        <f t="shared" si="180"/>
        <v>-8.4205962058808339</v>
      </c>
      <c r="AB507">
        <f>SUM(AA$2:AA507)</f>
        <v>512.62514405878653</v>
      </c>
      <c r="AD507">
        <f t="shared" si="181"/>
        <v>-2236.141375929998</v>
      </c>
      <c r="AE507">
        <f t="shared" si="182"/>
        <v>12934.040531921421</v>
      </c>
      <c r="AG507">
        <f t="shared" si="183"/>
        <v>0.91911327105809837</v>
      </c>
      <c r="AH507">
        <f t="shared" si="184"/>
        <v>-1.4071531620427045</v>
      </c>
      <c r="AI507">
        <f>SUM(AH$2:AH507)</f>
        <v>-2236.1413759299949</v>
      </c>
      <c r="AJ507">
        <f t="shared" si="185"/>
        <v>-8.4104091425666407</v>
      </c>
      <c r="AK507">
        <f>SUM(AJ$2:AJ507)</f>
        <v>12934.040531921415</v>
      </c>
      <c r="AM507">
        <f>Sheet1!U507</f>
        <v>1.0784</v>
      </c>
      <c r="AN507">
        <f t="shared" si="186"/>
        <v>0.91800000000000004</v>
      </c>
      <c r="AO507">
        <f>Sheet1!Z$4*Sheet1!Z$1*((Sheet1!Z$2/AM507)^Sheet1!Z$3-(Sheet1!Z$2/AM507)^6)</f>
        <v>-1.0182027329241319</v>
      </c>
      <c r="AP507">
        <f>Sheet1!Z$4*Sheet1!Z$1/Sheet1!Z$2*(Sheet1!Z$3*(Sheet1!Z$2/AM507)^(Sheet1!Z$3+1)-6*(Sheet1!Z$2/AM507)^7)</f>
        <v>-5.6502828289885159</v>
      </c>
      <c r="AQ507">
        <f t="shared" si="187"/>
        <v>-1.0870179056545071</v>
      </c>
      <c r="AR507">
        <f>SUM(AQ$2:AQ507)</f>
        <v>-2729.2360701069629</v>
      </c>
      <c r="AS507">
        <f t="shared" si="188"/>
        <v>-6.5050779650722754</v>
      </c>
      <c r="AT507">
        <f>SUM(AS$2:AS507)</f>
        <v>2106.4511755430844</v>
      </c>
      <c r="AV507">
        <f t="shared" si="193"/>
        <v>1.0430000000000001</v>
      </c>
      <c r="AW507">
        <f t="shared" si="194"/>
        <v>0.91584045850216644</v>
      </c>
      <c r="AX507">
        <f>Sheet1!Z$4*Sheet1!Z$1*((Sheet1!Z$2/AV507)^Sheet1!Z$3-(Sheet1!Z$2/AV507)^6)</f>
        <v>-1.2432434594758293</v>
      </c>
      <c r="AY507">
        <f>Sheet1!Z$4*Sheet1!Z$1/Sheet1!Z$2*(Sheet1!Z$3*(Sheet1!Z$2/AV507)^(Sheet1!Z$3+1)-6*(Sheet1!Z$2/AV507)^7)</f>
        <v>-7.129100208995319</v>
      </c>
      <c r="AZ507">
        <f t="shared" si="189"/>
        <v>-1.2386386435206522</v>
      </c>
      <c r="BA507">
        <f>SUM(AZ$2:AZ507)</f>
        <v>-2762.0386830555499</v>
      </c>
      <c r="BB507">
        <f t="shared" si="190"/>
        <v>-7.4081108086494716</v>
      </c>
      <c r="BC507">
        <f>SUM(BB$2:BB507)</f>
        <v>1904.9932266510459</v>
      </c>
      <c r="BE507">
        <f t="shared" si="171"/>
        <v>1.0350000000000001</v>
      </c>
      <c r="BF507">
        <f t="shared" si="172"/>
        <v>0.91700000000000004</v>
      </c>
      <c r="BG507">
        <f>Sheet1!Z$4*Sheet1!Z$1*((Sheet1!Z$2/BE507)^Sheet1!Z$3-(Sheet1!Z$2/BE507)^6)</f>
        <v>-1.3018303370356343</v>
      </c>
      <c r="BH507">
        <f>Sheet1!Z$4*Sheet1!Z$1/Sheet1!Z$2*(Sheet1!Z$3*(Sheet1!Z$2/BE507)^(Sheet1!Z$3+1)-6*(Sheet1!Z$2/BE507)^7)</f>
        <v>-7.5216116379717288</v>
      </c>
      <c r="BI507">
        <f t="shared" si="191"/>
        <v>-1.2986506593978262</v>
      </c>
      <c r="BJ507">
        <f>SUM(BI$2:BI507)</f>
        <v>-2770.9728767836459</v>
      </c>
      <c r="BK507">
        <f t="shared" si="192"/>
        <v>-7.8258796847988155</v>
      </c>
      <c r="BL507">
        <f>SUM(BK$2:BK507)</f>
        <v>2181.8680856428819</v>
      </c>
    </row>
    <row r="508" spans="1:64" x14ac:dyDescent="0.25">
      <c r="A508">
        <v>1.0130000000000001</v>
      </c>
      <c r="B508">
        <v>2.7013333333333338</v>
      </c>
      <c r="C508">
        <v>2.5325000000000002</v>
      </c>
      <c r="D508">
        <v>0.91900000000000004</v>
      </c>
      <c r="E508">
        <v>0.86199999999999999</v>
      </c>
      <c r="F508">
        <v>-1.0062314479958161</v>
      </c>
      <c r="G508">
        <v>-1.4802667905857207</v>
      </c>
      <c r="H508">
        <f t="shared" si="173"/>
        <v>-0.94892587373898696</v>
      </c>
      <c r="I508">
        <f t="shared" si="174"/>
        <v>-1.3093813551010178</v>
      </c>
      <c r="J508">
        <f>SUM(H$2:H508)</f>
        <v>-2399.6915656161882</v>
      </c>
      <c r="K508">
        <f>SUM(I$2:I508)</f>
        <v>-2621.1294612023853</v>
      </c>
      <c r="L508">
        <v>-5.944532217996418</v>
      </c>
      <c r="M508">
        <v>-8.7342610180701286</v>
      </c>
      <c r="N508">
        <f t="shared" si="175"/>
        <v>-5.678864843560012</v>
      </c>
      <c r="O508">
        <f t="shared" si="176"/>
        <v>-7.8263950945775038</v>
      </c>
      <c r="P508">
        <f>SUM(N$2:N508)</f>
        <v>1845.6942386611049</v>
      </c>
      <c r="Q508">
        <f>SUM(O$2:O508)</f>
        <v>10633.793493308654</v>
      </c>
      <c r="S508">
        <f t="shared" si="177"/>
        <v>-1.3959645769580458</v>
      </c>
      <c r="T508">
        <f>SUM(S$2:S508)</f>
        <v>-1648.7819882603899</v>
      </c>
      <c r="U508">
        <f t="shared" si="178"/>
        <v>-8.3439177400426043</v>
      </c>
      <c r="V508">
        <f>SUM(U$2:U508)</f>
        <v>25347.11200204401</v>
      </c>
      <c r="X508">
        <v>0.92120283020805194</v>
      </c>
      <c r="Y508">
        <f t="shared" si="179"/>
        <v>-1.3993106846179952</v>
      </c>
      <c r="Z508">
        <f>SUM(Y$2:Y508)</f>
        <v>-2826.2960388611818</v>
      </c>
      <c r="AA508">
        <f t="shared" si="180"/>
        <v>-8.363917994722982</v>
      </c>
      <c r="AB508">
        <f>SUM(AA$2:AA508)</f>
        <v>504.26122606406352</v>
      </c>
      <c r="AD508">
        <f t="shared" si="181"/>
        <v>-2237.5390135607859</v>
      </c>
      <c r="AE508">
        <f t="shared" si="182"/>
        <v>12925.686614054037</v>
      </c>
      <c r="AG508">
        <f t="shared" si="183"/>
        <v>0.92010141510402599</v>
      </c>
      <c r="AH508">
        <f t="shared" si="184"/>
        <v>-1.3976376307880205</v>
      </c>
      <c r="AI508">
        <f>SUM(AH$2:AH508)</f>
        <v>-2237.5390135607827</v>
      </c>
      <c r="AJ508">
        <f t="shared" si="185"/>
        <v>-8.3539178673827941</v>
      </c>
      <c r="AK508">
        <f>SUM(AJ$2:AJ508)</f>
        <v>12925.686614054031</v>
      </c>
      <c r="AM508">
        <f>Sheet1!U508</f>
        <v>1.0805333333333336</v>
      </c>
      <c r="AN508">
        <f t="shared" si="186"/>
        <v>0.91900000000000004</v>
      </c>
      <c r="AO508">
        <f>Sheet1!Z$4*Sheet1!Z$1*((Sheet1!Z$2/AM508)^Sheet1!Z$3-(Sheet1!Z$2/AM508)^6)</f>
        <v>-1.0062314479958161</v>
      </c>
      <c r="AP508">
        <f>Sheet1!Z$4*Sheet1!Z$1/Sheet1!Z$2*(Sheet1!Z$3*(Sheet1!Z$2/AM508)^(Sheet1!Z$3+1)-6*(Sheet1!Z$2/AM508)^7)</f>
        <v>-5.5729989543716423</v>
      </c>
      <c r="AQ508">
        <f t="shared" si="187"/>
        <v>-1.0796667718985811</v>
      </c>
      <c r="AR508">
        <f>SUM(AQ$2:AQ508)</f>
        <v>-2730.3157368788616</v>
      </c>
      <c r="AS508">
        <f t="shared" si="188"/>
        <v>-6.4612862220060592</v>
      </c>
      <c r="AT508">
        <f>SUM(AS$2:AS508)</f>
        <v>2099.9898893210784</v>
      </c>
      <c r="AV508">
        <f t="shared" si="193"/>
        <v>1.0450000000000002</v>
      </c>
      <c r="AW508">
        <f t="shared" si="194"/>
        <v>0.92283345079567647</v>
      </c>
      <c r="AX508">
        <f>Sheet1!Z$4*Sheet1!Z$1*((Sheet1!Z$2/AV508)^Sheet1!Z$3-(Sheet1!Z$2/AV508)^6)</f>
        <v>-1.2290799461759745</v>
      </c>
      <c r="AY508">
        <f>Sheet1!Z$4*Sheet1!Z$1/Sheet1!Z$2*(Sheet1!Z$3*(Sheet1!Z$2/AV508)^(Sheet1!Z$3+1)-6*(Sheet1!Z$2/AV508)^7)</f>
        <v>-7.0346521855056521</v>
      </c>
      <c r="AZ508">
        <f t="shared" si="189"/>
        <v>-1.2386141640346071</v>
      </c>
      <c r="BA508">
        <f>SUM(AZ$2:AZ508)</f>
        <v>-2763.2772972195844</v>
      </c>
      <c r="BB508">
        <f t="shared" si="190"/>
        <v>-7.4082363453855757</v>
      </c>
      <c r="BC508">
        <f>SUM(BB$2:BB508)</f>
        <v>1897.5849903056603</v>
      </c>
      <c r="BE508">
        <f t="shared" si="171"/>
        <v>1.0370000000000001</v>
      </c>
      <c r="BF508">
        <f t="shared" si="172"/>
        <v>0.92100000000000004</v>
      </c>
      <c r="BG508">
        <f>Sheet1!Z$4*Sheet1!Z$1*((Sheet1!Z$2/BE508)^Sheet1!Z$3-(Sheet1!Z$2/BE508)^6)</f>
        <v>-1.2868877561472598</v>
      </c>
      <c r="BH508">
        <f>Sheet1!Z$4*Sheet1!Z$1/Sheet1!Z$2*(Sheet1!Z$3*(Sheet1!Z$2/BE508)^(Sheet1!Z$3+1)-6*(Sheet1!Z$2/BE508)^7)</f>
        <v>-7.4212252302046595</v>
      </c>
      <c r="BI508">
        <f t="shared" si="191"/>
        <v>-1.2942938273560813</v>
      </c>
      <c r="BJ508">
        <f>SUM(BI$2:BI508)</f>
        <v>-2772.2671706110018</v>
      </c>
      <c r="BK508">
        <f t="shared" si="192"/>
        <v>-7.7998116224472014</v>
      </c>
      <c r="BL508">
        <f>SUM(BK$2:BK508)</f>
        <v>2174.0682740204347</v>
      </c>
    </row>
    <row r="509" spans="1:64" x14ac:dyDescent="0.25">
      <c r="A509">
        <v>1.0150000000000001</v>
      </c>
      <c r="B509">
        <v>2.706666666666667</v>
      </c>
      <c r="C509">
        <v>2.5375000000000001</v>
      </c>
      <c r="D509">
        <v>0.91900000000000004</v>
      </c>
      <c r="E509">
        <v>0.86099999999999999</v>
      </c>
      <c r="F509">
        <v>-0.99442374902924913</v>
      </c>
      <c r="G509">
        <v>-1.4629175667016199</v>
      </c>
      <c r="H509">
        <f t="shared" si="173"/>
        <v>-0.94149731008932214</v>
      </c>
      <c r="I509">
        <f t="shared" si="174"/>
        <v>-1.2976425893836072</v>
      </c>
      <c r="J509">
        <f>SUM(H$2:H509)</f>
        <v>-2400.6330629262775</v>
      </c>
      <c r="K509">
        <f>SUM(I$2:I509)</f>
        <v>-2622.4271037917688</v>
      </c>
      <c r="L509">
        <v>-5.8633786339881047</v>
      </c>
      <c r="M509">
        <v>-8.6152724556436571</v>
      </c>
      <c r="N509">
        <f t="shared" si="175"/>
        <v>-5.6345803743965321</v>
      </c>
      <c r="O509">
        <f t="shared" si="176"/>
        <v>-7.7565803314773598</v>
      </c>
      <c r="P509">
        <f>SUM(N$2:N509)</f>
        <v>1840.0596582867083</v>
      </c>
      <c r="Q509">
        <f>SUM(O$2:O509)</f>
        <v>10626.036912977177</v>
      </c>
      <c r="S509">
        <f t="shared" si="177"/>
        <v>-1.3850563758926073</v>
      </c>
      <c r="T509">
        <f>SUM(S$2:S509)</f>
        <v>-1650.1670446362825</v>
      </c>
      <c r="U509">
        <f t="shared" si="178"/>
        <v>-8.2790909693701451</v>
      </c>
      <c r="V509">
        <f>SUM(U$2:U509)</f>
        <v>25338.832911074642</v>
      </c>
      <c r="X509">
        <v>0.92117704840501102</v>
      </c>
      <c r="Y509">
        <f t="shared" si="179"/>
        <v>-1.3883374801080453</v>
      </c>
      <c r="Z509">
        <f>SUM(Y$2:Y509)</f>
        <v>-2827.6843763412899</v>
      </c>
      <c r="AA509">
        <f t="shared" si="180"/>
        <v>-8.2987035719705879</v>
      </c>
      <c r="AB509">
        <f>SUM(AA$2:AA509)</f>
        <v>495.96252249209294</v>
      </c>
      <c r="AD509">
        <f t="shared" si="181"/>
        <v>-2238.9257104887861</v>
      </c>
      <c r="AE509">
        <f t="shared" si="182"/>
        <v>12917.397716783367</v>
      </c>
      <c r="AG509">
        <f t="shared" si="183"/>
        <v>0.92008852420250553</v>
      </c>
      <c r="AH509">
        <f t="shared" si="184"/>
        <v>-1.3866969280003261</v>
      </c>
      <c r="AI509">
        <f>SUM(AH$2:AH509)</f>
        <v>-2238.9257104887829</v>
      </c>
      <c r="AJ509">
        <f t="shared" si="185"/>
        <v>-8.2888972706703665</v>
      </c>
      <c r="AK509">
        <f>SUM(AJ$2:AJ509)</f>
        <v>12917.397716783362</v>
      </c>
      <c r="AM509">
        <f>Sheet1!U509</f>
        <v>1.0826666666666669</v>
      </c>
      <c r="AN509">
        <f t="shared" si="186"/>
        <v>0.91900000000000004</v>
      </c>
      <c r="AO509">
        <f>Sheet1!Z$4*Sheet1!Z$1*((Sheet1!Z$2/AM509)^Sheet1!Z$3-(Sheet1!Z$2/AM509)^6)</f>
        <v>-0.99442374902924913</v>
      </c>
      <c r="AP509">
        <f>Sheet1!Z$4*Sheet1!Z$1/Sheet1!Z$2*(Sheet1!Z$3*(Sheet1!Z$2/AM509)^(Sheet1!Z$3+1)-6*(Sheet1!Z$2/AM509)^7)</f>
        <v>-5.496917469363849</v>
      </c>
      <c r="AQ509">
        <f t="shared" si="187"/>
        <v>-1.0712147172571844</v>
      </c>
      <c r="AR509">
        <f>SUM(AQ$2:AQ509)</f>
        <v>-2731.3869515961187</v>
      </c>
      <c r="AS509">
        <f t="shared" si="188"/>
        <v>-6.410900337091169</v>
      </c>
      <c r="AT509">
        <f>SUM(AS$2:AS509)</f>
        <v>2093.5789889839871</v>
      </c>
      <c r="AV509">
        <f t="shared" si="193"/>
        <v>1.0470000000000002</v>
      </c>
      <c r="AW509">
        <f t="shared" si="194"/>
        <v>0.92181065832423392</v>
      </c>
      <c r="AX509">
        <f>Sheet1!Z$4*Sheet1!Z$1*((Sheet1!Z$2/AV509)^Sheet1!Z$3-(Sheet1!Z$2/AV509)^6)</f>
        <v>-1.2151039024389672</v>
      </c>
      <c r="AY509">
        <f>Sheet1!Z$4*Sheet1!Z$1/Sheet1!Z$2*(Sheet1!Z$3*(Sheet1!Z$2/AV509)^(Sheet1!Z$3+1)-6*(Sheet1!Z$2/AV509)^7)</f>
        <v>-6.9416266193620251</v>
      </c>
      <c r="AZ509">
        <f t="shared" si="189"/>
        <v>-1.2278590181578148</v>
      </c>
      <c r="BA509">
        <f>SUM(AZ$2:AZ509)</f>
        <v>-2764.5051562377421</v>
      </c>
      <c r="BB509">
        <f t="shared" si="190"/>
        <v>-7.3441750562099282</v>
      </c>
      <c r="BC509">
        <f>SUM(BB$2:BB509)</f>
        <v>1890.2408152494504</v>
      </c>
      <c r="BE509">
        <f t="shared" si="171"/>
        <v>1.0390000000000001</v>
      </c>
      <c r="BF509">
        <f t="shared" si="172"/>
        <v>0.91600000000000004</v>
      </c>
      <c r="BG509">
        <f>Sheet1!Z$4*Sheet1!Z$1*((Sheet1!Z$2/BE509)^Sheet1!Z$3-(Sheet1!Z$2/BE509)^6)</f>
        <v>-1.272144420910762</v>
      </c>
      <c r="BH509">
        <f>Sheet1!Z$4*Sheet1!Z$1/Sheet1!Z$2*(Sheet1!Z$3*(Sheet1!Z$2/BE509)^(Sheet1!Z$3+1)-6*(Sheet1!Z$2/BE509)^7)</f>
        <v>-7.3223616448903783</v>
      </c>
      <c r="BI509">
        <f t="shared" si="191"/>
        <v>-1.2773951257679841</v>
      </c>
      <c r="BJ509">
        <f>SUM(BI$2:BI509)</f>
        <v>-2773.54456573677</v>
      </c>
      <c r="BK509">
        <f t="shared" si="192"/>
        <v>-7.6981557438062023</v>
      </c>
      <c r="BL509">
        <f>SUM(BK$2:BK509)</f>
        <v>2166.3701182766285</v>
      </c>
    </row>
    <row r="510" spans="1:64" x14ac:dyDescent="0.25">
      <c r="A510">
        <v>1.0170000000000001</v>
      </c>
      <c r="B510">
        <v>2.7120000000000002</v>
      </c>
      <c r="C510">
        <v>2.5425</v>
      </c>
      <c r="D510">
        <v>0.91700000000000004</v>
      </c>
      <c r="E510">
        <v>0.85399999999999998</v>
      </c>
      <c r="F510">
        <v>-0.98277709331290652</v>
      </c>
      <c r="G510">
        <v>-1.4458044731500503</v>
      </c>
      <c r="H510">
        <f t="shared" si="173"/>
        <v>-0.93210806748907538</v>
      </c>
      <c r="I510">
        <f t="shared" si="174"/>
        <v>-1.2770542319713283</v>
      </c>
      <c r="J510">
        <f>SUM(H$2:H510)</f>
        <v>-2401.5651709937665</v>
      </c>
      <c r="K510">
        <f>SUM(I$2:I510)</f>
        <v>-2623.7041580237401</v>
      </c>
      <c r="L510">
        <v>-5.7834852846850708</v>
      </c>
      <c r="M510">
        <v>-8.4981253334170468</v>
      </c>
      <c r="N510">
        <f t="shared" si="175"/>
        <v>-5.5785564146016871</v>
      </c>
      <c r="O510">
        <f t="shared" si="176"/>
        <v>-7.633854206074381</v>
      </c>
      <c r="P510">
        <f>SUM(N$2:N510)</f>
        <v>1834.4811018721066</v>
      </c>
      <c r="Q510">
        <f>SUM(O$2:O510)</f>
        <v>10618.403058771102</v>
      </c>
      <c r="S510">
        <f t="shared" si="177"/>
        <v>-1.3712631507233117</v>
      </c>
      <c r="T510">
        <f>SUM(S$2:S510)</f>
        <v>-1651.5383077870058</v>
      </c>
      <c r="U510">
        <f t="shared" si="178"/>
        <v>-8.1970073852110161</v>
      </c>
      <c r="V510">
        <f>SUM(U$2:U510)</f>
        <v>25330.635903689432</v>
      </c>
      <c r="X510">
        <v>0.9191469341324684</v>
      </c>
      <c r="Y510">
        <f t="shared" si="179"/>
        <v>-1.3744736323622255</v>
      </c>
      <c r="Z510">
        <f>SUM(Y$2:Y510)</f>
        <v>-2829.0588499736523</v>
      </c>
      <c r="AA510">
        <f t="shared" si="180"/>
        <v>-8.2161986992125478</v>
      </c>
      <c r="AB510">
        <f>SUM(AA$2:AA510)</f>
        <v>487.74632379288039</v>
      </c>
      <c r="AD510">
        <f t="shared" si="181"/>
        <v>-2240.2985788803289</v>
      </c>
      <c r="AE510">
        <f t="shared" si="182"/>
        <v>12909.191113741155</v>
      </c>
      <c r="AG510">
        <f t="shared" si="183"/>
        <v>0.91807346706623427</v>
      </c>
      <c r="AH510">
        <f t="shared" si="184"/>
        <v>-1.3728683915427686</v>
      </c>
      <c r="AI510">
        <f>SUM(AH$2:AH510)</f>
        <v>-2240.2985788803257</v>
      </c>
      <c r="AJ510">
        <f t="shared" si="185"/>
        <v>-8.2066030422117837</v>
      </c>
      <c r="AK510">
        <f>SUM(AJ$2:AJ510)</f>
        <v>12909.19111374115</v>
      </c>
      <c r="AM510">
        <f>Sheet1!U510</f>
        <v>1.0848000000000002</v>
      </c>
      <c r="AN510">
        <f t="shared" si="186"/>
        <v>0.91700000000000004</v>
      </c>
      <c r="AO510">
        <f>Sheet1!Z$4*Sheet1!Z$1*((Sheet1!Z$2/AM510)^Sheet1!Z$3-(Sheet1!Z$2/AM510)^6)</f>
        <v>-0.98277709331290541</v>
      </c>
      <c r="AP510">
        <f>Sheet1!Z$4*Sheet1!Z$1/Sheet1!Z$2*(Sheet1!Z$3*(Sheet1!Z$2/AM510)^(Sheet1!Z$3+1)-6*(Sheet1!Z$2/AM510)^7)</f>
        <v>-5.4220174543922459</v>
      </c>
      <c r="AQ510">
        <f t="shared" si="187"/>
        <v>-1.0605318456764581</v>
      </c>
      <c r="AR510">
        <f>SUM(AQ$2:AQ510)</f>
        <v>-2732.4474834417952</v>
      </c>
      <c r="AS510">
        <f t="shared" si="188"/>
        <v>-6.3471575206134672</v>
      </c>
      <c r="AT510">
        <f>SUM(AS$2:AS510)</f>
        <v>2087.2318314633735</v>
      </c>
      <c r="AV510">
        <f t="shared" si="193"/>
        <v>1.0490000000000002</v>
      </c>
      <c r="AW510">
        <f t="shared" si="194"/>
        <v>0.92179013084884764</v>
      </c>
      <c r="AX510">
        <f>Sheet1!Z$4*Sheet1!Z$1*((Sheet1!Z$2/AV510)^Sheet1!Z$3-(Sheet1!Z$2/AV510)^6)</f>
        <v>-1.2013125073608741</v>
      </c>
      <c r="AY510">
        <f>Sheet1!Z$4*Sheet1!Z$1/Sheet1!Z$2*(Sheet1!Z$3*(Sheet1!Z$2/AV510)^(Sheet1!Z$3+1)-6*(Sheet1!Z$2/AV510)^7)</f>
        <v>-6.8499995744792406</v>
      </c>
      <c r="AZ510">
        <f t="shared" si="189"/>
        <v>-1.2185378652489451</v>
      </c>
      <c r="BA510">
        <f>SUM(AZ$2:AZ510)</f>
        <v>-2765.723694102991</v>
      </c>
      <c r="BB510">
        <f t="shared" si="190"/>
        <v>-7.2886830144984787</v>
      </c>
      <c r="BC510">
        <f>SUM(BB$2:BB510)</f>
        <v>1882.9521322349519</v>
      </c>
      <c r="BE510">
        <f t="shared" si="171"/>
        <v>1.0410000000000001</v>
      </c>
      <c r="BF510">
        <f t="shared" si="172"/>
        <v>0.91800000000000004</v>
      </c>
      <c r="BG510">
        <f>Sheet1!Z$4*Sheet1!Z$1*((Sheet1!Z$2/BE510)^Sheet1!Z$3-(Sheet1!Z$2/BE510)^6)</f>
        <v>-1.2575973115657386</v>
      </c>
      <c r="BH510">
        <f>Sheet1!Z$4*Sheet1!Z$1/Sheet1!Z$2*(Sheet1!Z$3*(Sheet1!Z$2/BE510)^(Sheet1!Z$3+1)-6*(Sheet1!Z$2/BE510)^7)</f>
        <v>-7.2249950785572716</v>
      </c>
      <c r="BI510">
        <f t="shared" si="191"/>
        <v>-1.2703847094262224</v>
      </c>
      <c r="BJ510">
        <f>SUM(BI$2:BI510)</f>
        <v>-2774.8149504461962</v>
      </c>
      <c r="BK510">
        <f t="shared" si="192"/>
        <v>-7.656084205437673</v>
      </c>
      <c r="BL510">
        <f>SUM(BK$2:BK510)</f>
        <v>2158.7140340711908</v>
      </c>
    </row>
    <row r="511" spans="1:64" x14ac:dyDescent="0.25">
      <c r="A511">
        <v>1.0190000000000001</v>
      </c>
      <c r="B511">
        <v>2.7173333333333338</v>
      </c>
      <c r="C511">
        <v>2.5475000000000003</v>
      </c>
      <c r="D511">
        <v>0.91900000000000004</v>
      </c>
      <c r="E511">
        <v>0.85599999999999998</v>
      </c>
      <c r="F511">
        <v>-0.9712889823341202</v>
      </c>
      <c r="G511">
        <v>-1.4289238589590501</v>
      </c>
      <c r="H511">
        <f t="shared" si="173"/>
        <v>-0.92685616246761904</v>
      </c>
      <c r="I511">
        <f t="shared" si="174"/>
        <v>-1.2700804188883672</v>
      </c>
      <c r="J511">
        <f>SUM(H$2:H511)</f>
        <v>-2402.4920271562341</v>
      </c>
      <c r="K511">
        <f>SUM(I$2:I511)</f>
        <v>-2624.9742384426286</v>
      </c>
      <c r="L511">
        <v>-5.7048302839355109</v>
      </c>
      <c r="M511">
        <v>-8.3827878446762565</v>
      </c>
      <c r="N511">
        <f t="shared" si="175"/>
        <v>-5.5472890020176493</v>
      </c>
      <c r="O511">
        <f t="shared" si="176"/>
        <v>-7.5924998441619582</v>
      </c>
      <c r="P511">
        <f>SUM(N$2:N511)</f>
        <v>1828.933812870089</v>
      </c>
      <c r="Q511">
        <f>SUM(O$2:O511)</f>
        <v>10610.81055892694</v>
      </c>
      <c r="S511">
        <f t="shared" si="177"/>
        <v>-1.3635559637364598</v>
      </c>
      <c r="T511">
        <f>SUM(S$2:S511)</f>
        <v>-1652.9018637507422</v>
      </c>
      <c r="U511">
        <f t="shared" si="178"/>
        <v>-8.151293641103786</v>
      </c>
      <c r="V511">
        <f>SUM(U$2:U511)</f>
        <v>25322.484610048326</v>
      </c>
      <c r="X511">
        <v>0.92112652955162844</v>
      </c>
      <c r="Y511">
        <f t="shared" si="179"/>
        <v>-1.3667111781566825</v>
      </c>
      <c r="Z511">
        <f>SUM(Y$2:Y511)</f>
        <v>-2830.4255611518088</v>
      </c>
      <c r="AA511">
        <f t="shared" si="180"/>
        <v>-8.1701554113016179</v>
      </c>
      <c r="AB511">
        <f>SUM(AA$2:AA511)</f>
        <v>479.57616838157878</v>
      </c>
      <c r="AD511">
        <f t="shared" si="181"/>
        <v>-2241.6637124512754</v>
      </c>
      <c r="AE511">
        <f t="shared" si="182"/>
        <v>12901.030389214953</v>
      </c>
      <c r="AG511">
        <f t="shared" si="183"/>
        <v>0.92006326477581424</v>
      </c>
      <c r="AH511">
        <f t="shared" si="184"/>
        <v>-1.3651335709465711</v>
      </c>
      <c r="AI511">
        <f>SUM(AH$2:AH511)</f>
        <v>-2241.6637124512722</v>
      </c>
      <c r="AJ511">
        <f t="shared" si="185"/>
        <v>-8.1607245262027011</v>
      </c>
      <c r="AK511">
        <f>SUM(AJ$2:AJ511)</f>
        <v>12901.030389214948</v>
      </c>
      <c r="AM511">
        <f>Sheet1!U511</f>
        <v>1.0869333333333335</v>
      </c>
      <c r="AN511">
        <f t="shared" si="186"/>
        <v>0.91900000000000004</v>
      </c>
      <c r="AO511">
        <f>Sheet1!Z$4*Sheet1!Z$1*((Sheet1!Z$2/AM511)^Sheet1!Z$3-(Sheet1!Z$2/AM511)^6)</f>
        <v>-0.9712889823341202</v>
      </c>
      <c r="AP511">
        <f>Sheet1!Z$4*Sheet1!Z$1/Sheet1!Z$2*(Sheet1!Z$3*(Sheet1!Z$2/AM511)^(Sheet1!Z$3+1)-6*(Sheet1!Z$2/AM511)^7)</f>
        <v>-5.3482783911895417</v>
      </c>
      <c r="AQ511">
        <f t="shared" si="187"/>
        <v>-1.0545563448520465</v>
      </c>
      <c r="AR511">
        <f>SUM(AQ$2:AQ511)</f>
        <v>-2733.5020397866474</v>
      </c>
      <c r="AS511">
        <f t="shared" si="188"/>
        <v>-6.3115821534067482</v>
      </c>
      <c r="AT511">
        <f>SUM(AS$2:AS511)</f>
        <v>2080.9202493099669</v>
      </c>
      <c r="AV511">
        <f t="shared" si="193"/>
        <v>1.0510000000000002</v>
      </c>
      <c r="AW511">
        <f t="shared" si="194"/>
        <v>0.92577756864834559</v>
      </c>
      <c r="AX511">
        <f>Sheet1!Z$4*Sheet1!Z$1*((Sheet1!Z$2/AV511)^Sheet1!Z$3-(Sheet1!Z$2/AV511)^6)</f>
        <v>-1.1877029874649163</v>
      </c>
      <c r="AY511">
        <f>Sheet1!Z$4*Sheet1!Z$1/Sheet1!Z$2*(Sheet1!Z$3*(Sheet1!Z$2/AV511)^(Sheet1!Z$3+1)-6*(Sheet1!Z$2/AV511)^7)</f>
        <v>-6.7597475582838333</v>
      </c>
      <c r="AZ511">
        <f t="shared" si="189"/>
        <v>-1.2145626863680494</v>
      </c>
      <c r="BA511">
        <f>SUM(AZ$2:AZ511)</f>
        <v>-2766.938256789359</v>
      </c>
      <c r="BB511">
        <f t="shared" si="190"/>
        <v>-7.2651616098132266</v>
      </c>
      <c r="BC511">
        <f>SUM(BB$2:BB511)</f>
        <v>1875.6869706251387</v>
      </c>
      <c r="BE511">
        <f t="shared" ref="BE511:BE574" si="195">A523</f>
        <v>1.0430000000000001</v>
      </c>
      <c r="BF511">
        <f t="shared" ref="BF511:BF574" si="196">D523</f>
        <v>0.91400000000000003</v>
      </c>
      <c r="BG511">
        <f>Sheet1!Z$4*Sheet1!Z$1*((Sheet1!Z$2/BE511)^Sheet1!Z$3-(Sheet1!Z$2/BE511)^6)</f>
        <v>-1.2432434594758293</v>
      </c>
      <c r="BH511">
        <f>Sheet1!Z$4*Sheet1!Z$1/Sheet1!Z$2*(Sheet1!Z$3*(Sheet1!Z$2/BE511)^(Sheet1!Z$3+1)-6*(Sheet1!Z$2/BE511)^7)</f>
        <v>-7.129100208995319</v>
      </c>
      <c r="BI511">
        <f t="shared" si="191"/>
        <v>-1.2551852032825412</v>
      </c>
      <c r="BJ511">
        <f>SUM(BI$2:BI511)</f>
        <v>-2776.0701356494787</v>
      </c>
      <c r="BK511">
        <f t="shared" si="192"/>
        <v>-7.5646539052472388</v>
      </c>
      <c r="BL511">
        <f>SUM(BK$2:BK511)</f>
        <v>2151.1493801659435</v>
      </c>
    </row>
    <row r="512" spans="1:64" x14ac:dyDescent="0.25">
      <c r="A512">
        <v>1.0210000000000001</v>
      </c>
      <c r="B512">
        <v>2.722666666666667</v>
      </c>
      <c r="C512">
        <v>2.5525000000000002</v>
      </c>
      <c r="D512">
        <v>0.91900000000000004</v>
      </c>
      <c r="E512">
        <v>0.85099999999999998</v>
      </c>
      <c r="F512">
        <v>-0.95995696093193705</v>
      </c>
      <c r="G512">
        <v>-1.4122721361639659</v>
      </c>
      <c r="H512">
        <f t="shared" si="173"/>
        <v>-0.9196419162716708</v>
      </c>
      <c r="I512">
        <f t="shared" si="174"/>
        <v>-1.2528510315885606</v>
      </c>
      <c r="J512">
        <f>SUM(H$2:H512)</f>
        <v>-2403.4116690725059</v>
      </c>
      <c r="K512">
        <f>SUM(I$2:I512)</f>
        <v>-2626.2270894742173</v>
      </c>
      <c r="L512">
        <v>-5.6273921647042373</v>
      </c>
      <c r="M512">
        <v>-8.2692287867239269</v>
      </c>
      <c r="N512">
        <f t="shared" si="175"/>
        <v>-5.5042724090716861</v>
      </c>
      <c r="O512">
        <f t="shared" si="176"/>
        <v>-7.4898271325764423</v>
      </c>
      <c r="P512">
        <f>SUM(N$2:N512)</f>
        <v>1823.4295404610173</v>
      </c>
      <c r="Q512">
        <f>SUM(O$2:O512)</f>
        <v>10603.320731794363</v>
      </c>
      <c r="S512">
        <f t="shared" si="177"/>
        <v>-1.3529613372854141</v>
      </c>
      <c r="T512">
        <f>SUM(S$2:S512)</f>
        <v>-1654.2548250880277</v>
      </c>
      <c r="U512">
        <f t="shared" si="178"/>
        <v>-8.088309206624853</v>
      </c>
      <c r="V512">
        <f>SUM(U$2:U512)</f>
        <v>25314.396300841701</v>
      </c>
      <c r="X512">
        <v>0.92110178181295821</v>
      </c>
      <c r="Y512">
        <f t="shared" si="179"/>
        <v>-1.3560556022825216</v>
      </c>
      <c r="Z512">
        <f>SUM(Y$2:Y512)</f>
        <v>-2831.7816167540914</v>
      </c>
      <c r="AA512">
        <f t="shared" si="180"/>
        <v>-8.1068074233692133</v>
      </c>
      <c r="AB512">
        <f>SUM(AA$2:AA512)</f>
        <v>471.46936095820956</v>
      </c>
      <c r="AD512">
        <f t="shared" si="181"/>
        <v>-2243.0182209210598</v>
      </c>
      <c r="AE512">
        <f t="shared" si="182"/>
        <v>12892.932830899956</v>
      </c>
      <c r="AG512">
        <f t="shared" si="183"/>
        <v>0.92005089090647907</v>
      </c>
      <c r="AH512">
        <f t="shared" si="184"/>
        <v>-1.3545084697839678</v>
      </c>
      <c r="AI512">
        <f>SUM(AH$2:AH512)</f>
        <v>-2243.0182209210561</v>
      </c>
      <c r="AJ512">
        <f t="shared" si="185"/>
        <v>-8.0975583149970323</v>
      </c>
      <c r="AK512">
        <f>SUM(AJ$2:AJ512)</f>
        <v>12892.93283089995</v>
      </c>
      <c r="AM512">
        <f>Sheet1!U512</f>
        <v>1.0890666666666668</v>
      </c>
      <c r="AN512">
        <f t="shared" si="186"/>
        <v>0.91900000000000004</v>
      </c>
      <c r="AO512">
        <f>Sheet1!Z$4*Sheet1!Z$1*((Sheet1!Z$2/AM512)^Sheet1!Z$3-(Sheet1!Z$2/AM512)^6)</f>
        <v>-0.95995696093193705</v>
      </c>
      <c r="AP512">
        <f>Sheet1!Z$4*Sheet1!Z$1/Sheet1!Z$2*(Sheet1!Z$3*(Sheet1!Z$2/AM512)^(Sheet1!Z$3+1)-6*(Sheet1!Z$2/AM512)^7)</f>
        <v>-5.2756801544102228</v>
      </c>
      <c r="AQ512">
        <f t="shared" si="187"/>
        <v>-1.0463481358468789</v>
      </c>
      <c r="AR512">
        <f>SUM(AQ$2:AQ512)</f>
        <v>-2734.5483879224944</v>
      </c>
      <c r="AS512">
        <f t="shared" si="188"/>
        <v>-6.2626388298771198</v>
      </c>
      <c r="AT512">
        <f>SUM(AS$2:AS512)</f>
        <v>2074.6576104800897</v>
      </c>
      <c r="AV512">
        <f t="shared" si="193"/>
        <v>1.0530000000000002</v>
      </c>
      <c r="AW512">
        <f t="shared" si="194"/>
        <v>0.92675939260839924</v>
      </c>
      <c r="AX512">
        <f>Sheet1!Z$4*Sheet1!Z$1*((Sheet1!Z$2/AV512)^Sheet1!Z$3-(Sheet1!Z$2/AV512)^6)</f>
        <v>-1.1742726158234063</v>
      </c>
      <c r="AY512">
        <f>Sheet1!Z$4*Sheet1!Z$1/Sheet1!Z$2*(Sheet1!Z$3*(Sheet1!Z$2/AV512)^(Sheet1!Z$3+1)-6*(Sheet1!Z$2/AV512)^7)</f>
        <v>-6.6708475127822942</v>
      </c>
      <c r="AZ512">
        <f t="shared" si="189"/>
        <v>-1.2066815481810151</v>
      </c>
      <c r="BA512">
        <f>SUM(AZ$2:AZ512)</f>
        <v>-2768.1449383375402</v>
      </c>
      <c r="BB512">
        <f t="shared" si="190"/>
        <v>-7.2182700049540349</v>
      </c>
      <c r="BC512">
        <f>SUM(BB$2:BB512)</f>
        <v>1868.4687006201846</v>
      </c>
      <c r="BE512">
        <f t="shared" si="195"/>
        <v>1.0450000000000002</v>
      </c>
      <c r="BF512">
        <f t="shared" si="196"/>
        <v>0.92100000000000004</v>
      </c>
      <c r="BG512">
        <f>Sheet1!Z$4*Sheet1!Z$1*((Sheet1!Z$2/BE512)^Sheet1!Z$3-(Sheet1!Z$2/BE512)^6)</f>
        <v>-1.2290799461759745</v>
      </c>
      <c r="BH512">
        <f>Sheet1!Z$4*Sheet1!Z$1/Sheet1!Z$2*(Sheet1!Z$3*(Sheet1!Z$2/BE512)^(Sheet1!Z$3+1)-6*(Sheet1!Z$2/BE512)^7)</f>
        <v>-7.0346521855056521</v>
      </c>
      <c r="BI512">
        <f t="shared" si="191"/>
        <v>-1.2551525284623211</v>
      </c>
      <c r="BJ512">
        <f>SUM(BI$2:BI512)</f>
        <v>-2777.3252881779413</v>
      </c>
      <c r="BK512">
        <f t="shared" si="192"/>
        <v>-7.564624469486076</v>
      </c>
      <c r="BL512">
        <f>SUM(BK$2:BK512)</f>
        <v>2143.5847556964573</v>
      </c>
    </row>
    <row r="513" spans="1:64" x14ac:dyDescent="0.25">
      <c r="A513">
        <v>1.0230000000000001</v>
      </c>
      <c r="B513">
        <v>2.7280000000000002</v>
      </c>
      <c r="C513">
        <v>2.5575000000000001</v>
      </c>
      <c r="D513">
        <v>0.91900000000000004</v>
      </c>
      <c r="E513">
        <v>0.84799999999999998</v>
      </c>
      <c r="F513">
        <v>-0.94877861646765971</v>
      </c>
      <c r="G513">
        <v>-1.3958457786119165</v>
      </c>
      <c r="H513">
        <f t="shared" si="173"/>
        <v>-0.91249746543950772</v>
      </c>
      <c r="I513">
        <f t="shared" si="174"/>
        <v>-1.2387525376445181</v>
      </c>
      <c r="J513">
        <f>SUM(H$2:H513)</f>
        <v>-2404.3241665379455</v>
      </c>
      <c r="K513">
        <f>SUM(I$2:I513)</f>
        <v>-2627.4658420118617</v>
      </c>
      <c r="L513">
        <v>-5.5511498703311402</v>
      </c>
      <c r="M513">
        <v>-8.1574175484408986</v>
      </c>
      <c r="N513">
        <f t="shared" si="175"/>
        <v>-5.4616688564761162</v>
      </c>
      <c r="O513">
        <f t="shared" si="176"/>
        <v>-7.4058591185327458</v>
      </c>
      <c r="P513">
        <f>SUM(N$2:N513)</f>
        <v>1817.9678716045412</v>
      </c>
      <c r="Q513">
        <f>SUM(O$2:O513)</f>
        <v>10595.91487267583</v>
      </c>
      <c r="S513">
        <f t="shared" si="177"/>
        <v>-1.3424688468105097</v>
      </c>
      <c r="T513">
        <f>SUM(S$2:S513)</f>
        <v>-1655.5972939348383</v>
      </c>
      <c r="U513">
        <f t="shared" si="178"/>
        <v>-8.0259251532212179</v>
      </c>
      <c r="V513">
        <f>SUM(U$2:U513)</f>
        <v>25306.370375688479</v>
      </c>
      <c r="X513">
        <v>0.9210773682263701</v>
      </c>
      <c r="Y513">
        <f t="shared" si="179"/>
        <v>-1.3455034519544224</v>
      </c>
      <c r="Z513">
        <f>SUM(Y$2:Y513)</f>
        <v>-2833.1271202060457</v>
      </c>
      <c r="AA513">
        <f t="shared" si="180"/>
        <v>-8.0440674839073196</v>
      </c>
      <c r="AB513">
        <f>SUM(AA$2:AA513)</f>
        <v>463.42529347430224</v>
      </c>
      <c r="AD513">
        <f t="shared" si="181"/>
        <v>-2244.3622070704419</v>
      </c>
      <c r="AE513">
        <f t="shared" si="182"/>
        <v>12884.89783458139</v>
      </c>
      <c r="AG513">
        <f t="shared" si="183"/>
        <v>0.92003868411318512</v>
      </c>
      <c r="AH513">
        <f t="shared" si="184"/>
        <v>-1.3439861493824663</v>
      </c>
      <c r="AI513">
        <f>SUM(AH$2:AH513)</f>
        <v>-2244.3622070704387</v>
      </c>
      <c r="AJ513">
        <f t="shared" si="185"/>
        <v>-8.0349963185642697</v>
      </c>
      <c r="AK513">
        <f>SUM(AJ$2:AJ513)</f>
        <v>12884.897834581387</v>
      </c>
      <c r="AM513">
        <f>Sheet1!U513</f>
        <v>1.0912000000000002</v>
      </c>
      <c r="AN513">
        <f t="shared" si="186"/>
        <v>0.91900000000000004</v>
      </c>
      <c r="AO513">
        <f>Sheet1!Z$4*Sheet1!Z$1*((Sheet1!Z$2/AM513)^Sheet1!Z$3-(Sheet1!Z$2/AM513)^6)</f>
        <v>-0.94877861646765971</v>
      </c>
      <c r="AP513">
        <f>Sheet1!Z$4*Sheet1!Z$1/Sheet1!Z$2*(Sheet1!Z$3*(Sheet1!Z$2/AM513)^(Sheet1!Z$3+1)-6*(Sheet1!Z$2/AM513)^7)</f>
        <v>-5.2042030034354436</v>
      </c>
      <c r="AQ513">
        <f t="shared" si="187"/>
        <v>-1.0382193384556178</v>
      </c>
      <c r="AR513">
        <f>SUM(AQ$2:AQ513)</f>
        <v>-2735.5866072609501</v>
      </c>
      <c r="AS513">
        <f t="shared" si="188"/>
        <v>-6.2141654544794935</v>
      </c>
      <c r="AT513">
        <f>SUM(AS$2:AS513)</f>
        <v>2068.4434450256103</v>
      </c>
      <c r="AV513">
        <f t="shared" si="193"/>
        <v>1.0550000000000002</v>
      </c>
      <c r="AW513">
        <f t="shared" si="194"/>
        <v>0.92874331758541251</v>
      </c>
      <c r="AX513">
        <f>Sheet1!Z$4*Sheet1!Z$1*((Sheet1!Z$2/AV513)^Sheet1!Z$3-(Sheet1!Z$2/AV513)^6)</f>
        <v>-1.1610187111973653</v>
      </c>
      <c r="AY513">
        <f>Sheet1!Z$4*Sheet1!Z$1/Sheet1!Z$2*(Sheet1!Z$3*(Sheet1!Z$2/AV513)^(Sheet1!Z$3+1)-6*(Sheet1!Z$2/AV513)^7)</f>
        <v>-6.5832768058224582</v>
      </c>
      <c r="AZ513">
        <f t="shared" si="189"/>
        <v>-1.2001619125920502</v>
      </c>
      <c r="BA513">
        <f>SUM(AZ$2:AZ513)</f>
        <v>-2769.3451002501324</v>
      </c>
      <c r="BB513">
        <f t="shared" si="190"/>
        <v>-7.1795164854270039</v>
      </c>
      <c r="BC513">
        <f>SUM(BB$2:BB513)</f>
        <v>1861.2891841347575</v>
      </c>
      <c r="BE513">
        <f t="shared" si="195"/>
        <v>1.0470000000000002</v>
      </c>
      <c r="BF513">
        <f t="shared" si="196"/>
        <v>0.92</v>
      </c>
      <c r="BG513">
        <f>Sheet1!Z$4*Sheet1!Z$1*((Sheet1!Z$2/BE513)^Sheet1!Z$3-(Sheet1!Z$2/BE513)^6)</f>
        <v>-1.2151039024389672</v>
      </c>
      <c r="BH513">
        <f>Sheet1!Z$4*Sheet1!Z$1/Sheet1!Z$2*(Sheet1!Z$3*(Sheet1!Z$2/BE513)^(Sheet1!Z$3+1)-6*(Sheet1!Z$2/BE513)^7)</f>
        <v>-6.9416266193620251</v>
      </c>
      <c r="BI513">
        <f t="shared" si="191"/>
        <v>-1.2442457393311614</v>
      </c>
      <c r="BJ513">
        <f>SUM(BI$2:BI513)</f>
        <v>-2778.5695339172726</v>
      </c>
      <c r="BK513">
        <f t="shared" si="192"/>
        <v>-7.499053571355768</v>
      </c>
      <c r="BL513">
        <f>SUM(BK$2:BK513)</f>
        <v>2136.0857021251013</v>
      </c>
    </row>
    <row r="514" spans="1:64" x14ac:dyDescent="0.25">
      <c r="A514">
        <v>1.0250000000000001</v>
      </c>
      <c r="B514">
        <v>2.7333333333333338</v>
      </c>
      <c r="C514">
        <v>2.5625</v>
      </c>
      <c r="D514">
        <v>0.91700000000000004</v>
      </c>
      <c r="E514">
        <v>0.84799999999999998</v>
      </c>
      <c r="F514">
        <v>-0.93775157801267039</v>
      </c>
      <c r="G514">
        <v>-1.3796413207908371</v>
      </c>
      <c r="H514">
        <f t="shared" si="173"/>
        <v>-0.90345155576264846</v>
      </c>
      <c r="I514">
        <f t="shared" si="174"/>
        <v>-1.2291638419321809</v>
      </c>
      <c r="J514">
        <f>SUM(H$2:H514)</f>
        <v>-2405.2276180937083</v>
      </c>
      <c r="K514">
        <f>SUM(I$2:I514)</f>
        <v>-2628.6950058537941</v>
      </c>
      <c r="L514">
        <v>-5.476082745985952</v>
      </c>
      <c r="M514">
        <v>-8.0473240981216296</v>
      </c>
      <c r="N514">
        <f t="shared" si="175"/>
        <v>-5.4076793706937787</v>
      </c>
      <c r="O514">
        <f t="shared" si="176"/>
        <v>-7.3488425202079952</v>
      </c>
      <c r="P514">
        <f>SUM(N$2:N514)</f>
        <v>1812.5601922338474</v>
      </c>
      <c r="Q514">
        <f>SUM(O$2:O514)</f>
        <v>10588.566030155622</v>
      </c>
      <c r="S514">
        <f t="shared" si="177"/>
        <v>-1.3291783526554362</v>
      </c>
      <c r="T514">
        <f>SUM(S$2:S514)</f>
        <v>-1656.9264722874937</v>
      </c>
      <c r="U514">
        <f t="shared" si="178"/>
        <v>-7.946802583762655</v>
      </c>
      <c r="V514">
        <f>SUM(U$2:U514)</f>
        <v>25298.423573104716</v>
      </c>
      <c r="X514">
        <v>0.91904881515631953</v>
      </c>
      <c r="Y514">
        <f t="shared" si="179"/>
        <v>-1.3321480808499535</v>
      </c>
      <c r="Z514">
        <f>SUM(Y$2:Y514)</f>
        <v>-2834.4592682868956</v>
      </c>
      <c r="AA514">
        <f t="shared" si="180"/>
        <v>-7.9645577959522864</v>
      </c>
      <c r="AB514">
        <f>SUM(AA$2:AA514)</f>
        <v>455.46073567834998</v>
      </c>
      <c r="AD514">
        <f t="shared" si="181"/>
        <v>-2245.6928702871946</v>
      </c>
      <c r="AE514">
        <f t="shared" si="182"/>
        <v>12876.942154391532</v>
      </c>
      <c r="AG514">
        <f t="shared" si="183"/>
        <v>0.91802440757815984</v>
      </c>
      <c r="AH514">
        <f t="shared" si="184"/>
        <v>-1.3306632167526951</v>
      </c>
      <c r="AI514">
        <f>SUM(AH$2:AH514)</f>
        <v>-2245.6928702871915</v>
      </c>
      <c r="AJ514">
        <f t="shared" si="185"/>
        <v>-7.9556801898574712</v>
      </c>
      <c r="AK514">
        <f>SUM(AJ$2:AJ514)</f>
        <v>12876.942154391529</v>
      </c>
      <c r="AM514">
        <f>Sheet1!U514</f>
        <v>1.0933333333333335</v>
      </c>
      <c r="AN514">
        <f t="shared" si="186"/>
        <v>0.91700000000000004</v>
      </c>
      <c r="AO514">
        <f>Sheet1!Z$4*Sheet1!Z$1*((Sheet1!Z$2/AM514)^Sheet1!Z$3-(Sheet1!Z$2/AM514)^6)</f>
        <v>-0.93775157801267162</v>
      </c>
      <c r="AP514">
        <f>Sheet1!Z$4*Sheet1!Z$1/Sheet1!Z$2*(Sheet1!Z$3*(Sheet1!Z$2/AM514)^(Sheet1!Z$3+1)-6*(Sheet1!Z$2/AM514)^7)</f>
        <v>-5.1338275743618373</v>
      </c>
      <c r="AQ514">
        <f t="shared" si="187"/>
        <v>-1.0279271034455038</v>
      </c>
      <c r="AR514">
        <f>SUM(AQ$2:AQ514)</f>
        <v>-2736.6145343643957</v>
      </c>
      <c r="AS514">
        <f t="shared" si="188"/>
        <v>-6.1527374173227081</v>
      </c>
      <c r="AT514">
        <f>SUM(AS$2:AS514)</f>
        <v>2062.2907076082874</v>
      </c>
      <c r="AV514">
        <f t="shared" si="193"/>
        <v>1.0570000000000002</v>
      </c>
      <c r="AW514">
        <f t="shared" si="194"/>
        <v>0.9267199798206206</v>
      </c>
      <c r="AX514">
        <f>Sheet1!Z$4*Sheet1!Z$1*((Sheet1!Z$2/AV514)^Sheet1!Z$3-(Sheet1!Z$2/AV514)^6)</f>
        <v>-1.1479386371934155</v>
      </c>
      <c r="AY514">
        <f>Sheet1!Z$4*Sheet1!Z$1/Sheet1!Z$2*(Sheet1!Z$3*(Sheet1!Z$2/AV514)^(Sheet1!Z$3+1)-6*(Sheet1!Z$2/AV514)^7)</f>
        <v>-6.4970132225434192</v>
      </c>
      <c r="AZ514">
        <f t="shared" si="189"/>
        <v>-1.1885492287665338</v>
      </c>
      <c r="BA514">
        <f>SUM(AZ$2:AZ514)</f>
        <v>-2770.533649478899</v>
      </c>
      <c r="BB514">
        <f t="shared" si="190"/>
        <v>-7.1102887677229489</v>
      </c>
      <c r="BC514">
        <f>SUM(BB$2:BB514)</f>
        <v>1854.1788953670346</v>
      </c>
      <c r="BE514">
        <f t="shared" si="195"/>
        <v>1.0490000000000002</v>
      </c>
      <c r="BF514">
        <f t="shared" si="196"/>
        <v>0.92</v>
      </c>
      <c r="BG514">
        <f>Sheet1!Z$4*Sheet1!Z$1*((Sheet1!Z$2/BE514)^Sheet1!Z$3-(Sheet1!Z$2/BE514)^6)</f>
        <v>-1.2013125073608741</v>
      </c>
      <c r="BH514">
        <f>Sheet1!Z$4*Sheet1!Z$1/Sheet1!Z$2*(Sheet1!Z$3*(Sheet1!Z$2/BE514)^(Sheet1!Z$3+1)-6*(Sheet1!Z$2/BE514)^7)</f>
        <v>-6.8499995744792406</v>
      </c>
      <c r="BI514">
        <f t="shared" si="191"/>
        <v>-1.2347919817335153</v>
      </c>
      <c r="BJ514">
        <f>SUM(BI$2:BI514)</f>
        <v>-2779.804325899006</v>
      </c>
      <c r="BK514">
        <f t="shared" si="192"/>
        <v>-7.4422342179757335</v>
      </c>
      <c r="BL514">
        <f>SUM(BK$2:BK514)</f>
        <v>2128.6434679071258</v>
      </c>
    </row>
    <row r="515" spans="1:64" x14ac:dyDescent="0.25">
      <c r="A515">
        <v>1.0270000000000001</v>
      </c>
      <c r="B515">
        <v>2.738666666666667</v>
      </c>
      <c r="C515">
        <v>2.5675000000000003</v>
      </c>
      <c r="D515">
        <v>0.91600000000000004</v>
      </c>
      <c r="E515">
        <v>0.84799999999999998</v>
      </c>
      <c r="F515">
        <v>-0.92687351555316133</v>
      </c>
      <c r="G515">
        <v>-1.3636553566825982</v>
      </c>
      <c r="H515">
        <f t="shared" ref="H515:H578" si="197">F515*D515*$A515^2</f>
        <v>-0.89548194458625741</v>
      </c>
      <c r="I515">
        <f t="shared" ref="I515:I578" si="198">G515*E515*$A515^2</f>
        <v>-1.2196672493923113</v>
      </c>
      <c r="J515">
        <f>SUM(H$2:H515)</f>
        <v>-2406.1231000382945</v>
      </c>
      <c r="K515">
        <f>SUM(I$2:I515)</f>
        <v>-2629.9146731031865</v>
      </c>
      <c r="L515">
        <v>-5.4021705303146694</v>
      </c>
      <c r="M515">
        <v>-7.9389189715772863</v>
      </c>
      <c r="N515">
        <f t="shared" ref="N515:N578" si="199">L515*D515*$A515^3</f>
        <v>-5.3601271745665366</v>
      </c>
      <c r="O515">
        <f t="shared" ref="O515:O578" si="200">M515*E515*$A515^3</f>
        <v>-7.2923675927651903</v>
      </c>
      <c r="P515">
        <f>SUM(N$2:N515)</f>
        <v>1807.2000650592809</v>
      </c>
      <c r="Q515">
        <f>SUM(O$2:O515)</f>
        <v>10581.273662562857</v>
      </c>
      <c r="S515">
        <f t="shared" ref="S515:S578" si="201">G515*D515*$A515^2</f>
        <v>-1.3174707552398082</v>
      </c>
      <c r="T515">
        <f>SUM(S$2:S515)</f>
        <v>-1658.2439430427335</v>
      </c>
      <c r="U515">
        <f t="shared" ref="U515:U578" si="202">M515*D515*$A515^3</f>
        <v>-7.8771329186001351</v>
      </c>
      <c r="V515">
        <f>SUM(U$2:U515)</f>
        <v>25290.546440186117</v>
      </c>
      <c r="X515">
        <v>0.91802289791204739</v>
      </c>
      <c r="Y515">
        <f t="shared" ref="Y515:Y578" si="203">G515*X515*$A515^2</f>
        <v>-1.3203802627070114</v>
      </c>
      <c r="Z515">
        <f>SUM(Y$2:Y515)</f>
        <v>-2835.7796485496028</v>
      </c>
      <c r="AA515">
        <f t="shared" ref="AA515:AA578" si="204">M515*X515*$A515^3</f>
        <v>-7.8945288091393877</v>
      </c>
      <c r="AB515">
        <f>SUM(AA$2:AA515)</f>
        <v>447.56620686921059</v>
      </c>
      <c r="AD515">
        <f t="shared" ref="AD515:AD578" si="205">(T515+Z515)/2</f>
        <v>-2247.0117957961684</v>
      </c>
      <c r="AE515">
        <f t="shared" ref="AE515:AE578" si="206">(V515+AB515)/2</f>
        <v>12869.056323527664</v>
      </c>
      <c r="AG515">
        <f t="shared" ref="AG515:AG578" si="207">(X515+D515)/2</f>
        <v>0.91701144895602371</v>
      </c>
      <c r="AH515">
        <f t="shared" ref="AH515:AH578" si="208">G515*AG515*$A515^2</f>
        <v>-1.3189255089734098</v>
      </c>
      <c r="AI515">
        <f>SUM(AH$2:AH515)</f>
        <v>-2247.0117957961647</v>
      </c>
      <c r="AJ515">
        <f t="shared" ref="AJ515:AJ578" si="209">M515*AG515*$A515^3</f>
        <v>-7.885830863869761</v>
      </c>
      <c r="AK515">
        <f>SUM(AJ$2:AJ515)</f>
        <v>12869.056323527659</v>
      </c>
      <c r="AM515">
        <f>Sheet1!U515</f>
        <v>1.0954666666666668</v>
      </c>
      <c r="AN515">
        <f t="shared" ref="AN515:AN578" si="210">D515</f>
        <v>0.91600000000000004</v>
      </c>
      <c r="AO515">
        <f>Sheet1!Z$4*Sheet1!Z$1*((Sheet1!Z$2/AM515)^Sheet1!Z$3-(Sheet1!Z$2/AM515)^6)</f>
        <v>-0.92687351555316255</v>
      </c>
      <c r="AP515">
        <f>Sheet1!Z$4*Sheet1!Z$1/Sheet1!Z$2*(Sheet1!Z$3*(Sheet1!Z$2/AM515)^(Sheet1!Z$3+1)-6*(Sheet1!Z$2/AM515)^7)</f>
        <v>-5.0645348721700083</v>
      </c>
      <c r="AQ515">
        <f t="shared" ref="AQ515:AQ578" si="211">AO515*AN515*$AM515^2</f>
        <v>-1.0188594569514764</v>
      </c>
      <c r="AR515">
        <f>SUM(AQ$2:AQ515)</f>
        <v>-2737.633393821347</v>
      </c>
      <c r="AS515">
        <f t="shared" ref="AS515:AS578" si="212">AP515*AN515*$AM515^3</f>
        <v>-6.098633585284599</v>
      </c>
      <c r="AT515">
        <f>SUM(AS$2:AS515)</f>
        <v>2056.192074023003</v>
      </c>
      <c r="AV515">
        <f t="shared" si="193"/>
        <v>1.0590000000000002</v>
      </c>
      <c r="AW515">
        <f t="shared" si="194"/>
        <v>0.92970617471381822</v>
      </c>
      <c r="AX515">
        <f>Sheet1!Z$4*Sheet1!Z$1*((Sheet1!Z$2/AV515)^Sheet1!Z$3-(Sheet1!Z$2/AV515)^6)</f>
        <v>-1.1350298014375997</v>
      </c>
      <c r="AY515">
        <f>Sheet1!Z$4*Sheet1!Z$1/Sheet1!Z$2*(Sheet1!Z$3*(Sheet1!Z$2/AV515)^(Sheet1!Z$3+1)-6*(Sheet1!Z$2/AV515)^7)</f>
        <v>-6.4120349570098867</v>
      </c>
      <c r="AZ515">
        <f t="shared" ref="AZ515:AZ578" si="213">AX515*AW515*$AV515^2</f>
        <v>-1.1834363373486625</v>
      </c>
      <c r="BA515">
        <f>SUM(AZ$2:AZ515)</f>
        <v>-2771.7170858162476</v>
      </c>
      <c r="BB515">
        <f t="shared" ref="BB515:BB578" si="214">AY515*AW515*$AV515^3</f>
        <v>-7.0799383672581104</v>
      </c>
      <c r="BC515">
        <f>SUM(BB$2:BB515)</f>
        <v>1847.0989569997764</v>
      </c>
      <c r="BE515">
        <f t="shared" si="195"/>
        <v>1.0510000000000002</v>
      </c>
      <c r="BF515">
        <f t="shared" si="196"/>
        <v>0.92400000000000004</v>
      </c>
      <c r="BG515">
        <f>Sheet1!Z$4*Sheet1!Z$1*((Sheet1!Z$2/BE515)^Sheet1!Z$3-(Sheet1!Z$2/BE515)^6)</f>
        <v>-1.1877029874649163</v>
      </c>
      <c r="BH515">
        <f>Sheet1!Z$4*Sheet1!Z$1/Sheet1!Z$2*(Sheet1!Z$3*(Sheet1!Z$2/BE515)^(Sheet1!Z$3+1)-6*(Sheet1!Z$2/BE515)^7)</f>
        <v>-6.7597475582838333</v>
      </c>
      <c r="BI515">
        <f t="shared" ref="BI515:BI578" si="215">BG515*BF515*$AV515^2</f>
        <v>-1.2307553726946716</v>
      </c>
      <c r="BJ515">
        <f>SUM(BI$2:BI515)</f>
        <v>-2781.0350812717006</v>
      </c>
      <c r="BK515">
        <f t="shared" ref="BK515:BK578" si="216">BH515*BF515*$AV515^3</f>
        <v>-7.4180597845615859</v>
      </c>
      <c r="BL515">
        <f>SUM(BK$2:BK515)</f>
        <v>2121.2254081225642</v>
      </c>
    </row>
    <row r="516" spans="1:64" x14ac:dyDescent="0.25">
      <c r="A516">
        <v>1.0290000000000001</v>
      </c>
      <c r="B516">
        <v>2.7440000000000002</v>
      </c>
      <c r="C516">
        <v>2.5725000000000002</v>
      </c>
      <c r="D516">
        <v>0.91500000000000004</v>
      </c>
      <c r="E516">
        <v>0.85</v>
      </c>
      <c r="F516">
        <v>-0.91614213921137722</v>
      </c>
      <c r="G516">
        <v>-1.3478845386396492</v>
      </c>
      <c r="H516">
        <f t="shared" si="197"/>
        <v>-0.88759470582461353</v>
      </c>
      <c r="I516">
        <f t="shared" si="198"/>
        <v>-1.2131161008610833</v>
      </c>
      <c r="J516">
        <f>SUM(H$2:H516)</f>
        <v>-2407.0106947441191</v>
      </c>
      <c r="K516">
        <f>SUM(I$2:I516)</f>
        <v>-2631.1277892040475</v>
      </c>
      <c r="L516">
        <v>-5.3293933472729904</v>
      </c>
      <c r="M516">
        <v>-7.8321732605002259</v>
      </c>
      <c r="N516">
        <f t="shared" si="199"/>
        <v>-5.3130633449248634</v>
      </c>
      <c r="O516">
        <f t="shared" si="200"/>
        <v>-7.2534953372475961</v>
      </c>
      <c r="P516">
        <f>SUM(N$2:N516)</f>
        <v>1801.8870017143561</v>
      </c>
      <c r="Q516">
        <f>SUM(O$2:O516)</f>
        <v>10574.02016722561</v>
      </c>
      <c r="S516">
        <f t="shared" si="201"/>
        <v>-1.3058838026916368</v>
      </c>
      <c r="T516">
        <f>SUM(S$2:S516)</f>
        <v>-1659.5498268454251</v>
      </c>
      <c r="U516">
        <f t="shared" si="202"/>
        <v>-7.8081743924488825</v>
      </c>
      <c r="V516">
        <f>SUM(U$2:U516)</f>
        <v>25282.738265793669</v>
      </c>
      <c r="X516">
        <v>0.9169973500461206</v>
      </c>
      <c r="Y516">
        <f t="shared" si="203"/>
        <v>-1.3087344115151716</v>
      </c>
      <c r="Z516">
        <f>SUM(Y$2:Y516)</f>
        <v>-2837.088382961118</v>
      </c>
      <c r="AA516">
        <f t="shared" si="204"/>
        <v>-7.8252188268563962</v>
      </c>
      <c r="AB516">
        <f>SUM(AA$2:AA516)</f>
        <v>439.74098804235422</v>
      </c>
      <c r="AD516">
        <f t="shared" si="205"/>
        <v>-2248.3191049032716</v>
      </c>
      <c r="AE516">
        <f t="shared" si="206"/>
        <v>12861.239626918012</v>
      </c>
      <c r="AG516">
        <f t="shared" si="207"/>
        <v>0.91599867502306032</v>
      </c>
      <c r="AH516">
        <f t="shared" si="208"/>
        <v>-1.3073091071034042</v>
      </c>
      <c r="AI516">
        <f>SUM(AH$2:AH516)</f>
        <v>-2248.319104903268</v>
      </c>
      <c r="AJ516">
        <f t="shared" si="209"/>
        <v>-7.8166966096526398</v>
      </c>
      <c r="AK516">
        <f>SUM(AJ$2:AJ516)</f>
        <v>12861.239626918006</v>
      </c>
      <c r="AM516">
        <f>Sheet1!U516</f>
        <v>1.0976000000000001</v>
      </c>
      <c r="AN516">
        <f t="shared" si="210"/>
        <v>0.91500000000000004</v>
      </c>
      <c r="AO516">
        <f>Sheet1!Z$4*Sheet1!Z$1*((Sheet1!Z$2/AM516)^Sheet1!Z$3-(Sheet1!Z$2/AM516)^6)</f>
        <v>-0.91614213921137722</v>
      </c>
      <c r="AP516">
        <f>Sheet1!Z$4*Sheet1!Z$1/Sheet1!Z$2*(Sheet1!Z$3*(Sheet1!Z$2/AM516)^(Sheet1!Z$3+1)-6*(Sheet1!Z$2/AM516)^7)</f>
        <v>-4.996306263068429</v>
      </c>
      <c r="AQ516">
        <f t="shared" si="211"/>
        <v>-1.0098855319604492</v>
      </c>
      <c r="AR516">
        <f>SUM(AQ$2:AQ516)</f>
        <v>-2738.6432793533077</v>
      </c>
      <c r="AS516">
        <f t="shared" si="212"/>
        <v>-6.045085405781176</v>
      </c>
      <c r="AT516">
        <f>SUM(AS$2:AS516)</f>
        <v>2050.1469886172217</v>
      </c>
      <c r="AV516">
        <f t="shared" si="193"/>
        <v>1.0610000000000002</v>
      </c>
      <c r="AW516">
        <f t="shared" si="194"/>
        <v>0.92968704411922154</v>
      </c>
      <c r="AX516">
        <f>Sheet1!Z$4*Sheet1!Z$1*((Sheet1!Z$2/AV516)^Sheet1!Z$3-(Sheet1!Z$2/AV516)^6)</f>
        <v>-1.1222896547657371</v>
      </c>
      <c r="AY516">
        <f>Sheet1!Z$4*Sheet1!Z$1/Sheet1!Z$2*(Sheet1!Z$3*(Sheet1!Z$2/AV516)^(Sheet1!Z$3+1)-6*(Sheet1!Z$2/AV516)^7)</f>
        <v>-6.3283206040265414</v>
      </c>
      <c r="AZ516">
        <f t="shared" si="213"/>
        <v>-1.1745526964052695</v>
      </c>
      <c r="BA516">
        <f>SUM(AZ$2:AZ516)</f>
        <v>-2772.8916385126527</v>
      </c>
      <c r="BB516">
        <f t="shared" si="214"/>
        <v>-7.0270234635659454</v>
      </c>
      <c r="BC516">
        <f>SUM(BB$2:BB516)</f>
        <v>1840.0719335362105</v>
      </c>
      <c r="BE516">
        <f t="shared" si="195"/>
        <v>1.0530000000000002</v>
      </c>
      <c r="BF516">
        <f t="shared" si="196"/>
        <v>0.92500000000000004</v>
      </c>
      <c r="BG516">
        <f>Sheet1!Z$4*Sheet1!Z$1*((Sheet1!Z$2/BE516)^Sheet1!Z$3-(Sheet1!Z$2/BE516)^6)</f>
        <v>-1.1742726158234063</v>
      </c>
      <c r="BH516">
        <f>Sheet1!Z$4*Sheet1!Z$1/Sheet1!Z$2*(Sheet1!Z$3*(Sheet1!Z$2/BE516)^(Sheet1!Z$3+1)-6*(Sheet1!Z$2/BE516)^7)</f>
        <v>-6.6708475127822942</v>
      </c>
      <c r="BI516">
        <f t="shared" si="215"/>
        <v>-1.2227605926055407</v>
      </c>
      <c r="BJ516">
        <f>SUM(BI$2:BI516)</f>
        <v>-2782.2578418643061</v>
      </c>
      <c r="BK516">
        <f t="shared" si="216"/>
        <v>-7.3700239264925003</v>
      </c>
      <c r="BL516">
        <f>SUM(BK$2:BK516)</f>
        <v>2113.8553841960716</v>
      </c>
    </row>
    <row r="517" spans="1:64" x14ac:dyDescent="0.25">
      <c r="A517">
        <v>1.0310000000000001</v>
      </c>
      <c r="B517">
        <v>2.7493333333333339</v>
      </c>
      <c r="C517">
        <v>2.5775000000000001</v>
      </c>
      <c r="D517">
        <v>0.91900000000000004</v>
      </c>
      <c r="E517">
        <v>0.84399999999999997</v>
      </c>
      <c r="F517">
        <v>-0.90555519848300692</v>
      </c>
      <c r="G517">
        <v>-1.3323255762846757</v>
      </c>
      <c r="H517">
        <f t="shared" si="197"/>
        <v>-0.88460170072858546</v>
      </c>
      <c r="I517">
        <f t="shared" si="198"/>
        <v>-1.1952813470978065</v>
      </c>
      <c r="J517">
        <f>SUM(H$2:H517)</f>
        <v>-2407.8952964448476</v>
      </c>
      <c r="K517">
        <f>SUM(I$2:I517)</f>
        <v>-2632.3230705511455</v>
      </c>
      <c r="L517">
        <v>-5.2577316981423214</v>
      </c>
      <c r="M517">
        <v>-7.7270586010838631</v>
      </c>
      <c r="N517">
        <f t="shared" si="199"/>
        <v>-5.2952921706494571</v>
      </c>
      <c r="O517">
        <f t="shared" si="200"/>
        <v>-7.1471459099278123</v>
      </c>
      <c r="P517">
        <f>SUM(N$2:N517)</f>
        <v>1796.5917095437067</v>
      </c>
      <c r="Q517">
        <f>SUM(O$2:O517)</f>
        <v>10566.873021315681</v>
      </c>
      <c r="S517">
        <f t="shared" si="201"/>
        <v>-1.3014971066147918</v>
      </c>
      <c r="T517">
        <f>SUM(S$2:S517)</f>
        <v>-1660.8513239520398</v>
      </c>
      <c r="U517">
        <f t="shared" si="202"/>
        <v>-7.782259586757891</v>
      </c>
      <c r="V517">
        <f>SUM(U$2:U517)</f>
        <v>25274.95600620691</v>
      </c>
      <c r="X517">
        <v>0.92098295433475319</v>
      </c>
      <c r="Y517">
        <f t="shared" si="203"/>
        <v>-1.3043053866248357</v>
      </c>
      <c r="Z517">
        <f>SUM(Y$2:Y517)</f>
        <v>-2838.3926883477429</v>
      </c>
      <c r="AA517">
        <f t="shared" si="204"/>
        <v>-7.7990516056716404</v>
      </c>
      <c r="AB517">
        <f>SUM(AA$2:AA517)</f>
        <v>431.94193643668257</v>
      </c>
      <c r="AD517">
        <f t="shared" si="205"/>
        <v>-2249.6220061498916</v>
      </c>
      <c r="AE517">
        <f t="shared" si="206"/>
        <v>12853.448971321797</v>
      </c>
      <c r="AG517">
        <f t="shared" si="207"/>
        <v>0.91999147716737661</v>
      </c>
      <c r="AH517">
        <f t="shared" si="208"/>
        <v>-1.3029012466198138</v>
      </c>
      <c r="AI517">
        <f>SUM(AH$2:AH517)</f>
        <v>-2249.622006149888</v>
      </c>
      <c r="AJ517">
        <f t="shared" si="209"/>
        <v>-7.7906555962147657</v>
      </c>
      <c r="AK517">
        <f>SUM(AJ$2:AJ517)</f>
        <v>12853.448971321792</v>
      </c>
      <c r="AM517">
        <f>Sheet1!U517</f>
        <v>1.0997333333333337</v>
      </c>
      <c r="AN517">
        <f t="shared" si="210"/>
        <v>0.91900000000000004</v>
      </c>
      <c r="AO517">
        <f>Sheet1!Z$4*Sheet1!Z$1*((Sheet1!Z$2/AM517)^Sheet1!Z$3-(Sheet1!Z$2/AM517)^6)</f>
        <v>-0.90555519848300592</v>
      </c>
      <c r="AP517">
        <f>Sheet1!Z$4*Sheet1!Z$1/Sheet1!Z$2*(Sheet1!Z$3*(Sheet1!Z$2/AM517)^(Sheet1!Z$3+1)-6*(Sheet1!Z$2/AM517)^7)</f>
        <v>-4.929123467008421</v>
      </c>
      <c r="AQ517">
        <f t="shared" si="211"/>
        <v>-1.0064801572734119</v>
      </c>
      <c r="AR517">
        <f>SUM(AQ$2:AQ517)</f>
        <v>-2739.6497595105811</v>
      </c>
      <c r="AS517">
        <f t="shared" si="212"/>
        <v>-6.0248657586056016</v>
      </c>
      <c r="AT517">
        <f>SUM(AS$2:AS517)</f>
        <v>2044.1221228586162</v>
      </c>
      <c r="AV517">
        <f t="shared" si="193"/>
        <v>1.0630000000000002</v>
      </c>
      <c r="AW517">
        <f t="shared" si="194"/>
        <v>0.9336753529603844</v>
      </c>
      <c r="AX517">
        <f>Sheet1!Z$4*Sheet1!Z$1*((Sheet1!Z$2/AV517)^Sheet1!Z$3-(Sheet1!Z$2/AV517)^6)</f>
        <v>-1.1097156904299887</v>
      </c>
      <c r="AY517">
        <f>Sheet1!Z$4*Sheet1!Z$1/Sheet1!Z$2*(Sheet1!Z$3*(Sheet1!Z$2/AV517)^(Sheet1!Z$3+1)-6*(Sheet1!Z$2/AV517)^7)</f>
        <v>-6.2458491511285068</v>
      </c>
      <c r="AZ517">
        <f t="shared" si="213"/>
        <v>-1.170776913971266</v>
      </c>
      <c r="BA517">
        <f>SUM(AZ$2:AZ517)</f>
        <v>-2774.0624154266238</v>
      </c>
      <c r="BB517">
        <f t="shared" si="214"/>
        <v>-7.004661922835858</v>
      </c>
      <c r="BC517">
        <f>SUM(BB$2:BB517)</f>
        <v>1833.0672716133747</v>
      </c>
      <c r="BE517">
        <f t="shared" si="195"/>
        <v>1.0550000000000002</v>
      </c>
      <c r="BF517">
        <f t="shared" si="196"/>
        <v>0.92700000000000005</v>
      </c>
      <c r="BG517">
        <f>Sheet1!Z$4*Sheet1!Z$1*((Sheet1!Z$2/BE517)^Sheet1!Z$3-(Sheet1!Z$2/BE517)^6)</f>
        <v>-1.1610187111973653</v>
      </c>
      <c r="BH517">
        <f>Sheet1!Z$4*Sheet1!Z$1/Sheet1!Z$2*(Sheet1!Z$3*(Sheet1!Z$2/BE517)^(Sheet1!Z$3+1)-6*(Sheet1!Z$2/BE517)^7)</f>
        <v>-6.5832768058224582</v>
      </c>
      <c r="BI517">
        <f t="shared" si="215"/>
        <v>-1.2161453459716489</v>
      </c>
      <c r="BJ517">
        <f>SUM(BI$2:BI517)</f>
        <v>-2783.4739872102778</v>
      </c>
      <c r="BK517">
        <f t="shared" si="216"/>
        <v>-7.3302982267457333</v>
      </c>
      <c r="BL517">
        <f>SUM(BK$2:BK517)</f>
        <v>2106.525085969326</v>
      </c>
    </row>
    <row r="518" spans="1:64" x14ac:dyDescent="0.25">
      <c r="A518">
        <v>1.0330000000000001</v>
      </c>
      <c r="B518">
        <v>2.754666666666667</v>
      </c>
      <c r="C518">
        <v>2.5825</v>
      </c>
      <c r="D518">
        <v>0.91300000000000003</v>
      </c>
      <c r="E518">
        <v>0.84799999999999998</v>
      </c>
      <c r="F518">
        <v>-0.8951104814903742</v>
      </c>
      <c r="G518">
        <v>-1.3169752354327748</v>
      </c>
      <c r="H518">
        <f t="shared" si="197"/>
        <v>-0.8720634068563542</v>
      </c>
      <c r="I518">
        <f t="shared" si="198"/>
        <v>-1.1917196593783106</v>
      </c>
      <c r="J518">
        <f>SUM(H$2:H518)</f>
        <v>-2408.767359851704</v>
      </c>
      <c r="K518">
        <f>SUM(I$2:I518)</f>
        <v>-2633.5147902105236</v>
      </c>
      <c r="L518">
        <v>-5.1871664537240854</v>
      </c>
      <c r="M518">
        <v>-7.6235471628919846</v>
      </c>
      <c r="N518">
        <f t="shared" si="199"/>
        <v>-5.2203777095995667</v>
      </c>
      <c r="O518">
        <f t="shared" si="200"/>
        <v>-7.1261327469557507</v>
      </c>
      <c r="P518">
        <f>SUM(N$2:N518)</f>
        <v>1791.3713318341072</v>
      </c>
      <c r="Q518">
        <f>SUM(O$2:O518)</f>
        <v>10559.746888568725</v>
      </c>
      <c r="S518">
        <f t="shared" si="201"/>
        <v>-1.2830660955334876</v>
      </c>
      <c r="T518">
        <f>SUM(S$2:S518)</f>
        <v>-1662.1343900475733</v>
      </c>
      <c r="U518">
        <f t="shared" si="202"/>
        <v>-7.6723575447766512</v>
      </c>
      <c r="V518">
        <f>SUM(U$2:U518)</f>
        <v>25267.283648662135</v>
      </c>
      <c r="X518">
        <v>0.91494733904717984</v>
      </c>
      <c r="Y518">
        <f t="shared" si="203"/>
        <v>-1.2858027491018831</v>
      </c>
      <c r="Z518">
        <f>SUM(Y$2:Y518)</f>
        <v>-2839.6784910968449</v>
      </c>
      <c r="AA518">
        <f t="shared" si="204"/>
        <v>-7.6887219275048748</v>
      </c>
      <c r="AB518">
        <f>SUM(AA$2:AA518)</f>
        <v>424.25321450917767</v>
      </c>
      <c r="AD518">
        <f t="shared" si="205"/>
        <v>-2250.9064405722092</v>
      </c>
      <c r="AE518">
        <f t="shared" si="206"/>
        <v>12845.768431585657</v>
      </c>
      <c r="AG518">
        <f t="shared" si="207"/>
        <v>0.91397366952358994</v>
      </c>
      <c r="AH518">
        <f t="shared" si="208"/>
        <v>-1.2844344223176853</v>
      </c>
      <c r="AI518">
        <f>SUM(AH$2:AH518)</f>
        <v>-2250.9064405722056</v>
      </c>
      <c r="AJ518">
        <f t="shared" si="209"/>
        <v>-7.680539736140763</v>
      </c>
      <c r="AK518">
        <f>SUM(AJ$2:AJ518)</f>
        <v>12845.768431585651</v>
      </c>
      <c r="AM518">
        <f>Sheet1!U518</f>
        <v>1.1018666666666668</v>
      </c>
      <c r="AN518">
        <f t="shared" si="210"/>
        <v>0.91300000000000003</v>
      </c>
      <c r="AO518">
        <f>Sheet1!Z$4*Sheet1!Z$1*((Sheet1!Z$2/AM518)^Sheet1!Z$3-(Sheet1!Z$2/AM518)^6)</f>
        <v>-0.89511048149037475</v>
      </c>
      <c r="AP518">
        <f>Sheet1!Z$4*Sheet1!Z$1/Sheet1!Z$2*(Sheet1!Z$3*(Sheet1!Z$2/AM518)^(Sheet1!Z$3+1)-6*(Sheet1!Z$2/AM518)^7)</f>
        <v>-4.8629685503663342</v>
      </c>
      <c r="AQ518">
        <f t="shared" si="211"/>
        <v>-0.99221436513434114</v>
      </c>
      <c r="AR518">
        <f>SUM(AQ$2:AQ518)</f>
        <v>-2740.6419738757154</v>
      </c>
      <c r="AS518">
        <f t="shared" si="212"/>
        <v>-5.9396297495888435</v>
      </c>
      <c r="AT518">
        <f>SUM(AS$2:AS518)</f>
        <v>2038.1824931090273</v>
      </c>
      <c r="AV518">
        <f t="shared" si="193"/>
        <v>1.0650000000000002</v>
      </c>
      <c r="AW518">
        <f t="shared" si="194"/>
        <v>0.93265485900658995</v>
      </c>
      <c r="AX518">
        <f>Sheet1!Z$4*Sheet1!Z$1*((Sheet1!Z$2/AV518)^Sheet1!Z$3-(Sheet1!Z$2/AV518)^6)</f>
        <v>-1.0973054433212628</v>
      </c>
      <c r="AY518">
        <f>Sheet1!Z$4*Sheet1!Z$1/Sheet1!Z$2*(Sheet1!Z$3*(Sheet1!Z$2/AV518)^(Sheet1!Z$3+1)-6*(Sheet1!Z$2/AV518)^7)</f>
        <v>-6.164599970743776</v>
      </c>
      <c r="AZ518">
        <f t="shared" si="213"/>
        <v>-1.1607740921327461</v>
      </c>
      <c r="BA518">
        <f>SUM(AZ$2:AZ518)</f>
        <v>-2775.2231895187565</v>
      </c>
      <c r="BB518">
        <f t="shared" si="214"/>
        <v>-6.945038864540277</v>
      </c>
      <c r="BC518">
        <f>SUM(BB$2:BB518)</f>
        <v>1826.1222327488344</v>
      </c>
      <c r="BE518">
        <f t="shared" si="195"/>
        <v>1.0570000000000002</v>
      </c>
      <c r="BF518">
        <f t="shared" si="196"/>
        <v>0.92500000000000004</v>
      </c>
      <c r="BG518">
        <f>Sheet1!Z$4*Sheet1!Z$1*((Sheet1!Z$2/BE518)^Sheet1!Z$3-(Sheet1!Z$2/BE518)^6)</f>
        <v>-1.1479386371934155</v>
      </c>
      <c r="BH518">
        <f>Sheet1!Z$4*Sheet1!Z$1/Sheet1!Z$2*(Sheet1!Z$3*(Sheet1!Z$2/BE518)^(Sheet1!Z$3+1)-6*(Sheet1!Z$2/BE518)^7)</f>
        <v>-6.4970132225434192</v>
      </c>
      <c r="BI518">
        <f t="shared" si="215"/>
        <v>-1.2043691482128995</v>
      </c>
      <c r="BJ518">
        <f>SUM(BI$2:BI518)</f>
        <v>-2784.6783563584909</v>
      </c>
      <c r="BK518">
        <f t="shared" si="216"/>
        <v>-7.2594598343570143</v>
      </c>
      <c r="BL518">
        <f>SUM(BK$2:BK518)</f>
        <v>2099.2656261349689</v>
      </c>
    </row>
    <row r="519" spans="1:64" x14ac:dyDescent="0.25">
      <c r="A519">
        <v>1.0350000000000001</v>
      </c>
      <c r="B519">
        <v>2.7600000000000002</v>
      </c>
      <c r="C519">
        <v>2.5875000000000004</v>
      </c>
      <c r="D519">
        <v>0.91700000000000004</v>
      </c>
      <c r="E519">
        <v>0.84299999999999997</v>
      </c>
      <c r="F519">
        <v>-0.88480581425105131</v>
      </c>
      <c r="G519">
        <v>-1.3018303370356343</v>
      </c>
      <c r="H519">
        <f t="shared" si="197"/>
        <v>-0.86915654137628284</v>
      </c>
      <c r="I519">
        <f t="shared" si="198"/>
        <v>-1.1756083499528109</v>
      </c>
      <c r="J519">
        <f>SUM(H$2:H519)</f>
        <v>-2409.6365163930805</v>
      </c>
      <c r="K519">
        <f>SUM(I$2:I519)</f>
        <v>-2634.6903985604763</v>
      </c>
      <c r="L519">
        <v>-5.1176788467079408</v>
      </c>
      <c r="M519">
        <v>-7.5216116379717288</v>
      </c>
      <c r="N519">
        <f t="shared" si="199"/>
        <v>-5.2031148685385586</v>
      </c>
      <c r="O519">
        <f t="shared" si="200"/>
        <v>-7.0300680641504023</v>
      </c>
      <c r="P519">
        <f>SUM(N$2:N519)</f>
        <v>1786.1682169655687</v>
      </c>
      <c r="Q519">
        <f>SUM(O$2:O519)</f>
        <v>10552.716820504575</v>
      </c>
      <c r="S519">
        <f t="shared" si="201"/>
        <v>-1.2788052869593449</v>
      </c>
      <c r="T519">
        <f>SUM(S$2:S519)</f>
        <v>-1663.4131953345327</v>
      </c>
      <c r="U519">
        <f t="shared" si="202"/>
        <v>-7.6471796142656236</v>
      </c>
      <c r="V519">
        <f>SUM(U$2:U519)</f>
        <v>25259.636469047869</v>
      </c>
      <c r="X519">
        <v>0.9189334064890835</v>
      </c>
      <c r="Y519">
        <f t="shared" si="203"/>
        <v>-1.2815015251709931</v>
      </c>
      <c r="Z519">
        <f>SUM(Y$2:Y519)</f>
        <v>-2840.9599926220158</v>
      </c>
      <c r="AA519">
        <f t="shared" si="204"/>
        <v>-7.663302958528881</v>
      </c>
      <c r="AB519">
        <f>SUM(AA$2:AA519)</f>
        <v>416.58991155064876</v>
      </c>
      <c r="AD519">
        <f t="shared" si="205"/>
        <v>-2252.1865939782742</v>
      </c>
      <c r="AE519">
        <f t="shared" si="206"/>
        <v>12838.113190299258</v>
      </c>
      <c r="AG519">
        <f t="shared" si="207"/>
        <v>0.91796670324454177</v>
      </c>
      <c r="AH519">
        <f t="shared" si="208"/>
        <v>-1.2801534060651691</v>
      </c>
      <c r="AI519">
        <f>SUM(AH$2:AH519)</f>
        <v>-2252.1865939782706</v>
      </c>
      <c r="AJ519">
        <f t="shared" si="209"/>
        <v>-7.6552412863972528</v>
      </c>
      <c r="AK519">
        <f>SUM(AJ$2:AJ519)</f>
        <v>12838.113190299255</v>
      </c>
      <c r="AM519">
        <f>Sheet1!U519</f>
        <v>1.1040000000000001</v>
      </c>
      <c r="AN519">
        <f t="shared" si="210"/>
        <v>0.91700000000000004</v>
      </c>
      <c r="AO519">
        <f>Sheet1!Z$4*Sheet1!Z$1*((Sheet1!Z$2/AM519)^Sheet1!Z$3-(Sheet1!Z$2/AM519)^6)</f>
        <v>-0.88480581425105242</v>
      </c>
      <c r="AP519">
        <f>Sheet1!Z$4*Sheet1!Z$1/Sheet1!Z$2*(Sheet1!Z$3*(Sheet1!Z$2/AM519)^(Sheet1!Z$3+1)-6*(Sheet1!Z$2/AM519)^7)</f>
        <v>-4.7978239187887004</v>
      </c>
      <c r="AQ519">
        <f t="shared" si="211"/>
        <v>-0.98890699818812733</v>
      </c>
      <c r="AR519">
        <f>SUM(AQ$2:AQ519)</f>
        <v>-2741.6308808739036</v>
      </c>
      <c r="AS519">
        <f t="shared" si="212"/>
        <v>-5.9199884726483223</v>
      </c>
      <c r="AT519">
        <f>SUM(AS$2:AS519)</f>
        <v>2032.2625046363789</v>
      </c>
      <c r="AV519">
        <f t="shared" si="193"/>
        <v>1.0670000000000002</v>
      </c>
      <c r="AW519">
        <f t="shared" si="194"/>
        <v>0.93363816288233903</v>
      </c>
      <c r="AX519">
        <f>Sheet1!Z$4*Sheet1!Z$1*((Sheet1!Z$2/AV519)^Sheet1!Z$3-(Sheet1!Z$2/AV519)^6)</f>
        <v>-1.0850564892071195</v>
      </c>
      <c r="AY519">
        <f>Sheet1!Z$4*Sheet1!Z$1/Sheet1!Z$2*(Sheet1!Z$3*(Sheet1!Z$2/AV519)^(Sheet1!Z$3+1)-6*(Sheet1!Z$2/AV519)^7)</f>
        <v>-6.0845528125236541</v>
      </c>
      <c r="AZ519">
        <f t="shared" si="213"/>
        <v>-1.1533464490434315</v>
      </c>
      <c r="BA519">
        <f>SUM(AZ$2:AZ519)</f>
        <v>-2776.3765359678</v>
      </c>
      <c r="BB519">
        <f t="shared" si="214"/>
        <v>-6.9008171273145216</v>
      </c>
      <c r="BC519">
        <f>SUM(BB$2:BB519)</f>
        <v>1819.22141562152</v>
      </c>
      <c r="BE519">
        <f t="shared" si="195"/>
        <v>1.0590000000000002</v>
      </c>
      <c r="BF519">
        <f t="shared" si="196"/>
        <v>0.92800000000000005</v>
      </c>
      <c r="BG519">
        <f>Sheet1!Z$4*Sheet1!Z$1*((Sheet1!Z$2/BE519)^Sheet1!Z$3-(Sheet1!Z$2/BE519)^6)</f>
        <v>-1.1350298014375997</v>
      </c>
      <c r="BH519">
        <f>Sheet1!Z$4*Sheet1!Z$1/Sheet1!Z$2*(Sheet1!Z$3*(Sheet1!Z$2/BE519)^(Sheet1!Z$3+1)-6*(Sheet1!Z$2/BE519)^7)</f>
        <v>-6.4120349570098867</v>
      </c>
      <c r="BI519">
        <f t="shared" si="215"/>
        <v>-1.1991791796690516</v>
      </c>
      <c r="BJ519">
        <f>SUM(BI$2:BI519)</f>
        <v>-2785.8775355381599</v>
      </c>
      <c r="BK519">
        <f t="shared" si="216"/>
        <v>-7.2283157590123661</v>
      </c>
      <c r="BL519">
        <f>SUM(BK$2:BK519)</f>
        <v>2092.0373103759566</v>
      </c>
    </row>
    <row r="520" spans="1:64" x14ac:dyDescent="0.25">
      <c r="A520">
        <v>1.0370000000000001</v>
      </c>
      <c r="B520">
        <v>2.7653333333333339</v>
      </c>
      <c r="C520">
        <v>2.5925000000000002</v>
      </c>
      <c r="D520">
        <v>0.92100000000000004</v>
      </c>
      <c r="E520">
        <v>0.84699999999999998</v>
      </c>
      <c r="F520">
        <v>-0.87463905996157687</v>
      </c>
      <c r="G520">
        <v>-1.2868877561472598</v>
      </c>
      <c r="H520">
        <f t="shared" si="197"/>
        <v>-0.86625551250134725</v>
      </c>
      <c r="I520">
        <f t="shared" si="198"/>
        <v>-1.1721456819259537</v>
      </c>
      <c r="J520">
        <f>SUM(H$2:H520)</f>
        <v>-2410.502771905582</v>
      </c>
      <c r="K520">
        <f>SUM(I$2:I520)</f>
        <v>-2635.8625442424022</v>
      </c>
      <c r="L520">
        <v>-5.0492504642099343</v>
      </c>
      <c r="M520">
        <v>-7.4212252302046595</v>
      </c>
      <c r="N520">
        <f t="shared" si="199"/>
        <v>-5.1858841836083895</v>
      </c>
      <c r="O520">
        <f t="shared" si="200"/>
        <v>-7.0096331852542058</v>
      </c>
      <c r="P520">
        <f>SUM(N$2:N520)</f>
        <v>1780.9823327819604</v>
      </c>
      <c r="Q520">
        <f>SUM(O$2:O520)</f>
        <v>10545.70718731932</v>
      </c>
      <c r="S520">
        <f t="shared" si="201"/>
        <v>-1.2745527426845373</v>
      </c>
      <c r="T520">
        <f>SUM(S$2:S520)</f>
        <v>-1664.6877480772173</v>
      </c>
      <c r="U520">
        <f t="shared" si="202"/>
        <v>-7.6220450574015626</v>
      </c>
      <c r="V520">
        <f>SUM(U$2:U520)</f>
        <v>25252.014423990469</v>
      </c>
      <c r="X520">
        <v>0.92291957870603047</v>
      </c>
      <c r="Y520">
        <f t="shared" si="203"/>
        <v>-1.2772092077275017</v>
      </c>
      <c r="Z520">
        <f>SUM(Y$2:Y520)</f>
        <v>-2842.2372018297433</v>
      </c>
      <c r="AA520">
        <f t="shared" si="204"/>
        <v>-7.6379311761731081</v>
      </c>
      <c r="AB520">
        <f>SUM(AA$2:AA520)</f>
        <v>408.95198037447568</v>
      </c>
      <c r="AD520">
        <f t="shared" si="205"/>
        <v>-2253.4624749534805</v>
      </c>
      <c r="AE520">
        <f t="shared" si="206"/>
        <v>12830.483202182473</v>
      </c>
      <c r="AG520">
        <f t="shared" si="207"/>
        <v>0.92195978935301526</v>
      </c>
      <c r="AH520">
        <f t="shared" si="208"/>
        <v>-1.2758809752060194</v>
      </c>
      <c r="AI520">
        <f>SUM(AH$2:AH520)</f>
        <v>-2253.4624749534764</v>
      </c>
      <c r="AJ520">
        <f t="shared" si="209"/>
        <v>-7.6299881167873354</v>
      </c>
      <c r="AK520">
        <f>SUM(AJ$2:AJ520)</f>
        <v>12830.483202182468</v>
      </c>
      <c r="AM520">
        <f>Sheet1!U520</f>
        <v>1.1061333333333336</v>
      </c>
      <c r="AN520">
        <f t="shared" si="210"/>
        <v>0.92100000000000004</v>
      </c>
      <c r="AO520">
        <f>Sheet1!Z$4*Sheet1!Z$1*((Sheet1!Z$2/AM520)^Sheet1!Z$3-(Sheet1!Z$2/AM520)^6)</f>
        <v>-0.87463905996157687</v>
      </c>
      <c r="AP520">
        <f>Sheet1!Z$4*Sheet1!Z$1/Sheet1!Z$2*(Sheet1!Z$3*(Sheet1!Z$2/AM520)^(Sheet1!Z$3+1)-6*(Sheet1!Z$2/AM520)^7)</f>
        <v>-4.7336723101968134</v>
      </c>
      <c r="AQ520">
        <f t="shared" si="211"/>
        <v>-0.98560627200153328</v>
      </c>
      <c r="AR520">
        <f>SUM(AQ$2:AQ520)</f>
        <v>-2742.616487145905</v>
      </c>
      <c r="AS520">
        <f t="shared" si="212"/>
        <v>-5.9003837822388823</v>
      </c>
      <c r="AT520">
        <f>SUM(AS$2:AS520)</f>
        <v>2026.3621208541401</v>
      </c>
      <c r="AV520">
        <f t="shared" si="193"/>
        <v>1.0690000000000002</v>
      </c>
      <c r="AW520">
        <f t="shared" si="194"/>
        <v>0.93361992848824482</v>
      </c>
      <c r="AX520">
        <f>Sheet1!Z$4*Sheet1!Z$1*((Sheet1!Z$2/AV520)^Sheet1!Z$3-(Sheet1!Z$2/AV520)^6)</f>
        <v>-1.0729664439848647</v>
      </c>
      <c r="AY520">
        <f>Sheet1!Z$4*Sheet1!Z$1/Sheet1!Z$2*(Sheet1!Z$3*(Sheet1!Z$2/AV520)^(Sheet1!Z$3+1)-6*(Sheet1!Z$2/AV520)^7)</f>
        <v>-6.0056877958375612</v>
      </c>
      <c r="AZ520">
        <f t="shared" si="213"/>
        <v>-1.1447526663837533</v>
      </c>
      <c r="BA520">
        <f>SUM(AZ$2:AZ520)</f>
        <v>-2777.5212886341837</v>
      </c>
      <c r="BB520">
        <f t="shared" si="214"/>
        <v>-6.8496121477794061</v>
      </c>
      <c r="BC520">
        <f>SUM(BB$2:BB520)</f>
        <v>1812.3718034737406</v>
      </c>
      <c r="BE520">
        <f t="shared" si="195"/>
        <v>1.0610000000000002</v>
      </c>
      <c r="BF520">
        <f t="shared" si="196"/>
        <v>0.92800000000000005</v>
      </c>
      <c r="BG520">
        <f>Sheet1!Z$4*Sheet1!Z$1*((Sheet1!Z$2/BE520)^Sheet1!Z$3-(Sheet1!Z$2/BE520)^6)</f>
        <v>-1.1222896547657371</v>
      </c>
      <c r="BH520">
        <f>Sheet1!Z$4*Sheet1!Z$1/Sheet1!Z$2*(Sheet1!Z$3*(Sheet1!Z$2/BE520)^(Sheet1!Z$3+1)-6*(Sheet1!Z$2/BE520)^7)</f>
        <v>-6.3283206040265414</v>
      </c>
      <c r="BI520">
        <f t="shared" si="215"/>
        <v>-1.1901682111015268</v>
      </c>
      <c r="BJ520">
        <f>SUM(BI$2:BI520)</f>
        <v>-2787.0677037492615</v>
      </c>
      <c r="BK520">
        <f t="shared" si="216"/>
        <v>-7.1741353341791712</v>
      </c>
      <c r="BL520">
        <f>SUM(BK$2:BK520)</f>
        <v>2084.8631750417776</v>
      </c>
    </row>
    <row r="521" spans="1:64" x14ac:dyDescent="0.25">
      <c r="A521">
        <v>1.0390000000000001</v>
      </c>
      <c r="B521">
        <v>2.7706666666666671</v>
      </c>
      <c r="C521">
        <v>2.5975000000000001</v>
      </c>
      <c r="D521">
        <v>0.91600000000000004</v>
      </c>
      <c r="E521">
        <v>0.84499999999999997</v>
      </c>
      <c r="F521">
        <v>-0.86460811829592388</v>
      </c>
      <c r="G521">
        <v>-1.272144420910762</v>
      </c>
      <c r="H521">
        <f t="shared" si="197"/>
        <v>-0.8549601603513759</v>
      </c>
      <c r="I521">
        <f t="shared" si="198"/>
        <v>-1.1604440917080761</v>
      </c>
      <c r="J521">
        <f>SUM(H$2:H521)</f>
        <v>-2411.3577320659333</v>
      </c>
      <c r="K521">
        <f>SUM(I$2:I521)</f>
        <v>-2637.0229883341103</v>
      </c>
      <c r="L521">
        <v>-4.98186324047645</v>
      </c>
      <c r="M521">
        <v>-7.3223616448903783</v>
      </c>
      <c r="N521">
        <f t="shared" si="199"/>
        <v>-5.1183964046632324</v>
      </c>
      <c r="O521">
        <f t="shared" si="200"/>
        <v>-6.9399209901503198</v>
      </c>
      <c r="P521">
        <f>SUM(N$2:N521)</f>
        <v>1775.8639363772973</v>
      </c>
      <c r="Q521">
        <f>SUM(O$2:O521)</f>
        <v>10538.767266329169</v>
      </c>
      <c r="S521">
        <f t="shared" si="201"/>
        <v>-1.2579488615439027</v>
      </c>
      <c r="T521">
        <f>SUM(S$2:S521)</f>
        <v>-1665.9456969387611</v>
      </c>
      <c r="U521">
        <f t="shared" si="202"/>
        <v>-7.5230386118079222</v>
      </c>
      <c r="V521">
        <f>SUM(U$2:U521)</f>
        <v>25244.49138537866</v>
      </c>
      <c r="X521">
        <v>0.91788731159223991</v>
      </c>
      <c r="Y521">
        <f t="shared" si="203"/>
        <v>-1.2605407190426328</v>
      </c>
      <c r="Z521">
        <f>SUM(Y$2:Y521)</f>
        <v>-2843.4977425487859</v>
      </c>
      <c r="AA521">
        <f t="shared" si="204"/>
        <v>-7.5385389589486786</v>
      </c>
      <c r="AB521">
        <f>SUM(AA$2:AA521)</f>
        <v>401.41344141552702</v>
      </c>
      <c r="AD521">
        <f t="shared" si="205"/>
        <v>-2254.7217197437735</v>
      </c>
      <c r="AE521">
        <f t="shared" si="206"/>
        <v>12822.952413397094</v>
      </c>
      <c r="AG521">
        <f t="shared" si="207"/>
        <v>0.91694365579611992</v>
      </c>
      <c r="AH521">
        <f t="shared" si="208"/>
        <v>-1.2592447902932675</v>
      </c>
      <c r="AI521">
        <f>SUM(AH$2:AH521)</f>
        <v>-2254.7217197437699</v>
      </c>
      <c r="AJ521">
        <f t="shared" si="209"/>
        <v>-7.5307887853782995</v>
      </c>
      <c r="AK521">
        <f>SUM(AJ$2:AJ521)</f>
        <v>12822.95241339709</v>
      </c>
      <c r="AM521">
        <f>Sheet1!U521</f>
        <v>1.108266666666667</v>
      </c>
      <c r="AN521">
        <f t="shared" si="210"/>
        <v>0.91600000000000004</v>
      </c>
      <c r="AO521">
        <f>Sheet1!Z$4*Sheet1!Z$1*((Sheet1!Z$2/AM521)^Sheet1!Z$3-(Sheet1!Z$2/AM521)^6)</f>
        <v>-0.86460811829592332</v>
      </c>
      <c r="AP521">
        <f>Sheet1!Z$4*Sheet1!Z$1/Sheet1!Z$2*(Sheet1!Z$3*(Sheet1!Z$2/AM521)^(Sheet1!Z$3+1)-6*(Sheet1!Z$2/AM521)^7)</f>
        <v>-4.6704967879466697</v>
      </c>
      <c r="AQ521">
        <f t="shared" si="211"/>
        <v>-0.97275467133312066</v>
      </c>
      <c r="AR521">
        <f>SUM(AQ$2:AQ521)</f>
        <v>-2743.589241817238</v>
      </c>
      <c r="AS521">
        <f t="shared" si="212"/>
        <v>-5.8235976870834998</v>
      </c>
      <c r="AT521">
        <f>SUM(AS$2:AS521)</f>
        <v>2020.5385231670566</v>
      </c>
      <c r="AV521">
        <f t="shared" si="193"/>
        <v>1.0710000000000002</v>
      </c>
      <c r="AW521">
        <f t="shared" si="194"/>
        <v>0.93560536742934863</v>
      </c>
      <c r="AX521">
        <f>Sheet1!Z$4*Sheet1!Z$1*((Sheet1!Z$2/AV521)^Sheet1!Z$3-(Sheet1!Z$2/AV521)^6)</f>
        <v>-1.0610329629494772</v>
      </c>
      <c r="AY521">
        <f>Sheet1!Z$4*Sheet1!Z$1/Sheet1!Z$2*(Sheet1!Z$3*(Sheet1!Z$2/AV521)^(Sheet1!Z$3+1)-6*(Sheet1!Z$2/AV521)^7)</f>
        <v>-5.9279854024282335</v>
      </c>
      <c r="AZ521">
        <f t="shared" si="213"/>
        <v>-1.1386769320563224</v>
      </c>
      <c r="BA521">
        <f>SUM(AZ$2:AZ521)</f>
        <v>-2778.6599655662399</v>
      </c>
      <c r="BB521">
        <f t="shared" si="214"/>
        <v>-6.8134683465804882</v>
      </c>
      <c r="BC521">
        <f>SUM(BB$2:BB521)</f>
        <v>1805.55833512716</v>
      </c>
      <c r="BE521">
        <f t="shared" si="195"/>
        <v>1.0630000000000002</v>
      </c>
      <c r="BF521">
        <f t="shared" si="196"/>
        <v>0.93200000000000005</v>
      </c>
      <c r="BG521">
        <f>Sheet1!Z$4*Sheet1!Z$1*((Sheet1!Z$2/BE521)^Sheet1!Z$3-(Sheet1!Z$2/BE521)^6)</f>
        <v>-1.1097156904299887</v>
      </c>
      <c r="BH521">
        <f>Sheet1!Z$4*Sheet1!Z$1/Sheet1!Z$2*(Sheet1!Z$3*(Sheet1!Z$2/BE521)^(Sheet1!Z$3+1)-6*(Sheet1!Z$2/BE521)^7)</f>
        <v>-6.2458491511285068</v>
      </c>
      <c r="BI521">
        <f t="shared" si="215"/>
        <v>-1.1863329163883829</v>
      </c>
      <c r="BJ521">
        <f>SUM(BI$2:BI521)</f>
        <v>-2788.2540366656499</v>
      </c>
      <c r="BK521">
        <f t="shared" si="216"/>
        <v>-7.1511488161969377</v>
      </c>
      <c r="BL521">
        <f>SUM(BK$2:BK521)</f>
        <v>2077.7120262255808</v>
      </c>
    </row>
    <row r="522" spans="1:64" x14ac:dyDescent="0.25">
      <c r="A522">
        <v>1.0410000000000001</v>
      </c>
      <c r="B522">
        <v>2.7760000000000002</v>
      </c>
      <c r="C522">
        <v>2.6025</v>
      </c>
      <c r="D522">
        <v>0.91800000000000004</v>
      </c>
      <c r="E522">
        <v>0.84899999999999998</v>
      </c>
      <c r="F522">
        <v>-0.85471092471839993</v>
      </c>
      <c r="G522">
        <v>-1.2575973115657386</v>
      </c>
      <c r="H522">
        <f t="shared" si="197"/>
        <v>-0.85028280246176036</v>
      </c>
      <c r="I522">
        <f t="shared" si="198"/>
        <v>-1.157046331053446</v>
      </c>
      <c r="J522">
        <f>SUM(H$2:H522)</f>
        <v>-2412.2080148683949</v>
      </c>
      <c r="K522">
        <f>SUM(I$2:I522)</f>
        <v>-2638.1800346651639</v>
      </c>
      <c r="L522">
        <v>-4.9154994497500688</v>
      </c>
      <c r="M522">
        <v>-7.2249950785572716</v>
      </c>
      <c r="N522">
        <f t="shared" si="199"/>
        <v>-5.0905243777235718</v>
      </c>
      <c r="O522">
        <f t="shared" si="200"/>
        <v>-6.9198620126164876</v>
      </c>
      <c r="P522">
        <f>SUM(N$2:N522)</f>
        <v>1770.7734119995737</v>
      </c>
      <c r="Q522">
        <f>SUM(O$2:O522)</f>
        <v>10531.847404316552</v>
      </c>
      <c r="S522">
        <f t="shared" si="201"/>
        <v>-1.2510818985948922</v>
      </c>
      <c r="T522">
        <f>SUM(S$2:S522)</f>
        <v>-1667.1967788373561</v>
      </c>
      <c r="U522">
        <f t="shared" si="202"/>
        <v>-7.4822536249492764</v>
      </c>
      <c r="V522">
        <f>SUM(U$2:U522)</f>
        <v>25237.009131753712</v>
      </c>
      <c r="X522">
        <v>0.91986982949400053</v>
      </c>
      <c r="Y522">
        <f t="shared" si="203"/>
        <v>-1.25363016638727</v>
      </c>
      <c r="Z522">
        <f>SUM(Y$2:Y522)</f>
        <v>-2844.7513727151731</v>
      </c>
      <c r="AA522">
        <f t="shared" si="204"/>
        <v>-7.4974938629770786</v>
      </c>
      <c r="AB522">
        <f>SUM(AA$2:AA522)</f>
        <v>393.91594755254994</v>
      </c>
      <c r="AD522">
        <f t="shared" si="205"/>
        <v>-2255.9740757762647</v>
      </c>
      <c r="AE522">
        <f t="shared" si="206"/>
        <v>12815.46253965313</v>
      </c>
      <c r="AG522">
        <f t="shared" si="207"/>
        <v>0.91893491474700029</v>
      </c>
      <c r="AH522">
        <f t="shared" si="208"/>
        <v>-1.2523560324910812</v>
      </c>
      <c r="AI522">
        <f>SUM(AH$2:AH522)</f>
        <v>-2255.9740757762611</v>
      </c>
      <c r="AJ522">
        <f t="shared" si="209"/>
        <v>-7.4898737439631775</v>
      </c>
      <c r="AK522">
        <f>SUM(AJ$2:AJ522)</f>
        <v>12815.462539653126</v>
      </c>
      <c r="AM522">
        <f>Sheet1!U522</f>
        <v>1.1104000000000001</v>
      </c>
      <c r="AN522">
        <f t="shared" si="210"/>
        <v>0.91800000000000004</v>
      </c>
      <c r="AO522">
        <f>Sheet1!Z$4*Sheet1!Z$1*((Sheet1!Z$2/AM522)^Sheet1!Z$3-(Sheet1!Z$2/AM522)^6)</f>
        <v>-0.85471092471840038</v>
      </c>
      <c r="AP522">
        <f>Sheet1!Z$4*Sheet1!Z$1/Sheet1!Z$2*(Sheet1!Z$3*(Sheet1!Z$2/AM522)^(Sheet1!Z$3+1)-6*(Sheet1!Z$2/AM522)^7)</f>
        <v>-4.6082807341406937</v>
      </c>
      <c r="AQ522">
        <f t="shared" si="211"/>
        <v>-0.96743287746760309</v>
      </c>
      <c r="AR522">
        <f>SUM(AQ$2:AQ522)</f>
        <v>-2744.5566746947056</v>
      </c>
      <c r="AS522">
        <f t="shared" si="212"/>
        <v>-5.7918855142099348</v>
      </c>
      <c r="AT522">
        <f>SUM(AS$2:AS522)</f>
        <v>2014.7466376528466</v>
      </c>
      <c r="AV522">
        <f t="shared" si="193"/>
        <v>1.0730000000000002</v>
      </c>
      <c r="AW522">
        <f t="shared" si="194"/>
        <v>0.94259946110615311</v>
      </c>
      <c r="AX522">
        <f>Sheet1!Z$4*Sheet1!Z$1*((Sheet1!Z$2/AV522)^Sheet1!Z$3-(Sheet1!Z$2/AV522)^6)</f>
        <v>-1.0492537400760846</v>
      </c>
      <c r="AY522">
        <f>Sheet1!Z$4*Sheet1!Z$1/Sheet1!Z$2*(Sheet1!Z$3*(Sheet1!Z$2/AV522)^(Sheet1!Z$3+1)-6*(Sheet1!Z$2/AV522)^7)</f>
        <v>-5.8514264692239299</v>
      </c>
      <c r="AZ522">
        <f t="shared" si="213"/>
        <v>-1.1386943270204692</v>
      </c>
      <c r="BA522">
        <f>SUM(AZ$2:AZ522)</f>
        <v>-2779.7986598932603</v>
      </c>
      <c r="BB522">
        <f t="shared" si="214"/>
        <v>-6.8137799652965914</v>
      </c>
      <c r="BC522">
        <f>SUM(BB$2:BB522)</f>
        <v>1798.7445551618634</v>
      </c>
      <c r="BE522">
        <f t="shared" si="195"/>
        <v>1.0650000000000002</v>
      </c>
      <c r="BF522">
        <f t="shared" si="196"/>
        <v>0.93100000000000005</v>
      </c>
      <c r="BG522">
        <f>Sheet1!Z$4*Sheet1!Z$1*((Sheet1!Z$2/BE522)^Sheet1!Z$3-(Sheet1!Z$2/BE522)^6)</f>
        <v>-1.0973054433212628</v>
      </c>
      <c r="BH522">
        <f>Sheet1!Z$4*Sheet1!Z$1/Sheet1!Z$2*(Sheet1!Z$3*(Sheet1!Z$2/BE522)^(Sheet1!Z$3+1)-6*(Sheet1!Z$2/BE522)^7)</f>
        <v>-6.164599970743776</v>
      </c>
      <c r="BI522">
        <f t="shared" si="215"/>
        <v>-1.1761877678196264</v>
      </c>
      <c r="BJ522">
        <f>SUM(BI$2:BI522)</f>
        <v>-2789.4302244334694</v>
      </c>
      <c r="BK522">
        <f t="shared" si="216"/>
        <v>-7.0901226301361184</v>
      </c>
      <c r="BL522">
        <f>SUM(BK$2:BK522)</f>
        <v>2070.6219035954446</v>
      </c>
    </row>
    <row r="523" spans="1:64" x14ac:dyDescent="0.25">
      <c r="A523">
        <v>1.0430000000000001</v>
      </c>
      <c r="B523">
        <v>2.7813333333333339</v>
      </c>
      <c r="C523">
        <v>2.6075000000000004</v>
      </c>
      <c r="D523">
        <v>0.91400000000000003</v>
      </c>
      <c r="E523">
        <v>0.84799999999999998</v>
      </c>
      <c r="F523">
        <v>-0.84494544981065878</v>
      </c>
      <c r="G523">
        <v>-1.2432434594758293</v>
      </c>
      <c r="H523">
        <f t="shared" si="197"/>
        <v>-0.84012417924480309</v>
      </c>
      <c r="I523">
        <f t="shared" si="198"/>
        <v>-1.1468870587169289</v>
      </c>
      <c r="J523">
        <f>SUM(H$2:H523)</f>
        <v>-2413.0481390476398</v>
      </c>
      <c r="K523">
        <f>SUM(I$2:I523)</f>
        <v>-2639.3269217238808</v>
      </c>
      <c r="L523">
        <v>-4.8501416992935233</v>
      </c>
      <c r="M523">
        <v>-7.129100208995319</v>
      </c>
      <c r="N523">
        <f t="shared" si="199"/>
        <v>-5.029832791938154</v>
      </c>
      <c r="O523">
        <f t="shared" si="200"/>
        <v>-6.8593584258211626</v>
      </c>
      <c r="P523">
        <f>SUM(N$2:N523)</f>
        <v>1765.7435792076355</v>
      </c>
      <c r="Q523">
        <f>SUM(O$2:O523)</f>
        <v>10524.98804589073</v>
      </c>
      <c r="S523">
        <f t="shared" si="201"/>
        <v>-1.2361494948906522</v>
      </c>
      <c r="T523">
        <f>SUM(S$2:S523)</f>
        <v>-1668.4329283322468</v>
      </c>
      <c r="U523">
        <f t="shared" si="202"/>
        <v>-7.3932235863213949</v>
      </c>
      <c r="V523">
        <f>SUM(U$2:U523)</f>
        <v>25229.61590816739</v>
      </c>
      <c r="X523">
        <v>0.91584045850216644</v>
      </c>
      <c r="Y523">
        <f t="shared" si="203"/>
        <v>-1.2386386435206522</v>
      </c>
      <c r="Z523">
        <f>SUM(Y$2:Y523)</f>
        <v>-2845.9900113586937</v>
      </c>
      <c r="AA523">
        <f t="shared" si="204"/>
        <v>-7.4081108086494716</v>
      </c>
      <c r="AB523">
        <f>SUM(AA$2:AA523)</f>
        <v>386.50783674390044</v>
      </c>
      <c r="AD523">
        <f t="shared" si="205"/>
        <v>-2257.2114698454702</v>
      </c>
      <c r="AE523">
        <f t="shared" si="206"/>
        <v>12808.061872455646</v>
      </c>
      <c r="AG523">
        <f t="shared" si="207"/>
        <v>0.91492022925108318</v>
      </c>
      <c r="AH523">
        <f t="shared" si="208"/>
        <v>-1.237394069205652</v>
      </c>
      <c r="AI523">
        <f>SUM(AH$2:AH523)</f>
        <v>-2257.2114698454666</v>
      </c>
      <c r="AJ523">
        <f t="shared" si="209"/>
        <v>-7.4006671974854319</v>
      </c>
      <c r="AK523">
        <f>SUM(AJ$2:AJ523)</f>
        <v>12808.061872455641</v>
      </c>
      <c r="AM523">
        <f>Sheet1!U523</f>
        <v>1.1125333333333336</v>
      </c>
      <c r="AN523">
        <f t="shared" si="210"/>
        <v>0.91400000000000003</v>
      </c>
      <c r="AO523">
        <f>Sheet1!Z$4*Sheet1!Z$1*((Sheet1!Z$2/AM523)^Sheet1!Z$3-(Sheet1!Z$2/AM523)^6)</f>
        <v>-0.84494544981065878</v>
      </c>
      <c r="AP523">
        <f>Sheet1!Z$4*Sheet1!Z$1/Sheet1!Z$2*(Sheet1!Z$3*(Sheet1!Z$2/AM523)^(Sheet1!Z$3+1)-6*(Sheet1!Z$2/AM523)^7)</f>
        <v>-4.5470078430876786</v>
      </c>
      <c r="AQ523">
        <f t="shared" si="211"/>
        <v>-0.95587462171853166</v>
      </c>
      <c r="AR523">
        <f>SUM(AQ$2:AQ523)</f>
        <v>-2745.5125493164242</v>
      </c>
      <c r="AS523">
        <f t="shared" si="212"/>
        <v>-5.7228319766051916</v>
      </c>
      <c r="AT523">
        <f>SUM(AS$2:AS523)</f>
        <v>2009.0238056762414</v>
      </c>
      <c r="AV523">
        <f t="shared" si="193"/>
        <v>1.0750000000000002</v>
      </c>
      <c r="AW523">
        <f t="shared" si="194"/>
        <v>0.94057839232398821</v>
      </c>
      <c r="AX523">
        <f>Sheet1!Z$4*Sheet1!Z$1*((Sheet1!Z$2/AV523)^Sheet1!Z$3-(Sheet1!Z$2/AV523)^6)</f>
        <v>-1.0376265073166417</v>
      </c>
      <c r="AY523">
        <f>Sheet1!Z$4*Sheet1!Z$1/Sheet1!Z$2*(Sheet1!Z$3*(Sheet1!Z$2/AV523)^(Sheet1!Z$3+1)-6*(Sheet1!Z$2/AV523)^7)</f>
        <v>-5.775992181303792</v>
      </c>
      <c r="AZ523">
        <f t="shared" si="213"/>
        <v>-1.1278542589278147</v>
      </c>
      <c r="BA523">
        <f>SUM(AZ$2:AZ523)</f>
        <v>-2780.9265141521882</v>
      </c>
      <c r="BB523">
        <f t="shared" si="214"/>
        <v>-6.7491174670535674</v>
      </c>
      <c r="BC523">
        <f>SUM(BB$2:BB523)</f>
        <v>1791.9954376948099</v>
      </c>
      <c r="BE523">
        <f t="shared" si="195"/>
        <v>1.0670000000000002</v>
      </c>
      <c r="BF523">
        <f t="shared" si="196"/>
        <v>0.93200000000000005</v>
      </c>
      <c r="BG523">
        <f>Sheet1!Z$4*Sheet1!Z$1*((Sheet1!Z$2/BE523)^Sheet1!Z$3-(Sheet1!Z$2/BE523)^6)</f>
        <v>-1.0850564892071195</v>
      </c>
      <c r="BH523">
        <f>Sheet1!Z$4*Sheet1!Z$1/Sheet1!Z$2*(Sheet1!Z$3*(Sheet1!Z$2/BE523)^(Sheet1!Z$3+1)-6*(Sheet1!Z$2/BE523)^7)</f>
        <v>-6.0845528125236541</v>
      </c>
      <c r="BI523">
        <f t="shared" si="215"/>
        <v>-1.1686519537768594</v>
      </c>
      <c r="BJ523">
        <f>SUM(BI$2:BI523)</f>
        <v>-2790.5988763872465</v>
      </c>
      <c r="BK523">
        <f t="shared" si="216"/>
        <v>-7.0448211205261995</v>
      </c>
      <c r="BL523">
        <f>SUM(BK$2:BK523)</f>
        <v>2063.5770824749184</v>
      </c>
    </row>
    <row r="524" spans="1:64" x14ac:dyDescent="0.25">
      <c r="A524">
        <v>1.0450000000000002</v>
      </c>
      <c r="B524">
        <v>2.7866666666666671</v>
      </c>
      <c r="C524">
        <v>2.6125000000000003</v>
      </c>
      <c r="D524">
        <v>0.92100000000000004</v>
      </c>
      <c r="E524">
        <v>0.85199999999999998</v>
      </c>
      <c r="F524">
        <v>-0.83530969861250515</v>
      </c>
      <c r="G524">
        <v>-1.2290799461759745</v>
      </c>
      <c r="H524">
        <f t="shared" si="197"/>
        <v>-0.84011692681076278</v>
      </c>
      <c r="I524">
        <f t="shared" si="198"/>
        <v>-1.1435424960458416</v>
      </c>
      <c r="J524">
        <f>SUM(H$2:H524)</f>
        <v>-2413.8882559744507</v>
      </c>
      <c r="K524">
        <f>SUM(I$2:I524)</f>
        <v>-2640.4704642199267</v>
      </c>
      <c r="L524">
        <v>-4.7857729225679595</v>
      </c>
      <c r="M524">
        <v>-7.0346521855056521</v>
      </c>
      <c r="N524">
        <f t="shared" si="199"/>
        <v>-5.029914347823838</v>
      </c>
      <c r="O524">
        <f t="shared" si="200"/>
        <v>-6.8396061725183417</v>
      </c>
      <c r="P524">
        <f>SUM(N$2:N524)</f>
        <v>1760.7136648598116</v>
      </c>
      <c r="Q524">
        <f>SUM(O$2:O524)</f>
        <v>10518.148439718212</v>
      </c>
      <c r="S524">
        <f t="shared" si="201"/>
        <v>-1.2361533319932161</v>
      </c>
      <c r="T524">
        <f>SUM(S$2:S524)</f>
        <v>-1669.6690816642399</v>
      </c>
      <c r="U524">
        <f t="shared" si="202"/>
        <v>-7.3935179400110238</v>
      </c>
      <c r="V524">
        <f>SUM(U$2:U524)</f>
        <v>25222.22239022738</v>
      </c>
      <c r="X524">
        <v>0.92283345079567647</v>
      </c>
      <c r="Y524">
        <f t="shared" si="203"/>
        <v>-1.2386141640346071</v>
      </c>
      <c r="Z524">
        <f>SUM(Y$2:Y524)</f>
        <v>-2847.2286255227282</v>
      </c>
      <c r="AA524">
        <f t="shared" si="204"/>
        <v>-7.4082363453855757</v>
      </c>
      <c r="AB524">
        <f>SUM(AA$2:AA524)</f>
        <v>379.09960039851484</v>
      </c>
      <c r="AD524">
        <f t="shared" si="205"/>
        <v>-2258.4488535934843</v>
      </c>
      <c r="AE524">
        <f t="shared" si="206"/>
        <v>12800.660995312948</v>
      </c>
      <c r="AG524">
        <f t="shared" si="207"/>
        <v>0.9219167253978382</v>
      </c>
      <c r="AH524">
        <f t="shared" si="208"/>
        <v>-1.2373837480139116</v>
      </c>
      <c r="AI524">
        <f>SUM(AH$2:AH524)</f>
        <v>-2258.4488535934806</v>
      </c>
      <c r="AJ524">
        <f t="shared" si="209"/>
        <v>-7.4008771426982989</v>
      </c>
      <c r="AK524">
        <f>SUM(AJ$2:AJ524)</f>
        <v>12800.660995312943</v>
      </c>
      <c r="AM524">
        <f>Sheet1!U524</f>
        <v>1.1146666666666669</v>
      </c>
      <c r="AN524">
        <f t="shared" si="210"/>
        <v>0.92100000000000004</v>
      </c>
      <c r="AO524">
        <f>Sheet1!Z$4*Sheet1!Z$1*((Sheet1!Z$2/AM524)^Sheet1!Z$3-(Sheet1!Z$2/AM524)^6)</f>
        <v>-0.83530969861250515</v>
      </c>
      <c r="AP524">
        <f>Sheet1!Z$4*Sheet1!Z$1/Sheet1!Z$2*(Sheet1!Z$3*(Sheet1!Z$2/AM524)^(Sheet1!Z$3+1)-6*(Sheet1!Z$2/AM524)^7)</f>
        <v>-4.486662114907463</v>
      </c>
      <c r="AQ524">
        <f t="shared" si="211"/>
        <v>-0.95586637006024588</v>
      </c>
      <c r="AR524">
        <f>SUM(AQ$2:AQ524)</f>
        <v>-2746.4684156864846</v>
      </c>
      <c r="AS524">
        <f t="shared" si="212"/>
        <v>-5.7229247690795697</v>
      </c>
      <c r="AT524">
        <f>SUM(AS$2:AS524)</f>
        <v>2003.3008809071619</v>
      </c>
      <c r="AV524">
        <f t="shared" si="193"/>
        <v>1.0770000000000002</v>
      </c>
      <c r="AW524">
        <f t="shared" si="194"/>
        <v>0.9435659372906402</v>
      </c>
      <c r="AX524">
        <f>Sheet1!Z$4*Sheet1!Z$1*((Sheet1!Z$2/AV524)^Sheet1!Z$3-(Sheet1!Z$2/AV524)^6)</f>
        <v>-1.0261490339105497</v>
      </c>
      <c r="AY524">
        <f>Sheet1!Z$4*Sheet1!Z$1/Sheet1!Z$2*(Sheet1!Z$3*(Sheet1!Z$2/AV524)^(Sheet1!Z$3+1)-6*(Sheet1!Z$2/AV524)^7)</f>
        <v>-5.7016640650132207</v>
      </c>
      <c r="AZ524">
        <f t="shared" si="213"/>
        <v>-1.1230888139902402</v>
      </c>
      <c r="BA524">
        <f>SUM(AZ$2:AZ524)</f>
        <v>-2782.0496029661786</v>
      </c>
      <c r="BB524">
        <f t="shared" si="214"/>
        <v>-6.7208002832400737</v>
      </c>
      <c r="BC524">
        <f>SUM(BB$2:BB524)</f>
        <v>1785.2746374115698</v>
      </c>
      <c r="BE524">
        <f t="shared" si="195"/>
        <v>1.0690000000000002</v>
      </c>
      <c r="BF524">
        <f t="shared" si="196"/>
        <v>0.93200000000000005</v>
      </c>
      <c r="BG524">
        <f>Sheet1!Z$4*Sheet1!Z$1*((Sheet1!Z$2/BE524)^Sheet1!Z$3-(Sheet1!Z$2/BE524)^6)</f>
        <v>-1.0729664439848647</v>
      </c>
      <c r="BH524">
        <f>Sheet1!Z$4*Sheet1!Z$1/Sheet1!Z$2*(Sheet1!Z$3*(Sheet1!Z$2/BE524)^(Sheet1!Z$3+1)-6*(Sheet1!Z$2/BE524)^7)</f>
        <v>-6.0056877958375612</v>
      </c>
      <c r="BI524">
        <f t="shared" si="215"/>
        <v>-1.159934481585386</v>
      </c>
      <c r="BJ524">
        <f>SUM(BI$2:BI524)</f>
        <v>-2791.7588108688319</v>
      </c>
      <c r="BK524">
        <f t="shared" si="216"/>
        <v>-6.9923921086357401</v>
      </c>
      <c r="BL524">
        <f>SUM(BK$2:BK524)</f>
        <v>2056.5846903662828</v>
      </c>
    </row>
    <row r="525" spans="1:64" x14ac:dyDescent="0.25">
      <c r="A525">
        <v>1.0470000000000002</v>
      </c>
      <c r="B525">
        <v>2.7920000000000003</v>
      </c>
      <c r="C525">
        <v>2.6175000000000002</v>
      </c>
      <c r="D525">
        <v>0.92</v>
      </c>
      <c r="E525">
        <v>0.84899999999999998</v>
      </c>
      <c r="F525">
        <v>-0.82580170997619584</v>
      </c>
      <c r="G525">
        <v>-1.2151039024389672</v>
      </c>
      <c r="H525">
        <f t="shared" si="197"/>
        <v>-0.83283116535599222</v>
      </c>
      <c r="I525">
        <f t="shared" si="198"/>
        <v>-1.1308746508866214</v>
      </c>
      <c r="J525">
        <f>SUM(H$2:H525)</f>
        <v>-2414.7210871398065</v>
      </c>
      <c r="K525">
        <f>SUM(I$2:I525)</f>
        <v>-2641.6013388708134</v>
      </c>
      <c r="L525">
        <v>-4.7223763725619357</v>
      </c>
      <c r="M525">
        <v>-6.9416266193620251</v>
      </c>
      <c r="N525">
        <f t="shared" si="199"/>
        <v>-4.9864155669485655</v>
      </c>
      <c r="O525">
        <f t="shared" si="200"/>
        <v>-6.7640838890464243</v>
      </c>
      <c r="P525">
        <f>SUM(N$2:N525)</f>
        <v>1755.727249292863</v>
      </c>
      <c r="Q525">
        <f>SUM(O$2:O525)</f>
        <v>10511.384355829166</v>
      </c>
      <c r="S525">
        <f t="shared" si="201"/>
        <v>-1.2254472070856206</v>
      </c>
      <c r="T525">
        <f>SUM(S$2:S525)</f>
        <v>-1670.8945288713255</v>
      </c>
      <c r="U525">
        <f t="shared" si="202"/>
        <v>-7.3297493261751603</v>
      </c>
      <c r="V525">
        <f>SUM(U$2:U525)</f>
        <v>25214.892640901206</v>
      </c>
      <c r="X525">
        <v>0.92181065832423392</v>
      </c>
      <c r="Y525">
        <f t="shared" si="203"/>
        <v>-1.2278590181578148</v>
      </c>
      <c r="Z525">
        <f>SUM(Y$2:Y525)</f>
        <v>-2848.4564845408859</v>
      </c>
      <c r="AA525">
        <f t="shared" si="204"/>
        <v>-7.3441750562099282</v>
      </c>
      <c r="AB525">
        <f>SUM(AA$2:AA525)</f>
        <v>371.75542534230493</v>
      </c>
      <c r="AD525">
        <f t="shared" si="205"/>
        <v>-2259.6755067061058</v>
      </c>
      <c r="AE525">
        <f t="shared" si="206"/>
        <v>12793.324033121755</v>
      </c>
      <c r="AG525">
        <f t="shared" si="207"/>
        <v>0.92090532916211698</v>
      </c>
      <c r="AH525">
        <f t="shared" si="208"/>
        <v>-1.2266531126217177</v>
      </c>
      <c r="AI525">
        <f>SUM(AH$2:AH525)</f>
        <v>-2259.6755067061022</v>
      </c>
      <c r="AJ525">
        <f t="shared" si="209"/>
        <v>-7.3369621911925442</v>
      </c>
      <c r="AK525">
        <f>SUM(AJ$2:AJ525)</f>
        <v>12793.324033121749</v>
      </c>
      <c r="AM525">
        <f>Sheet1!U525</f>
        <v>1.1168000000000002</v>
      </c>
      <c r="AN525">
        <f t="shared" si="210"/>
        <v>0.92</v>
      </c>
      <c r="AO525">
        <f>Sheet1!Z$4*Sheet1!Z$1*((Sheet1!Z$2/AM525)^Sheet1!Z$3-(Sheet1!Z$2/AM525)^6)</f>
        <v>-0.82580170997619584</v>
      </c>
      <c r="AP525">
        <f>Sheet1!Z$4*Sheet1!Z$1/Sheet1!Z$2*(Sheet1!Z$3*(Sheet1!Z$2/AM525)^(Sheet1!Z$3+1)-6*(Sheet1!Z$2/AM525)^7)</f>
        <v>-4.4272278492768145</v>
      </c>
      <c r="AQ525">
        <f t="shared" si="211"/>
        <v>-0.94757679258281802</v>
      </c>
      <c r="AR525">
        <f>SUM(AQ$2:AQ525)</f>
        <v>-2747.4159924790674</v>
      </c>
      <c r="AS525">
        <f t="shared" si="212"/>
        <v>-5.6734328228392581</v>
      </c>
      <c r="AT525">
        <f>SUM(AS$2:AS525)</f>
        <v>1997.6274480843226</v>
      </c>
      <c r="AV525">
        <f t="shared" si="193"/>
        <v>1.0790000000000002</v>
      </c>
      <c r="AW525">
        <f t="shared" si="194"/>
        <v>0.94455030807841089</v>
      </c>
      <c r="AX525">
        <f>Sheet1!Z$4*Sheet1!Z$1*((Sheet1!Z$2/AV525)^Sheet1!Z$3-(Sheet1!Z$2/AV525)^6)</f>
        <v>-1.0148191257088746</v>
      </c>
      <c r="AY525">
        <f>Sheet1!Z$4*Sheet1!Z$1/Sheet1!Z$2*(Sheet1!Z$3*(Sheet1!Z$2/AV525)^(Sheet1!Z$3+1)-6*(Sheet1!Z$2/AV525)^7)</f>
        <v>-5.6284239812255317</v>
      </c>
      <c r="AZ525">
        <f t="shared" si="213"/>
        <v>-1.1159805535566567</v>
      </c>
      <c r="BA525">
        <f>SUM(AZ$2:AZ525)</f>
        <v>-2783.1655835197353</v>
      </c>
      <c r="BB525">
        <f t="shared" si="214"/>
        <v>-6.6784585189925281</v>
      </c>
      <c r="BC525">
        <f>SUM(BB$2:BB525)</f>
        <v>1778.5961788925772</v>
      </c>
      <c r="BE525">
        <f t="shared" si="195"/>
        <v>1.0710000000000002</v>
      </c>
      <c r="BF525">
        <f t="shared" si="196"/>
        <v>0.93400000000000005</v>
      </c>
      <c r="BG525">
        <f>Sheet1!Z$4*Sheet1!Z$1*((Sheet1!Z$2/BE525)^Sheet1!Z$3-(Sheet1!Z$2/BE525)^6)</f>
        <v>-1.0610329629494772</v>
      </c>
      <c r="BH525">
        <f>Sheet1!Z$4*Sheet1!Z$1/Sheet1!Z$2*(Sheet1!Z$3*(Sheet1!Z$2/BE525)^(Sheet1!Z$3+1)-6*(Sheet1!Z$2/BE525)^7)</f>
        <v>-5.9279854024282335</v>
      </c>
      <c r="BI525">
        <f t="shared" si="215"/>
        <v>-1.1537684046813235</v>
      </c>
      <c r="BJ525">
        <f>SUM(BI$2:BI525)</f>
        <v>-2792.9125792735131</v>
      </c>
      <c r="BK525">
        <f t="shared" si="216"/>
        <v>-6.9553395389499979</v>
      </c>
      <c r="BL525">
        <f>SUM(BK$2:BK525)</f>
        <v>2049.6293508273329</v>
      </c>
    </row>
    <row r="526" spans="1:64" x14ac:dyDescent="0.25">
      <c r="A526">
        <v>1.0490000000000002</v>
      </c>
      <c r="B526">
        <v>2.7973333333333339</v>
      </c>
      <c r="C526">
        <v>2.6225000000000001</v>
      </c>
      <c r="D526">
        <v>0.92</v>
      </c>
      <c r="E526">
        <v>0.85199999999999998</v>
      </c>
      <c r="F526">
        <v>-0.81641955593393045</v>
      </c>
      <c r="G526">
        <v>-1.2013125073608741</v>
      </c>
      <c r="H526">
        <f t="shared" si="197"/>
        <v>-0.82651778410771315</v>
      </c>
      <c r="I526">
        <f t="shared" si="198"/>
        <v>-1.1262805127193765</v>
      </c>
      <c r="J526">
        <f>SUM(H$2:H526)</f>
        <v>-2415.5476049239142</v>
      </c>
      <c r="K526">
        <f>SUM(I$2:I526)</f>
        <v>-2642.7276193835328</v>
      </c>
      <c r="L526">
        <v>-4.659935615267508</v>
      </c>
      <c r="M526">
        <v>-6.8499995744792406</v>
      </c>
      <c r="N526">
        <f t="shared" si="199"/>
        <v>-4.9487351114167026</v>
      </c>
      <c r="O526">
        <f t="shared" si="200"/>
        <v>-6.7368457532021395</v>
      </c>
      <c r="P526">
        <f>SUM(N$2:N526)</f>
        <v>1750.7785141814463</v>
      </c>
      <c r="Q526">
        <f>SUM(O$2:O526)</f>
        <v>10504.647510075964</v>
      </c>
      <c r="S526">
        <f t="shared" si="201"/>
        <v>-1.2161714456594206</v>
      </c>
      <c r="T526">
        <f>SUM(S$2:S526)</f>
        <v>-1672.110700316985</v>
      </c>
      <c r="U526">
        <f t="shared" si="202"/>
        <v>-7.2745282781055973</v>
      </c>
      <c r="V526">
        <f>SUM(U$2:U526)</f>
        <v>25207.618112623099</v>
      </c>
      <c r="X526">
        <v>0.92179013084884764</v>
      </c>
      <c r="Y526">
        <f t="shared" si="203"/>
        <v>-1.2185378652489451</v>
      </c>
      <c r="Z526">
        <f>SUM(Y$2:Y526)</f>
        <v>-2849.6750224061348</v>
      </c>
      <c r="AA526">
        <f t="shared" si="204"/>
        <v>-7.2886830144984787</v>
      </c>
      <c r="AB526">
        <f>SUM(AA$2:AA526)</f>
        <v>364.46674232780646</v>
      </c>
      <c r="AD526">
        <f t="shared" si="205"/>
        <v>-2260.8928613615599</v>
      </c>
      <c r="AE526">
        <f t="shared" si="206"/>
        <v>12786.042427475453</v>
      </c>
      <c r="AG526">
        <f t="shared" si="207"/>
        <v>0.9208950654244239</v>
      </c>
      <c r="AH526">
        <f t="shared" si="208"/>
        <v>-1.217354655454183</v>
      </c>
      <c r="AI526">
        <f>SUM(AH$2:AH526)</f>
        <v>-2260.8928613615562</v>
      </c>
      <c r="AJ526">
        <f t="shared" si="209"/>
        <v>-7.2816056463020384</v>
      </c>
      <c r="AK526">
        <f>SUM(AJ$2:AJ526)</f>
        <v>12786.042427475448</v>
      </c>
      <c r="AM526">
        <f>Sheet1!U526</f>
        <v>1.1189333333333336</v>
      </c>
      <c r="AN526">
        <f t="shared" si="210"/>
        <v>0.92</v>
      </c>
      <c r="AO526">
        <f>Sheet1!Z$4*Sheet1!Z$1*((Sheet1!Z$2/AM526)^Sheet1!Z$3-(Sheet1!Z$2/AM526)^6)</f>
        <v>-0.81641955593393045</v>
      </c>
      <c r="AP526">
        <f>Sheet1!Z$4*Sheet1!Z$1/Sheet1!Z$2*(Sheet1!Z$3*(Sheet1!Z$2/AM526)^(Sheet1!Z$3+1)-6*(Sheet1!Z$2/AM526)^7)</f>
        <v>-4.3686896393132892</v>
      </c>
      <c r="AQ526">
        <f t="shared" si="211"/>
        <v>-0.940393567695887</v>
      </c>
      <c r="AR526">
        <f>SUM(AQ$2:AQ526)</f>
        <v>-2748.3563860467634</v>
      </c>
      <c r="AS526">
        <f t="shared" si="212"/>
        <v>-5.6305608378785621</v>
      </c>
      <c r="AT526">
        <f>SUM(AS$2:AS526)</f>
        <v>1991.996887246444</v>
      </c>
      <c r="AV526">
        <f t="shared" si="193"/>
        <v>1.0810000000000002</v>
      </c>
      <c r="AW526">
        <f t="shared" si="194"/>
        <v>0.94353161214749781</v>
      </c>
      <c r="AX526">
        <f>Sheet1!Z$4*Sheet1!Z$1*((Sheet1!Z$2/AV526)^Sheet1!Z$3-(Sheet1!Z$2/AV526)^6)</f>
        <v>-1.0036346245119177</v>
      </c>
      <c r="AY526">
        <f>Sheet1!Z$4*Sheet1!Z$1/Sheet1!Z$2*(Sheet1!Z$3*(Sheet1!Z$2/AV526)^(Sheet1!Z$3+1)-6*(Sheet1!Z$2/AV526)^7)</f>
        <v>-5.5562541187468764</v>
      </c>
      <c r="AZ526">
        <f t="shared" si="213"/>
        <v>-1.1065816875969534</v>
      </c>
      <c r="BA526">
        <f>SUM(AZ$2:AZ526)</f>
        <v>-2784.2721652073324</v>
      </c>
      <c r="BB526">
        <f t="shared" si="214"/>
        <v>-6.6224034832271714</v>
      </c>
      <c r="BC526">
        <f>SUM(BB$2:BB526)</f>
        <v>1771.9737754093501</v>
      </c>
      <c r="BE526">
        <f t="shared" si="195"/>
        <v>1.0730000000000002</v>
      </c>
      <c r="BF526">
        <f t="shared" si="196"/>
        <v>0.94099999999999995</v>
      </c>
      <c r="BG526">
        <f>Sheet1!Z$4*Sheet1!Z$1*((Sheet1!Z$2/BE526)^Sheet1!Z$3-(Sheet1!Z$2/BE526)^6)</f>
        <v>-1.0492537400760846</v>
      </c>
      <c r="BH526">
        <f>Sheet1!Z$4*Sheet1!Z$1/Sheet1!Z$2*(Sheet1!Z$3*(Sheet1!Z$2/BE526)^(Sheet1!Z$3+1)-6*(Sheet1!Z$2/BE526)^7)</f>
        <v>-5.8514264692239299</v>
      </c>
      <c r="BI526">
        <f t="shared" si="215"/>
        <v>-1.1537760967713839</v>
      </c>
      <c r="BJ526">
        <f>SUM(BI$2:BI526)</f>
        <v>-2794.0663553702843</v>
      </c>
      <c r="BK526">
        <f t="shared" si="216"/>
        <v>-6.9555016378072878</v>
      </c>
      <c r="BL526">
        <f>SUM(BK$2:BK526)</f>
        <v>2042.6738491895258</v>
      </c>
    </row>
    <row r="527" spans="1:64" x14ac:dyDescent="0.25">
      <c r="A527">
        <v>1.0510000000000002</v>
      </c>
      <c r="B527">
        <v>2.8026666666666671</v>
      </c>
      <c r="C527">
        <v>2.6275000000000004</v>
      </c>
      <c r="D527">
        <v>0.92400000000000004</v>
      </c>
      <c r="E527">
        <v>0.85299999999999998</v>
      </c>
      <c r="F527">
        <v>-0.80716134107824955</v>
      </c>
      <c r="G527">
        <v>-1.1877029874649163</v>
      </c>
      <c r="H527">
        <f t="shared" si="197"/>
        <v>-0.82383029145313125</v>
      </c>
      <c r="I527">
        <f t="shared" si="198"/>
        <v>-1.1190830352311945</v>
      </c>
      <c r="J527">
        <f>SUM(H$2:H527)</f>
        <v>-2416.3714352153675</v>
      </c>
      <c r="K527">
        <f>SUM(I$2:I527)</f>
        <v>-2643.8467024187639</v>
      </c>
      <c r="L527">
        <v>-4.5984345233000621</v>
      </c>
      <c r="M527">
        <v>-6.7597475582838333</v>
      </c>
      <c r="N527">
        <f t="shared" si="199"/>
        <v>-4.9327615970447294</v>
      </c>
      <c r="O527">
        <f t="shared" si="200"/>
        <v>-6.6940300381426363</v>
      </c>
      <c r="P527">
        <f>SUM(N$2:N527)</f>
        <v>1745.8457525844017</v>
      </c>
      <c r="Q527">
        <f>SUM(O$2:O527)</f>
        <v>10497.953480037821</v>
      </c>
      <c r="S527">
        <f t="shared" si="201"/>
        <v>-1.2122306266748228</v>
      </c>
      <c r="T527">
        <f>SUM(S$2:S527)</f>
        <v>-1673.3229309436599</v>
      </c>
      <c r="U527">
        <f t="shared" si="202"/>
        <v>-7.2512119053268416</v>
      </c>
      <c r="V527">
        <f>SUM(U$2:U527)</f>
        <v>25200.36690071777</v>
      </c>
      <c r="X527">
        <v>0.92577756864834559</v>
      </c>
      <c r="Y527">
        <f t="shared" si="203"/>
        <v>-1.2145626863680494</v>
      </c>
      <c r="Z527">
        <f>SUM(Y$2:Y527)</f>
        <v>-2850.8895850925028</v>
      </c>
      <c r="AA527">
        <f t="shared" si="204"/>
        <v>-7.2651616098132266</v>
      </c>
      <c r="AB527">
        <f>SUM(AA$2:AA527)</f>
        <v>357.20158071799324</v>
      </c>
      <c r="AD527">
        <f t="shared" si="205"/>
        <v>-2262.1062580180815</v>
      </c>
      <c r="AE527">
        <f t="shared" si="206"/>
        <v>12778.784240717881</v>
      </c>
      <c r="AG527">
        <f t="shared" si="207"/>
        <v>0.92488878432417287</v>
      </c>
      <c r="AH527">
        <f t="shared" si="208"/>
        <v>-1.213396656521436</v>
      </c>
      <c r="AI527">
        <f>SUM(AH$2:AH527)</f>
        <v>-2262.1062580180778</v>
      </c>
      <c r="AJ527">
        <f t="shared" si="209"/>
        <v>-7.2581867575700354</v>
      </c>
      <c r="AK527">
        <f>SUM(AJ$2:AJ527)</f>
        <v>12778.784240717878</v>
      </c>
      <c r="AM527">
        <f>Sheet1!U527</f>
        <v>1.1210666666666669</v>
      </c>
      <c r="AN527">
        <f t="shared" si="210"/>
        <v>0.92400000000000004</v>
      </c>
      <c r="AO527">
        <f>Sheet1!Z$4*Sheet1!Z$1*((Sheet1!Z$2/AM527)^Sheet1!Z$3-(Sheet1!Z$2/AM527)^6)</f>
        <v>-0.80716134107824955</v>
      </c>
      <c r="AP527">
        <f>Sheet1!Z$4*Sheet1!Z$1/Sheet1!Z$2*(Sheet1!Z$3*(Sheet1!Z$2/AM527)^(Sheet1!Z$3+1)-6*(Sheet1!Z$2/AM527)^7)</f>
        <v>-4.3110323655938085</v>
      </c>
      <c r="AQ527">
        <f t="shared" si="211"/>
        <v>-0.93733579827556268</v>
      </c>
      <c r="AR527">
        <f>SUM(AQ$2:AQ527)</f>
        <v>-2749.2937218450388</v>
      </c>
      <c r="AS527">
        <f t="shared" si="212"/>
        <v>-5.612386528193114</v>
      </c>
      <c r="AT527">
        <f>SUM(AS$2:AS527)</f>
        <v>1986.3845007182508</v>
      </c>
      <c r="AV527">
        <f t="shared" si="193"/>
        <v>1.0830000000000002</v>
      </c>
      <c r="AW527">
        <f t="shared" si="194"/>
        <v>0.94852281855142562</v>
      </c>
      <c r="AX527">
        <f>Sheet1!Z$4*Sheet1!Z$1*((Sheet1!Z$2/AV527)^Sheet1!Z$3-(Sheet1!Z$2/AV527)^6)</f>
        <v>-0.99259340741982849</v>
      </c>
      <c r="AY527">
        <f>Sheet1!Z$4*Sheet1!Z$1/Sheet1!Z$2*(Sheet1!Z$3*(Sheet1!Z$2/AV527)^(Sheet1!Z$3+1)-6*(Sheet1!Z$2/AV527)^7)</f>
        <v>-5.485136987861031</v>
      </c>
      <c r="AZ527">
        <f t="shared" si="213"/>
        <v>-1.1042720571505955</v>
      </c>
      <c r="BA527">
        <f>SUM(AZ$2:AZ527)</f>
        <v>-2785.3764372644828</v>
      </c>
      <c r="BB527">
        <f t="shared" si="214"/>
        <v>-6.6087699024043971</v>
      </c>
      <c r="BC527">
        <f>SUM(BB$2:BB527)</f>
        <v>1765.3650055069456</v>
      </c>
      <c r="BE527">
        <f t="shared" si="195"/>
        <v>1.0750000000000002</v>
      </c>
      <c r="BF527">
        <f t="shared" si="196"/>
        <v>0.93899999999999995</v>
      </c>
      <c r="BG527">
        <f>Sheet1!Z$4*Sheet1!Z$1*((Sheet1!Z$2/BE527)^Sheet1!Z$3-(Sheet1!Z$2/BE527)^6)</f>
        <v>-1.0376265073166417</v>
      </c>
      <c r="BH527">
        <f>Sheet1!Z$4*Sheet1!Z$1/Sheet1!Z$2*(Sheet1!Z$3*(Sheet1!Z$2/BE527)^(Sheet1!Z$3+1)-6*(Sheet1!Z$2/BE527)^7)</f>
        <v>-5.775992181303792</v>
      </c>
      <c r="BI527">
        <f t="shared" si="215"/>
        <v>-1.1427824528311621</v>
      </c>
      <c r="BJ527">
        <f>SUM(BI$2:BI527)</f>
        <v>-2795.2091378231153</v>
      </c>
      <c r="BK527">
        <f t="shared" si="216"/>
        <v>-6.8893390546726652</v>
      </c>
      <c r="BL527">
        <f>SUM(BK$2:BK527)</f>
        <v>2035.784510134853</v>
      </c>
    </row>
    <row r="528" spans="1:64" x14ac:dyDescent="0.25">
      <c r="A528">
        <v>1.0530000000000002</v>
      </c>
      <c r="B528">
        <v>2.8080000000000003</v>
      </c>
      <c r="C528">
        <v>2.6325000000000003</v>
      </c>
      <c r="D528">
        <v>0.92500000000000004</v>
      </c>
      <c r="E528">
        <v>0.85199999999999998</v>
      </c>
      <c r="F528">
        <v>-0.79802520195505189</v>
      </c>
      <c r="G528">
        <v>-1.1742726158234063</v>
      </c>
      <c r="H528">
        <f t="shared" si="197"/>
        <v>-0.81849321169298606</v>
      </c>
      <c r="I528">
        <f t="shared" si="198"/>
        <v>-1.1093415262365125</v>
      </c>
      <c r="J528">
        <f>SUM(H$2:H528)</f>
        <v>-2417.1899284270603</v>
      </c>
      <c r="K528">
        <f>SUM(I$2:I528)</f>
        <v>-2644.9560439450006</v>
      </c>
      <c r="L528">
        <v>-4.5378572696584056</v>
      </c>
      <c r="M528">
        <v>-6.6708475127822942</v>
      </c>
      <c r="N528">
        <f t="shared" si="199"/>
        <v>-4.9009207302230733</v>
      </c>
      <c r="O528">
        <f t="shared" si="200"/>
        <v>-6.6359899810796907</v>
      </c>
      <c r="P528">
        <f>SUM(N$2:N528)</f>
        <v>1740.9448318541786</v>
      </c>
      <c r="Q528">
        <f>SUM(O$2:O528)</f>
        <v>10491.317490056741</v>
      </c>
      <c r="S528">
        <f t="shared" si="201"/>
        <v>-1.2043907415126456</v>
      </c>
      <c r="T528">
        <f>SUM(S$2:S528)</f>
        <v>-1674.5273216851726</v>
      </c>
      <c r="U528">
        <f t="shared" si="202"/>
        <v>-7.2045665874398059</v>
      </c>
      <c r="V528">
        <f>SUM(U$2:U528)</f>
        <v>25193.162334130331</v>
      </c>
      <c r="X528">
        <v>0.92675939260839924</v>
      </c>
      <c r="Y528">
        <f t="shared" si="203"/>
        <v>-1.2066815481810151</v>
      </c>
      <c r="Z528">
        <f>SUM(Y$2:Y528)</f>
        <v>-2852.096266640684</v>
      </c>
      <c r="AA528">
        <f t="shared" si="204"/>
        <v>-7.2182700049540349</v>
      </c>
      <c r="AB528">
        <f>SUM(AA$2:AA528)</f>
        <v>349.9833107130392</v>
      </c>
      <c r="AD528">
        <f t="shared" si="205"/>
        <v>-2263.3117941629284</v>
      </c>
      <c r="AE528">
        <f t="shared" si="206"/>
        <v>12771.572822421685</v>
      </c>
      <c r="AG528">
        <f t="shared" si="207"/>
        <v>0.92587969630419964</v>
      </c>
      <c r="AH528">
        <f t="shared" si="208"/>
        <v>-1.2055361448468302</v>
      </c>
      <c r="AI528">
        <f>SUM(AH$2:AH528)</f>
        <v>-2263.3117941629248</v>
      </c>
      <c r="AJ528">
        <f t="shared" si="209"/>
        <v>-7.2114182961969195</v>
      </c>
      <c r="AK528">
        <f>SUM(AJ$2:AJ528)</f>
        <v>12771.57282242168</v>
      </c>
      <c r="AM528">
        <f>Sheet1!U528</f>
        <v>1.1232000000000002</v>
      </c>
      <c r="AN528">
        <f t="shared" si="210"/>
        <v>0.92500000000000004</v>
      </c>
      <c r="AO528">
        <f>Sheet1!Z$4*Sheet1!Z$1*((Sheet1!Z$2/AM528)^Sheet1!Z$3-(Sheet1!Z$2/AM528)^6)</f>
        <v>-0.79802520195505189</v>
      </c>
      <c r="AP528">
        <f>Sheet1!Z$4*Sheet1!Z$1/Sheet1!Z$2*(Sheet1!Z$3*(Sheet1!Z$2/AM528)^(Sheet1!Z$3+1)-6*(Sheet1!Z$2/AM528)^7)</f>
        <v>-4.2542411903047563</v>
      </c>
      <c r="AQ528">
        <f t="shared" si="211"/>
        <v>-0.93126338752624183</v>
      </c>
      <c r="AR528">
        <f>SUM(AQ$2:AQ528)</f>
        <v>-2750.2249852325649</v>
      </c>
      <c r="AS528">
        <f t="shared" si="212"/>
        <v>-5.5761586974982533</v>
      </c>
      <c r="AT528">
        <f>SUM(AS$2:AS528)</f>
        <v>1980.8083420207527</v>
      </c>
      <c r="AV528">
        <f t="shared" si="193"/>
        <v>1.0850000000000002</v>
      </c>
      <c r="AW528">
        <f t="shared" si="194"/>
        <v>0.95050929224878278</v>
      </c>
      <c r="AX528">
        <f>Sheet1!Z$4*Sheet1!Z$1*((Sheet1!Z$2/AV528)^Sheet1!Z$3-(Sheet1!Z$2/AV528)^6)</f>
        <v>-0.9816933861959829</v>
      </c>
      <c r="AY528">
        <f>Sheet1!Z$4*Sheet1!Z$1/Sheet1!Z$2*(Sheet1!Z$3*(Sheet1!Z$2/AV528)^(Sheet1!Z$3+1)-6*(Sheet1!Z$2/AV528)^7)</f>
        <v>-5.4150554140108733</v>
      </c>
      <c r="AZ528">
        <f t="shared" si="213"/>
        <v>-1.0984788725449082</v>
      </c>
      <c r="BA528">
        <f>SUM(AZ$2:AZ528)</f>
        <v>-2786.4749161370278</v>
      </c>
      <c r="BB528">
        <f t="shared" si="214"/>
        <v>-6.5742843883927753</v>
      </c>
      <c r="BC528">
        <f>SUM(BB$2:BB528)</f>
        <v>1758.7907211185529</v>
      </c>
      <c r="BE528">
        <f t="shared" si="195"/>
        <v>1.0770000000000002</v>
      </c>
      <c r="BF528">
        <f t="shared" si="196"/>
        <v>0.94199999999999995</v>
      </c>
      <c r="BG528">
        <f>Sheet1!Z$4*Sheet1!Z$1*((Sheet1!Z$2/BE528)^Sheet1!Z$3-(Sheet1!Z$2/BE528)^6)</f>
        <v>-1.0261490339105497</v>
      </c>
      <c r="BH528">
        <f>Sheet1!Z$4*Sheet1!Z$1/Sheet1!Z$2*(Sheet1!Z$3*(Sheet1!Z$2/BE528)^(Sheet1!Z$3+1)-6*(Sheet1!Z$2/BE528)^7)</f>
        <v>-5.7016640650132207</v>
      </c>
      <c r="BI528">
        <f t="shared" si="215"/>
        <v>-1.1379438152515171</v>
      </c>
      <c r="BJ528">
        <f>SUM(BI$2:BI528)</f>
        <v>-2796.3470816383669</v>
      </c>
      <c r="BK528">
        <f t="shared" si="216"/>
        <v>-6.860278441375292</v>
      </c>
      <c r="BL528">
        <f>SUM(BK$2:BK528)</f>
        <v>2028.9242316934776</v>
      </c>
    </row>
    <row r="529" spans="1:64" x14ac:dyDescent="0.25">
      <c r="A529">
        <v>1.0550000000000002</v>
      </c>
      <c r="B529">
        <v>2.8133333333333339</v>
      </c>
      <c r="C529">
        <v>2.6375000000000002</v>
      </c>
      <c r="D529">
        <v>0.92700000000000005</v>
      </c>
      <c r="E529">
        <v>0.85499999999999998</v>
      </c>
      <c r="F529">
        <v>-0.78900930646895229</v>
      </c>
      <c r="G529">
        <v>-1.1610187111973653</v>
      </c>
      <c r="H529">
        <f t="shared" si="197"/>
        <v>-0.81407942624932572</v>
      </c>
      <c r="I529">
        <f t="shared" si="198"/>
        <v>-1.1048676376310331</v>
      </c>
      <c r="J529">
        <f>SUM(H$2:H529)</f>
        <v>-2418.0040078533098</v>
      </c>
      <c r="K529">
        <f>SUM(I$2:I529)</f>
        <v>-2646.0609115826314</v>
      </c>
      <c r="L529">
        <v>-4.4781883216218921</v>
      </c>
      <c r="M529">
        <v>-6.5832768058224582</v>
      </c>
      <c r="N529">
        <f t="shared" si="199"/>
        <v>-4.8746054093930482</v>
      </c>
      <c r="O529">
        <f t="shared" si="200"/>
        <v>-6.6094543872457603</v>
      </c>
      <c r="P529">
        <f>SUM(N$2:N529)</f>
        <v>1736.0702264447855</v>
      </c>
      <c r="Q529">
        <f>SUM(O$2:O529)</f>
        <v>10484.708035669495</v>
      </c>
      <c r="S529">
        <f t="shared" si="201"/>
        <v>-1.1979091229052252</v>
      </c>
      <c r="T529">
        <f>SUM(S$2:S529)</f>
        <v>-1675.7252308080779</v>
      </c>
      <c r="U529">
        <f t="shared" si="202"/>
        <v>-7.1660400198559309</v>
      </c>
      <c r="V529">
        <f>SUM(U$2:U529)</f>
        <v>25185.996294110475</v>
      </c>
      <c r="X529">
        <v>0.92874331758541251</v>
      </c>
      <c r="Y529">
        <f t="shared" si="203"/>
        <v>-1.2001619125920502</v>
      </c>
      <c r="Z529">
        <f>SUM(Y$2:Y529)</f>
        <v>-2853.2964285532762</v>
      </c>
      <c r="AA529">
        <f t="shared" si="204"/>
        <v>-7.1795164854270039</v>
      </c>
      <c r="AB529">
        <f>SUM(AA$2:AA529)</f>
        <v>342.80379422761217</v>
      </c>
      <c r="AD529">
        <f t="shared" si="205"/>
        <v>-2264.510829680677</v>
      </c>
      <c r="AE529">
        <f t="shared" si="206"/>
        <v>12764.400044169044</v>
      </c>
      <c r="AG529">
        <f t="shared" si="207"/>
        <v>0.92787165879270628</v>
      </c>
      <c r="AH529">
        <f t="shared" si="208"/>
        <v>-1.1990355177486376</v>
      </c>
      <c r="AI529">
        <f>SUM(AH$2:AH529)</f>
        <v>-2264.5108296806734</v>
      </c>
      <c r="AJ529">
        <f t="shared" si="209"/>
        <v>-7.172778252641467</v>
      </c>
      <c r="AK529">
        <f>SUM(AJ$2:AJ529)</f>
        <v>12764.400044169039</v>
      </c>
      <c r="AM529">
        <f>Sheet1!U529</f>
        <v>1.1253333333333335</v>
      </c>
      <c r="AN529">
        <f t="shared" si="210"/>
        <v>0.92700000000000005</v>
      </c>
      <c r="AO529">
        <f>Sheet1!Z$4*Sheet1!Z$1*((Sheet1!Z$2/AM529)^Sheet1!Z$3-(Sheet1!Z$2/AM529)^6)</f>
        <v>-0.78900930646895229</v>
      </c>
      <c r="AP529">
        <f>Sheet1!Z$4*Sheet1!Z$1/Sheet1!Z$2*(Sheet1!Z$3*(Sheet1!Z$2/AM529)^(Sheet1!Z$3+1)-6*(Sheet1!Z$2/AM529)^7)</f>
        <v>-4.1983015515205242</v>
      </c>
      <c r="AQ529">
        <f t="shared" si="211"/>
        <v>-0.92624148053256605</v>
      </c>
      <c r="AR529">
        <f>SUM(AQ$2:AQ529)</f>
        <v>-2751.1512267130975</v>
      </c>
      <c r="AS529">
        <f t="shared" si="212"/>
        <v>-5.5462177102427574</v>
      </c>
      <c r="AT529">
        <f>SUM(AS$2:AS529)</f>
        <v>1975.26212431051</v>
      </c>
      <c r="AV529">
        <f t="shared" si="193"/>
        <v>1.0870000000000002</v>
      </c>
      <c r="AW529">
        <f t="shared" si="194"/>
        <v>0.95049276323495535</v>
      </c>
      <c r="AX529">
        <f>Sheet1!Z$4*Sheet1!Z$1*((Sheet1!Z$2/AV529)^Sheet1!Z$3-(Sheet1!Z$2/AV529)^6)</f>
        <v>-0.97093250664288</v>
      </c>
      <c r="AY529">
        <f>Sheet1!Z$4*Sheet1!Z$1/Sheet1!Z$2*(Sheet1!Z$3*(Sheet1!Z$2/AV529)^(Sheet1!Z$3+1)-6*(Sheet1!Z$2/AV529)^7)</f>
        <v>-5.345992531613633</v>
      </c>
      <c r="AZ529">
        <f t="shared" si="213"/>
        <v>-1.0904278730811769</v>
      </c>
      <c r="BA529">
        <f>SUM(AZ$2:AZ529)</f>
        <v>-2787.5653440101091</v>
      </c>
      <c r="BB529">
        <f t="shared" si="214"/>
        <v>-6.5262813826117867</v>
      </c>
      <c r="BC529">
        <f>SUM(BB$2:BB529)</f>
        <v>1752.2644397359411</v>
      </c>
      <c r="BE529">
        <f t="shared" si="195"/>
        <v>1.0790000000000002</v>
      </c>
      <c r="BF529">
        <f t="shared" si="196"/>
        <v>0.94299999999999995</v>
      </c>
      <c r="BG529">
        <f>Sheet1!Z$4*Sheet1!Z$1*((Sheet1!Z$2/BE529)^Sheet1!Z$3-(Sheet1!Z$2/BE529)^6)</f>
        <v>-1.0148191257088746</v>
      </c>
      <c r="BH529">
        <f>Sheet1!Z$4*Sheet1!Z$1/Sheet1!Z$2*(Sheet1!Z$3*(Sheet1!Z$2/BE529)^(Sheet1!Z$3+1)-6*(Sheet1!Z$2/BE529)^7)</f>
        <v>-5.6284239812255317</v>
      </c>
      <c r="BI529">
        <f t="shared" si="215"/>
        <v>-1.1307313268306609</v>
      </c>
      <c r="BJ529">
        <f>SUM(BI$2:BI529)</f>
        <v>-2797.4778129651977</v>
      </c>
      <c r="BK529">
        <f t="shared" si="216"/>
        <v>-6.8169032426725877</v>
      </c>
      <c r="BL529">
        <f>SUM(BK$2:BK529)</f>
        <v>2022.107328450805</v>
      </c>
    </row>
    <row r="530" spans="1:64" x14ac:dyDescent="0.25">
      <c r="A530">
        <v>1.0570000000000002</v>
      </c>
      <c r="B530">
        <v>2.8186666666666671</v>
      </c>
      <c r="C530">
        <v>2.6425000000000001</v>
      </c>
      <c r="D530">
        <v>0.92500000000000004</v>
      </c>
      <c r="E530">
        <v>0.85299999999999998</v>
      </c>
      <c r="F530">
        <v>-0.78011185330071076</v>
      </c>
      <c r="G530">
        <v>-1.1479386371934155</v>
      </c>
      <c r="H530">
        <f t="shared" si="197"/>
        <v>-0.8062107488892386</v>
      </c>
      <c r="I530">
        <f t="shared" si="198"/>
        <v>-1.0940009001792477</v>
      </c>
      <c r="J530">
        <f>SUM(H$2:H530)</f>
        <v>-2418.8102186021988</v>
      </c>
      <c r="K530">
        <f>SUM(I$2:I530)</f>
        <v>-2647.1549124828107</v>
      </c>
      <c r="L530">
        <v>-4.4194124347813188</v>
      </c>
      <c r="M530">
        <v>-6.4970132225434192</v>
      </c>
      <c r="N530">
        <f t="shared" si="199"/>
        <v>-4.8275994369994422</v>
      </c>
      <c r="O530">
        <f t="shared" si="200"/>
        <v>-6.5446698581395149</v>
      </c>
      <c r="P530">
        <f>SUM(N$2:N530)</f>
        <v>1731.242627007786</v>
      </c>
      <c r="Q530">
        <f>SUM(O$2:O530)</f>
        <v>10478.163365811355</v>
      </c>
      <c r="S530">
        <f t="shared" si="201"/>
        <v>-1.1863432973807788</v>
      </c>
      <c r="T530">
        <f>SUM(S$2:S530)</f>
        <v>-1676.9115741054586</v>
      </c>
      <c r="U530">
        <f t="shared" si="202"/>
        <v>-7.0970921673845853</v>
      </c>
      <c r="V530">
        <f>SUM(U$2:U530)</f>
        <v>25178.899201943092</v>
      </c>
      <c r="X530">
        <v>0.9267199798206206</v>
      </c>
      <c r="Y530">
        <f t="shared" si="203"/>
        <v>-1.1885492287665338</v>
      </c>
      <c r="Z530">
        <f>SUM(Y$2:Y530)</f>
        <v>-2854.4849777820427</v>
      </c>
      <c r="AA530">
        <f t="shared" si="204"/>
        <v>-7.1102887677229489</v>
      </c>
      <c r="AB530">
        <f>SUM(AA$2:AA530)</f>
        <v>335.69350545988925</v>
      </c>
      <c r="AD530">
        <f t="shared" si="205"/>
        <v>-2265.6982759437506</v>
      </c>
      <c r="AE530">
        <f t="shared" si="206"/>
        <v>12757.296353701491</v>
      </c>
      <c r="AG530">
        <f t="shared" si="207"/>
        <v>0.92585998991031038</v>
      </c>
      <c r="AH530">
        <f t="shared" si="208"/>
        <v>-1.1874462630736564</v>
      </c>
      <c r="AI530">
        <f>SUM(AH$2:AH530)</f>
        <v>-2265.6982759437469</v>
      </c>
      <c r="AJ530">
        <f t="shared" si="209"/>
        <v>-7.1036904675537675</v>
      </c>
      <c r="AK530">
        <f>SUM(AJ$2:AJ530)</f>
        <v>12757.296353701486</v>
      </c>
      <c r="AM530">
        <f>Sheet1!U530</f>
        <v>1.1274666666666668</v>
      </c>
      <c r="AN530">
        <f t="shared" si="210"/>
        <v>0.92500000000000004</v>
      </c>
      <c r="AO530">
        <f>Sheet1!Z$4*Sheet1!Z$1*((Sheet1!Z$2/AM530)^Sheet1!Z$3-(Sheet1!Z$2/AM530)^6)</f>
        <v>-0.78011185330071076</v>
      </c>
      <c r="AP530">
        <f>Sheet1!Z$4*Sheet1!Z$1/Sheet1!Z$2*(Sheet1!Z$3*(Sheet1!Z$2/AM530)^(Sheet1!Z$3+1)-6*(Sheet1!Z$2/AM530)^7)</f>
        <v>-4.1431991576074871</v>
      </c>
      <c r="AQ530">
        <f t="shared" si="211"/>
        <v>-0.91728867429175598</v>
      </c>
      <c r="AR530">
        <f>SUM(AQ$2:AQ530)</f>
        <v>-2752.0685153873892</v>
      </c>
      <c r="AS530">
        <f t="shared" si="212"/>
        <v>-5.4927353594304771</v>
      </c>
      <c r="AT530">
        <f>SUM(AS$2:AS530)</f>
        <v>1969.7693889510795</v>
      </c>
      <c r="AV530">
        <f t="shared" si="193"/>
        <v>1.0890000000000002</v>
      </c>
      <c r="AW530">
        <f t="shared" si="194"/>
        <v>0.95748733503759931</v>
      </c>
      <c r="AX530">
        <f>Sheet1!Z$4*Sheet1!Z$1*((Sheet1!Z$2/AV530)^Sheet1!Z$3-(Sheet1!Z$2/AV530)^6)</f>
        <v>-0.96030874799026744</v>
      </c>
      <c r="AY530">
        <f>Sheet1!Z$4*Sheet1!Z$1/Sheet1!Z$2*(Sheet1!Z$3*(Sheet1!Z$2/AV530)^(Sheet1!Z$3+1)-6*(Sheet1!Z$2/AV530)^7)</f>
        <v>-5.2779317780067423</v>
      </c>
      <c r="AZ530">
        <f t="shared" si="213"/>
        <v>-1.0904347490231729</v>
      </c>
      <c r="BA530">
        <f>SUM(AZ$2:AZ530)</f>
        <v>-2788.6557787591323</v>
      </c>
      <c r="BB530">
        <f t="shared" si="214"/>
        <v>-6.526501612995947</v>
      </c>
      <c r="BC530">
        <f>SUM(BB$2:BB530)</f>
        <v>1745.7379381229453</v>
      </c>
      <c r="BE530">
        <f t="shared" si="195"/>
        <v>1.0810000000000002</v>
      </c>
      <c r="BF530">
        <f t="shared" si="196"/>
        <v>0.94199999999999995</v>
      </c>
      <c r="BG530">
        <f>Sheet1!Z$4*Sheet1!Z$1*((Sheet1!Z$2/BE530)^Sheet1!Z$3-(Sheet1!Z$2/BE530)^6)</f>
        <v>-1.0036346245119177</v>
      </c>
      <c r="BH530">
        <f>Sheet1!Z$4*Sheet1!Z$1/Sheet1!Z$2*(Sheet1!Z$3*(Sheet1!Z$2/BE530)^(Sheet1!Z$3+1)-6*(Sheet1!Z$2/BE530)^7)</f>
        <v>-5.5562541187468764</v>
      </c>
      <c r="BI530">
        <f t="shared" si="215"/>
        <v>-1.1211979576387221</v>
      </c>
      <c r="BJ530">
        <f>SUM(BI$2:BI530)</f>
        <v>-2798.5990109228364</v>
      </c>
      <c r="BK530">
        <f t="shared" si="216"/>
        <v>-6.7595322171107339</v>
      </c>
      <c r="BL530">
        <f>SUM(BK$2:BK530)</f>
        <v>2015.3477962336942</v>
      </c>
    </row>
    <row r="531" spans="1:64" x14ac:dyDescent="0.25">
      <c r="A531">
        <v>1.0590000000000002</v>
      </c>
      <c r="B531">
        <v>2.8240000000000003</v>
      </c>
      <c r="C531">
        <v>2.6475000000000004</v>
      </c>
      <c r="D531">
        <v>0.92800000000000005</v>
      </c>
      <c r="E531">
        <v>0.85799999999999998</v>
      </c>
      <c r="F531">
        <v>-0.77133107133646994</v>
      </c>
      <c r="G531">
        <v>-1.1350298014375997</v>
      </c>
      <c r="H531">
        <f t="shared" si="197"/>
        <v>-0.80275075504612425</v>
      </c>
      <c r="I531">
        <f t="shared" si="198"/>
        <v>-1.0921605180881033</v>
      </c>
      <c r="J531">
        <f>SUM(H$2:H531)</f>
        <v>-2419.6129693572448</v>
      </c>
      <c r="K531">
        <f>SUM(I$2:I531)</f>
        <v>-2648.2470730008986</v>
      </c>
      <c r="L531">
        <v>-4.3615146472005231</v>
      </c>
      <c r="M531">
        <v>-6.4120349570098867</v>
      </c>
      <c r="N531">
        <f t="shared" si="199"/>
        <v>-4.806989703079724</v>
      </c>
      <c r="O531">
        <f t="shared" si="200"/>
        <v>-6.5338784277487836</v>
      </c>
      <c r="P531">
        <f>SUM(N$2:N531)</f>
        <v>1726.4356373047062</v>
      </c>
      <c r="Q531">
        <f>SUM(O$2:O531)</f>
        <v>10471.629487383607</v>
      </c>
      <c r="S531">
        <f t="shared" si="201"/>
        <v>-1.1812645230603263</v>
      </c>
      <c r="T531">
        <f>SUM(S$2:S531)</f>
        <v>-1678.0928386285188</v>
      </c>
      <c r="U531">
        <f t="shared" si="202"/>
        <v>-7.0669454323436733</v>
      </c>
      <c r="V531">
        <f>SUM(U$2:U531)</f>
        <v>25171.832256510748</v>
      </c>
      <c r="X531">
        <v>0.92970617471381822</v>
      </c>
      <c r="Y531">
        <f t="shared" si="203"/>
        <v>-1.1834363373486625</v>
      </c>
      <c r="Z531">
        <f>SUM(Y$2:Y531)</f>
        <v>-2855.6684141193914</v>
      </c>
      <c r="AA531">
        <f t="shared" si="204"/>
        <v>-7.0799383672581104</v>
      </c>
      <c r="AB531">
        <f>SUM(AA$2:AA531)</f>
        <v>328.61356709263111</v>
      </c>
      <c r="AD531">
        <f t="shared" si="205"/>
        <v>-2266.8806263739552</v>
      </c>
      <c r="AE531">
        <f t="shared" si="206"/>
        <v>12750.222911801689</v>
      </c>
      <c r="AG531">
        <f t="shared" si="207"/>
        <v>0.92885308735690919</v>
      </c>
      <c r="AH531">
        <f t="shared" si="208"/>
        <v>-1.1823504302044945</v>
      </c>
      <c r="AI531">
        <f>SUM(AH$2:AH531)</f>
        <v>-2266.8806263739516</v>
      </c>
      <c r="AJ531">
        <f t="shared" si="209"/>
        <v>-7.0734418998008923</v>
      </c>
      <c r="AK531">
        <f>SUM(AJ$2:AJ531)</f>
        <v>12750.222911801684</v>
      </c>
      <c r="AM531">
        <f>Sheet1!U531</f>
        <v>1.1296000000000002</v>
      </c>
      <c r="AN531">
        <f t="shared" si="210"/>
        <v>0.92800000000000005</v>
      </c>
      <c r="AO531">
        <f>Sheet1!Z$4*Sheet1!Z$1*((Sheet1!Z$2/AM531)^Sheet1!Z$3-(Sheet1!Z$2/AM531)^6)</f>
        <v>-0.77133107133647094</v>
      </c>
      <c r="AP531">
        <f>Sheet1!Z$4*Sheet1!Z$1/Sheet1!Z$2*(Sheet1!Z$3*(Sheet1!Z$2/AM531)^(Sheet1!Z$3+1)-6*(Sheet1!Z$2/AM531)^7)</f>
        <v>-4.0889199817504958</v>
      </c>
      <c r="AQ531">
        <f t="shared" si="211"/>
        <v>-0.91335197018581349</v>
      </c>
      <c r="AR531">
        <f>SUM(AQ$2:AQ531)</f>
        <v>-2752.9818673575751</v>
      </c>
      <c r="AS531">
        <f t="shared" si="212"/>
        <v>-5.4692860621707142</v>
      </c>
      <c r="AT531">
        <f>SUM(AS$2:AS531)</f>
        <v>1964.3001028889087</v>
      </c>
      <c r="AV531">
        <f t="shared" si="193"/>
        <v>1.0910000000000002</v>
      </c>
      <c r="AW531">
        <f t="shared" si="194"/>
        <v>0.95546802709276057</v>
      </c>
      <c r="AX531">
        <f>Sheet1!Z$4*Sheet1!Z$1*((Sheet1!Z$2/AV531)^Sheet1!Z$3-(Sheet1!Z$2/AV531)^6)</f>
        <v>-0.94982012229524326</v>
      </c>
      <c r="AY531">
        <f>Sheet1!Z$4*Sheet1!Z$1/Sheet1!Z$2*(Sheet1!Z$3*(Sheet1!Z$2/AV531)^(Sheet1!Z$3+1)-6*(Sheet1!Z$2/AV531)^7)</f>
        <v>-5.2108568875213894</v>
      </c>
      <c r="AZ531">
        <f t="shared" si="213"/>
        <v>-1.0802070963225989</v>
      </c>
      <c r="BA531">
        <f>SUM(AZ$2:AZ531)</f>
        <v>-2789.7359858554551</v>
      </c>
      <c r="BB531">
        <f t="shared" si="214"/>
        <v>-6.4654618923782117</v>
      </c>
      <c r="BC531">
        <f>SUM(BB$2:BB531)</f>
        <v>1739.272476230567</v>
      </c>
      <c r="BE531">
        <f t="shared" si="195"/>
        <v>1.0830000000000002</v>
      </c>
      <c r="BF531">
        <f t="shared" si="196"/>
        <v>0.94699999999999995</v>
      </c>
      <c r="BG531">
        <f>Sheet1!Z$4*Sheet1!Z$1*((Sheet1!Z$2/BE531)^Sheet1!Z$3-(Sheet1!Z$2/BE531)^6)</f>
        <v>-0.99259340741982849</v>
      </c>
      <c r="BH531">
        <f>Sheet1!Z$4*Sheet1!Z$1/Sheet1!Z$2*(Sheet1!Z$3*(Sheet1!Z$2/BE531)^(Sheet1!Z$3+1)-6*(Sheet1!Z$2/BE531)^7)</f>
        <v>-5.485136987861031</v>
      </c>
      <c r="BI531">
        <f t="shared" si="215"/>
        <v>-1.1188474246774958</v>
      </c>
      <c r="BJ531">
        <f>SUM(BI$2:BI531)</f>
        <v>-2799.7178583475138</v>
      </c>
      <c r="BK531">
        <f t="shared" si="216"/>
        <v>-6.7454621394548218</v>
      </c>
      <c r="BL531">
        <f>SUM(BK$2:BK531)</f>
        <v>2008.6023340942395</v>
      </c>
    </row>
    <row r="532" spans="1:64" x14ac:dyDescent="0.25">
      <c r="A532">
        <v>1.0610000000000002</v>
      </c>
      <c r="B532">
        <v>2.8293333333333339</v>
      </c>
      <c r="C532">
        <v>2.6525000000000003</v>
      </c>
      <c r="D532">
        <v>0.92800000000000005</v>
      </c>
      <c r="E532">
        <v>0.85899999999999999</v>
      </c>
      <c r="F532">
        <v>-0.76266521910854357</v>
      </c>
      <c r="G532">
        <v>-1.1222896547657371</v>
      </c>
      <c r="H532">
        <f t="shared" si="197"/>
        <v>-0.79673277889544269</v>
      </c>
      <c r="I532">
        <f t="shared" si="198"/>
        <v>-1.0852477428767324</v>
      </c>
      <c r="J532">
        <f>SUM(H$2:H532)</f>
        <v>-2420.4097021361404</v>
      </c>
      <c r="K532">
        <f>SUM(I$2:I532)</f>
        <v>-2649.3323207437752</v>
      </c>
      <c r="L532">
        <v>-4.3044802737055798</v>
      </c>
      <c r="M532">
        <v>-6.3283206040265414</v>
      </c>
      <c r="N532">
        <f t="shared" si="199"/>
        <v>-4.7710596882386076</v>
      </c>
      <c r="O532">
        <f t="shared" si="200"/>
        <v>-6.4927366616384434</v>
      </c>
      <c r="P532">
        <f>SUM(N$2:N532)</f>
        <v>1721.6645776164676</v>
      </c>
      <c r="Q532">
        <f>SUM(O$2:O532)</f>
        <v>10465.136750721969</v>
      </c>
      <c r="S532">
        <f t="shared" si="201"/>
        <v>-1.1724213101159577</v>
      </c>
      <c r="T532">
        <f>SUM(S$2:S532)</f>
        <v>-1679.2652599386347</v>
      </c>
      <c r="U532">
        <f t="shared" si="202"/>
        <v>-7.0142719697328015</v>
      </c>
      <c r="V532">
        <f>SUM(U$2:U532)</f>
        <v>25164.817984541016</v>
      </c>
      <c r="X532">
        <v>0.92968704411922154</v>
      </c>
      <c r="Y532">
        <f t="shared" si="203"/>
        <v>-1.1745526964052695</v>
      </c>
      <c r="Z532">
        <f>SUM(Y$2:Y532)</f>
        <v>-2856.8429668157964</v>
      </c>
      <c r="AA532">
        <f t="shared" si="204"/>
        <v>-7.0270234635659454</v>
      </c>
      <c r="AB532">
        <f>SUM(AA$2:AA532)</f>
        <v>321.58654362906515</v>
      </c>
      <c r="AD532">
        <f t="shared" si="205"/>
        <v>-2268.0541133772158</v>
      </c>
      <c r="AE532">
        <f t="shared" si="206"/>
        <v>12743.202264085041</v>
      </c>
      <c r="AG532">
        <f t="shared" si="207"/>
        <v>0.92884352205961074</v>
      </c>
      <c r="AH532">
        <f t="shared" si="208"/>
        <v>-1.1734870032606137</v>
      </c>
      <c r="AI532">
        <f>SUM(AH$2:AH532)</f>
        <v>-2268.0541133772122</v>
      </c>
      <c r="AJ532">
        <f t="shared" si="209"/>
        <v>-7.0206477166493739</v>
      </c>
      <c r="AK532">
        <f>SUM(AJ$2:AJ532)</f>
        <v>12743.202264085034</v>
      </c>
      <c r="AM532">
        <f>Sheet1!U532</f>
        <v>1.1317333333333337</v>
      </c>
      <c r="AN532">
        <f t="shared" si="210"/>
        <v>0.92800000000000005</v>
      </c>
      <c r="AO532">
        <f>Sheet1!Z$4*Sheet1!Z$1*((Sheet1!Z$2/AM532)^Sheet1!Z$3-(Sheet1!Z$2/AM532)^6)</f>
        <v>-0.76266521910854279</v>
      </c>
      <c r="AP532">
        <f>Sheet1!Z$4*Sheet1!Z$1/Sheet1!Z$2*(Sheet1!Z$3*(Sheet1!Z$2/AM532)^(Sheet1!Z$3+1)-6*(Sheet1!Z$2/AM532)^7)</f>
        <v>-4.0354502565989767</v>
      </c>
      <c r="AQ532">
        <f t="shared" si="211"/>
        <v>-0.90650485065436981</v>
      </c>
      <c r="AR532">
        <f>SUM(AQ$2:AQ532)</f>
        <v>-2753.8883722082296</v>
      </c>
      <c r="AS532">
        <f t="shared" si="212"/>
        <v>-5.4284056897292565</v>
      </c>
      <c r="AT532">
        <f>SUM(AS$2:AS532)</f>
        <v>1958.8716971991794</v>
      </c>
      <c r="AV532">
        <f t="shared" si="193"/>
        <v>1.0930000000000002</v>
      </c>
      <c r="AW532">
        <f t="shared" si="194"/>
        <v>0.96045964631114111</v>
      </c>
      <c r="AX532">
        <f>Sheet1!Z$4*Sheet1!Z$1*((Sheet1!Z$2/AV532)^Sheet1!Z$3-(Sheet1!Z$2/AV532)^6)</f>
        <v>-0.9394646738540966</v>
      </c>
      <c r="AY532">
        <f>Sheet1!Z$4*Sheet1!Z$1/Sheet1!Z$2*(Sheet1!Z$3*(Sheet1!Z$2/AV532)^(Sheet1!Z$3+1)-6*(Sheet1!Z$2/AV532)^7)</f>
        <v>-5.144751885680992</v>
      </c>
      <c r="AZ532">
        <f t="shared" si="213"/>
        <v>-1.0779531869183641</v>
      </c>
      <c r="BA532">
        <f>SUM(AZ$2:AZ532)</f>
        <v>-2790.8139390423735</v>
      </c>
      <c r="BB532">
        <f t="shared" si="214"/>
        <v>-6.452143882618592</v>
      </c>
      <c r="BC532">
        <f>SUM(BB$2:BB532)</f>
        <v>1732.8203323479484</v>
      </c>
      <c r="BE532">
        <f t="shared" si="195"/>
        <v>1.0850000000000002</v>
      </c>
      <c r="BF532">
        <f t="shared" si="196"/>
        <v>0.94899999999999995</v>
      </c>
      <c r="BG532">
        <f>Sheet1!Z$4*Sheet1!Z$1*((Sheet1!Z$2/BE532)^Sheet1!Z$3-(Sheet1!Z$2/BE532)^6)</f>
        <v>-0.9816933861959829</v>
      </c>
      <c r="BH532">
        <f>Sheet1!Z$4*Sheet1!Z$1/Sheet1!Z$2*(Sheet1!Z$3*(Sheet1!Z$2/BE532)^(Sheet1!Z$3+1)-6*(Sheet1!Z$2/BE532)^7)</f>
        <v>-5.4150554140108733</v>
      </c>
      <c r="BI532">
        <f t="shared" si="215"/>
        <v>-1.1129672919972373</v>
      </c>
      <c r="BJ532">
        <f>SUM(BI$2:BI532)</f>
        <v>-2800.8308256395112</v>
      </c>
      <c r="BK532">
        <f t="shared" si="216"/>
        <v>-6.7101094413660789</v>
      </c>
      <c r="BL532">
        <f>SUM(BK$2:BK532)</f>
        <v>2001.8922246528734</v>
      </c>
    </row>
    <row r="533" spans="1:64" x14ac:dyDescent="0.25">
      <c r="A533">
        <v>1.0630000000000002</v>
      </c>
      <c r="B533">
        <v>2.8346666666666671</v>
      </c>
      <c r="C533">
        <v>2.6575000000000002</v>
      </c>
      <c r="D533">
        <v>0.93200000000000005</v>
      </c>
      <c r="E533">
        <v>0.86299999999999999</v>
      </c>
      <c r="F533">
        <v>-0.75411258424749406</v>
      </c>
      <c r="G533">
        <v>-1.1097156904299887</v>
      </c>
      <c r="H533">
        <f t="shared" si="197"/>
        <v>-0.79417942140530717</v>
      </c>
      <c r="I533">
        <f t="shared" si="198"/>
        <v>-1.0821539559265552</v>
      </c>
      <c r="J533">
        <f>SUM(H$2:H533)</f>
        <v>-2421.2038815575456</v>
      </c>
      <c r="K533">
        <f>SUM(I$2:I533)</f>
        <v>-2650.4144746997017</v>
      </c>
      <c r="L533">
        <v>-4.2482949002985979</v>
      </c>
      <c r="M533">
        <v>-6.2458491511285068</v>
      </c>
      <c r="N533">
        <f t="shared" si="199"/>
        <v>-4.7558742409363335</v>
      </c>
      <c r="O533">
        <f t="shared" si="200"/>
        <v>-6.474438058411331</v>
      </c>
      <c r="P533">
        <f>SUM(N$2:N533)</f>
        <v>1716.9087033755313</v>
      </c>
      <c r="Q533">
        <f>SUM(O$2:O533)</f>
        <v>10458.662312663559</v>
      </c>
      <c r="S533">
        <f t="shared" si="201"/>
        <v>-1.1686761146275195</v>
      </c>
      <c r="T533">
        <f>SUM(S$2:S533)</f>
        <v>-1680.4339360532622</v>
      </c>
      <c r="U533">
        <f t="shared" si="202"/>
        <v>-6.9920930132553432</v>
      </c>
      <c r="V533">
        <f>SUM(U$2:U533)</f>
        <v>25157.825891527762</v>
      </c>
      <c r="X533">
        <v>0.9336753529603844</v>
      </c>
      <c r="Y533">
        <f t="shared" si="203"/>
        <v>-1.170776913971266</v>
      </c>
      <c r="Z533">
        <f>SUM(Y$2:Y533)</f>
        <v>-2858.0137437297676</v>
      </c>
      <c r="AA533">
        <f t="shared" si="204"/>
        <v>-7.004661922835858</v>
      </c>
      <c r="AB533">
        <f>SUM(AA$2:AA533)</f>
        <v>314.5818817062293</v>
      </c>
      <c r="AD533">
        <f t="shared" si="205"/>
        <v>-2269.2238398915151</v>
      </c>
      <c r="AE533">
        <f t="shared" si="206"/>
        <v>12736.203886616995</v>
      </c>
      <c r="AG533">
        <f t="shared" si="207"/>
        <v>0.93283767648019222</v>
      </c>
      <c r="AH533">
        <f t="shared" si="208"/>
        <v>-1.1697265142993929</v>
      </c>
      <c r="AI533">
        <f>SUM(AH$2:AH533)</f>
        <v>-2269.2238398915115</v>
      </c>
      <c r="AJ533">
        <f t="shared" si="209"/>
        <v>-6.9983774680456019</v>
      </c>
      <c r="AK533">
        <f>SUM(AJ$2:AJ533)</f>
        <v>12736.203886616988</v>
      </c>
      <c r="AM533">
        <f>Sheet1!U533</f>
        <v>1.1338666666666668</v>
      </c>
      <c r="AN533">
        <f t="shared" si="210"/>
        <v>0.93200000000000005</v>
      </c>
      <c r="AO533">
        <f>Sheet1!Z$4*Sheet1!Z$1*((Sheet1!Z$2/AM533)^Sheet1!Z$3-(Sheet1!Z$2/AM533)^6)</f>
        <v>-0.75411258424749406</v>
      </c>
      <c r="AP533">
        <f>Sheet1!Z$4*Sheet1!Z$1/Sheet1!Z$2*(Sheet1!Z$3*(Sheet1!Z$2/AM533)^(Sheet1!Z$3+1)-6*(Sheet1!Z$2/AM533)^7)</f>
        <v>-3.9827764690299357</v>
      </c>
      <c r="AQ533">
        <f t="shared" si="211"/>
        <v>-0.90359969724337152</v>
      </c>
      <c r="AR533">
        <f>SUM(AQ$2:AQ533)</f>
        <v>-2754.791971905473</v>
      </c>
      <c r="AS533">
        <f t="shared" si="212"/>
        <v>-5.4111280252431166</v>
      </c>
      <c r="AT533">
        <f>SUM(AS$2:AS533)</f>
        <v>1953.4605691739362</v>
      </c>
      <c r="AV533">
        <f t="shared" si="193"/>
        <v>1.0950000000000002</v>
      </c>
      <c r="AW533">
        <f t="shared" si="194"/>
        <v>0.96144528040112442</v>
      </c>
      <c r="AX533">
        <f>Sheet1!Z$4*Sheet1!Z$1*((Sheet1!Z$2/AV533)^Sheet1!Z$3-(Sheet1!Z$2/AV533)^6)</f>
        <v>-0.92924047862561987</v>
      </c>
      <c r="AY533">
        <f>Sheet1!Z$4*Sheet1!Z$1/Sheet1!Z$2*(Sheet1!Z$3*(Sheet1!Z$2/AV533)^(Sheet1!Z$3+1)-6*(Sheet1!Z$2/AV533)^7)</f>
        <v>-5.0796010835216716</v>
      </c>
      <c r="AZ533">
        <f t="shared" si="213"/>
        <v>-1.0712255685130225</v>
      </c>
      <c r="BA533">
        <f>SUM(AZ$2:AZ533)</f>
        <v>-2791.8851646108865</v>
      </c>
      <c r="BB533">
        <f t="shared" si="214"/>
        <v>-6.4120446306712422</v>
      </c>
      <c r="BC533">
        <f>SUM(BB$2:BB533)</f>
        <v>1726.4082877172771</v>
      </c>
      <c r="BE533">
        <f t="shared" si="195"/>
        <v>1.0870000000000002</v>
      </c>
      <c r="BF533">
        <f t="shared" si="196"/>
        <v>0.94899999999999995</v>
      </c>
      <c r="BG533">
        <f>Sheet1!Z$4*Sheet1!Z$1*((Sheet1!Z$2/BE533)^Sheet1!Z$3-(Sheet1!Z$2/BE533)^6)</f>
        <v>-0.97093250664288</v>
      </c>
      <c r="BH533">
        <f>Sheet1!Z$4*Sheet1!Z$1/Sheet1!Z$2*(Sheet1!Z$3*(Sheet1!Z$2/BE533)^(Sheet1!Z$3+1)-6*(Sheet1!Z$2/BE533)^7)</f>
        <v>-5.345992531613633</v>
      </c>
      <c r="BI533">
        <f t="shared" si="215"/>
        <v>-1.1047995589898281</v>
      </c>
      <c r="BJ533">
        <f>SUM(BI$2:BI533)</f>
        <v>-2801.9356251985009</v>
      </c>
      <c r="BK533">
        <f t="shared" si="216"/>
        <v>-6.6609614110293025</v>
      </c>
      <c r="BL533">
        <f>SUM(BK$2:BK533)</f>
        <v>1995.2312632418441</v>
      </c>
    </row>
    <row r="534" spans="1:64" x14ac:dyDescent="0.25">
      <c r="A534">
        <v>1.0650000000000002</v>
      </c>
      <c r="B534">
        <v>2.8400000000000003</v>
      </c>
      <c r="C534">
        <v>2.6625000000000001</v>
      </c>
      <c r="D534">
        <v>0.93100000000000005</v>
      </c>
      <c r="E534">
        <v>0.86699999999999999</v>
      </c>
      <c r="F534">
        <v>-0.74567148294526686</v>
      </c>
      <c r="G534">
        <v>-1.0973054433212628</v>
      </c>
      <c r="H534">
        <f t="shared" si="197"/>
        <v>-0.78740185033928745</v>
      </c>
      <c r="I534">
        <f t="shared" si="198"/>
        <v>-1.0790606280130686</v>
      </c>
      <c r="J534">
        <f>SUM(H$2:H534)</f>
        <v>-2421.991283407885</v>
      </c>
      <c r="K534">
        <f>SUM(I$2:I534)</f>
        <v>-2651.4935353277147</v>
      </c>
      <c r="L534">
        <v>-4.1929443786932792</v>
      </c>
      <c r="M534">
        <v>-6.164599970743776</v>
      </c>
      <c r="N534">
        <f t="shared" si="199"/>
        <v>-4.7153898641861058</v>
      </c>
      <c r="O534">
        <f t="shared" si="200"/>
        <v>-6.456138235284608</v>
      </c>
      <c r="P534">
        <f>SUM(N$2:N534)</f>
        <v>1712.1933135113452</v>
      </c>
      <c r="Q534">
        <f>SUM(O$2:O534)</f>
        <v>10452.206174428275</v>
      </c>
      <c r="S534">
        <f t="shared" si="201"/>
        <v>-1.1587144690659366</v>
      </c>
      <c r="T534">
        <f>SUM(S$2:S534)</f>
        <v>-1681.5926505223281</v>
      </c>
      <c r="U534">
        <f t="shared" si="202"/>
        <v>-6.9327159135524461</v>
      </c>
      <c r="V534">
        <f>SUM(U$2:U534)</f>
        <v>25150.893175614208</v>
      </c>
      <c r="X534">
        <v>0.93265485900658995</v>
      </c>
      <c r="Y534">
        <f t="shared" si="203"/>
        <v>-1.1607740921327461</v>
      </c>
      <c r="Z534">
        <f>SUM(Y$2:Y534)</f>
        <v>-2859.1745178219003</v>
      </c>
      <c r="AA534">
        <f t="shared" si="204"/>
        <v>-6.945038864540277</v>
      </c>
      <c r="AB534">
        <f>SUM(AA$2:AA534)</f>
        <v>307.63684284168903</v>
      </c>
      <c r="AD534">
        <f t="shared" si="205"/>
        <v>-2270.3835841721143</v>
      </c>
      <c r="AE534">
        <f t="shared" si="206"/>
        <v>12729.265009227949</v>
      </c>
      <c r="AG534">
        <f t="shared" si="207"/>
        <v>0.931827429503295</v>
      </c>
      <c r="AH534">
        <f t="shared" si="208"/>
        <v>-1.1597442805993414</v>
      </c>
      <c r="AI534">
        <f>SUM(AH$2:AH534)</f>
        <v>-2270.3835841721107</v>
      </c>
      <c r="AJ534">
        <f t="shared" si="209"/>
        <v>-6.938877389046362</v>
      </c>
      <c r="AK534">
        <f>SUM(AJ$2:AJ534)</f>
        <v>12729.265009227942</v>
      </c>
      <c r="AM534">
        <f>Sheet1!U534</f>
        <v>1.1360000000000001</v>
      </c>
      <c r="AN534">
        <f t="shared" si="210"/>
        <v>0.93100000000000005</v>
      </c>
      <c r="AO534">
        <f>Sheet1!Z$4*Sheet1!Z$1*((Sheet1!Z$2/AM534)^Sheet1!Z$3-(Sheet1!Z$2/AM534)^6)</f>
        <v>-0.74567148294526764</v>
      </c>
      <c r="AP534">
        <f>Sheet1!Z$4*Sheet1!Z$1/Sheet1!Z$2*(Sheet1!Z$3*(Sheet1!Z$2/AM534)^(Sheet1!Z$3+1)-6*(Sheet1!Z$2/AM534)^7)</f>
        <v>-3.9308853550249538</v>
      </c>
      <c r="AQ534">
        <f t="shared" si="211"/>
        <v>-0.89588832749714575</v>
      </c>
      <c r="AR534">
        <f>SUM(AQ$2:AQ534)</f>
        <v>-2755.6878602329703</v>
      </c>
      <c r="AS534">
        <f t="shared" si="212"/>
        <v>-5.365065801029532</v>
      </c>
      <c r="AT534">
        <f>SUM(AS$2:AS534)</f>
        <v>1948.0955033729067</v>
      </c>
      <c r="AV534">
        <f t="shared" si="193"/>
        <v>1.0970000000000002</v>
      </c>
      <c r="AW534">
        <f t="shared" si="194"/>
        <v>0.96243108231633678</v>
      </c>
      <c r="AX534">
        <f>Sheet1!Z$4*Sheet1!Z$1*((Sheet1!Z$2/AV534)^Sheet1!Z$3-(Sheet1!Z$2/AV534)^6)</f>
        <v>-0.91914564366566354</v>
      </c>
      <c r="AY534">
        <f>Sheet1!Z$4*Sheet1!Z$1/Sheet1!Z$2*(Sheet1!Z$3*(Sheet1!Z$2/AV534)^(Sheet1!Z$3+1)-6*(Sheet1!Z$2/AV534)^7)</f>
        <v>-5.0153890720320788</v>
      </c>
      <c r="AZ534">
        <f t="shared" si="213"/>
        <v>-1.0645528542409932</v>
      </c>
      <c r="BA534">
        <f>SUM(AZ$2:AZ534)</f>
        <v>-2792.9497174651274</v>
      </c>
      <c r="BB534">
        <f t="shared" si="214"/>
        <v>-6.3722697562086452</v>
      </c>
      <c r="BC534">
        <f>SUM(BB$2:BB534)</f>
        <v>1720.0360179610684</v>
      </c>
      <c r="BE534">
        <f t="shared" si="195"/>
        <v>1.0890000000000002</v>
      </c>
      <c r="BF534">
        <f t="shared" si="196"/>
        <v>0.95599999999999996</v>
      </c>
      <c r="BG534">
        <f>Sheet1!Z$4*Sheet1!Z$1*((Sheet1!Z$2/BE534)^Sheet1!Z$3-(Sheet1!Z$2/BE534)^6)</f>
        <v>-0.96030874799026744</v>
      </c>
      <c r="BH534">
        <f>Sheet1!Z$4*Sheet1!Z$1/Sheet1!Z$2*(Sheet1!Z$3*(Sheet1!Z$2/BE534)^(Sheet1!Z$3+1)-6*(Sheet1!Z$2/BE534)^7)</f>
        <v>-5.2779317780067423</v>
      </c>
      <c r="BI534">
        <f t="shared" si="215"/>
        <v>-1.1047958457453704</v>
      </c>
      <c r="BJ534">
        <f>SUM(BI$2:BI534)</f>
        <v>-2803.0404210442462</v>
      </c>
      <c r="BK534">
        <f t="shared" si="216"/>
        <v>-6.6610324177466298</v>
      </c>
      <c r="BL534">
        <f>SUM(BK$2:BK534)</f>
        <v>1988.5702308240975</v>
      </c>
    </row>
    <row r="535" spans="1:64" x14ac:dyDescent="0.25">
      <c r="A535">
        <v>1.0670000000000002</v>
      </c>
      <c r="B535">
        <v>2.8453333333333339</v>
      </c>
      <c r="C535">
        <v>2.6675000000000004</v>
      </c>
      <c r="D535">
        <v>0.93200000000000005</v>
      </c>
      <c r="E535">
        <v>0.86599999999999999</v>
      </c>
      <c r="F535">
        <v>-0.73734025942913584</v>
      </c>
      <c r="G535">
        <v>-1.0850564892071195</v>
      </c>
      <c r="H535">
        <f t="shared" si="197"/>
        <v>-0.78237091794324698</v>
      </c>
      <c r="I535">
        <f t="shared" si="198"/>
        <v>-1.0697913437772406</v>
      </c>
      <c r="J535">
        <f>SUM(H$2:H535)</f>
        <v>-2422.7736543258284</v>
      </c>
      <c r="K535">
        <f>SUM(I$2:I535)</f>
        <v>-2652.5633266714917</v>
      </c>
      <c r="L535">
        <v>-4.1384148209693894</v>
      </c>
      <c r="M535">
        <v>-6.0845528125236541</v>
      </c>
      <c r="N535">
        <f t="shared" si="199"/>
        <v>-4.6853624362534507</v>
      </c>
      <c r="O535">
        <f t="shared" si="200"/>
        <v>-6.4008819153288075</v>
      </c>
      <c r="P535">
        <f>SUM(N$2:N535)</f>
        <v>1707.5079510750918</v>
      </c>
      <c r="Q535">
        <f>SUM(O$2:O535)</f>
        <v>10445.805292512945</v>
      </c>
      <c r="S535">
        <f t="shared" si="201"/>
        <v>-1.1513227856817418</v>
      </c>
      <c r="T535">
        <f>SUM(S$2:S535)</f>
        <v>-1682.7439733080098</v>
      </c>
      <c r="U535">
        <f t="shared" si="202"/>
        <v>-6.8887089435178401</v>
      </c>
      <c r="V535">
        <f>SUM(U$2:U535)</f>
        <v>25144.004466670689</v>
      </c>
      <c r="X535">
        <v>0.93363816288233903</v>
      </c>
      <c r="Y535">
        <f t="shared" si="203"/>
        <v>-1.1533464490434315</v>
      </c>
      <c r="Z535">
        <f>SUM(Y$2:Y535)</f>
        <v>-2860.3278642709438</v>
      </c>
      <c r="AA535">
        <f t="shared" si="204"/>
        <v>-6.9008171273145216</v>
      </c>
      <c r="AB535">
        <f>SUM(AA$2:AA535)</f>
        <v>300.73602571437453</v>
      </c>
      <c r="AD535">
        <f t="shared" si="205"/>
        <v>-2271.5359187894769</v>
      </c>
      <c r="AE535">
        <f t="shared" si="206"/>
        <v>12722.370246192531</v>
      </c>
      <c r="AG535">
        <f t="shared" si="207"/>
        <v>0.93281908144116954</v>
      </c>
      <c r="AH535">
        <f t="shared" si="208"/>
        <v>-1.1523346173625866</v>
      </c>
      <c r="AI535">
        <f>SUM(AH$2:AH535)</f>
        <v>-2271.5359187894733</v>
      </c>
      <c r="AJ535">
        <f t="shared" si="209"/>
        <v>-6.8947630354161804</v>
      </c>
      <c r="AK535">
        <f>SUM(AJ$2:AJ535)</f>
        <v>12722.370246192526</v>
      </c>
      <c r="AM535">
        <f>Sheet1!U535</f>
        <v>1.1381333333333337</v>
      </c>
      <c r="AN535">
        <f t="shared" si="210"/>
        <v>0.93200000000000005</v>
      </c>
      <c r="AO535">
        <f>Sheet1!Z$4*Sheet1!Z$1*((Sheet1!Z$2/AM535)^Sheet1!Z$3-(Sheet1!Z$2/AM535)^6)</f>
        <v>-0.73734025942913539</v>
      </c>
      <c r="AP535">
        <f>Sheet1!Z$4*Sheet1!Z$1/Sheet1!Z$2*(Sheet1!Z$3*(Sheet1!Z$2/AM535)^(Sheet1!Z$3+1)-6*(Sheet1!Z$2/AM535)^7)</f>
        <v>-3.8797638946587996</v>
      </c>
      <c r="AQ535">
        <f t="shared" si="211"/>
        <v>-0.89016424441542741</v>
      </c>
      <c r="AR535">
        <f>SUM(AQ$2:AQ535)</f>
        <v>-2756.5780244773855</v>
      </c>
      <c r="AS535">
        <f t="shared" si="212"/>
        <v>-5.330901260803925</v>
      </c>
      <c r="AT535">
        <f>SUM(AS$2:AS535)</f>
        <v>1942.7646021121027</v>
      </c>
      <c r="AV535">
        <f t="shared" si="193"/>
        <v>1.0990000000000002</v>
      </c>
      <c r="AW535">
        <f t="shared" si="194"/>
        <v>0.96541999584497973</v>
      </c>
      <c r="AX535">
        <f>Sheet1!Z$4*Sheet1!Z$1*((Sheet1!Z$2/AV535)^Sheet1!Z$3-(Sheet1!Z$2/AV535)^6)</f>
        <v>-0.90917830657269361</v>
      </c>
      <c r="AY535">
        <f>Sheet1!Z$4*Sheet1!Z$1/Sheet1!Z$2*(Sheet1!Z$3*(Sheet1!Z$2/AV535)^(Sheet1!Z$3+1)-6*(Sheet1!Z$2/AV535)^7)</f>
        <v>-4.9521007167098547</v>
      </c>
      <c r="AZ535">
        <f t="shared" si="213"/>
        <v>-1.0601339416356632</v>
      </c>
      <c r="BA535">
        <f>SUM(AZ$2:AZ535)</f>
        <v>-2794.0098514067631</v>
      </c>
      <c r="BB535">
        <f t="shared" si="214"/>
        <v>-6.3459819989525448</v>
      </c>
      <c r="BC535">
        <f>SUM(BB$2:BB535)</f>
        <v>1713.6900359621159</v>
      </c>
      <c r="BE535">
        <f t="shared" si="195"/>
        <v>1.0910000000000002</v>
      </c>
      <c r="BF535">
        <f t="shared" si="196"/>
        <v>0.95399999999999996</v>
      </c>
      <c r="BG535">
        <f>Sheet1!Z$4*Sheet1!Z$1*((Sheet1!Z$2/BE535)^Sheet1!Z$3-(Sheet1!Z$2/BE535)^6)</f>
        <v>-0.94982012229524326</v>
      </c>
      <c r="BH535">
        <f>Sheet1!Z$4*Sheet1!Z$1/Sheet1!Z$2*(Sheet1!Z$3*(Sheet1!Z$2/BE535)^(Sheet1!Z$3+1)-6*(Sheet1!Z$2/BE535)^7)</f>
        <v>-5.2108568875213894</v>
      </c>
      <c r="BI535">
        <f t="shared" si="215"/>
        <v>-1.0944227836260148</v>
      </c>
      <c r="BJ535">
        <f>SUM(BI$2:BI535)</f>
        <v>-2804.1348438278724</v>
      </c>
      <c r="BK535">
        <f t="shared" si="216"/>
        <v>-6.5985816917254594</v>
      </c>
      <c r="BL535">
        <f>SUM(BK$2:BK535)</f>
        <v>1981.971649132372</v>
      </c>
    </row>
    <row r="536" spans="1:64" x14ac:dyDescent="0.25">
      <c r="A536">
        <v>1.0690000000000002</v>
      </c>
      <c r="B536">
        <v>2.8506666666666671</v>
      </c>
      <c r="C536">
        <v>2.6725000000000003</v>
      </c>
      <c r="D536">
        <v>0.93200000000000005</v>
      </c>
      <c r="E536">
        <v>0.873</v>
      </c>
      <c r="F536">
        <v>-0.72911728544621368</v>
      </c>
      <c r="G536">
        <v>-1.0729664439848647</v>
      </c>
      <c r="H536">
        <f t="shared" si="197"/>
        <v>-0.77654873595390239</v>
      </c>
      <c r="I536">
        <f t="shared" si="198"/>
        <v>-1.0704238922697757</v>
      </c>
      <c r="J536">
        <f>SUM(H$2:H536)</f>
        <v>-2423.5502030617822</v>
      </c>
      <c r="K536">
        <f>SUM(I$2:I536)</f>
        <v>-2653.6337505637616</v>
      </c>
      <c r="L536">
        <v>-4.0846925943432693</v>
      </c>
      <c r="M536">
        <v>-6.0056877958375612</v>
      </c>
      <c r="N536">
        <f t="shared" si="199"/>
        <v>-4.6505937750663859</v>
      </c>
      <c r="O536">
        <f t="shared" si="200"/>
        <v>-6.4048669298372971</v>
      </c>
      <c r="P536">
        <f>SUM(N$2:N536)</f>
        <v>1702.8573573000253</v>
      </c>
      <c r="Q536">
        <f>SUM(O$2:O536)</f>
        <v>10439.400425583108</v>
      </c>
      <c r="S536">
        <f t="shared" si="201"/>
        <v>-1.1427664004529565</v>
      </c>
      <c r="T536">
        <f>SUM(S$2:S536)</f>
        <v>-1683.8867397084628</v>
      </c>
      <c r="U536">
        <f t="shared" si="202"/>
        <v>-6.8377273523578026</v>
      </c>
      <c r="V536">
        <f>SUM(U$2:U536)</f>
        <v>25137.166739318331</v>
      </c>
      <c r="X536">
        <v>0.93361992848824482</v>
      </c>
      <c r="Y536">
        <f t="shared" si="203"/>
        <v>-1.1447526663837533</v>
      </c>
      <c r="Z536">
        <f>SUM(Y$2:Y536)</f>
        <v>-2861.4726169373275</v>
      </c>
      <c r="AA536">
        <f t="shared" si="204"/>
        <v>-6.8496121477794061</v>
      </c>
      <c r="AB536">
        <f>SUM(AA$2:AA536)</f>
        <v>293.88641356659514</v>
      </c>
      <c r="AD536">
        <f t="shared" si="205"/>
        <v>-2272.6796783228951</v>
      </c>
      <c r="AE536">
        <f t="shared" si="206"/>
        <v>12715.526576442462</v>
      </c>
      <c r="AG536">
        <f t="shared" si="207"/>
        <v>0.93280996424412244</v>
      </c>
      <c r="AH536">
        <f t="shared" si="208"/>
        <v>-1.1437595334183548</v>
      </c>
      <c r="AI536">
        <f>SUM(AH$2:AH536)</f>
        <v>-2272.6796783228915</v>
      </c>
      <c r="AJ536">
        <f t="shared" si="209"/>
        <v>-6.8436697500686039</v>
      </c>
      <c r="AK536">
        <f>SUM(AJ$2:AJ536)</f>
        <v>12715.526576442457</v>
      </c>
      <c r="AM536">
        <f>Sheet1!U536</f>
        <v>1.140266666666667</v>
      </c>
      <c r="AN536">
        <f t="shared" si="210"/>
        <v>0.93200000000000005</v>
      </c>
      <c r="AO536">
        <f>Sheet1!Z$4*Sheet1!Z$1*((Sheet1!Z$2/AM536)^Sheet1!Z$3-(Sheet1!Z$2/AM536)^6)</f>
        <v>-0.7291172854462129</v>
      </c>
      <c r="AP536">
        <f>Sheet1!Z$4*Sheet1!Z$1/Sheet1!Z$2*(Sheet1!Z$3*(Sheet1!Z$2/AM536)^(Sheet1!Z$3+1)-6*(Sheet1!Z$2/AM536)^7)</f>
        <v>-3.8293993071968107</v>
      </c>
      <c r="AQ536">
        <f t="shared" si="211"/>
        <v>-0.88353989512977282</v>
      </c>
      <c r="AR536">
        <f>SUM(AQ$2:AQ536)</f>
        <v>-2757.4615643725151</v>
      </c>
      <c r="AS536">
        <f t="shared" si="212"/>
        <v>-5.2913422507421952</v>
      </c>
      <c r="AT536">
        <f>SUM(AS$2:AS536)</f>
        <v>1937.4732598613605</v>
      </c>
      <c r="AV536">
        <f t="shared" si="193"/>
        <v>1.1010000000000002</v>
      </c>
      <c r="AW536">
        <f t="shared" si="194"/>
        <v>0.96440318061175156</v>
      </c>
      <c r="AX536">
        <f>Sheet1!Z$4*Sheet1!Z$1*((Sheet1!Z$2/AV536)^Sheet1!Z$3-(Sheet1!Z$2/AV536)^6)</f>
        <v>-0.89933663494412686</v>
      </c>
      <c r="AY536">
        <f>Sheet1!Z$4*Sheet1!Z$1/Sheet1!Z$2*(Sheet1!Z$3*(Sheet1!Z$2/AV536)^(Sheet1!Z$3+1)-6*(Sheet1!Z$2/AV536)^7)</f>
        <v>-4.8897211522321697</v>
      </c>
      <c r="AZ536">
        <f t="shared" si="213"/>
        <v>-1.05136994269646</v>
      </c>
      <c r="BA536">
        <f>SUM(AZ$2:AZ536)</f>
        <v>-2795.0612213494596</v>
      </c>
      <c r="BB536">
        <f t="shared" si="214"/>
        <v>-6.2936803843042357</v>
      </c>
      <c r="BC536">
        <f>SUM(BB$2:BB536)</f>
        <v>1707.3963555778116</v>
      </c>
      <c r="BE536">
        <f t="shared" si="195"/>
        <v>1.0930000000000002</v>
      </c>
      <c r="BF536">
        <f t="shared" si="196"/>
        <v>0.95899999999999996</v>
      </c>
      <c r="BG536">
        <f>Sheet1!Z$4*Sheet1!Z$1*((Sheet1!Z$2/BE536)^Sheet1!Z$3-(Sheet1!Z$2/BE536)^6)</f>
        <v>-0.9394646738540966</v>
      </c>
      <c r="BH536">
        <f>Sheet1!Z$4*Sheet1!Z$1/Sheet1!Z$2*(Sheet1!Z$3*(Sheet1!Z$2/BE536)^(Sheet1!Z$3+1)-6*(Sheet1!Z$2/BE536)^7)</f>
        <v>-5.144751885680992</v>
      </c>
      <c r="BI536">
        <f t="shared" si="215"/>
        <v>-1.0921283964090751</v>
      </c>
      <c r="BJ536">
        <f>SUM(BI$2:BI536)</f>
        <v>-2805.2269722242813</v>
      </c>
      <c r="BK536">
        <f t="shared" si="216"/>
        <v>-6.5848365471398926</v>
      </c>
      <c r="BL536">
        <f>SUM(BK$2:BK536)</f>
        <v>1975.3868125852321</v>
      </c>
    </row>
    <row r="537" spans="1:64" x14ac:dyDescent="0.25">
      <c r="A537">
        <v>1.0710000000000002</v>
      </c>
      <c r="B537">
        <v>2.8560000000000003</v>
      </c>
      <c r="C537">
        <v>2.6775000000000002</v>
      </c>
      <c r="D537">
        <v>0.93400000000000005</v>
      </c>
      <c r="E537">
        <v>0.873</v>
      </c>
      <c r="F537">
        <v>-0.72100095975831713</v>
      </c>
      <c r="G537">
        <v>-1.0610329629494772</v>
      </c>
      <c r="H537">
        <f t="shared" si="197"/>
        <v>-0.77243449619791893</v>
      </c>
      <c r="I537">
        <f t="shared" si="198"/>
        <v>-1.0624831753760062</v>
      </c>
      <c r="J537">
        <f>SUM(H$2:H537)</f>
        <v>-2424.3226375579802</v>
      </c>
      <c r="K537">
        <f>SUM(I$2:I537)</f>
        <v>-2654.6962337391378</v>
      </c>
      <c r="L537">
        <v>-4.0317643160518646</v>
      </c>
      <c r="M537">
        <v>-5.9279854024282335</v>
      </c>
      <c r="N537">
        <f t="shared" si="199"/>
        <v>-4.6260510969259236</v>
      </c>
      <c r="O537">
        <f t="shared" si="200"/>
        <v>-6.3575499603083836</v>
      </c>
      <c r="P537">
        <f>SUM(N$2:N537)</f>
        <v>1698.2313062030994</v>
      </c>
      <c r="Q537">
        <f>SUM(O$2:O537)</f>
        <v>10433.042875622799</v>
      </c>
      <c r="S537">
        <f t="shared" si="201"/>
        <v>-1.1367231223381327</v>
      </c>
      <c r="T537">
        <f>SUM(S$2:S537)</f>
        <v>-1685.0234628308008</v>
      </c>
      <c r="U537">
        <f t="shared" si="202"/>
        <v>-6.8017773916701385</v>
      </c>
      <c r="V537">
        <f>SUM(U$2:U537)</f>
        <v>25130.364961926662</v>
      </c>
      <c r="X537">
        <v>0.93560536742934863</v>
      </c>
      <c r="Y537">
        <f t="shared" si="203"/>
        <v>-1.1386769320563224</v>
      </c>
      <c r="Z537">
        <f>SUM(Y$2:Y537)</f>
        <v>-2862.6112938693836</v>
      </c>
      <c r="AA537">
        <f t="shared" si="204"/>
        <v>-6.8134683465804882</v>
      </c>
      <c r="AB537">
        <f>SUM(AA$2:AA537)</f>
        <v>287.07294522001467</v>
      </c>
      <c r="AD537">
        <f t="shared" si="205"/>
        <v>-2273.8173783500924</v>
      </c>
      <c r="AE537">
        <f t="shared" si="206"/>
        <v>12708.718953573338</v>
      </c>
      <c r="AG537">
        <f t="shared" si="207"/>
        <v>0.93480268371467434</v>
      </c>
      <c r="AH537">
        <f t="shared" si="208"/>
        <v>-1.1377000271972275</v>
      </c>
      <c r="AI537">
        <f>SUM(AH$2:AH537)</f>
        <v>-2273.8173783500888</v>
      </c>
      <c r="AJ537">
        <f t="shared" si="209"/>
        <v>-6.8076228691253133</v>
      </c>
      <c r="AK537">
        <f>SUM(AJ$2:AJ537)</f>
        <v>12708.718953573331</v>
      </c>
      <c r="AM537">
        <f>Sheet1!U537</f>
        <v>1.1424000000000001</v>
      </c>
      <c r="AN537">
        <f t="shared" si="210"/>
        <v>0.93400000000000005</v>
      </c>
      <c r="AO537">
        <f>Sheet1!Z$4*Sheet1!Z$1*((Sheet1!Z$2/AM537)^Sheet1!Z$3-(Sheet1!Z$2/AM537)^6)</f>
        <v>-0.72100095975831779</v>
      </c>
      <c r="AP537">
        <f>Sheet1!Z$4*Sheet1!Z$1/Sheet1!Z$2*(Sheet1!Z$3*(Sheet1!Z$2/AM537)^(Sheet1!Z$3+1)-6*(Sheet1!Z$2/AM537)^7)</f>
        <v>-3.7797790462986272</v>
      </c>
      <c r="AQ537">
        <f t="shared" si="211"/>
        <v>-0.87885880456296617</v>
      </c>
      <c r="AR537">
        <f>SUM(AQ$2:AQ537)</f>
        <v>-2758.3404231770783</v>
      </c>
      <c r="AS537">
        <f t="shared" si="212"/>
        <v>-5.2634181369468322</v>
      </c>
      <c r="AT537">
        <f>SUM(AS$2:AS537)</f>
        <v>1932.2098417244135</v>
      </c>
      <c r="AV537">
        <f t="shared" si="193"/>
        <v>1.1030000000000002</v>
      </c>
      <c r="AW537">
        <f t="shared" si="194"/>
        <v>0.97139812074151122</v>
      </c>
      <c r="AX537">
        <f>Sheet1!Z$4*Sheet1!Z$1*((Sheet1!Z$2/AV537)^Sheet1!Z$3-(Sheet1!Z$2/AV537)^6)</f>
        <v>-0.88961882584319552</v>
      </c>
      <c r="AY537">
        <f>Sheet1!Z$4*Sheet1!Z$1/Sheet1!Z$2*(Sheet1!Z$3*(Sheet1!Z$2/AV537)^(Sheet1!Z$3+1)-6*(Sheet1!Z$2/AV537)^7)</f>
        <v>-4.8282357772376683</v>
      </c>
      <c r="AZ537">
        <f t="shared" si="213"/>
        <v>-1.0513619336098865</v>
      </c>
      <c r="BA537">
        <f>SUM(AZ$2:AZ537)</f>
        <v>-2796.1125832830694</v>
      </c>
      <c r="BB537">
        <f t="shared" si="214"/>
        <v>-6.2937902618576889</v>
      </c>
      <c r="BC537">
        <f>SUM(BB$2:BB537)</f>
        <v>1701.1025653159538</v>
      </c>
      <c r="BE537">
        <f t="shared" si="195"/>
        <v>1.0950000000000002</v>
      </c>
      <c r="BF537">
        <f t="shared" si="196"/>
        <v>0.96</v>
      </c>
      <c r="BG537">
        <f>Sheet1!Z$4*Sheet1!Z$1*((Sheet1!Z$2/BE537)^Sheet1!Z$3-(Sheet1!Z$2/BE537)^6)</f>
        <v>-0.92924047862561987</v>
      </c>
      <c r="BH537">
        <f>Sheet1!Z$4*Sheet1!Z$1/Sheet1!Z$2*(Sheet1!Z$3*(Sheet1!Z$2/BE537)^(Sheet1!Z$3+1)-6*(Sheet1!Z$2/BE537)^7)</f>
        <v>-5.0796010835216716</v>
      </c>
      <c r="BI537">
        <f t="shared" si="215"/>
        <v>-1.0853014362818276</v>
      </c>
      <c r="BJ537">
        <f>SUM(BI$2:BI537)</f>
        <v>-2806.3122736605633</v>
      </c>
      <c r="BK537">
        <f t="shared" si="216"/>
        <v>-6.5437602232975767</v>
      </c>
      <c r="BL537">
        <f>SUM(BK$2:BK537)</f>
        <v>1968.8430523619345</v>
      </c>
    </row>
    <row r="538" spans="1:64" x14ac:dyDescent="0.25">
      <c r="A538">
        <v>1.0730000000000002</v>
      </c>
      <c r="B538">
        <v>2.861333333333334</v>
      </c>
      <c r="C538">
        <v>2.6825000000000001</v>
      </c>
      <c r="D538">
        <v>0.94099999999999995</v>
      </c>
      <c r="E538">
        <v>0.878</v>
      </c>
      <c r="F538">
        <v>-0.71298970764695002</v>
      </c>
      <c r="G538">
        <v>-1.0492537400760846</v>
      </c>
      <c r="H538">
        <f t="shared" si="197"/>
        <v>-0.77245346921564362</v>
      </c>
      <c r="I538">
        <f t="shared" si="198"/>
        <v>-1.0606558356724756</v>
      </c>
      <c r="J538">
        <f>SUM(H$2:H538)</f>
        <v>-2425.0950910271958</v>
      </c>
      <c r="K538">
        <f>SUM(I$2:I538)</f>
        <v>-2655.7568895748104</v>
      </c>
      <c r="L538">
        <v>-3.9796168483475229</v>
      </c>
      <c r="M538">
        <v>-5.8514264692239299</v>
      </c>
      <c r="N538">
        <f t="shared" si="199"/>
        <v>-4.6262601418310965</v>
      </c>
      <c r="O538">
        <f t="shared" si="200"/>
        <v>-6.3468090704294102</v>
      </c>
      <c r="P538">
        <f>SUM(N$2:N538)</f>
        <v>1693.6050460612682</v>
      </c>
      <c r="Q538">
        <f>SUM(O$2:O538)</f>
        <v>10426.696066552369</v>
      </c>
      <c r="S538">
        <f t="shared" si="201"/>
        <v>-1.1367621200088833</v>
      </c>
      <c r="T538">
        <f>SUM(S$2:S538)</f>
        <v>-1686.1602249508096</v>
      </c>
      <c r="U538">
        <f t="shared" si="202"/>
        <v>-6.8022179217244583</v>
      </c>
      <c r="V538">
        <f>SUM(U$2:U538)</f>
        <v>25123.562744004936</v>
      </c>
      <c r="X538">
        <v>0.94259946110615311</v>
      </c>
      <c r="Y538">
        <f t="shared" si="203"/>
        <v>-1.1386943270204692</v>
      </c>
      <c r="Z538">
        <f>SUM(Y$2:Y538)</f>
        <v>-2863.749988196404</v>
      </c>
      <c r="AA538">
        <f t="shared" si="204"/>
        <v>-6.8137799652965914</v>
      </c>
      <c r="AB538">
        <f>SUM(AA$2:AA538)</f>
        <v>280.25916525471808</v>
      </c>
      <c r="AD538">
        <f t="shared" si="205"/>
        <v>-2274.9551065736068</v>
      </c>
      <c r="AE538">
        <f t="shared" si="206"/>
        <v>12701.910954629828</v>
      </c>
      <c r="AG538">
        <f t="shared" si="207"/>
        <v>0.94179973055307653</v>
      </c>
      <c r="AH538">
        <f t="shared" si="208"/>
        <v>-1.1377282235146762</v>
      </c>
      <c r="AI538">
        <f>SUM(AH$2:AH538)</f>
        <v>-2274.9551065736036</v>
      </c>
      <c r="AJ538">
        <f t="shared" si="209"/>
        <v>-6.8079989435105244</v>
      </c>
      <c r="AK538">
        <f>SUM(AJ$2:AJ538)</f>
        <v>12701.91095462982</v>
      </c>
      <c r="AM538">
        <f>Sheet1!U538</f>
        <v>1.1445333333333336</v>
      </c>
      <c r="AN538">
        <f t="shared" si="210"/>
        <v>0.94099999999999995</v>
      </c>
      <c r="AO538">
        <f>Sheet1!Z$4*Sheet1!Z$1*((Sheet1!Z$2/AM538)^Sheet1!Z$3-(Sheet1!Z$2/AM538)^6)</f>
        <v>-0.71298970764695002</v>
      </c>
      <c r="AP538">
        <f>Sheet1!Z$4*Sheet1!Z$1/Sheet1!Z$2*(Sheet1!Z$3*(Sheet1!Z$2/AM538)^(Sheet1!Z$3+1)-6*(Sheet1!Z$2/AM538)^7)</f>
        <v>-3.730890795325803</v>
      </c>
      <c r="AQ538">
        <f t="shared" si="211"/>
        <v>-0.87888039164091025</v>
      </c>
      <c r="AR538">
        <f>SUM(AQ$2:AQ538)</f>
        <v>-2759.2193035687192</v>
      </c>
      <c r="AS538">
        <f t="shared" si="212"/>
        <v>-5.2636559835944938</v>
      </c>
      <c r="AT538">
        <f>SUM(AS$2:AS538)</f>
        <v>1926.9461857408191</v>
      </c>
      <c r="AV538">
        <f t="shared" si="193"/>
        <v>1.1050000000000002</v>
      </c>
      <c r="AW538">
        <f t="shared" si="194"/>
        <v>0.96938020099875977</v>
      </c>
      <c r="AX538">
        <f>Sheet1!Z$4*Sheet1!Z$1*((Sheet1!Z$2/AV538)^Sheet1!Z$3-(Sheet1!Z$2/AV538)^6)</f>
        <v>-0.88002310527616612</v>
      </c>
      <c r="AY538">
        <f>Sheet1!Z$4*Sheet1!Z$1/Sheet1!Z$2*(Sheet1!Z$3*(Sheet1!Z$2/AV538)^(Sheet1!Z$3+1)-6*(Sheet1!Z$2/AV538)^7)</f>
        <v>-4.7676302492175777</v>
      </c>
      <c r="AZ538">
        <f t="shared" si="213"/>
        <v>-1.0416283130039619</v>
      </c>
      <c r="BA538">
        <f>SUM(AZ$2:AZ538)</f>
        <v>-2797.1542115960733</v>
      </c>
      <c r="BB538">
        <f t="shared" si="214"/>
        <v>-6.2356760626376913</v>
      </c>
      <c r="BC538">
        <f>SUM(BB$2:BB538)</f>
        <v>1694.8668892533162</v>
      </c>
      <c r="BE538">
        <f t="shared" si="195"/>
        <v>1.0970000000000002</v>
      </c>
      <c r="BF538">
        <f t="shared" si="196"/>
        <v>0.96099999999999997</v>
      </c>
      <c r="BG538">
        <f>Sheet1!Z$4*Sheet1!Z$1*((Sheet1!Z$2/BE538)^Sheet1!Z$3-(Sheet1!Z$2/BE538)^6)</f>
        <v>-0.91914564366566354</v>
      </c>
      <c r="BH538">
        <f>Sheet1!Z$4*Sheet1!Z$1/Sheet1!Z$2*(Sheet1!Z$3*(Sheet1!Z$2/BE538)^(Sheet1!Z$3+1)-6*(Sheet1!Z$2/BE538)^7)</f>
        <v>-5.0153890720320788</v>
      </c>
      <c r="BI538">
        <f t="shared" si="215"/>
        <v>-1.0785301169841495</v>
      </c>
      <c r="BJ538">
        <f>SUM(BI$2:BI538)</f>
        <v>-2807.3908037775473</v>
      </c>
      <c r="BK538">
        <f t="shared" si="216"/>
        <v>-6.5030164270950479</v>
      </c>
      <c r="BL538">
        <f>SUM(BK$2:BK538)</f>
        <v>1962.3400359348395</v>
      </c>
    </row>
    <row r="539" spans="1:64" x14ac:dyDescent="0.25">
      <c r="A539">
        <v>1.0750000000000002</v>
      </c>
      <c r="B539">
        <v>2.8666666666666671</v>
      </c>
      <c r="C539">
        <v>2.6875000000000004</v>
      </c>
      <c r="D539">
        <v>0.93899999999999995</v>
      </c>
      <c r="E539">
        <v>0.876</v>
      </c>
      <c r="F539">
        <v>-0.7050819804281846</v>
      </c>
      <c r="G539">
        <v>-1.0376265073166417</v>
      </c>
      <c r="H539">
        <f t="shared" si="197"/>
        <v>-0.76510693145074948</v>
      </c>
      <c r="I539">
        <f t="shared" si="198"/>
        <v>-1.0504178480855879</v>
      </c>
      <c r="J539">
        <f>SUM(H$2:H539)</f>
        <v>-2425.8601979586465</v>
      </c>
      <c r="K539">
        <f>SUM(I$2:I539)</f>
        <v>-2656.807307422896</v>
      </c>
      <c r="L539">
        <v>-3.9282372936010024</v>
      </c>
      <c r="M539">
        <v>-5.775992181303792</v>
      </c>
      <c r="N539">
        <f t="shared" si="199"/>
        <v>-4.5823546623389468</v>
      </c>
      <c r="O539">
        <f t="shared" si="200"/>
        <v>-6.2857354042877285</v>
      </c>
      <c r="P539">
        <f>SUM(N$2:N539)</f>
        <v>1689.0226913989293</v>
      </c>
      <c r="Q539">
        <f>SUM(O$2:O539)</f>
        <v>10420.410331148081</v>
      </c>
      <c r="S539">
        <f t="shared" si="201"/>
        <v>-1.125961597434209</v>
      </c>
      <c r="T539">
        <f>SUM(S$2:S539)</f>
        <v>-1687.2861865482439</v>
      </c>
      <c r="U539">
        <f t="shared" si="202"/>
        <v>-6.7377917176097899</v>
      </c>
      <c r="V539">
        <f>SUM(U$2:U539)</f>
        <v>25116.824952287327</v>
      </c>
      <c r="X539">
        <v>0.94057839232398821</v>
      </c>
      <c r="Y539">
        <f t="shared" si="203"/>
        <v>-1.1278542589278147</v>
      </c>
      <c r="Z539">
        <f>SUM(Y$2:Y539)</f>
        <v>-2864.877842455332</v>
      </c>
      <c r="AA539">
        <f t="shared" si="204"/>
        <v>-6.7491174670535674</v>
      </c>
      <c r="AB539">
        <f>SUM(AA$2:AA539)</f>
        <v>273.51004778766452</v>
      </c>
      <c r="AD539">
        <f t="shared" si="205"/>
        <v>-2276.0820145017879</v>
      </c>
      <c r="AE539">
        <f t="shared" si="206"/>
        <v>12695.167500037496</v>
      </c>
      <c r="AG539">
        <f t="shared" si="207"/>
        <v>0.93978919616199408</v>
      </c>
      <c r="AH539">
        <f t="shared" si="208"/>
        <v>-1.1269079281810117</v>
      </c>
      <c r="AI539">
        <f>SUM(AH$2:AH539)</f>
        <v>-2276.0820145017847</v>
      </c>
      <c r="AJ539">
        <f t="shared" si="209"/>
        <v>-6.7434545923316795</v>
      </c>
      <c r="AK539">
        <f>SUM(AJ$2:AJ539)</f>
        <v>12695.167500037489</v>
      </c>
      <c r="AM539">
        <f>Sheet1!U539</f>
        <v>1.1466666666666669</v>
      </c>
      <c r="AN539">
        <f t="shared" si="210"/>
        <v>0.93899999999999995</v>
      </c>
      <c r="AO539">
        <f>Sheet1!Z$4*Sheet1!Z$1*((Sheet1!Z$2/AM539)^Sheet1!Z$3-(Sheet1!Z$2/AM539)^6)</f>
        <v>-0.7050819804281846</v>
      </c>
      <c r="AP539">
        <f>Sheet1!Z$4*Sheet1!Z$1/Sheet1!Z$2*(Sheet1!Z$3*(Sheet1!Z$2/AM539)^(Sheet1!Z$3+1)-6*(Sheet1!Z$2/AM539)^7)</f>
        <v>-3.6827224627509403</v>
      </c>
      <c r="AQ539">
        <f t="shared" si="211"/>
        <v>-0.87052166422840849</v>
      </c>
      <c r="AR539">
        <f>SUM(AQ$2:AQ539)</f>
        <v>-2760.0898252329475</v>
      </c>
      <c r="AS539">
        <f t="shared" si="212"/>
        <v>-5.2137013047056486</v>
      </c>
      <c r="AT539">
        <f>SUM(AS$2:AS539)</f>
        <v>1921.7324844361135</v>
      </c>
      <c r="AV539">
        <f t="shared" si="193"/>
        <v>1.1070000000000002</v>
      </c>
      <c r="AW539">
        <f t="shared" si="194"/>
        <v>0.97236958375714899</v>
      </c>
      <c r="AX539">
        <f>Sheet1!Z$4*Sheet1!Z$1*((Sheet1!Z$2/AV539)^Sheet1!Z$3-(Sheet1!Z$2/AV539)^6)</f>
        <v>-0.87054772767964639</v>
      </c>
      <c r="AY539">
        <f>Sheet1!Z$4*Sheet1!Z$1/Sheet1!Z$2*(Sheet1!Z$3*(Sheet1!Z$2/AV539)^(Sheet1!Z$3+1)-6*(Sheet1!Z$2/AV539)^7)</f>
        <v>-4.7078904795132726</v>
      </c>
      <c r="AZ539">
        <f t="shared" si="213"/>
        <v>-1.0373353870807132</v>
      </c>
      <c r="BA539">
        <f>SUM(AZ$2:AZ539)</f>
        <v>-2798.1915469831542</v>
      </c>
      <c r="BB539">
        <f t="shared" si="214"/>
        <v>-6.2101283939359035</v>
      </c>
      <c r="BC539">
        <f>SUM(BB$2:BB539)</f>
        <v>1688.6567608593803</v>
      </c>
      <c r="BE539">
        <f t="shared" si="195"/>
        <v>1.0990000000000002</v>
      </c>
      <c r="BF539">
        <f t="shared" si="196"/>
        <v>0.96399999999999997</v>
      </c>
      <c r="BG539">
        <f>Sheet1!Z$4*Sheet1!Z$1*((Sheet1!Z$2/BE539)^Sheet1!Z$3-(Sheet1!Z$2/BE539)^6)</f>
        <v>-0.90917830657269361</v>
      </c>
      <c r="BH539">
        <f>Sheet1!Z$4*Sheet1!Z$1/Sheet1!Z$2*(Sheet1!Z$3*(Sheet1!Z$2/BE539)^(Sheet1!Z$3+1)-6*(Sheet1!Z$2/BE539)^7)</f>
        <v>-4.9521007167098547</v>
      </c>
      <c r="BI539">
        <f t="shared" si="215"/>
        <v>-1.074042187333198</v>
      </c>
      <c r="BJ539">
        <f>SUM(BI$2:BI539)</f>
        <v>-2808.4648459648806</v>
      </c>
      <c r="BK539">
        <f t="shared" si="216"/>
        <v>-6.4760376564981366</v>
      </c>
      <c r="BL539">
        <f>SUM(BK$2:BK539)</f>
        <v>1955.8639982783413</v>
      </c>
    </row>
    <row r="540" spans="1:64" x14ac:dyDescent="0.25">
      <c r="A540">
        <v>1.0770000000000002</v>
      </c>
      <c r="B540">
        <v>2.8720000000000003</v>
      </c>
      <c r="C540">
        <v>2.6925000000000003</v>
      </c>
      <c r="D540">
        <v>0.94199999999999995</v>
      </c>
      <c r="E540">
        <v>0.88300000000000001</v>
      </c>
      <c r="F540">
        <v>-0.69727625497723433</v>
      </c>
      <c r="G540">
        <v>-1.0261490339105497</v>
      </c>
      <c r="H540">
        <f t="shared" si="197"/>
        <v>-0.76188107410823835</v>
      </c>
      <c r="I540">
        <f t="shared" si="198"/>
        <v>-1.0509996000925153</v>
      </c>
      <c r="J540">
        <f>SUM(H$2:H540)</f>
        <v>-2426.6220790327548</v>
      </c>
      <c r="K540">
        <f>SUM(I$2:I540)</f>
        <v>-2657.8583070229884</v>
      </c>
      <c r="L540">
        <v>-3.8776129895102378</v>
      </c>
      <c r="M540">
        <v>-5.7016640650132207</v>
      </c>
      <c r="N540">
        <f t="shared" si="199"/>
        <v>-4.5631261394863607</v>
      </c>
      <c r="O540">
        <f t="shared" si="200"/>
        <v>-6.2894032261711788</v>
      </c>
      <c r="P540">
        <f>SUM(N$2:N540)</f>
        <v>1684.459565259443</v>
      </c>
      <c r="Q540">
        <f>SUM(O$2:O540)</f>
        <v>10414.120927921909</v>
      </c>
      <c r="S540">
        <f t="shared" si="201"/>
        <v>-1.1212249414350504</v>
      </c>
      <c r="T540">
        <f>SUM(S$2:S540)</f>
        <v>-1688.4074114896789</v>
      </c>
      <c r="U540">
        <f t="shared" si="202"/>
        <v>-6.7096464768439974</v>
      </c>
      <c r="V540">
        <f>SUM(U$2:U540)</f>
        <v>25110.115305810483</v>
      </c>
      <c r="X540">
        <v>0.9435659372906402</v>
      </c>
      <c r="Y540">
        <f t="shared" si="203"/>
        <v>-1.1230888139902402</v>
      </c>
      <c r="Z540">
        <f>SUM(Y$2:Y540)</f>
        <v>-2866.0009312693223</v>
      </c>
      <c r="AA540">
        <f t="shared" si="204"/>
        <v>-6.7208002832400737</v>
      </c>
      <c r="AB540">
        <f>SUM(AA$2:AA540)</f>
        <v>266.78924750442445</v>
      </c>
      <c r="AD540">
        <f t="shared" si="205"/>
        <v>-2277.2041713795006</v>
      </c>
      <c r="AE540">
        <f t="shared" si="206"/>
        <v>12688.452276657454</v>
      </c>
      <c r="AG540">
        <f t="shared" si="207"/>
        <v>0.94278296864532007</v>
      </c>
      <c r="AH540">
        <f t="shared" si="208"/>
        <v>-1.1221568777126452</v>
      </c>
      <c r="AI540">
        <f>SUM(AH$2:AH540)</f>
        <v>-2277.2041713794974</v>
      </c>
      <c r="AJ540">
        <f t="shared" si="209"/>
        <v>-6.7152233800420351</v>
      </c>
      <c r="AK540">
        <f>SUM(AJ$2:AJ540)</f>
        <v>12688.452276657446</v>
      </c>
      <c r="AM540">
        <f>Sheet1!U540</f>
        <v>1.1488000000000003</v>
      </c>
      <c r="AN540">
        <f t="shared" si="210"/>
        <v>0.94199999999999995</v>
      </c>
      <c r="AO540">
        <f>Sheet1!Z$4*Sheet1!Z$1*((Sheet1!Z$2/AM540)^Sheet1!Z$3-(Sheet1!Z$2/AM540)^6)</f>
        <v>-0.69727625497723433</v>
      </c>
      <c r="AP540">
        <f>Sheet1!Z$4*Sheet1!Z$1/Sheet1!Z$2*(Sheet1!Z$3*(Sheet1!Z$2/AM540)^(Sheet1!Z$3+1)-6*(Sheet1!Z$2/AM540)^7)</f>
        <v>-3.6352621776658482</v>
      </c>
      <c r="AQ540">
        <f t="shared" si="211"/>
        <v>-0.86685135542981806</v>
      </c>
      <c r="AR540">
        <f>SUM(AQ$2:AQ540)</f>
        <v>-2760.9566765883774</v>
      </c>
      <c r="AS540">
        <f t="shared" si="212"/>
        <v>-5.1918235187044832</v>
      </c>
      <c r="AT540">
        <f>SUM(AS$2:AS540)</f>
        <v>1916.540660917409</v>
      </c>
      <c r="AV540">
        <f t="shared" si="193"/>
        <v>1.1090000000000002</v>
      </c>
      <c r="AW540">
        <f t="shared" si="194"/>
        <v>0.97135347990110499</v>
      </c>
      <c r="AX540">
        <f>Sheet1!Z$4*Sheet1!Z$1*((Sheet1!Z$2/AV540)^Sheet1!Z$3-(Sheet1!Z$2/AV540)^6)</f>
        <v>-0.86119097541779999</v>
      </c>
      <c r="AY540">
        <f>Sheet1!Z$4*Sheet1!Z$1/Sheet1!Z$2*(Sheet1!Z$3*(Sheet1!Z$2/AV540)^(Sheet1!Z$3+1)-6*(Sheet1!Z$2/AV540)^7)</f>
        <v>-4.649002628418101</v>
      </c>
      <c r="AZ540">
        <f t="shared" si="213"/>
        <v>-1.0288211005415049</v>
      </c>
      <c r="BA540">
        <f>SUM(AZ$2:AZ540)</f>
        <v>-2799.2203680836956</v>
      </c>
      <c r="BB540">
        <f t="shared" si="214"/>
        <v>-6.1593052877503212</v>
      </c>
      <c r="BC540">
        <f>SUM(BB$2:BB540)</f>
        <v>1682.4974555716299</v>
      </c>
      <c r="BE540">
        <f t="shared" si="195"/>
        <v>1.1010000000000002</v>
      </c>
      <c r="BF540">
        <f t="shared" si="196"/>
        <v>0.96299999999999997</v>
      </c>
      <c r="BG540">
        <f>Sheet1!Z$4*Sheet1!Z$1*((Sheet1!Z$2/BE540)^Sheet1!Z$3-(Sheet1!Z$2/BE540)^6)</f>
        <v>-0.89933663494412686</v>
      </c>
      <c r="BH540">
        <f>Sheet1!Z$4*Sheet1!Z$1/Sheet1!Z$2*(Sheet1!Z$3*(Sheet1!Z$2/BE540)^(Sheet1!Z$3+1)-6*(Sheet1!Z$2/BE540)^7)</f>
        <v>-4.8897211522321697</v>
      </c>
      <c r="BI540">
        <f t="shared" si="215"/>
        <v>-1.0651521894446145</v>
      </c>
      <c r="BJ540">
        <f>SUM(BI$2:BI540)</f>
        <v>-2809.5299981543253</v>
      </c>
      <c r="BK540">
        <f t="shared" si="216"/>
        <v>-6.4225133953979565</v>
      </c>
      <c r="BL540">
        <f>SUM(BK$2:BK540)</f>
        <v>1949.4414848829433</v>
      </c>
    </row>
    <row r="541" spans="1:64" x14ac:dyDescent="0.25">
      <c r="A541">
        <v>1.0790000000000002</v>
      </c>
      <c r="B541">
        <v>2.877333333333334</v>
      </c>
      <c r="C541">
        <v>2.6975000000000002</v>
      </c>
      <c r="D541">
        <v>0.94299999999999995</v>
      </c>
      <c r="E541">
        <v>0.88400000000000001</v>
      </c>
      <c r="F541">
        <v>-0.68957103326250491</v>
      </c>
      <c r="G541">
        <v>-1.0148191257088746</v>
      </c>
      <c r="H541">
        <f t="shared" si="197"/>
        <v>-0.75706573778438746</v>
      </c>
      <c r="I541">
        <f t="shared" si="198"/>
        <v>-1.0444407258212327</v>
      </c>
      <c r="J541">
        <f>SUM(H$2:H541)</f>
        <v>-2427.3791447705394</v>
      </c>
      <c r="K541">
        <f>SUM(I$2:I541)</f>
        <v>-2658.9027477488098</v>
      </c>
      <c r="L541">
        <v>-3.8277315044123914</v>
      </c>
      <c r="M541">
        <v>-5.6284239812255317</v>
      </c>
      <c r="N541">
        <f t="shared" si="199"/>
        <v>-4.5343756194252256</v>
      </c>
      <c r="O541">
        <f t="shared" si="200"/>
        <v>-6.250336567884851</v>
      </c>
      <c r="P541">
        <f>SUM(N$2:N541)</f>
        <v>1679.9251896400178</v>
      </c>
      <c r="Q541">
        <f>SUM(O$2:O541)</f>
        <v>10407.870591354025</v>
      </c>
      <c r="S541">
        <f t="shared" si="201"/>
        <v>-1.1141488738115637</v>
      </c>
      <c r="T541">
        <f>SUM(S$2:S541)</f>
        <v>-1689.5215603634904</v>
      </c>
      <c r="U541">
        <f t="shared" si="202"/>
        <v>-6.6674970401758094</v>
      </c>
      <c r="V541">
        <f>SUM(U$2:U541)</f>
        <v>25103.447808770306</v>
      </c>
      <c r="X541">
        <v>0.94455030807841089</v>
      </c>
      <c r="Y541">
        <f t="shared" si="203"/>
        <v>-1.1159805535566567</v>
      </c>
      <c r="Z541">
        <f>SUM(Y$2:Y541)</f>
        <v>-2867.116911822879</v>
      </c>
      <c r="AA541">
        <f t="shared" si="204"/>
        <v>-6.6784585189925281</v>
      </c>
      <c r="AB541">
        <f>SUM(AA$2:AA541)</f>
        <v>260.1107889854319</v>
      </c>
      <c r="AD541">
        <f t="shared" si="205"/>
        <v>-2278.3192360931848</v>
      </c>
      <c r="AE541">
        <f t="shared" si="206"/>
        <v>12681.779298877869</v>
      </c>
      <c r="AG541">
        <f t="shared" si="207"/>
        <v>0.94377515403920542</v>
      </c>
      <c r="AH541">
        <f t="shared" si="208"/>
        <v>-1.1150647136841101</v>
      </c>
      <c r="AI541">
        <f>SUM(AH$2:AH541)</f>
        <v>-2278.3192360931816</v>
      </c>
      <c r="AJ541">
        <f t="shared" si="209"/>
        <v>-6.6729777795841683</v>
      </c>
      <c r="AK541">
        <f>SUM(AJ$2:AJ541)</f>
        <v>12681.779298877862</v>
      </c>
      <c r="AM541">
        <f>Sheet1!U541</f>
        <v>1.1509333333333336</v>
      </c>
      <c r="AN541">
        <f t="shared" si="210"/>
        <v>0.94299999999999995</v>
      </c>
      <c r="AO541">
        <f>Sheet1!Z$4*Sheet1!Z$1*((Sheet1!Z$2/AM541)^Sheet1!Z$3-(Sheet1!Z$2/AM541)^6)</f>
        <v>-0.68957103326250491</v>
      </c>
      <c r="AP541">
        <f>Sheet1!Z$4*Sheet1!Z$1/Sheet1!Z$2*(Sheet1!Z$3*(Sheet1!Z$2/AM541)^(Sheet1!Z$3+1)-6*(Sheet1!Z$2/AM541)^7)</f>
        <v>-3.5884982853866174</v>
      </c>
      <c r="AQ541">
        <f t="shared" si="211"/>
        <v>-0.86137257276801449</v>
      </c>
      <c r="AR541">
        <f>SUM(AQ$2:AQ541)</f>
        <v>-2761.8180491611456</v>
      </c>
      <c r="AS541">
        <f t="shared" si="212"/>
        <v>-5.1591118158793696</v>
      </c>
      <c r="AT541">
        <f>SUM(AS$2:AS541)</f>
        <v>1911.3815491015296</v>
      </c>
      <c r="AV541">
        <f t="shared" si="193"/>
        <v>1.1110000000000002</v>
      </c>
      <c r="AW541">
        <f t="shared" si="194"/>
        <v>0.97634587181179988</v>
      </c>
      <c r="AX541">
        <f>Sheet1!Z$4*Sheet1!Z$1*((Sheet1!Z$2/AV541)^Sheet1!Z$3-(Sheet1!Z$2/AV541)^6)</f>
        <v>-0.8519511582892566</v>
      </c>
      <c r="AY541">
        <f>Sheet1!Z$4*Sheet1!Z$1/Sheet1!Z$2*(Sheet1!Z$3*(Sheet1!Z$2/AV541)^(Sheet1!Z$3+1)-6*(Sheet1!Z$2/AV541)^7)</f>
        <v>-4.5909531003811104</v>
      </c>
      <c r="AZ541">
        <f t="shared" si="213"/>
        <v>-1.026706969011989</v>
      </c>
      <c r="BA541">
        <f>SUM(AZ$2:AZ541)</f>
        <v>-2800.2470750527077</v>
      </c>
      <c r="BB541">
        <f t="shared" si="214"/>
        <v>-6.1467949715675898</v>
      </c>
      <c r="BC541">
        <f>SUM(BB$2:BB541)</f>
        <v>1676.3506606000624</v>
      </c>
      <c r="BE541">
        <f t="shared" si="195"/>
        <v>1.1030000000000002</v>
      </c>
      <c r="BF541">
        <f t="shared" si="196"/>
        <v>0.97</v>
      </c>
      <c r="BG541">
        <f>Sheet1!Z$4*Sheet1!Z$1*((Sheet1!Z$2/BE541)^Sheet1!Z$3-(Sheet1!Z$2/BE541)^6)</f>
        <v>-0.88961882584319552</v>
      </c>
      <c r="BH541">
        <f>Sheet1!Z$4*Sheet1!Z$1/Sheet1!Z$2*(Sheet1!Z$3*(Sheet1!Z$2/BE541)^(Sheet1!Z$3+1)-6*(Sheet1!Z$2/BE541)^7)</f>
        <v>-4.8282357772376683</v>
      </c>
      <c r="BI541">
        <f t="shared" si="215"/>
        <v>-1.0651329427715912</v>
      </c>
      <c r="BJ541">
        <f>SUM(BI$2:BI541)</f>
        <v>-2810.5951310970968</v>
      </c>
      <c r="BK541">
        <f t="shared" si="216"/>
        <v>-6.4224743865656269</v>
      </c>
      <c r="BL541">
        <f>SUM(BK$2:BK541)</f>
        <v>1943.0190104963776</v>
      </c>
    </row>
    <row r="542" spans="1:64" x14ac:dyDescent="0.25">
      <c r="A542">
        <v>1.0810000000000002</v>
      </c>
      <c r="B542">
        <v>2.8826666666666672</v>
      </c>
      <c r="C542">
        <v>2.7025000000000001</v>
      </c>
      <c r="D542">
        <v>0.94199999999999995</v>
      </c>
      <c r="E542">
        <v>0.88800000000000001</v>
      </c>
      <c r="F542">
        <v>-0.68196484188891948</v>
      </c>
      <c r="G542">
        <v>-1.0036346245119177</v>
      </c>
      <c r="H542">
        <f t="shared" si="197"/>
        <v>-0.7506963015816096</v>
      </c>
      <c r="I542">
        <f t="shared" si="198"/>
        <v>-1.0414537530433929</v>
      </c>
      <c r="J542">
        <f>SUM(H$2:H542)</f>
        <v>-2428.1298410721211</v>
      </c>
      <c r="K542">
        <f>SUM(I$2:I542)</f>
        <v>-2659.9442015018531</v>
      </c>
      <c r="L542">
        <v>-3.7785806326968063</v>
      </c>
      <c r="M542">
        <v>-5.5562541187468764</v>
      </c>
      <c r="N542">
        <f t="shared" si="199"/>
        <v>-4.4963144796466041</v>
      </c>
      <c r="O542">
        <f t="shared" si="200"/>
        <v>-6.2326415113121065</v>
      </c>
      <c r="P542">
        <f>SUM(N$2:N542)</f>
        <v>1675.4288751603713</v>
      </c>
      <c r="Q542">
        <f>SUM(O$2:O542)</f>
        <v>10401.637949842712</v>
      </c>
      <c r="S542">
        <f t="shared" si="201"/>
        <v>-1.1047854001879236</v>
      </c>
      <c r="T542">
        <f>SUM(S$2:S542)</f>
        <v>-1690.6263457636783</v>
      </c>
      <c r="U542">
        <f t="shared" si="202"/>
        <v>-6.6116534951081132</v>
      </c>
      <c r="V542">
        <f>SUM(U$2:U542)</f>
        <v>25096.836155275199</v>
      </c>
      <c r="X542">
        <v>0.94353161214749781</v>
      </c>
      <c r="Y542">
        <f t="shared" si="203"/>
        <v>-1.1065816875969534</v>
      </c>
      <c r="Z542">
        <f>SUM(Y$2:Y542)</f>
        <v>-2868.2234935104761</v>
      </c>
      <c r="AA542">
        <f t="shared" si="204"/>
        <v>-6.6224034832271714</v>
      </c>
      <c r="AB542">
        <f>SUM(AA$2:AA542)</f>
        <v>253.48838550220472</v>
      </c>
      <c r="AD542">
        <f t="shared" si="205"/>
        <v>-2279.4249196370774</v>
      </c>
      <c r="AE542">
        <f t="shared" si="206"/>
        <v>12675.162270388702</v>
      </c>
      <c r="AG542">
        <f t="shared" si="207"/>
        <v>0.94276580607374894</v>
      </c>
      <c r="AH542">
        <f t="shared" si="208"/>
        <v>-1.1056835438924386</v>
      </c>
      <c r="AI542">
        <f>SUM(AH$2:AH542)</f>
        <v>-2279.4249196370743</v>
      </c>
      <c r="AJ542">
        <f t="shared" si="209"/>
        <v>-6.6170284891676427</v>
      </c>
      <c r="AK542">
        <f>SUM(AJ$2:AJ542)</f>
        <v>12675.162270388695</v>
      </c>
      <c r="AM542">
        <f>Sheet1!U542</f>
        <v>1.1530666666666669</v>
      </c>
      <c r="AN542">
        <f t="shared" si="210"/>
        <v>0.94199999999999995</v>
      </c>
      <c r="AO542">
        <f>Sheet1!Z$4*Sheet1!Z$1*((Sheet1!Z$2/AM542)^Sheet1!Z$3-(Sheet1!Z$2/AM542)^6)</f>
        <v>-0.68196484188892015</v>
      </c>
      <c r="AP542">
        <f>Sheet1!Z$4*Sheet1!Z$1/Sheet1!Z$2*(Sheet1!Z$3*(Sheet1!Z$2/AM542)^(Sheet1!Z$3+1)-6*(Sheet1!Z$2/AM542)^7)</f>
        <v>-3.5424193431532602</v>
      </c>
      <c r="AQ542">
        <f t="shared" si="211"/>
        <v>-0.85412556979952103</v>
      </c>
      <c r="AR542">
        <f>SUM(AQ$2:AQ542)</f>
        <v>-2762.6721747309452</v>
      </c>
      <c r="AS542">
        <f t="shared" si="212"/>
        <v>-5.1158066968423661</v>
      </c>
      <c r="AT542">
        <f>SUM(AS$2:AS542)</f>
        <v>1906.2657424046872</v>
      </c>
      <c r="AV542">
        <f t="shared" si="193"/>
        <v>1.1130000000000002</v>
      </c>
      <c r="AW542">
        <f t="shared" si="194"/>
        <v>0.98133829676839601</v>
      </c>
      <c r="AX542">
        <f>Sheet1!Z$4*Sheet1!Z$1*((Sheet1!Z$2/AV542)^Sheet1!Z$3-(Sheet1!Z$2/AV542)^6)</f>
        <v>-0.84282661304351636</v>
      </c>
      <c r="AY542">
        <f>Sheet1!Z$4*Sheet1!Z$1/Sheet1!Z$2*(Sheet1!Z$3*(Sheet1!Z$2/AV542)^(Sheet1!Z$3+1)-6*(Sheet1!Z$2/AV542)^7)</f>
        <v>-4.5337285393104434</v>
      </c>
      <c r="AZ542">
        <f t="shared" si="213"/>
        <v>-1.0245834031363301</v>
      </c>
      <c r="BA542">
        <f>SUM(AZ$2:AZ542)</f>
        <v>-2801.2716584558439</v>
      </c>
      <c r="BB542">
        <f t="shared" si="214"/>
        <v>-6.1342257309695292</v>
      </c>
      <c r="BC542">
        <f>SUM(BB$2:BB542)</f>
        <v>1670.2164348690928</v>
      </c>
      <c r="BE542">
        <f t="shared" si="195"/>
        <v>1.1050000000000002</v>
      </c>
      <c r="BF542">
        <f t="shared" si="196"/>
        <v>0.96799999999999997</v>
      </c>
      <c r="BG542">
        <f>Sheet1!Z$4*Sheet1!Z$1*((Sheet1!Z$2/BE542)^Sheet1!Z$3-(Sheet1!Z$2/BE542)^6)</f>
        <v>-0.88002310527616612</v>
      </c>
      <c r="BH542">
        <f>Sheet1!Z$4*Sheet1!Z$1/Sheet1!Z$2*(Sheet1!Z$3*(Sheet1!Z$2/BE542)^(Sheet1!Z$3+1)-6*(Sheet1!Z$2/BE542)^7)</f>
        <v>-4.7676302492175777</v>
      </c>
      <c r="BI542">
        <f t="shared" si="215"/>
        <v>-1.0552606911526561</v>
      </c>
      <c r="BJ542">
        <f>SUM(BI$2:BI542)</f>
        <v>-2811.6503917882496</v>
      </c>
      <c r="BK542">
        <f t="shared" si="216"/>
        <v>-6.3630218841614523</v>
      </c>
      <c r="BL542">
        <f>SUM(BK$2:BK542)</f>
        <v>1936.6559886122161</v>
      </c>
    </row>
    <row r="543" spans="1:64" x14ac:dyDescent="0.25">
      <c r="A543">
        <v>1.0830000000000002</v>
      </c>
      <c r="B543">
        <v>2.8880000000000003</v>
      </c>
      <c r="C543">
        <v>2.7075000000000005</v>
      </c>
      <c r="D543">
        <v>0.94699999999999995</v>
      </c>
      <c r="E543">
        <v>0.89200000000000002</v>
      </c>
      <c r="F543">
        <v>-0.67445623165031943</v>
      </c>
      <c r="G543">
        <v>-0.99259340741982849</v>
      </c>
      <c r="H543">
        <f t="shared" si="197"/>
        <v>-0.74913599344465365</v>
      </c>
      <c r="I543">
        <f t="shared" si="198"/>
        <v>-1.0384680850194301</v>
      </c>
      <c r="J543">
        <f>SUM(H$2:H543)</f>
        <v>-2428.8789770655658</v>
      </c>
      <c r="K543">
        <f>SUM(I$2:I543)</f>
        <v>-2660.9826695868724</v>
      </c>
      <c r="L543">
        <v>-3.7301483903165442</v>
      </c>
      <c r="M543">
        <v>-5.485136987861031</v>
      </c>
      <c r="N543">
        <f t="shared" si="199"/>
        <v>-4.4870556708134695</v>
      </c>
      <c r="O543">
        <f t="shared" si="200"/>
        <v>-6.2149509085585732</v>
      </c>
      <c r="P543">
        <f>SUM(N$2:N543)</f>
        <v>1670.9418194895577</v>
      </c>
      <c r="Q543">
        <f>SUM(O$2:O543)</f>
        <v>10395.422998934153</v>
      </c>
      <c r="S543">
        <f t="shared" si="201"/>
        <v>-1.102499188916368</v>
      </c>
      <c r="T543">
        <f>SUM(S$2:S543)</f>
        <v>-1691.7288449525947</v>
      </c>
      <c r="U543">
        <f t="shared" si="202"/>
        <v>-6.598159765027992</v>
      </c>
      <c r="V543">
        <f>SUM(U$2:U543)</f>
        <v>25090.237995510171</v>
      </c>
      <c r="X543">
        <v>0.94852281855142562</v>
      </c>
      <c r="Y543">
        <f t="shared" si="203"/>
        <v>-1.1042720571505955</v>
      </c>
      <c r="Z543">
        <f>SUM(Y$2:Y543)</f>
        <v>-2869.3277655676266</v>
      </c>
      <c r="AA543">
        <f t="shared" si="204"/>
        <v>-6.6087699024043971</v>
      </c>
      <c r="AB543">
        <f>SUM(AA$2:AA543)</f>
        <v>246.87961559980033</v>
      </c>
      <c r="AD543">
        <f t="shared" si="205"/>
        <v>-2280.5283052601108</v>
      </c>
      <c r="AE543">
        <f t="shared" si="206"/>
        <v>12668.558805554985</v>
      </c>
      <c r="AG543">
        <f t="shared" si="207"/>
        <v>0.94776140927571273</v>
      </c>
      <c r="AH543">
        <f t="shared" si="208"/>
        <v>-1.1033856230334818</v>
      </c>
      <c r="AI543">
        <f>SUM(AH$2:AH543)</f>
        <v>-2280.5283052601076</v>
      </c>
      <c r="AJ543">
        <f t="shared" si="209"/>
        <v>-6.6034648337161936</v>
      </c>
      <c r="AK543">
        <f>SUM(AJ$2:AJ543)</f>
        <v>12668.55880555498</v>
      </c>
      <c r="AM543">
        <f>Sheet1!U543</f>
        <v>1.1552000000000002</v>
      </c>
      <c r="AN543">
        <f t="shared" si="210"/>
        <v>0.94699999999999995</v>
      </c>
      <c r="AO543">
        <f>Sheet1!Z$4*Sheet1!Z$1*((Sheet1!Z$2/AM543)^Sheet1!Z$3-(Sheet1!Z$2/AM543)^6)</f>
        <v>-0.67445623165032009</v>
      </c>
      <c r="AP543">
        <f>Sheet1!Z$4*Sheet1!Z$1/Sheet1!Z$2*(Sheet1!Z$3*(Sheet1!Z$2/AM543)^(Sheet1!Z$3+1)-6*(Sheet1!Z$2/AM543)^7)</f>
        <v>-3.4970141159217647</v>
      </c>
      <c r="AQ543">
        <f t="shared" si="211"/>
        <v>-0.85235028587480699</v>
      </c>
      <c r="AR543">
        <f>SUM(AQ$2:AQ543)</f>
        <v>-2763.52452501682</v>
      </c>
      <c r="AS543">
        <f t="shared" si="212"/>
        <v>-5.1052722299033331</v>
      </c>
      <c r="AT543">
        <f>SUM(AS$2:AS543)</f>
        <v>1901.160470174784</v>
      </c>
      <c r="AV543">
        <f t="shared" si="193"/>
        <v>1.1150000000000002</v>
      </c>
      <c r="AW543">
        <f t="shared" si="194"/>
        <v>0.98432805292521075</v>
      </c>
      <c r="AX543">
        <f>Sheet1!Z$4*Sheet1!Z$1*((Sheet1!Z$2/AV543)^Sheet1!Z$3-(Sheet1!Z$2/AV543)^6)</f>
        <v>-0.83381570290664375</v>
      </c>
      <c r="AY543">
        <f>Sheet1!Z$4*Sheet1!Z$1/Sheet1!Z$2*(Sheet1!Z$3*(Sheet1!Z$2/AV543)^(Sheet1!Z$3+1)-6*(Sheet1!Z$2/AV543)^7)</f>
        <v>-4.4773158239740996</v>
      </c>
      <c r="AZ543">
        <f t="shared" si="213"/>
        <v>-1.0203746652064714</v>
      </c>
      <c r="BA543">
        <f>SUM(AZ$2:AZ543)</f>
        <v>-2802.2920331210503</v>
      </c>
      <c r="BB543">
        <f t="shared" si="214"/>
        <v>-6.109169778368071</v>
      </c>
      <c r="BC543">
        <f>SUM(BB$2:BB543)</f>
        <v>1664.1072650907247</v>
      </c>
      <c r="BE543">
        <f t="shared" si="195"/>
        <v>1.1070000000000002</v>
      </c>
      <c r="BF543">
        <f t="shared" si="196"/>
        <v>0.97099999999999997</v>
      </c>
      <c r="BG543">
        <f>Sheet1!Z$4*Sheet1!Z$1*((Sheet1!Z$2/BE543)^Sheet1!Z$3-(Sheet1!Z$2/BE543)^6)</f>
        <v>-0.87054772767964639</v>
      </c>
      <c r="BH543">
        <f>Sheet1!Z$4*Sheet1!Z$1/Sheet1!Z$2*(Sheet1!Z$3*(Sheet1!Z$2/BE543)^(Sheet1!Z$3+1)-6*(Sheet1!Z$2/BE543)^7)</f>
        <v>-4.7078904795132726</v>
      </c>
      <c r="BI543">
        <f t="shared" si="215"/>
        <v>-1.0509003844809375</v>
      </c>
      <c r="BJ543">
        <f>SUM(BI$2:BI543)</f>
        <v>-2812.7012921727305</v>
      </c>
      <c r="BK543">
        <f t="shared" si="216"/>
        <v>-6.3368026701361346</v>
      </c>
      <c r="BL543">
        <f>SUM(BK$2:BK543)</f>
        <v>1930.3191859420799</v>
      </c>
    </row>
    <row r="544" spans="1:64" x14ac:dyDescent="0.25">
      <c r="A544">
        <v>1.0850000000000002</v>
      </c>
      <c r="B544">
        <v>2.893333333333334</v>
      </c>
      <c r="C544">
        <v>2.7125000000000004</v>
      </c>
      <c r="D544">
        <v>0.94899999999999995</v>
      </c>
      <c r="E544">
        <v>0.89600000000000002</v>
      </c>
      <c r="F544">
        <v>-0.66704377709074403</v>
      </c>
      <c r="G544">
        <v>-0.9816933861959829</v>
      </c>
      <c r="H544">
        <f t="shared" si="197"/>
        <v>-0.74521231935088317</v>
      </c>
      <c r="I544">
        <f t="shared" si="198"/>
        <v>-1.0354839009218515</v>
      </c>
      <c r="J544">
        <f>SUM(H$2:H544)</f>
        <v>-2429.6241893849165</v>
      </c>
      <c r="K544">
        <f>SUM(I$2:I544)</f>
        <v>-2662.0181534877943</v>
      </c>
      <c r="L544">
        <v>-3.6824230103962359</v>
      </c>
      <c r="M544">
        <v>-5.4150554140108733</v>
      </c>
      <c r="N544">
        <f t="shared" si="199"/>
        <v>-4.4636394027226034</v>
      </c>
      <c r="O544">
        <f t="shared" si="200"/>
        <v>-6.1972658868632644</v>
      </c>
      <c r="P544">
        <f>SUM(N$2:N544)</f>
        <v>1666.4781800868352</v>
      </c>
      <c r="Q544">
        <f>SUM(O$2:O544)</f>
        <v>10389.225733047289</v>
      </c>
      <c r="S544">
        <f t="shared" si="201"/>
        <v>-1.0967346227397734</v>
      </c>
      <c r="T544">
        <f>SUM(S$2:S544)</f>
        <v>-1692.8255795753346</v>
      </c>
      <c r="U544">
        <f t="shared" si="202"/>
        <v>-6.5638452306174528</v>
      </c>
      <c r="V544">
        <f>SUM(U$2:U544)</f>
        <v>25083.674150279556</v>
      </c>
      <c r="X544">
        <v>0.95050929224878278</v>
      </c>
      <c r="Y544">
        <f t="shared" si="203"/>
        <v>-1.0984788725449082</v>
      </c>
      <c r="Z544">
        <f>SUM(Y$2:Y544)</f>
        <v>-2870.4262444401716</v>
      </c>
      <c r="AA544">
        <f t="shared" si="204"/>
        <v>-6.5742843883927753</v>
      </c>
      <c r="AB544">
        <f>SUM(AA$2:AA544)</f>
        <v>240.30533121140755</v>
      </c>
      <c r="AD544">
        <f t="shared" si="205"/>
        <v>-2281.625912007753</v>
      </c>
      <c r="AE544">
        <f t="shared" si="206"/>
        <v>12661.989740745481</v>
      </c>
      <c r="AG544">
        <f t="shared" si="207"/>
        <v>0.94975464612439131</v>
      </c>
      <c r="AH544">
        <f t="shared" si="208"/>
        <v>-1.0976067476423408</v>
      </c>
      <c r="AI544">
        <f>SUM(AH$2:AH544)</f>
        <v>-2281.6259120077498</v>
      </c>
      <c r="AJ544">
        <f t="shared" si="209"/>
        <v>-6.5690648095051136</v>
      </c>
      <c r="AK544">
        <f>SUM(AJ$2:AJ544)</f>
        <v>12661.989740745474</v>
      </c>
      <c r="AM544">
        <f>Sheet1!U544</f>
        <v>1.1573333333333335</v>
      </c>
      <c r="AN544">
        <f t="shared" si="210"/>
        <v>0.94899999999999995</v>
      </c>
      <c r="AO544">
        <f>Sheet1!Z$4*Sheet1!Z$1*((Sheet1!Z$2/AM544)^Sheet1!Z$3-(Sheet1!Z$2/AM544)^6)</f>
        <v>-0.66704377709074403</v>
      </c>
      <c r="AP544">
        <f>Sheet1!Z$4*Sheet1!Z$1/Sheet1!Z$2*(Sheet1!Z$3*(Sheet1!Z$2/AM544)^(Sheet1!Z$3+1)-6*(Sheet1!Z$2/AM544)^7)</f>
        <v>-3.4522715722464716</v>
      </c>
      <c r="AQ544">
        <f t="shared" si="211"/>
        <v>-0.84788601668367147</v>
      </c>
      <c r="AR544">
        <f>SUM(AQ$2:AQ544)</f>
        <v>-2764.3724110335038</v>
      </c>
      <c r="AS544">
        <f t="shared" si="212"/>
        <v>-5.078629720431052</v>
      </c>
      <c r="AT544">
        <f>SUM(AS$2:AS544)</f>
        <v>1896.0818404543529</v>
      </c>
      <c r="AV544">
        <f t="shared" si="193"/>
        <v>1.1170000000000002</v>
      </c>
      <c r="AW544">
        <f t="shared" si="194"/>
        <v>0.98331255368558801</v>
      </c>
      <c r="AX544">
        <f>Sheet1!Z$4*Sheet1!Z$1*((Sheet1!Z$2/AV544)^Sheet1!Z$3-(Sheet1!Z$2/AV544)^6)</f>
        <v>-0.82491681711606812</v>
      </c>
      <c r="AY544">
        <f>Sheet1!Z$4*Sheet1!Z$1/Sheet1!Z$2*(Sheet1!Z$3*(Sheet1!Z$2/AV544)^(Sheet1!Z$3+1)-6*(Sheet1!Z$2/AV544)^7)</f>
        <v>-4.4217020634960313</v>
      </c>
      <c r="AZ544">
        <f t="shared" si="213"/>
        <v>-1.0120642574164151</v>
      </c>
      <c r="BA544">
        <f>SUM(AZ$2:AZ544)</f>
        <v>-2803.3040973784668</v>
      </c>
      <c r="BB544">
        <f t="shared" si="214"/>
        <v>-6.05955287332716</v>
      </c>
      <c r="BC544">
        <f>SUM(BB$2:BB544)</f>
        <v>1658.0477122173975</v>
      </c>
      <c r="BE544">
        <f t="shared" si="195"/>
        <v>1.1090000000000002</v>
      </c>
      <c r="BF544">
        <f t="shared" si="196"/>
        <v>0.97</v>
      </c>
      <c r="BG544">
        <f>Sheet1!Z$4*Sheet1!Z$1*((Sheet1!Z$2/BE544)^Sheet1!Z$3-(Sheet1!Z$2/BE544)^6)</f>
        <v>-0.86119097541779999</v>
      </c>
      <c r="BH544">
        <f>Sheet1!Z$4*Sheet1!Z$1/Sheet1!Z$2*(Sheet1!Z$3*(Sheet1!Z$2/BE544)^(Sheet1!Z$3+1)-6*(Sheet1!Z$2/BE544)^7)</f>
        <v>-4.649002628418101</v>
      </c>
      <c r="BI544">
        <f t="shared" si="215"/>
        <v>-1.0422635517202181</v>
      </c>
      <c r="BJ544">
        <f>SUM(BI$2:BI544)</f>
        <v>-2813.7435557244507</v>
      </c>
      <c r="BK544">
        <f t="shared" si="216"/>
        <v>-6.2847939736313885</v>
      </c>
      <c r="BL544">
        <f>SUM(BK$2:BK544)</f>
        <v>1924.0343919684485</v>
      </c>
    </row>
    <row r="545" spans="1:64" x14ac:dyDescent="0.25">
      <c r="A545">
        <v>1.0870000000000002</v>
      </c>
      <c r="B545">
        <v>2.8986666666666672</v>
      </c>
      <c r="C545">
        <v>2.7175000000000002</v>
      </c>
      <c r="D545">
        <v>0.94899999999999995</v>
      </c>
      <c r="E545">
        <v>0.89900000000000002</v>
      </c>
      <c r="F545">
        <v>-0.65972607607439959</v>
      </c>
      <c r="G545">
        <v>-0.97093250664288</v>
      </c>
      <c r="H545">
        <f t="shared" si="197"/>
        <v>-0.73975677410211371</v>
      </c>
      <c r="I545">
        <f t="shared" si="198"/>
        <v>-1.0313541520964278</v>
      </c>
      <c r="J545">
        <f>SUM(H$2:H545)</f>
        <v>-2430.3639461590187</v>
      </c>
      <c r="K545">
        <f>SUM(I$2:I545)</f>
        <v>-2663.0495076398906</v>
      </c>
      <c r="L545">
        <v>-3.6353929389340278</v>
      </c>
      <c r="M545">
        <v>-5.345992531613633</v>
      </c>
      <c r="N545">
        <f t="shared" si="199"/>
        <v>-4.4310454433052033</v>
      </c>
      <c r="O545">
        <f t="shared" si="200"/>
        <v>-6.172721339823271</v>
      </c>
      <c r="P545">
        <f>SUM(N$2:N545)</f>
        <v>1662.0471346435299</v>
      </c>
      <c r="Q545">
        <f>SUM(O$2:O545)</f>
        <v>10383.053011707467</v>
      </c>
      <c r="S545">
        <f t="shared" si="201"/>
        <v>-1.0887153396435036</v>
      </c>
      <c r="T545">
        <f>SUM(S$2:S545)</f>
        <v>-1693.9142949149782</v>
      </c>
      <c r="U545">
        <f t="shared" si="202"/>
        <v>-6.5160317591682801</v>
      </c>
      <c r="V545">
        <f>SUM(U$2:U545)</f>
        <v>25077.158118520387</v>
      </c>
      <c r="X545">
        <v>0.95049276323495535</v>
      </c>
      <c r="Y545">
        <f t="shared" si="203"/>
        <v>-1.0904278730811769</v>
      </c>
      <c r="Z545">
        <f>SUM(Y$2:Y545)</f>
        <v>-2871.5166723132529</v>
      </c>
      <c r="AA545">
        <f t="shared" si="204"/>
        <v>-6.5262813826117867</v>
      </c>
      <c r="AB545">
        <f>SUM(AA$2:AA545)</f>
        <v>233.77904982879576</v>
      </c>
      <c r="AD545">
        <f t="shared" si="205"/>
        <v>-2282.7154836141153</v>
      </c>
      <c r="AE545">
        <f t="shared" si="206"/>
        <v>12655.46858417459</v>
      </c>
      <c r="AG545">
        <f t="shared" si="207"/>
        <v>0.9497463816174776</v>
      </c>
      <c r="AH545">
        <f t="shared" si="208"/>
        <v>-1.0895716063623404</v>
      </c>
      <c r="AI545">
        <f>SUM(AH$2:AH545)</f>
        <v>-2282.7154836141121</v>
      </c>
      <c r="AJ545">
        <f t="shared" si="209"/>
        <v>-6.5211565708900334</v>
      </c>
      <c r="AK545">
        <f>SUM(AJ$2:AJ545)</f>
        <v>12655.468584174583</v>
      </c>
      <c r="AM545">
        <f>Sheet1!U545</f>
        <v>1.1594666666666669</v>
      </c>
      <c r="AN545">
        <f t="shared" si="210"/>
        <v>0.94899999999999995</v>
      </c>
      <c r="AO545">
        <f>Sheet1!Z$4*Sheet1!Z$1*((Sheet1!Z$2/AM545)^Sheet1!Z$3-(Sheet1!Z$2/AM545)^6)</f>
        <v>-0.65972607607439959</v>
      </c>
      <c r="AP545">
        <f>Sheet1!Z$4*Sheet1!Z$1/Sheet1!Z$2*(Sheet1!Z$3*(Sheet1!Z$2/AM545)^(Sheet1!Z$3+1)-6*(Sheet1!Z$2/AM545)^7)</f>
        <v>-3.4081808802506512</v>
      </c>
      <c r="AQ545">
        <f t="shared" si="211"/>
        <v>-0.84167881853396043</v>
      </c>
      <c r="AR545">
        <f>SUM(AQ$2:AQ545)</f>
        <v>-2765.2140898520379</v>
      </c>
      <c r="AS545">
        <f t="shared" si="212"/>
        <v>-5.0415450377161433</v>
      </c>
      <c r="AT545">
        <f>SUM(AS$2:AS545)</f>
        <v>1891.0402954166368</v>
      </c>
      <c r="AV545">
        <f t="shared" si="193"/>
        <v>1.1190000000000002</v>
      </c>
      <c r="AW545">
        <f t="shared" si="194"/>
        <v>0.98630254796815942</v>
      </c>
      <c r="AX545">
        <f>Sheet1!Z$4*Sheet1!Z$1*((Sheet1!Z$2/AV545)^Sheet1!Z$3-(Sheet1!Z$2/AV545)^6)</f>
        <v>-0.81612837046429931</v>
      </c>
      <c r="AY545">
        <f>Sheet1!Z$4*Sheet1!Z$1/Sheet1!Z$2*(Sheet1!Z$3*(Sheet1!Z$2/AV545)^(Sheet1!Z$3+1)-6*(Sheet1!Z$2/AV545)^7)</f>
        <v>-4.3668745929453756</v>
      </c>
      <c r="AZ545">
        <f t="shared" si="213"/>
        <v>-1.0079263599231596</v>
      </c>
      <c r="BA545">
        <f>SUM(AZ$2:AZ545)</f>
        <v>-2804.3120237383901</v>
      </c>
      <c r="BB545">
        <f t="shared" si="214"/>
        <v>-6.0349146831137004</v>
      </c>
      <c r="BC545">
        <f>SUM(BB$2:BB545)</f>
        <v>1652.0127975342837</v>
      </c>
      <c r="BE545">
        <f t="shared" si="195"/>
        <v>1.1110000000000002</v>
      </c>
      <c r="BF545">
        <f t="shared" si="196"/>
        <v>0.97499999999999998</v>
      </c>
      <c r="BG545">
        <f>Sheet1!Z$4*Sheet1!Z$1*((Sheet1!Z$2/BE545)^Sheet1!Z$3-(Sheet1!Z$2/BE545)^6)</f>
        <v>-0.8519511582892566</v>
      </c>
      <c r="BH545">
        <f>Sheet1!Z$4*Sheet1!Z$1/Sheet1!Z$2*(Sheet1!Z$3*(Sheet1!Z$2/BE545)^(Sheet1!Z$3+1)-6*(Sheet1!Z$2/BE545)^7)</f>
        <v>-4.5909531003811104</v>
      </c>
      <c r="BI545">
        <f t="shared" si="215"/>
        <v>-1.0401105139567683</v>
      </c>
      <c r="BJ545">
        <f>SUM(BI$2:BI545)</f>
        <v>-2814.7836662384075</v>
      </c>
      <c r="BK545">
        <f t="shared" si="216"/>
        <v>-6.2718798711234376</v>
      </c>
      <c r="BL545">
        <f>SUM(BK$2:BK545)</f>
        <v>1917.762512097325</v>
      </c>
    </row>
    <row r="546" spans="1:64" x14ac:dyDescent="0.25">
      <c r="A546">
        <v>1.0890000000000002</v>
      </c>
      <c r="B546">
        <v>2.9040000000000004</v>
      </c>
      <c r="C546">
        <v>2.7225000000000001</v>
      </c>
      <c r="D546">
        <v>0.95599999999999996</v>
      </c>
      <c r="E546">
        <v>0.90600000000000003</v>
      </c>
      <c r="F546">
        <v>-0.65250174936413718</v>
      </c>
      <c r="G546">
        <v>-0.96030874799026744</v>
      </c>
      <c r="H546">
        <f t="shared" si="197"/>
        <v>-0.73976764391492977</v>
      </c>
      <c r="I546">
        <f t="shared" si="198"/>
        <v>-1.0317983815171818</v>
      </c>
      <c r="J546">
        <f>SUM(H$2:H546)</f>
        <v>-2431.1037138029337</v>
      </c>
      <c r="K546">
        <f>SUM(I$2:I546)</f>
        <v>-2664.0813060214077</v>
      </c>
      <c r="L546">
        <v>-3.5890468305955059</v>
      </c>
      <c r="M546">
        <v>-5.2779317780067423</v>
      </c>
      <c r="N546">
        <f t="shared" si="199"/>
        <v>-4.4311929040330442</v>
      </c>
      <c r="O546">
        <f t="shared" si="200"/>
        <v>-6.1755495294798148</v>
      </c>
      <c r="P546">
        <f>SUM(N$2:N546)</f>
        <v>1657.615941739497</v>
      </c>
      <c r="Q546">
        <f>SUM(O$2:O546)</f>
        <v>10376.877462177987</v>
      </c>
      <c r="S546">
        <f t="shared" si="201"/>
        <v>-1.0887408970534502</v>
      </c>
      <c r="T546">
        <f>SUM(S$2:S546)</f>
        <v>-1695.0030358120316</v>
      </c>
      <c r="U546">
        <f t="shared" si="202"/>
        <v>-6.51636352117296</v>
      </c>
      <c r="V546">
        <f>SUM(U$2:U546)</f>
        <v>25070.641754999215</v>
      </c>
      <c r="X546">
        <v>0.95748733503759931</v>
      </c>
      <c r="Y546">
        <f t="shared" si="203"/>
        <v>-1.0904347490231729</v>
      </c>
      <c r="Z546">
        <f>SUM(Y$2:Y546)</f>
        <v>-2872.6071070622761</v>
      </c>
      <c r="AA546">
        <f t="shared" si="204"/>
        <v>-6.526501612995947</v>
      </c>
      <c r="AB546">
        <f>SUM(AA$2:AA546)</f>
        <v>227.25254821579981</v>
      </c>
      <c r="AD546">
        <f t="shared" si="205"/>
        <v>-2283.8050714371539</v>
      </c>
      <c r="AE546">
        <f t="shared" si="206"/>
        <v>12648.947151607506</v>
      </c>
      <c r="AG546">
        <f t="shared" si="207"/>
        <v>0.95674366751879969</v>
      </c>
      <c r="AH546">
        <f t="shared" si="208"/>
        <v>-1.0895878230383118</v>
      </c>
      <c r="AI546">
        <f>SUM(AH$2:AH546)</f>
        <v>-2283.8050714371507</v>
      </c>
      <c r="AJ546">
        <f t="shared" si="209"/>
        <v>-6.521432567084454</v>
      </c>
      <c r="AK546">
        <f>SUM(AJ$2:AJ546)</f>
        <v>12648.947151607499</v>
      </c>
      <c r="AM546">
        <f>Sheet1!U546</f>
        <v>1.1616000000000002</v>
      </c>
      <c r="AN546">
        <f t="shared" si="210"/>
        <v>0.95599999999999996</v>
      </c>
      <c r="AO546">
        <f>Sheet1!Z$4*Sheet1!Z$1*((Sheet1!Z$2/AM546)^Sheet1!Z$3-(Sheet1!Z$2/AM546)^6)</f>
        <v>-0.65250174936413763</v>
      </c>
      <c r="AP546">
        <f>Sheet1!Z$4*Sheet1!Z$1/Sheet1!Z$2*(Sheet1!Z$3*(Sheet1!Z$2/AM546)^(Sheet1!Z$3+1)-6*(Sheet1!Z$2/AM546)^7)</f>
        <v>-3.3647314036832898</v>
      </c>
      <c r="AQ546">
        <f t="shared" si="211"/>
        <v>-0.8416911859654318</v>
      </c>
      <c r="AR546">
        <f>SUM(AQ$2:AQ546)</f>
        <v>-2766.0557810380033</v>
      </c>
      <c r="AS546">
        <f t="shared" si="212"/>
        <v>-5.0417128152553801</v>
      </c>
      <c r="AT546">
        <f>SUM(AS$2:AS546)</f>
        <v>1885.9985826013815</v>
      </c>
      <c r="AV546">
        <f t="shared" si="193"/>
        <v>1.1210000000000002</v>
      </c>
      <c r="AW546">
        <f t="shared" si="194"/>
        <v>0.98929263081221874</v>
      </c>
      <c r="AX546">
        <f>Sheet1!Z$4*Sheet1!Z$1*((Sheet1!Z$2/AV546)^Sheet1!Z$3-(Sheet1!Z$2/AV546)^6)</f>
        <v>-0.80744880285136933</v>
      </c>
      <c r="AY546">
        <f>Sheet1!Z$4*Sheet1!Z$1/Sheet1!Z$2*(Sheet1!Z$3*(Sheet1!Z$2/AV546)^(Sheet1!Z$3+1)-6*(Sheet1!Z$2/AV546)^7)</f>
        <v>-4.3128209690168067</v>
      </c>
      <c r="AZ546">
        <f t="shared" si="213"/>
        <v>-1.0038087897456927</v>
      </c>
      <c r="BA546">
        <f>SUM(AZ$2:AZ546)</f>
        <v>-2805.3158325281356</v>
      </c>
      <c r="BB546">
        <f t="shared" si="214"/>
        <v>-6.0103953828823355</v>
      </c>
      <c r="BC546">
        <f>SUM(BB$2:BB546)</f>
        <v>1646.0024021514014</v>
      </c>
      <c r="BE546">
        <f t="shared" si="195"/>
        <v>1.1130000000000002</v>
      </c>
      <c r="BF546">
        <f t="shared" si="196"/>
        <v>0.98</v>
      </c>
      <c r="BG546">
        <f>Sheet1!Z$4*Sheet1!Z$1*((Sheet1!Z$2/BE546)^Sheet1!Z$3-(Sheet1!Z$2/BE546)^6)</f>
        <v>-0.84282661304351636</v>
      </c>
      <c r="BH546">
        <f>Sheet1!Z$4*Sheet1!Z$1/Sheet1!Z$2*(Sheet1!Z$3*(Sheet1!Z$2/BE546)^(Sheet1!Z$3+1)-6*(Sheet1!Z$2/BE546)^7)</f>
        <v>-4.5337285393104434</v>
      </c>
      <c r="BI546">
        <f t="shared" si="215"/>
        <v>-1.0379478682847856</v>
      </c>
      <c r="BJ546">
        <f>SUM(BI$2:BI546)</f>
        <v>-2815.8216141066923</v>
      </c>
      <c r="BK546">
        <f t="shared" si="216"/>
        <v>-6.2589059596895584</v>
      </c>
      <c r="BL546">
        <f>SUM(BK$2:BK546)</f>
        <v>1911.5036061376354</v>
      </c>
    </row>
    <row r="547" spans="1:64" x14ac:dyDescent="0.25">
      <c r="A547">
        <v>1.0910000000000002</v>
      </c>
      <c r="B547">
        <v>2.909333333333334</v>
      </c>
      <c r="C547">
        <v>2.7275000000000005</v>
      </c>
      <c r="D547">
        <v>0.95399999999999996</v>
      </c>
      <c r="E547">
        <v>0.90800000000000003</v>
      </c>
      <c r="F547">
        <v>-0.64536944020824627</v>
      </c>
      <c r="G547">
        <v>-0.94982012229524326</v>
      </c>
      <c r="H547">
        <f t="shared" si="197"/>
        <v>-0.73283511745812824</v>
      </c>
      <c r="I547">
        <f t="shared" si="198"/>
        <v>-1.02654198324702</v>
      </c>
      <c r="J547">
        <f>SUM(H$2:H547)</f>
        <v>-2431.836548920392</v>
      </c>
      <c r="K547">
        <f>SUM(I$2:I547)</f>
        <v>-2665.1078480046549</v>
      </c>
      <c r="L547">
        <v>-3.5433735445974293</v>
      </c>
      <c r="M547">
        <v>-5.2108568875213894</v>
      </c>
      <c r="N547">
        <f t="shared" si="199"/>
        <v>-4.389747748986168</v>
      </c>
      <c r="O547">
        <f t="shared" si="200"/>
        <v>-6.1442552045851677</v>
      </c>
      <c r="P547">
        <f>SUM(N$2:N547)</f>
        <v>1653.2261939905109</v>
      </c>
      <c r="Q547">
        <f>SUM(O$2:O547)</f>
        <v>10370.733206973402</v>
      </c>
      <c r="S547">
        <f t="shared" si="201"/>
        <v>-1.0785474141163625</v>
      </c>
      <c r="T547">
        <f>SUM(S$2:S547)</f>
        <v>-1696.081583226148</v>
      </c>
      <c r="U547">
        <f t="shared" si="202"/>
        <v>-6.4555280453460897</v>
      </c>
      <c r="V547">
        <f>SUM(U$2:U547)</f>
        <v>25064.186226953869</v>
      </c>
      <c r="X547">
        <v>0.95546802709276057</v>
      </c>
      <c r="Y547">
        <f t="shared" si="203"/>
        <v>-1.0802070963225989</v>
      </c>
      <c r="Z547">
        <f>SUM(Y$2:Y547)</f>
        <v>-2873.6873141585988</v>
      </c>
      <c r="AA547">
        <f t="shared" si="204"/>
        <v>-6.4654618923782117</v>
      </c>
      <c r="AB547">
        <f>SUM(AA$2:AA547)</f>
        <v>220.78708632342159</v>
      </c>
      <c r="AD547">
        <f t="shared" si="205"/>
        <v>-2284.8844486923736</v>
      </c>
      <c r="AE547">
        <f t="shared" si="206"/>
        <v>12642.486656638644</v>
      </c>
      <c r="AG547">
        <f t="shared" si="207"/>
        <v>0.95473401354638021</v>
      </c>
      <c r="AH547">
        <f t="shared" si="208"/>
        <v>-1.0793772552194807</v>
      </c>
      <c r="AI547">
        <f>SUM(AH$2:AH547)</f>
        <v>-2284.8844486923704</v>
      </c>
      <c r="AJ547">
        <f t="shared" si="209"/>
        <v>-6.4604949688621502</v>
      </c>
      <c r="AK547">
        <f>SUM(AJ$2:AJ547)</f>
        <v>12642.486656638637</v>
      </c>
      <c r="AM547">
        <f>Sheet1!U547</f>
        <v>1.1637333333333337</v>
      </c>
      <c r="AN547">
        <f t="shared" si="210"/>
        <v>0.95399999999999996</v>
      </c>
      <c r="AO547">
        <f>Sheet1!Z$4*Sheet1!Z$1*((Sheet1!Z$2/AM547)^Sheet1!Z$3-(Sheet1!Z$2/AM547)^6)</f>
        <v>-0.64536944020824627</v>
      </c>
      <c r="AP547">
        <f>Sheet1!Z$4*Sheet1!Z$1/Sheet1!Z$2*(Sheet1!Z$3*(Sheet1!Z$2/AM547)^(Sheet1!Z$3+1)-6*(Sheet1!Z$2/AM547)^7)</f>
        <v>-3.3219126980600899</v>
      </c>
      <c r="AQ547">
        <f t="shared" si="211"/>
        <v>-0.83380351141902631</v>
      </c>
      <c r="AR547">
        <f>SUM(AQ$2:AQ547)</f>
        <v>-2766.8895845494221</v>
      </c>
      <c r="AS547">
        <f t="shared" si="212"/>
        <v>-4.9945574388464875</v>
      </c>
      <c r="AT547">
        <f>SUM(AS$2:AS547)</f>
        <v>1881.0040251625351</v>
      </c>
      <c r="AV547">
        <f t="shared" si="193"/>
        <v>1.1230000000000002</v>
      </c>
      <c r="AW547">
        <f t="shared" si="194"/>
        <v>0.98927891799300738</v>
      </c>
      <c r="AX547">
        <f>Sheet1!Z$4*Sheet1!Z$1*((Sheet1!Z$2/AV547)^Sheet1!Z$3-(Sheet1!Z$2/AV547)^6)</f>
        <v>-0.79887657884582974</v>
      </c>
      <c r="AY547">
        <f>Sheet1!Z$4*Sheet1!Z$1/Sheet1!Z$2*(Sheet1!Z$3*(Sheet1!Z$2/AV547)^(Sheet1!Z$3+1)-6*(Sheet1!Z$2/AV547)^7)</f>
        <v>-4.2595289658000022</v>
      </c>
      <c r="AZ547">
        <f t="shared" si="213"/>
        <v>-0.99668507646275528</v>
      </c>
      <c r="BA547">
        <f>SUM(AZ$2:AZ547)</f>
        <v>-2806.3125176045983</v>
      </c>
      <c r="BB547">
        <f t="shared" si="214"/>
        <v>-5.9678733617117716</v>
      </c>
      <c r="BC547">
        <f>SUM(BB$2:BB547)</f>
        <v>1640.0345287896896</v>
      </c>
      <c r="BE547">
        <f t="shared" si="195"/>
        <v>1.1150000000000002</v>
      </c>
      <c r="BF547">
        <f t="shared" si="196"/>
        <v>0.98299999999999998</v>
      </c>
      <c r="BG547">
        <f>Sheet1!Z$4*Sheet1!Z$1*((Sheet1!Z$2/BE547)^Sheet1!Z$3-(Sheet1!Z$2/BE547)^6)</f>
        <v>-0.83381570290664375</v>
      </c>
      <c r="BH547">
        <f>Sheet1!Z$4*Sheet1!Z$1/Sheet1!Z$2*(Sheet1!Z$3*(Sheet1!Z$2/BE547)^(Sheet1!Z$3+1)-6*(Sheet1!Z$2/BE547)^7)</f>
        <v>-4.4773158239740996</v>
      </c>
      <c r="BI547">
        <f t="shared" si="215"/>
        <v>-1.0336728278099068</v>
      </c>
      <c r="BJ547">
        <f>SUM(BI$2:BI547)</f>
        <v>-2816.8552869345021</v>
      </c>
      <c r="BK547">
        <f t="shared" si="216"/>
        <v>-6.233192172833661</v>
      </c>
      <c r="BL547">
        <f>SUM(BK$2:BK547)</f>
        <v>1905.2704139648017</v>
      </c>
    </row>
    <row r="548" spans="1:64" x14ac:dyDescent="0.25">
      <c r="A548">
        <v>1.0930000000000002</v>
      </c>
      <c r="B548">
        <v>2.9146666666666672</v>
      </c>
      <c r="C548">
        <v>2.7325000000000004</v>
      </c>
      <c r="D548">
        <v>0.95899999999999996</v>
      </c>
      <c r="E548">
        <v>0.91400000000000003</v>
      </c>
      <c r="F548">
        <v>-0.63832781393539595</v>
      </c>
      <c r="G548">
        <v>-0.9394646738540966</v>
      </c>
      <c r="H548">
        <f t="shared" si="197"/>
        <v>-0.73131199952191284</v>
      </c>
      <c r="I548">
        <f t="shared" si="198"/>
        <v>-1.0258101073037826</v>
      </c>
      <c r="J548">
        <f>SUM(H$2:H548)</f>
        <v>-2432.567860919914</v>
      </c>
      <c r="K548">
        <f>SUM(I$2:I548)</f>
        <v>-2666.1336581119585</v>
      </c>
      <c r="L548">
        <v>-3.4983621406792529</v>
      </c>
      <c r="M548">
        <v>-5.144751885680992</v>
      </c>
      <c r="N548">
        <f t="shared" si="199"/>
        <v>-4.3807034768581179</v>
      </c>
      <c r="O548">
        <f t="shared" si="200"/>
        <v>-6.1400388151268297</v>
      </c>
      <c r="P548">
        <f>SUM(N$2:N548)</f>
        <v>1648.8454905136527</v>
      </c>
      <c r="Q548">
        <f>SUM(O$2:O548)</f>
        <v>10364.593168158275</v>
      </c>
      <c r="S548">
        <f t="shared" si="201"/>
        <v>-1.0763149812957631</v>
      </c>
      <c r="T548">
        <f>SUM(S$2:S548)</f>
        <v>-1697.1578982074438</v>
      </c>
      <c r="U548">
        <f t="shared" si="202"/>
        <v>-6.4423383191538601</v>
      </c>
      <c r="V548">
        <f>SUM(U$2:U548)</f>
        <v>25057.743888634715</v>
      </c>
      <c r="X548">
        <v>0.96045964631114111</v>
      </c>
      <c r="Y548">
        <f t="shared" si="203"/>
        <v>-1.0779531869183641</v>
      </c>
      <c r="Z548">
        <f>SUM(Y$2:Y548)</f>
        <v>-2874.7652673455173</v>
      </c>
      <c r="AA548">
        <f t="shared" si="204"/>
        <v>-6.452143882618592</v>
      </c>
      <c r="AB548">
        <f>SUM(AA$2:AA548)</f>
        <v>214.33494244080299</v>
      </c>
      <c r="AD548">
        <f t="shared" si="205"/>
        <v>-2285.9615827764806</v>
      </c>
      <c r="AE548">
        <f t="shared" si="206"/>
        <v>12636.03941553776</v>
      </c>
      <c r="AG548">
        <f t="shared" si="207"/>
        <v>0.95972982315557054</v>
      </c>
      <c r="AH548">
        <f t="shared" si="208"/>
        <v>-1.0771340841070636</v>
      </c>
      <c r="AI548">
        <f>SUM(AH$2:AH548)</f>
        <v>-2285.9615827764774</v>
      </c>
      <c r="AJ548">
        <f t="shared" si="209"/>
        <v>-6.4472411008862256</v>
      </c>
      <c r="AK548">
        <f>SUM(AJ$2:AJ548)</f>
        <v>12636.039415537751</v>
      </c>
      <c r="AM548">
        <f>Sheet1!U548</f>
        <v>1.1658666666666668</v>
      </c>
      <c r="AN548">
        <f t="shared" si="210"/>
        <v>0.95899999999999996</v>
      </c>
      <c r="AO548">
        <f>Sheet1!Z$4*Sheet1!Z$1*((Sheet1!Z$2/AM548)^Sheet1!Z$3-(Sheet1!Z$2/AM548)^6)</f>
        <v>-0.63832781393539628</v>
      </c>
      <c r="AP548">
        <f>Sheet1!Z$4*Sheet1!Z$1/Sheet1!Z$2*(Sheet1!Z$3*(Sheet1!Z$2/AM548)^(Sheet1!Z$3+1)-6*(Sheet1!Z$2/AM548)^7)</f>
        <v>-3.279714506886803</v>
      </c>
      <c r="AQ548">
        <f t="shared" si="211"/>
        <v>-0.83207054167826555</v>
      </c>
      <c r="AR548">
        <f>SUM(AQ$2:AQ548)</f>
        <v>-2767.7216550911003</v>
      </c>
      <c r="AS548">
        <f t="shared" si="212"/>
        <v>-4.9842670670030182</v>
      </c>
      <c r="AT548">
        <f>SUM(AS$2:AS548)</f>
        <v>1876.0197580955321</v>
      </c>
      <c r="AV548">
        <f t="shared" si="193"/>
        <v>1.125</v>
      </c>
      <c r="AW548">
        <f t="shared" si="194"/>
        <v>0.99327049722535332</v>
      </c>
      <c r="AX548">
        <f>Sheet1!Z$4*Sheet1!Z$1*((Sheet1!Z$2/AV548)^Sheet1!Z$3-(Sheet1!Z$2/AV548)^6)</f>
        <v>-0.79041018725411682</v>
      </c>
      <c r="AY548">
        <f>Sheet1!Z$4*Sheet1!Z$1/Sheet1!Z$2*(Sheet1!Z$3*(Sheet1!Z$2/AV548)^(Sheet1!Z$3+1)-6*(Sheet1!Z$2/AV548)^7)</f>
        <v>-4.2069865706362419</v>
      </c>
      <c r="AZ548">
        <f t="shared" si="213"/>
        <v>-0.9936309483777559</v>
      </c>
      <c r="BA548">
        <f>SUM(AZ$2:AZ548)</f>
        <v>-2807.3061485529761</v>
      </c>
      <c r="BB548">
        <f t="shared" si="214"/>
        <v>-5.9497159055226989</v>
      </c>
      <c r="BC548">
        <f>SUM(BB$2:BB548)</f>
        <v>1634.0848128841669</v>
      </c>
      <c r="BE548">
        <f t="shared" si="195"/>
        <v>1.1170000000000002</v>
      </c>
      <c r="BF548">
        <f t="shared" si="196"/>
        <v>0.98199999999999998</v>
      </c>
      <c r="BG548">
        <f>Sheet1!Z$4*Sheet1!Z$1*((Sheet1!Z$2/BE548)^Sheet1!Z$3-(Sheet1!Z$2/BE548)^6)</f>
        <v>-0.82491681711606812</v>
      </c>
      <c r="BH548">
        <f>Sheet1!Z$4*Sheet1!Z$1/Sheet1!Z$2*(Sheet1!Z$3*(Sheet1!Z$2/BE548)^(Sheet1!Z$3+1)-6*(Sheet1!Z$2/BE548)^7)</f>
        <v>-4.4217020634960313</v>
      </c>
      <c r="BI548">
        <f t="shared" si="215"/>
        <v>-1.0252427104225983</v>
      </c>
      <c r="BJ548">
        <f>SUM(BI$2:BI548)</f>
        <v>-2817.8805296449245</v>
      </c>
      <c r="BK548">
        <f t="shared" si="216"/>
        <v>-6.1824203707254144</v>
      </c>
      <c r="BL548">
        <f>SUM(BK$2:BK548)</f>
        <v>1899.0879935940764</v>
      </c>
    </row>
    <row r="549" spans="1:64" x14ac:dyDescent="0.25">
      <c r="A549">
        <v>1.0950000000000002</v>
      </c>
      <c r="B549">
        <v>2.9200000000000004</v>
      </c>
      <c r="C549">
        <v>2.7375000000000003</v>
      </c>
      <c r="D549">
        <v>0.96</v>
      </c>
      <c r="E549">
        <v>0.91300000000000003</v>
      </c>
      <c r="F549">
        <v>-0.63137555755754537</v>
      </c>
      <c r="G549">
        <v>-0.92924047862561987</v>
      </c>
      <c r="H549">
        <f t="shared" si="197"/>
        <v>-0.72675367478441866</v>
      </c>
      <c r="I549">
        <f t="shared" si="198"/>
        <v>-1.017248681739169</v>
      </c>
      <c r="J549">
        <f>SUM(H$2:H549)</f>
        <v>-2433.2946145946985</v>
      </c>
      <c r="K549">
        <f>SUM(I$2:I549)</f>
        <v>-2667.1509067936977</v>
      </c>
      <c r="L549">
        <v>-3.4540018751604431</v>
      </c>
      <c r="M549">
        <v>-5.0796010835216716</v>
      </c>
      <c r="N549">
        <f t="shared" si="199"/>
        <v>-4.3534760498005021</v>
      </c>
      <c r="O549">
        <f t="shared" si="200"/>
        <v>-6.0889546884669468</v>
      </c>
      <c r="P549">
        <f>SUM(N$2:N549)</f>
        <v>1644.4920144638522</v>
      </c>
      <c r="Q549">
        <f>SUM(O$2:O549)</f>
        <v>10358.504213469809</v>
      </c>
      <c r="S549">
        <f t="shared" si="201"/>
        <v>-1.0696152622887209</v>
      </c>
      <c r="T549">
        <f>SUM(S$2:S549)</f>
        <v>-1698.2275134697325</v>
      </c>
      <c r="U549">
        <f t="shared" si="202"/>
        <v>-6.4024058060550582</v>
      </c>
      <c r="V549">
        <f>SUM(U$2:U549)</f>
        <v>25051.341482828659</v>
      </c>
      <c r="X549">
        <v>0.96144528040112442</v>
      </c>
      <c r="Y549">
        <f t="shared" si="203"/>
        <v>-1.0712255685130225</v>
      </c>
      <c r="Z549">
        <f>SUM(Y$2:Y549)</f>
        <v>-2875.8364929140303</v>
      </c>
      <c r="AA549">
        <f t="shared" si="204"/>
        <v>-6.4120446306712422</v>
      </c>
      <c r="AB549">
        <f>SUM(AA$2:AA549)</f>
        <v>207.92289781013176</v>
      </c>
      <c r="AD549">
        <f t="shared" si="205"/>
        <v>-2287.0320031918814</v>
      </c>
      <c r="AE549">
        <f t="shared" si="206"/>
        <v>12629.632190319395</v>
      </c>
      <c r="AG549">
        <f t="shared" si="207"/>
        <v>0.96072264020056219</v>
      </c>
      <c r="AH549">
        <f t="shared" si="208"/>
        <v>-1.0704204154008716</v>
      </c>
      <c r="AI549">
        <f>SUM(AH$2:AH549)</f>
        <v>-2287.0320031918782</v>
      </c>
      <c r="AJ549">
        <f t="shared" si="209"/>
        <v>-6.4072252183631502</v>
      </c>
      <c r="AK549">
        <f>SUM(AJ$2:AJ549)</f>
        <v>12629.632190319388</v>
      </c>
      <c r="AM549">
        <f>Sheet1!U549</f>
        <v>1.1680000000000001</v>
      </c>
      <c r="AN549">
        <f t="shared" si="210"/>
        <v>0.96</v>
      </c>
      <c r="AO549">
        <f>Sheet1!Z$4*Sheet1!Z$1*((Sheet1!Z$2/AM549)^Sheet1!Z$3-(Sheet1!Z$2/AM549)^6)</f>
        <v>-0.63137555755754604</v>
      </c>
      <c r="AP549">
        <f>Sheet1!Z$4*Sheet1!Z$1/Sheet1!Z$2*(Sheet1!Z$3*(Sheet1!Z$2/AM549)^(Sheet1!Z$3+1)-6*(Sheet1!Z$2/AM549)^7)</f>
        <v>-3.2381267579629189</v>
      </c>
      <c r="AQ549">
        <f t="shared" si="211"/>
        <v>-0.82688418108805051</v>
      </c>
      <c r="AR549">
        <f>SUM(AQ$2:AQ549)</f>
        <v>-2768.5485392721885</v>
      </c>
      <c r="AS549">
        <f t="shared" si="212"/>
        <v>-4.9532883055507977</v>
      </c>
      <c r="AT549">
        <f>SUM(AS$2:AS549)</f>
        <v>1871.0664697899813</v>
      </c>
      <c r="AV549">
        <f t="shared" si="193"/>
        <v>1.127</v>
      </c>
      <c r="AW549">
        <f t="shared" si="194"/>
        <v>0.99425833323833657</v>
      </c>
      <c r="AX549">
        <f>Sheet1!Z$4*Sheet1!Z$1*((Sheet1!Z$2/AV549)^Sheet1!Z$3-(Sheet1!Z$2/AV549)^6)</f>
        <v>-0.78204814069812068</v>
      </c>
      <c r="AY549">
        <f>Sheet1!Z$4*Sheet1!Z$1/Sheet1!Z$2*(Sheet1!Z$3*(Sheet1!Z$2/AV549)^(Sheet1!Z$3+1)-6*(Sheet1!Z$2/AV549)^7)</f>
        <v>-4.1551819800602061</v>
      </c>
      <c r="AZ549">
        <f t="shared" si="213"/>
        <v>-0.98759881368760394</v>
      </c>
      <c r="BA549">
        <f>SUM(AZ$2:AZ549)</f>
        <v>-2808.2937473666639</v>
      </c>
      <c r="BB549">
        <f t="shared" si="214"/>
        <v>-5.9137237956909523</v>
      </c>
      <c r="BC549">
        <f>SUM(BB$2:BB549)</f>
        <v>1628.171089088476</v>
      </c>
      <c r="BE549">
        <f t="shared" si="195"/>
        <v>1.1190000000000002</v>
      </c>
      <c r="BF549">
        <f t="shared" si="196"/>
        <v>0.98499999999999999</v>
      </c>
      <c r="BG549">
        <f>Sheet1!Z$4*Sheet1!Z$1*((Sheet1!Z$2/BE549)^Sheet1!Z$3-(Sheet1!Z$2/BE549)^6)</f>
        <v>-0.81612837046429931</v>
      </c>
      <c r="BH549">
        <f>Sheet1!Z$4*Sheet1!Z$1/Sheet1!Z$2*(Sheet1!Z$3*(Sheet1!Z$2/BE549)^(Sheet1!Z$3+1)-6*(Sheet1!Z$2/BE549)^7)</f>
        <v>-4.3668745929453756</v>
      </c>
      <c r="BI549">
        <f t="shared" si="215"/>
        <v>-1.0210394863837085</v>
      </c>
      <c r="BJ549">
        <f>SUM(BI$2:BI549)</f>
        <v>-2818.9015691313084</v>
      </c>
      <c r="BK549">
        <f t="shared" si="216"/>
        <v>-6.1571353233837476</v>
      </c>
      <c r="BL549">
        <f>SUM(BK$2:BK549)</f>
        <v>1892.9308582706926</v>
      </c>
    </row>
    <row r="550" spans="1:64" x14ac:dyDescent="0.25">
      <c r="A550">
        <v>1.0970000000000002</v>
      </c>
      <c r="B550">
        <v>2.925333333333334</v>
      </c>
      <c r="C550">
        <v>2.7425000000000002</v>
      </c>
      <c r="D550">
        <v>0.96099999999999997</v>
      </c>
      <c r="E550">
        <v>0.92300000000000004</v>
      </c>
      <c r="F550">
        <v>-0.62451137938065904</v>
      </c>
      <c r="G550">
        <v>-0.91914564366566354</v>
      </c>
      <c r="H550">
        <f t="shared" si="197"/>
        <v>-0.72223245258168489</v>
      </c>
      <c r="I550">
        <f t="shared" si="198"/>
        <v>-1.0209378131259028</v>
      </c>
      <c r="J550">
        <f>SUM(H$2:H550)</f>
        <v>-2434.01684704728</v>
      </c>
      <c r="K550">
        <f>SUM(I$2:I550)</f>
        <v>-2668.1718446068235</v>
      </c>
      <c r="L550">
        <v>-3.4102821970816155</v>
      </c>
      <c r="M550">
        <v>-5.0153890720320788</v>
      </c>
      <c r="N550">
        <f t="shared" si="199"/>
        <v>-4.3264689203378186</v>
      </c>
      <c r="O550">
        <f t="shared" si="200"/>
        <v>-6.111196004627149</v>
      </c>
      <c r="P550">
        <f>SUM(N$2:N550)</f>
        <v>1640.1655455435143</v>
      </c>
      <c r="Q550">
        <f>SUM(O$2:O550)</f>
        <v>10352.393017465181</v>
      </c>
      <c r="S550">
        <f t="shared" si="201"/>
        <v>-1.0629699224420288</v>
      </c>
      <c r="T550">
        <f>SUM(S$2:S550)</f>
        <v>-1699.2904833921746</v>
      </c>
      <c r="U550">
        <f t="shared" si="202"/>
        <v>-6.3627945400289168</v>
      </c>
      <c r="V550">
        <f>SUM(U$2:U550)</f>
        <v>25044.978688288629</v>
      </c>
      <c r="X550">
        <v>0.96243108231633678</v>
      </c>
      <c r="Y550">
        <f t="shared" si="203"/>
        <v>-1.0645528542409932</v>
      </c>
      <c r="Z550">
        <f>SUM(Y$2:Y550)</f>
        <v>-2876.9010457682712</v>
      </c>
      <c r="AA550">
        <f t="shared" si="204"/>
        <v>-6.3722697562086452</v>
      </c>
      <c r="AB550">
        <f>SUM(AA$2:AA550)</f>
        <v>201.55062805392311</v>
      </c>
      <c r="AD550">
        <f t="shared" si="205"/>
        <v>-2288.0957645802227</v>
      </c>
      <c r="AE550">
        <f t="shared" si="206"/>
        <v>12623.264658171276</v>
      </c>
      <c r="AG550">
        <f t="shared" si="207"/>
        <v>0.96171554115816837</v>
      </c>
      <c r="AH550">
        <f t="shared" si="208"/>
        <v>-1.0637613883415109</v>
      </c>
      <c r="AI550">
        <f>SUM(AH$2:AH550)</f>
        <v>-2288.0957645802196</v>
      </c>
      <c r="AJ550">
        <f t="shared" si="209"/>
        <v>-6.3675321481187819</v>
      </c>
      <c r="AK550">
        <f>SUM(AJ$2:AJ550)</f>
        <v>12623.264658171269</v>
      </c>
      <c r="AM550">
        <f>Sheet1!U550</f>
        <v>1.1701333333333337</v>
      </c>
      <c r="AN550">
        <f t="shared" si="210"/>
        <v>0.96099999999999997</v>
      </c>
      <c r="AO550">
        <f>Sheet1!Z$4*Sheet1!Z$1*((Sheet1!Z$2/AM550)^Sheet1!Z$3-(Sheet1!Z$2/AM550)^6)</f>
        <v>-0.62451137938065904</v>
      </c>
      <c r="AP550">
        <f>Sheet1!Z$4*Sheet1!Z$1/Sheet1!Z$2*(Sheet1!Z$3*(Sheet1!Z$2/AM550)^(Sheet1!Z$3+1)-6*(Sheet1!Z$2/AM550)^7)</f>
        <v>-3.1971395597640146</v>
      </c>
      <c r="AQ550">
        <f t="shared" si="211"/>
        <v>-0.8217400349373839</v>
      </c>
      <c r="AR550">
        <f>SUM(AQ$2:AQ550)</f>
        <v>-2769.3702793071257</v>
      </c>
      <c r="AS550">
        <f t="shared" si="212"/>
        <v>-4.9225601938065866</v>
      </c>
      <c r="AT550">
        <f>SUM(AS$2:AS550)</f>
        <v>1866.1439095961748</v>
      </c>
      <c r="AV550">
        <f t="shared" si="193"/>
        <v>1.129</v>
      </c>
      <c r="AW550">
        <f t="shared" si="194"/>
        <v>0.99424505371367111</v>
      </c>
      <c r="AX550">
        <f>Sheet1!Z$4*Sheet1!Z$1*((Sheet1!Z$2/AV550)^Sheet1!Z$3-(Sheet1!Z$2/AV550)^6)</f>
        <v>-0.77378897520078915</v>
      </c>
      <c r="AY550">
        <f>Sheet1!Z$4*Sheet1!Z$1/Sheet1!Z$2*(Sheet1!Z$3*(Sheet1!Z$2/AV550)^(Sheet1!Z$3+1)-6*(Sheet1!Z$2/AV550)^7)</f>
        <v>-4.1041035958251939</v>
      </c>
      <c r="AZ550">
        <f t="shared" si="213"/>
        <v>-0.98062703147055785</v>
      </c>
      <c r="BA550">
        <f>SUM(AZ$2:AZ550)</f>
        <v>-2809.2743743981346</v>
      </c>
      <c r="BB550">
        <f t="shared" si="214"/>
        <v>-5.8721018483100593</v>
      </c>
      <c r="BC550">
        <f>SUM(BB$2:BB550)</f>
        <v>1622.2989872401661</v>
      </c>
      <c r="BE550">
        <f t="shared" si="195"/>
        <v>1.1210000000000002</v>
      </c>
      <c r="BF550">
        <f t="shared" si="196"/>
        <v>0.98799999999999999</v>
      </c>
      <c r="BG550">
        <f>Sheet1!Z$4*Sheet1!Z$1*((Sheet1!Z$2/BE550)^Sheet1!Z$3-(Sheet1!Z$2/BE550)^6)</f>
        <v>-0.80744880285136933</v>
      </c>
      <c r="BH550">
        <f>Sheet1!Z$4*Sheet1!Z$1/Sheet1!Z$2*(Sheet1!Z$3*(Sheet1!Z$2/BE550)^(Sheet1!Z$3+1)-6*(Sheet1!Z$2/BE550)^7)</f>
        <v>-4.3128209690168067</v>
      </c>
      <c r="BI550">
        <f t="shared" si="215"/>
        <v>-1.0168568613210889</v>
      </c>
      <c r="BJ550">
        <f>SUM(BI$2:BI550)</f>
        <v>-2819.9184259926296</v>
      </c>
      <c r="BK550">
        <f t="shared" si="216"/>
        <v>-6.1319725314285458</v>
      </c>
      <c r="BL550">
        <f>SUM(BK$2:BK550)</f>
        <v>1886.7988857392641</v>
      </c>
    </row>
    <row r="551" spans="1:64" x14ac:dyDescent="0.25">
      <c r="A551">
        <v>1.0990000000000002</v>
      </c>
      <c r="B551">
        <v>2.9306666666666672</v>
      </c>
      <c r="C551">
        <v>2.7475000000000005</v>
      </c>
      <c r="D551">
        <v>0.96399999999999997</v>
      </c>
      <c r="E551">
        <v>0.92100000000000004</v>
      </c>
      <c r="F551">
        <v>-0.61773400862305261</v>
      </c>
      <c r="G551">
        <v>-0.90917830657269361</v>
      </c>
      <c r="H551">
        <f t="shared" si="197"/>
        <v>-0.71924016222837028</v>
      </c>
      <c r="I551">
        <f t="shared" si="198"/>
        <v>-1.0113560568961186</v>
      </c>
      <c r="J551">
        <f>SUM(H$2:H551)</f>
        <v>-2434.7360872095082</v>
      </c>
      <c r="K551">
        <f>SUM(I$2:I551)</f>
        <v>-2669.1832006637196</v>
      </c>
      <c r="L551">
        <v>-3.3671927444275829</v>
      </c>
      <c r="M551">
        <v>-4.9521007167098547</v>
      </c>
      <c r="N551">
        <f t="shared" si="199"/>
        <v>-4.3086189588442769</v>
      </c>
      <c r="O551">
        <f t="shared" si="200"/>
        <v>-6.0539966503591938</v>
      </c>
      <c r="P551">
        <f>SUM(N$2:N551)</f>
        <v>1635.85692658467</v>
      </c>
      <c r="Q551">
        <f>SUM(O$2:O551)</f>
        <v>10346.339020814823</v>
      </c>
      <c r="S551">
        <f t="shared" si="201"/>
        <v>-1.0585746350139611</v>
      </c>
      <c r="T551">
        <f>SUM(S$2:S551)</f>
        <v>-1700.3490580271884</v>
      </c>
      <c r="U551">
        <f t="shared" si="202"/>
        <v>-6.3366479597679284</v>
      </c>
      <c r="V551">
        <f>SUM(U$2:U551)</f>
        <v>25038.642040328861</v>
      </c>
      <c r="X551">
        <v>0.96541999584497973</v>
      </c>
      <c r="Y551">
        <f t="shared" si="203"/>
        <v>-1.0601339416356632</v>
      </c>
      <c r="Z551">
        <f>SUM(Y$2:Y551)</f>
        <v>-2877.9611797099069</v>
      </c>
      <c r="AA551">
        <f t="shared" si="204"/>
        <v>-6.3459819989525448</v>
      </c>
      <c r="AB551">
        <f>SUM(AA$2:AA551)</f>
        <v>195.20464605497057</v>
      </c>
      <c r="AD551">
        <f t="shared" si="205"/>
        <v>-2289.1551188685476</v>
      </c>
      <c r="AE551">
        <f t="shared" si="206"/>
        <v>12616.923343191917</v>
      </c>
      <c r="AG551">
        <f t="shared" si="207"/>
        <v>0.96470999792248979</v>
      </c>
      <c r="AH551">
        <f t="shared" si="208"/>
        <v>-1.0593542883248122</v>
      </c>
      <c r="AI551">
        <f>SUM(AH$2:AH551)</f>
        <v>-2289.1551188685444</v>
      </c>
      <c r="AJ551">
        <f t="shared" si="209"/>
        <v>-6.3413149793602352</v>
      </c>
      <c r="AK551">
        <f>SUM(AJ$2:AJ551)</f>
        <v>12616.923343191909</v>
      </c>
      <c r="AM551">
        <f>Sheet1!U551</f>
        <v>1.172266666666667</v>
      </c>
      <c r="AN551">
        <f t="shared" si="210"/>
        <v>0.96399999999999997</v>
      </c>
      <c r="AO551">
        <f>Sheet1!Z$4*Sheet1!Z$1*((Sheet1!Z$2/AM551)^Sheet1!Z$3-(Sheet1!Z$2/AM551)^6)</f>
        <v>-0.61773400862305194</v>
      </c>
      <c r="AP551">
        <f>Sheet1!Z$4*Sheet1!Z$1/Sheet1!Z$2*(Sheet1!Z$3*(Sheet1!Z$2/AM551)^(Sheet1!Z$3+1)-6*(Sheet1!Z$2/AM551)^7)</f>
        <v>-3.1567431979008553</v>
      </c>
      <c r="AQ551">
        <f t="shared" si="211"/>
        <v>-0.81833547346872282</v>
      </c>
      <c r="AR551">
        <f>SUM(AQ$2:AQ551)</f>
        <v>-2770.1886147805944</v>
      </c>
      <c r="AS551">
        <f t="shared" si="212"/>
        <v>-4.9022509042850402</v>
      </c>
      <c r="AT551">
        <f>SUM(AS$2:AS551)</f>
        <v>1861.2416586918898</v>
      </c>
      <c r="AV551">
        <f t="shared" si="193"/>
        <v>1.131</v>
      </c>
      <c r="AW551">
        <f t="shared" si="194"/>
        <v>1.0002393808140395</v>
      </c>
      <c r="AX551">
        <f>Sheet1!Z$4*Sheet1!Z$1*((Sheet1!Z$2/AV551)^Sheet1!Z$3-(Sheet1!Z$2/AV551)^6)</f>
        <v>-0.76563124977959574</v>
      </c>
      <c r="AY551">
        <f>Sheet1!Z$4*Sheet1!Z$1/Sheet1!Z$2*(Sheet1!Z$3*(Sheet1!Z$2/AV551)^(Sheet1!Z$3+1)-6*(Sheet1!Z$2/AV551)^7)</f>
        <v>-4.0537400210097871</v>
      </c>
      <c r="AZ551">
        <f t="shared" si="213"/>
        <v>-0.97960007644228986</v>
      </c>
      <c r="BA551">
        <f>SUM(AZ$2:AZ551)</f>
        <v>-2810.2539744745768</v>
      </c>
      <c r="BB551">
        <f t="shared" si="214"/>
        <v>-5.8660756131170322</v>
      </c>
      <c r="BC551">
        <f>SUM(BB$2:BB551)</f>
        <v>1616.432911627049</v>
      </c>
      <c r="BE551">
        <f t="shared" si="195"/>
        <v>1.1230000000000002</v>
      </c>
      <c r="BF551">
        <f t="shared" si="196"/>
        <v>0.98799999999999999</v>
      </c>
      <c r="BG551">
        <f>Sheet1!Z$4*Sheet1!Z$1*((Sheet1!Z$2/BE551)^Sheet1!Z$3-(Sheet1!Z$2/BE551)^6)</f>
        <v>-0.79887657884582974</v>
      </c>
      <c r="BH551">
        <f>Sheet1!Z$4*Sheet1!Z$1/Sheet1!Z$2*(Sheet1!Z$3*(Sheet1!Z$2/BE551)^(Sheet1!Z$3+1)-6*(Sheet1!Z$2/BE551)^7)</f>
        <v>-4.2595289658000022</v>
      </c>
      <c r="BI551">
        <f t="shared" si="215"/>
        <v>-1.0096290623113344</v>
      </c>
      <c r="BJ551">
        <f>SUM(BI$2:BI551)</f>
        <v>-2820.9280550549411</v>
      </c>
      <c r="BK551">
        <f t="shared" si="216"/>
        <v>-6.0884442719838834</v>
      </c>
      <c r="BL551">
        <f>SUM(BK$2:BK551)</f>
        <v>1880.7104414672801</v>
      </c>
    </row>
    <row r="552" spans="1:64" x14ac:dyDescent="0.25">
      <c r="A552">
        <v>1.1010000000000002</v>
      </c>
      <c r="B552">
        <v>2.9360000000000004</v>
      </c>
      <c r="C552">
        <v>2.7525000000000004</v>
      </c>
      <c r="D552">
        <v>0.96299999999999997</v>
      </c>
      <c r="E552">
        <v>0.92700000000000005</v>
      </c>
      <c r="F552">
        <v>-0.61104219504121338</v>
      </c>
      <c r="G552">
        <v>-0.89933663494412686</v>
      </c>
      <c r="H552">
        <f t="shared" si="197"/>
        <v>-0.71329983935592156</v>
      </c>
      <c r="I552">
        <f t="shared" si="198"/>
        <v>-1.0105938641361449</v>
      </c>
      <c r="J552">
        <f>SUM(H$2:H552)</f>
        <v>-2435.4493870488641</v>
      </c>
      <c r="K552">
        <f>SUM(I$2:I552)</f>
        <v>-2670.193794527856</v>
      </c>
      <c r="L552">
        <v>-3.3247233404304519</v>
      </c>
      <c r="M552">
        <v>-4.8897211522321697</v>
      </c>
      <c r="N552">
        <f t="shared" si="199"/>
        <v>-4.2731068867406767</v>
      </c>
      <c r="O552">
        <f t="shared" si="200"/>
        <v>-6.0495878005599089</v>
      </c>
      <c r="P552">
        <f>SUM(N$2:N552)</f>
        <v>1631.5838196979294</v>
      </c>
      <c r="Q552">
        <f>SUM(O$2:O552)</f>
        <v>10340.289433014263</v>
      </c>
      <c r="S552">
        <f t="shared" si="201"/>
        <v>-1.0498402277919174</v>
      </c>
      <c r="T552">
        <f>SUM(S$2:S552)</f>
        <v>-1701.3988982549804</v>
      </c>
      <c r="U552">
        <f t="shared" si="202"/>
        <v>-6.2845232491253418</v>
      </c>
      <c r="V552">
        <f>SUM(U$2:U552)</f>
        <v>25032.357517079738</v>
      </c>
      <c r="X552">
        <v>0.96440318061175156</v>
      </c>
      <c r="Y552">
        <f t="shared" si="203"/>
        <v>-1.05136994269646</v>
      </c>
      <c r="Z552">
        <f>SUM(Y$2:Y552)</f>
        <v>-2879.0125496526034</v>
      </c>
      <c r="AA552">
        <f t="shared" si="204"/>
        <v>-6.2936803843042357</v>
      </c>
      <c r="AB552">
        <f>SUM(AA$2:AA552)</f>
        <v>188.91096567066634</v>
      </c>
      <c r="AD552">
        <f t="shared" si="205"/>
        <v>-2290.2057239537917</v>
      </c>
      <c r="AE552">
        <f t="shared" si="206"/>
        <v>12610.634241375203</v>
      </c>
      <c r="AG552">
        <f t="shared" si="207"/>
        <v>0.96370159030587577</v>
      </c>
      <c r="AH552">
        <f t="shared" si="208"/>
        <v>-1.0506050852441888</v>
      </c>
      <c r="AI552">
        <f>SUM(AH$2:AH552)</f>
        <v>-2290.2057239537885</v>
      </c>
      <c r="AJ552">
        <f t="shared" si="209"/>
        <v>-6.2891018167147896</v>
      </c>
      <c r="AK552">
        <f>SUM(AJ$2:AJ552)</f>
        <v>12610.634241375194</v>
      </c>
      <c r="AM552">
        <f>Sheet1!U552</f>
        <v>1.1744000000000001</v>
      </c>
      <c r="AN552">
        <f t="shared" si="210"/>
        <v>0.96299999999999997</v>
      </c>
      <c r="AO552">
        <f>Sheet1!Z$4*Sheet1!Z$1*((Sheet1!Z$2/AM552)^Sheet1!Z$3-(Sheet1!Z$2/AM552)^6)</f>
        <v>-0.61104219504121404</v>
      </c>
      <c r="AP552">
        <f>Sheet1!Z$4*Sheet1!Z$1/Sheet1!Z$2*(Sheet1!Z$3*(Sheet1!Z$2/AM552)^(Sheet1!Z$3+1)-6*(Sheet1!Z$2/AM552)^7)</f>
        <v>-3.1169281316535526</v>
      </c>
      <c r="AQ552">
        <f t="shared" si="211"/>
        <v>-0.81157670611162691</v>
      </c>
      <c r="AR552">
        <f>SUM(AQ$2:AQ552)</f>
        <v>-2771.0001914867062</v>
      </c>
      <c r="AS552">
        <f t="shared" si="212"/>
        <v>-4.8618460578027305</v>
      </c>
      <c r="AT552">
        <f>SUM(AS$2:AS552)</f>
        <v>1856.3798126340871</v>
      </c>
      <c r="AV552">
        <f t="shared" si="193"/>
        <v>1.133</v>
      </c>
      <c r="AW552">
        <f t="shared" si="194"/>
        <v>0.99822389137698875</v>
      </c>
      <c r="AX552">
        <f>Sheet1!Z$4*Sheet1!Z$1*((Sheet1!Z$2/AV552)^Sheet1!Z$3-(Sheet1!Z$2/AV552)^6)</f>
        <v>-0.75757354604771621</v>
      </c>
      <c r="AY552">
        <f>Sheet1!Z$4*Sheet1!Z$1/Sheet1!Z$2*(Sheet1!Z$3*(Sheet1!Z$2/AV552)^(Sheet1!Z$3+1)-6*(Sheet1!Z$2/AV552)^7)</f>
        <v>-4.0040800562043053</v>
      </c>
      <c r="AZ552">
        <f t="shared" si="213"/>
        <v>-0.97076158195969364</v>
      </c>
      <c r="BA552">
        <f>SUM(AZ$2:AZ552)</f>
        <v>-2811.2247360565366</v>
      </c>
      <c r="BB552">
        <f t="shared" si="214"/>
        <v>-5.8132692931977923</v>
      </c>
      <c r="BC552">
        <f>SUM(BB$2:BB552)</f>
        <v>1610.6196423338511</v>
      </c>
      <c r="BE552">
        <f t="shared" si="195"/>
        <v>1.125</v>
      </c>
      <c r="BF552">
        <f t="shared" si="196"/>
        <v>0.99199999999999999</v>
      </c>
      <c r="BG552">
        <f>Sheet1!Z$4*Sheet1!Z$1*((Sheet1!Z$2/BE552)^Sheet1!Z$3-(Sheet1!Z$2/BE552)^6)</f>
        <v>-0.79041018725411682</v>
      </c>
      <c r="BH552">
        <f>Sheet1!Z$4*Sheet1!Z$1/Sheet1!Z$2*(Sheet1!Z$3*(Sheet1!Z$2/BE552)^(Sheet1!Z$3+1)-6*(Sheet1!Z$2/BE552)^7)</f>
        <v>-4.2069865706362419</v>
      </c>
      <c r="BI552">
        <f t="shared" si="215"/>
        <v>-1.0065237359631216</v>
      </c>
      <c r="BJ552">
        <f>SUM(BI$2:BI552)</f>
        <v>-2821.9345787909042</v>
      </c>
      <c r="BK552">
        <f t="shared" si="216"/>
        <v>-6.0697740898812098</v>
      </c>
      <c r="BL552">
        <f>SUM(BK$2:BK552)</f>
        <v>1874.6406673773988</v>
      </c>
    </row>
    <row r="553" spans="1:64" x14ac:dyDescent="0.25">
      <c r="A553">
        <v>1.1030000000000002</v>
      </c>
      <c r="B553">
        <v>2.941333333333334</v>
      </c>
      <c r="C553">
        <v>2.7575000000000003</v>
      </c>
      <c r="D553">
        <v>0.97</v>
      </c>
      <c r="E553">
        <v>0.93200000000000005</v>
      </c>
      <c r="F553">
        <v>-0.60443470856294246</v>
      </c>
      <c r="G553">
        <v>-0.88961882584319552</v>
      </c>
      <c r="H553">
        <f t="shared" si="197"/>
        <v>-0.71329988515955156</v>
      </c>
      <c r="I553">
        <f t="shared" si="198"/>
        <v>-1.0087206277241267</v>
      </c>
      <c r="J553">
        <f>SUM(H$2:H553)</f>
        <v>-2436.1626869340234</v>
      </c>
      <c r="K553">
        <f>SUM(I$2:I553)</f>
        <v>-2671.2025151555799</v>
      </c>
      <c r="L553">
        <v>-3.2828639899509855</v>
      </c>
      <c r="M553">
        <v>-4.8282357772376683</v>
      </c>
      <c r="N553">
        <f t="shared" si="199"/>
        <v>-4.273179750697965</v>
      </c>
      <c r="O553">
        <f t="shared" si="200"/>
        <v>-6.0385257072288043</v>
      </c>
      <c r="P553">
        <f>SUM(N$2:N553)</f>
        <v>1627.3106399472315</v>
      </c>
      <c r="Q553">
        <f>SUM(O$2:O553)</f>
        <v>10334.250907307034</v>
      </c>
      <c r="S553">
        <f t="shared" si="201"/>
        <v>-1.0498487219875567</v>
      </c>
      <c r="T553">
        <f>SUM(S$2:S553)</f>
        <v>-1702.4487469769679</v>
      </c>
      <c r="U553">
        <f t="shared" si="202"/>
        <v>-6.2847316909999353</v>
      </c>
      <c r="V553">
        <f>SUM(U$2:U553)</f>
        <v>25026.072785388737</v>
      </c>
      <c r="X553">
        <v>0.97139812074151122</v>
      </c>
      <c r="Y553">
        <f t="shared" si="203"/>
        <v>-1.0513619336098865</v>
      </c>
      <c r="Z553">
        <f>SUM(Y$2:Y553)</f>
        <v>-2880.0639115862132</v>
      </c>
      <c r="AA553">
        <f t="shared" si="204"/>
        <v>-6.2937902618576889</v>
      </c>
      <c r="AB553">
        <f>SUM(AA$2:AA553)</f>
        <v>182.61717540880866</v>
      </c>
      <c r="AD553">
        <f t="shared" si="205"/>
        <v>-2291.2563292815903</v>
      </c>
      <c r="AE553">
        <f t="shared" si="206"/>
        <v>12604.344980398773</v>
      </c>
      <c r="AG553">
        <f t="shared" si="207"/>
        <v>0.9706990603707556</v>
      </c>
      <c r="AH553">
        <f t="shared" si="208"/>
        <v>-1.0506053277987217</v>
      </c>
      <c r="AI553">
        <f>SUM(AH$2:AH553)</f>
        <v>-2291.2563292815871</v>
      </c>
      <c r="AJ553">
        <f t="shared" si="209"/>
        <v>-6.2892609764288121</v>
      </c>
      <c r="AK553">
        <f>SUM(AJ$2:AJ553)</f>
        <v>12604.344980398764</v>
      </c>
      <c r="AM553">
        <f>Sheet1!U553</f>
        <v>1.1765333333333337</v>
      </c>
      <c r="AN553">
        <f t="shared" si="210"/>
        <v>0.97</v>
      </c>
      <c r="AO553">
        <f>Sheet1!Z$4*Sheet1!Z$1*((Sheet1!Z$2/AM553)^Sheet1!Z$3-(Sheet1!Z$2/AM553)^6)</f>
        <v>-0.60443470856294246</v>
      </c>
      <c r="AP553">
        <f>Sheet1!Z$4*Sheet1!Z$1/Sheet1!Z$2*(Sheet1!Z$3*(Sheet1!Z$2/AM553)^(Sheet1!Z$3+1)-6*(Sheet1!Z$2/AM553)^7)</f>
        <v>-3.0776849905790491</v>
      </c>
      <c r="AQ553">
        <f t="shared" si="211"/>
        <v>-0.81157675822597874</v>
      </c>
      <c r="AR553">
        <f>SUM(AQ$2:AQ553)</f>
        <v>-2771.811768244932</v>
      </c>
      <c r="AS553">
        <f t="shared" si="212"/>
        <v>-4.8619289607941303</v>
      </c>
      <c r="AT553">
        <f>SUM(AS$2:AS553)</f>
        <v>1851.517883673293</v>
      </c>
      <c r="AV553">
        <f t="shared" si="193"/>
        <v>1.135</v>
      </c>
      <c r="AW553">
        <f t="shared" si="194"/>
        <v>1.0032171156380103</v>
      </c>
      <c r="AX553">
        <f>Sheet1!Z$4*Sheet1!Z$1*((Sheet1!Z$2/AV553)^Sheet1!Z$3-(Sheet1!Z$2/AV553)^6)</f>
        <v>-0.74961446782275232</v>
      </c>
      <c r="AY553">
        <f>Sheet1!Z$4*Sheet1!Z$1/Sheet1!Z$2*(Sheet1!Z$3*(Sheet1!Z$2/AV553)^(Sheet1!Z$3+1)-6*(Sheet1!Z$2/AV553)^7)</f>
        <v>-3.9551126957752198</v>
      </c>
      <c r="AZ553">
        <f t="shared" si="213"/>
        <v>-0.96877877661802292</v>
      </c>
      <c r="BA553">
        <f>SUM(AZ$2:AZ553)</f>
        <v>-2812.1935148331545</v>
      </c>
      <c r="BB553">
        <f t="shared" si="214"/>
        <v>-5.8015144753926613</v>
      </c>
      <c r="BC553">
        <f>SUM(BB$2:BB553)</f>
        <v>1604.8181278584584</v>
      </c>
      <c r="BE553">
        <f t="shared" si="195"/>
        <v>1.127</v>
      </c>
      <c r="BF553">
        <f t="shared" si="196"/>
        <v>0.99299999999999999</v>
      </c>
      <c r="BG553">
        <f>Sheet1!Z$4*Sheet1!Z$1*((Sheet1!Z$2/BE553)^Sheet1!Z$3-(Sheet1!Z$2/BE553)^6)</f>
        <v>-0.78204814069812068</v>
      </c>
      <c r="BH553">
        <f>Sheet1!Z$4*Sheet1!Z$1/Sheet1!Z$2*(Sheet1!Z$3*(Sheet1!Z$2/BE553)^(Sheet1!Z$3+1)-6*(Sheet1!Z$2/BE553)^7)</f>
        <v>-4.1551819800602061</v>
      </c>
      <c r="BI553">
        <f t="shared" si="215"/>
        <v>-1.0004017882884806</v>
      </c>
      <c r="BJ553">
        <f>SUM(BI$2:BI553)</f>
        <v>-2822.9349805791926</v>
      </c>
      <c r="BK553">
        <f t="shared" si="216"/>
        <v>-6.032910492670311</v>
      </c>
      <c r="BL553">
        <f>SUM(BK$2:BK553)</f>
        <v>1868.6077568847286</v>
      </c>
    </row>
    <row r="554" spans="1:64" x14ac:dyDescent="0.25">
      <c r="A554">
        <v>1.1050000000000002</v>
      </c>
      <c r="B554">
        <v>2.9466666666666672</v>
      </c>
      <c r="C554">
        <v>2.7625000000000002</v>
      </c>
      <c r="D554">
        <v>0.96799999999999997</v>
      </c>
      <c r="E554">
        <v>0.93799999999999994</v>
      </c>
      <c r="F554">
        <v>-0.59791033892764689</v>
      </c>
      <c r="G554">
        <v>-0.88002310527616612</v>
      </c>
      <c r="H554">
        <f t="shared" si="197"/>
        <v>-0.70670144049827821</v>
      </c>
      <c r="I554">
        <f t="shared" si="198"/>
        <v>-1.0079093389684015</v>
      </c>
      <c r="J554">
        <f>SUM(H$2:H554)</f>
        <v>-2436.8693883745218</v>
      </c>
      <c r="K554">
        <f>SUM(I$2:I554)</f>
        <v>-2672.2104244945485</v>
      </c>
      <c r="L554">
        <v>-3.2416048759363854</v>
      </c>
      <c r="M554">
        <v>-4.7676302492175777</v>
      </c>
      <c r="N554">
        <f t="shared" si="199"/>
        <v>-4.2337213261813327</v>
      </c>
      <c r="O554">
        <f t="shared" si="200"/>
        <v>-6.0338184550580038</v>
      </c>
      <c r="P554">
        <f>SUM(N$2:N554)</f>
        <v>1623.0769186210503</v>
      </c>
      <c r="Q554">
        <f>SUM(O$2:O554)</f>
        <v>10328.217088851976</v>
      </c>
      <c r="S554">
        <f t="shared" si="201"/>
        <v>-1.0401452453319966</v>
      </c>
      <c r="T554">
        <f>SUM(S$2:S554)</f>
        <v>-1703.4888922222999</v>
      </c>
      <c r="U554">
        <f t="shared" si="202"/>
        <v>-6.2267977233434406</v>
      </c>
      <c r="V554">
        <f>SUM(U$2:U554)</f>
        <v>25019.845987665394</v>
      </c>
      <c r="X554">
        <v>0.96938020099875977</v>
      </c>
      <c r="Y554">
        <f t="shared" si="203"/>
        <v>-1.0416283130039619</v>
      </c>
      <c r="Z554">
        <f>SUM(Y$2:Y554)</f>
        <v>-2881.1055398992171</v>
      </c>
      <c r="AA554">
        <f t="shared" si="204"/>
        <v>-6.2356760626376913</v>
      </c>
      <c r="AB554">
        <f>SUM(AA$2:AA554)</f>
        <v>176.38149934617098</v>
      </c>
      <c r="AD554">
        <f t="shared" si="205"/>
        <v>-2292.2972160607587</v>
      </c>
      <c r="AE554">
        <f t="shared" si="206"/>
        <v>12598.113743505783</v>
      </c>
      <c r="AG554">
        <f t="shared" si="207"/>
        <v>0.96869010049937987</v>
      </c>
      <c r="AH554">
        <f t="shared" si="208"/>
        <v>-1.0408867791679792</v>
      </c>
      <c r="AI554">
        <f>SUM(AH$2:AH554)</f>
        <v>-2292.2972160607551</v>
      </c>
      <c r="AJ554">
        <f t="shared" si="209"/>
        <v>-6.231236892990565</v>
      </c>
      <c r="AK554">
        <f>SUM(AJ$2:AJ554)</f>
        <v>12598.113743505774</v>
      </c>
      <c r="AM554">
        <f>Sheet1!U554</f>
        <v>1.178666666666667</v>
      </c>
      <c r="AN554">
        <f t="shared" si="210"/>
        <v>0.96799999999999997</v>
      </c>
      <c r="AO554">
        <f>Sheet1!Z$4*Sheet1!Z$1*((Sheet1!Z$2/AM554)^Sheet1!Z$3-(Sheet1!Z$2/AM554)^6)</f>
        <v>-0.59791033892764633</v>
      </c>
      <c r="AP554">
        <f>Sheet1!Z$4*Sheet1!Z$1/Sheet1!Z$2*(Sheet1!Z$3*(Sheet1!Z$2/AM554)^(Sheet1!Z$3+1)-6*(Sheet1!Z$2/AM554)^7)</f>
        <v>-3.0390045711903584</v>
      </c>
      <c r="AQ554">
        <f t="shared" si="211"/>
        <v>-0.80406919452248471</v>
      </c>
      <c r="AR554">
        <f>SUM(AQ$2:AQ554)</f>
        <v>-2772.6158374394545</v>
      </c>
      <c r="AS554">
        <f t="shared" si="212"/>
        <v>-4.8170340422329794</v>
      </c>
      <c r="AT554">
        <f>SUM(AS$2:AS554)</f>
        <v>1846.70084963106</v>
      </c>
      <c r="AV554">
        <f t="shared" si="193"/>
        <v>1.137</v>
      </c>
      <c r="AW554">
        <f t="shared" si="194"/>
        <v>1.0072091674501331</v>
      </c>
      <c r="AX554">
        <f>Sheet1!Z$4*Sheet1!Z$1*((Sheet1!Z$2/AV554)^Sheet1!Z$3-(Sheet1!Z$2/AV554)^6)</f>
        <v>-0.74175264074285374</v>
      </c>
      <c r="AY554">
        <f>Sheet1!Z$4*Sheet1!Z$1/Sheet1!Z$2*(Sheet1!Z$3*(Sheet1!Z$2/AV554)^(Sheet1!Z$3+1)-6*(Sheet1!Z$2/AV554)^7)</f>
        <v>-3.9068271242058898</v>
      </c>
      <c r="AZ554">
        <f t="shared" si="213"/>
        <v>-0.96582779712555666</v>
      </c>
      <c r="BA554">
        <f>SUM(AZ$2:AZ554)</f>
        <v>-2813.1593426302802</v>
      </c>
      <c r="BB554">
        <f t="shared" si="214"/>
        <v>-5.7839596998768306</v>
      </c>
      <c r="BC554">
        <f>SUM(BB$2:BB554)</f>
        <v>1599.0341681585817</v>
      </c>
      <c r="BE554">
        <f t="shared" si="195"/>
        <v>1.129</v>
      </c>
      <c r="BF554">
        <f t="shared" si="196"/>
        <v>0.99299999999999999</v>
      </c>
      <c r="BG554">
        <f>Sheet1!Z$4*Sheet1!Z$1*((Sheet1!Z$2/BE554)^Sheet1!Z$3-(Sheet1!Z$2/BE554)^6)</f>
        <v>-0.77378897520078915</v>
      </c>
      <c r="BH554">
        <f>Sheet1!Z$4*Sheet1!Z$1/Sheet1!Z$2*(Sheet1!Z$3*(Sheet1!Z$2/BE554)^(Sheet1!Z$3+1)-6*(Sheet1!Z$2/BE554)^7)</f>
        <v>-4.1041035958251939</v>
      </c>
      <c r="BI554">
        <f t="shared" si="215"/>
        <v>-0.99332808688357965</v>
      </c>
      <c r="BJ554">
        <f>SUM(BI$2:BI554)</f>
        <v>-2823.9283086660762</v>
      </c>
      <c r="BK554">
        <f t="shared" si="216"/>
        <v>-5.9903053027351048</v>
      </c>
      <c r="BL554">
        <f>SUM(BK$2:BK554)</f>
        <v>1862.6174515819935</v>
      </c>
    </row>
    <row r="555" spans="1:64" x14ac:dyDescent="0.25">
      <c r="A555">
        <v>1.1070000000000002</v>
      </c>
      <c r="B555">
        <v>2.9520000000000004</v>
      </c>
      <c r="C555">
        <v>2.7675000000000005</v>
      </c>
      <c r="D555">
        <v>0.97099999999999997</v>
      </c>
      <c r="E555">
        <v>0.93799999999999994</v>
      </c>
      <c r="F555">
        <v>-0.59146789533364807</v>
      </c>
      <c r="G555">
        <v>-0.87054772767964639</v>
      </c>
      <c r="H555">
        <f t="shared" si="197"/>
        <v>-0.703794142383531</v>
      </c>
      <c r="I555">
        <f t="shared" si="198"/>
        <v>-1.0006695081123831</v>
      </c>
      <c r="J555">
        <f>SUM(H$2:H555)</f>
        <v>-2437.5731825169055</v>
      </c>
      <c r="K555">
        <f>SUM(I$2:I555)</f>
        <v>-2673.211094002661</v>
      </c>
      <c r="L555">
        <v>-3.2009363559528254</v>
      </c>
      <c r="M555">
        <v>-4.7078904795132726</v>
      </c>
      <c r="N555">
        <f t="shared" si="199"/>
        <v>-4.2163740495225728</v>
      </c>
      <c r="O555">
        <f t="shared" si="200"/>
        <v>-5.9906238644407317</v>
      </c>
      <c r="P555">
        <f>SUM(N$2:N555)</f>
        <v>1618.8605445715277</v>
      </c>
      <c r="Q555">
        <f>SUM(O$2:O555)</f>
        <v>10322.226464987536</v>
      </c>
      <c r="S555">
        <f t="shared" si="201"/>
        <v>-1.0358742989095138</v>
      </c>
      <c r="T555">
        <f>SUM(S$2:S555)</f>
        <v>-1704.5247665212094</v>
      </c>
      <c r="U555">
        <f t="shared" si="202"/>
        <v>-6.2013814204391799</v>
      </c>
      <c r="V555">
        <f>SUM(U$2:U555)</f>
        <v>25013.644606244954</v>
      </c>
      <c r="X555">
        <v>0.97236958375714899</v>
      </c>
      <c r="Y555">
        <f t="shared" si="203"/>
        <v>-1.0373353870807132</v>
      </c>
      <c r="Z555">
        <f>SUM(Y$2:Y555)</f>
        <v>-2882.142875286298</v>
      </c>
      <c r="AA555">
        <f t="shared" si="204"/>
        <v>-6.2101283939359035</v>
      </c>
      <c r="AB555">
        <f>SUM(AA$2:AA555)</f>
        <v>170.17137095223507</v>
      </c>
      <c r="AD555">
        <f t="shared" si="205"/>
        <v>-2293.3338209037538</v>
      </c>
      <c r="AE555">
        <f t="shared" si="206"/>
        <v>12591.907988598594</v>
      </c>
      <c r="AG555">
        <f t="shared" si="207"/>
        <v>0.97168479187857448</v>
      </c>
      <c r="AH555">
        <f t="shared" si="208"/>
        <v>-1.0366048429951136</v>
      </c>
      <c r="AI555">
        <f>SUM(AH$2:AH555)</f>
        <v>-2293.3338209037502</v>
      </c>
      <c r="AJ555">
        <f t="shared" si="209"/>
        <v>-6.2057549071875417</v>
      </c>
      <c r="AK555">
        <f>SUM(AJ$2:AJ555)</f>
        <v>12591.907988598587</v>
      </c>
      <c r="AM555">
        <f>Sheet1!U555</f>
        <v>1.1808000000000003</v>
      </c>
      <c r="AN555">
        <f t="shared" si="210"/>
        <v>0.97099999999999997</v>
      </c>
      <c r="AO555">
        <f>Sheet1!Z$4*Sheet1!Z$1*((Sheet1!Z$2/AM555)^Sheet1!Z$3-(Sheet1!Z$2/AM555)^6)</f>
        <v>-0.59146789533364807</v>
      </c>
      <c r="AP555">
        <f>Sheet1!Z$4*Sheet1!Z$1/Sheet1!Z$2*(Sheet1!Z$3*(Sheet1!Z$2/AM555)^(Sheet1!Z$3+1)-6*(Sheet1!Z$2/AM555)^7)</f>
        <v>-3.0008778337057742</v>
      </c>
      <c r="AQ555">
        <f t="shared" si="211"/>
        <v>-0.80076133533415095</v>
      </c>
      <c r="AR555">
        <f>SUM(AQ$2:AQ555)</f>
        <v>-2773.4165987747888</v>
      </c>
      <c r="AS555">
        <f t="shared" si="212"/>
        <v>-4.7972966963456845</v>
      </c>
      <c r="AT555">
        <f>SUM(AS$2:AS555)</f>
        <v>1841.9035529347143</v>
      </c>
      <c r="AV555">
        <f t="shared" si="193"/>
        <v>1.139</v>
      </c>
      <c r="AW555">
        <f t="shared" si="194"/>
        <v>1.0071965165482468</v>
      </c>
      <c r="AX555">
        <f>Sheet1!Z$4*Sheet1!Z$1*((Sheet1!Z$2/AV555)^Sheet1!Z$3-(Sheet1!Z$2/AV555)^6)</f>
        <v>-0.73398671189007902</v>
      </c>
      <c r="AY555">
        <f>Sheet1!Z$4*Sheet1!Z$1/Sheet1!Z$2*(Sheet1!Z$3*(Sheet1!Z$2/AV555)^(Sheet1!Z$3+1)-6*(Sheet1!Z$2/AV555)^7)</f>
        <v>-3.8592127125118809</v>
      </c>
      <c r="AZ555">
        <f t="shared" si="213"/>
        <v>-0.95906901595655092</v>
      </c>
      <c r="BA555">
        <f>SUM(AZ$2:AZ555)</f>
        <v>-2814.1184116462368</v>
      </c>
      <c r="BB555">
        <f t="shared" si="214"/>
        <v>-5.7435989048891356</v>
      </c>
      <c r="BC555">
        <f>SUM(BB$2:BB555)</f>
        <v>1593.2905692536926</v>
      </c>
      <c r="BE555">
        <f t="shared" si="195"/>
        <v>1.131</v>
      </c>
      <c r="BF555">
        <f t="shared" si="196"/>
        <v>0.999</v>
      </c>
      <c r="BG555">
        <f>Sheet1!Z$4*Sheet1!Z$1*((Sheet1!Z$2/BE555)^Sheet1!Z$3-(Sheet1!Z$2/BE555)^6)</f>
        <v>-0.76563124977959574</v>
      </c>
      <c r="BH555">
        <f>Sheet1!Z$4*Sheet1!Z$1/Sheet1!Z$2*(Sheet1!Z$3*(Sheet1!Z$2/BE555)^(Sheet1!Z$3+1)-6*(Sheet1!Z$2/BE555)^7)</f>
        <v>-4.0537400210097871</v>
      </c>
      <c r="BI555">
        <f t="shared" si="215"/>
        <v>-0.99227622909671964</v>
      </c>
      <c r="BJ555">
        <f>SUM(BI$2:BI555)</f>
        <v>-2824.9205848951729</v>
      </c>
      <c r="BK555">
        <f t="shared" si="216"/>
        <v>-5.9840133404863129</v>
      </c>
      <c r="BL555">
        <f>SUM(BK$2:BK555)</f>
        <v>1856.6334382415071</v>
      </c>
    </row>
    <row r="556" spans="1:64" x14ac:dyDescent="0.25">
      <c r="A556">
        <v>1.1090000000000002</v>
      </c>
      <c r="B556">
        <v>2.957333333333334</v>
      </c>
      <c r="C556">
        <v>2.7725000000000004</v>
      </c>
      <c r="D556">
        <v>0.97</v>
      </c>
      <c r="E556">
        <v>0.94199999999999995</v>
      </c>
      <c r="F556">
        <v>-0.58510620609235164</v>
      </c>
      <c r="G556">
        <v>-0.86119097541779999</v>
      </c>
      <c r="H556">
        <f t="shared" si="197"/>
        <v>-0.69802267567941578</v>
      </c>
      <c r="I556">
        <f t="shared" si="198"/>
        <v>-0.99773099779162611</v>
      </c>
      <c r="J556">
        <f>SUM(H$2:H556)</f>
        <v>-2438.2712051925851</v>
      </c>
      <c r="K556">
        <f>SUM(I$2:I556)</f>
        <v>-2674.2088250004526</v>
      </c>
      <c r="L556">
        <v>-3.1608489587910364</v>
      </c>
      <c r="M556">
        <v>-4.649002628418101</v>
      </c>
      <c r="N556">
        <f t="shared" si="199"/>
        <v>-4.1818660358555464</v>
      </c>
      <c r="O556">
        <f t="shared" si="200"/>
        <v>-5.9731762958748238</v>
      </c>
      <c r="P556">
        <f>SUM(N$2:N556)</f>
        <v>1614.6786785356721</v>
      </c>
      <c r="Q556">
        <f>SUM(O$2:O556)</f>
        <v>10316.253288691662</v>
      </c>
      <c r="S556">
        <f t="shared" si="201"/>
        <v>-1.0273875454966852</v>
      </c>
      <c r="T556">
        <f>SUM(S$2:S556)</f>
        <v>-1705.552154066706</v>
      </c>
      <c r="U556">
        <f t="shared" si="202"/>
        <v>-6.1507229373657948</v>
      </c>
      <c r="V556">
        <f>SUM(U$2:U556)</f>
        <v>25007.493883307587</v>
      </c>
      <c r="X556">
        <v>0.97135347990110499</v>
      </c>
      <c r="Y556">
        <f t="shared" si="203"/>
        <v>-1.0288211005415049</v>
      </c>
      <c r="Z556">
        <f>SUM(Y$2:Y556)</f>
        <v>-2883.1716963868394</v>
      </c>
      <c r="AA556">
        <f t="shared" si="204"/>
        <v>-6.1593052877503212</v>
      </c>
      <c r="AB556">
        <f>SUM(AA$2:AA556)</f>
        <v>164.01206566448474</v>
      </c>
      <c r="AD556">
        <f t="shared" si="205"/>
        <v>-2294.3619252267727</v>
      </c>
      <c r="AE556">
        <f t="shared" si="206"/>
        <v>12585.752974486035</v>
      </c>
      <c r="AG556">
        <f t="shared" si="207"/>
        <v>0.97067673995055248</v>
      </c>
      <c r="AH556">
        <f t="shared" si="208"/>
        <v>-1.0281043230190949</v>
      </c>
      <c r="AI556">
        <f>SUM(AH$2:AH556)</f>
        <v>-2294.3619252267695</v>
      </c>
      <c r="AJ556">
        <f t="shared" si="209"/>
        <v>-6.1550141125580575</v>
      </c>
      <c r="AK556">
        <f>SUM(AJ$2:AJ556)</f>
        <v>12585.752974486029</v>
      </c>
      <c r="AM556">
        <f>Sheet1!U556</f>
        <v>1.1829333333333336</v>
      </c>
      <c r="AN556">
        <f t="shared" si="210"/>
        <v>0.97</v>
      </c>
      <c r="AO556">
        <f>Sheet1!Z$4*Sheet1!Z$1*((Sheet1!Z$2/AM556)^Sheet1!Z$3-(Sheet1!Z$2/AM556)^6)</f>
        <v>-0.58510620609235164</v>
      </c>
      <c r="AP556">
        <f>Sheet1!Z$4*Sheet1!Z$1/Sheet1!Z$2*(Sheet1!Z$3*(Sheet1!Z$2/AM556)^(Sheet1!Z$3+1)-6*(Sheet1!Z$2/AM556)^7)</f>
        <v>-2.9632958988665972</v>
      </c>
      <c r="AQ556">
        <f t="shared" si="211"/>
        <v>-0.79419468877302424</v>
      </c>
      <c r="AR556">
        <f>SUM(AQ$2:AQ556)</f>
        <v>-2774.2107934635619</v>
      </c>
      <c r="AS556">
        <f t="shared" si="212"/>
        <v>-4.7580342452400908</v>
      </c>
      <c r="AT556">
        <f>SUM(AS$2:AS556)</f>
        <v>1837.1455186894741</v>
      </c>
      <c r="AV556">
        <f t="shared" si="193"/>
        <v>1.141</v>
      </c>
      <c r="AW556">
        <f t="shared" si="194"/>
        <v>1.0081851964724762</v>
      </c>
      <c r="AX556">
        <f>Sheet1!Z$4*Sheet1!Z$1*((Sheet1!Z$2/AV556)^Sheet1!Z$3-(Sheet1!Z$2/AV556)^6)</f>
        <v>-0.72631534942085585</v>
      </c>
      <c r="AY556">
        <f>Sheet1!Z$4*Sheet1!Z$1/Sheet1!Z$2*(Sheet1!Z$3*(Sheet1!Z$2/AV556)^(Sheet1!Z$3+1)-6*(Sheet1!Z$2/AV556)^7)</f>
        <v>-3.8122590147293107</v>
      </c>
      <c r="AZ556">
        <f t="shared" si="213"/>
        <v>-0.95331588001479917</v>
      </c>
      <c r="BA556">
        <f>SUM(AZ$2:AZ556)</f>
        <v>-2815.0717275262518</v>
      </c>
      <c r="BB556">
        <f t="shared" si="214"/>
        <v>-5.7092577430463525</v>
      </c>
      <c r="BC556">
        <f>SUM(BB$2:BB556)</f>
        <v>1587.5813115106462</v>
      </c>
      <c r="BE556">
        <f t="shared" si="195"/>
        <v>1.133</v>
      </c>
      <c r="BF556">
        <f t="shared" si="196"/>
        <v>0.997</v>
      </c>
      <c r="BG556">
        <f>Sheet1!Z$4*Sheet1!Z$1*((Sheet1!Z$2/BE556)^Sheet1!Z$3-(Sheet1!Z$2/BE556)^6)</f>
        <v>-0.75757354604771621</v>
      </c>
      <c r="BH556">
        <f>Sheet1!Z$4*Sheet1!Z$1/Sheet1!Z$2*(Sheet1!Z$3*(Sheet1!Z$2/BE556)^(Sheet1!Z$3+1)-6*(Sheet1!Z$2/BE556)^7)</f>
        <v>-4.0040800562043053</v>
      </c>
      <c r="BI556">
        <f t="shared" si="215"/>
        <v>-0.98331179388504053</v>
      </c>
      <c r="BJ556">
        <f>SUM(BI$2:BI556)</f>
        <v>-2825.903896689058</v>
      </c>
      <c r="BK556">
        <f t="shared" si="216"/>
        <v>-5.9300020513059426</v>
      </c>
      <c r="BL556">
        <f>SUM(BK$2:BK556)</f>
        <v>1850.703436190201</v>
      </c>
    </row>
    <row r="557" spans="1:64" x14ac:dyDescent="0.25">
      <c r="A557">
        <v>1.1110000000000002</v>
      </c>
      <c r="B557">
        <v>2.9626666666666672</v>
      </c>
      <c r="C557">
        <v>2.7775000000000003</v>
      </c>
      <c r="D557">
        <v>0.97499999999999998</v>
      </c>
      <c r="E557">
        <v>0.94699999999999995</v>
      </c>
      <c r="F557">
        <v>-0.57882411828913316</v>
      </c>
      <c r="G557">
        <v>-0.8519511582892566</v>
      </c>
      <c r="H557">
        <f t="shared" si="197"/>
        <v>-0.69659339539799237</v>
      </c>
      <c r="I557">
        <f t="shared" si="198"/>
        <v>-0.99584740175126396</v>
      </c>
      <c r="J557">
        <f>SUM(H$2:H557)</f>
        <v>-2438.967798587983</v>
      </c>
      <c r="K557">
        <f>SUM(I$2:I557)</f>
        <v>-2675.2046724022039</v>
      </c>
      <c r="L557">
        <v>-3.121333381143272</v>
      </c>
      <c r="M557">
        <v>-4.5909531003811104</v>
      </c>
      <c r="N557">
        <f t="shared" si="199"/>
        <v>-4.173370573246455</v>
      </c>
      <c r="O557">
        <f t="shared" si="200"/>
        <v>-5.9620417375990753</v>
      </c>
      <c r="P557">
        <f>SUM(N$2:N557)</f>
        <v>1610.5053079624256</v>
      </c>
      <c r="Q557">
        <f>SUM(O$2:O557)</f>
        <v>10310.291246954062</v>
      </c>
      <c r="S557">
        <f t="shared" si="201"/>
        <v>-1.025291675509485</v>
      </c>
      <c r="T557">
        <f>SUM(S$2:S557)</f>
        <v>-1706.5774457422153</v>
      </c>
      <c r="U557">
        <f t="shared" si="202"/>
        <v>-6.1383217467361124</v>
      </c>
      <c r="V557">
        <f>SUM(U$2:U557)</f>
        <v>25001.355561560849</v>
      </c>
      <c r="X557">
        <v>0.97634587181179988</v>
      </c>
      <c r="Y557">
        <f t="shared" si="203"/>
        <v>-1.026706969011989</v>
      </c>
      <c r="Z557">
        <f>SUM(Y$2:Y557)</f>
        <v>-2884.1984033558515</v>
      </c>
      <c r="AA557">
        <f t="shared" si="204"/>
        <v>-6.1467949715675898</v>
      </c>
      <c r="AB557">
        <f>SUM(AA$2:AA557)</f>
        <v>157.86527069291714</v>
      </c>
      <c r="AD557">
        <f t="shared" si="205"/>
        <v>-2295.3879245490334</v>
      </c>
      <c r="AE557">
        <f t="shared" si="206"/>
        <v>12579.610416126883</v>
      </c>
      <c r="AG557">
        <f t="shared" si="207"/>
        <v>0.97567293590589999</v>
      </c>
      <c r="AH557">
        <f t="shared" si="208"/>
        <v>-1.0259993222607369</v>
      </c>
      <c r="AI557">
        <f>SUM(AH$2:AH557)</f>
        <v>-2295.3879245490302</v>
      </c>
      <c r="AJ557">
        <f t="shared" si="209"/>
        <v>-6.1425583591518507</v>
      </c>
      <c r="AK557">
        <f>SUM(AJ$2:AJ557)</f>
        <v>12579.610416126878</v>
      </c>
      <c r="AM557">
        <f>Sheet1!U557</f>
        <v>1.1850666666666669</v>
      </c>
      <c r="AN557">
        <f t="shared" si="210"/>
        <v>0.97499999999999998</v>
      </c>
      <c r="AO557">
        <f>Sheet1!Z$4*Sheet1!Z$1*((Sheet1!Z$2/AM557)^Sheet1!Z$3-(Sheet1!Z$2/AM557)^6)</f>
        <v>-0.57882411828913316</v>
      </c>
      <c r="AP557">
        <f>Sheet1!Z$4*Sheet1!Z$1/Sheet1!Z$2*(Sheet1!Z$3*(Sheet1!Z$2/AM557)^(Sheet1!Z$3+1)-6*(Sheet1!Z$2/AM557)^7)</f>
        <v>-2.9262500448218178</v>
      </c>
      <c r="AQ557">
        <f t="shared" si="211"/>
        <v>-0.79256848543060465</v>
      </c>
      <c r="AR557">
        <f>SUM(AQ$2:AQ557)</f>
        <v>-2775.0033619489927</v>
      </c>
      <c r="AS557">
        <f t="shared" si="212"/>
        <v>-4.7483682966715222</v>
      </c>
      <c r="AT557">
        <f>SUM(AS$2:AS557)</f>
        <v>1832.3971503928026</v>
      </c>
      <c r="AV557">
        <f t="shared" si="193"/>
        <v>1.143</v>
      </c>
      <c r="AW557">
        <f t="shared" si="194"/>
        <v>1.0121774976508568</v>
      </c>
      <c r="AX557">
        <f>Sheet1!Z$4*Sheet1!Z$1*((Sheet1!Z$2/AV557)^Sheet1!Z$3-(Sheet1!Z$2/AV557)^6)</f>
        <v>-0.71873724220339208</v>
      </c>
      <c r="AY557">
        <f>Sheet1!Z$4*Sheet1!Z$1/Sheet1!Z$2*(Sheet1!Z$3*(Sheet1!Z$2/AV557)^(Sheet1!Z$3+1)-6*(Sheet1!Z$2/AV557)^7)</f>
        <v>-3.7659557644746005</v>
      </c>
      <c r="AZ557">
        <f t="shared" si="213"/>
        <v>-0.95042814310498436</v>
      </c>
      <c r="BA557">
        <f>SUM(AZ$2:AZ557)</f>
        <v>-2816.0221556693568</v>
      </c>
      <c r="BB557">
        <f t="shared" si="214"/>
        <v>-5.6920746042465877</v>
      </c>
      <c r="BC557">
        <f>SUM(BB$2:BB557)</f>
        <v>1581.8892369063997</v>
      </c>
      <c r="BE557">
        <f t="shared" si="195"/>
        <v>1.135</v>
      </c>
      <c r="BF557">
        <f t="shared" si="196"/>
        <v>1.002</v>
      </c>
      <c r="BG557">
        <f>Sheet1!Z$4*Sheet1!Z$1*((Sheet1!Z$2/BE557)^Sheet1!Z$3-(Sheet1!Z$2/BE557)^6)</f>
        <v>-0.74961446782275232</v>
      </c>
      <c r="BH557">
        <f>Sheet1!Z$4*Sheet1!Z$1/Sheet1!Z$2*(Sheet1!Z$3*(Sheet1!Z$2/BE557)^(Sheet1!Z$3+1)-6*(Sheet1!Z$2/BE557)^7)</f>
        <v>-3.9551126957752198</v>
      </c>
      <c r="BI557">
        <f t="shared" si="215"/>
        <v>-0.98129173801631198</v>
      </c>
      <c r="BJ557">
        <f>SUM(BI$2:BI557)</f>
        <v>-2826.8851884270744</v>
      </c>
      <c r="BK557">
        <f t="shared" si="216"/>
        <v>-5.9178680208593697</v>
      </c>
      <c r="BL557">
        <f>SUM(BK$2:BK557)</f>
        <v>1844.7855681693418</v>
      </c>
    </row>
    <row r="558" spans="1:64" x14ac:dyDescent="0.25">
      <c r="A558">
        <v>1.1130000000000002</v>
      </c>
      <c r="B558">
        <v>2.9680000000000004</v>
      </c>
      <c r="C558">
        <v>2.7825000000000002</v>
      </c>
      <c r="D558">
        <v>0.98</v>
      </c>
      <c r="E558">
        <v>0.95699999999999996</v>
      </c>
      <c r="F558">
        <v>-0.57262049745079679</v>
      </c>
      <c r="G558">
        <v>-0.84282661304351636</v>
      </c>
      <c r="H558">
        <f t="shared" si="197"/>
        <v>-0.69515763058649382</v>
      </c>
      <c r="I558">
        <f t="shared" si="198"/>
        <v>-0.99917257894693201</v>
      </c>
      <c r="J558">
        <f>SUM(H$2:H558)</f>
        <v>-2439.6629562185694</v>
      </c>
      <c r="K558">
        <f>SUM(I$2:I558)</f>
        <v>-2676.2038449811507</v>
      </c>
      <c r="L558">
        <v>-3.0823804843500393</v>
      </c>
      <c r="M558">
        <v>-4.5337285393104434</v>
      </c>
      <c r="N558">
        <f t="shared" si="199"/>
        <v>-4.1648351398061809</v>
      </c>
      <c r="O558">
        <f t="shared" si="200"/>
        <v>-5.9820900130664274</v>
      </c>
      <c r="P558">
        <f>SUM(N$2:N558)</f>
        <v>1606.3404728226194</v>
      </c>
      <c r="Q558">
        <f>SUM(O$2:O558)</f>
        <v>10304.309156940995</v>
      </c>
      <c r="S558">
        <f t="shared" si="201"/>
        <v>-1.0231861310010379</v>
      </c>
      <c r="T558">
        <f>SUM(S$2:S558)</f>
        <v>-1707.6006318732163</v>
      </c>
      <c r="U558">
        <f t="shared" si="202"/>
        <v>-6.1258602014682317</v>
      </c>
      <c r="V558">
        <f>SUM(U$2:U558)</f>
        <v>24995.229701359382</v>
      </c>
      <c r="X558">
        <v>0.98133829676839601</v>
      </c>
      <c r="Y558">
        <f t="shared" si="203"/>
        <v>-1.0245834031363301</v>
      </c>
      <c r="Z558">
        <f>SUM(Y$2:Y558)</f>
        <v>-2885.2229867589876</v>
      </c>
      <c r="AA558">
        <f t="shared" si="204"/>
        <v>-6.1342257309695292</v>
      </c>
      <c r="AB558">
        <f>SUM(AA$2:AA558)</f>
        <v>151.73104496194762</v>
      </c>
      <c r="AD558">
        <f t="shared" si="205"/>
        <v>-2296.4118093161019</v>
      </c>
      <c r="AE558">
        <f t="shared" si="206"/>
        <v>12573.480373160664</v>
      </c>
      <c r="AG558">
        <f t="shared" si="207"/>
        <v>0.98066914838419805</v>
      </c>
      <c r="AH558">
        <f t="shared" si="208"/>
        <v>-1.0238847670686841</v>
      </c>
      <c r="AI558">
        <f>SUM(AH$2:AH558)</f>
        <v>-2296.4118093160987</v>
      </c>
      <c r="AJ558">
        <f t="shared" si="209"/>
        <v>-6.1300429662188822</v>
      </c>
      <c r="AK558">
        <f>SUM(AJ$2:AJ558)</f>
        <v>12573.480373160659</v>
      </c>
      <c r="AM558">
        <f>Sheet1!U558</f>
        <v>1.1872000000000003</v>
      </c>
      <c r="AN558">
        <f t="shared" si="210"/>
        <v>0.98</v>
      </c>
      <c r="AO558">
        <f>Sheet1!Z$4*Sheet1!Z$1*((Sheet1!Z$2/AM558)^Sheet1!Z$3-(Sheet1!Z$2/AM558)^6)</f>
        <v>-0.57262049745079679</v>
      </c>
      <c r="AP558">
        <f>Sheet1!Z$4*Sheet1!Z$1/Sheet1!Z$2*(Sheet1!Z$3*(Sheet1!Z$2/AM558)^(Sheet1!Z$3+1)-6*(Sheet1!Z$2/AM558)^7)</f>
        <v>-2.8897317040781623</v>
      </c>
      <c r="AQ558">
        <f t="shared" si="211"/>
        <v>-0.79093490413396639</v>
      </c>
      <c r="AR558">
        <f>SUM(AQ$2:AQ558)</f>
        <v>-2775.7942968531265</v>
      </c>
      <c r="AS558">
        <f t="shared" si="212"/>
        <v>-4.7386568701794785</v>
      </c>
      <c r="AT558">
        <f>SUM(AS$2:AS558)</f>
        <v>1827.6584935226231</v>
      </c>
      <c r="AV558">
        <f t="shared" si="193"/>
        <v>1.145</v>
      </c>
      <c r="AW558">
        <f t="shared" si="194"/>
        <v>1.0141675465112425</v>
      </c>
      <c r="AX558">
        <f>Sheet1!Z$4*Sheet1!Z$1*((Sheet1!Z$2/AV558)^Sheet1!Z$3-(Sheet1!Z$2/AV558)^6)</f>
        <v>-0.71125109946189702</v>
      </c>
      <c r="AY558">
        <f>Sheet1!Z$4*Sheet1!Z$1/Sheet1!Z$2*(Sheet1!Z$3*(Sheet1!Z$2/AV558)^(Sheet1!Z$3+1)-6*(Sheet1!Z$2/AV558)^7)</f>
        <v>-3.7202928715740531</v>
      </c>
      <c r="AZ558">
        <f t="shared" si="213"/>
        <v>-0.94567875604510876</v>
      </c>
      <c r="BA558">
        <f>SUM(AZ$2:AZ558)</f>
        <v>-2816.9678344254021</v>
      </c>
      <c r="BB558">
        <f t="shared" si="214"/>
        <v>-5.6637398782564814</v>
      </c>
      <c r="BC558">
        <f>SUM(BB$2:BB558)</f>
        <v>1576.2254970281431</v>
      </c>
      <c r="BE558">
        <f t="shared" si="195"/>
        <v>1.137</v>
      </c>
      <c r="BF558">
        <f t="shared" si="196"/>
        <v>1.006</v>
      </c>
      <c r="BG558">
        <f>Sheet1!Z$4*Sheet1!Z$1*((Sheet1!Z$2/BE558)^Sheet1!Z$3-(Sheet1!Z$2/BE558)^6)</f>
        <v>-0.74175264074285374</v>
      </c>
      <c r="BH558">
        <f>Sheet1!Z$4*Sheet1!Z$1/Sheet1!Z$2*(Sheet1!Z$3*(Sheet1!Z$2/BE558)^(Sheet1!Z$3+1)-6*(Sheet1!Z$2/BE558)^7)</f>
        <v>-3.9068271242058898</v>
      </c>
      <c r="BI558">
        <f t="shared" si="215"/>
        <v>-0.97829099336487924</v>
      </c>
      <c r="BJ558">
        <f>SUM(BI$2:BI558)</f>
        <v>-2827.863479420439</v>
      </c>
      <c r="BK558">
        <f t="shared" si="216"/>
        <v>-5.8998182779058892</v>
      </c>
      <c r="BL558">
        <f>SUM(BK$2:BK558)</f>
        <v>1838.8857498914358</v>
      </c>
    </row>
    <row r="559" spans="1:64" x14ac:dyDescent="0.25">
      <c r="A559">
        <v>1.1150000000000002</v>
      </c>
      <c r="B559">
        <v>2.973333333333334</v>
      </c>
      <c r="C559">
        <v>2.7875000000000005</v>
      </c>
      <c r="D559">
        <v>0.98299999999999998</v>
      </c>
      <c r="E559">
        <v>0.96</v>
      </c>
      <c r="F559">
        <v>-0.56649422721947906</v>
      </c>
      <c r="G559">
        <v>-0.83381570290664375</v>
      </c>
      <c r="H559">
        <f t="shared" si="197"/>
        <v>-0.69230702927914323</v>
      </c>
      <c r="I559">
        <f t="shared" si="198"/>
        <v>-0.99515570615626803</v>
      </c>
      <c r="J559">
        <f>SUM(H$2:H559)</f>
        <v>-2440.3552632478486</v>
      </c>
      <c r="K559">
        <f>SUM(I$2:I559)</f>
        <v>-2677.199000687307</v>
      </c>
      <c r="L559">
        <v>-3.0439812912150797</v>
      </c>
      <c r="M559">
        <v>-4.4773158239740996</v>
      </c>
      <c r="N559">
        <f t="shared" si="199"/>
        <v>-4.1478218861987068</v>
      </c>
      <c r="O559">
        <f t="shared" si="200"/>
        <v>-5.9581792572145211</v>
      </c>
      <c r="P559">
        <f>SUM(N$2:N559)</f>
        <v>1602.1926509364207</v>
      </c>
      <c r="Q559">
        <f>SUM(O$2:O559)</f>
        <v>10298.35097768378</v>
      </c>
      <c r="S559">
        <f t="shared" si="201"/>
        <v>-1.0189979782829286</v>
      </c>
      <c r="T559">
        <f>SUM(S$2:S559)</f>
        <v>-1708.6196298514992</v>
      </c>
      <c r="U559">
        <f t="shared" si="202"/>
        <v>-6.1009273019186185</v>
      </c>
      <c r="V559">
        <f>SUM(U$2:U559)</f>
        <v>24989.128774057463</v>
      </c>
      <c r="X559">
        <v>0.98432805292521075</v>
      </c>
      <c r="Y559">
        <f t="shared" si="203"/>
        <v>-1.0203746652064714</v>
      </c>
      <c r="Z559">
        <f>SUM(Y$2:Y559)</f>
        <v>-2886.2433614241941</v>
      </c>
      <c r="AA559">
        <f t="shared" si="204"/>
        <v>-6.109169778368071</v>
      </c>
      <c r="AB559">
        <f>SUM(AA$2:AA559)</f>
        <v>145.62187518357953</v>
      </c>
      <c r="AD559">
        <f t="shared" si="205"/>
        <v>-2297.4314956378466</v>
      </c>
      <c r="AE559">
        <f t="shared" si="206"/>
        <v>12567.375324620521</v>
      </c>
      <c r="AG559">
        <f t="shared" si="207"/>
        <v>0.98366402646260531</v>
      </c>
      <c r="AH559">
        <f t="shared" si="208"/>
        <v>-1.0196863217446999</v>
      </c>
      <c r="AI559">
        <f>SUM(AH$2:AH559)</f>
        <v>-2297.4314956378435</v>
      </c>
      <c r="AJ559">
        <f t="shared" si="209"/>
        <v>-6.1050485401433443</v>
      </c>
      <c r="AK559">
        <f>SUM(AJ$2:AJ559)</f>
        <v>12567.375324620516</v>
      </c>
      <c r="AM559">
        <f>Sheet1!U559</f>
        <v>1.1893333333333336</v>
      </c>
      <c r="AN559">
        <f t="shared" si="210"/>
        <v>0.98299999999999998</v>
      </c>
      <c r="AO559">
        <f>Sheet1!Z$4*Sheet1!Z$1*((Sheet1!Z$2/AM559)^Sheet1!Z$3-(Sheet1!Z$2/AM559)^6)</f>
        <v>-0.56649422721947951</v>
      </c>
      <c r="AP559">
        <f>Sheet1!Z$4*Sheet1!Z$1/Sheet1!Z$2*(Sheet1!Z$3*(Sheet1!Z$2/AM559)^(Sheet1!Z$3+1)-6*(Sheet1!Z$2/AM559)^7)</f>
        <v>-2.8537324605141396</v>
      </c>
      <c r="AQ559">
        <f t="shared" si="211"/>
        <v>-0.7876915533131591</v>
      </c>
      <c r="AR559">
        <f>SUM(AQ$2:AQ559)</f>
        <v>-2776.5819884064399</v>
      </c>
      <c r="AS559">
        <f t="shared" si="212"/>
        <v>-4.7192995682971999</v>
      </c>
      <c r="AT559">
        <f>SUM(AS$2:AS559)</f>
        <v>1822.9391939543259</v>
      </c>
      <c r="AV559">
        <f t="shared" si="193"/>
        <v>1.147</v>
      </c>
      <c r="AW559">
        <f t="shared" si="194"/>
        <v>1.0121531334314775</v>
      </c>
      <c r="AX559">
        <f>Sheet1!Z$4*Sheet1!Z$1*((Sheet1!Z$2/AV559)^Sheet1!Z$3-(Sheet1!Z$2/AV559)^6)</f>
        <v>-0.70385565042747389</v>
      </c>
      <c r="AY559">
        <f>Sheet1!Z$4*Sheet1!Z$1/Sheet1!Z$2*(Sheet1!Z$3*(Sheet1!Z$2/AV559)^(Sheet1!Z$3+1)-6*(Sheet1!Z$2/AV559)^7)</f>
        <v>-3.6752604187617983</v>
      </c>
      <c r="AZ559">
        <f t="shared" si="213"/>
        <v>-0.93725261572221485</v>
      </c>
      <c r="BA559">
        <f>SUM(AZ$2:AZ559)</f>
        <v>-2817.9050870411243</v>
      </c>
      <c r="BB559">
        <f t="shared" si="214"/>
        <v>-5.6133819659814232</v>
      </c>
      <c r="BC559">
        <f>SUM(BB$2:BB559)</f>
        <v>1570.6121150621616</v>
      </c>
      <c r="BE559">
        <f t="shared" si="195"/>
        <v>1.139</v>
      </c>
      <c r="BF559">
        <f t="shared" si="196"/>
        <v>1.006</v>
      </c>
      <c r="BG559">
        <f>Sheet1!Z$4*Sheet1!Z$1*((Sheet1!Z$2/BE559)^Sheet1!Z$3-(Sheet1!Z$2/BE559)^6)</f>
        <v>-0.73398671189007902</v>
      </c>
      <c r="BH559">
        <f>Sheet1!Z$4*Sheet1!Z$1/Sheet1!Z$2*(Sheet1!Z$3*(Sheet1!Z$2/BE559)^(Sheet1!Z$3+1)-6*(Sheet1!Z$2/BE559)^7)</f>
        <v>-3.8592127125118809</v>
      </c>
      <c r="BI559">
        <f t="shared" si="215"/>
        <v>-0.97143336118725299</v>
      </c>
      <c r="BJ559">
        <f>SUM(BI$2:BI559)</f>
        <v>-2828.8349127816264</v>
      </c>
      <c r="BK559">
        <f t="shared" si="216"/>
        <v>-5.8585069726619361</v>
      </c>
      <c r="BL559">
        <f>SUM(BK$2:BK559)</f>
        <v>1833.0272429187739</v>
      </c>
    </row>
    <row r="560" spans="1:64" x14ac:dyDescent="0.25">
      <c r="A560">
        <v>1.1170000000000002</v>
      </c>
      <c r="B560">
        <v>2.9786666666666672</v>
      </c>
      <c r="C560">
        <v>2.7925000000000004</v>
      </c>
      <c r="D560">
        <v>0.98199999999999998</v>
      </c>
      <c r="E560">
        <v>0.96299999999999997</v>
      </c>
      <c r="F560">
        <v>-0.56044420903284919</v>
      </c>
      <c r="G560">
        <v>-0.82491681711606812</v>
      </c>
      <c r="H560">
        <f t="shared" si="197"/>
        <v>-0.68667339337895505</v>
      </c>
      <c r="I560">
        <f t="shared" si="198"/>
        <v>-0.99115777200139332</v>
      </c>
      <c r="J560">
        <f>SUM(H$2:H560)</f>
        <v>-2441.0419366412275</v>
      </c>
      <c r="K560">
        <f>SUM(I$2:I560)</f>
        <v>-2678.1901584593083</v>
      </c>
      <c r="L560">
        <v>-3.0061269828869914</v>
      </c>
      <c r="M560">
        <v>-4.4217020634960313</v>
      </c>
      <c r="N560">
        <f t="shared" si="199"/>
        <v>-4.1141330159326355</v>
      </c>
      <c r="O560">
        <f t="shared" si="200"/>
        <v>-5.934379048800281</v>
      </c>
      <c r="P560">
        <f>SUM(N$2:N560)</f>
        <v>1598.0785179204881</v>
      </c>
      <c r="Q560">
        <f>SUM(O$2:O560)</f>
        <v>10292.41659863498</v>
      </c>
      <c r="S560">
        <f t="shared" si="201"/>
        <v>-1.0107133251353773</v>
      </c>
      <c r="T560">
        <f>SUM(S$2:S560)</f>
        <v>-1709.6303431766346</v>
      </c>
      <c r="U560">
        <f t="shared" si="202"/>
        <v>-6.0514644090569849</v>
      </c>
      <c r="V560">
        <f>SUM(U$2:U560)</f>
        <v>24983.077309648404</v>
      </c>
      <c r="X560">
        <v>0.98331255368558801</v>
      </c>
      <c r="Y560">
        <f t="shared" si="203"/>
        <v>-1.0120642574164151</v>
      </c>
      <c r="Z560">
        <f>SUM(Y$2:Y560)</f>
        <v>-2887.2554256816106</v>
      </c>
      <c r="AA560">
        <f t="shared" si="204"/>
        <v>-6.05955287332716</v>
      </c>
      <c r="AB560">
        <f>SUM(AA$2:AA560)</f>
        <v>139.56232231025237</v>
      </c>
      <c r="AD560">
        <f t="shared" si="205"/>
        <v>-2298.4428844291224</v>
      </c>
      <c r="AE560">
        <f t="shared" si="206"/>
        <v>12561.319815979328</v>
      </c>
      <c r="AG560">
        <f t="shared" si="207"/>
        <v>0.982656276842794</v>
      </c>
      <c r="AH560">
        <f t="shared" si="208"/>
        <v>-1.0113887912758963</v>
      </c>
      <c r="AI560">
        <f>SUM(AH$2:AH560)</f>
        <v>-2298.4428844291192</v>
      </c>
      <c r="AJ560">
        <f t="shared" si="209"/>
        <v>-6.0555086411920724</v>
      </c>
      <c r="AK560">
        <f>SUM(AJ$2:AJ560)</f>
        <v>12561.319815979325</v>
      </c>
      <c r="AM560">
        <f>Sheet1!U560</f>
        <v>1.1914666666666669</v>
      </c>
      <c r="AN560">
        <f t="shared" si="210"/>
        <v>0.98199999999999998</v>
      </c>
      <c r="AO560">
        <f>Sheet1!Z$4*Sheet1!Z$1*((Sheet1!Z$2/AM560)^Sheet1!Z$3-(Sheet1!Z$2/AM560)^6)</f>
        <v>-0.56044420903284975</v>
      </c>
      <c r="AP560">
        <f>Sheet1!Z$4*Sheet1!Z$1/Sheet1!Z$2*(Sheet1!Z$3*(Sheet1!Z$2/AM560)^(Sheet1!Z$3+1)-6*(Sheet1!Z$2/AM560)^7)</f>
        <v>-2.8182440464565572</v>
      </c>
      <c r="AQ560">
        <f t="shared" si="211"/>
        <v>-0.7812817275778341</v>
      </c>
      <c r="AR560">
        <f>SUM(AQ$2:AQ560)</f>
        <v>-2777.3632701340175</v>
      </c>
      <c r="AS560">
        <f t="shared" si="212"/>
        <v>-4.6809691203500243</v>
      </c>
      <c r="AT560">
        <f>SUM(AS$2:AS560)</f>
        <v>1818.2582248339759</v>
      </c>
      <c r="AV560">
        <f t="shared" si="193"/>
        <v>1.149</v>
      </c>
      <c r="AW560">
        <f t="shared" si="194"/>
        <v>1.0171468155258043</v>
      </c>
      <c r="AX560">
        <f>Sheet1!Z$4*Sheet1!Z$1*((Sheet1!Z$2/AV560)^Sheet1!Z$3-(Sheet1!Z$2/AV560)^6)</f>
        <v>-0.69654964399555297</v>
      </c>
      <c r="AY560">
        <f>Sheet1!Z$4*Sheet1!Z$1/Sheet1!Z$2*(Sheet1!Z$3*(Sheet1!Z$2/AV560)^(Sheet1!Z$3+1)-6*(Sheet1!Z$2/AV560)^7)</f>
        <v>-3.6308486584445845</v>
      </c>
      <c r="AZ560">
        <f t="shared" si="213"/>
        <v>-0.93535350010803775</v>
      </c>
      <c r="BA560">
        <f>SUM(AZ$2:AZ560)</f>
        <v>-2818.8404405412325</v>
      </c>
      <c r="BB560">
        <f t="shared" si="214"/>
        <v>-5.6021131556538366</v>
      </c>
      <c r="BC560">
        <f>SUM(BB$2:BB560)</f>
        <v>1565.0100019065078</v>
      </c>
      <c r="BE560">
        <f t="shared" si="195"/>
        <v>1.141</v>
      </c>
      <c r="BF560">
        <f t="shared" si="196"/>
        <v>1.0069999999999999</v>
      </c>
      <c r="BG560">
        <f>Sheet1!Z$4*Sheet1!Z$1*((Sheet1!Z$2/BE560)^Sheet1!Z$3-(Sheet1!Z$2/BE560)^6)</f>
        <v>-0.72631534942085585</v>
      </c>
      <c r="BH560">
        <f>Sheet1!Z$4*Sheet1!Z$1/Sheet1!Z$2*(Sheet1!Z$3*(Sheet1!Z$2/BE560)^(Sheet1!Z$3+1)-6*(Sheet1!Z$2/BE560)^7)</f>
        <v>-3.8122590147293107</v>
      </c>
      <c r="BI560">
        <f t="shared" si="215"/>
        <v>-0.96559442637510862</v>
      </c>
      <c r="BJ560">
        <f>SUM(BI$2:BI560)</f>
        <v>-2829.8005072080014</v>
      </c>
      <c r="BK560">
        <f t="shared" si="216"/>
        <v>-5.8233374419459105</v>
      </c>
      <c r="BL560">
        <f>SUM(BK$2:BK560)</f>
        <v>1827.2039054768279</v>
      </c>
    </row>
    <row r="561" spans="1:64" x14ac:dyDescent="0.25">
      <c r="A561">
        <v>1.1190000000000002</v>
      </c>
      <c r="B561">
        <v>2.9840000000000004</v>
      </c>
      <c r="C561">
        <v>2.7975000000000003</v>
      </c>
      <c r="D561">
        <v>0.98499999999999999</v>
      </c>
      <c r="E561">
        <v>0.96599999999999997</v>
      </c>
      <c r="F561">
        <v>-0.55446936181048434</v>
      </c>
      <c r="G561">
        <v>-0.81612837046429931</v>
      </c>
      <c r="H561">
        <f t="shared" si="197"/>
        <v>-0.6838706368956684</v>
      </c>
      <c r="I561">
        <f t="shared" si="198"/>
        <v>-0.98717869652832368</v>
      </c>
      <c r="J561">
        <f>SUM(H$2:H561)</f>
        <v>-2441.7258072781233</v>
      </c>
      <c r="K561">
        <f>SUM(I$2:I561)</f>
        <v>-2679.1773371558365</v>
      </c>
      <c r="L561">
        <v>-2.968808895806057</v>
      </c>
      <c r="M561">
        <v>-4.3668745929453756</v>
      </c>
      <c r="N561">
        <f t="shared" si="199"/>
        <v>-4.0974034875350069</v>
      </c>
      <c r="O561">
        <f t="shared" si="200"/>
        <v>-5.910688962425791</v>
      </c>
      <c r="P561">
        <f>SUM(N$2:N561)</f>
        <v>1593.9811144329531</v>
      </c>
      <c r="Q561">
        <f>SUM(O$2:O561)</f>
        <v>10286.505909672554</v>
      </c>
      <c r="S561">
        <f t="shared" si="201"/>
        <v>-1.0065952547416137</v>
      </c>
      <c r="T561">
        <f>SUM(S$2:S561)</f>
        <v>-1710.6369384313762</v>
      </c>
      <c r="U561">
        <f t="shared" si="202"/>
        <v>-6.0269447494714337</v>
      </c>
      <c r="V561">
        <f>SUM(U$2:U561)</f>
        <v>24977.050364898932</v>
      </c>
      <c r="X561">
        <v>0.98630254796815942</v>
      </c>
      <c r="Y561">
        <f t="shared" si="203"/>
        <v>-1.0079263599231596</v>
      </c>
      <c r="Z561">
        <f>SUM(Y$2:Y561)</f>
        <v>-2888.2633520415338</v>
      </c>
      <c r="AA561">
        <f t="shared" si="204"/>
        <v>-6.0349146831137004</v>
      </c>
      <c r="AB561">
        <f>SUM(AA$2:AA561)</f>
        <v>133.52740762713867</v>
      </c>
      <c r="AD561">
        <f t="shared" si="205"/>
        <v>-2299.4501452364548</v>
      </c>
      <c r="AE561">
        <f t="shared" si="206"/>
        <v>12555.288886263035</v>
      </c>
      <c r="AG561">
        <f t="shared" si="207"/>
        <v>0.9856512739840797</v>
      </c>
      <c r="AH561">
        <f t="shared" si="208"/>
        <v>-1.0072608073323865</v>
      </c>
      <c r="AI561">
        <f>SUM(AH$2:AH561)</f>
        <v>-2299.4501452364516</v>
      </c>
      <c r="AJ561">
        <f t="shared" si="209"/>
        <v>-6.0309297162925661</v>
      </c>
      <c r="AK561">
        <f>SUM(AJ$2:AJ561)</f>
        <v>12555.288886263032</v>
      </c>
      <c r="AM561">
        <f>Sheet1!U561</f>
        <v>1.1936000000000002</v>
      </c>
      <c r="AN561">
        <f t="shared" si="210"/>
        <v>0.98499999999999999</v>
      </c>
      <c r="AO561">
        <f>Sheet1!Z$4*Sheet1!Z$1*((Sheet1!Z$2/AM561)^Sheet1!Z$3-(Sheet1!Z$2/AM561)^6)</f>
        <v>-0.55446936181048434</v>
      </c>
      <c r="AP561">
        <f>Sheet1!Z$4*Sheet1!Z$1/Sheet1!Z$2*(Sheet1!Z$3*(Sheet1!Z$2/AM561)^(Sheet1!Z$3+1)-6*(Sheet1!Z$2/AM561)^7)</f>
        <v>-2.7832583398181785</v>
      </c>
      <c r="AQ561">
        <f t="shared" si="211"/>
        <v>-0.77809281353462723</v>
      </c>
      <c r="AR561">
        <f>SUM(AQ$2:AQ561)</f>
        <v>-2778.1413629475524</v>
      </c>
      <c r="AS561">
        <f t="shared" si="212"/>
        <v>-4.6619346347064976</v>
      </c>
      <c r="AT561">
        <f>SUM(AS$2:AS561)</f>
        <v>1813.5962901992693</v>
      </c>
      <c r="AV561">
        <f t="shared" si="193"/>
        <v>1.151</v>
      </c>
      <c r="AW561">
        <f t="shared" si="194"/>
        <v>1.016133822591996</v>
      </c>
      <c r="AX561">
        <f>Sheet1!Z$4*Sheet1!Z$1*((Sheet1!Z$2/AV561)^Sheet1!Z$3-(Sheet1!Z$2/AV561)^6)</f>
        <v>-0.68933184838972306</v>
      </c>
      <c r="AY561">
        <f>Sheet1!Z$4*Sheet1!Z$1/Sheet1!Z$2*(Sheet1!Z$3*(Sheet1!Z$2/AV561)^(Sheet1!Z$3+1)-6*(Sheet1!Z$2/AV561)^7)</f>
        <v>-3.5870480095319608</v>
      </c>
      <c r="AZ561">
        <f t="shared" si="213"/>
        <v>-0.9279613729058972</v>
      </c>
      <c r="BA561">
        <f>SUM(AZ$2:AZ561)</f>
        <v>-2819.7684019141384</v>
      </c>
      <c r="BB561">
        <f t="shared" si="214"/>
        <v>-5.5579427323585469</v>
      </c>
      <c r="BC561">
        <f>SUM(BB$2:BB561)</f>
        <v>1559.4520591741493</v>
      </c>
      <c r="BE561">
        <f t="shared" si="195"/>
        <v>1.143</v>
      </c>
      <c r="BF561">
        <f t="shared" si="196"/>
        <v>1.0109999999999999</v>
      </c>
      <c r="BG561">
        <f>Sheet1!Z$4*Sheet1!Z$1*((Sheet1!Z$2/BE561)^Sheet1!Z$3-(Sheet1!Z$2/BE561)^6)</f>
        <v>-0.71873724220339208</v>
      </c>
      <c r="BH561">
        <f>Sheet1!Z$4*Sheet1!Z$1/Sheet1!Z$2*(Sheet1!Z$3*(Sheet1!Z$2/BE561)^(Sheet1!Z$3+1)-6*(Sheet1!Z$2/BE561)^7)</f>
        <v>-3.7659557644746005</v>
      </c>
      <c r="BI561">
        <f t="shared" si="215"/>
        <v>-0.9626578391975873</v>
      </c>
      <c r="BJ561">
        <f>SUM(BI$2:BI561)</f>
        <v>-2830.763165047199</v>
      </c>
      <c r="BK561">
        <f t="shared" si="216"/>
        <v>-5.8056699254943505</v>
      </c>
      <c r="BL561">
        <f>SUM(BK$2:BK561)</f>
        <v>1821.3982355513335</v>
      </c>
    </row>
    <row r="562" spans="1:64" x14ac:dyDescent="0.25">
      <c r="A562">
        <v>1.1210000000000002</v>
      </c>
      <c r="B562">
        <v>2.9893333333333341</v>
      </c>
      <c r="C562">
        <v>2.8025000000000002</v>
      </c>
      <c r="D562">
        <v>0.98799999999999999</v>
      </c>
      <c r="E562">
        <v>0.97099999999999997</v>
      </c>
      <c r="F562">
        <v>-0.54856862164628495</v>
      </c>
      <c r="G562">
        <v>-0.80744880285136933</v>
      </c>
      <c r="H562">
        <f t="shared" si="197"/>
        <v>-0.68108157541891889</v>
      </c>
      <c r="I562">
        <f t="shared" si="198"/>
        <v>-0.98524774620309352</v>
      </c>
      <c r="J562">
        <f>SUM(H$2:H562)</f>
        <v>-2442.4068888535421</v>
      </c>
      <c r="K562">
        <f>SUM(I$2:I562)</f>
        <v>-2680.1625849020397</v>
      </c>
      <c r="L562">
        <v>-2.9320185187147683</v>
      </c>
      <c r="M562">
        <v>-4.3128209690168067</v>
      </c>
      <c r="N562">
        <f t="shared" si="199"/>
        <v>-4.0807547175839964</v>
      </c>
      <c r="O562">
        <f t="shared" si="200"/>
        <v>-5.8992594658137287</v>
      </c>
      <c r="P562">
        <f>SUM(N$2:N562)</f>
        <v>1589.9003597153692</v>
      </c>
      <c r="Q562">
        <f>SUM(O$2:O562)</f>
        <v>10280.606650206741</v>
      </c>
      <c r="S562">
        <f t="shared" si="201"/>
        <v>-1.0024971918111807</v>
      </c>
      <c r="T562">
        <f>SUM(S$2:S562)</f>
        <v>-1711.6394356231874</v>
      </c>
      <c r="U562">
        <f t="shared" si="202"/>
        <v>-6.0025420723212806</v>
      </c>
      <c r="V562">
        <f>SUM(U$2:U562)</f>
        <v>24971.047822826611</v>
      </c>
      <c r="X562">
        <v>0.98929263081221874</v>
      </c>
      <c r="Y562">
        <f t="shared" si="203"/>
        <v>-1.0038087897456927</v>
      </c>
      <c r="Z562">
        <f>SUM(Y$2:Y562)</f>
        <v>-2889.2671608312794</v>
      </c>
      <c r="AA562">
        <f t="shared" si="204"/>
        <v>-6.0103953828823355</v>
      </c>
      <c r="AB562">
        <f>SUM(AA$2:AA562)</f>
        <v>127.51701224425634</v>
      </c>
      <c r="AD562">
        <f t="shared" si="205"/>
        <v>-2300.4532982272335</v>
      </c>
      <c r="AE562">
        <f t="shared" si="206"/>
        <v>12549.282417535434</v>
      </c>
      <c r="AG562">
        <f t="shared" si="207"/>
        <v>0.98864631540610937</v>
      </c>
      <c r="AH562">
        <f t="shared" si="208"/>
        <v>-1.0031529907784367</v>
      </c>
      <c r="AI562">
        <f>SUM(AH$2:AH562)</f>
        <v>-2300.4532982272299</v>
      </c>
      <c r="AJ562">
        <f t="shared" si="209"/>
        <v>-6.0064687276018081</v>
      </c>
      <c r="AK562">
        <f>SUM(AJ$2:AJ562)</f>
        <v>12549.282417535429</v>
      </c>
      <c r="AM562">
        <f>Sheet1!U562</f>
        <v>1.1957333333333338</v>
      </c>
      <c r="AN562">
        <f t="shared" si="210"/>
        <v>0.98799999999999999</v>
      </c>
      <c r="AO562">
        <f>Sheet1!Z$4*Sheet1!Z$1*((Sheet1!Z$2/AM562)^Sheet1!Z$3-(Sheet1!Z$2/AM562)^6)</f>
        <v>-0.5485686216462845</v>
      </c>
      <c r="AP562">
        <f>Sheet1!Z$4*Sheet1!Z$1/Sheet1!Z$2*(Sheet1!Z$3*(Sheet1!Z$2/AM562)^(Sheet1!Z$3+1)-6*(Sheet1!Z$2/AM562)^7)</f>
        <v>-2.7487673612950929</v>
      </c>
      <c r="AQ562">
        <f t="shared" si="211"/>
        <v>-0.77491948136552502</v>
      </c>
      <c r="AR562">
        <f>SUM(AQ$2:AQ562)</f>
        <v>-2778.9162824289178</v>
      </c>
      <c r="AS562">
        <f t="shared" si="212"/>
        <v>-4.6429920342289002</v>
      </c>
      <c r="AT562">
        <f>SUM(AS$2:AS562)</f>
        <v>1808.9532981650405</v>
      </c>
      <c r="AV562">
        <f t="shared" si="193"/>
        <v>1.153</v>
      </c>
      <c r="AW562">
        <f t="shared" si="194"/>
        <v>1.0201265233306367</v>
      </c>
      <c r="AX562">
        <f>Sheet1!Z$4*Sheet1!Z$1*((Sheet1!Z$2/AV562)^Sheet1!Z$3-(Sheet1!Z$2/AV562)^6)</f>
        <v>-0.68220105083184723</v>
      </c>
      <c r="AY562">
        <f>Sheet1!Z$4*Sheet1!Z$1/Sheet1!Z$2*(Sheet1!Z$3*(Sheet1!Z$2/AV562)^(Sheet1!Z$3+1)-6*(Sheet1!Z$2/AV562)^7)</f>
        <v>-3.543849054330491</v>
      </c>
      <c r="AZ562">
        <f t="shared" si="213"/>
        <v>-0.9251774481935644</v>
      </c>
      <c r="BA562">
        <f>SUM(AZ$2:AZ562)</f>
        <v>-2820.693579362332</v>
      </c>
      <c r="BB562">
        <f t="shared" si="214"/>
        <v>-5.5413703506671403</v>
      </c>
      <c r="BC562">
        <f>SUM(BB$2:BB562)</f>
        <v>1553.9106888234821</v>
      </c>
      <c r="BE562">
        <f t="shared" si="195"/>
        <v>1.145</v>
      </c>
      <c r="BF562">
        <f t="shared" si="196"/>
        <v>1.0129999999999999</v>
      </c>
      <c r="BG562">
        <f>Sheet1!Z$4*Sheet1!Z$1*((Sheet1!Z$2/BE562)^Sheet1!Z$3-(Sheet1!Z$2/BE562)^6)</f>
        <v>-0.71125109946189702</v>
      </c>
      <c r="BH562">
        <f>Sheet1!Z$4*Sheet1!Z$1/Sheet1!Z$2*(Sheet1!Z$3*(Sheet1!Z$2/BE562)^(Sheet1!Z$3+1)-6*(Sheet1!Z$2/BE562)^7)</f>
        <v>-3.7202928715740531</v>
      </c>
      <c r="BI562">
        <f t="shared" si="215"/>
        <v>-0.95783567985203999</v>
      </c>
      <c r="BJ562">
        <f>SUM(BI$2:BI562)</f>
        <v>-2831.721000727051</v>
      </c>
      <c r="BK562">
        <f t="shared" si="216"/>
        <v>-5.776629281193177</v>
      </c>
      <c r="BL562">
        <f>SUM(BK$2:BK562)</f>
        <v>1815.6216062701403</v>
      </c>
    </row>
    <row r="563" spans="1:64" x14ac:dyDescent="0.25">
      <c r="A563">
        <v>1.1230000000000002</v>
      </c>
      <c r="B563">
        <v>2.9946666666666673</v>
      </c>
      <c r="C563">
        <v>2.8075000000000006</v>
      </c>
      <c r="D563">
        <v>0.98799999999999999</v>
      </c>
      <c r="E563">
        <v>0.97499999999999998</v>
      </c>
      <c r="F563">
        <v>-0.54274094150680907</v>
      </c>
      <c r="G563">
        <v>-0.79887657884582974</v>
      </c>
      <c r="H563">
        <f t="shared" si="197"/>
        <v>-0.67625274473168229</v>
      </c>
      <c r="I563">
        <f t="shared" si="198"/>
        <v>-0.98229926047818117</v>
      </c>
      <c r="J563">
        <f>SUM(H$2:H563)</f>
        <v>-2443.0831415982739</v>
      </c>
      <c r="K563">
        <f>SUM(I$2:I563)</f>
        <v>-2681.1448841625179</v>
      </c>
      <c r="L563">
        <v>-2.8957474897306734</v>
      </c>
      <c r="M563">
        <v>-4.2595289658000022</v>
      </c>
      <c r="N563">
        <f t="shared" si="199"/>
        <v>-4.0518830512332524</v>
      </c>
      <c r="O563">
        <f t="shared" si="200"/>
        <v>-5.881735091932998</v>
      </c>
      <c r="P563">
        <f>SUM(N$2:N563)</f>
        <v>1585.8484766641359</v>
      </c>
      <c r="Q563">
        <f>SUM(O$2:O563)</f>
        <v>10274.724915114808</v>
      </c>
      <c r="S563">
        <f t="shared" si="201"/>
        <v>-0.99539658395122366</v>
      </c>
      <c r="T563">
        <f>SUM(S$2:S563)</f>
        <v>-1712.6348322071387</v>
      </c>
      <c r="U563">
        <f t="shared" si="202"/>
        <v>-5.9601582264921049</v>
      </c>
      <c r="V563">
        <f>SUM(U$2:U563)</f>
        <v>24965.08766460012</v>
      </c>
      <c r="X563">
        <v>0.98927891799300738</v>
      </c>
      <c r="Y563">
        <f t="shared" si="203"/>
        <v>-0.99668507646275528</v>
      </c>
      <c r="Z563">
        <f>SUM(Y$2:Y563)</f>
        <v>-2890.2638459077421</v>
      </c>
      <c r="AA563">
        <f t="shared" si="204"/>
        <v>-5.9678733617117716</v>
      </c>
      <c r="AB563">
        <f>SUM(AA$2:AA563)</f>
        <v>121.54913888254457</v>
      </c>
      <c r="AD563">
        <f t="shared" si="205"/>
        <v>-2301.4493390574403</v>
      </c>
      <c r="AE563">
        <f t="shared" si="206"/>
        <v>12543.318401741331</v>
      </c>
      <c r="AG563">
        <f t="shared" si="207"/>
        <v>0.98863945899650374</v>
      </c>
      <c r="AH563">
        <f t="shared" si="208"/>
        <v>-0.99604083020698941</v>
      </c>
      <c r="AI563">
        <f>SUM(AH$2:AH563)</f>
        <v>-2301.4493390574366</v>
      </c>
      <c r="AJ563">
        <f t="shared" si="209"/>
        <v>-5.9640157941019387</v>
      </c>
      <c r="AK563">
        <f>SUM(AJ$2:AJ563)</f>
        <v>12543.318401741328</v>
      </c>
      <c r="AM563">
        <f>Sheet1!U563</f>
        <v>1.1978666666666669</v>
      </c>
      <c r="AN563">
        <f t="shared" si="210"/>
        <v>0.98799999999999999</v>
      </c>
      <c r="AO563">
        <f>Sheet1!Z$4*Sheet1!Z$1*((Sheet1!Z$2/AM563)^Sheet1!Z$3-(Sheet1!Z$2/AM563)^6)</f>
        <v>-0.54274094150680963</v>
      </c>
      <c r="AP563">
        <f>Sheet1!Z$4*Sheet1!Z$1/Sheet1!Z$2*(Sheet1!Z$3*(Sheet1!Z$2/AM563)^(Sheet1!Z$3+1)-6*(Sheet1!Z$2/AM563)^7)</f>
        <v>-2.7147632716225107</v>
      </c>
      <c r="AQ563">
        <f t="shared" si="211"/>
        <v>-0.76942534511693705</v>
      </c>
      <c r="AR563">
        <f>SUM(AQ$2:AQ563)</f>
        <v>-2779.6857077740347</v>
      </c>
      <c r="AS563">
        <f t="shared" si="212"/>
        <v>-4.6101424938476185</v>
      </c>
      <c r="AT563">
        <f>SUM(AS$2:AS563)</f>
        <v>1804.3431556711928</v>
      </c>
      <c r="AV563">
        <f t="shared" si="193"/>
        <v>1.155</v>
      </c>
      <c r="AW563">
        <f t="shared" si="194"/>
        <v>1.0211159913533483</v>
      </c>
      <c r="AX563">
        <f>Sheet1!Z$4*Sheet1!Z$1*((Sheet1!Z$2/AV563)^Sheet1!Z$3-(Sheet1!Z$2/AV563)^6)</f>
        <v>-0.67515605721831706</v>
      </c>
      <c r="AY563">
        <f>Sheet1!Z$4*Sheet1!Z$1/Sheet1!Z$2*(Sheet1!Z$3*(Sheet1!Z$2/AV563)^(Sheet1!Z$3+1)-6*(Sheet1!Z$2/AV563)^7)</f>
        <v>-3.5012425355005288</v>
      </c>
      <c r="AZ563">
        <f t="shared" si="213"/>
        <v>-0.91969370599355671</v>
      </c>
      <c r="BA563">
        <f>SUM(AZ$2:AZ563)</f>
        <v>-2821.6132730683257</v>
      </c>
      <c r="BB563">
        <f t="shared" si="214"/>
        <v>-5.5086252213359446</v>
      </c>
      <c r="BC563">
        <f>SUM(BB$2:BB563)</f>
        <v>1548.4020636021462</v>
      </c>
      <c r="BE563">
        <f t="shared" si="195"/>
        <v>1.147</v>
      </c>
      <c r="BF563">
        <f t="shared" si="196"/>
        <v>1.0109999999999999</v>
      </c>
      <c r="BG563">
        <f>Sheet1!Z$4*Sheet1!Z$1*((Sheet1!Z$2/BE563)^Sheet1!Z$3-(Sheet1!Z$2/BE563)^6)</f>
        <v>-0.70385565042747389</v>
      </c>
      <c r="BH563">
        <f>Sheet1!Z$4*Sheet1!Z$1/Sheet1!Z$2*(Sheet1!Z$3*(Sheet1!Z$2/BE563)^(Sheet1!Z$3+1)-6*(Sheet1!Z$2/BE563)^7)</f>
        <v>-3.6752604187617983</v>
      </c>
      <c r="BI563">
        <f t="shared" si="215"/>
        <v>-0.94928960543618746</v>
      </c>
      <c r="BJ563">
        <f>SUM(BI$2:BI563)</f>
        <v>-2832.6702903324872</v>
      </c>
      <c r="BK563">
        <f t="shared" si="216"/>
        <v>-5.72512832686437</v>
      </c>
      <c r="BL563">
        <f>SUM(BK$2:BK563)</f>
        <v>1809.8964779432758</v>
      </c>
    </row>
    <row r="564" spans="1:64" x14ac:dyDescent="0.25">
      <c r="A564">
        <v>1.125</v>
      </c>
      <c r="B564">
        <v>3</v>
      </c>
      <c r="C564">
        <v>2.8125</v>
      </c>
      <c r="D564">
        <v>0.99199999999999999</v>
      </c>
      <c r="E564">
        <v>0.97899999999999998</v>
      </c>
      <c r="F564">
        <v>-0.53698529093540015</v>
      </c>
      <c r="G564">
        <v>-0.79041018725411682</v>
      </c>
      <c r="H564">
        <f t="shared" si="197"/>
        <v>-0.6741850327693949</v>
      </c>
      <c r="I564">
        <f t="shared" si="198"/>
        <v>-0.97935527248537835</v>
      </c>
      <c r="J564">
        <f>SUM(H$2:H564)</f>
        <v>-2443.7573266310433</v>
      </c>
      <c r="K564">
        <f>SUM(I$2:I564)</f>
        <v>-2682.1242394350033</v>
      </c>
      <c r="L564">
        <v>-2.8599875934801156</v>
      </c>
      <c r="M564">
        <v>-4.2069865706362419</v>
      </c>
      <c r="N564">
        <f t="shared" si="199"/>
        <v>-4.039553726566071</v>
      </c>
      <c r="O564">
        <f t="shared" si="200"/>
        <v>-5.8642352589530278</v>
      </c>
      <c r="P564">
        <f>SUM(N$2:N564)</f>
        <v>1581.8089229375698</v>
      </c>
      <c r="Q564">
        <f>SUM(O$2:O564)</f>
        <v>10268.860679855856</v>
      </c>
      <c r="S564">
        <f t="shared" si="201"/>
        <v>-0.99235999009754361</v>
      </c>
      <c r="T564">
        <f>SUM(S$2:S564)</f>
        <v>-1713.6271921972364</v>
      </c>
      <c r="U564">
        <f t="shared" si="202"/>
        <v>-5.942105594363027</v>
      </c>
      <c r="V564">
        <f>SUM(U$2:U564)</f>
        <v>24959.145559005756</v>
      </c>
      <c r="X564">
        <v>0.99327049722535332</v>
      </c>
      <c r="Y564">
        <f t="shared" si="203"/>
        <v>-0.9936309483777559</v>
      </c>
      <c r="Z564">
        <f>SUM(Y$2:Y564)</f>
        <v>-2891.2574768561199</v>
      </c>
      <c r="AA564">
        <f t="shared" si="204"/>
        <v>-5.9497159055226989</v>
      </c>
      <c r="AB564">
        <f>SUM(AA$2:AA564)</f>
        <v>115.59942297702187</v>
      </c>
      <c r="AD564">
        <f t="shared" si="205"/>
        <v>-2302.4423345266782</v>
      </c>
      <c r="AE564">
        <f t="shared" si="206"/>
        <v>12537.372490991389</v>
      </c>
      <c r="AG564">
        <f t="shared" si="207"/>
        <v>0.9926352486126766</v>
      </c>
      <c r="AH564">
        <f t="shared" si="208"/>
        <v>-0.9929954692376497</v>
      </c>
      <c r="AI564">
        <f>SUM(AH$2:AH564)</f>
        <v>-2302.4423345266741</v>
      </c>
      <c r="AJ564">
        <f t="shared" si="209"/>
        <v>-5.9459107499428629</v>
      </c>
      <c r="AK564">
        <f>SUM(AJ$2:AJ564)</f>
        <v>12537.372490991385</v>
      </c>
      <c r="AM564">
        <f>Sheet1!U564</f>
        <v>1.2000000000000002</v>
      </c>
      <c r="AN564">
        <f t="shared" si="210"/>
        <v>0.99199999999999999</v>
      </c>
      <c r="AO564">
        <f>Sheet1!Z$4*Sheet1!Z$1*((Sheet1!Z$2/AM564)^Sheet1!Z$3-(Sheet1!Z$2/AM564)^6)</f>
        <v>-0.53698529093540015</v>
      </c>
      <c r="AP564">
        <f>Sheet1!Z$4*Sheet1!Z$1/Sheet1!Z$2*(Sheet1!Z$3*(Sheet1!Z$2/AM564)^(Sheet1!Z$3+1)-6*(Sheet1!Z$2/AM564)^7)</f>
        <v>-2.6812383688876085</v>
      </c>
      <c r="AQ564">
        <f t="shared" si="211"/>
        <v>-0.76707274839540052</v>
      </c>
      <c r="AR564">
        <f>SUM(AQ$2:AQ564)</f>
        <v>-2780.4527805224302</v>
      </c>
      <c r="AS564">
        <f t="shared" si="212"/>
        <v>-4.5961144622262866</v>
      </c>
      <c r="AT564">
        <f>SUM(AS$2:AS564)</f>
        <v>1799.7470412089665</v>
      </c>
      <c r="AV564">
        <f t="shared" si="193"/>
        <v>1.157</v>
      </c>
      <c r="AW564">
        <f t="shared" si="194"/>
        <v>1.0241077420114251</v>
      </c>
      <c r="AX564">
        <f>Sheet1!Z$4*Sheet1!Z$1*((Sheet1!Z$2/AV564)^Sheet1!Z$3-(Sheet1!Z$2/AV564)^6)</f>
        <v>-0.66819569180234106</v>
      </c>
      <c r="AY564">
        <f>Sheet1!Z$4*Sheet1!Z$1/Sheet1!Z$2*(Sheet1!Z$3*(Sheet1!Z$2/AV564)^(Sheet1!Z$3+1)-6*(Sheet1!Z$2/AV564)^7)</f>
        <v>-3.459219353074289</v>
      </c>
      <c r="AZ564">
        <f t="shared" si="213"/>
        <v>-0.91604337552669479</v>
      </c>
      <c r="BA564">
        <f>SUM(AZ$2:AZ564)</f>
        <v>-2822.5293164438526</v>
      </c>
      <c r="BB564">
        <f t="shared" si="214"/>
        <v>-5.486859356620525</v>
      </c>
      <c r="BC564">
        <f>SUM(BB$2:BB564)</f>
        <v>1542.9152042455257</v>
      </c>
      <c r="BE564">
        <f t="shared" si="195"/>
        <v>1.149</v>
      </c>
      <c r="BF564">
        <f t="shared" si="196"/>
        <v>1.016</v>
      </c>
      <c r="BG564">
        <f>Sheet1!Z$4*Sheet1!Z$1*((Sheet1!Z$2/BE564)^Sheet1!Z$3-(Sheet1!Z$2/BE564)^6)</f>
        <v>-0.69654964399555297</v>
      </c>
      <c r="BH564">
        <f>Sheet1!Z$4*Sheet1!Z$1/Sheet1!Z$2*(Sheet1!Z$3*(Sheet1!Z$2/BE564)^(Sheet1!Z$3+1)-6*(Sheet1!Z$2/BE564)^7)</f>
        <v>-3.6308486584445845</v>
      </c>
      <c r="BI564">
        <f t="shared" si="215"/>
        <v>-0.94735445213516312</v>
      </c>
      <c r="BJ564">
        <f>SUM(BI$2:BI564)</f>
        <v>-2833.6176447846224</v>
      </c>
      <c r="BK564">
        <f t="shared" si="216"/>
        <v>-5.7134960539353656</v>
      </c>
      <c r="BL564">
        <f>SUM(BK$2:BK564)</f>
        <v>1804.1829818893405</v>
      </c>
    </row>
    <row r="565" spans="1:64" x14ac:dyDescent="0.25">
      <c r="A565">
        <v>1.127</v>
      </c>
      <c r="B565">
        <v>3.0053333333333332</v>
      </c>
      <c r="C565">
        <v>2.8174999999999999</v>
      </c>
      <c r="D565">
        <v>0.99299999999999999</v>
      </c>
      <c r="E565">
        <v>0.98499999999999999</v>
      </c>
      <c r="F565">
        <v>-0.53130065576198016</v>
      </c>
      <c r="G565">
        <v>-0.78204814069812068</v>
      </c>
      <c r="H565">
        <f t="shared" si="197"/>
        <v>-0.670096628008092</v>
      </c>
      <c r="I565">
        <f t="shared" si="198"/>
        <v>-0.97840249255331202</v>
      </c>
      <c r="J565">
        <f>SUM(H$2:H565)</f>
        <v>-2444.4274232590515</v>
      </c>
      <c r="K565">
        <f>SUM(I$2:I565)</f>
        <v>-2683.1026419275568</v>
      </c>
      <c r="L565">
        <v>-2.8247307582914734</v>
      </c>
      <c r="M565">
        <v>-4.1551819800602061</v>
      </c>
      <c r="N565">
        <f t="shared" si="199"/>
        <v>-4.0151156179827687</v>
      </c>
      <c r="O565">
        <f t="shared" si="200"/>
        <v>-5.8586563914262477</v>
      </c>
      <c r="P565">
        <f>SUM(N$2:N565)</f>
        <v>1577.7938073195871</v>
      </c>
      <c r="Q565">
        <f>SUM(O$2:O565)</f>
        <v>10263.002023464429</v>
      </c>
      <c r="S565">
        <f t="shared" si="201"/>
        <v>-0.98634890873648595</v>
      </c>
      <c r="T565">
        <f>SUM(S$2:S565)</f>
        <v>-1714.6135411059729</v>
      </c>
      <c r="U565">
        <f t="shared" si="202"/>
        <v>-5.9062393874987444</v>
      </c>
      <c r="V565">
        <f>SUM(U$2:U565)</f>
        <v>24953.239319618257</v>
      </c>
      <c r="X565">
        <v>0.99425833323833657</v>
      </c>
      <c r="Y565">
        <f t="shared" si="203"/>
        <v>-0.98759881368760394</v>
      </c>
      <c r="Z565">
        <f>SUM(Y$2:Y565)</f>
        <v>-2892.2450756698076</v>
      </c>
      <c r="AA565">
        <f t="shared" si="204"/>
        <v>-5.9137237956909523</v>
      </c>
      <c r="AB565">
        <f>SUM(AA$2:AA565)</f>
        <v>109.68569918133092</v>
      </c>
      <c r="AD565">
        <f t="shared" si="205"/>
        <v>-2303.4293083878902</v>
      </c>
      <c r="AE565">
        <f t="shared" si="206"/>
        <v>12531.462509399793</v>
      </c>
      <c r="AG565">
        <f t="shared" si="207"/>
        <v>0.99362916661916834</v>
      </c>
      <c r="AH565">
        <f t="shared" si="208"/>
        <v>-0.986973861212045</v>
      </c>
      <c r="AI565">
        <f>SUM(AH$2:AH565)</f>
        <v>-2303.4293083878861</v>
      </c>
      <c r="AJ565">
        <f t="shared" si="209"/>
        <v>-5.9099815915948488</v>
      </c>
      <c r="AK565">
        <f>SUM(AJ$2:AJ565)</f>
        <v>12531.462509399791</v>
      </c>
      <c r="AM565">
        <f>Sheet1!U565</f>
        <v>1.2021333333333333</v>
      </c>
      <c r="AN565">
        <f t="shared" si="210"/>
        <v>0.99299999999999999</v>
      </c>
      <c r="AO565">
        <f>Sheet1!Z$4*Sheet1!Z$1*((Sheet1!Z$2/AM565)^Sheet1!Z$3-(Sheet1!Z$2/AM565)^6)</f>
        <v>-0.53130065576198071</v>
      </c>
      <c r="AP565">
        <f>Sheet1!Z$4*Sheet1!Z$1/Sheet1!Z$2*(Sheet1!Z$3*(Sheet1!Z$2/AM565)^(Sheet1!Z$3+1)-6*(Sheet1!Z$2/AM565)^7)</f>
        <v>-2.6481850858982598</v>
      </c>
      <c r="AQ565">
        <f t="shared" si="211"/>
        <v>-0.76242105231142976</v>
      </c>
      <c r="AR565">
        <f>SUM(AQ$2:AQ565)</f>
        <v>-2781.2152015747415</v>
      </c>
      <c r="AS565">
        <f t="shared" si="212"/>
        <v>-4.5683093253492881</v>
      </c>
      <c r="AT565">
        <f>SUM(AS$2:AS565)</f>
        <v>1795.1787318836173</v>
      </c>
      <c r="AV565">
        <f t="shared" si="193"/>
        <v>1.159</v>
      </c>
      <c r="AW565">
        <f t="shared" si="194"/>
        <v>1.0240963484837549</v>
      </c>
      <c r="AX565">
        <f>Sheet1!Z$4*Sheet1!Z$1*((Sheet1!Z$2/AV565)^Sheet1!Z$3-(Sheet1!Z$2/AV565)^6)</f>
        <v>-0.66131879688213158</v>
      </c>
      <c r="AY565">
        <f>Sheet1!Z$4*Sheet1!Z$1/Sheet1!Z$2*(Sheet1!Z$3*(Sheet1!Z$2/AV565)^(Sheet1!Z$3+1)-6*(Sheet1!Z$2/AV565)^7)</f>
        <v>-3.4177705615338478</v>
      </c>
      <c r="AZ565">
        <f t="shared" si="213"/>
        <v>-0.9097426521102826</v>
      </c>
      <c r="BA565">
        <f>SUM(AZ$2:AZ565)</f>
        <v>-2823.4390590959629</v>
      </c>
      <c r="BB565">
        <f t="shared" si="214"/>
        <v>-5.4492160892476029</v>
      </c>
      <c r="BC565">
        <f>SUM(BB$2:BB565)</f>
        <v>1537.4659881562782</v>
      </c>
      <c r="BE565">
        <f t="shared" si="195"/>
        <v>1.151</v>
      </c>
      <c r="BF565">
        <f t="shared" si="196"/>
        <v>1.0149999999999999</v>
      </c>
      <c r="BG565">
        <f>Sheet1!Z$4*Sheet1!Z$1*((Sheet1!Z$2/BE565)^Sheet1!Z$3-(Sheet1!Z$2/BE565)^6)</f>
        <v>-0.68933184838972306</v>
      </c>
      <c r="BH565">
        <f>Sheet1!Z$4*Sheet1!Z$1/Sheet1!Z$2*(Sheet1!Z$3*(Sheet1!Z$2/BE565)^(Sheet1!Z$3+1)-6*(Sheet1!Z$2/BE565)^7)</f>
        <v>-3.5870480095319608</v>
      </c>
      <c r="BI565">
        <f t="shared" si="215"/>
        <v>-0.93985587025634765</v>
      </c>
      <c r="BJ565">
        <f>SUM(BI$2:BI565)</f>
        <v>-2834.5575006548788</v>
      </c>
      <c r="BK565">
        <f t="shared" si="216"/>
        <v>-5.6683092914288693</v>
      </c>
      <c r="BL565">
        <f>SUM(BK$2:BK565)</f>
        <v>1798.5146725979116</v>
      </c>
    </row>
    <row r="566" spans="1:64" x14ac:dyDescent="0.25">
      <c r="A566">
        <v>1.129</v>
      </c>
      <c r="B566">
        <v>3.0106666666666668</v>
      </c>
      <c r="C566">
        <v>2.8224999999999998</v>
      </c>
      <c r="D566">
        <v>0.99299999999999999</v>
      </c>
      <c r="E566">
        <v>0.98599999999999999</v>
      </c>
      <c r="F566">
        <v>-0.5256860378184105</v>
      </c>
      <c r="G566">
        <v>-0.77378897520078915</v>
      </c>
      <c r="H566">
        <f t="shared" si="197"/>
        <v>-0.66537055009238033</v>
      </c>
      <c r="I566">
        <f t="shared" si="198"/>
        <v>-0.97249490899496427</v>
      </c>
      <c r="J566">
        <f>SUM(H$2:H566)</f>
        <v>-2445.092793809144</v>
      </c>
      <c r="K566">
        <f>SUM(I$2:I566)</f>
        <v>-2684.0751368365518</v>
      </c>
      <c r="L566">
        <v>-2.7899690534466934</v>
      </c>
      <c r="M566">
        <v>-4.1041035958251939</v>
      </c>
      <c r="N566">
        <f t="shared" si="199"/>
        <v>-3.986855178776715</v>
      </c>
      <c r="O566">
        <f t="shared" si="200"/>
        <v>-5.8234058100741919</v>
      </c>
      <c r="P566">
        <f>SUM(N$2:N566)</f>
        <v>1573.8069521408104</v>
      </c>
      <c r="Q566">
        <f>SUM(O$2:O566)</f>
        <v>10257.178617654356</v>
      </c>
      <c r="S566">
        <f t="shared" si="201"/>
        <v>-0.97939903106693671</v>
      </c>
      <c r="T566">
        <f>SUM(S$2:S566)</f>
        <v>-1715.5929401370399</v>
      </c>
      <c r="U566">
        <f t="shared" si="202"/>
        <v>-5.8647484476710678</v>
      </c>
      <c r="V566">
        <f>SUM(U$2:U566)</f>
        <v>24947.374571170585</v>
      </c>
      <c r="X566">
        <v>0.99424505371367111</v>
      </c>
      <c r="Y566">
        <f t="shared" si="203"/>
        <v>-0.98062703147055785</v>
      </c>
      <c r="Z566">
        <f>SUM(Y$2:Y566)</f>
        <v>-2893.2257027012784</v>
      </c>
      <c r="AA566">
        <f t="shared" si="204"/>
        <v>-5.8721018483100593</v>
      </c>
      <c r="AB566">
        <f>SUM(AA$2:AA566)</f>
        <v>103.81359733302085</v>
      </c>
      <c r="AD566">
        <f t="shared" si="205"/>
        <v>-2304.4093214191589</v>
      </c>
      <c r="AE566">
        <f t="shared" si="206"/>
        <v>12525.594084251803</v>
      </c>
      <c r="AG566">
        <f t="shared" si="207"/>
        <v>0.9936225268568355</v>
      </c>
      <c r="AH566">
        <f t="shared" si="208"/>
        <v>-0.98001303126874717</v>
      </c>
      <c r="AI566">
        <f>SUM(AH$2:AH566)</f>
        <v>-2304.4093214191548</v>
      </c>
      <c r="AJ566">
        <f t="shared" si="209"/>
        <v>-5.868425147990564</v>
      </c>
      <c r="AK566">
        <f>SUM(AJ$2:AJ566)</f>
        <v>12525.594084251801</v>
      </c>
      <c r="AM566">
        <f>Sheet1!U566</f>
        <v>1.2042666666666668</v>
      </c>
      <c r="AN566">
        <f t="shared" si="210"/>
        <v>0.99299999999999999</v>
      </c>
      <c r="AO566">
        <f>Sheet1!Z$4*Sheet1!Z$1*((Sheet1!Z$2/AM566)^Sheet1!Z$3-(Sheet1!Z$2/AM566)^6)</f>
        <v>-0.5256860378184105</v>
      </c>
      <c r="AP566">
        <f>Sheet1!Z$4*Sheet1!Z$1/Sheet1!Z$2*(Sheet1!Z$3*(Sheet1!Z$2/AM566)^(Sheet1!Z$3+1)-6*(Sheet1!Z$2/AM566)^7)</f>
        <v>-2.6155959876062753</v>
      </c>
      <c r="AQ566">
        <f t="shared" si="211"/>
        <v>-0.75704382588288621</v>
      </c>
      <c r="AR566">
        <f>SUM(AQ$2:AQ566)</f>
        <v>-2781.9722454006246</v>
      </c>
      <c r="AS566">
        <f t="shared" si="212"/>
        <v>-4.5361552256303979</v>
      </c>
      <c r="AT566">
        <f>SUM(AS$2:AS566)</f>
        <v>1790.6425766579869</v>
      </c>
      <c r="AV566">
        <f t="shared" si="193"/>
        <v>1.161</v>
      </c>
      <c r="AW566">
        <f t="shared" si="194"/>
        <v>1.0260872126050165</v>
      </c>
      <c r="AX566">
        <f>Sheet1!Z$4*Sheet1!Z$1*((Sheet1!Z$2/AV566)^Sheet1!Z$3-(Sheet1!Z$2/AV566)^6)</f>
        <v>-0.65452423249487601</v>
      </c>
      <c r="AY566">
        <f>Sheet1!Z$4*Sheet1!Z$1/Sheet1!Z$2*(Sheet1!Z$3*(Sheet1!Z$2/AV566)^(Sheet1!Z$3+1)-6*(Sheet1!Z$2/AV566)^7)</f>
        <v>-3.3768873669477832</v>
      </c>
      <c r="AZ566">
        <f t="shared" si="213"/>
        <v>-0.9052623219519067</v>
      </c>
      <c r="BA566">
        <f>SUM(AZ$2:AZ566)</f>
        <v>-2824.3443214179147</v>
      </c>
      <c r="BB566">
        <f t="shared" si="214"/>
        <v>-5.4224743947940581</v>
      </c>
      <c r="BC566">
        <f>SUM(BB$2:BB566)</f>
        <v>1532.0435137614841</v>
      </c>
      <c r="BE566">
        <f t="shared" si="195"/>
        <v>1.153</v>
      </c>
      <c r="BF566">
        <f t="shared" si="196"/>
        <v>1.0189999999999999</v>
      </c>
      <c r="BG566">
        <f>Sheet1!Z$4*Sheet1!Z$1*((Sheet1!Z$2/BE566)^Sheet1!Z$3-(Sheet1!Z$2/BE566)^6)</f>
        <v>-0.68220105083184723</v>
      </c>
      <c r="BH566">
        <f>Sheet1!Z$4*Sheet1!Z$1/Sheet1!Z$2*(Sheet1!Z$3*(Sheet1!Z$2/BE566)^(Sheet1!Z$3+1)-6*(Sheet1!Z$2/BE566)^7)</f>
        <v>-3.543849054330491</v>
      </c>
      <c r="BI566">
        <f t="shared" si="215"/>
        <v>-0.93702463196844232</v>
      </c>
      <c r="BJ566">
        <f>SUM(BI$2:BI566)</f>
        <v>-2835.4945252868474</v>
      </c>
      <c r="BK566">
        <f t="shared" si="216"/>
        <v>-5.6512700207400028</v>
      </c>
      <c r="BL566">
        <f>SUM(BK$2:BK566)</f>
        <v>1792.8634025771717</v>
      </c>
    </row>
    <row r="567" spans="1:64" x14ac:dyDescent="0.25">
      <c r="A567">
        <v>1.131</v>
      </c>
      <c r="B567">
        <v>3.016</v>
      </c>
      <c r="C567">
        <v>2.8274999999999997</v>
      </c>
      <c r="D567">
        <v>0.999</v>
      </c>
      <c r="E567">
        <v>0.99399999999999999</v>
      </c>
      <c r="F567">
        <v>-0.52014045465928216</v>
      </c>
      <c r="G567">
        <v>-0.76563124977959574</v>
      </c>
      <c r="H567">
        <f t="shared" si="197"/>
        <v>-0.66467804073829961</v>
      </c>
      <c r="I567">
        <f t="shared" si="198"/>
        <v>-0.97348944128872161</v>
      </c>
      <c r="J567">
        <f>SUM(H$2:H567)</f>
        <v>-2445.7574718498822</v>
      </c>
      <c r="K567">
        <f>SUM(I$2:I567)</f>
        <v>-2685.0486262778404</v>
      </c>
      <c r="L567">
        <v>-2.7556946864896821</v>
      </c>
      <c r="M567">
        <v>-4.0537400210097871</v>
      </c>
      <c r="N567">
        <f t="shared" si="199"/>
        <v>-3.9827624310678726</v>
      </c>
      <c r="O567">
        <f t="shared" si="200"/>
        <v>-5.8294836928864964</v>
      </c>
      <c r="P567">
        <f>SUM(N$2:N567)</f>
        <v>1569.8241897097425</v>
      </c>
      <c r="Q567">
        <f>SUM(O$2:O567)</f>
        <v>10251.349133961468</v>
      </c>
      <c r="S567">
        <f t="shared" si="201"/>
        <v>-0.97838626946421814</v>
      </c>
      <c r="T567">
        <f>SUM(S$2:S567)</f>
        <v>-1716.5713264065041</v>
      </c>
      <c r="U567">
        <f t="shared" si="202"/>
        <v>-5.8588070515026267</v>
      </c>
      <c r="V567">
        <f>SUM(U$2:U567)</f>
        <v>24941.515764119082</v>
      </c>
      <c r="X567">
        <v>1.0002393808140395</v>
      </c>
      <c r="Y567">
        <f t="shared" si="203"/>
        <v>-0.97960007644228986</v>
      </c>
      <c r="Z567">
        <f>SUM(Y$2:Y567)</f>
        <v>-2894.2053027777206</v>
      </c>
      <c r="AA567">
        <f t="shared" si="204"/>
        <v>-5.8660756131170322</v>
      </c>
      <c r="AB567">
        <f>SUM(AA$2:AA567)</f>
        <v>97.947521719903818</v>
      </c>
      <c r="AD567">
        <f t="shared" si="205"/>
        <v>-2305.3883145921122</v>
      </c>
      <c r="AE567">
        <f t="shared" si="206"/>
        <v>12519.731642919493</v>
      </c>
      <c r="AG567">
        <f t="shared" si="207"/>
        <v>0.99961969040701981</v>
      </c>
      <c r="AH567">
        <f t="shared" si="208"/>
        <v>-0.97899317295325405</v>
      </c>
      <c r="AI567">
        <f>SUM(AH$2:AH567)</f>
        <v>-2305.3883145921081</v>
      </c>
      <c r="AJ567">
        <f t="shared" si="209"/>
        <v>-5.862441332309829</v>
      </c>
      <c r="AK567">
        <f>SUM(AJ$2:AJ567)</f>
        <v>12519.731642919491</v>
      </c>
      <c r="AM567">
        <f>Sheet1!U567</f>
        <v>1.2064000000000001</v>
      </c>
      <c r="AN567">
        <f t="shared" si="210"/>
        <v>0.999</v>
      </c>
      <c r="AO567">
        <f>Sheet1!Z$4*Sheet1!Z$1*((Sheet1!Z$2/AM567)^Sheet1!Z$3-(Sheet1!Z$2/AM567)^6)</f>
        <v>-0.52014045465928216</v>
      </c>
      <c r="AP567">
        <f>Sheet1!Z$4*Sheet1!Z$1/Sheet1!Z$2*(Sheet1!Z$3*(Sheet1!Z$2/AM567)^(Sheet1!Z$3+1)-6*(Sheet1!Z$2/AM567)^7)</f>
        <v>-2.5834637685840769</v>
      </c>
      <c r="AQ567">
        <f t="shared" si="211"/>
        <v>-0.75625590412890997</v>
      </c>
      <c r="AR567">
        <f>SUM(AQ$2:AQ567)</f>
        <v>-2782.7285013047535</v>
      </c>
      <c r="AS567">
        <f t="shared" si="212"/>
        <v>-4.5314985882372261</v>
      </c>
      <c r="AT567">
        <f>SUM(AS$2:AS567)</f>
        <v>1786.1110780697497</v>
      </c>
      <c r="AV567">
        <f t="shared" si="193"/>
        <v>1.163</v>
      </c>
      <c r="AW567">
        <f t="shared" si="194"/>
        <v>1.028078167639046</v>
      </c>
      <c r="AX567">
        <f>Sheet1!Z$4*Sheet1!Z$1*((Sheet1!Z$2/AV567)^Sheet1!Z$3-(Sheet1!Z$2/AV567)^6)</f>
        <v>-0.64781087611638266</v>
      </c>
      <c r="AY567">
        <f>Sheet1!Z$4*Sheet1!Z$1/Sheet1!Z$2*(Sheet1!Z$3*(Sheet1!Z$2/AV567)^(Sheet1!Z$3+1)-6*(Sheet1!Z$2/AV567)^7)</f>
        <v>-3.3365611241652195</v>
      </c>
      <c r="AZ567">
        <f t="shared" si="213"/>
        <v>-0.90081124952871938</v>
      </c>
      <c r="BA567">
        <f>SUM(AZ$2:AZ567)</f>
        <v>-2825.2451326674436</v>
      </c>
      <c r="BB567">
        <f t="shared" si="214"/>
        <v>-5.395905883816174</v>
      </c>
      <c r="BC567">
        <f>SUM(BB$2:BB567)</f>
        <v>1526.647607877668</v>
      </c>
      <c r="BE567">
        <f t="shared" si="195"/>
        <v>1.155</v>
      </c>
      <c r="BF567">
        <f t="shared" si="196"/>
        <v>1.02</v>
      </c>
      <c r="BG567">
        <f>Sheet1!Z$4*Sheet1!Z$1*((Sheet1!Z$2/BE567)^Sheet1!Z$3-(Sheet1!Z$2/BE567)^6)</f>
        <v>-0.67515605721831706</v>
      </c>
      <c r="BH567">
        <f>Sheet1!Z$4*Sheet1!Z$1/Sheet1!Z$2*(Sheet1!Z$3*(Sheet1!Z$2/BE567)^(Sheet1!Z$3+1)-6*(Sheet1!Z$2/BE567)^7)</f>
        <v>-3.5012425355005288</v>
      </c>
      <c r="BI567">
        <f t="shared" si="215"/>
        <v>-0.9314590562188364</v>
      </c>
      <c r="BJ567">
        <f>SUM(BI$2:BI567)</f>
        <v>-2836.4259843430664</v>
      </c>
      <c r="BK567">
        <f t="shared" si="216"/>
        <v>-5.6177384031392057</v>
      </c>
      <c r="BL567">
        <f>SUM(BK$2:BK567)</f>
        <v>1787.2456641740325</v>
      </c>
    </row>
    <row r="568" spans="1:64" x14ac:dyDescent="0.25">
      <c r="A568">
        <v>1.133</v>
      </c>
      <c r="B568">
        <v>3.0213333333333332</v>
      </c>
      <c r="C568">
        <v>2.8325</v>
      </c>
      <c r="D568">
        <v>0.997</v>
      </c>
      <c r="E568">
        <v>0.997</v>
      </c>
      <c r="F568">
        <v>-0.51466293928803675</v>
      </c>
      <c r="G568">
        <v>-0.75757354604771621</v>
      </c>
      <c r="H568">
        <f t="shared" si="197"/>
        <v>-0.6586851524101055</v>
      </c>
      <c r="I568">
        <f t="shared" si="198"/>
        <v>-0.96957136126918952</v>
      </c>
      <c r="J568">
        <f>SUM(H$2:H568)</f>
        <v>-2446.4161570022925</v>
      </c>
      <c r="K568">
        <f>SUM(I$2:I568)</f>
        <v>-2686.0181976391095</v>
      </c>
      <c r="L568">
        <v>-2.721900000590364</v>
      </c>
      <c r="M568">
        <v>-4.0040800562043053</v>
      </c>
      <c r="N568">
        <f t="shared" si="199"/>
        <v>-3.9469084563765104</v>
      </c>
      <c r="O568">
        <f t="shared" si="200"/>
        <v>-5.8061418238780149</v>
      </c>
      <c r="P568">
        <f>SUM(N$2:N568)</f>
        <v>1565.8772812533659</v>
      </c>
      <c r="Q568">
        <f>SUM(O$2:O568)</f>
        <v>10245.542992137591</v>
      </c>
      <c r="S568">
        <f t="shared" si="201"/>
        <v>-0.96957136126918952</v>
      </c>
      <c r="T568">
        <f>SUM(S$2:S568)</f>
        <v>-1717.5408977677732</v>
      </c>
      <c r="U568">
        <f t="shared" si="202"/>
        <v>-5.8061418238780149</v>
      </c>
      <c r="V568">
        <f>SUM(U$2:U568)</f>
        <v>24935.709622295202</v>
      </c>
      <c r="X568">
        <v>0.99822389137698875</v>
      </c>
      <c r="Y568">
        <f t="shared" si="203"/>
        <v>-0.97076158195969364</v>
      </c>
      <c r="Z568">
        <f>SUM(Y$2:Y568)</f>
        <v>-2895.1760643596804</v>
      </c>
      <c r="AA568">
        <f t="shared" si="204"/>
        <v>-5.8132692931977923</v>
      </c>
      <c r="AB568">
        <f>SUM(AA$2:AA568)</f>
        <v>92.134252426706027</v>
      </c>
      <c r="AD568">
        <f t="shared" si="205"/>
        <v>-2306.3584810637267</v>
      </c>
      <c r="AE568">
        <f t="shared" si="206"/>
        <v>12513.921937360954</v>
      </c>
      <c r="AG568">
        <f t="shared" si="207"/>
        <v>0.99761194568849443</v>
      </c>
      <c r="AH568">
        <f t="shared" si="208"/>
        <v>-0.97016647161444169</v>
      </c>
      <c r="AI568">
        <f>SUM(AH$2:AH568)</f>
        <v>-2306.3584810637226</v>
      </c>
      <c r="AJ568">
        <f t="shared" si="209"/>
        <v>-5.8097055585379049</v>
      </c>
      <c r="AK568">
        <f>SUM(AJ$2:AJ568)</f>
        <v>12513.921937360952</v>
      </c>
      <c r="AM568">
        <f>Sheet1!U568</f>
        <v>1.2085333333333335</v>
      </c>
      <c r="AN568">
        <f t="shared" si="210"/>
        <v>0.997</v>
      </c>
      <c r="AO568">
        <f>Sheet1!Z$4*Sheet1!Z$1*((Sheet1!Z$2/AM568)^Sheet1!Z$3-(Sheet1!Z$2/AM568)^6)</f>
        <v>-0.51466293928803675</v>
      </c>
      <c r="AP568">
        <f>Sheet1!Z$4*Sheet1!Z$1/Sheet1!Z$2*(Sheet1!Z$3*(Sheet1!Z$2/AM568)^(Sheet1!Z$3+1)-6*(Sheet1!Z$2/AM568)^7)</f>
        <v>-2.5517812505534665</v>
      </c>
      <c r="AQ568">
        <f t="shared" si="211"/>
        <v>-0.74943732896438675</v>
      </c>
      <c r="AR568">
        <f>SUM(AQ$2:AQ568)</f>
        <v>-2783.4779386337177</v>
      </c>
      <c r="AS568">
        <f t="shared" si="212"/>
        <v>-4.4907047325883873</v>
      </c>
      <c r="AT568">
        <f>SUM(AS$2:AS568)</f>
        <v>1781.6203733371613</v>
      </c>
      <c r="AV568">
        <f t="shared" si="193"/>
        <v>1.165</v>
      </c>
      <c r="AW568">
        <f t="shared" si="194"/>
        <v>1.0320712906955984</v>
      </c>
      <c r="AX568">
        <f>Sheet1!Z$4*Sheet1!Z$1*((Sheet1!Z$2/AV568)^Sheet1!Z$3-(Sheet1!Z$2/AV568)^6)</f>
        <v>-0.64117762236627773</v>
      </c>
      <c r="AY568">
        <f>Sheet1!Z$4*Sheet1!Z$1/Sheet1!Z$2*(Sheet1!Z$3*(Sheet1!Z$2/AV568)^(Sheet1!Z$3+1)-6*(Sheet1!Z$2/AV568)^7)</f>
        <v>-3.2967833340660304</v>
      </c>
      <c r="AZ568">
        <f t="shared" si="213"/>
        <v>-0.89813145082157209</v>
      </c>
      <c r="BA568">
        <f>SUM(AZ$2:AZ568)</f>
        <v>-2826.1432641182651</v>
      </c>
      <c r="BB568">
        <f t="shared" si="214"/>
        <v>-5.3799455413806552</v>
      </c>
      <c r="BC568">
        <f>SUM(BB$2:BB568)</f>
        <v>1521.2676623362872</v>
      </c>
      <c r="BE568">
        <f t="shared" si="195"/>
        <v>1.157</v>
      </c>
      <c r="BF568">
        <f t="shared" si="196"/>
        <v>1.0229999999999999</v>
      </c>
      <c r="BG568">
        <f>Sheet1!Z$4*Sheet1!Z$1*((Sheet1!Z$2/BE568)^Sheet1!Z$3-(Sheet1!Z$2/BE568)^6)</f>
        <v>-0.66819569180234106</v>
      </c>
      <c r="BH568">
        <f>Sheet1!Z$4*Sheet1!Z$1/Sheet1!Z$2*(Sheet1!Z$3*(Sheet1!Z$2/BE568)^(Sheet1!Z$3+1)-6*(Sheet1!Z$2/BE568)^7)</f>
        <v>-3.459219353074289</v>
      </c>
      <c r="BI568">
        <f t="shared" si="215"/>
        <v>-0.92775041145598036</v>
      </c>
      <c r="BJ568">
        <f>SUM(BI$2:BI568)</f>
        <v>-2837.3537347545225</v>
      </c>
      <c r="BK568">
        <f t="shared" si="216"/>
        <v>-5.595404809387464</v>
      </c>
      <c r="BL568">
        <f>SUM(BK$2:BK568)</f>
        <v>1781.6502593646451</v>
      </c>
    </row>
    <row r="569" spans="1:64" x14ac:dyDescent="0.25">
      <c r="A569">
        <v>1.135</v>
      </c>
      <c r="B569">
        <v>3.0266666666666668</v>
      </c>
      <c r="C569">
        <v>2.8374999999999999</v>
      </c>
      <c r="D569">
        <v>1.002</v>
      </c>
      <c r="E569">
        <v>0.999</v>
      </c>
      <c r="F569">
        <v>-0.50925253988830621</v>
      </c>
      <c r="G569">
        <v>-0.74961446782275232</v>
      </c>
      <c r="H569">
        <f t="shared" si="197"/>
        <v>-0.65734391690400851</v>
      </c>
      <c r="I569">
        <f t="shared" si="198"/>
        <v>-0.96470642571315413</v>
      </c>
      <c r="J569">
        <f>SUM(H$2:H569)</f>
        <v>-2447.0735009191967</v>
      </c>
      <c r="K569">
        <f>SUM(I$2:I569)</f>
        <v>-2686.9829040648228</v>
      </c>
      <c r="L569">
        <v>-2.6885774719631823</v>
      </c>
      <c r="M569">
        <v>-3.9551126957752198</v>
      </c>
      <c r="N569">
        <f t="shared" si="199"/>
        <v>-3.9389263586458103</v>
      </c>
      <c r="O569">
        <f t="shared" si="200"/>
        <v>-5.7771272744199571</v>
      </c>
      <c r="P569">
        <f>SUM(N$2:N569)</f>
        <v>1561.9383548947201</v>
      </c>
      <c r="Q569">
        <f>SUM(O$2:O569)</f>
        <v>10239.765864863171</v>
      </c>
      <c r="S569">
        <f t="shared" si="201"/>
        <v>-0.96760344200658699</v>
      </c>
      <c r="T569">
        <f>SUM(S$2:S569)</f>
        <v>-1718.5085012097798</v>
      </c>
      <c r="U569">
        <f t="shared" si="202"/>
        <v>-5.7944760049737711</v>
      </c>
      <c r="V569">
        <f>SUM(U$2:U569)</f>
        <v>24929.91514629023</v>
      </c>
      <c r="X569">
        <v>1.0032171156380103</v>
      </c>
      <c r="Y569">
        <f t="shared" si="203"/>
        <v>-0.96877877661802292</v>
      </c>
      <c r="Z569">
        <f>SUM(Y$2:Y569)</f>
        <v>-2896.1448431362983</v>
      </c>
      <c r="AA569">
        <f t="shared" si="204"/>
        <v>-5.8015144753926613</v>
      </c>
      <c r="AB569">
        <f>SUM(AA$2:AA569)</f>
        <v>86.332737951313362</v>
      </c>
      <c r="AD569">
        <f t="shared" si="205"/>
        <v>-2307.3266721730388</v>
      </c>
      <c r="AE569">
        <f t="shared" si="206"/>
        <v>12508.123942120772</v>
      </c>
      <c r="AG569">
        <f t="shared" si="207"/>
        <v>1.0026085578190052</v>
      </c>
      <c r="AH569">
        <f t="shared" si="208"/>
        <v>-0.9681911093123049</v>
      </c>
      <c r="AI569">
        <f>SUM(AH$2:AH569)</f>
        <v>-2307.3266721730347</v>
      </c>
      <c r="AJ569">
        <f t="shared" si="209"/>
        <v>-5.7979952401832167</v>
      </c>
      <c r="AK569">
        <f>SUM(AJ$2:AJ569)</f>
        <v>12508.123942120768</v>
      </c>
      <c r="AM569">
        <f>Sheet1!U569</f>
        <v>1.2106666666666668</v>
      </c>
      <c r="AN569">
        <f t="shared" si="210"/>
        <v>1.002</v>
      </c>
      <c r="AO569">
        <f>Sheet1!Z$4*Sheet1!Z$1*((Sheet1!Z$2/AM569)^Sheet1!Z$3-(Sheet1!Z$2/AM569)^6)</f>
        <v>-0.50925253988830621</v>
      </c>
      <c r="AP569">
        <f>Sheet1!Z$4*Sheet1!Z$1/Sheet1!Z$2*(Sheet1!Z$3*(Sheet1!Z$2/AM569)^(Sheet1!Z$3+1)-6*(Sheet1!Z$2/AM569)^7)</f>
        <v>-2.5205413799654837</v>
      </c>
      <c r="AQ569">
        <f t="shared" si="211"/>
        <v>-0.74791130101078318</v>
      </c>
      <c r="AR569">
        <f>SUM(AQ$2:AQ569)</f>
        <v>-2784.2258499347286</v>
      </c>
      <c r="AS569">
        <f t="shared" si="212"/>
        <v>-4.4816228791703452</v>
      </c>
      <c r="AT569">
        <f>SUM(AS$2:AS569)</f>
        <v>1777.1387504579909</v>
      </c>
      <c r="AV569">
        <f t="shared" si="193"/>
        <v>1.167</v>
      </c>
      <c r="AW569">
        <f t="shared" si="194"/>
        <v>1.027055203944802</v>
      </c>
      <c r="AX569">
        <f>Sheet1!Z$4*Sheet1!Z$1*((Sheet1!Z$2/AV569)^Sheet1!Z$3-(Sheet1!Z$2/AV569)^6)</f>
        <v>-0.63462338271864549</v>
      </c>
      <c r="AY569">
        <f>Sheet1!Z$4*Sheet1!Z$1/Sheet1!Z$2*(Sheet1!Z$3*(Sheet1!Z$2/AV569)^(Sheet1!Z$3+1)-6*(Sheet1!Z$2/AV569)^7)</f>
        <v>-3.2575456408659731</v>
      </c>
      <c r="AZ569">
        <f t="shared" si="213"/>
        <v>-0.88767005440711499</v>
      </c>
      <c r="BA569">
        <f>SUM(AZ$2:AZ569)</f>
        <v>-2827.030934172672</v>
      </c>
      <c r="BB569">
        <f t="shared" si="214"/>
        <v>-5.3173698019457287</v>
      </c>
      <c r="BC569">
        <f>SUM(BB$2:BB569)</f>
        <v>1515.9502925343415</v>
      </c>
      <c r="BE569">
        <f t="shared" si="195"/>
        <v>1.159</v>
      </c>
      <c r="BF569">
        <f t="shared" si="196"/>
        <v>1.0229999999999999</v>
      </c>
      <c r="BG569">
        <f>Sheet1!Z$4*Sheet1!Z$1*((Sheet1!Z$2/BE569)^Sheet1!Z$3-(Sheet1!Z$2/BE569)^6)</f>
        <v>-0.66131879688213158</v>
      </c>
      <c r="BH569">
        <f>Sheet1!Z$4*Sheet1!Z$1/Sheet1!Z$2*(Sheet1!Z$3*(Sheet1!Z$2/BE569)^(Sheet1!Z$3+1)-6*(Sheet1!Z$2/BE569)^7)</f>
        <v>-3.4177705615338478</v>
      </c>
      <c r="BI569">
        <f t="shared" si="215"/>
        <v>-0.9213575792512505</v>
      </c>
      <c r="BJ569">
        <f>SUM(BI$2:BI569)</f>
        <v>-2838.275092333774</v>
      </c>
      <c r="BK569">
        <f t="shared" si="216"/>
        <v>-5.5568811287014324</v>
      </c>
      <c r="BL569">
        <f>SUM(BK$2:BK569)</f>
        <v>1776.0933782359436</v>
      </c>
    </row>
    <row r="570" spans="1:64" x14ac:dyDescent="0.25">
      <c r="A570">
        <v>1.137</v>
      </c>
      <c r="B570">
        <v>3.032</v>
      </c>
      <c r="C570">
        <v>2.8424999999999998</v>
      </c>
      <c r="D570">
        <v>1.006</v>
      </c>
      <c r="E570">
        <v>1.0069999999999999</v>
      </c>
      <c r="F570">
        <v>-0.50390831956036053</v>
      </c>
      <c r="G570">
        <v>-0.74175264074285374</v>
      </c>
      <c r="H570">
        <f t="shared" si="197"/>
        <v>-0.65534567669594612</v>
      </c>
      <c r="I570">
        <f t="shared" si="198"/>
        <v>-0.96562722335784179</v>
      </c>
      <c r="J570">
        <f>SUM(H$2:H570)</f>
        <v>-2447.7288465958927</v>
      </c>
      <c r="K570">
        <f>SUM(I$2:I570)</f>
        <v>-2687.9485312881807</v>
      </c>
      <c r="L570">
        <v>-2.6557197073387866</v>
      </c>
      <c r="M570">
        <v>-3.9068271242058898</v>
      </c>
      <c r="N570">
        <f t="shared" si="199"/>
        <v>-3.9270064189094946</v>
      </c>
      <c r="O570">
        <f t="shared" si="200"/>
        <v>-5.782758543114964</v>
      </c>
      <c r="P570">
        <f>SUM(N$2:N570)</f>
        <v>1558.0113484758106</v>
      </c>
      <c r="Q570">
        <f>SUM(O$2:O570)</f>
        <v>10233.983106320056</v>
      </c>
      <c r="S570">
        <f t="shared" si="201"/>
        <v>-0.96466830853822128</v>
      </c>
      <c r="T570">
        <f>SUM(S$2:S570)</f>
        <v>-1719.4731695183179</v>
      </c>
      <c r="U570">
        <f t="shared" si="202"/>
        <v>-5.7770159824961818</v>
      </c>
      <c r="V570">
        <f>SUM(U$2:U570)</f>
        <v>24924.138130307732</v>
      </c>
      <c r="X570">
        <v>1.0072091674501331</v>
      </c>
      <c r="Y570">
        <f t="shared" si="203"/>
        <v>-0.96582779712555666</v>
      </c>
      <c r="Z570">
        <f>SUM(Y$2:Y570)</f>
        <v>-2897.110670933424</v>
      </c>
      <c r="AA570">
        <f t="shared" si="204"/>
        <v>-5.7839596998768306</v>
      </c>
      <c r="AB570">
        <f>SUM(AA$2:AA570)</f>
        <v>80.548778251436531</v>
      </c>
      <c r="AD570">
        <f t="shared" si="205"/>
        <v>-2308.2919202258709</v>
      </c>
      <c r="AE570">
        <f t="shared" si="206"/>
        <v>12502.343454279584</v>
      </c>
      <c r="AG570">
        <f t="shared" si="207"/>
        <v>1.0066045837250666</v>
      </c>
      <c r="AH570">
        <f t="shared" si="208"/>
        <v>-0.96524805283188897</v>
      </c>
      <c r="AI570">
        <f>SUM(AH$2:AH570)</f>
        <v>-2308.2919202258668</v>
      </c>
      <c r="AJ570">
        <f t="shared" si="209"/>
        <v>-5.7804878411865062</v>
      </c>
      <c r="AK570">
        <f>SUM(AJ$2:AJ570)</f>
        <v>12502.343454279582</v>
      </c>
      <c r="AM570">
        <f>Sheet1!U570</f>
        <v>1.2128000000000001</v>
      </c>
      <c r="AN570">
        <f t="shared" si="210"/>
        <v>1.006</v>
      </c>
      <c r="AO570">
        <f>Sheet1!Z$4*Sheet1!Z$1*((Sheet1!Z$2/AM570)^Sheet1!Z$3-(Sheet1!Z$2/AM570)^6)</f>
        <v>-0.50390831956036053</v>
      </c>
      <c r="AP570">
        <f>Sheet1!Z$4*Sheet1!Z$1/Sheet1!Z$2*(Sheet1!Z$3*(Sheet1!Z$2/AM570)^(Sheet1!Z$3+1)-6*(Sheet1!Z$2/AM570)^7)</f>
        <v>-2.4897372256301127</v>
      </c>
      <c r="AQ570">
        <f t="shared" si="211"/>
        <v>-0.74563774770738755</v>
      </c>
      <c r="AR570">
        <f>SUM(AQ$2:AQ570)</f>
        <v>-2784.971487682436</v>
      </c>
      <c r="AS570">
        <f t="shared" si="212"/>
        <v>-4.468060636625915</v>
      </c>
      <c r="AT570">
        <f>SUM(AS$2:AS570)</f>
        <v>1772.6706898213649</v>
      </c>
      <c r="AV570">
        <f t="shared" ref="AV570:AV633" si="217">A586</f>
        <v>1.169</v>
      </c>
      <c r="AW570">
        <f t="shared" ref="AW570:AW633" si="218">X586</f>
        <v>1.0330505498242022</v>
      </c>
      <c r="AX570">
        <f>Sheet1!Z$4*Sheet1!Z$1*((Sheet1!Z$2/AV570)^Sheet1!Z$3-(Sheet1!Z$2/AV570)^6)</f>
        <v>-0.62814708521800955</v>
      </c>
      <c r="AY570">
        <f>Sheet1!Z$4*Sheet1!Z$1/Sheet1!Z$2*(Sheet1!Z$3*(Sheet1!Z$2/AV570)^(Sheet1!Z$3+1)-6*(Sheet1!Z$2/AV570)^7)</f>
        <v>-3.2188398294756366</v>
      </c>
      <c r="AZ570">
        <f t="shared" si="213"/>
        <v>-0.88677194415231553</v>
      </c>
      <c r="BA570">
        <f>SUM(AZ$2:AZ570)</f>
        <v>-2827.9177061168243</v>
      </c>
      <c r="BB570">
        <f t="shared" si="214"/>
        <v>-5.3120783655029902</v>
      </c>
      <c r="BC570">
        <f>SUM(BB$2:BB570)</f>
        <v>1510.6382141688387</v>
      </c>
      <c r="BE570">
        <f t="shared" si="195"/>
        <v>1.161</v>
      </c>
      <c r="BF570">
        <f t="shared" si="196"/>
        <v>1.0249999999999999</v>
      </c>
      <c r="BG570">
        <f>Sheet1!Z$4*Sheet1!Z$1*((Sheet1!Z$2/BE570)^Sheet1!Z$3-(Sheet1!Z$2/BE570)^6)</f>
        <v>-0.65452423249487601</v>
      </c>
      <c r="BH570">
        <f>Sheet1!Z$4*Sheet1!Z$1/Sheet1!Z$2*(Sheet1!Z$3*(Sheet1!Z$2/BE570)^(Sheet1!Z$3+1)-6*(Sheet1!Z$2/BE570)^7)</f>
        <v>-3.3768873669477832</v>
      </c>
      <c r="BI570">
        <f t="shared" si="215"/>
        <v>-0.91680847192449111</v>
      </c>
      <c r="BJ570">
        <f>SUM(BI$2:BI570)</f>
        <v>-2839.1919008056984</v>
      </c>
      <c r="BK570">
        <f t="shared" si="216"/>
        <v>-5.5294759599019478</v>
      </c>
      <c r="BL570">
        <f>SUM(BK$2:BK570)</f>
        <v>1770.5639022760417</v>
      </c>
    </row>
    <row r="571" spans="1:64" x14ac:dyDescent="0.25">
      <c r="A571">
        <v>1.139</v>
      </c>
      <c r="B571">
        <v>3.0373333333333332</v>
      </c>
      <c r="C571">
        <v>2.8474999999999997</v>
      </c>
      <c r="D571">
        <v>1.006</v>
      </c>
      <c r="E571">
        <v>1.0129999999999999</v>
      </c>
      <c r="F571">
        <v>-0.49862935606255993</v>
      </c>
      <c r="G571">
        <v>-0.73398671189007902</v>
      </c>
      <c r="H571">
        <f t="shared" si="197"/>
        <v>-0.65076362884545491</v>
      </c>
      <c r="I571">
        <f t="shared" si="198"/>
        <v>-0.96459518793167642</v>
      </c>
      <c r="J571">
        <f>SUM(H$2:H571)</f>
        <v>-2448.3796102247384</v>
      </c>
      <c r="K571">
        <f>SUM(I$2:I571)</f>
        <v>-2688.9131264761122</v>
      </c>
      <c r="L571">
        <v>-2.6233194414877765</v>
      </c>
      <c r="M571">
        <v>-3.8592127125118809</v>
      </c>
      <c r="N571">
        <f t="shared" si="199"/>
        <v>-3.8996024160097256</v>
      </c>
      <c r="O571">
        <f t="shared" si="200"/>
        <v>-5.7766936194263394</v>
      </c>
      <c r="P571">
        <f>SUM(N$2:N571)</f>
        <v>1554.1117460598009</v>
      </c>
      <c r="Q571">
        <f>SUM(O$2:O571)</f>
        <v>10228.206412700631</v>
      </c>
      <c r="S571">
        <f t="shared" si="201"/>
        <v>-0.95792967330628487</v>
      </c>
      <c r="T571">
        <f>SUM(S$2:S571)</f>
        <v>-1720.4310991916243</v>
      </c>
      <c r="U571">
        <f t="shared" si="202"/>
        <v>-5.736775697080847</v>
      </c>
      <c r="V571">
        <f>SUM(U$2:U571)</f>
        <v>24918.401354610651</v>
      </c>
      <c r="X571">
        <v>1.0071965165482468</v>
      </c>
      <c r="Y571">
        <f t="shared" si="203"/>
        <v>-0.95906901595655092</v>
      </c>
      <c r="Z571">
        <f>SUM(Y$2:Y571)</f>
        <v>-2898.0697399493806</v>
      </c>
      <c r="AA571">
        <f t="shared" si="204"/>
        <v>-5.7435989048891356</v>
      </c>
      <c r="AB571">
        <f>SUM(AA$2:AA571)</f>
        <v>74.805179346547391</v>
      </c>
      <c r="AD571">
        <f t="shared" si="205"/>
        <v>-2309.2504195705023</v>
      </c>
      <c r="AE571">
        <f t="shared" si="206"/>
        <v>12496.603266978598</v>
      </c>
      <c r="AG571">
        <f t="shared" si="207"/>
        <v>1.0065982582741233</v>
      </c>
      <c r="AH571">
        <f t="shared" si="208"/>
        <v>-0.95849934463141784</v>
      </c>
      <c r="AI571">
        <f>SUM(AH$2:AH571)</f>
        <v>-2309.2504195704983</v>
      </c>
      <c r="AJ571">
        <f t="shared" si="209"/>
        <v>-5.7401873009849904</v>
      </c>
      <c r="AK571">
        <f>SUM(AJ$2:AJ571)</f>
        <v>12496.603266978596</v>
      </c>
      <c r="AM571">
        <f>Sheet1!U571</f>
        <v>1.2149333333333334</v>
      </c>
      <c r="AN571">
        <f t="shared" si="210"/>
        <v>1.006</v>
      </c>
      <c r="AO571">
        <f>Sheet1!Z$4*Sheet1!Z$1*((Sheet1!Z$2/AM571)^Sheet1!Z$3-(Sheet1!Z$2/AM571)^6)</f>
        <v>-0.49862935606255993</v>
      </c>
      <c r="AP571">
        <f>Sheet1!Z$4*Sheet1!Z$1/Sheet1!Z$2*(Sheet1!Z$3*(Sheet1!Z$2/AM571)^(Sheet1!Z$3+1)-6*(Sheet1!Z$2/AM571)^7)</f>
        <v>-2.4593619763947907</v>
      </c>
      <c r="AQ571">
        <f t="shared" si="211"/>
        <v>-0.7404243954863845</v>
      </c>
      <c r="AR571">
        <f>SUM(AQ$2:AQ571)</f>
        <v>-2785.7119120779225</v>
      </c>
      <c r="AS571">
        <f t="shared" si="212"/>
        <v>-4.4368809711043999</v>
      </c>
      <c r="AT571">
        <f>SUM(AS$2:AS571)</f>
        <v>1768.2338088502606</v>
      </c>
      <c r="AV571">
        <f t="shared" si="217"/>
        <v>1.171</v>
      </c>
      <c r="AW571">
        <f t="shared" si="218"/>
        <v>1.0350418685229805</v>
      </c>
      <c r="AX571">
        <f>Sheet1!Z$4*Sheet1!Z$1*((Sheet1!Z$2/AV571)^Sheet1!Z$3-(Sheet1!Z$2/AV571)^6)</f>
        <v>-0.62174767420053789</v>
      </c>
      <c r="AY571">
        <f>Sheet1!Z$4*Sheet1!Z$1/Sheet1!Z$2*(Sheet1!Z$3*(Sheet1!Z$2/AV571)^(Sheet1!Z$3+1)-6*(Sheet1!Z$2/AV571)^7)</f>
        <v>-3.180657822911984</v>
      </c>
      <c r="AZ571">
        <f t="shared" si="213"/>
        <v>-0.88244140478164657</v>
      </c>
      <c r="BA571">
        <f>SUM(AZ$2:AZ571)</f>
        <v>-2828.800147521606</v>
      </c>
      <c r="BB571">
        <f t="shared" si="214"/>
        <v>-5.2862238890050248</v>
      </c>
      <c r="BC571">
        <f>SUM(BB$2:BB571)</f>
        <v>1505.3519902798337</v>
      </c>
      <c r="BE571">
        <f t="shared" si="195"/>
        <v>1.163</v>
      </c>
      <c r="BF571">
        <f t="shared" si="196"/>
        <v>1.0269999999999999</v>
      </c>
      <c r="BG571">
        <f>Sheet1!Z$4*Sheet1!Z$1*((Sheet1!Z$2/BE571)^Sheet1!Z$3-(Sheet1!Z$2/BE571)^6)</f>
        <v>-0.64781087611638266</v>
      </c>
      <c r="BH571">
        <f>Sheet1!Z$4*Sheet1!Z$1/Sheet1!Z$2*(Sheet1!Z$3*(Sheet1!Z$2/BE571)^(Sheet1!Z$3+1)-6*(Sheet1!Z$2/BE571)^7)</f>
        <v>-3.3365611241652195</v>
      </c>
      <c r="BI571">
        <f t="shared" si="215"/>
        <v>-0.9122890640832757</v>
      </c>
      <c r="BJ571">
        <f>SUM(BI$2:BI571)</f>
        <v>-2840.1041898697817</v>
      </c>
      <c r="BK571">
        <f t="shared" si="216"/>
        <v>-5.5022486703261393</v>
      </c>
      <c r="BL571">
        <f>SUM(BK$2:BK571)</f>
        <v>1765.0616536057155</v>
      </c>
    </row>
    <row r="572" spans="1:64" x14ac:dyDescent="0.25">
      <c r="A572">
        <v>1.141</v>
      </c>
      <c r="B572">
        <v>3.0426666666666669</v>
      </c>
      <c r="C572">
        <v>2.8525</v>
      </c>
      <c r="D572">
        <v>1.0069999999999999</v>
      </c>
      <c r="E572">
        <v>1.014</v>
      </c>
      <c r="F572">
        <v>-0.49341474155770892</v>
      </c>
      <c r="G572">
        <v>-0.72631534942085585</v>
      </c>
      <c r="H572">
        <f t="shared" si="197"/>
        <v>-0.6468638480939688</v>
      </c>
      <c r="I572">
        <f t="shared" si="198"/>
        <v>-0.95881421956724455</v>
      </c>
      <c r="J572">
        <f>SUM(H$2:H572)</f>
        <v>-2449.0264740728321</v>
      </c>
      <c r="K572">
        <f>SUM(I$2:I572)</f>
        <v>-2689.8719406956793</v>
      </c>
      <c r="L572">
        <v>-2.5913695347953194</v>
      </c>
      <c r="M572">
        <v>-3.8122590147293107</v>
      </c>
      <c r="N572">
        <f t="shared" si="199"/>
        <v>-3.8762854632549684</v>
      </c>
      <c r="O572">
        <f t="shared" si="200"/>
        <v>-5.7421864273594778</v>
      </c>
      <c r="P572">
        <f>SUM(N$2:N572)</f>
        <v>1550.2354605965459</v>
      </c>
      <c r="Q572">
        <f>SUM(O$2:O572)</f>
        <v>10222.46422627327</v>
      </c>
      <c r="S572">
        <f t="shared" si="201"/>
        <v>-0.95219518649330881</v>
      </c>
      <c r="T572">
        <f>SUM(S$2:S572)</f>
        <v>-1721.3832943781176</v>
      </c>
      <c r="U572">
        <f t="shared" si="202"/>
        <v>-5.7025460871311582</v>
      </c>
      <c r="V572">
        <f>SUM(U$2:U572)</f>
        <v>24912.698808523521</v>
      </c>
      <c r="X572">
        <v>1.0081851964724762</v>
      </c>
      <c r="Y572">
        <f t="shared" si="203"/>
        <v>-0.95331588001479917</v>
      </c>
      <c r="Z572">
        <f>SUM(Y$2:Y572)</f>
        <v>-2899.0230558293956</v>
      </c>
      <c r="AA572">
        <f t="shared" si="204"/>
        <v>-5.7092577430463525</v>
      </c>
      <c r="AB572">
        <f>SUM(AA$2:AA572)</f>
        <v>69.09592160350104</v>
      </c>
      <c r="AD572">
        <f t="shared" si="205"/>
        <v>-2310.2031751037566</v>
      </c>
      <c r="AE572">
        <f t="shared" si="206"/>
        <v>12490.897365063511</v>
      </c>
      <c r="AG572">
        <f t="shared" si="207"/>
        <v>1.0075925982362381</v>
      </c>
      <c r="AH572">
        <f t="shared" si="208"/>
        <v>-0.95275553325405415</v>
      </c>
      <c r="AI572">
        <f>SUM(AH$2:AH572)</f>
        <v>-2310.2031751037525</v>
      </c>
      <c r="AJ572">
        <f t="shared" si="209"/>
        <v>-5.7059019150887558</v>
      </c>
      <c r="AK572">
        <f>SUM(AJ$2:AJ572)</f>
        <v>12490.897365063507</v>
      </c>
      <c r="AM572">
        <f>Sheet1!U572</f>
        <v>1.2170666666666667</v>
      </c>
      <c r="AN572">
        <f t="shared" si="210"/>
        <v>1.0069999999999999</v>
      </c>
      <c r="AO572">
        <f>Sheet1!Z$4*Sheet1!Z$1*((Sheet1!Z$2/AM572)^Sheet1!Z$3-(Sheet1!Z$2/AM572)^6)</f>
        <v>-0.49341474155770892</v>
      </c>
      <c r="AP572">
        <f>Sheet1!Z$4*Sheet1!Z$1/Sheet1!Z$2*(Sheet1!Z$3*(Sheet1!Z$2/AM572)^(Sheet1!Z$3+1)-6*(Sheet1!Z$2/AM572)^7)</f>
        <v>-2.4294089388706124</v>
      </c>
      <c r="AQ572">
        <f t="shared" si="211"/>
        <v>-0.73598731160913788</v>
      </c>
      <c r="AR572">
        <f>SUM(AQ$2:AQ572)</f>
        <v>-2786.4478993895318</v>
      </c>
      <c r="AS572">
        <f t="shared" si="212"/>
        <v>-4.4103514604145433</v>
      </c>
      <c r="AT572">
        <f>SUM(AS$2:AS572)</f>
        <v>1763.823457389846</v>
      </c>
      <c r="AV572">
        <f t="shared" si="217"/>
        <v>1.173</v>
      </c>
      <c r="AW572">
        <f t="shared" si="218"/>
        <v>1.0360322755356033</v>
      </c>
      <c r="AX572">
        <f>Sheet1!Z$4*Sheet1!Z$1*((Sheet1!Z$2/AV572)^Sheet1!Z$3-(Sheet1!Z$2/AV572)^6)</f>
        <v>-0.615424110020377</v>
      </c>
      <c r="AY572">
        <f>Sheet1!Z$4*Sheet1!Z$1/Sheet1!Z$2*(Sheet1!Z$3*(Sheet1!Z$2/AV572)^(Sheet1!Z$3+1)-6*(Sheet1!Z$2/AV572)^7)</f>
        <v>-3.1429916797614257</v>
      </c>
      <c r="AZ572">
        <f t="shared" si="213"/>
        <v>-0.87729128624034558</v>
      </c>
      <c r="BA572">
        <f>SUM(AZ$2:AZ572)</f>
        <v>-2829.6774388078466</v>
      </c>
      <c r="BB572">
        <f t="shared" si="214"/>
        <v>-5.2554577967190133</v>
      </c>
      <c r="BC572">
        <f>SUM(BB$2:BB572)</f>
        <v>1500.0965324831147</v>
      </c>
      <c r="BE572">
        <f t="shared" si="195"/>
        <v>1.165</v>
      </c>
      <c r="BF572">
        <f t="shared" si="196"/>
        <v>1.0309999999999999</v>
      </c>
      <c r="BG572">
        <f>Sheet1!Z$4*Sheet1!Z$1*((Sheet1!Z$2/BE572)^Sheet1!Z$3-(Sheet1!Z$2/BE572)^6)</f>
        <v>-0.64117762236627773</v>
      </c>
      <c r="BH572">
        <f>Sheet1!Z$4*Sheet1!Z$1/Sheet1!Z$2*(Sheet1!Z$3*(Sheet1!Z$2/BE572)^(Sheet1!Z$3+1)-6*(Sheet1!Z$2/BE572)^7)</f>
        <v>-3.2967833340660304</v>
      </c>
      <c r="BI572">
        <f t="shared" si="215"/>
        <v>-0.90956354619251933</v>
      </c>
      <c r="BJ572">
        <f>SUM(BI$2:BI572)</f>
        <v>-2841.0137534159744</v>
      </c>
      <c r="BK572">
        <f t="shared" si="216"/>
        <v>-5.4858396321802596</v>
      </c>
      <c r="BL572">
        <f>SUM(BK$2:BK572)</f>
        <v>1759.5758139735353</v>
      </c>
    </row>
    <row r="573" spans="1:64" x14ac:dyDescent="0.25">
      <c r="A573">
        <v>1.143</v>
      </c>
      <c r="B573">
        <v>3.048</v>
      </c>
      <c r="C573">
        <v>2.8574999999999999</v>
      </c>
      <c r="D573">
        <v>1.0109999999999999</v>
      </c>
      <c r="E573">
        <v>1.018</v>
      </c>
      <c r="F573">
        <v>-0.48826358236421052</v>
      </c>
      <c r="G573">
        <v>-0.71873724220339208</v>
      </c>
      <c r="H573">
        <f t="shared" si="197"/>
        <v>-0.644908275074218</v>
      </c>
      <c r="I573">
        <f t="shared" si="198"/>
        <v>-0.95589543526348819</v>
      </c>
      <c r="J573">
        <f>SUM(H$2:H573)</f>
        <v>-2449.6713823479063</v>
      </c>
      <c r="K573">
        <f>SUM(I$2:I573)</f>
        <v>-2690.8278361309426</v>
      </c>
      <c r="L573">
        <v>-2.5598629708855318</v>
      </c>
      <c r="M573">
        <v>-3.7659557644746005</v>
      </c>
      <c r="N573">
        <f t="shared" si="199"/>
        <v>-3.8646179346400209</v>
      </c>
      <c r="O573">
        <f t="shared" si="200"/>
        <v>-5.7248179895042552</v>
      </c>
      <c r="P573">
        <f>SUM(N$2:N573)</f>
        <v>1546.370842661906</v>
      </c>
      <c r="Q573">
        <f>SUM(O$2:O573)</f>
        <v>10216.739408283765</v>
      </c>
      <c r="S573">
        <f t="shared" si="201"/>
        <v>-0.94932248040411238</v>
      </c>
      <c r="T573">
        <f>SUM(S$2:S573)</f>
        <v>-1722.3326168585218</v>
      </c>
      <c r="U573">
        <f t="shared" si="202"/>
        <v>-5.6854528363347754</v>
      </c>
      <c r="V573">
        <f>SUM(U$2:U573)</f>
        <v>24907.013355687184</v>
      </c>
      <c r="X573">
        <v>1.0121774976508568</v>
      </c>
      <c r="Y573">
        <f t="shared" si="203"/>
        <v>-0.95042814310498436</v>
      </c>
      <c r="Z573">
        <f>SUM(Y$2:Y573)</f>
        <v>-2899.9734839725006</v>
      </c>
      <c r="AA573">
        <f t="shared" si="204"/>
        <v>-5.6920746042465877</v>
      </c>
      <c r="AB573">
        <f>SUM(AA$2:AA573)</f>
        <v>63.403846999254455</v>
      </c>
      <c r="AD573">
        <f t="shared" si="205"/>
        <v>-2311.1530504155112</v>
      </c>
      <c r="AE573">
        <f t="shared" si="206"/>
        <v>12485.20860134322</v>
      </c>
      <c r="AG573">
        <f t="shared" si="207"/>
        <v>1.0115887488254285</v>
      </c>
      <c r="AH573">
        <f t="shared" si="208"/>
        <v>-0.94987531175454842</v>
      </c>
      <c r="AI573">
        <f>SUM(AH$2:AH573)</f>
        <v>-2311.1530504155071</v>
      </c>
      <c r="AJ573">
        <f t="shared" si="209"/>
        <v>-5.688763720290682</v>
      </c>
      <c r="AK573">
        <f>SUM(AJ$2:AJ573)</f>
        <v>12485.208601343216</v>
      </c>
      <c r="AM573">
        <f>Sheet1!U573</f>
        <v>1.2192000000000001</v>
      </c>
      <c r="AN573">
        <f t="shared" si="210"/>
        <v>1.0109999999999999</v>
      </c>
      <c r="AO573">
        <f>Sheet1!Z$4*Sheet1!Z$1*((Sheet1!Z$2/AM573)^Sheet1!Z$3-(Sheet1!Z$2/AM573)^6)</f>
        <v>-0.48826358236421052</v>
      </c>
      <c r="AP573">
        <f>Sheet1!Z$4*Sheet1!Z$1/Sheet1!Z$2*(Sheet1!Z$3*(Sheet1!Z$2/AM573)^(Sheet1!Z$3+1)-6*(Sheet1!Z$2/AM573)^7)</f>
        <v>-2.3998715352051865</v>
      </c>
      <c r="AQ573">
        <f t="shared" si="211"/>
        <v>-0.73376230408444354</v>
      </c>
      <c r="AR573">
        <f>SUM(AQ$2:AQ573)</f>
        <v>-2787.1816616936162</v>
      </c>
      <c r="AS573">
        <f t="shared" si="212"/>
        <v>-4.3970764056348699</v>
      </c>
      <c r="AT573">
        <f>SUM(AS$2:AS573)</f>
        <v>1759.4263809842112</v>
      </c>
      <c r="AV573">
        <f t="shared" si="217"/>
        <v>1.175</v>
      </c>
      <c r="AW573">
        <f t="shared" si="218"/>
        <v>1.0320178512582798</v>
      </c>
      <c r="AX573">
        <f>Sheet1!Z$4*Sheet1!Z$1*((Sheet1!Z$2/AV573)^Sheet1!Z$3-(Sheet1!Z$2/AV573)^6)</f>
        <v>-0.60917536878100698</v>
      </c>
      <c r="AY573">
        <f>Sheet1!Z$4*Sheet1!Z$1/Sheet1!Z$2*(Sheet1!Z$3*(Sheet1!Z$2/AV573)^(Sheet1!Z$3+1)-6*(Sheet1!Z$2/AV573)^7)</f>
        <v>-3.1058335916932869</v>
      </c>
      <c r="AZ573">
        <f t="shared" si="213"/>
        <v>-0.86797112498726181</v>
      </c>
      <c r="BA573">
        <f>SUM(AZ$2:AZ573)</f>
        <v>-2830.545409932834</v>
      </c>
      <c r="BB573">
        <f t="shared" si="214"/>
        <v>-5.1997084375712319</v>
      </c>
      <c r="BC573">
        <f>SUM(BB$2:BB573)</f>
        <v>1494.8968240455436</v>
      </c>
      <c r="BE573">
        <f t="shared" si="195"/>
        <v>1.167</v>
      </c>
      <c r="BF573">
        <f t="shared" si="196"/>
        <v>1.026</v>
      </c>
      <c r="BG573">
        <f>Sheet1!Z$4*Sheet1!Z$1*((Sheet1!Z$2/BE573)^Sheet1!Z$3-(Sheet1!Z$2/BE573)^6)</f>
        <v>-0.63462338271864549</v>
      </c>
      <c r="BH573">
        <f>Sheet1!Z$4*Sheet1!Z$1/Sheet1!Z$2*(Sheet1!Z$3*(Sheet1!Z$2/BE573)^(Sheet1!Z$3+1)-6*(Sheet1!Z$2/BE573)^7)</f>
        <v>-3.2575456408659731</v>
      </c>
      <c r="BI573">
        <f t="shared" si="215"/>
        <v>-0.89895750736784419</v>
      </c>
      <c r="BJ573">
        <f>SUM(BI$2:BI573)</f>
        <v>-2841.9127109233423</v>
      </c>
      <c r="BK573">
        <f t="shared" si="216"/>
        <v>-5.4218995821795364</v>
      </c>
      <c r="BL573">
        <f>SUM(BK$2:BK573)</f>
        <v>1754.1539143913558</v>
      </c>
    </row>
    <row r="574" spans="1:64" x14ac:dyDescent="0.25">
      <c r="A574">
        <v>1.145</v>
      </c>
      <c r="B574">
        <v>3.0533333333333332</v>
      </c>
      <c r="C574">
        <v>2.8624999999999998</v>
      </c>
      <c r="D574">
        <v>1.0129999999999999</v>
      </c>
      <c r="E574">
        <v>1.0189999999999999</v>
      </c>
      <c r="F574">
        <v>-0.48317499871192354</v>
      </c>
      <c r="G574">
        <v>-0.71125109946189702</v>
      </c>
      <c r="H574">
        <f t="shared" si="197"/>
        <v>-0.64168941122122147</v>
      </c>
      <c r="I574">
        <f t="shared" si="198"/>
        <v>-0.95018486415280223</v>
      </c>
      <c r="J574">
        <f>SUM(H$2:H574)</f>
        <v>-2450.3130717591275</v>
      </c>
      <c r="K574">
        <f>SUM(I$2:I574)</f>
        <v>-2691.7780209950956</v>
      </c>
      <c r="L574">
        <v>-2.5287928542945459</v>
      </c>
      <c r="M574">
        <v>-3.7202928715740531</v>
      </c>
      <c r="N574">
        <f t="shared" si="199"/>
        <v>-3.8453790953647911</v>
      </c>
      <c r="O574">
        <f t="shared" si="200"/>
        <v>-5.6907272923462413</v>
      </c>
      <c r="P574">
        <f>SUM(N$2:N574)</f>
        <v>1542.5254635665412</v>
      </c>
      <c r="Q574">
        <f>SUM(O$2:O574)</f>
        <v>10211.04868099142</v>
      </c>
      <c r="S574">
        <f t="shared" si="201"/>
        <v>-0.94459005631676995</v>
      </c>
      <c r="T574">
        <f>SUM(S$2:S574)</f>
        <v>-1723.2772069148386</v>
      </c>
      <c r="U574">
        <f t="shared" si="202"/>
        <v>-5.6572195752176073</v>
      </c>
      <c r="V574">
        <f>SUM(U$2:U574)</f>
        <v>24901.356136111968</v>
      </c>
      <c r="X574">
        <v>1.0141675465112425</v>
      </c>
      <c r="Y574">
        <f t="shared" si="203"/>
        <v>-0.94567875604510876</v>
      </c>
      <c r="Z574">
        <f>SUM(Y$2:Y574)</f>
        <v>-2900.9191627285459</v>
      </c>
      <c r="AA574">
        <f t="shared" si="204"/>
        <v>-5.6637398782564814</v>
      </c>
      <c r="AB574">
        <f>SUM(AA$2:AA574)</f>
        <v>57.740107120997976</v>
      </c>
      <c r="AD574">
        <f t="shared" si="205"/>
        <v>-2312.0981848216925</v>
      </c>
      <c r="AE574">
        <f t="shared" si="206"/>
        <v>12479.548121616483</v>
      </c>
      <c r="AG574">
        <f t="shared" si="207"/>
        <v>1.0135837732556212</v>
      </c>
      <c r="AH574">
        <f t="shared" si="208"/>
        <v>-0.94513440618093936</v>
      </c>
      <c r="AI574">
        <f>SUM(AH$2:AH574)</f>
        <v>-2312.0981848216879</v>
      </c>
      <c r="AJ574">
        <f t="shared" si="209"/>
        <v>-5.6604797267370444</v>
      </c>
      <c r="AK574">
        <f>SUM(AJ$2:AJ574)</f>
        <v>12479.548121616479</v>
      </c>
      <c r="AM574">
        <f>Sheet1!U574</f>
        <v>1.2213333333333334</v>
      </c>
      <c r="AN574">
        <f t="shared" si="210"/>
        <v>1.0129999999999999</v>
      </c>
      <c r="AO574">
        <f>Sheet1!Z$4*Sheet1!Z$1*((Sheet1!Z$2/AM574)^Sheet1!Z$3-(Sheet1!Z$2/AM574)^6)</f>
        <v>-0.48317499871192354</v>
      </c>
      <c r="AP574">
        <f>Sheet1!Z$4*Sheet1!Z$1/Sheet1!Z$2*(Sheet1!Z$3*(Sheet1!Z$2/AM574)^(Sheet1!Z$3+1)-6*(Sheet1!Z$2/AM574)^7)</f>
        <v>-2.3707433009011369</v>
      </c>
      <c r="AQ574">
        <f t="shared" si="211"/>
        <v>-0.730099952322812</v>
      </c>
      <c r="AR574">
        <f>SUM(AQ$2:AQ574)</f>
        <v>-2787.9117616459389</v>
      </c>
      <c r="AS574">
        <f t="shared" si="212"/>
        <v>-4.3751868818372737</v>
      </c>
      <c r="AT574">
        <f>SUM(AS$2:AS574)</f>
        <v>1755.051194102374</v>
      </c>
      <c r="AV574">
        <f t="shared" si="217"/>
        <v>1.177</v>
      </c>
      <c r="AW574">
        <f t="shared" si="218"/>
        <v>1.0370124258191078</v>
      </c>
      <c r="AX574">
        <f>Sheet1!Z$4*Sheet1!Z$1*((Sheet1!Z$2/AV574)^Sheet1!Z$3-(Sheet1!Z$2/AV574)^6)</f>
        <v>-0.60300044207152192</v>
      </c>
      <c r="AY574">
        <f>Sheet1!Z$4*Sheet1!Z$1/Sheet1!Z$2*(Sheet1!Z$3*(Sheet1!Z$2/AV574)^(Sheet1!Z$3+1)-6*(Sheet1!Z$2/AV574)^7)</f>
        <v>-3.0691758810226175</v>
      </c>
      <c r="AZ574">
        <f t="shared" si="213"/>
        <v>-0.86627247735052348</v>
      </c>
      <c r="BA574">
        <f>SUM(AZ$2:AZ574)</f>
        <v>-2831.4116824101843</v>
      </c>
      <c r="BB574">
        <f t="shared" si="214"/>
        <v>-5.1896148239028363</v>
      </c>
      <c r="BC574">
        <f>SUM(BB$2:BB574)</f>
        <v>1489.7072092216408</v>
      </c>
      <c r="BE574">
        <f t="shared" si="195"/>
        <v>1.169</v>
      </c>
      <c r="BF574">
        <f t="shared" si="196"/>
        <v>1.032</v>
      </c>
      <c r="BG574">
        <f>Sheet1!Z$4*Sheet1!Z$1*((Sheet1!Z$2/BE574)^Sheet1!Z$3-(Sheet1!Z$2/BE574)^6)</f>
        <v>-0.62814708521800955</v>
      </c>
      <c r="BH574">
        <f>Sheet1!Z$4*Sheet1!Z$1/Sheet1!Z$2*(Sheet1!Z$3*(Sheet1!Z$2/BE574)^(Sheet1!Z$3+1)-6*(Sheet1!Z$2/BE574)^7)</f>
        <v>-3.2188398294756366</v>
      </c>
      <c r="BI574">
        <f t="shared" si="215"/>
        <v>-0.89803646536735526</v>
      </c>
      <c r="BJ574">
        <f>SUM(BI$2:BI574)</f>
        <v>-2842.8107473887098</v>
      </c>
      <c r="BK574">
        <f t="shared" si="216"/>
        <v>-5.4163716018586259</v>
      </c>
      <c r="BL574">
        <f>SUM(BK$2:BK574)</f>
        <v>1748.7375427894972</v>
      </c>
    </row>
    <row r="575" spans="1:64" x14ac:dyDescent="0.25">
      <c r="A575">
        <v>1.147</v>
      </c>
      <c r="B575">
        <v>3.0586666666666669</v>
      </c>
      <c r="C575">
        <v>2.8674999999999997</v>
      </c>
      <c r="D575">
        <v>1.0109999999999999</v>
      </c>
      <c r="E575">
        <v>1.028</v>
      </c>
      <c r="F575">
        <v>-0.47814812450262689</v>
      </c>
      <c r="G575">
        <v>-0.70385565042747389</v>
      </c>
      <c r="H575">
        <f t="shared" si="197"/>
        <v>-0.63597559166399298</v>
      </c>
      <c r="I575">
        <f t="shared" si="198"/>
        <v>-0.95192679559852922</v>
      </c>
      <c r="J575">
        <f>SUM(H$2:H575)</f>
        <v>-2450.9490473507917</v>
      </c>
      <c r="K575">
        <f>SUM(I$2:I575)</f>
        <v>-2692.729947790694</v>
      </c>
      <c r="L575">
        <v>-2.4981524081911575</v>
      </c>
      <c r="M575">
        <v>-3.6752604187617983</v>
      </c>
      <c r="N575">
        <f t="shared" si="199"/>
        <v>-3.8111877135858561</v>
      </c>
      <c r="O575">
        <f t="shared" si="200"/>
        <v>-5.7012683856099216</v>
      </c>
      <c r="P575">
        <f>SUM(N$2:N575)</f>
        <v>1538.7142758529553</v>
      </c>
      <c r="Q575">
        <f>SUM(O$2:O575)</f>
        <v>10205.34741260581</v>
      </c>
      <c r="S575">
        <f t="shared" si="201"/>
        <v>-0.93618481551567412</v>
      </c>
      <c r="T575">
        <f>SUM(S$2:S575)</f>
        <v>-1724.2133917303543</v>
      </c>
      <c r="U575">
        <f t="shared" si="202"/>
        <v>-5.6069867099724027</v>
      </c>
      <c r="V575">
        <f>SUM(U$2:U575)</f>
        <v>24895.749149401996</v>
      </c>
      <c r="X575">
        <v>1.0121531334314775</v>
      </c>
      <c r="Y575">
        <f t="shared" si="203"/>
        <v>-0.93725261572221485</v>
      </c>
      <c r="Z575">
        <f>SUM(Y$2:Y575)</f>
        <v>-2901.856415344268</v>
      </c>
      <c r="AA575">
        <f t="shared" si="204"/>
        <v>-5.6133819659814232</v>
      </c>
      <c r="AB575">
        <f>SUM(AA$2:AA575)</f>
        <v>52.126725155016551</v>
      </c>
      <c r="AD575">
        <f t="shared" si="205"/>
        <v>-2313.034903537311</v>
      </c>
      <c r="AE575">
        <f t="shared" si="206"/>
        <v>12473.937937278506</v>
      </c>
      <c r="AG575">
        <f t="shared" si="207"/>
        <v>1.0115765667157386</v>
      </c>
      <c r="AH575">
        <f t="shared" si="208"/>
        <v>-0.93671871561894438</v>
      </c>
      <c r="AI575">
        <f>SUM(AH$2:AH575)</f>
        <v>-2313.0349035373069</v>
      </c>
      <c r="AJ575">
        <f t="shared" si="209"/>
        <v>-5.6101843379769125</v>
      </c>
      <c r="AK575">
        <f>SUM(AJ$2:AJ575)</f>
        <v>12473.937937278502</v>
      </c>
      <c r="AM575">
        <f>Sheet1!U575</f>
        <v>1.2234666666666669</v>
      </c>
      <c r="AN575">
        <f t="shared" si="210"/>
        <v>1.0109999999999999</v>
      </c>
      <c r="AO575">
        <f>Sheet1!Z$4*Sheet1!Z$1*((Sheet1!Z$2/AM575)^Sheet1!Z$3-(Sheet1!Z$2/AM575)^6)</f>
        <v>-0.47814812450262689</v>
      </c>
      <c r="AP575">
        <f>Sheet1!Z$4*Sheet1!Z$1/Sheet1!Z$2*(Sheet1!Z$3*(Sheet1!Z$2/AM575)^(Sheet1!Z$3+1)-6*(Sheet1!Z$2/AM575)^7)</f>
        <v>-2.3420178826792104</v>
      </c>
      <c r="AQ575">
        <f t="shared" si="211"/>
        <v>-0.72359889540436562</v>
      </c>
      <c r="AR575">
        <f>SUM(AQ$2:AQ575)</f>
        <v>-2788.6353605413433</v>
      </c>
      <c r="AS575">
        <f t="shared" si="212"/>
        <v>-4.3362846874576881</v>
      </c>
      <c r="AT575">
        <f>SUM(AS$2:AS575)</f>
        <v>1750.7149094149163</v>
      </c>
      <c r="AV575">
        <f t="shared" si="217"/>
        <v>1.179</v>
      </c>
      <c r="AW575">
        <f t="shared" si="218"/>
        <v>1.0410060556691747</v>
      </c>
      <c r="AX575">
        <f>Sheet1!Z$4*Sheet1!Z$1*((Sheet1!Z$2/AV575)^Sheet1!Z$3-(Sheet1!Z$2/AV575)^6)</f>
        <v>-0.59689833670773484</v>
      </c>
      <c r="AY575">
        <f>Sheet1!Z$4*Sheet1!Z$1/Sheet1!Z$2*(Sheet1!Z$3*(Sheet1!Z$2/AV575)^(Sheet1!Z$3+1)-6*(Sheet1!Z$2/AV575)^7)</f>
        <v>-3.0330109983212767</v>
      </c>
      <c r="AZ575">
        <f t="shared" si="213"/>
        <v>-0.86373642491904634</v>
      </c>
      <c r="BA575">
        <f>SUM(AZ$2:AZ575)</f>
        <v>-2832.2754188351032</v>
      </c>
      <c r="BB575">
        <f t="shared" si="214"/>
        <v>-5.1745031576851162</v>
      </c>
      <c r="BC575">
        <f>SUM(BB$2:BB575)</f>
        <v>1484.5327060639556</v>
      </c>
      <c r="BE575">
        <f t="shared" ref="BE575:BE638" si="219">A587</f>
        <v>1.171</v>
      </c>
      <c r="BF575">
        <f t="shared" ref="BF575:BF638" si="220">D587</f>
        <v>1.034</v>
      </c>
      <c r="BG575">
        <f>Sheet1!Z$4*Sheet1!Z$1*((Sheet1!Z$2/BE575)^Sheet1!Z$3-(Sheet1!Z$2/BE575)^6)</f>
        <v>-0.62174767420053789</v>
      </c>
      <c r="BH575">
        <f>Sheet1!Z$4*Sheet1!Z$1/Sheet1!Z$2*(Sheet1!Z$3*(Sheet1!Z$2/BE575)^(Sheet1!Z$3+1)-6*(Sheet1!Z$2/BE575)^7)</f>
        <v>-3.180657822911984</v>
      </c>
      <c r="BI575">
        <f t="shared" si="215"/>
        <v>-0.89363942059236523</v>
      </c>
      <c r="BJ575">
        <f>SUM(BI$2:BI575)</f>
        <v>-2843.7043868093024</v>
      </c>
      <c r="BK575">
        <f t="shared" si="216"/>
        <v>-5.3898776148687775</v>
      </c>
      <c r="BL575">
        <f>SUM(BK$2:BK575)</f>
        <v>1743.3476651746284</v>
      </c>
    </row>
    <row r="576" spans="1:64" x14ac:dyDescent="0.25">
      <c r="A576">
        <v>1.149</v>
      </c>
      <c r="B576">
        <v>3.0640000000000001</v>
      </c>
      <c r="C576">
        <v>2.8725000000000001</v>
      </c>
      <c r="D576">
        <v>1.016</v>
      </c>
      <c r="E576">
        <v>1.028</v>
      </c>
      <c r="F576">
        <v>-0.47318210707499297</v>
      </c>
      <c r="G576">
        <v>-0.69654964399555297</v>
      </c>
      <c r="H576">
        <f t="shared" si="197"/>
        <v>-0.63469061879759303</v>
      </c>
      <c r="I576">
        <f t="shared" si="198"/>
        <v>-0.94533393157604506</v>
      </c>
      <c r="J576">
        <f>SUM(H$2:H576)</f>
        <v>-2451.5837379695895</v>
      </c>
      <c r="K576">
        <f>SUM(I$2:I576)</f>
        <v>-2693.67528172227</v>
      </c>
      <c r="L576">
        <v>-2.4679349721440258</v>
      </c>
      <c r="M576">
        <v>-3.6308486584445845</v>
      </c>
      <c r="N576">
        <f t="shared" si="199"/>
        <v>-3.8035357819559272</v>
      </c>
      <c r="O576">
        <f t="shared" si="200"/>
        <v>-5.6618889585129351</v>
      </c>
      <c r="P576">
        <f>SUM(N$2:N576)</f>
        <v>1534.9107400709995</v>
      </c>
      <c r="Q576">
        <f>SUM(O$2:O576)</f>
        <v>10199.685523647297</v>
      </c>
      <c r="S576">
        <f t="shared" si="201"/>
        <v>-0.9342989051374142</v>
      </c>
      <c r="T576">
        <f>SUM(S$2:S576)</f>
        <v>-1725.1476906354917</v>
      </c>
      <c r="U576">
        <f t="shared" si="202"/>
        <v>-5.5957968695030562</v>
      </c>
      <c r="V576">
        <f>SUM(U$2:U576)</f>
        <v>24890.153352532492</v>
      </c>
      <c r="X576">
        <v>1.0171468155258043</v>
      </c>
      <c r="Y576">
        <f t="shared" si="203"/>
        <v>-0.93535350010803775</v>
      </c>
      <c r="Z576">
        <f>SUM(Y$2:Y576)</f>
        <v>-2902.7917688443763</v>
      </c>
      <c r="AA576">
        <f t="shared" si="204"/>
        <v>-5.6021131556538366</v>
      </c>
      <c r="AB576">
        <f>SUM(AA$2:AA576)</f>
        <v>46.524611999362712</v>
      </c>
      <c r="AD576">
        <f t="shared" si="205"/>
        <v>-2313.9697297399339</v>
      </c>
      <c r="AE576">
        <f t="shared" si="206"/>
        <v>12468.338982265928</v>
      </c>
      <c r="AG576">
        <f t="shared" si="207"/>
        <v>1.0165734077629023</v>
      </c>
      <c r="AH576">
        <f t="shared" si="208"/>
        <v>-0.93482620262272609</v>
      </c>
      <c r="AI576">
        <f>SUM(AH$2:AH576)</f>
        <v>-2313.9697297399298</v>
      </c>
      <c r="AJ576">
        <f t="shared" si="209"/>
        <v>-5.5989550125784469</v>
      </c>
      <c r="AK576">
        <f>SUM(AJ$2:AJ576)</f>
        <v>12468.338982265925</v>
      </c>
      <c r="AM576">
        <f>Sheet1!U576</f>
        <v>1.2256</v>
      </c>
      <c r="AN576">
        <f t="shared" si="210"/>
        <v>1.016</v>
      </c>
      <c r="AO576">
        <f>Sheet1!Z$4*Sheet1!Z$1*((Sheet1!Z$2/AM576)^Sheet1!Z$3-(Sheet1!Z$2/AM576)^6)</f>
        <v>-0.47318210707499297</v>
      </c>
      <c r="AP576">
        <f>Sheet1!Z$4*Sheet1!Z$1/Sheet1!Z$2*(Sheet1!Z$3*(Sheet1!Z$2/AM576)^(Sheet1!Z$3+1)-6*(Sheet1!Z$2/AM576)^7)</f>
        <v>-2.3136890363850244</v>
      </c>
      <c r="AQ576">
        <f t="shared" si="211"/>
        <v>-0.72213688183192803</v>
      </c>
      <c r="AR576">
        <f>SUM(AQ$2:AQ576)</f>
        <v>-2789.3574974231751</v>
      </c>
      <c r="AS576">
        <f t="shared" si="212"/>
        <v>-4.3275784896920779</v>
      </c>
      <c r="AT576">
        <f>SUM(AS$2:AS576)</f>
        <v>1746.3873309252242</v>
      </c>
      <c r="AV576">
        <f t="shared" si="217"/>
        <v>1.181</v>
      </c>
      <c r="AW576">
        <f t="shared" si="218"/>
        <v>1.0369920670696366</v>
      </c>
      <c r="AX576">
        <f>Sheet1!Z$4*Sheet1!Z$1*((Sheet1!Z$2/AV576)^Sheet1!Z$3-(Sheet1!Z$2/AV576)^6)</f>
        <v>-0.59086807447801304</v>
      </c>
      <c r="AY576">
        <f>Sheet1!Z$4*Sheet1!Z$1/Sheet1!Z$2*(Sheet1!Z$3*(Sheet1!Z$2/AV576)^(Sheet1!Z$3+1)-6*(Sheet1!Z$2/AV576)^7)</f>
        <v>-2.997331520076286</v>
      </c>
      <c r="AZ576">
        <f t="shared" si="213"/>
        <v>-0.85460563936026868</v>
      </c>
      <c r="BA576">
        <f>SUM(AZ$2:AZ576)</f>
        <v>-2833.1300244744634</v>
      </c>
      <c r="BB576">
        <f t="shared" si="214"/>
        <v>-5.1198814808164874</v>
      </c>
      <c r="BC576">
        <f>SUM(BB$2:BB576)</f>
        <v>1479.4128245831391</v>
      </c>
      <c r="BE576">
        <f t="shared" si="219"/>
        <v>1.173</v>
      </c>
      <c r="BF576">
        <f t="shared" si="220"/>
        <v>1.0349999999999999</v>
      </c>
      <c r="BG576">
        <f>Sheet1!Z$4*Sheet1!Z$1*((Sheet1!Z$2/BE576)^Sheet1!Z$3-(Sheet1!Z$2/BE576)^6)</f>
        <v>-0.615424110020377</v>
      </c>
      <c r="BH576">
        <f>Sheet1!Z$4*Sheet1!Z$1/Sheet1!Z$2*(Sheet1!Z$3*(Sheet1!Z$2/BE576)^(Sheet1!Z$3+1)-6*(Sheet1!Z$2/BE576)^7)</f>
        <v>-3.1429916797614257</v>
      </c>
      <c r="BI576">
        <f t="shared" si="215"/>
        <v>-0.88841248126519567</v>
      </c>
      <c r="BJ576">
        <f>SUM(BI$2:BI576)</f>
        <v>-2844.5927992905677</v>
      </c>
      <c r="BK576">
        <f t="shared" si="216"/>
        <v>-5.358377097651613</v>
      </c>
      <c r="BL576">
        <f>SUM(BK$2:BK576)</f>
        <v>1737.9892880769769</v>
      </c>
    </row>
    <row r="577" spans="1:64" x14ac:dyDescent="0.25">
      <c r="A577">
        <v>1.151</v>
      </c>
      <c r="B577">
        <v>3.0693333333333332</v>
      </c>
      <c r="C577">
        <v>2.8774999999999999</v>
      </c>
      <c r="D577">
        <v>1.0149999999999999</v>
      </c>
      <c r="E577">
        <v>1.0309999999999999</v>
      </c>
      <c r="F577">
        <v>-0.46827610697398264</v>
      </c>
      <c r="G577">
        <v>-0.68933184838972306</v>
      </c>
      <c r="H577">
        <f t="shared" si="197"/>
        <v>-0.6296782446171677</v>
      </c>
      <c r="I577">
        <f t="shared" si="198"/>
        <v>-0.94153757526298865</v>
      </c>
      <c r="J577">
        <f>SUM(H$2:H577)</f>
        <v>-2452.2134162142065</v>
      </c>
      <c r="K577">
        <f>SUM(I$2:I577)</f>
        <v>-2694.6168192975329</v>
      </c>
      <c r="L577">
        <v>-2.4381339999344069</v>
      </c>
      <c r="M577">
        <v>-3.5870480095319608</v>
      </c>
      <c r="N577">
        <f t="shared" si="199"/>
        <v>-3.773545439162346</v>
      </c>
      <c r="O577">
        <f t="shared" si="200"/>
        <v>-5.6392561980121201</v>
      </c>
      <c r="P577">
        <f>SUM(N$2:N577)</f>
        <v>1531.1371946318372</v>
      </c>
      <c r="Q577">
        <f>SUM(O$2:O577)</f>
        <v>10194.046267449285</v>
      </c>
      <c r="S577">
        <f t="shared" si="201"/>
        <v>-0.92692593490973185</v>
      </c>
      <c r="T577">
        <f>SUM(S$2:S577)</f>
        <v>-1726.0746165704015</v>
      </c>
      <c r="U577">
        <f t="shared" si="202"/>
        <v>-5.5517410678780807</v>
      </c>
      <c r="V577">
        <f>SUM(U$2:U577)</f>
        <v>24884.601611464615</v>
      </c>
      <c r="X577">
        <v>1.016133822591996</v>
      </c>
      <c r="Y577">
        <f t="shared" si="203"/>
        <v>-0.9279613729058972</v>
      </c>
      <c r="Z577">
        <f>SUM(Y$2:Y577)</f>
        <v>-2903.7197302172822</v>
      </c>
      <c r="AA577">
        <f t="shared" si="204"/>
        <v>-5.5579427323585469</v>
      </c>
      <c r="AB577">
        <f>SUM(AA$2:AA577)</f>
        <v>40.966669267004164</v>
      </c>
      <c r="AD577">
        <f t="shared" si="205"/>
        <v>-2314.897173393842</v>
      </c>
      <c r="AE577">
        <f t="shared" si="206"/>
        <v>12462.784140365809</v>
      </c>
      <c r="AG577">
        <f t="shared" si="207"/>
        <v>1.015566911295998</v>
      </c>
      <c r="AH577">
        <f t="shared" si="208"/>
        <v>-0.92744365390781447</v>
      </c>
      <c r="AI577">
        <f>SUM(AH$2:AH577)</f>
        <v>-2314.8971733938374</v>
      </c>
      <c r="AJ577">
        <f t="shared" si="209"/>
        <v>-5.5548419001183138</v>
      </c>
      <c r="AK577">
        <f>SUM(AJ$2:AJ577)</f>
        <v>12462.784140365806</v>
      </c>
      <c r="AM577">
        <f>Sheet1!U577</f>
        <v>1.2277333333333333</v>
      </c>
      <c r="AN577">
        <f t="shared" si="210"/>
        <v>1.0149999999999999</v>
      </c>
      <c r="AO577">
        <f>Sheet1!Z$4*Sheet1!Z$1*((Sheet1!Z$2/AM577)^Sheet1!Z$3-(Sheet1!Z$2/AM577)^6)</f>
        <v>-0.46827610697398325</v>
      </c>
      <c r="AP577">
        <f>Sheet1!Z$4*Sheet1!Z$1/Sheet1!Z$2*(Sheet1!Z$3*(Sheet1!Z$2/AM577)^(Sheet1!Z$3+1)-6*(Sheet1!Z$2/AM577)^7)</f>
        <v>-2.2857506249385096</v>
      </c>
      <c r="AQ577">
        <f t="shared" si="211"/>
        <v>-0.7164339138755339</v>
      </c>
      <c r="AR577">
        <f>SUM(AQ$2:AQ577)</f>
        <v>-2790.0739313370505</v>
      </c>
      <c r="AS577">
        <f t="shared" si="212"/>
        <v>-4.2934561441136081</v>
      </c>
      <c r="AT577">
        <f>SUM(AS$2:AS577)</f>
        <v>1742.0938747811106</v>
      </c>
      <c r="AV577">
        <f t="shared" si="217"/>
        <v>1.1830000000000001</v>
      </c>
      <c r="AW577">
        <f t="shared" si="218"/>
        <v>1.0399849105650658</v>
      </c>
      <c r="AX577">
        <f>Sheet1!Z$4*Sheet1!Z$1*((Sheet1!Z$2/AV577)^Sheet1!Z$3-(Sheet1!Z$2/AV577)^6)</f>
        <v>-0.58490869189375128</v>
      </c>
      <c r="AY577">
        <f>Sheet1!Z$4*Sheet1!Z$1/Sheet1!Z$2*(Sheet1!Z$3*(Sheet1!Z$2/AV577)^(Sheet1!Z$3+1)-6*(Sheet1!Z$2/AV577)^7)</f>
        <v>-2.9621301463944403</v>
      </c>
      <c r="AZ577">
        <f t="shared" si="213"/>
        <v>-0.85130385971382994</v>
      </c>
      <c r="BA577">
        <f>SUM(AZ$2:AZ577)</f>
        <v>-2833.9813283341773</v>
      </c>
      <c r="BB577">
        <f t="shared" si="214"/>
        <v>-5.100178874431939</v>
      </c>
      <c r="BC577">
        <f>SUM(BB$2:BB577)</f>
        <v>1474.3126457087071</v>
      </c>
      <c r="BE577">
        <f t="shared" si="219"/>
        <v>1.175</v>
      </c>
      <c r="BF577">
        <f t="shared" si="220"/>
        <v>1.0309999999999999</v>
      </c>
      <c r="BG577">
        <f>Sheet1!Z$4*Sheet1!Z$1*((Sheet1!Z$2/BE577)^Sheet1!Z$3-(Sheet1!Z$2/BE577)^6)</f>
        <v>-0.60917536878100698</v>
      </c>
      <c r="BH577">
        <f>Sheet1!Z$4*Sheet1!Z$1/Sheet1!Z$2*(Sheet1!Z$3*(Sheet1!Z$2/BE577)^(Sheet1!Z$3+1)-6*(Sheet1!Z$2/BE577)^7)</f>
        <v>-3.1058335916932869</v>
      </c>
      <c r="BI577">
        <f t="shared" si="215"/>
        <v>-0.87896278873804157</v>
      </c>
      <c r="BJ577">
        <f>SUM(BI$2:BI577)</f>
        <v>-2845.4717620793058</v>
      </c>
      <c r="BK577">
        <f t="shared" si="216"/>
        <v>-5.3014062041915997</v>
      </c>
      <c r="BL577">
        <f>SUM(BK$2:BK577)</f>
        <v>1732.6878818727853</v>
      </c>
    </row>
    <row r="578" spans="1:64" x14ac:dyDescent="0.25">
      <c r="A578">
        <v>1.153</v>
      </c>
      <c r="B578">
        <v>3.0746666666666669</v>
      </c>
      <c r="C578">
        <v>2.8824999999999998</v>
      </c>
      <c r="D578">
        <v>1.0189999999999999</v>
      </c>
      <c r="E578">
        <v>1.038</v>
      </c>
      <c r="F578">
        <v>-0.46342929772457325</v>
      </c>
      <c r="G578">
        <v>-0.68220105083184723</v>
      </c>
      <c r="H578">
        <f t="shared" si="197"/>
        <v>-0.62779273376464295</v>
      </c>
      <c r="I578">
        <f t="shared" si="198"/>
        <v>-0.94138733702315724</v>
      </c>
      <c r="J578">
        <f>SUM(H$2:H578)</f>
        <v>-2452.8412089479712</v>
      </c>
      <c r="K578">
        <f>SUM(I$2:I578)</f>
        <v>-2695.558206634556</v>
      </c>
      <c r="L578">
        <v>-2.4087430574134427</v>
      </c>
      <c r="M578">
        <v>-3.543849054330491</v>
      </c>
      <c r="N578">
        <f t="shared" si="199"/>
        <v>-3.7622927165381865</v>
      </c>
      <c r="O578">
        <f t="shared" si="200"/>
        <v>-5.6384598306618186</v>
      </c>
      <c r="P578">
        <f>SUM(N$2:N578)</f>
        <v>1527.374901915299</v>
      </c>
      <c r="Q578">
        <f>SUM(O$2:O578)</f>
        <v>10188.407807618623</v>
      </c>
      <c r="S578">
        <f t="shared" si="201"/>
        <v>-0.92415577690423611</v>
      </c>
      <c r="T578">
        <f>SUM(S$2:S578)</f>
        <v>-1726.9987723473057</v>
      </c>
      <c r="U578">
        <f t="shared" si="202"/>
        <v>-5.5352510283664671</v>
      </c>
      <c r="V578">
        <f>SUM(U$2:U578)</f>
        <v>24879.066360436249</v>
      </c>
      <c r="X578">
        <v>1.0201265233306367</v>
      </c>
      <c r="Y578">
        <f t="shared" si="203"/>
        <v>-0.9251774481935644</v>
      </c>
      <c r="Z578">
        <f>SUM(Y$2:Y578)</f>
        <v>-2904.6449076654758</v>
      </c>
      <c r="AA578">
        <f t="shared" si="204"/>
        <v>-5.5413703506671403</v>
      </c>
      <c r="AB578">
        <f>SUM(AA$2:AA578)</f>
        <v>35.425298916337027</v>
      </c>
      <c r="AD578">
        <f t="shared" si="205"/>
        <v>-2315.8218400063906</v>
      </c>
      <c r="AE578">
        <f t="shared" si="206"/>
        <v>12457.245829676292</v>
      </c>
      <c r="AG578">
        <f t="shared" si="207"/>
        <v>1.0195632616653183</v>
      </c>
      <c r="AH578">
        <f t="shared" si="208"/>
        <v>-0.92466661254890026</v>
      </c>
      <c r="AI578">
        <f>SUM(AH$2:AH578)</f>
        <v>-2315.8218400063865</v>
      </c>
      <c r="AJ578">
        <f t="shared" si="209"/>
        <v>-5.5383106895168037</v>
      </c>
      <c r="AK578">
        <f>SUM(AJ$2:AJ578)</f>
        <v>12457.245829676289</v>
      </c>
      <c r="AM578">
        <f>Sheet1!U578</f>
        <v>1.2298666666666669</v>
      </c>
      <c r="AN578">
        <f t="shared" si="210"/>
        <v>1.0189999999999999</v>
      </c>
      <c r="AO578">
        <f>Sheet1!Z$4*Sheet1!Z$1*((Sheet1!Z$2/AM578)^Sheet1!Z$3-(Sheet1!Z$2/AM578)^6)</f>
        <v>-0.46342929772457292</v>
      </c>
      <c r="AP578">
        <f>Sheet1!Z$4*Sheet1!Z$1/Sheet1!Z$2*(Sheet1!Z$3*(Sheet1!Z$2/AM578)^(Sheet1!Z$3+1)-6*(Sheet1!Z$2/AM578)^7)</f>
        <v>-2.2581966163251002</v>
      </c>
      <c r="AQ578">
        <f t="shared" si="211"/>
        <v>-0.71428862152777128</v>
      </c>
      <c r="AR578">
        <f>SUM(AQ$2:AQ578)</f>
        <v>-2790.7882199585783</v>
      </c>
      <c r="AS578">
        <f t="shared" si="212"/>
        <v>-4.2806530463723336</v>
      </c>
      <c r="AT578">
        <f>SUM(AS$2:AS578)</f>
        <v>1737.8132217347381</v>
      </c>
      <c r="AV578">
        <f t="shared" si="217"/>
        <v>1.1850000000000001</v>
      </c>
      <c r="AW578">
        <f t="shared" si="218"/>
        <v>1.0429778140614929</v>
      </c>
      <c r="AX578">
        <f>Sheet1!Z$4*Sheet1!Z$1*((Sheet1!Z$2/AV578)^Sheet1!Z$3-(Sheet1!Z$2/AV578)^6)</f>
        <v>-0.57901923994438997</v>
      </c>
      <c r="AY578">
        <f>Sheet1!Z$4*Sheet1!Z$1/Sheet1!Z$2*(Sheet1!Z$3*(Sheet1!Z$2/AV578)^(Sheet1!Z$3+1)-6*(Sheet1!Z$2/AV578)^7)</f>
        <v>-2.927399698752192</v>
      </c>
      <c r="AZ578">
        <f t="shared" si="213"/>
        <v>-0.84801740498191747</v>
      </c>
      <c r="BA578">
        <f>SUM(AZ$2:AZ578)</f>
        <v>-2834.8293457391592</v>
      </c>
      <c r="BB578">
        <f t="shared" si="214"/>
        <v>-5.0805665575139392</v>
      </c>
      <c r="BC578">
        <f>SUM(BB$2:BB578)</f>
        <v>1469.2320791511931</v>
      </c>
      <c r="BE578">
        <f t="shared" si="219"/>
        <v>1.177</v>
      </c>
      <c r="BF578">
        <f t="shared" si="220"/>
        <v>1.036</v>
      </c>
      <c r="BG578">
        <f>Sheet1!Z$4*Sheet1!Z$1*((Sheet1!Z$2/BE578)^Sheet1!Z$3-(Sheet1!Z$2/BE578)^6)</f>
        <v>-0.60300044207152192</v>
      </c>
      <c r="BH578">
        <f>Sheet1!Z$4*Sheet1!Z$1/Sheet1!Z$2*(Sheet1!Z$3*(Sheet1!Z$2/BE578)^(Sheet1!Z$3+1)-6*(Sheet1!Z$2/BE578)^7)</f>
        <v>-3.0691758810226175</v>
      </c>
      <c r="BI578">
        <f t="shared" si="215"/>
        <v>-0.87723123441552675</v>
      </c>
      <c r="BJ578">
        <f>SUM(BI$2:BI578)</f>
        <v>-2846.3489933137212</v>
      </c>
      <c r="BK578">
        <f t="shared" si="216"/>
        <v>-5.2909856432870743</v>
      </c>
      <c r="BL578">
        <f>SUM(BK$2:BK578)</f>
        <v>1727.3968962294982</v>
      </c>
    </row>
    <row r="579" spans="1:64" x14ac:dyDescent="0.25">
      <c r="A579">
        <v>1.155</v>
      </c>
      <c r="B579">
        <v>3.08</v>
      </c>
      <c r="C579">
        <v>2.8874999999999997</v>
      </c>
      <c r="D579">
        <v>1.02</v>
      </c>
      <c r="E579">
        <v>1.038</v>
      </c>
      <c r="F579">
        <v>-0.45864086560972017</v>
      </c>
      <c r="G579">
        <v>-0.67515605721831706</v>
      </c>
      <c r="H579">
        <f t="shared" ref="H579:H642" si="221">F579*D579*$A579^2</f>
        <v>-0.62407514835990718</v>
      </c>
      <c r="I579">
        <f t="shared" ref="I579:I642" si="222">G579*E579*$A579^2</f>
        <v>-0.93490071148143084</v>
      </c>
      <c r="J579">
        <f>SUM(H$2:H579)</f>
        <v>-2453.4652840963313</v>
      </c>
      <c r="K579">
        <f>SUM(I$2:I579)</f>
        <v>-2696.4931073460375</v>
      </c>
      <c r="L579">
        <v>-2.3797558204029534</v>
      </c>
      <c r="M579">
        <v>-3.5012425355005288</v>
      </c>
      <c r="N579">
        <f t="shared" ref="N579:N642" si="223">L579*D579*$A579^3</f>
        <v>-3.7400595926686044</v>
      </c>
      <c r="O579">
        <f t="shared" ref="O579:O642" si="224">M579*E579*$A579^3</f>
        <v>-5.5997095610738148</v>
      </c>
      <c r="P579">
        <f>SUM(N$2:N579)</f>
        <v>1523.6348423226304</v>
      </c>
      <c r="Q579">
        <f>SUM(O$2:O579)</f>
        <v>10182.808098057549</v>
      </c>
      <c r="S579">
        <f t="shared" ref="S579:S642" si="225">G579*D579*$A579^2</f>
        <v>-0.9186885604152788</v>
      </c>
      <c r="T579">
        <f>SUM(S$2:S579)</f>
        <v>-1727.9174609077211</v>
      </c>
      <c r="U579">
        <f t="shared" ref="U579:U642" si="226">M579*D579*$A579^3</f>
        <v>-5.5026047709973902</v>
      </c>
      <c r="V579">
        <f>SUM(U$2:U579)</f>
        <v>24873.563755665251</v>
      </c>
      <c r="X579">
        <v>1.0211159913533483</v>
      </c>
      <c r="Y579">
        <f t="shared" ref="Y579:Y642" si="227">G579*X579*$A579^2</f>
        <v>-0.91969370599355671</v>
      </c>
      <c r="Z579">
        <f>SUM(Y$2:Y579)</f>
        <v>-2905.5646013714695</v>
      </c>
      <c r="AA579">
        <f t="shared" ref="AA579:AA642" si="228">M579*X579*$A579^3</f>
        <v>-5.5086252213359446</v>
      </c>
      <c r="AB579">
        <f>SUM(AA$2:AA579)</f>
        <v>29.916673695001084</v>
      </c>
      <c r="AD579">
        <f t="shared" ref="AD579:AD642" si="229">(T579+Z579)/2</f>
        <v>-2316.7410311395952</v>
      </c>
      <c r="AE579">
        <f t="shared" ref="AE579:AE642" si="230">(V579+AB579)/2</f>
        <v>12451.740214680127</v>
      </c>
      <c r="AG579">
        <f t="shared" ref="AG579:AG642" si="231">(X579+D579)/2</f>
        <v>1.0205579956766742</v>
      </c>
      <c r="AH579">
        <f t="shared" ref="AH579:AH642" si="232">G579*AG579*$A579^2</f>
        <v>-0.9191911332044177</v>
      </c>
      <c r="AI579">
        <f>SUM(AH$2:AH579)</f>
        <v>-2316.7410311395911</v>
      </c>
      <c r="AJ579">
        <f t="shared" ref="AJ579:AJ642" si="233">M579*AG579*$A579^3</f>
        <v>-5.5056149961666678</v>
      </c>
      <c r="AK579">
        <f>SUM(AJ$2:AJ579)</f>
        <v>12451.740214680121</v>
      </c>
      <c r="AM579">
        <f>Sheet1!U579</f>
        <v>1.2320000000000002</v>
      </c>
      <c r="AN579">
        <f t="shared" ref="AN579:AN642" si="234">D579</f>
        <v>1.02</v>
      </c>
      <c r="AO579">
        <f>Sheet1!Z$4*Sheet1!Z$1*((Sheet1!Z$2/AM579)^Sheet1!Z$3-(Sheet1!Z$2/AM579)^6)</f>
        <v>-0.45864086560971967</v>
      </c>
      <c r="AP579">
        <f>Sheet1!Z$4*Sheet1!Z$1/Sheet1!Z$2*(Sheet1!Z$3*(Sheet1!Z$2/AM579)^(Sheet1!Z$3+1)-6*(Sheet1!Z$2/AM579)^7)</f>
        <v>-2.231021081627766</v>
      </c>
      <c r="AQ579">
        <f t="shared" ref="AQ579:AQ642" si="235">AO579*AN579*$AM579^2</f>
        <v>-0.71005883546727155</v>
      </c>
      <c r="AR579">
        <f>SUM(AQ$2:AQ579)</f>
        <v>-2791.4982787940457</v>
      </c>
      <c r="AS579">
        <f t="shared" ref="AS579:AS642" si="236">AP579*AN579*$AM579^3</f>
        <v>-4.255356692102942</v>
      </c>
      <c r="AT579">
        <f>SUM(AS$2:AS579)</f>
        <v>1733.5578650426353</v>
      </c>
      <c r="AV579">
        <f t="shared" si="217"/>
        <v>1.1870000000000001</v>
      </c>
      <c r="AW579">
        <f t="shared" si="218"/>
        <v>1.0449698480258658</v>
      </c>
      <c r="AX579">
        <f>Sheet1!Z$4*Sheet1!Z$1*((Sheet1!Z$2/AV579)^Sheet1!Z$3-(Sheet1!Z$2/AV579)^6)</f>
        <v>-0.57319878385688938</v>
      </c>
      <c r="AY579">
        <f>Sheet1!Z$4*Sheet1!Z$1/Sheet1!Z$2*(Sheet1!Z$3*(Sheet1!Z$2/AV579)^(Sheet1!Z$3+1)-6*(Sheet1!Z$2/AV579)^7)</f>
        <v>-2.8931331177898638</v>
      </c>
      <c r="AZ579">
        <f t="shared" ref="AZ579:AZ642" si="237">AX579*AW579*$AV579^2</f>
        <v>-0.84393783525343491</v>
      </c>
      <c r="BA579">
        <f>SUM(AZ$2:AZ579)</f>
        <v>-2835.6732835744128</v>
      </c>
      <c r="BB579">
        <f t="shared" ref="BB579:BB642" si="238">AY579*AW579*$AV579^3</f>
        <v>-5.0562010313857471</v>
      </c>
      <c r="BC579">
        <f>SUM(BB$2:BB579)</f>
        <v>1464.1758781198073</v>
      </c>
      <c r="BE579">
        <f t="shared" si="219"/>
        <v>1.179</v>
      </c>
      <c r="BF579">
        <f t="shared" si="220"/>
        <v>1.04</v>
      </c>
      <c r="BG579">
        <f>Sheet1!Z$4*Sheet1!Z$1*((Sheet1!Z$2/BE579)^Sheet1!Z$3-(Sheet1!Z$2/BE579)^6)</f>
        <v>-0.59689833670773484</v>
      </c>
      <c r="BH579">
        <f>Sheet1!Z$4*Sheet1!Z$1/Sheet1!Z$2*(Sheet1!Z$3*(Sheet1!Z$2/BE579)^(Sheet1!Z$3+1)-6*(Sheet1!Z$2/BE579)^7)</f>
        <v>-3.0330109983212767</v>
      </c>
      <c r="BI579">
        <f t="shared" ref="BI579:BI642" si="239">BG579*BF579*$AV579^2</f>
        <v>-0.87465170267567094</v>
      </c>
      <c r="BJ579">
        <f>SUM(BI$2:BI579)</f>
        <v>-2847.2236450163969</v>
      </c>
      <c r="BK579">
        <f t="shared" ref="BK579:BK642" si="240">BH579*BF579*$AV579^3</f>
        <v>-5.2754496369116461</v>
      </c>
      <c r="BL579">
        <f>SUM(BK$2:BK579)</f>
        <v>1722.1214465925866</v>
      </c>
    </row>
    <row r="580" spans="1:64" x14ac:dyDescent="0.25">
      <c r="A580">
        <v>1.157</v>
      </c>
      <c r="B580">
        <v>3.0853333333333333</v>
      </c>
      <c r="C580">
        <v>2.8925000000000001</v>
      </c>
      <c r="D580">
        <v>1.0229999999999999</v>
      </c>
      <c r="E580">
        <v>1.044</v>
      </c>
      <c r="F580">
        <v>-0.45391000945248361</v>
      </c>
      <c r="G580">
        <v>-0.66819569180234106</v>
      </c>
      <c r="H580">
        <f t="shared" si="221"/>
        <v>-0.62160158238915952</v>
      </c>
      <c r="I580">
        <f t="shared" si="222"/>
        <v>-0.9338365923994747</v>
      </c>
      <c r="J580">
        <f>SUM(H$2:H580)</f>
        <v>-2454.0868856787206</v>
      </c>
      <c r="K580">
        <f>SUM(I$2:I580)</f>
        <v>-2697.426943938437</v>
      </c>
      <c r="L580">
        <v>-2.3511660726389114</v>
      </c>
      <c r="M580">
        <v>-3.459219353074289</v>
      </c>
      <c r="N580">
        <f t="shared" si="223"/>
        <v>-3.7252808233772976</v>
      </c>
      <c r="O580">
        <f t="shared" si="224"/>
        <v>-5.5934360549418853</v>
      </c>
      <c r="P580">
        <f>SUM(N$2:N580)</f>
        <v>1519.9095614992532</v>
      </c>
      <c r="Q580">
        <f>SUM(O$2:O580)</f>
        <v>10177.214662002607</v>
      </c>
      <c r="S580">
        <f t="shared" si="225"/>
        <v>-0.9150525230121288</v>
      </c>
      <c r="T580">
        <f>SUM(S$2:S580)</f>
        <v>-1728.8325134307331</v>
      </c>
      <c r="U580">
        <f t="shared" si="226"/>
        <v>-5.480924410158571</v>
      </c>
      <c r="V580">
        <f>SUM(U$2:U580)</f>
        <v>24868.082831255091</v>
      </c>
      <c r="X580">
        <v>1.0241077420114251</v>
      </c>
      <c r="Y580">
        <f t="shared" si="227"/>
        <v>-0.91604337552669479</v>
      </c>
      <c r="Z580">
        <f>SUM(Y$2:Y580)</f>
        <v>-2906.4806447469964</v>
      </c>
      <c r="AA580">
        <f t="shared" si="228"/>
        <v>-5.486859356620525</v>
      </c>
      <c r="AB580">
        <f>SUM(AA$2:AA580)</f>
        <v>24.429814338380559</v>
      </c>
      <c r="AD580">
        <f t="shared" si="229"/>
        <v>-2317.6565790888649</v>
      </c>
      <c r="AE580">
        <f t="shared" si="230"/>
        <v>12446.256322796737</v>
      </c>
      <c r="AG580">
        <f t="shared" si="231"/>
        <v>1.0235538710057126</v>
      </c>
      <c r="AH580">
        <f t="shared" si="232"/>
        <v>-0.91554794926941196</v>
      </c>
      <c r="AI580">
        <f>SUM(AH$2:AH580)</f>
        <v>-2317.6565790888603</v>
      </c>
      <c r="AJ580">
        <f t="shared" si="233"/>
        <v>-5.483891883389548</v>
      </c>
      <c r="AK580">
        <f>SUM(AJ$2:AJ580)</f>
        <v>12446.256322796731</v>
      </c>
      <c r="AM580">
        <f>Sheet1!U580</f>
        <v>1.2341333333333333</v>
      </c>
      <c r="AN580">
        <f t="shared" si="234"/>
        <v>1.0229999999999999</v>
      </c>
      <c r="AO580">
        <f>Sheet1!Z$4*Sheet1!Z$1*((Sheet1!Z$2/AM580)^Sheet1!Z$3-(Sheet1!Z$2/AM580)^6)</f>
        <v>-0.45391000945248405</v>
      </c>
      <c r="AP580">
        <f>Sheet1!Z$4*Sheet1!Z$1/Sheet1!Z$2*(Sheet1!Z$3*(Sheet1!Z$2/AM580)^(Sheet1!Z$3+1)-6*(Sheet1!Z$2/AM580)^7)</f>
        <v>-2.2042181930989821</v>
      </c>
      <c r="AQ580">
        <f t="shared" si="235"/>
        <v>-0.70724446707388877</v>
      </c>
      <c r="AR580">
        <f>SUM(AQ$2:AQ580)</f>
        <v>-2792.2055232611197</v>
      </c>
      <c r="AS580">
        <f t="shared" si="236"/>
        <v>-4.2385417368203973</v>
      </c>
      <c r="AT580">
        <f>SUM(AS$2:AS580)</f>
        <v>1729.3193233058148</v>
      </c>
      <c r="AV580">
        <f t="shared" si="217"/>
        <v>1.1890000000000001</v>
      </c>
      <c r="AW580">
        <f t="shared" si="218"/>
        <v>1.0399555219251857</v>
      </c>
      <c r="AX580">
        <f>Sheet1!Z$4*Sheet1!Z$1*((Sheet1!Z$2/AV580)^Sheet1!Z$3-(Sheet1!Z$2/AV580)^6)</f>
        <v>-0.56744640285956927</v>
      </c>
      <c r="AY580">
        <f>Sheet1!Z$4*Sheet1!Z$1/Sheet1!Z$2*(Sheet1!Z$3*(Sheet1!Z$2/AV580)^(Sheet1!Z$3+1)-6*(Sheet1!Z$2/AV580)^7)</f>
        <v>-2.8593234611492337</v>
      </c>
      <c r="AZ580">
        <f t="shared" si="237"/>
        <v>-0.83426365114466106</v>
      </c>
      <c r="BA580">
        <f>SUM(AZ$2:AZ580)</f>
        <v>-2836.5075472255576</v>
      </c>
      <c r="BB580">
        <f t="shared" si="238"/>
        <v>-4.9983149357785868</v>
      </c>
      <c r="BC580">
        <f>SUM(BB$2:BB580)</f>
        <v>1459.1775631840287</v>
      </c>
      <c r="BE580">
        <f t="shared" si="219"/>
        <v>1.181</v>
      </c>
      <c r="BF580">
        <f t="shared" si="220"/>
        <v>1.036</v>
      </c>
      <c r="BG580">
        <f>Sheet1!Z$4*Sheet1!Z$1*((Sheet1!Z$2/BE580)^Sheet1!Z$3-(Sheet1!Z$2/BE580)^6)</f>
        <v>-0.59086807447801304</v>
      </c>
      <c r="BH580">
        <f>Sheet1!Z$4*Sheet1!Z$1/Sheet1!Z$2*(Sheet1!Z$3*(Sheet1!Z$2/BE580)^(Sheet1!Z$3+1)-6*(Sheet1!Z$2/BE580)^7)</f>
        <v>-2.997331520076286</v>
      </c>
      <c r="BI580">
        <f t="shared" si="239"/>
        <v>-0.86539421890341994</v>
      </c>
      <c r="BJ580">
        <f>SUM(BI$2:BI580)</f>
        <v>-2848.0890392353003</v>
      </c>
      <c r="BK580">
        <f t="shared" si="240"/>
        <v>-5.219634584576399</v>
      </c>
      <c r="BL580">
        <f>SUM(BK$2:BK580)</f>
        <v>1716.9018120080102</v>
      </c>
    </row>
    <row r="581" spans="1:64" x14ac:dyDescent="0.25">
      <c r="A581">
        <v>1.159</v>
      </c>
      <c r="B581">
        <v>3.0906666666666669</v>
      </c>
      <c r="C581">
        <v>2.8975</v>
      </c>
      <c r="D581">
        <v>1.0229999999999999</v>
      </c>
      <c r="E581">
        <v>1.048</v>
      </c>
      <c r="F581">
        <v>-0.44923594040221942</v>
      </c>
      <c r="G581">
        <v>-0.66131879688213158</v>
      </c>
      <c r="H581">
        <f t="shared" si="221"/>
        <v>-0.61732945563440067</v>
      </c>
      <c r="I581">
        <f t="shared" si="222"/>
        <v>-0.93097714958476885</v>
      </c>
      <c r="J581">
        <f>SUM(H$2:H581)</f>
        <v>-2454.7042151343549</v>
      </c>
      <c r="K581">
        <f>SUM(I$2:I581)</f>
        <v>-2698.3579210880216</v>
      </c>
      <c r="L581">
        <v>-2.3229677037565364</v>
      </c>
      <c r="M581">
        <v>-3.4177705615338478</v>
      </c>
      <c r="N581">
        <f t="shared" si="223"/>
        <v>-3.6997221821183999</v>
      </c>
      <c r="O581">
        <f t="shared" si="224"/>
        <v>-5.5764074054034936</v>
      </c>
      <c r="P581">
        <f>SUM(N$2:N581)</f>
        <v>1516.2098393171348</v>
      </c>
      <c r="Q581">
        <f>SUM(O$2:O581)</f>
        <v>10171.638254597203</v>
      </c>
      <c r="S581">
        <f t="shared" si="225"/>
        <v>-0.90876872521490304</v>
      </c>
      <c r="T581">
        <f>SUM(S$2:S581)</f>
        <v>-1729.7412821559481</v>
      </c>
      <c r="U581">
        <f t="shared" si="226"/>
        <v>-5.4433824195875706</v>
      </c>
      <c r="V581">
        <f>SUM(U$2:U581)</f>
        <v>24862.639448835504</v>
      </c>
      <c r="X581">
        <v>1.0240963484837549</v>
      </c>
      <c r="Y581">
        <f t="shared" si="227"/>
        <v>-0.9097426521102826</v>
      </c>
      <c r="Z581">
        <f>SUM(Y$2:Y581)</f>
        <v>-2907.3903873991067</v>
      </c>
      <c r="AA581">
        <f t="shared" si="228"/>
        <v>-5.4492160892476029</v>
      </c>
      <c r="AB581">
        <f>SUM(AA$2:AA581)</f>
        <v>18.980598249132957</v>
      </c>
      <c r="AD581">
        <f t="shared" si="229"/>
        <v>-2318.5658347775275</v>
      </c>
      <c r="AE581">
        <f t="shared" si="230"/>
        <v>12440.810023542319</v>
      </c>
      <c r="AG581">
        <f t="shared" si="231"/>
        <v>1.0235481742418773</v>
      </c>
      <c r="AH581">
        <f t="shared" si="232"/>
        <v>-0.90925568866259265</v>
      </c>
      <c r="AI581">
        <f>SUM(AH$2:AH581)</f>
        <v>-2318.5658347775229</v>
      </c>
      <c r="AJ581">
        <f t="shared" si="233"/>
        <v>-5.4462992544175854</v>
      </c>
      <c r="AK581">
        <f>SUM(AJ$2:AJ581)</f>
        <v>12440.810023542314</v>
      </c>
      <c r="AM581">
        <f>Sheet1!U581</f>
        <v>1.2362666666666668</v>
      </c>
      <c r="AN581">
        <f t="shared" si="234"/>
        <v>1.0229999999999999</v>
      </c>
      <c r="AO581">
        <f>Sheet1!Z$4*Sheet1!Z$1*((Sheet1!Z$2/AM581)^Sheet1!Z$3-(Sheet1!Z$2/AM581)^6)</f>
        <v>-0.44923594040221904</v>
      </c>
      <c r="AP581">
        <f>Sheet1!Z$4*Sheet1!Z$1/Sheet1!Z$2*(Sheet1!Z$3*(Sheet1!Z$2/AM581)^(Sheet1!Z$3+1)-6*(Sheet1!Z$2/AM581)^7)</f>
        <v>-2.1777822222717509</v>
      </c>
      <c r="AQ581">
        <f t="shared" si="235"/>
        <v>-0.70238373618847316</v>
      </c>
      <c r="AR581">
        <f>SUM(AQ$2:AQ581)</f>
        <v>-2792.9079069973081</v>
      </c>
      <c r="AS581">
        <f t="shared" si="236"/>
        <v>-4.2094616827658218</v>
      </c>
      <c r="AT581">
        <f>SUM(AS$2:AS581)</f>
        <v>1725.109861623049</v>
      </c>
      <c r="AV581">
        <f t="shared" si="217"/>
        <v>1.1910000000000001</v>
      </c>
      <c r="AW581">
        <f t="shared" si="218"/>
        <v>1.0409468640773605</v>
      </c>
      <c r="AX581">
        <f>Sheet1!Z$4*Sheet1!Z$1*((Sheet1!Z$2/AV581)^Sheet1!Z$3-(Sheet1!Z$2/AV581)^6)</f>
        <v>-0.56176118995023561</v>
      </c>
      <c r="AY581">
        <f>Sheet1!Z$4*Sheet1!Z$1/Sheet1!Z$2*(Sheet1!Z$3*(Sheet1!Z$2/AV581)^(Sheet1!Z$3+1)-6*(Sheet1!Z$2/AV581)^7)</f>
        <v>-2.8259639013536066</v>
      </c>
      <c r="AZ581">
        <f t="shared" si="237"/>
        <v>-0.82947598380448084</v>
      </c>
      <c r="BA581">
        <f>SUM(AZ$2:AZ581)</f>
        <v>-2837.3370232093621</v>
      </c>
      <c r="BB581">
        <f t="shared" si="238"/>
        <v>-4.9697032333033748</v>
      </c>
      <c r="BC581">
        <f>SUM(BB$2:BB581)</f>
        <v>1454.2078599507254</v>
      </c>
      <c r="BE581">
        <f t="shared" si="219"/>
        <v>1.1830000000000001</v>
      </c>
      <c r="BF581">
        <f t="shared" si="220"/>
        <v>1.0389999999999999</v>
      </c>
      <c r="BG581">
        <f>Sheet1!Z$4*Sheet1!Z$1*((Sheet1!Z$2/BE581)^Sheet1!Z$3-(Sheet1!Z$2/BE581)^6)</f>
        <v>-0.58490869189375128</v>
      </c>
      <c r="BH581">
        <f>Sheet1!Z$4*Sheet1!Z$1/Sheet1!Z$2*(Sheet1!Z$3*(Sheet1!Z$2/BE581)^(Sheet1!Z$3+1)-6*(Sheet1!Z$2/BE581)^7)</f>
        <v>-2.9621301463944403</v>
      </c>
      <c r="BI581">
        <f t="shared" si="239"/>
        <v>-0.86203945896739975</v>
      </c>
      <c r="BJ581">
        <f>SUM(BI$2:BI581)</f>
        <v>-2848.9510786942678</v>
      </c>
      <c r="BK581">
        <f t="shared" si="240"/>
        <v>-5.199420810590377</v>
      </c>
      <c r="BL581">
        <f>SUM(BK$2:BK581)</f>
        <v>1711.7023911974197</v>
      </c>
    </row>
    <row r="582" spans="1:64" x14ac:dyDescent="0.25">
      <c r="A582">
        <v>1.161</v>
      </c>
      <c r="B582">
        <v>3.0960000000000001</v>
      </c>
      <c r="C582">
        <v>2.9024999999999999</v>
      </c>
      <c r="D582">
        <v>1.0249999999999999</v>
      </c>
      <c r="E582">
        <v>1.0509999999999999</v>
      </c>
      <c r="F582">
        <v>-0.44461788172476241</v>
      </c>
      <c r="G582">
        <v>-0.65452423249487601</v>
      </c>
      <c r="H582">
        <f t="shared" si="221"/>
        <v>-0.61429252424613157</v>
      </c>
      <c r="I582">
        <f t="shared" si="222"/>
        <v>-0.92724155284615084</v>
      </c>
      <c r="J582">
        <f>SUM(H$2:H582)</f>
        <v>-2455.318507658601</v>
      </c>
      <c r="K582">
        <f>SUM(I$2:I582)</f>
        <v>-2699.2851626408678</v>
      </c>
      <c r="L582">
        <v>-2.2951547073161889</v>
      </c>
      <c r="M582">
        <v>-3.3768873669477832</v>
      </c>
      <c r="N582">
        <f t="shared" si="223"/>
        <v>-3.6815651437867163</v>
      </c>
      <c r="O582">
        <f t="shared" si="224"/>
        <v>-5.5541288488138916</v>
      </c>
      <c r="P582">
        <f>SUM(N$2:N582)</f>
        <v>1512.5282741733481</v>
      </c>
      <c r="Q582">
        <f>SUM(O$2:O582)</f>
        <v>10166.084125748388</v>
      </c>
      <c r="S582">
        <f t="shared" si="225"/>
        <v>-0.90430313193844403</v>
      </c>
      <c r="T582">
        <f>SUM(S$2:S582)</f>
        <v>-1730.6455852878864</v>
      </c>
      <c r="U582">
        <f t="shared" si="226"/>
        <v>-5.4167288963218247</v>
      </c>
      <c r="V582">
        <f>SUM(U$2:U582)</f>
        <v>24857.222719939182</v>
      </c>
      <c r="X582">
        <v>1.0260872126050165</v>
      </c>
      <c r="Y582">
        <f t="shared" si="227"/>
        <v>-0.9052623219519067</v>
      </c>
      <c r="Z582">
        <f>SUM(Y$2:Y582)</f>
        <v>-2908.2956497210585</v>
      </c>
      <c r="AA582">
        <f t="shared" si="228"/>
        <v>-5.4224743947940581</v>
      </c>
      <c r="AB582">
        <f>SUM(AA$2:AA582)</f>
        <v>13.558123854338898</v>
      </c>
      <c r="AD582">
        <f t="shared" si="229"/>
        <v>-2319.4706175044726</v>
      </c>
      <c r="AE582">
        <f t="shared" si="230"/>
        <v>12435.39042189676</v>
      </c>
      <c r="AG582">
        <f t="shared" si="231"/>
        <v>1.0255436063025081</v>
      </c>
      <c r="AH582">
        <f t="shared" si="232"/>
        <v>-0.90478272694517525</v>
      </c>
      <c r="AI582">
        <f>SUM(AH$2:AH582)</f>
        <v>-2319.470617504468</v>
      </c>
      <c r="AJ582">
        <f t="shared" si="233"/>
        <v>-5.4196016455579406</v>
      </c>
      <c r="AK582">
        <f>SUM(AJ$2:AJ582)</f>
        <v>12435.390421896756</v>
      </c>
      <c r="AM582">
        <f>Sheet1!U582</f>
        <v>1.2384000000000002</v>
      </c>
      <c r="AN582">
        <f t="shared" si="234"/>
        <v>1.0249999999999999</v>
      </c>
      <c r="AO582">
        <f>Sheet1!Z$4*Sheet1!Z$1*((Sheet1!Z$2/AM582)^Sheet1!Z$3-(Sheet1!Z$2/AM582)^6)</f>
        <v>-0.44461788172476241</v>
      </c>
      <c r="AP582">
        <f>Sheet1!Z$4*Sheet1!Z$1/Sheet1!Z$2*(Sheet1!Z$3*(Sheet1!Z$2/AM582)^(Sheet1!Z$3+1)-6*(Sheet1!Z$2/AM582)^7)</f>
        <v>-2.1517075381089272</v>
      </c>
      <c r="AQ582">
        <f t="shared" si="235"/>
        <v>-0.69892838314226535</v>
      </c>
      <c r="AR582">
        <f>SUM(AQ$2:AQ582)</f>
        <v>-2793.6068353804503</v>
      </c>
      <c r="AS582">
        <f t="shared" si="236"/>
        <v>-4.1888030080417762</v>
      </c>
      <c r="AT582">
        <f>SUM(AS$2:AS582)</f>
        <v>1720.9210586150073</v>
      </c>
      <c r="AV582">
        <f t="shared" si="217"/>
        <v>1.1930000000000001</v>
      </c>
      <c r="AW582">
        <f t="shared" si="218"/>
        <v>1.0429392008106459</v>
      </c>
      <c r="AX582">
        <f>Sheet1!Z$4*Sheet1!Z$1*((Sheet1!Z$2/AV582)^Sheet1!Z$3-(Sheet1!Z$2/AV582)^6)</f>
        <v>-0.55614225166850195</v>
      </c>
      <c r="AY582">
        <f>Sheet1!Z$4*Sheet1!Z$1/Sheet1!Z$2*(Sheet1!Z$3*(Sheet1!Z$2/AV582)^(Sheet1!Z$3+1)-6*(Sheet1!Z$2/AV582)^7)</f>
        <v>-2.7930477237294546</v>
      </c>
      <c r="AZ582">
        <f t="shared" si="237"/>
        <v>-0.82551652208169057</v>
      </c>
      <c r="BA582">
        <f>SUM(AZ$2:AZ582)</f>
        <v>-2838.1625397314438</v>
      </c>
      <c r="BB582">
        <f t="shared" si="238"/>
        <v>-4.94605201084575</v>
      </c>
      <c r="BC582">
        <f>SUM(BB$2:BB582)</f>
        <v>1449.2618079398796</v>
      </c>
      <c r="BE582">
        <f t="shared" si="219"/>
        <v>1.1850000000000001</v>
      </c>
      <c r="BF582">
        <f t="shared" si="220"/>
        <v>1.042</v>
      </c>
      <c r="BG582">
        <f>Sheet1!Z$4*Sheet1!Z$1*((Sheet1!Z$2/BE582)^Sheet1!Z$3-(Sheet1!Z$2/BE582)^6)</f>
        <v>-0.57901923994438997</v>
      </c>
      <c r="BH582">
        <f>Sheet1!Z$4*Sheet1!Z$1/Sheet1!Z$2*(Sheet1!Z$3*(Sheet1!Z$2/BE582)^(Sheet1!Z$3+1)-6*(Sheet1!Z$2/BE582)^7)</f>
        <v>-2.927399698752192</v>
      </c>
      <c r="BI582">
        <f t="shared" si="239"/>
        <v>-0.85870027350934097</v>
      </c>
      <c r="BJ582">
        <f>SUM(BI$2:BI582)</f>
        <v>-2849.8097789677772</v>
      </c>
      <c r="BK582">
        <f t="shared" si="240"/>
        <v>-5.1793000768363022</v>
      </c>
      <c r="BL582">
        <f>SUM(BK$2:BK582)</f>
        <v>1706.5230911205833</v>
      </c>
    </row>
    <row r="583" spans="1:64" x14ac:dyDescent="0.25">
      <c r="A583">
        <v>1.163</v>
      </c>
      <c r="B583">
        <v>3.1013333333333333</v>
      </c>
      <c r="C583">
        <v>2.9074999999999998</v>
      </c>
      <c r="D583">
        <v>1.0269999999999999</v>
      </c>
      <c r="E583">
        <v>1.0529999999999999</v>
      </c>
      <c r="F583">
        <v>-0.44005506859651683</v>
      </c>
      <c r="G583">
        <v>-0.64781087611638266</v>
      </c>
      <c r="H583">
        <f t="shared" si="221"/>
        <v>-0.61127537486658834</v>
      </c>
      <c r="I583">
        <f t="shared" si="222"/>
        <v>-0.92264798106944623</v>
      </c>
      <c r="J583">
        <f>SUM(H$2:H583)</f>
        <v>-2455.9297830334676</v>
      </c>
      <c r="K583">
        <f>SUM(I$2:I583)</f>
        <v>-2700.2078106219374</v>
      </c>
      <c r="L583">
        <v>-2.2677211788691469</v>
      </c>
      <c r="M583">
        <v>-3.3365611241652195</v>
      </c>
      <c r="N583">
        <f t="shared" si="223"/>
        <v>-3.6635257114113848</v>
      </c>
      <c r="O583">
        <f t="shared" si="224"/>
        <v>-5.5267090329393307</v>
      </c>
      <c r="P583">
        <f>SUM(N$2:N583)</f>
        <v>1508.8647484619366</v>
      </c>
      <c r="Q583">
        <f>SUM(O$2:O583)</f>
        <v>10160.557416715448</v>
      </c>
      <c r="S583">
        <f t="shared" si="225"/>
        <v>-0.89986654943810174</v>
      </c>
      <c r="T583">
        <f>SUM(S$2:S583)</f>
        <v>-1731.5454518373244</v>
      </c>
      <c r="U583">
        <f t="shared" si="226"/>
        <v>-5.39024708150873</v>
      </c>
      <c r="V583">
        <f>SUM(U$2:U583)</f>
        <v>24851.832472857674</v>
      </c>
      <c r="X583">
        <v>1.028078167639046</v>
      </c>
      <c r="Y583">
        <f t="shared" si="227"/>
        <v>-0.90081124952871938</v>
      </c>
      <c r="Z583">
        <f>SUM(Y$2:Y583)</f>
        <v>-2909.1964609705874</v>
      </c>
      <c r="AA583">
        <f t="shared" si="228"/>
        <v>-5.395905883816174</v>
      </c>
      <c r="AB583">
        <f>SUM(AA$2:AA583)</f>
        <v>8.1622179705227254</v>
      </c>
      <c r="AD583">
        <f t="shared" si="229"/>
        <v>-2320.3709564039559</v>
      </c>
      <c r="AE583">
        <f t="shared" si="230"/>
        <v>12429.997345414098</v>
      </c>
      <c r="AG583">
        <f t="shared" si="231"/>
        <v>1.0275390838195229</v>
      </c>
      <c r="AH583">
        <f t="shared" si="232"/>
        <v>-0.9003388994834105</v>
      </c>
      <c r="AI583">
        <f>SUM(AH$2:AH583)</f>
        <v>-2320.3709564039514</v>
      </c>
      <c r="AJ583">
        <f t="shared" si="233"/>
        <v>-5.3930764826624511</v>
      </c>
      <c r="AK583">
        <f>SUM(AJ$2:AJ583)</f>
        <v>12429.997345414095</v>
      </c>
      <c r="AM583">
        <f>Sheet1!U583</f>
        <v>1.2405333333333335</v>
      </c>
      <c r="AN583">
        <f t="shared" si="234"/>
        <v>1.0269999999999999</v>
      </c>
      <c r="AO583">
        <f>Sheet1!Z$4*Sheet1!Z$1*((Sheet1!Z$2/AM583)^Sheet1!Z$3-(Sheet1!Z$2/AM583)^6)</f>
        <v>-0.44005506859651639</v>
      </c>
      <c r="AP583">
        <f>Sheet1!Z$4*Sheet1!Z$1/Sheet1!Z$2*(Sheet1!Z$3*(Sheet1!Z$2/AM583)^(Sheet1!Z$3+1)-6*(Sheet1!Z$2/AM583)^7)</f>
        <v>-2.1259886051898231</v>
      </c>
      <c r="AQ583">
        <f t="shared" si="235"/>
        <v>-0.69549553762598426</v>
      </c>
      <c r="AR583">
        <f>SUM(AQ$2:AQ583)</f>
        <v>-2794.3023309180762</v>
      </c>
      <c r="AS583">
        <f t="shared" si="236"/>
        <v>-4.1682781427613946</v>
      </c>
      <c r="AT583">
        <f>SUM(AS$2:AS583)</f>
        <v>1716.7527804722458</v>
      </c>
      <c r="AV583">
        <f t="shared" si="217"/>
        <v>1.1950000000000001</v>
      </c>
      <c r="AW583">
        <f t="shared" si="218"/>
        <v>1.0439307192800353</v>
      </c>
      <c r="AX583">
        <f>Sheet1!Z$4*Sheet1!Z$1*((Sheet1!Z$2/AV583)^Sheet1!Z$3-(Sheet1!Z$2/AV583)^6)</f>
        <v>-0.55058870787222569</v>
      </c>
      <c r="AY583">
        <f>Sheet1!Z$4*Sheet1!Z$1/Sheet1!Z$2*(Sheet1!Z$3*(Sheet1!Z$2/AV583)^(Sheet1!Z$3+1)-6*(Sheet1!Z$2/AV583)^7)</f>
        <v>-2.7605683243687422</v>
      </c>
      <c r="AZ583">
        <f t="shared" si="237"/>
        <v>-0.82079516262619345</v>
      </c>
      <c r="BA583">
        <f>SUM(AZ$2:AZ583)</f>
        <v>-2838.9833348940701</v>
      </c>
      <c r="BB583">
        <f t="shared" si="238"/>
        <v>-4.9178343248619987</v>
      </c>
      <c r="BC583">
        <f>SUM(BB$2:BB583)</f>
        <v>1444.3439736150176</v>
      </c>
      <c r="BE583">
        <f t="shared" si="219"/>
        <v>1.1870000000000001</v>
      </c>
      <c r="BF583">
        <f t="shared" si="220"/>
        <v>1.044</v>
      </c>
      <c r="BG583">
        <f>Sheet1!Z$4*Sheet1!Z$1*((Sheet1!Z$2/BE583)^Sheet1!Z$3-(Sheet1!Z$2/BE583)^6)</f>
        <v>-0.57319878385688938</v>
      </c>
      <c r="BH583">
        <f>Sheet1!Z$4*Sheet1!Z$1/Sheet1!Z$2*(Sheet1!Z$3*(Sheet1!Z$2/BE583)^(Sheet1!Z$3+1)-6*(Sheet1!Z$2/BE583)^7)</f>
        <v>-2.8931331177898638</v>
      </c>
      <c r="BI583">
        <f t="shared" si="239"/>
        <v>-0.85455804982319294</v>
      </c>
      <c r="BJ583">
        <f>SUM(BI$2:BI583)</f>
        <v>-2850.6643370176002</v>
      </c>
      <c r="BK583">
        <f t="shared" si="240"/>
        <v>-5.1543348769271518</v>
      </c>
      <c r="BL583">
        <f>SUM(BK$2:BK583)</f>
        <v>1701.3687562436562</v>
      </c>
    </row>
    <row r="584" spans="1:64" x14ac:dyDescent="0.25">
      <c r="A584">
        <v>1.165</v>
      </c>
      <c r="B584">
        <v>3.1066666666666669</v>
      </c>
      <c r="C584">
        <v>2.9125000000000001</v>
      </c>
      <c r="D584">
        <v>1.0309999999999999</v>
      </c>
      <c r="E584">
        <v>1.0549999999999999</v>
      </c>
      <c r="F584">
        <v>-0.4355467479023753</v>
      </c>
      <c r="G584">
        <v>-0.64117762236627773</v>
      </c>
      <c r="H584">
        <f t="shared" si="221"/>
        <v>-0.60946011790437715</v>
      </c>
      <c r="I584">
        <f t="shared" si="222"/>
        <v>-0.91808452493445525</v>
      </c>
      <c r="J584">
        <f>SUM(H$2:H584)</f>
        <v>-2456.5392431513719</v>
      </c>
      <c r="K584">
        <f>SUM(I$2:I584)</f>
        <v>-2701.1258951468717</v>
      </c>
      <c r="L584">
        <v>-2.240661314062395</v>
      </c>
      <c r="M584">
        <v>-3.2967833340660304</v>
      </c>
      <c r="N584">
        <f t="shared" si="223"/>
        <v>-3.6526886683044566</v>
      </c>
      <c r="O584">
        <f t="shared" si="224"/>
        <v>-5.4994675245071205</v>
      </c>
      <c r="P584">
        <f>SUM(N$2:N584)</f>
        <v>1505.2120597936321</v>
      </c>
      <c r="Q584">
        <f>SUM(O$2:O584)</f>
        <v>10155.057949190941</v>
      </c>
      <c r="S584">
        <f t="shared" si="225"/>
        <v>-0.89719918977006952</v>
      </c>
      <c r="T584">
        <f>SUM(S$2:S584)</f>
        <v>-1732.4426510270946</v>
      </c>
      <c r="U584">
        <f t="shared" si="226"/>
        <v>-5.3743611542813658</v>
      </c>
      <c r="V584">
        <f>SUM(U$2:U584)</f>
        <v>24846.458111703392</v>
      </c>
      <c r="X584">
        <v>1.0320712906955984</v>
      </c>
      <c r="Y584">
        <f t="shared" si="227"/>
        <v>-0.89813145082157209</v>
      </c>
      <c r="Z584">
        <f>SUM(Y$2:Y584)</f>
        <v>-2910.0945924214088</v>
      </c>
      <c r="AA584">
        <f t="shared" si="228"/>
        <v>-5.3799455413806552</v>
      </c>
      <c r="AB584">
        <f>SUM(AA$2:AA584)</f>
        <v>2.7822724291420702</v>
      </c>
      <c r="AD584">
        <f t="shared" si="229"/>
        <v>-2321.2686217242517</v>
      </c>
      <c r="AE584">
        <f t="shared" si="230"/>
        <v>12424.620192066268</v>
      </c>
      <c r="AG584">
        <f t="shared" si="231"/>
        <v>1.0315356453477991</v>
      </c>
      <c r="AH584">
        <f t="shared" si="232"/>
        <v>-0.8976653202958208</v>
      </c>
      <c r="AI584">
        <f>SUM(AH$2:AH584)</f>
        <v>-2321.2686217242472</v>
      </c>
      <c r="AJ584">
        <f t="shared" si="233"/>
        <v>-5.3771533478310101</v>
      </c>
      <c r="AK584">
        <f>SUM(AJ$2:AJ584)</f>
        <v>12424.620192066264</v>
      </c>
      <c r="AM584">
        <f>Sheet1!U584</f>
        <v>1.2426666666666668</v>
      </c>
      <c r="AN584">
        <f t="shared" si="234"/>
        <v>1.0309999999999999</v>
      </c>
      <c r="AO584">
        <f>Sheet1!Z$4*Sheet1!Z$1*((Sheet1!Z$2/AM584)^Sheet1!Z$3-(Sheet1!Z$2/AM584)^6)</f>
        <v>-0.43554674790237496</v>
      </c>
      <c r="AP584">
        <f>Sheet1!Z$4*Sheet1!Z$1/Sheet1!Z$2*(Sheet1!Z$3*(Sheet1!Z$2/AM584)^(Sheet1!Z$3+1)-6*(Sheet1!Z$2/AM584)^7)</f>
        <v>-2.1006199819334941</v>
      </c>
      <c r="AQ584">
        <f t="shared" si="235"/>
        <v>-0.69343017859342426</v>
      </c>
      <c r="AR584">
        <f>SUM(AQ$2:AQ584)</f>
        <v>-2794.9957610966699</v>
      </c>
      <c r="AS584">
        <f t="shared" si="236"/>
        <v>-4.1559479959375132</v>
      </c>
      <c r="AT584">
        <f>SUM(AS$2:AS584)</f>
        <v>1712.5968324763082</v>
      </c>
      <c r="AV584">
        <f t="shared" si="217"/>
        <v>1.1970000000000001</v>
      </c>
      <c r="AW584">
        <f t="shared" si="218"/>
        <v>1.0459232122431188</v>
      </c>
      <c r="AX584">
        <f>Sheet1!Z$4*Sheet1!Z$1*((Sheet1!Z$2/AV584)^Sheet1!Z$3-(Sheet1!Z$2/AV584)^6)</f>
        <v>-0.54509969151798465</v>
      </c>
      <c r="AY584">
        <f>Sheet1!Z$4*Sheet1!Z$1/Sheet1!Z$2*(Sheet1!Z$3*(Sheet1!Z$2/AV584)^(Sheet1!Z$3+1)-6*(Sheet1!Z$2/AV584)^7)</f>
        <v>-2.7285192081311336</v>
      </c>
      <c r="AZ584">
        <f t="shared" si="237"/>
        <v>-0.81689086306241965</v>
      </c>
      <c r="BA584">
        <f>SUM(AZ$2:AZ584)</f>
        <v>-2839.8002257571325</v>
      </c>
      <c r="BB584">
        <f t="shared" si="238"/>
        <v>-4.894510540471833</v>
      </c>
      <c r="BC584">
        <f>SUM(BB$2:BB584)</f>
        <v>1439.4494630745457</v>
      </c>
      <c r="BE584">
        <f t="shared" si="219"/>
        <v>1.1890000000000001</v>
      </c>
      <c r="BF584">
        <f t="shared" si="220"/>
        <v>1.0389999999999999</v>
      </c>
      <c r="BG584">
        <f>Sheet1!Z$4*Sheet1!Z$1*((Sheet1!Z$2/BE584)^Sheet1!Z$3-(Sheet1!Z$2/BE584)^6)</f>
        <v>-0.56744640285956927</v>
      </c>
      <c r="BH584">
        <f>Sheet1!Z$4*Sheet1!Z$1/Sheet1!Z$2*(Sheet1!Z$3*(Sheet1!Z$2/BE584)^(Sheet1!Z$3+1)-6*(Sheet1!Z$2/BE584)^7)</f>
        <v>-2.8593234611492337</v>
      </c>
      <c r="BI584">
        <f t="shared" si="239"/>
        <v>-0.84475096324317445</v>
      </c>
      <c r="BJ584">
        <f>SUM(BI$2:BI584)</f>
        <v>-2851.5090879808436</v>
      </c>
      <c r="BK584">
        <f t="shared" si="240"/>
        <v>-5.0952005939616143</v>
      </c>
      <c r="BL584">
        <f>SUM(BK$2:BK584)</f>
        <v>1696.2735556496946</v>
      </c>
    </row>
    <row r="585" spans="1:64" x14ac:dyDescent="0.25">
      <c r="A585">
        <v>1.167</v>
      </c>
      <c r="B585">
        <v>3.1120000000000001</v>
      </c>
      <c r="C585">
        <v>2.9175</v>
      </c>
      <c r="D585">
        <v>1.026</v>
      </c>
      <c r="E585">
        <v>1.0580000000000001</v>
      </c>
      <c r="F585">
        <v>-0.43109217803739247</v>
      </c>
      <c r="G585">
        <v>-0.63462338271864549</v>
      </c>
      <c r="H585">
        <f t="shared" si="221"/>
        <v>-0.60236428733180081</v>
      </c>
      <c r="I585">
        <f t="shared" si="222"/>
        <v>-0.91441522710321776</v>
      </c>
      <c r="J585">
        <f>SUM(H$2:H585)</f>
        <v>-2457.1416074387039</v>
      </c>
      <c r="K585">
        <f>SUM(I$2:I585)</f>
        <v>-2702.040310373975</v>
      </c>
      <c r="L585">
        <v>-2.2139694067816009</v>
      </c>
      <c r="M585">
        <v>-3.2575456408659731</v>
      </c>
      <c r="N585">
        <f t="shared" si="223"/>
        <v>-3.6102023477334186</v>
      </c>
      <c r="O585">
        <f t="shared" si="224"/>
        <v>-5.4775802009966084</v>
      </c>
      <c r="P585">
        <f>SUM(N$2:N585)</f>
        <v>1501.6018574458988</v>
      </c>
      <c r="Q585">
        <f>SUM(O$2:O585)</f>
        <v>10149.580368989944</v>
      </c>
      <c r="S585">
        <f t="shared" si="225"/>
        <v>-0.88675805577306355</v>
      </c>
      <c r="T585">
        <f>SUM(S$2:S585)</f>
        <v>-1733.3294090828676</v>
      </c>
      <c r="U585">
        <f t="shared" si="226"/>
        <v>-5.3119066977528542</v>
      </c>
      <c r="V585">
        <f>SUM(U$2:U585)</f>
        <v>24841.14620500564</v>
      </c>
      <c r="X585">
        <v>1.027055203944802</v>
      </c>
      <c r="Y585">
        <f t="shared" si="227"/>
        <v>-0.88767005440711499</v>
      </c>
      <c r="Z585">
        <f>SUM(Y$2:Y585)</f>
        <v>-2910.9822624758158</v>
      </c>
      <c r="AA585">
        <f t="shared" si="228"/>
        <v>-5.3173698019457287</v>
      </c>
      <c r="AB585">
        <f>SUM(AA$2:AA585)</f>
        <v>-2.5350973728036585</v>
      </c>
      <c r="AD585">
        <f t="shared" si="229"/>
        <v>-2322.1558357793419</v>
      </c>
      <c r="AE585">
        <f t="shared" si="230"/>
        <v>12419.305553816417</v>
      </c>
      <c r="AG585">
        <f t="shared" si="231"/>
        <v>1.026527601972401</v>
      </c>
      <c r="AH585">
        <f t="shared" si="232"/>
        <v>-0.88721405509008933</v>
      </c>
      <c r="AI585">
        <f>SUM(AH$2:AH585)</f>
        <v>-2322.1558357793374</v>
      </c>
      <c r="AJ585">
        <f t="shared" si="233"/>
        <v>-5.3146382498492919</v>
      </c>
      <c r="AK585">
        <f>SUM(AJ$2:AJ585)</f>
        <v>12419.305553816415</v>
      </c>
      <c r="AM585">
        <f>Sheet1!U585</f>
        <v>1.2448000000000001</v>
      </c>
      <c r="AN585">
        <f t="shared" si="234"/>
        <v>1.026</v>
      </c>
      <c r="AO585">
        <f>Sheet1!Z$4*Sheet1!Z$1*((Sheet1!Z$2/AM585)^Sheet1!Z$3-(Sheet1!Z$2/AM585)^6)</f>
        <v>-0.43109217803739247</v>
      </c>
      <c r="AP585">
        <f>Sheet1!Z$4*Sheet1!Z$1/Sheet1!Z$2*(Sheet1!Z$3*(Sheet1!Z$2/AM585)^(Sheet1!Z$3+1)-6*(Sheet1!Z$2/AM585)^7)</f>
        <v>-2.0755963188577509</v>
      </c>
      <c r="AQ585">
        <f t="shared" si="235"/>
        <v>-0.68535670025307116</v>
      </c>
      <c r="AR585">
        <f>SUM(AQ$2:AQ585)</f>
        <v>-2795.681117796923</v>
      </c>
      <c r="AS585">
        <f t="shared" si="236"/>
        <v>-4.1076080045322465</v>
      </c>
      <c r="AT585">
        <f>SUM(AS$2:AS585)</f>
        <v>1708.489224471776</v>
      </c>
      <c r="AV585">
        <f t="shared" si="217"/>
        <v>1.1990000000000001</v>
      </c>
      <c r="AW585">
        <f t="shared" si="218"/>
        <v>1.0479157775368615</v>
      </c>
      <c r="AX585">
        <f>Sheet1!Z$4*Sheet1!Z$1*((Sheet1!Z$2/AV585)^Sheet1!Z$3-(Sheet1!Z$2/AV585)^6)</f>
        <v>-0.53967434844550399</v>
      </c>
      <c r="AY585">
        <f>Sheet1!Z$4*Sheet1!Z$1/Sheet1!Z$2*(Sheet1!Z$3*(Sheet1!Z$2/AV585)^(Sheet1!Z$3+1)-6*(Sheet1!Z$2/AV585)^7)</f>
        <v>-2.6968939866851689</v>
      </c>
      <c r="AZ585">
        <f t="shared" si="237"/>
        <v>-0.81301118653241744</v>
      </c>
      <c r="BA585">
        <f>SUM(AZ$2:AZ585)</f>
        <v>-2840.613236943665</v>
      </c>
      <c r="BB585">
        <f t="shared" si="238"/>
        <v>-4.8713328300165859</v>
      </c>
      <c r="BC585">
        <f>SUM(BB$2:BB585)</f>
        <v>1434.5781302445291</v>
      </c>
      <c r="BE585">
        <f t="shared" si="219"/>
        <v>1.1910000000000001</v>
      </c>
      <c r="BF585">
        <f t="shared" si="220"/>
        <v>1.04</v>
      </c>
      <c r="BG585">
        <f>Sheet1!Z$4*Sheet1!Z$1*((Sheet1!Z$2/BE585)^Sheet1!Z$3-(Sheet1!Z$2/BE585)^6)</f>
        <v>-0.56176118995023561</v>
      </c>
      <c r="BH585">
        <f>Sheet1!Z$4*Sheet1!Z$1/Sheet1!Z$2*(Sheet1!Z$3*(Sheet1!Z$2/BE585)^(Sheet1!Z$3+1)-6*(Sheet1!Z$2/BE585)^7)</f>
        <v>-2.8259639013536066</v>
      </c>
      <c r="BI585">
        <f t="shared" si="239"/>
        <v>-0.83989198637099471</v>
      </c>
      <c r="BJ585">
        <f>SUM(BI$2:BI585)</f>
        <v>-2852.3489799672147</v>
      </c>
      <c r="BK585">
        <f t="shared" si="240"/>
        <v>-5.065910333254438</v>
      </c>
      <c r="BL585">
        <f>SUM(BK$2:BK585)</f>
        <v>1691.2076453164402</v>
      </c>
    </row>
    <row r="586" spans="1:64" x14ac:dyDescent="0.25">
      <c r="A586">
        <v>1.169</v>
      </c>
      <c r="B586">
        <v>3.1173333333333333</v>
      </c>
      <c r="C586">
        <v>2.9224999999999999</v>
      </c>
      <c r="D586">
        <v>1.032</v>
      </c>
      <c r="E586">
        <v>1.0620000000000001</v>
      </c>
      <c r="F586">
        <v>-0.42669062871213148</v>
      </c>
      <c r="G586">
        <v>-0.62814708521800955</v>
      </c>
      <c r="H586">
        <f t="shared" si="221"/>
        <v>-0.60175793297591051</v>
      </c>
      <c r="I586">
        <f t="shared" si="222"/>
        <v>-0.91162219007581025</v>
      </c>
      <c r="J586">
        <f>SUM(H$2:H586)</f>
        <v>-2457.7433653716798</v>
      </c>
      <c r="K586">
        <f>SUM(I$2:I586)</f>
        <v>-2702.9519325640508</v>
      </c>
      <c r="L586">
        <v>-2.1876398473314156</v>
      </c>
      <c r="M586">
        <v>-3.2188398294756366</v>
      </c>
      <c r="N586">
        <f t="shared" si="223"/>
        <v>-3.6066089503406777</v>
      </c>
      <c r="O586">
        <f t="shared" si="224"/>
        <v>-5.460940149660825</v>
      </c>
      <c r="P586">
        <f>SUM(N$2:N586)</f>
        <v>1497.9952484955581</v>
      </c>
      <c r="Q586">
        <f>SUM(O$2:O586)</f>
        <v>10144.119428840284</v>
      </c>
      <c r="S586">
        <f t="shared" si="225"/>
        <v>-0.88587015080813192</v>
      </c>
      <c r="T586">
        <f>SUM(S$2:S586)</f>
        <v>-1734.2152792336758</v>
      </c>
      <c r="U586">
        <f t="shared" si="226"/>
        <v>-5.3066763036252089</v>
      </c>
      <c r="V586">
        <f>SUM(U$2:U586)</f>
        <v>24835.839528702014</v>
      </c>
      <c r="X586">
        <v>1.0330505498242022</v>
      </c>
      <c r="Y586">
        <f t="shared" si="227"/>
        <v>-0.88677194415231553</v>
      </c>
      <c r="Z586">
        <f>SUM(Y$2:Y586)</f>
        <v>-2911.8690344199681</v>
      </c>
      <c r="AA586">
        <f t="shared" si="228"/>
        <v>-5.3120783655029902</v>
      </c>
      <c r="AB586">
        <f>SUM(AA$2:AA586)</f>
        <v>-7.8471757383066487</v>
      </c>
      <c r="AD586">
        <f t="shared" si="229"/>
        <v>-2323.0421568268221</v>
      </c>
      <c r="AE586">
        <f t="shared" si="230"/>
        <v>12413.996176481854</v>
      </c>
      <c r="AG586">
        <f t="shared" si="231"/>
        <v>1.0325252749121012</v>
      </c>
      <c r="AH586">
        <f t="shared" si="232"/>
        <v>-0.88632104748022389</v>
      </c>
      <c r="AI586">
        <f>SUM(AH$2:AH586)</f>
        <v>-2323.0421568268175</v>
      </c>
      <c r="AJ586">
        <f t="shared" si="233"/>
        <v>-5.3093773345641004</v>
      </c>
      <c r="AK586">
        <f>SUM(AJ$2:AJ586)</f>
        <v>12413.996176481851</v>
      </c>
      <c r="AM586">
        <f>Sheet1!U586</f>
        <v>1.2469333333333334</v>
      </c>
      <c r="AN586">
        <f t="shared" si="234"/>
        <v>1.032</v>
      </c>
      <c r="AO586">
        <f>Sheet1!Z$4*Sheet1!Z$1*((Sheet1!Z$2/AM586)^Sheet1!Z$3-(Sheet1!Z$2/AM586)^6)</f>
        <v>-0.42669062871213148</v>
      </c>
      <c r="AP586">
        <f>Sheet1!Z$4*Sheet1!Z$1/Sheet1!Z$2*(Sheet1!Z$3*(Sheet1!Z$2/AM586)^(Sheet1!Z$3+1)-6*(Sheet1!Z$2/AM586)^7)</f>
        <v>-2.0509123568732024</v>
      </c>
      <c r="AQ586">
        <f t="shared" si="235"/>
        <v>-0.68466680374148048</v>
      </c>
      <c r="AR586">
        <f>SUM(AQ$2:AQ586)</f>
        <v>-2796.3657846006645</v>
      </c>
      <c r="AS586">
        <f t="shared" si="236"/>
        <v>-4.1035195168320611</v>
      </c>
      <c r="AT586">
        <f>SUM(AS$2:AS586)</f>
        <v>1704.385704954944</v>
      </c>
      <c r="AV586">
        <f t="shared" si="217"/>
        <v>1.2010000000000001</v>
      </c>
      <c r="AW586">
        <f t="shared" si="218"/>
        <v>1.0469058164091536</v>
      </c>
      <c r="AX586">
        <f>Sheet1!Z$4*Sheet1!Z$1*((Sheet1!Z$2/AV586)^Sheet1!Z$3-(Sheet1!Z$2/AV586)^6)</f>
        <v>-0.53431183716596742</v>
      </c>
      <c r="AY586">
        <f>Sheet1!Z$4*Sheet1!Z$1/Sheet1!Z$2*(Sheet1!Z$3*(Sheet1!Z$2/AV586)^(Sheet1!Z$3+1)-6*(Sheet1!Z$2/AV586)^7)</f>
        <v>-2.6656863765876704</v>
      </c>
      <c r="AZ586">
        <f t="shared" si="237"/>
        <v>-0.80684186233407207</v>
      </c>
      <c r="BA586">
        <f>SUM(AZ$2:AZ586)</f>
        <v>-2841.4200788059993</v>
      </c>
      <c r="BB586">
        <f t="shared" si="238"/>
        <v>-4.8344345759639218</v>
      </c>
      <c r="BC586">
        <f>SUM(BB$2:BB586)</f>
        <v>1429.7436956685651</v>
      </c>
      <c r="BE586">
        <f t="shared" si="219"/>
        <v>1.1930000000000001</v>
      </c>
      <c r="BF586">
        <f t="shared" si="220"/>
        <v>1.042</v>
      </c>
      <c r="BG586">
        <f>Sheet1!Z$4*Sheet1!Z$1*((Sheet1!Z$2/BE586)^Sheet1!Z$3-(Sheet1!Z$2/BE586)^6)</f>
        <v>-0.55614225166850195</v>
      </c>
      <c r="BH586">
        <f>Sheet1!Z$4*Sheet1!Z$1/Sheet1!Z$2*(Sheet1!Z$3*(Sheet1!Z$2/BE586)^(Sheet1!Z$3+1)-6*(Sheet1!Z$2/BE586)^7)</f>
        <v>-2.7930477237294546</v>
      </c>
      <c r="BI586">
        <f t="shared" si="239"/>
        <v>-0.83587170582675285</v>
      </c>
      <c r="BJ586">
        <f>SUM(BI$2:BI586)</f>
        <v>-2853.1848516730415</v>
      </c>
      <c r="BK586">
        <f t="shared" si="240"/>
        <v>-5.0416779151383695</v>
      </c>
      <c r="BL586">
        <f>SUM(BK$2:BK586)</f>
        <v>1686.1659674013019</v>
      </c>
    </row>
    <row r="587" spans="1:64" x14ac:dyDescent="0.25">
      <c r="A587">
        <v>1.171</v>
      </c>
      <c r="B587">
        <v>3.1226666666666669</v>
      </c>
      <c r="C587">
        <v>2.9274999999999998</v>
      </c>
      <c r="D587">
        <v>1.034</v>
      </c>
      <c r="E587">
        <v>1.0649999999999999</v>
      </c>
      <c r="F587">
        <v>-0.42234138076161648</v>
      </c>
      <c r="G587">
        <v>-0.62174767420053789</v>
      </c>
      <c r="H587">
        <f t="shared" si="221"/>
        <v>-0.59882229908503581</v>
      </c>
      <c r="I587">
        <f t="shared" si="222"/>
        <v>-0.90798268618211719</v>
      </c>
      <c r="J587">
        <f>SUM(H$2:H587)</f>
        <v>-2458.3421876707648</v>
      </c>
      <c r="K587">
        <f>SUM(I$2:I587)</f>
        <v>-2703.8599152502329</v>
      </c>
      <c r="L587">
        <v>-2.1616671206523415</v>
      </c>
      <c r="M587">
        <v>-3.180657822911984</v>
      </c>
      <c r="N587">
        <f t="shared" si="223"/>
        <v>-3.5890543984699605</v>
      </c>
      <c r="O587">
        <f t="shared" si="224"/>
        <v>-5.4392277385109029</v>
      </c>
      <c r="P587">
        <f>SUM(N$2:N587)</f>
        <v>1494.4061940970882</v>
      </c>
      <c r="Q587">
        <f>SUM(O$2:O587)</f>
        <v>10138.680201101773</v>
      </c>
      <c r="S587">
        <f t="shared" si="225"/>
        <v>-0.8815531432040461</v>
      </c>
      <c r="T587">
        <f>SUM(S$2:S587)</f>
        <v>-1735.0968323768798</v>
      </c>
      <c r="U587">
        <f t="shared" si="226"/>
        <v>-5.2809027996434494</v>
      </c>
      <c r="V587">
        <f>SUM(U$2:U587)</f>
        <v>24830.558625902369</v>
      </c>
      <c r="X587">
        <v>1.0350418685229805</v>
      </c>
      <c r="Y587">
        <f t="shared" si="227"/>
        <v>-0.88244140478164657</v>
      </c>
      <c r="Z587">
        <f>SUM(Y$2:Y587)</f>
        <v>-2912.7514758247498</v>
      </c>
      <c r="AA587">
        <f t="shared" si="228"/>
        <v>-5.2862238890050248</v>
      </c>
      <c r="AB587">
        <f>SUM(AA$2:AA587)</f>
        <v>-13.133399627311674</v>
      </c>
      <c r="AD587">
        <f t="shared" si="229"/>
        <v>-2323.924154100815</v>
      </c>
      <c r="AE587">
        <f t="shared" si="230"/>
        <v>12408.712613137528</v>
      </c>
      <c r="AG587">
        <f t="shared" si="231"/>
        <v>1.0345209342614903</v>
      </c>
      <c r="AH587">
        <f t="shared" si="232"/>
        <v>-0.88199727399284633</v>
      </c>
      <c r="AI587">
        <f>SUM(AH$2:AH587)</f>
        <v>-2323.9241541008105</v>
      </c>
      <c r="AJ587">
        <f t="shared" si="233"/>
        <v>-5.2835633443242376</v>
      </c>
      <c r="AK587">
        <f>SUM(AJ$2:AJ587)</f>
        <v>12408.712613137526</v>
      </c>
      <c r="AM587">
        <f>Sheet1!U587</f>
        <v>1.2490666666666668</v>
      </c>
      <c r="AN587">
        <f t="shared" si="234"/>
        <v>1.034</v>
      </c>
      <c r="AO587">
        <f>Sheet1!Z$4*Sheet1!Z$1*((Sheet1!Z$2/AM587)^Sheet1!Z$3-(Sheet1!Z$2/AM587)^6)</f>
        <v>-0.42234138076161648</v>
      </c>
      <c r="AP587">
        <f>Sheet1!Z$4*Sheet1!Z$1/Sheet1!Z$2*(Sheet1!Z$3*(Sheet1!Z$2/AM587)^(Sheet1!Z$3+1)-6*(Sheet1!Z$2/AM587)^7)</f>
        <v>-2.0265629256115703</v>
      </c>
      <c r="AQ587">
        <f t="shared" si="235"/>
        <v>-0.68132670473675183</v>
      </c>
      <c r="AR587">
        <f>SUM(AQ$2:AQ587)</f>
        <v>-2797.0471113054014</v>
      </c>
      <c r="AS587">
        <f t="shared" si="236"/>
        <v>-4.0835463378147114</v>
      </c>
      <c r="AT587">
        <f>SUM(AS$2:AS587)</f>
        <v>1700.3021586171292</v>
      </c>
      <c r="AV587">
        <f t="shared" si="217"/>
        <v>1.2030000000000001</v>
      </c>
      <c r="AW587">
        <f t="shared" si="218"/>
        <v>1.0488985497090957</v>
      </c>
      <c r="AX587">
        <f>Sheet1!Z$4*Sheet1!Z$1*((Sheet1!Z$2/AV587)^Sheet1!Z$3-(Sheet1!Z$2/AV587)^6)</f>
        <v>-0.52901132865412792</v>
      </c>
      <c r="AY587">
        <f>Sheet1!Z$4*Sheet1!Z$1/Sheet1!Z$2*(Sheet1!Z$3*(Sheet1!Z$2/AV587)^(Sheet1!Z$3+1)-6*(Sheet1!Z$2/AV587)^7)</f>
        <v>-2.634890197400507</v>
      </c>
      <c r="AZ587">
        <f t="shared" si="237"/>
        <v>-0.8030261944470497</v>
      </c>
      <c r="BA587">
        <f>SUM(AZ$2:AZ587)</f>
        <v>-2842.2231050004461</v>
      </c>
      <c r="BB587">
        <f t="shared" si="238"/>
        <v>-4.8116373644116459</v>
      </c>
      <c r="BC587">
        <f>SUM(BB$2:BB587)</f>
        <v>1424.9320583041535</v>
      </c>
      <c r="BE587">
        <f t="shared" si="219"/>
        <v>1.1950000000000001</v>
      </c>
      <c r="BF587">
        <f t="shared" si="220"/>
        <v>1.0429999999999999</v>
      </c>
      <c r="BG587">
        <f>Sheet1!Z$4*Sheet1!Z$1*((Sheet1!Z$2/BE587)^Sheet1!Z$3-(Sheet1!Z$2/BE587)^6)</f>
        <v>-0.55058870787222569</v>
      </c>
      <c r="BH587">
        <f>Sheet1!Z$4*Sheet1!Z$1/Sheet1!Z$2*(Sheet1!Z$3*(Sheet1!Z$2/BE587)^(Sheet1!Z$3+1)-6*(Sheet1!Z$2/BE587)^7)</f>
        <v>-2.7605683243687422</v>
      </c>
      <c r="BI587">
        <f t="shared" si="239"/>
        <v>-0.83108006146429136</v>
      </c>
      <c r="BJ587">
        <f>SUM(BI$2:BI587)</f>
        <v>-2854.015931734506</v>
      </c>
      <c r="BK587">
        <f t="shared" si="240"/>
        <v>-5.0127920744605694</v>
      </c>
      <c r="BL587">
        <f>SUM(BK$2:BK587)</f>
        <v>1681.1531753268414</v>
      </c>
    </row>
    <row r="588" spans="1:64" x14ac:dyDescent="0.25">
      <c r="A588">
        <v>1.173</v>
      </c>
      <c r="B588">
        <v>3.1280000000000001</v>
      </c>
      <c r="C588">
        <v>2.9325000000000001</v>
      </c>
      <c r="D588">
        <v>1.0349999999999999</v>
      </c>
      <c r="E588">
        <v>1.0669999999999999</v>
      </c>
      <c r="F588">
        <v>-0.4180437259578148</v>
      </c>
      <c r="G588">
        <v>-0.615424110020377</v>
      </c>
      <c r="H588">
        <f t="shared" si="221"/>
        <v>-0.59533043281687958</v>
      </c>
      <c r="I588">
        <f t="shared" si="222"/>
        <v>-0.90351413225473465</v>
      </c>
      <c r="J588">
        <f>SUM(H$2:H588)</f>
        <v>-2458.9375181035816</v>
      </c>
      <c r="K588">
        <f>SUM(I$2:I588)</f>
        <v>-2704.7634293824876</v>
      </c>
      <c r="L588">
        <v>-2.1360458045733388</v>
      </c>
      <c r="M588">
        <v>-3.1429916797614257</v>
      </c>
      <c r="N588">
        <f t="shared" si="223"/>
        <v>-3.5681651521639504</v>
      </c>
      <c r="O588">
        <f t="shared" si="224"/>
        <v>-5.4125470813157914</v>
      </c>
      <c r="P588">
        <f>SUM(N$2:N588)</f>
        <v>1490.8380289449242</v>
      </c>
      <c r="Q588">
        <f>SUM(O$2:O588)</f>
        <v>10133.267654020457</v>
      </c>
      <c r="S588">
        <f t="shared" si="225"/>
        <v>-0.87641717608589531</v>
      </c>
      <c r="T588">
        <f>SUM(S$2:S588)</f>
        <v>-1735.9732495529656</v>
      </c>
      <c r="U588">
        <f t="shared" si="226"/>
        <v>-5.250221395653087</v>
      </c>
      <c r="V588">
        <f>SUM(U$2:U588)</f>
        <v>24825.308404506715</v>
      </c>
      <c r="X588">
        <v>1.0360322755356033</v>
      </c>
      <c r="Y588">
        <f t="shared" si="227"/>
        <v>-0.87729128624034558</v>
      </c>
      <c r="Z588">
        <f>SUM(Y$2:Y588)</f>
        <v>-2913.6287671109903</v>
      </c>
      <c r="AA588">
        <f t="shared" si="228"/>
        <v>-5.2554577967190133</v>
      </c>
      <c r="AB588">
        <f>SUM(AA$2:AA588)</f>
        <v>-18.388857424030686</v>
      </c>
      <c r="AD588">
        <f t="shared" si="229"/>
        <v>-2324.8010083319778</v>
      </c>
      <c r="AE588">
        <f t="shared" si="230"/>
        <v>12403.459773541343</v>
      </c>
      <c r="AG588">
        <f t="shared" si="231"/>
        <v>1.0355161377678015</v>
      </c>
      <c r="AH588">
        <f t="shared" si="232"/>
        <v>-0.87685423116312045</v>
      </c>
      <c r="AI588">
        <f>SUM(AH$2:AH588)</f>
        <v>-2324.8010083319737</v>
      </c>
      <c r="AJ588">
        <f t="shared" si="233"/>
        <v>-5.2528395961860497</v>
      </c>
      <c r="AK588">
        <f>SUM(AJ$2:AJ588)</f>
        <v>12403.459773541341</v>
      </c>
      <c r="AM588">
        <f>Sheet1!U588</f>
        <v>1.2512000000000001</v>
      </c>
      <c r="AN588">
        <f t="shared" si="234"/>
        <v>1.0349999999999999</v>
      </c>
      <c r="AO588">
        <f>Sheet1!Z$4*Sheet1!Z$1*((Sheet1!Z$2/AM588)^Sheet1!Z$3-(Sheet1!Z$2/AM588)^6)</f>
        <v>-0.4180437259578148</v>
      </c>
      <c r="AP588">
        <f>Sheet1!Z$4*Sheet1!Z$1/Sheet1!Z$2*(Sheet1!Z$3*(Sheet1!Z$2/AM588)^(Sheet1!Z$3+1)-6*(Sheet1!Z$2/AM588)^7)</f>
        <v>-2.0025429417875049</v>
      </c>
      <c r="AQ588">
        <f t="shared" si="235"/>
        <v>-0.6773537368938719</v>
      </c>
      <c r="AR588">
        <f>SUM(AQ$2:AQ588)</f>
        <v>-2797.7244650422954</v>
      </c>
      <c r="AS588">
        <f t="shared" si="236"/>
        <v>-4.0597790175732049</v>
      </c>
      <c r="AT588">
        <f>SUM(AS$2:AS588)</f>
        <v>1696.242379599556</v>
      </c>
      <c r="AV588">
        <f t="shared" si="217"/>
        <v>1.2050000000000001</v>
      </c>
      <c r="AW588">
        <f t="shared" si="218"/>
        <v>1.0478888059264357</v>
      </c>
      <c r="AX588">
        <f>Sheet1!Z$4*Sheet1!Z$1*((Sheet1!Z$2/AV588)^Sheet1!Z$3-(Sheet1!Z$2/AV588)^6)</f>
        <v>-0.52377200614415231</v>
      </c>
      <c r="AY588">
        <f>Sheet1!Z$4*Sheet1!Z$1/Sheet1!Z$2*(Sheet1!Z$3*(Sheet1!Z$2/AV588)^(Sheet1!Z$3+1)-6*(Sheet1!Z$2/AV588)^7)</f>
        <v>-2.6044993698440067</v>
      </c>
      <c r="AZ588">
        <f t="shared" si="237"/>
        <v>-0.79695092305407444</v>
      </c>
      <c r="BA588">
        <f>SUM(AZ$2:AZ588)</f>
        <v>-2843.0200559235004</v>
      </c>
      <c r="BB588">
        <f t="shared" si="238"/>
        <v>-4.7752993169039435</v>
      </c>
      <c r="BC588">
        <f>SUM(BB$2:BB588)</f>
        <v>1420.1567589872495</v>
      </c>
      <c r="BE588">
        <f t="shared" si="219"/>
        <v>1.1970000000000001</v>
      </c>
      <c r="BF588">
        <f t="shared" si="220"/>
        <v>1.0449999999999999</v>
      </c>
      <c r="BG588">
        <f>Sheet1!Z$4*Sheet1!Z$1*((Sheet1!Z$2/BE588)^Sheet1!Z$3-(Sheet1!Z$2/BE588)^6)</f>
        <v>-0.54509969151798465</v>
      </c>
      <c r="BH588">
        <f>Sheet1!Z$4*Sheet1!Z$1/Sheet1!Z$2*(Sheet1!Z$3*(Sheet1!Z$2/BE588)^(Sheet1!Z$3+1)-6*(Sheet1!Z$2/BE588)^7)</f>
        <v>-2.7285192081311336</v>
      </c>
      <c r="BI588">
        <f t="shared" si="239"/>
        <v>-0.82711580665733975</v>
      </c>
      <c r="BJ588">
        <f>SUM(BI$2:BI588)</f>
        <v>-2854.8430475411633</v>
      </c>
      <c r="BK588">
        <f t="shared" si="240"/>
        <v>-4.9888959544851579</v>
      </c>
      <c r="BL588">
        <f>SUM(BK$2:BK588)</f>
        <v>1676.1642793723563</v>
      </c>
    </row>
    <row r="589" spans="1:64" x14ac:dyDescent="0.25">
      <c r="A589">
        <v>1.175</v>
      </c>
      <c r="B589">
        <v>3.1333333333333333</v>
      </c>
      <c r="C589">
        <v>2.9375</v>
      </c>
      <c r="D589">
        <v>1.0309999999999999</v>
      </c>
      <c r="E589">
        <v>1.0669999999999999</v>
      </c>
      <c r="F589">
        <v>-0.41379696682557504</v>
      </c>
      <c r="G589">
        <v>-0.60917536878100698</v>
      </c>
      <c r="H589">
        <f t="shared" si="221"/>
        <v>-0.58900868888058988</v>
      </c>
      <c r="I589">
        <f t="shared" si="222"/>
        <v>-0.89739260733933746</v>
      </c>
      <c r="J589">
        <f>SUM(H$2:H589)</f>
        <v>-2459.5265267924624</v>
      </c>
      <c r="K589">
        <f>SUM(I$2:I589)</f>
        <v>-2705.6608219898271</v>
      </c>
      <c r="L589">
        <v>-2.1107705680993929</v>
      </c>
      <c r="M589">
        <v>-3.1058335916932869</v>
      </c>
      <c r="N589">
        <f t="shared" si="223"/>
        <v>-3.5303136750816968</v>
      </c>
      <c r="O589">
        <f t="shared" si="224"/>
        <v>-5.3759621465113616</v>
      </c>
      <c r="P589">
        <f>SUM(N$2:N589)</f>
        <v>1487.3077152698424</v>
      </c>
      <c r="Q589">
        <f>SUM(O$2:O589)</f>
        <v>10127.891691873947</v>
      </c>
      <c r="S589">
        <f t="shared" si="225"/>
        <v>-0.86711506857249943</v>
      </c>
      <c r="T589">
        <f>SUM(S$2:S589)</f>
        <v>-1736.8403646215381</v>
      </c>
      <c r="U589">
        <f t="shared" si="226"/>
        <v>-5.1945801059542767</v>
      </c>
      <c r="V589">
        <f>SUM(U$2:U589)</f>
        <v>24820.11382440076</v>
      </c>
      <c r="X589">
        <v>1.0320178512582798</v>
      </c>
      <c r="Y589">
        <f t="shared" si="227"/>
        <v>-0.86797112498726181</v>
      </c>
      <c r="Z589">
        <f>SUM(Y$2:Y589)</f>
        <v>-2914.4967382359778</v>
      </c>
      <c r="AA589">
        <f t="shared" si="228"/>
        <v>-5.1997084375712319</v>
      </c>
      <c r="AB589">
        <f>SUM(AA$2:AA589)</f>
        <v>-23.588565861601918</v>
      </c>
      <c r="AD589">
        <f t="shared" si="229"/>
        <v>-2325.6685514287578</v>
      </c>
      <c r="AE589">
        <f t="shared" si="230"/>
        <v>12398.262629269579</v>
      </c>
      <c r="AG589">
        <f t="shared" si="231"/>
        <v>1.0315089256291399</v>
      </c>
      <c r="AH589">
        <f t="shared" si="232"/>
        <v>-0.86754309677988051</v>
      </c>
      <c r="AI589">
        <f>SUM(AH$2:AH589)</f>
        <v>-2325.6685514287537</v>
      </c>
      <c r="AJ589">
        <f t="shared" si="233"/>
        <v>-5.1971442717627543</v>
      </c>
      <c r="AK589">
        <f>SUM(AJ$2:AJ589)</f>
        <v>12398.262629269579</v>
      </c>
      <c r="AM589">
        <f>Sheet1!U589</f>
        <v>1.2533333333333334</v>
      </c>
      <c r="AN589">
        <f t="shared" si="234"/>
        <v>1.0309999999999999</v>
      </c>
      <c r="AO589">
        <f>Sheet1!Z$4*Sheet1!Z$1*((Sheet1!Z$2/AM589)^Sheet1!Z$3-(Sheet1!Z$2/AM589)^6)</f>
        <v>-0.4137969668255756</v>
      </c>
      <c r="AP589">
        <f>Sheet1!Z$4*Sheet1!Z$1/Sheet1!Z$2*(Sheet1!Z$3*(Sheet1!Z$2/AM589)^(Sheet1!Z$3+1)-6*(Sheet1!Z$2/AM589)^7)</f>
        <v>-1.9788474075931834</v>
      </c>
      <c r="AQ589">
        <f t="shared" si="235"/>
        <v>-0.67016099712636101</v>
      </c>
      <c r="AR589">
        <f>SUM(AQ$2:AQ589)</f>
        <v>-2798.3946260394218</v>
      </c>
      <c r="AS589">
        <f t="shared" si="236"/>
        <v>-4.0167124480929575</v>
      </c>
      <c r="AT589">
        <f>SUM(AS$2:AS589)</f>
        <v>1692.2256671514631</v>
      </c>
      <c r="AV589">
        <f t="shared" si="217"/>
        <v>1.2070000000000001</v>
      </c>
      <c r="AW589">
        <f t="shared" si="218"/>
        <v>1.0478800218649307</v>
      </c>
      <c r="AX589">
        <f>Sheet1!Z$4*Sheet1!Z$1*((Sheet1!Z$2/AV589)^Sheet1!Z$3-(Sheet1!Z$2/AV589)^6)</f>
        <v>-0.51859306492912083</v>
      </c>
      <c r="AY589">
        <f>Sheet1!Z$4*Sheet1!Z$1/Sheet1!Z$2*(Sheet1!Z$3*(Sheet1!Z$2/AV589)^(Sheet1!Z$3+1)-6*(Sheet1!Z$2/AV589)^7)</f>
        <v>-2.5745079139862006</v>
      </c>
      <c r="AZ589">
        <f t="shared" si="237"/>
        <v>-0.7916857089799203</v>
      </c>
      <c r="BA589">
        <f>SUM(AZ$2:AZ589)</f>
        <v>-2843.8117416324803</v>
      </c>
      <c r="BB589">
        <f t="shared" si="238"/>
        <v>-4.7438134483897212</v>
      </c>
      <c r="BC589">
        <f>SUM(BB$2:BB589)</f>
        <v>1415.4129455388597</v>
      </c>
      <c r="BE589">
        <f t="shared" si="219"/>
        <v>1.1990000000000001</v>
      </c>
      <c r="BF589">
        <f t="shared" si="220"/>
        <v>1.0469999999999999</v>
      </c>
      <c r="BG589">
        <f>Sheet1!Z$4*Sheet1!Z$1*((Sheet1!Z$2/BE589)^Sheet1!Z$3-(Sheet1!Z$2/BE589)^6)</f>
        <v>-0.53967434844550399</v>
      </c>
      <c r="BH589">
        <f>Sheet1!Z$4*Sheet1!Z$1/Sheet1!Z$2*(Sheet1!Z$3*(Sheet1!Z$2/BE589)^(Sheet1!Z$3+1)-6*(Sheet1!Z$2/BE589)^7)</f>
        <v>-2.6968939866851689</v>
      </c>
      <c r="BI589">
        <f t="shared" si="239"/>
        <v>-0.82317656449683296</v>
      </c>
      <c r="BJ589">
        <f>SUM(BI$2:BI589)</f>
        <v>-2855.6662241056601</v>
      </c>
      <c r="BK589">
        <f t="shared" si="240"/>
        <v>-4.9651499266765322</v>
      </c>
      <c r="BL589">
        <f>SUM(BK$2:BK589)</f>
        <v>1671.1991294456798</v>
      </c>
    </row>
    <row r="590" spans="1:64" x14ac:dyDescent="0.25">
      <c r="A590">
        <v>1.177</v>
      </c>
      <c r="B590">
        <v>3.1386666666666669</v>
      </c>
      <c r="C590">
        <v>2.9424999999999999</v>
      </c>
      <c r="D590">
        <v>1.036</v>
      </c>
      <c r="E590">
        <v>1.0720000000000001</v>
      </c>
      <c r="F590">
        <v>-0.40960041646196416</v>
      </c>
      <c r="G590">
        <v>-0.60300044207152192</v>
      </c>
      <c r="H590">
        <f t="shared" si="221"/>
        <v>-0.58785886340896243</v>
      </c>
      <c r="I590">
        <f t="shared" si="222"/>
        <v>-0.89549948737234353</v>
      </c>
      <c r="J590">
        <f>SUM(H$2:H590)</f>
        <v>-2460.1143856558715</v>
      </c>
      <c r="K590">
        <f>SUM(I$2:I590)</f>
        <v>-2706.5563214771996</v>
      </c>
      <c r="L590">
        <v>-2.0858361697333634</v>
      </c>
      <c r="M590">
        <v>-3.0691758810226175</v>
      </c>
      <c r="N590">
        <f t="shared" si="223"/>
        <v>-3.523459939377779</v>
      </c>
      <c r="O590">
        <f t="shared" si="224"/>
        <v>-5.3647062973518072</v>
      </c>
      <c r="P590">
        <f>SUM(N$2:N590)</f>
        <v>1483.7842553304647</v>
      </c>
      <c r="Q590">
        <f>SUM(O$2:O590)</f>
        <v>10122.526985576595</v>
      </c>
      <c r="S590">
        <f t="shared" si="225"/>
        <v>-0.8654267433934214</v>
      </c>
      <c r="T590">
        <f>SUM(S$2:S590)</f>
        <v>-1737.7057913649317</v>
      </c>
      <c r="U590">
        <f t="shared" si="226"/>
        <v>-5.1845482500526794</v>
      </c>
      <c r="V590">
        <f>SUM(U$2:U590)</f>
        <v>24814.929276150706</v>
      </c>
      <c r="X590">
        <v>1.0370124258191078</v>
      </c>
      <c r="Y590">
        <f t="shared" si="227"/>
        <v>-0.86627247735052348</v>
      </c>
      <c r="Z590">
        <f>SUM(Y$2:Y590)</f>
        <v>-2915.3630107133281</v>
      </c>
      <c r="AA590">
        <f t="shared" si="228"/>
        <v>-5.1896148239028363</v>
      </c>
      <c r="AB590">
        <f>SUM(AA$2:AA590)</f>
        <v>-28.778180685504754</v>
      </c>
      <c r="AD590">
        <f t="shared" si="229"/>
        <v>-2326.53440103913</v>
      </c>
      <c r="AE590">
        <f t="shared" si="230"/>
        <v>12393.0755477326</v>
      </c>
      <c r="AG590">
        <f t="shared" si="231"/>
        <v>1.0365062129095539</v>
      </c>
      <c r="AH590">
        <f t="shared" si="232"/>
        <v>-0.8658496103719725</v>
      </c>
      <c r="AI590">
        <f>SUM(AH$2:AH590)</f>
        <v>-2326.5344010391259</v>
      </c>
      <c r="AJ590">
        <f t="shared" si="233"/>
        <v>-5.1870815369777583</v>
      </c>
      <c r="AK590">
        <f>SUM(AJ$2:AJ590)</f>
        <v>12393.0755477326</v>
      </c>
      <c r="AM590">
        <f>Sheet1!U590</f>
        <v>1.255466666666667</v>
      </c>
      <c r="AN590">
        <f t="shared" si="234"/>
        <v>1.036</v>
      </c>
      <c r="AO590">
        <f>Sheet1!Z$4*Sheet1!Z$1*((Sheet1!Z$2/AM590)^Sheet1!Z$3-(Sheet1!Z$2/AM590)^6)</f>
        <v>-0.40960041646196366</v>
      </c>
      <c r="AP590">
        <f>Sheet1!Z$4*Sheet1!Z$1/Sheet1!Z$2*(Sheet1!Z$3*(Sheet1!Z$2/AM590)^(Sheet1!Z$3+1)-6*(Sheet1!Z$2/AM590)^7)</f>
        <v>-1.9554714091250256</v>
      </c>
      <c r="AQ590">
        <f t="shared" si="235"/>
        <v>-0.66885275125641896</v>
      </c>
      <c r="AR590">
        <f>SUM(AQ$2:AQ590)</f>
        <v>-2799.0634787906783</v>
      </c>
      <c r="AS590">
        <f t="shared" si="236"/>
        <v>-4.0089144199142694</v>
      </c>
      <c r="AT590">
        <f>SUM(AS$2:AS590)</f>
        <v>1688.2167527315489</v>
      </c>
      <c r="AV590">
        <f t="shared" si="217"/>
        <v>1.2090000000000001</v>
      </c>
      <c r="AW590">
        <f t="shared" si="218"/>
        <v>1.0468705065638046</v>
      </c>
      <c r="AX590">
        <f>Sheet1!Z$4*Sheet1!Z$1*((Sheet1!Z$2/AV590)^Sheet1!Z$3-(Sheet1!Z$2/AV590)^6)</f>
        <v>-0.51347371216411164</v>
      </c>
      <c r="AY590">
        <f>Sheet1!Z$4*Sheet1!Z$1/Sheet1!Z$2*(Sheet1!Z$3*(Sheet1!Z$2/AV590)^(Sheet1!Z$3+1)-6*(Sheet1!Z$2/AV590)^7)</f>
        <v>-2.5449099474671577</v>
      </c>
      <c r="AZ590">
        <f t="shared" si="237"/>
        <v>-0.78571271388979824</v>
      </c>
      <c r="BA590">
        <f>SUM(AZ$2:AZ590)</f>
        <v>-2844.5974543463703</v>
      </c>
      <c r="BB590">
        <f t="shared" si="238"/>
        <v>-4.7080849074814797</v>
      </c>
      <c r="BC590">
        <f>SUM(BB$2:BB590)</f>
        <v>1410.7048606313783</v>
      </c>
      <c r="BE590">
        <f t="shared" si="219"/>
        <v>1.2010000000000001</v>
      </c>
      <c r="BF590">
        <f t="shared" si="220"/>
        <v>1.046</v>
      </c>
      <c r="BG590">
        <f>Sheet1!Z$4*Sheet1!Z$1*((Sheet1!Z$2/BE590)^Sheet1!Z$3-(Sheet1!Z$2/BE590)^6)</f>
        <v>-0.53431183716596742</v>
      </c>
      <c r="BH590">
        <f>Sheet1!Z$4*Sheet1!Z$1/Sheet1!Z$2*(Sheet1!Z$3*(Sheet1!Z$2/BE590)^(Sheet1!Z$3+1)-6*(Sheet1!Z$2/BE590)^7)</f>
        <v>-2.6656863765876704</v>
      </c>
      <c r="BI590">
        <f t="shared" si="239"/>
        <v>-0.81691915964177553</v>
      </c>
      <c r="BJ590">
        <f>SUM(BI$2:BI590)</f>
        <v>-2856.4831432653018</v>
      </c>
      <c r="BK590">
        <f t="shared" si="240"/>
        <v>-4.9274206538129146</v>
      </c>
      <c r="BL590">
        <f>SUM(BK$2:BK590)</f>
        <v>1666.2717087918668</v>
      </c>
    </row>
    <row r="591" spans="1:64" x14ac:dyDescent="0.25">
      <c r="A591">
        <v>1.179</v>
      </c>
      <c r="B591">
        <v>3.1440000000000001</v>
      </c>
      <c r="C591">
        <v>2.9474999999999998</v>
      </c>
      <c r="D591">
        <v>1.04</v>
      </c>
      <c r="E591">
        <v>1.0760000000000001</v>
      </c>
      <c r="F591">
        <v>-0.40545339835891575</v>
      </c>
      <c r="G591">
        <v>-0.59689833670773484</v>
      </c>
      <c r="H591">
        <f t="shared" si="221"/>
        <v>-0.58614072120055472</v>
      </c>
      <c r="I591">
        <f t="shared" si="222"/>
        <v>-0.89277136108057886</v>
      </c>
      <c r="J591">
        <f>SUM(H$2:H591)</f>
        <v>-2460.700526377072</v>
      </c>
      <c r="K591">
        <f>SUM(I$2:I591)</f>
        <v>-2707.4490928382802</v>
      </c>
      <c r="L591">
        <v>-2.0612374558312556</v>
      </c>
      <c r="M591">
        <v>-3.0330109983212767</v>
      </c>
      <c r="N591">
        <f t="shared" si="223"/>
        <v>-3.5131992408741257</v>
      </c>
      <c r="O591">
        <f t="shared" si="224"/>
        <v>-5.3484466947602334</v>
      </c>
      <c r="P591">
        <f>SUM(N$2:N591)</f>
        <v>1480.2710560895905</v>
      </c>
      <c r="Q591">
        <f>SUM(O$2:O591)</f>
        <v>10117.178538881835</v>
      </c>
      <c r="S591">
        <f t="shared" si="225"/>
        <v>-0.86290168728977878</v>
      </c>
      <c r="T591">
        <f>SUM(S$2:S591)</f>
        <v>-1738.5686930522215</v>
      </c>
      <c r="U591">
        <f t="shared" si="226"/>
        <v>-5.1695023815526424</v>
      </c>
      <c r="V591">
        <f>SUM(U$2:U591)</f>
        <v>24809.759773769154</v>
      </c>
      <c r="X591">
        <v>1.0410060556691747</v>
      </c>
      <c r="Y591">
        <f t="shared" si="227"/>
        <v>-0.86373642491904634</v>
      </c>
      <c r="Z591">
        <f>SUM(Y$2:Y591)</f>
        <v>-2916.226747138247</v>
      </c>
      <c r="AA591">
        <f t="shared" si="228"/>
        <v>-5.1745031576851162</v>
      </c>
      <c r="AB591">
        <f>SUM(AA$2:AA591)</f>
        <v>-33.952683843189874</v>
      </c>
      <c r="AD591">
        <f t="shared" si="229"/>
        <v>-2327.397720095234</v>
      </c>
      <c r="AE591">
        <f t="shared" si="230"/>
        <v>12387.903544962983</v>
      </c>
      <c r="AG591">
        <f t="shared" si="231"/>
        <v>1.0405030278345873</v>
      </c>
      <c r="AH591">
        <f t="shared" si="232"/>
        <v>-0.86331905610441251</v>
      </c>
      <c r="AI591">
        <f>SUM(AH$2:AH591)</f>
        <v>-2327.3977200952304</v>
      </c>
      <c r="AJ591">
        <f t="shared" si="233"/>
        <v>-5.1720027696188788</v>
      </c>
      <c r="AK591">
        <f>SUM(AJ$2:AJ591)</f>
        <v>12387.903544962981</v>
      </c>
      <c r="AM591">
        <f>Sheet1!U591</f>
        <v>1.2576000000000001</v>
      </c>
      <c r="AN591">
        <f t="shared" si="234"/>
        <v>1.04</v>
      </c>
      <c r="AO591">
        <f>Sheet1!Z$4*Sheet1!Z$1*((Sheet1!Z$2/AM591)^Sheet1!Z$3-(Sheet1!Z$2/AM591)^6)</f>
        <v>-0.40545339835891575</v>
      </c>
      <c r="AP591">
        <f>Sheet1!Z$4*Sheet1!Z$1/Sheet1!Z$2*(Sheet1!Z$3*(Sheet1!Z$2/AM591)^(Sheet1!Z$3+1)-6*(Sheet1!Z$2/AM591)^7)</f>
        <v>-1.9324101148418023</v>
      </c>
      <c r="AQ591">
        <f t="shared" si="235"/>
        <v>-0.66689788723263121</v>
      </c>
      <c r="AR591">
        <f>SUM(AQ$2:AQ591)</f>
        <v>-2799.730376677911</v>
      </c>
      <c r="AS591">
        <f t="shared" si="236"/>
        <v>-3.9972400251723399</v>
      </c>
      <c r="AT591">
        <f>SUM(AS$2:AS591)</f>
        <v>1684.2195127063767</v>
      </c>
      <c r="AV591">
        <f t="shared" si="217"/>
        <v>1.2110000000000001</v>
      </c>
      <c r="AW591">
        <f t="shared" si="218"/>
        <v>1.0468619313475971</v>
      </c>
      <c r="AX591">
        <f>Sheet1!Z$4*Sheet1!Z$1*((Sheet1!Z$2/AV591)^Sheet1!Z$3-(Sheet1!Z$2/AV591)^6)</f>
        <v>-0.5084131666728039</v>
      </c>
      <c r="AY591">
        <f>Sheet1!Z$4*Sheet1!Z$1/Sheet1!Z$2*(Sheet1!Z$3*(Sheet1!Z$2/AV591)^(Sheet1!Z$3+1)-6*(Sheet1!Z$2/AV591)^7)</f>
        <v>-2.5156996837577124</v>
      </c>
      <c r="AZ591">
        <f t="shared" si="237"/>
        <v>-0.78053877533352145</v>
      </c>
      <c r="BA591">
        <f>SUM(AZ$2:AZ591)</f>
        <v>-2845.3779931217036</v>
      </c>
      <c r="BB591">
        <f t="shared" si="238"/>
        <v>-4.6771428217237494</v>
      </c>
      <c r="BC591">
        <f>SUM(BB$2:BB591)</f>
        <v>1406.0277178096546</v>
      </c>
      <c r="BE591">
        <f t="shared" si="219"/>
        <v>1.2030000000000001</v>
      </c>
      <c r="BF591">
        <f t="shared" si="220"/>
        <v>1.048</v>
      </c>
      <c r="BG591">
        <f>Sheet1!Z$4*Sheet1!Z$1*((Sheet1!Z$2/BE591)^Sheet1!Z$3-(Sheet1!Z$2/BE591)^6)</f>
        <v>-0.52901132865412792</v>
      </c>
      <c r="BH591">
        <f>Sheet1!Z$4*Sheet1!Z$1/Sheet1!Z$2*(Sheet1!Z$3*(Sheet1!Z$2/BE591)^(Sheet1!Z$3+1)-6*(Sheet1!Z$2/BE591)^7)</f>
        <v>-2.634890197400507</v>
      </c>
      <c r="BI591">
        <f t="shared" si="239"/>
        <v>-0.81304492139922102</v>
      </c>
      <c r="BJ591">
        <f>SUM(BI$2:BI591)</f>
        <v>-2857.2961881867009</v>
      </c>
      <c r="BK591">
        <f t="shared" si="240"/>
        <v>-4.9040651809052642</v>
      </c>
      <c r="BL591">
        <f>SUM(BK$2:BK591)</f>
        <v>1661.3676436109615</v>
      </c>
    </row>
    <row r="592" spans="1:64" x14ac:dyDescent="0.25">
      <c r="A592">
        <v>1.181</v>
      </c>
      <c r="B592">
        <v>3.1493333333333333</v>
      </c>
      <c r="C592">
        <v>2.9525000000000001</v>
      </c>
      <c r="D592">
        <v>1.036</v>
      </c>
      <c r="E592">
        <v>1.077</v>
      </c>
      <c r="F592">
        <v>-0.40135524622914598</v>
      </c>
      <c r="G592">
        <v>-0.59086807447801304</v>
      </c>
      <c r="H592">
        <f t="shared" si="221"/>
        <v>-0.57994725179089912</v>
      </c>
      <c r="I592">
        <f t="shared" si="222"/>
        <v>-0.88757696690190913</v>
      </c>
      <c r="J592">
        <f>SUM(H$2:H592)</f>
        <v>-2461.2804736288631</v>
      </c>
      <c r="K592">
        <f>SUM(I$2:I592)</f>
        <v>-2708.3366698051823</v>
      </c>
      <c r="L592">
        <v>-2.0369693589903282</v>
      </c>
      <c r="M592">
        <v>-2.997331520076286</v>
      </c>
      <c r="N592">
        <f t="shared" si="223"/>
        <v>-3.4761134688770685</v>
      </c>
      <c r="O592">
        <f t="shared" si="224"/>
        <v>-5.3174103543735889</v>
      </c>
      <c r="P592">
        <f>SUM(N$2:N592)</f>
        <v>1476.7949426207135</v>
      </c>
      <c r="Q592">
        <f>SUM(O$2:O592)</f>
        <v>10111.861128527462</v>
      </c>
      <c r="S592">
        <f t="shared" si="225"/>
        <v>-0.85378805729840113</v>
      </c>
      <c r="T592">
        <f>SUM(S$2:S592)</f>
        <v>-1739.4224811095198</v>
      </c>
      <c r="U592">
        <f t="shared" si="226"/>
        <v>-5.1149834049498955</v>
      </c>
      <c r="V592">
        <f>SUM(U$2:U592)</f>
        <v>24804.644790364204</v>
      </c>
      <c r="X592">
        <v>1.0369920670696366</v>
      </c>
      <c r="Y592">
        <f t="shared" si="227"/>
        <v>-0.85460563936026868</v>
      </c>
      <c r="Z592">
        <f>SUM(Y$2:Y592)</f>
        <v>-2917.0813527776072</v>
      </c>
      <c r="AA592">
        <f t="shared" si="228"/>
        <v>-5.1198814808164874</v>
      </c>
      <c r="AB592">
        <f>SUM(AA$2:AA592)</f>
        <v>-39.072565324006362</v>
      </c>
      <c r="AD592">
        <f t="shared" si="229"/>
        <v>-2328.2519169435636</v>
      </c>
      <c r="AE592">
        <f t="shared" si="230"/>
        <v>12382.786112520098</v>
      </c>
      <c r="AG592">
        <f t="shared" si="231"/>
        <v>1.0364960335348183</v>
      </c>
      <c r="AH592">
        <f t="shared" si="232"/>
        <v>-0.85419684832933473</v>
      </c>
      <c r="AI592">
        <f>SUM(AH$2:AH592)</f>
        <v>-2328.2519169435595</v>
      </c>
      <c r="AJ592">
        <f t="shared" si="233"/>
        <v>-5.1174324428831914</v>
      </c>
      <c r="AK592">
        <f>SUM(AJ$2:AJ592)</f>
        <v>12382.786112520098</v>
      </c>
      <c r="AM592">
        <f>Sheet1!U592</f>
        <v>1.2597333333333334</v>
      </c>
      <c r="AN592">
        <f t="shared" si="234"/>
        <v>1.036</v>
      </c>
      <c r="AO592">
        <f>Sheet1!Z$4*Sheet1!Z$1*((Sheet1!Z$2/AM592)^Sheet1!Z$3-(Sheet1!Z$2/AM592)^6)</f>
        <v>-0.40135524622914631</v>
      </c>
      <c r="AP592">
        <f>Sheet1!Z$4*Sheet1!Z$1/Sheet1!Z$2*(Sheet1!Z$3*(Sheet1!Z$2/AM592)^(Sheet1!Z$3+1)-6*(Sheet1!Z$2/AM592)^7)</f>
        <v>-1.9096587740534345</v>
      </c>
      <c r="AQ592">
        <f t="shared" si="235"/>
        <v>-0.65985109537097897</v>
      </c>
      <c r="AR592">
        <f>SUM(AQ$2:AQ592)</f>
        <v>-2800.3902277732818</v>
      </c>
      <c r="AS592">
        <f t="shared" si="236"/>
        <v>-3.9550446579223575</v>
      </c>
      <c r="AT592">
        <f>SUM(AS$2:AS592)</f>
        <v>1680.2644680484543</v>
      </c>
      <c r="AV592">
        <f t="shared" si="217"/>
        <v>1.2130000000000001</v>
      </c>
      <c r="AW592">
        <f t="shared" si="218"/>
        <v>1.0478542703193201</v>
      </c>
      <c r="AX592">
        <f>Sheet1!Z$4*Sheet1!Z$1*((Sheet1!Z$2/AV592)^Sheet1!Z$3-(Sheet1!Z$2/AV592)^6)</f>
        <v>-0.50341065875753244</v>
      </c>
      <c r="AY592">
        <f>Sheet1!Z$4*Sheet1!Z$1/Sheet1!Z$2*(Sheet1!Z$3*(Sheet1!Z$2/AV592)^(Sheet1!Z$3+1)-6*(Sheet1!Z$2/AV592)^7)</f>
        <v>-2.4868714304518496</v>
      </c>
      <c r="AZ592">
        <f t="shared" si="237"/>
        <v>-0.77614863138055445</v>
      </c>
      <c r="BA592">
        <f>SUM(AZ$2:AZ592)</f>
        <v>-2846.1541417530843</v>
      </c>
      <c r="BB592">
        <f t="shared" si="238"/>
        <v>-4.6508959474939466</v>
      </c>
      <c r="BC592">
        <f>SUM(BB$2:BB592)</f>
        <v>1401.3768218621608</v>
      </c>
      <c r="BE592">
        <f t="shared" si="219"/>
        <v>1.2050000000000001</v>
      </c>
      <c r="BF592">
        <f t="shared" si="220"/>
        <v>1.0469999999999999</v>
      </c>
      <c r="BG592">
        <f>Sheet1!Z$4*Sheet1!Z$1*((Sheet1!Z$2/BE592)^Sheet1!Z$3-(Sheet1!Z$2/BE592)^6)</f>
        <v>-0.52377200614415231</v>
      </c>
      <c r="BH592">
        <f>Sheet1!Z$4*Sheet1!Z$1/Sheet1!Z$2*(Sheet1!Z$3*(Sheet1!Z$2/BE592)^(Sheet1!Z$3+1)-6*(Sheet1!Z$2/BE592)^7)</f>
        <v>-2.6044993698440067</v>
      </c>
      <c r="BI592">
        <f t="shared" si="239"/>
        <v>-0.80688300187500606</v>
      </c>
      <c r="BJ592">
        <f>SUM(BI$2:BI592)</f>
        <v>-2858.103071188576</v>
      </c>
      <c r="BK592">
        <f t="shared" si="240"/>
        <v>-4.8669102882771345</v>
      </c>
      <c r="BL592">
        <f>SUM(BK$2:BK592)</f>
        <v>1656.5007333226845</v>
      </c>
    </row>
    <row r="593" spans="1:64" x14ac:dyDescent="0.25">
      <c r="A593">
        <v>1.1830000000000001</v>
      </c>
      <c r="B593">
        <v>3.154666666666667</v>
      </c>
      <c r="C593">
        <v>2.9575</v>
      </c>
      <c r="D593">
        <v>1.0389999999999999</v>
      </c>
      <c r="E593">
        <v>1.077</v>
      </c>
      <c r="F593">
        <v>-0.39730530383525464</v>
      </c>
      <c r="G593">
        <v>-0.58490869189375128</v>
      </c>
      <c r="H593">
        <f t="shared" si="221"/>
        <v>-0.57770935405110146</v>
      </c>
      <c r="I593">
        <f t="shared" si="222"/>
        <v>-0.88160342289354066</v>
      </c>
      <c r="J593">
        <f>SUM(H$2:H593)</f>
        <v>-2461.8581829829141</v>
      </c>
      <c r="K593">
        <f>SUM(I$2:I593)</f>
        <v>-2709.2182732280758</v>
      </c>
      <c r="L593">
        <v>-2.0130268964692419</v>
      </c>
      <c r="M593">
        <v>-2.9621301463944403</v>
      </c>
      <c r="N593">
        <f t="shared" si="223"/>
        <v>-3.462735816559253</v>
      </c>
      <c r="O593">
        <f t="shared" si="224"/>
        <v>-5.2817041785526362</v>
      </c>
      <c r="P593">
        <f>SUM(N$2:N593)</f>
        <v>1473.3322068041543</v>
      </c>
      <c r="Q593">
        <f>SUM(O$2:O593)</f>
        <v>10106.579424348909</v>
      </c>
      <c r="S593">
        <f t="shared" si="225"/>
        <v>-0.85049763824177227</v>
      </c>
      <c r="T593">
        <f>SUM(S$2:S593)</f>
        <v>-1740.2729787477615</v>
      </c>
      <c r="U593">
        <f t="shared" si="226"/>
        <v>-5.0953487850660988</v>
      </c>
      <c r="V593">
        <f>SUM(U$2:U593)</f>
        <v>24799.549441579136</v>
      </c>
      <c r="X593">
        <v>1.0399849105650658</v>
      </c>
      <c r="Y593">
        <f t="shared" si="227"/>
        <v>-0.85130385971382994</v>
      </c>
      <c r="Z593">
        <f>SUM(Y$2:Y593)</f>
        <v>-2917.9326566373211</v>
      </c>
      <c r="AA593">
        <f t="shared" si="228"/>
        <v>-5.100178874431939</v>
      </c>
      <c r="AB593">
        <f>SUM(AA$2:AA593)</f>
        <v>-44.172744198438302</v>
      </c>
      <c r="AD593">
        <f t="shared" si="229"/>
        <v>-2329.1028176925411</v>
      </c>
      <c r="AE593">
        <f t="shared" si="230"/>
        <v>12377.68834869035</v>
      </c>
      <c r="AG593">
        <f t="shared" si="231"/>
        <v>1.0394924552825329</v>
      </c>
      <c r="AH593">
        <f t="shared" si="232"/>
        <v>-0.8509007489778011</v>
      </c>
      <c r="AI593">
        <f>SUM(AH$2:AH593)</f>
        <v>-2329.1028176925374</v>
      </c>
      <c r="AJ593">
        <f t="shared" si="233"/>
        <v>-5.0977638297490184</v>
      </c>
      <c r="AK593">
        <f>SUM(AJ$2:AJ593)</f>
        <v>12377.68834869035</v>
      </c>
      <c r="AM593">
        <f>Sheet1!U593</f>
        <v>1.2618666666666669</v>
      </c>
      <c r="AN593">
        <f t="shared" si="234"/>
        <v>1.0389999999999999</v>
      </c>
      <c r="AO593">
        <f>Sheet1!Z$4*Sheet1!Z$1*((Sheet1!Z$2/AM593)^Sheet1!Z$3-(Sheet1!Z$2/AM593)^6)</f>
        <v>-0.39730530383525431</v>
      </c>
      <c r="AP593">
        <f>Sheet1!Z$4*Sheet1!Z$1/Sheet1!Z$2*(Sheet1!Z$3*(Sheet1!Z$2/AM593)^(Sheet1!Z$3+1)-6*(Sheet1!Z$2/AM593)^7)</f>
        <v>-1.8872127154399125</v>
      </c>
      <c r="AQ593">
        <f t="shared" si="235"/>
        <v>-0.65730486505369734</v>
      </c>
      <c r="AR593">
        <f>SUM(AQ$2:AQ593)</f>
        <v>-2801.0475326383357</v>
      </c>
      <c r="AS593">
        <f t="shared" si="236"/>
        <v>-3.9398238623963033</v>
      </c>
      <c r="AT593">
        <f>SUM(AS$2:AS593)</f>
        <v>1676.3246441860581</v>
      </c>
      <c r="AV593">
        <f t="shared" si="217"/>
        <v>1.2150000000000001</v>
      </c>
      <c r="AW593">
        <f t="shared" si="218"/>
        <v>1.0478458823411823</v>
      </c>
      <c r="AX593">
        <f>Sheet1!Z$4*Sheet1!Z$1*((Sheet1!Z$2/AV593)^Sheet1!Z$3-(Sheet1!Z$2/AV593)^6)</f>
        <v>-0.49846543001271709</v>
      </c>
      <c r="AY593">
        <f>Sheet1!Z$4*Sheet1!Z$1/Sheet1!Z$2*(Sheet1!Z$3*(Sheet1!Z$2/AV593)^(Sheet1!Z$3+1)-6*(Sheet1!Z$2/AV593)^7)</f>
        <v>-2.4584195875920209</v>
      </c>
      <c r="AZ593">
        <f t="shared" si="237"/>
        <v>-0.7710543845958745</v>
      </c>
      <c r="BA593">
        <f>SUM(AZ$2:AZ593)</f>
        <v>-2846.9251961376804</v>
      </c>
      <c r="BB593">
        <f t="shared" si="238"/>
        <v>-4.6204284830768119</v>
      </c>
      <c r="BC593">
        <f>SUM(BB$2:BB593)</f>
        <v>1396.7563933790839</v>
      </c>
      <c r="BE593">
        <f t="shared" si="219"/>
        <v>1.2070000000000001</v>
      </c>
      <c r="BF593">
        <f t="shared" si="220"/>
        <v>1.0469999999999999</v>
      </c>
      <c r="BG593">
        <f>Sheet1!Z$4*Sheet1!Z$1*((Sheet1!Z$2/BE593)^Sheet1!Z$3-(Sheet1!Z$2/BE593)^6)</f>
        <v>-0.51859306492912083</v>
      </c>
      <c r="BH593">
        <f>Sheet1!Z$4*Sheet1!Z$1/Sheet1!Z$2*(Sheet1!Z$3*(Sheet1!Z$2/BE593)^(Sheet1!Z$3+1)-6*(Sheet1!Z$2/BE593)^7)</f>
        <v>-2.5745079139862006</v>
      </c>
      <c r="BI593">
        <f t="shared" si="239"/>
        <v>-0.80154136949691612</v>
      </c>
      <c r="BJ593">
        <f>SUM(BI$2:BI593)</f>
        <v>-2858.904612558073</v>
      </c>
      <c r="BK593">
        <f t="shared" si="240"/>
        <v>-4.8347024045117424</v>
      </c>
      <c r="BL593">
        <f>SUM(BK$2:BK593)</f>
        <v>1651.6660309181727</v>
      </c>
    </row>
    <row r="594" spans="1:64" x14ac:dyDescent="0.25">
      <c r="A594">
        <v>1.1850000000000001</v>
      </c>
      <c r="B594">
        <v>3.16</v>
      </c>
      <c r="C594">
        <v>2.9624999999999999</v>
      </c>
      <c r="D594">
        <v>1.042</v>
      </c>
      <c r="E594">
        <v>1.081</v>
      </c>
      <c r="F594">
        <v>-0.3933029248219545</v>
      </c>
      <c r="G594">
        <v>-0.57901923994438997</v>
      </c>
      <c r="H594">
        <f t="shared" si="221"/>
        <v>-0.57548180319164965</v>
      </c>
      <c r="I594">
        <f t="shared" si="222"/>
        <v>-0.87893222887999478</v>
      </c>
      <c r="J594">
        <f>SUM(H$2:H594)</f>
        <v>-2462.4336647861055</v>
      </c>
      <c r="K594">
        <f>SUM(I$2:I594)</f>
        <v>-2710.0972054569556</v>
      </c>
      <c r="L594">
        <v>-1.9894051686395846</v>
      </c>
      <c r="M594">
        <v>-2.927399698752192</v>
      </c>
      <c r="N594">
        <f t="shared" si="223"/>
        <v>-3.4494194824033828</v>
      </c>
      <c r="O594">
        <f t="shared" si="224"/>
        <v>-5.2657807046591305</v>
      </c>
      <c r="P594">
        <f>SUM(N$2:N594)</f>
        <v>1469.882787321751</v>
      </c>
      <c r="Q594">
        <f>SUM(O$2:O594)</f>
        <v>10101.313643644249</v>
      </c>
      <c r="S594">
        <f t="shared" si="225"/>
        <v>-0.84722237048376936</v>
      </c>
      <c r="T594">
        <f>SUM(S$2:S594)</f>
        <v>-1741.1202011182452</v>
      </c>
      <c r="U594">
        <f t="shared" si="226"/>
        <v>-5.0758034174420121</v>
      </c>
      <c r="V594">
        <f>SUM(U$2:U594)</f>
        <v>24794.473638161693</v>
      </c>
      <c r="X594">
        <v>1.0429778140614929</v>
      </c>
      <c r="Y594">
        <f t="shared" si="227"/>
        <v>-0.84801740498191747</v>
      </c>
      <c r="Z594">
        <f>SUM(Y$2:Y594)</f>
        <v>-2918.780674042303</v>
      </c>
      <c r="AA594">
        <f t="shared" si="228"/>
        <v>-5.0805665575139392</v>
      </c>
      <c r="AB594">
        <f>SUM(AA$2:AA594)</f>
        <v>-49.253310755952242</v>
      </c>
      <c r="AD594">
        <f t="shared" si="229"/>
        <v>-2329.950437580274</v>
      </c>
      <c r="AE594">
        <f t="shared" si="230"/>
        <v>12372.61016370287</v>
      </c>
      <c r="AG594">
        <f t="shared" si="231"/>
        <v>1.0424889070307466</v>
      </c>
      <c r="AH594">
        <f t="shared" si="232"/>
        <v>-0.84761988773284347</v>
      </c>
      <c r="AI594">
        <f>SUM(AH$2:AH594)</f>
        <v>-2329.9504375802703</v>
      </c>
      <c r="AJ594">
        <f t="shared" si="233"/>
        <v>-5.0781849874779761</v>
      </c>
      <c r="AK594">
        <f>SUM(AJ$2:AJ594)</f>
        <v>12372.610163702871</v>
      </c>
      <c r="AM594">
        <f>Sheet1!U594</f>
        <v>1.2640000000000002</v>
      </c>
      <c r="AN594">
        <f t="shared" si="234"/>
        <v>1.042</v>
      </c>
      <c r="AO594">
        <f>Sheet1!Z$4*Sheet1!Z$1*((Sheet1!Z$2/AM594)^Sheet1!Z$3-(Sheet1!Z$2/AM594)^6)</f>
        <v>-0.3933029248219545</v>
      </c>
      <c r="AP594">
        <f>Sheet1!Z$4*Sheet1!Z$1/Sheet1!Z$2*(Sheet1!Z$3*(Sheet1!Z$2/AM594)^(Sheet1!Z$3+1)-6*(Sheet1!Z$2/AM594)^7)</f>
        <v>-1.8650673455996107</v>
      </c>
      <c r="AQ594">
        <f t="shared" si="235"/>
        <v>-0.6547704071869439</v>
      </c>
      <c r="AR594">
        <f>SUM(AQ$2:AQ594)</f>
        <v>-2801.7023030455225</v>
      </c>
      <c r="AS594">
        <f t="shared" si="236"/>
        <v>-3.9246728333122962</v>
      </c>
      <c r="AT594">
        <f>SUM(AS$2:AS594)</f>
        <v>1672.3999713527458</v>
      </c>
      <c r="AV594">
        <f t="shared" si="217"/>
        <v>1.2170000000000001</v>
      </c>
      <c r="AW594">
        <f t="shared" si="218"/>
        <v>1.0488383901651008</v>
      </c>
      <c r="AX594">
        <f>Sheet1!Z$4*Sheet1!Z$1*((Sheet1!Z$2/AV594)^Sheet1!Z$3-(Sheet1!Z$2/AV594)^6)</f>
        <v>-0.49357673314161682</v>
      </c>
      <c r="AY594">
        <f>Sheet1!Z$4*Sheet1!Z$1/Sheet1!Z$2*(Sheet1!Z$3*(Sheet1!Z$2/AV594)^(Sheet1!Z$3+1)-6*(Sheet1!Z$2/AV594)^7)</f>
        <v>-2.4303386460267751</v>
      </c>
      <c r="AZ594">
        <f t="shared" si="237"/>
        <v>-0.76673345073692445</v>
      </c>
      <c r="BA594">
        <f>SUM(AZ$2:AZ594)</f>
        <v>-2847.6919295884172</v>
      </c>
      <c r="BB594">
        <f t="shared" si="238"/>
        <v>-4.5945935950412622</v>
      </c>
      <c r="BC594">
        <f>SUM(BB$2:BB594)</f>
        <v>1392.1617997840426</v>
      </c>
      <c r="BE594">
        <f t="shared" si="219"/>
        <v>1.2090000000000001</v>
      </c>
      <c r="BF594">
        <f t="shared" si="220"/>
        <v>1.046</v>
      </c>
      <c r="BG594">
        <f>Sheet1!Z$4*Sheet1!Z$1*((Sheet1!Z$2/BE594)^Sheet1!Z$3-(Sheet1!Z$2/BE594)^6)</f>
        <v>-0.51347371216411164</v>
      </c>
      <c r="BH594">
        <f>Sheet1!Z$4*Sheet1!Z$1/Sheet1!Z$2*(Sheet1!Z$3*(Sheet1!Z$2/BE594)^(Sheet1!Z$3+1)-6*(Sheet1!Z$2/BE594)^7)</f>
        <v>-2.5449099474671577</v>
      </c>
      <c r="BI594">
        <f t="shared" si="239"/>
        <v>-0.79548327915170181</v>
      </c>
      <c r="BJ594">
        <f>SUM(BI$2:BI594)</f>
        <v>-2859.7000958372246</v>
      </c>
      <c r="BK594">
        <f t="shared" si="240"/>
        <v>-4.7981722921651428</v>
      </c>
      <c r="BL594">
        <f>SUM(BK$2:BK594)</f>
        <v>1646.8678586260075</v>
      </c>
    </row>
    <row r="595" spans="1:64" x14ac:dyDescent="0.25">
      <c r="A595">
        <v>1.1870000000000001</v>
      </c>
      <c r="B595">
        <v>3.1653333333333333</v>
      </c>
      <c r="C595">
        <v>2.9674999999999998</v>
      </c>
      <c r="D595">
        <v>1.044</v>
      </c>
      <c r="E595">
        <v>1.0840000000000001</v>
      </c>
      <c r="F595">
        <v>-0.38934747255137092</v>
      </c>
      <c r="G595">
        <v>-0.57319878385688938</v>
      </c>
      <c r="H595">
        <f t="shared" si="221"/>
        <v>-0.5727159738915748</v>
      </c>
      <c r="I595">
        <f t="shared" si="222"/>
        <v>-0.87545933994459058</v>
      </c>
      <c r="J595">
        <f>SUM(H$2:H595)</f>
        <v>-2463.0063807599972</v>
      </c>
      <c r="K595">
        <f>SUM(I$2:I595)</f>
        <v>-2710.9726647969001</v>
      </c>
      <c r="L595">
        <v>-1.9660993574681451</v>
      </c>
      <c r="M595">
        <v>-2.8931331177898638</v>
      </c>
      <c r="N595">
        <f t="shared" si="223"/>
        <v>-3.4328760029435466</v>
      </c>
      <c r="O595">
        <f t="shared" si="224"/>
        <v>-5.2450526954213927</v>
      </c>
      <c r="P595">
        <f>SUM(N$2:N595)</f>
        <v>1466.4499113188074</v>
      </c>
      <c r="Q595">
        <f>SUM(O$2:O595)</f>
        <v>10096.068590948827</v>
      </c>
      <c r="S595">
        <f t="shared" si="225"/>
        <v>-0.84315456725290827</v>
      </c>
      <c r="T595">
        <f>SUM(S$2:S595)</f>
        <v>-1741.9633556854981</v>
      </c>
      <c r="U595">
        <f t="shared" si="226"/>
        <v>-5.0515083155165437</v>
      </c>
      <c r="V595">
        <f>SUM(U$2:U595)</f>
        <v>24789.422129846178</v>
      </c>
      <c r="X595">
        <v>1.0449698480258658</v>
      </c>
      <c r="Y595">
        <f t="shared" si="227"/>
        <v>-0.84393783525343491</v>
      </c>
      <c r="Z595">
        <f>SUM(Y$2:Y595)</f>
        <v>-2919.6246118775566</v>
      </c>
      <c r="AA595">
        <f t="shared" si="228"/>
        <v>-5.0562010313857471</v>
      </c>
      <c r="AB595">
        <f>SUM(AA$2:AA595)</f>
        <v>-54.309511787337989</v>
      </c>
      <c r="AD595">
        <f t="shared" si="229"/>
        <v>-2330.7939837815275</v>
      </c>
      <c r="AE595">
        <f t="shared" si="230"/>
        <v>12367.55630902942</v>
      </c>
      <c r="AG595">
        <f t="shared" si="231"/>
        <v>1.044484924012933</v>
      </c>
      <c r="AH595">
        <f t="shared" si="232"/>
        <v>-0.8435462012531717</v>
      </c>
      <c r="AI595">
        <f>SUM(AH$2:AH595)</f>
        <v>-2330.7939837815234</v>
      </c>
      <c r="AJ595">
        <f t="shared" si="233"/>
        <v>-5.0538546734511458</v>
      </c>
      <c r="AK595">
        <f>SUM(AJ$2:AJ595)</f>
        <v>12367.55630902942</v>
      </c>
      <c r="AM595">
        <f>Sheet1!U595</f>
        <v>1.2661333333333333</v>
      </c>
      <c r="AN595">
        <f t="shared" si="234"/>
        <v>1.044</v>
      </c>
      <c r="AO595">
        <f>Sheet1!Z$4*Sheet1!Z$1*((Sheet1!Z$2/AM595)^Sheet1!Z$3-(Sheet1!Z$2/AM595)^6)</f>
        <v>-0.38934747255137092</v>
      </c>
      <c r="AP595">
        <f>Sheet1!Z$4*Sheet1!Z$1/Sheet1!Z$2*(Sheet1!Z$3*(Sheet1!Z$2/AM595)^(Sheet1!Z$3+1)-6*(Sheet1!Z$2/AM595)^7)</f>
        <v>-1.843218147626386</v>
      </c>
      <c r="AQ595">
        <f t="shared" si="235"/>
        <v>-0.65162350807219172</v>
      </c>
      <c r="AR595">
        <f>SUM(AQ$2:AQ595)</f>
        <v>-2802.3539265535946</v>
      </c>
      <c r="AS595">
        <f t="shared" si="236"/>
        <v>-3.9058500300157672</v>
      </c>
      <c r="AT595">
        <f>SUM(AS$2:AS595)</f>
        <v>1668.4941213227301</v>
      </c>
      <c r="AV595">
        <f t="shared" si="217"/>
        <v>1.2190000000000001</v>
      </c>
      <c r="AW595">
        <f t="shared" si="218"/>
        <v>1.0448270160898281</v>
      </c>
      <c r="AX595">
        <f>Sheet1!Z$4*Sheet1!Z$1*((Sheet1!Z$2/AV595)^Sheet1!Z$3-(Sheet1!Z$2/AV595)^6)</f>
        <v>-0.48874383177633146</v>
      </c>
      <c r="AY595">
        <f>Sheet1!Z$4*Sheet1!Z$1/Sheet1!Z$2*(Sheet1!Z$3*(Sheet1!Z$2/AV595)^(Sheet1!Z$3+1)-6*(Sheet1!Z$2/AV595)^7)</f>
        <v>-2.4026231857999654</v>
      </c>
      <c r="AZ595">
        <f t="shared" si="237"/>
        <v>-0.75881008499172353</v>
      </c>
      <c r="BA595">
        <f>SUM(AZ$2:AZ595)</f>
        <v>-2848.4507396734089</v>
      </c>
      <c r="BB595">
        <f t="shared" si="238"/>
        <v>-4.5471698248942545</v>
      </c>
      <c r="BC595">
        <f>SUM(BB$2:BB595)</f>
        <v>1387.6146299591483</v>
      </c>
      <c r="BE595">
        <f t="shared" si="219"/>
        <v>1.2110000000000001</v>
      </c>
      <c r="BF595">
        <f t="shared" si="220"/>
        <v>1.046</v>
      </c>
      <c r="BG595">
        <f>Sheet1!Z$4*Sheet1!Z$1*((Sheet1!Z$2/BE595)^Sheet1!Z$3-(Sheet1!Z$2/BE595)^6)</f>
        <v>-0.5084131666728039</v>
      </c>
      <c r="BH595">
        <f>Sheet1!Z$4*Sheet1!Z$1/Sheet1!Z$2*(Sheet1!Z$3*(Sheet1!Z$2/BE595)^(Sheet1!Z$3+1)-6*(Sheet1!Z$2/BE595)^7)</f>
        <v>-2.5156996837577124</v>
      </c>
      <c r="BI595">
        <f t="shared" si="239"/>
        <v>-0.7902343158901517</v>
      </c>
      <c r="BJ595">
        <f>SUM(BI$2:BI595)</f>
        <v>-2860.4903301531149</v>
      </c>
      <c r="BK595">
        <f t="shared" si="240"/>
        <v>-4.7665219418044913</v>
      </c>
      <c r="BL595">
        <f>SUM(BK$2:BK595)</f>
        <v>1642.101336684203</v>
      </c>
    </row>
    <row r="596" spans="1:64" x14ac:dyDescent="0.25">
      <c r="A596">
        <v>1.1890000000000001</v>
      </c>
      <c r="B596">
        <v>3.170666666666667</v>
      </c>
      <c r="C596">
        <v>2.9725000000000001</v>
      </c>
      <c r="D596">
        <v>1.0389999999999999</v>
      </c>
      <c r="E596">
        <v>1.085</v>
      </c>
      <c r="F596">
        <v>-0.38543831994134137</v>
      </c>
      <c r="G596">
        <v>-0.56744640285956927</v>
      </c>
      <c r="H596">
        <f t="shared" si="221"/>
        <v>-0.56615343474291913</v>
      </c>
      <c r="I596">
        <f t="shared" si="222"/>
        <v>-0.87039882226528098</v>
      </c>
      <c r="J596">
        <f>SUM(H$2:H596)</f>
        <v>-2463.57253419474</v>
      </c>
      <c r="K596">
        <f>SUM(I$2:I596)</f>
        <v>-2711.8430636191652</v>
      </c>
      <c r="L596">
        <v>-1.9431047250292071</v>
      </c>
      <c r="M596">
        <v>-2.8593234611492337</v>
      </c>
      <c r="N596">
        <f t="shared" si="223"/>
        <v>-3.3935739643429694</v>
      </c>
      <c r="O596">
        <f t="shared" si="224"/>
        <v>-5.2148112020024531</v>
      </c>
      <c r="P596">
        <f>SUM(N$2:N596)</f>
        <v>1463.0563373544644</v>
      </c>
      <c r="Q596">
        <f>SUM(O$2:O596)</f>
        <v>10090.853779746825</v>
      </c>
      <c r="S596">
        <f t="shared" si="225"/>
        <v>-0.83349712104481744</v>
      </c>
      <c r="T596">
        <f>SUM(S$2:S596)</f>
        <v>-1742.7968528065428</v>
      </c>
      <c r="U596">
        <f t="shared" si="226"/>
        <v>-4.9937224321479707</v>
      </c>
      <c r="V596">
        <f>SUM(U$2:U596)</f>
        <v>24784.428407414031</v>
      </c>
      <c r="X596">
        <v>1.0399555219251857</v>
      </c>
      <c r="Y596">
        <f t="shared" si="227"/>
        <v>-0.83426365114466106</v>
      </c>
      <c r="Z596">
        <f>SUM(Y$2:Y596)</f>
        <v>-2920.4588755287014</v>
      </c>
      <c r="AA596">
        <f t="shared" si="228"/>
        <v>-4.9983149357785868</v>
      </c>
      <c r="AB596">
        <f>SUM(AA$2:AA596)</f>
        <v>-59.307826723116577</v>
      </c>
      <c r="AD596">
        <f t="shared" si="229"/>
        <v>-2331.6278641676222</v>
      </c>
      <c r="AE596">
        <f t="shared" si="230"/>
        <v>12362.560290345456</v>
      </c>
      <c r="AG596">
        <f t="shared" si="231"/>
        <v>1.0394777609625927</v>
      </c>
      <c r="AH596">
        <f t="shared" si="232"/>
        <v>-0.83388038609473925</v>
      </c>
      <c r="AI596">
        <f>SUM(AH$2:AH596)</f>
        <v>-2331.6278641676181</v>
      </c>
      <c r="AJ596">
        <f t="shared" si="233"/>
        <v>-4.9960186839632783</v>
      </c>
      <c r="AK596">
        <f>SUM(AJ$2:AJ596)</f>
        <v>12362.560290345456</v>
      </c>
      <c r="AM596">
        <f>Sheet1!U596</f>
        <v>1.2682666666666669</v>
      </c>
      <c r="AN596">
        <f t="shared" si="234"/>
        <v>1.0389999999999999</v>
      </c>
      <c r="AO596">
        <f>Sheet1!Z$4*Sheet1!Z$1*((Sheet1!Z$2/AM596)^Sheet1!Z$3-(Sheet1!Z$2/AM596)^6)</f>
        <v>-0.38543831994134137</v>
      </c>
      <c r="AP596">
        <f>Sheet1!Z$4*Sheet1!Z$1/Sheet1!Z$2*(Sheet1!Z$3*(Sheet1!Z$2/AM596)^(Sheet1!Z$3+1)-6*(Sheet1!Z$2/AM596)^7)</f>
        <v>-1.8216606797148815</v>
      </c>
      <c r="AQ596">
        <f t="shared" si="235"/>
        <v>-0.64415679686305471</v>
      </c>
      <c r="AR596">
        <f>SUM(AQ$2:AQ596)</f>
        <v>-2802.9980833504578</v>
      </c>
      <c r="AS596">
        <f t="shared" si="236"/>
        <v>-3.8611330438746685</v>
      </c>
      <c r="AT596">
        <f>SUM(AS$2:AS596)</f>
        <v>1664.6329882788555</v>
      </c>
      <c r="AV596">
        <f t="shared" si="217"/>
        <v>1.2210000000000001</v>
      </c>
      <c r="AW596">
        <f t="shared" si="218"/>
        <v>1.0518244259902083</v>
      </c>
      <c r="AX596">
        <f>Sheet1!Z$4*Sheet1!Z$1*((Sheet1!Z$2/AV596)^Sheet1!Z$3-(Sheet1!Z$2/AV596)^6)</f>
        <v>-0.48396600030099735</v>
      </c>
      <c r="AY596">
        <f>Sheet1!Z$4*Sheet1!Z$1/Sheet1!Z$2*(Sheet1!Z$3*(Sheet1!Z$2/AV596)^(Sheet1!Z$3+1)-6*(Sheet1!Z$2/AV596)^7)</f>
        <v>-2.3752678745709348</v>
      </c>
      <c r="AZ596">
        <f t="shared" si="237"/>
        <v>-0.75890852683945809</v>
      </c>
      <c r="BA596">
        <f>SUM(AZ$2:AZ596)</f>
        <v>-2849.2096482002485</v>
      </c>
      <c r="BB596">
        <f t="shared" si="238"/>
        <v>-4.5478155134722611</v>
      </c>
      <c r="BC596">
        <f>SUM(BB$2:BB596)</f>
        <v>1383.0668144456761</v>
      </c>
      <c r="BE596">
        <f t="shared" si="219"/>
        <v>1.2130000000000001</v>
      </c>
      <c r="BF596">
        <f t="shared" si="220"/>
        <v>1.0469999999999999</v>
      </c>
      <c r="BG596">
        <f>Sheet1!Z$4*Sheet1!Z$1*((Sheet1!Z$2/BE596)^Sheet1!Z$3-(Sheet1!Z$2/BE596)^6)</f>
        <v>-0.50341065875753244</v>
      </c>
      <c r="BH596">
        <f>Sheet1!Z$4*Sheet1!Z$1/Sheet1!Z$2*(Sheet1!Z$3*(Sheet1!Z$2/BE596)^(Sheet1!Z$3+1)-6*(Sheet1!Z$2/BE596)^7)</f>
        <v>-2.4868714304518496</v>
      </c>
      <c r="BI596">
        <f t="shared" si="239"/>
        <v>-0.78577899665863726</v>
      </c>
      <c r="BJ596">
        <f>SUM(BI$2:BI596)</f>
        <v>-2861.2761091497737</v>
      </c>
      <c r="BK596">
        <f t="shared" si="240"/>
        <v>-4.7396580138022539</v>
      </c>
      <c r="BL596">
        <f>SUM(BK$2:BK596)</f>
        <v>1637.3616786704008</v>
      </c>
    </row>
    <row r="597" spans="1:64" x14ac:dyDescent="0.25">
      <c r="A597">
        <v>1.1910000000000001</v>
      </c>
      <c r="B597">
        <v>3.1760000000000002</v>
      </c>
      <c r="C597">
        <v>2.9775</v>
      </c>
      <c r="D597">
        <v>1.04</v>
      </c>
      <c r="E597">
        <v>1.085</v>
      </c>
      <c r="F597">
        <v>-0.38157484930666591</v>
      </c>
      <c r="G597">
        <v>-0.56176118995023561</v>
      </c>
      <c r="H597">
        <f t="shared" si="221"/>
        <v>-0.56290694077214354</v>
      </c>
      <c r="I597">
        <f t="shared" si="222"/>
        <v>-0.86457961831275321</v>
      </c>
      <c r="J597">
        <f>SUM(H$2:H597)</f>
        <v>-2464.1354411355123</v>
      </c>
      <c r="K597">
        <f>SUM(I$2:I597)</f>
        <v>-2712.7076432374779</v>
      </c>
      <c r="L597">
        <v>-1.9204166120463018</v>
      </c>
      <c r="M597">
        <v>-2.8259639013536066</v>
      </c>
      <c r="N597">
        <f t="shared" si="223"/>
        <v>-3.3741476092896128</v>
      </c>
      <c r="O597">
        <f t="shared" si="224"/>
        <v>-5.1800223375603851</v>
      </c>
      <c r="P597">
        <f>SUM(N$2:N597)</f>
        <v>1459.6821897451748</v>
      </c>
      <c r="Q597">
        <f>SUM(O$2:O597)</f>
        <v>10085.673757409264</v>
      </c>
      <c r="S597">
        <f t="shared" si="225"/>
        <v>-0.82872147746107216</v>
      </c>
      <c r="T597">
        <f>SUM(S$2:S597)</f>
        <v>-1743.625574284004</v>
      </c>
      <c r="U597">
        <f t="shared" si="226"/>
        <v>-4.9651827014403702</v>
      </c>
      <c r="V597">
        <f>SUM(U$2:U597)</f>
        <v>24779.463224712592</v>
      </c>
      <c r="X597">
        <v>1.0409468640773605</v>
      </c>
      <c r="Y597">
        <f t="shared" si="227"/>
        <v>-0.82947598380448084</v>
      </c>
      <c r="Z597">
        <f>SUM(Y$2:Y597)</f>
        <v>-2921.2883515125059</v>
      </c>
      <c r="AA597">
        <f t="shared" si="228"/>
        <v>-4.9697032333033748</v>
      </c>
      <c r="AB597">
        <f>SUM(AA$2:AA597)</f>
        <v>-64.277529956419954</v>
      </c>
      <c r="AD597">
        <f t="shared" si="229"/>
        <v>-2332.4569628982549</v>
      </c>
      <c r="AE597">
        <f t="shared" si="230"/>
        <v>12357.592847378086</v>
      </c>
      <c r="AG597">
        <f t="shared" si="231"/>
        <v>1.0404734320386804</v>
      </c>
      <c r="AH597">
        <f t="shared" si="232"/>
        <v>-0.82909873063277661</v>
      </c>
      <c r="AI597">
        <f>SUM(AH$2:AH597)</f>
        <v>-2332.4569628982508</v>
      </c>
      <c r="AJ597">
        <f t="shared" si="233"/>
        <v>-4.9674429673718725</v>
      </c>
      <c r="AK597">
        <f>SUM(AJ$2:AJ597)</f>
        <v>12357.592847378084</v>
      </c>
      <c r="AM597">
        <f>Sheet1!U597</f>
        <v>1.2704000000000002</v>
      </c>
      <c r="AN597">
        <f t="shared" si="234"/>
        <v>1.04</v>
      </c>
      <c r="AO597">
        <f>Sheet1!Z$4*Sheet1!Z$1*((Sheet1!Z$2/AM597)^Sheet1!Z$3-(Sheet1!Z$2/AM597)^6)</f>
        <v>-0.38157484930666591</v>
      </c>
      <c r="AP597">
        <f>Sheet1!Z$4*Sheet1!Z$1/Sheet1!Z$2*(Sheet1!Z$3*(Sheet1!Z$2/AM597)^(Sheet1!Z$3+1)-6*(Sheet1!Z$2/AM597)^7)</f>
        <v>-1.8003905737934078</v>
      </c>
      <c r="AQ597">
        <f t="shared" si="235"/>
        <v>-0.64046300816741686</v>
      </c>
      <c r="AR597">
        <f>SUM(AQ$2:AQ597)</f>
        <v>-2803.6385463586253</v>
      </c>
      <c r="AS597">
        <f t="shared" si="236"/>
        <v>-3.8390301687917385</v>
      </c>
      <c r="AT597">
        <f>SUM(AS$2:AS597)</f>
        <v>1660.7939581100636</v>
      </c>
      <c r="AV597">
        <f t="shared" si="217"/>
        <v>1.2230000000000001</v>
      </c>
      <c r="AW597">
        <f t="shared" si="218"/>
        <v>1.0498148297058538</v>
      </c>
      <c r="AX597">
        <f>Sheet1!Z$4*Sheet1!Z$1*((Sheet1!Z$2/AV597)^Sheet1!Z$3-(Sheet1!Z$2/AV597)^6)</f>
        <v>-0.47924252367811099</v>
      </c>
      <c r="AY597">
        <f>Sheet1!Z$4*Sheet1!Z$1/Sheet1!Z$2*(Sheet1!Z$3*(Sheet1!Z$2/AV597)^(Sheet1!Z$3+1)-6*(Sheet1!Z$2/AV597)^7)</f>
        <v>-2.3482674660650078</v>
      </c>
      <c r="AZ597">
        <f t="shared" si="237"/>
        <v>-0.75252505452970619</v>
      </c>
      <c r="BA597">
        <f>SUM(AZ$2:AZ597)</f>
        <v>-2849.962173254778</v>
      </c>
      <c r="BB597">
        <f t="shared" si="238"/>
        <v>-4.5096167579664801</v>
      </c>
      <c r="BC597">
        <f>SUM(BB$2:BB597)</f>
        <v>1378.5571976877095</v>
      </c>
      <c r="BE597">
        <f t="shared" si="219"/>
        <v>1.2150000000000001</v>
      </c>
      <c r="BF597">
        <f t="shared" si="220"/>
        <v>1.0469999999999999</v>
      </c>
      <c r="BG597">
        <f>Sheet1!Z$4*Sheet1!Z$1*((Sheet1!Z$2/BE597)^Sheet1!Z$3-(Sheet1!Z$2/BE597)^6)</f>
        <v>-0.49846543001271709</v>
      </c>
      <c r="BH597">
        <f>Sheet1!Z$4*Sheet1!Z$1/Sheet1!Z$2*(Sheet1!Z$3*(Sheet1!Z$2/BE597)^(Sheet1!Z$3+1)-6*(Sheet1!Z$2/BE597)^7)</f>
        <v>-2.4584195875920209</v>
      </c>
      <c r="BI597">
        <f t="shared" si="239"/>
        <v>-0.78061095152836357</v>
      </c>
      <c r="BJ597">
        <f>SUM(BI$2:BI597)</f>
        <v>-2862.0567201013018</v>
      </c>
      <c r="BK597">
        <f t="shared" si="240"/>
        <v>-4.7084944225773757</v>
      </c>
      <c r="BL597">
        <f>SUM(BK$2:BK597)</f>
        <v>1632.6531842478234</v>
      </c>
    </row>
    <row r="598" spans="1:64" x14ac:dyDescent="0.25">
      <c r="A598">
        <v>1.1930000000000001</v>
      </c>
      <c r="B598">
        <v>3.1813333333333333</v>
      </c>
      <c r="C598">
        <v>2.9824999999999999</v>
      </c>
      <c r="D598">
        <v>1.042</v>
      </c>
      <c r="E598">
        <v>1.083</v>
      </c>
      <c r="F598">
        <v>-0.37775645220324156</v>
      </c>
      <c r="G598">
        <v>-0.55614225166850195</v>
      </c>
      <c r="H598">
        <f t="shared" si="221"/>
        <v>-0.56022243554116757</v>
      </c>
      <c r="I598">
        <f t="shared" si="222"/>
        <v>-0.85722580253917413</v>
      </c>
      <c r="J598">
        <f>SUM(H$2:H598)</f>
        <v>-2464.6956635710535</v>
      </c>
      <c r="K598">
        <f>SUM(I$2:I598)</f>
        <v>-2713.5648690400171</v>
      </c>
      <c r="L598">
        <v>-1.8980304364627185</v>
      </c>
      <c r="M598">
        <v>-2.7930477237294546</v>
      </c>
      <c r="N598">
        <f t="shared" si="223"/>
        <v>-3.3580891565983451</v>
      </c>
      <c r="O598">
        <f t="shared" si="224"/>
        <v>-5.136037003482504</v>
      </c>
      <c r="P598">
        <f>SUM(N$2:N598)</f>
        <v>1456.3241005885764</v>
      </c>
      <c r="Q598">
        <f>SUM(O$2:O598)</f>
        <v>10080.537720405782</v>
      </c>
      <c r="S598">
        <f t="shared" si="225"/>
        <v>-0.82477311749383164</v>
      </c>
      <c r="T598">
        <f>SUM(S$2:S598)</f>
        <v>-1744.4503474014978</v>
      </c>
      <c r="U598">
        <f t="shared" si="226"/>
        <v>-4.941597929481782</v>
      </c>
      <c r="V598">
        <f>SUM(U$2:U598)</f>
        <v>24774.521626783109</v>
      </c>
      <c r="X598">
        <v>1.0429392008106459</v>
      </c>
      <c r="Y598">
        <f t="shared" si="227"/>
        <v>-0.82551652208169057</v>
      </c>
      <c r="Z598">
        <f>SUM(Y$2:Y598)</f>
        <v>-2922.1138680345875</v>
      </c>
      <c r="AA598">
        <f t="shared" si="228"/>
        <v>-4.94605201084575</v>
      </c>
      <c r="AB598">
        <f>SUM(AA$2:AA598)</f>
        <v>-69.223581967265702</v>
      </c>
      <c r="AD598">
        <f t="shared" si="229"/>
        <v>-2333.2821077180424</v>
      </c>
      <c r="AE598">
        <f t="shared" si="230"/>
        <v>12352.649022407923</v>
      </c>
      <c r="AG598">
        <f t="shared" si="231"/>
        <v>1.0424696004053229</v>
      </c>
      <c r="AH598">
        <f t="shared" si="232"/>
        <v>-0.82514481978776089</v>
      </c>
      <c r="AI598">
        <f>SUM(AH$2:AH598)</f>
        <v>-2333.2821077180388</v>
      </c>
      <c r="AJ598">
        <f t="shared" si="233"/>
        <v>-4.9438249701637655</v>
      </c>
      <c r="AK598">
        <f>SUM(AJ$2:AJ598)</f>
        <v>12352.649022407921</v>
      </c>
      <c r="AM598">
        <f>Sheet1!U598</f>
        <v>1.2725333333333335</v>
      </c>
      <c r="AN598">
        <f t="shared" si="234"/>
        <v>1.042</v>
      </c>
      <c r="AO598">
        <f>Sheet1!Z$4*Sheet1!Z$1*((Sheet1!Z$2/AM598)^Sheet1!Z$3-(Sheet1!Z$2/AM598)^6)</f>
        <v>-0.37775645220324156</v>
      </c>
      <c r="AP598">
        <f>Sheet1!Z$4*Sheet1!Z$1/Sheet1!Z$2*(Sheet1!Z$3*(Sheet1!Z$2/AM598)^(Sheet1!Z$3+1)-6*(Sheet1!Z$2/AM598)^7)</f>
        <v>-1.7794035341837988</v>
      </c>
      <c r="AQ598">
        <f t="shared" si="235"/>
        <v>-0.63740863777128398</v>
      </c>
      <c r="AR598">
        <f>SUM(AQ$2:AQ598)</f>
        <v>-2804.2759549963966</v>
      </c>
      <c r="AS598">
        <f t="shared" si="236"/>
        <v>-3.8207592181741181</v>
      </c>
      <c r="AT598">
        <f>SUM(AS$2:AS598)</f>
        <v>1656.9731988918895</v>
      </c>
      <c r="AV598">
        <f t="shared" si="217"/>
        <v>1.2250000000000001</v>
      </c>
      <c r="AW598">
        <f t="shared" si="218"/>
        <v>1.0488061241675477</v>
      </c>
      <c r="AX598">
        <f>Sheet1!Z$4*Sheet1!Z$1*((Sheet1!Z$2/AV598)^Sheet1!Z$3-(Sheet1!Z$2/AV598)^6)</f>
        <v>-0.47457269727791968</v>
      </c>
      <c r="AY598">
        <f>Sheet1!Z$4*Sheet1!Z$1/Sheet1!Z$2*(Sheet1!Z$3*(Sheet1!Z$2/AV598)^(Sheet1!Z$3+1)-6*(Sheet1!Z$2/AV598)^7)</f>
        <v>-2.3216167985536598</v>
      </c>
      <c r="AZ598">
        <f t="shared" si="237"/>
        <v>-0.74691321112123332</v>
      </c>
      <c r="BA598">
        <f>SUM(AZ$2:AZ598)</f>
        <v>-2850.7090864658994</v>
      </c>
      <c r="BB598">
        <f t="shared" si="238"/>
        <v>-4.4760406113436648</v>
      </c>
      <c r="BC598">
        <f>SUM(BB$2:BB598)</f>
        <v>1374.0811570763658</v>
      </c>
      <c r="BE598">
        <f t="shared" si="219"/>
        <v>1.2170000000000001</v>
      </c>
      <c r="BF598">
        <f t="shared" si="220"/>
        <v>1.048</v>
      </c>
      <c r="BG598">
        <f>Sheet1!Z$4*Sheet1!Z$1*((Sheet1!Z$2/BE598)^Sheet1!Z$3-(Sheet1!Z$2/BE598)^6)</f>
        <v>-0.49357673314161682</v>
      </c>
      <c r="BH598">
        <f>Sheet1!Z$4*Sheet1!Z$1/Sheet1!Z$2*(Sheet1!Z$3*(Sheet1!Z$2/BE598)^(Sheet1!Z$3+1)-6*(Sheet1!Z$2/BE598)^7)</f>
        <v>-2.4303386460267751</v>
      </c>
      <c r="BI598">
        <f t="shared" si="239"/>
        <v>-0.77622591725882961</v>
      </c>
      <c r="BJ598">
        <f>SUM(BI$2:BI598)</f>
        <v>-2862.8329460185605</v>
      </c>
      <c r="BK598">
        <f t="shared" si="240"/>
        <v>-4.6820531736248672</v>
      </c>
      <c r="BL598">
        <f>SUM(BK$2:BK598)</f>
        <v>1627.9711310741986</v>
      </c>
    </row>
    <row r="599" spans="1:64" x14ac:dyDescent="0.25">
      <c r="A599">
        <v>1.1950000000000001</v>
      </c>
      <c r="B599">
        <v>3.186666666666667</v>
      </c>
      <c r="C599">
        <v>2.9874999999999998</v>
      </c>
      <c r="D599">
        <v>1.0429999999999999</v>
      </c>
      <c r="E599">
        <v>1.089</v>
      </c>
      <c r="F599">
        <v>-0.37398252927502862</v>
      </c>
      <c r="G599">
        <v>-0.55058870787222569</v>
      </c>
      <c r="H599">
        <f t="shared" si="221"/>
        <v>-0.55702082662679564</v>
      </c>
      <c r="I599">
        <f t="shared" si="222"/>
        <v>-0.85623108468000708</v>
      </c>
      <c r="J599">
        <f>SUM(H$2:H599)</f>
        <v>-2465.2526843976802</v>
      </c>
      <c r="K599">
        <f>SUM(I$2:I599)</f>
        <v>-2714.4211001246972</v>
      </c>
      <c r="L599">
        <v>-1.8759416920402223</v>
      </c>
      <c r="M599">
        <v>-2.7605683243687422</v>
      </c>
      <c r="N599">
        <f t="shared" si="223"/>
        <v>-3.3389303502099592</v>
      </c>
      <c r="O599">
        <f t="shared" si="224"/>
        <v>-5.1301503834164812</v>
      </c>
      <c r="P599">
        <f>SUM(N$2:N599)</f>
        <v>1452.9851702383664</v>
      </c>
      <c r="Q599">
        <f>SUM(O$2:O599)</f>
        <v>10075.407570022366</v>
      </c>
      <c r="S599">
        <f t="shared" si="225"/>
        <v>-0.82006338046028227</v>
      </c>
      <c r="T599">
        <f>SUM(S$2:S599)</f>
        <v>-1745.2704107819579</v>
      </c>
      <c r="U599">
        <f t="shared" si="226"/>
        <v>-4.9134498162565565</v>
      </c>
      <c r="V599">
        <f>SUM(U$2:U599)</f>
        <v>24769.608176966853</v>
      </c>
      <c r="X599">
        <v>1.0439307192800353</v>
      </c>
      <c r="Y599">
        <f t="shared" si="227"/>
        <v>-0.82079516262619345</v>
      </c>
      <c r="Z599">
        <f>SUM(Y$2:Y599)</f>
        <v>-2922.9346631972139</v>
      </c>
      <c r="AA599">
        <f t="shared" si="228"/>
        <v>-4.9178343248619987</v>
      </c>
      <c r="AB599">
        <f>SUM(AA$2:AA599)</f>
        <v>-74.141416292127701</v>
      </c>
      <c r="AD599">
        <f t="shared" si="229"/>
        <v>-2334.102536989586</v>
      </c>
      <c r="AE599">
        <f t="shared" si="230"/>
        <v>12347.733380337362</v>
      </c>
      <c r="AG599">
        <f t="shared" si="231"/>
        <v>1.0434653596400176</v>
      </c>
      <c r="AH599">
        <f t="shared" si="232"/>
        <v>-0.82042927154323775</v>
      </c>
      <c r="AI599">
        <f>SUM(AH$2:AH599)</f>
        <v>-2334.1025369895819</v>
      </c>
      <c r="AJ599">
        <f t="shared" si="233"/>
        <v>-4.9156420705592776</v>
      </c>
      <c r="AK599">
        <f>SUM(AJ$2:AJ599)</f>
        <v>12347.733380337362</v>
      </c>
      <c r="AM599">
        <f>Sheet1!U599</f>
        <v>1.2746666666666668</v>
      </c>
      <c r="AN599">
        <f t="shared" si="234"/>
        <v>1.0429999999999999</v>
      </c>
      <c r="AO599">
        <f>Sheet1!Z$4*Sheet1!Z$1*((Sheet1!Z$2/AM599)^Sheet1!Z$3-(Sheet1!Z$2/AM599)^6)</f>
        <v>-0.37398252927502862</v>
      </c>
      <c r="AP599">
        <f>Sheet1!Z$4*Sheet1!Z$1/Sheet1!Z$2*(Sheet1!Z$3*(Sheet1!Z$2/AM599)^(Sheet1!Z$3+1)-6*(Sheet1!Z$2/AM599)^7)</f>
        <v>-1.7586953362877087</v>
      </c>
      <c r="AQ599">
        <f t="shared" si="235"/>
        <v>-0.63376591829537643</v>
      </c>
      <c r="AR599">
        <f>SUM(AQ$2:AQ599)</f>
        <v>-2804.9097209146921</v>
      </c>
      <c r="AS599">
        <f t="shared" si="236"/>
        <v>-3.7989607540166657</v>
      </c>
      <c r="AT599">
        <f>SUM(AS$2:AS599)</f>
        <v>1653.1742381378729</v>
      </c>
      <c r="AV599">
        <f t="shared" si="217"/>
        <v>1.2270000000000001</v>
      </c>
      <c r="AW599">
        <f t="shared" si="218"/>
        <v>1.0497990469638381</v>
      </c>
      <c r="AX599">
        <f>Sheet1!Z$4*Sheet1!Z$1*((Sheet1!Z$2/AV599)^Sheet1!Z$3-(Sheet1!Z$2/AV599)^6)</f>
        <v>-0.46995582671082842</v>
      </c>
      <c r="AY599">
        <f>Sheet1!Z$4*Sheet1!Z$1/Sheet1!Z$2*(Sheet1!Z$3*(Sheet1!Z$2/AV599)^(Sheet1!Z$3+1)-6*(Sheet1!Z$2/AV599)^7)</f>
        <v>-2.2953107933638077</v>
      </c>
      <c r="AZ599">
        <f t="shared" si="237"/>
        <v>-0.74276655139486514</v>
      </c>
      <c r="BA599">
        <f>SUM(AZ$2:AZ599)</f>
        <v>-2851.4518530172941</v>
      </c>
      <c r="BB599">
        <f t="shared" si="238"/>
        <v>-4.4512435896460518</v>
      </c>
      <c r="BC599">
        <f>SUM(BB$2:BB599)</f>
        <v>1369.6299134867197</v>
      </c>
      <c r="BE599">
        <f t="shared" si="219"/>
        <v>1.2190000000000001</v>
      </c>
      <c r="BF599">
        <f t="shared" si="220"/>
        <v>1.044</v>
      </c>
      <c r="BG599">
        <f>Sheet1!Z$4*Sheet1!Z$1*((Sheet1!Z$2/BE599)^Sheet1!Z$3-(Sheet1!Z$2/BE599)^6)</f>
        <v>-0.48874383177633146</v>
      </c>
      <c r="BH599">
        <f>Sheet1!Z$4*Sheet1!Z$1/Sheet1!Z$2*(Sheet1!Z$3*(Sheet1!Z$2/BE599)^(Sheet1!Z$3+1)-6*(Sheet1!Z$2/BE599)^7)</f>
        <v>-2.4026231857999654</v>
      </c>
      <c r="BI599">
        <f t="shared" si="239"/>
        <v>-0.7681940048520457</v>
      </c>
      <c r="BJ599">
        <f>SUM(BI$2:BI599)</f>
        <v>-2863.6011400234124</v>
      </c>
      <c r="BK599">
        <f t="shared" si="240"/>
        <v>-4.6336139815923296</v>
      </c>
      <c r="BL599">
        <f>SUM(BK$2:BK599)</f>
        <v>1623.3375170926063</v>
      </c>
    </row>
    <row r="600" spans="1:64" x14ac:dyDescent="0.25">
      <c r="A600">
        <v>1.1970000000000001</v>
      </c>
      <c r="B600">
        <v>3.1920000000000002</v>
      </c>
      <c r="C600">
        <v>2.9925000000000002</v>
      </c>
      <c r="D600">
        <v>1.0449999999999999</v>
      </c>
      <c r="E600">
        <v>1.0880000000000001</v>
      </c>
      <c r="F600">
        <v>-0.37025249010379313</v>
      </c>
      <c r="G600">
        <v>-0.54509969151798465</v>
      </c>
      <c r="H600">
        <f t="shared" si="221"/>
        <v>-0.5543736495973165</v>
      </c>
      <c r="I600">
        <f t="shared" si="222"/>
        <v>-0.84975383336776122</v>
      </c>
      <c r="J600">
        <f>SUM(H$2:H600)</f>
        <v>-2465.8070580472777</v>
      </c>
      <c r="K600">
        <f>SUM(I$2:I600)</f>
        <v>-2715.2708539580649</v>
      </c>
      <c r="L600">
        <v>-1.8541459469853458</v>
      </c>
      <c r="M600">
        <v>-2.7285192081311336</v>
      </c>
      <c r="N600">
        <f t="shared" si="223"/>
        <v>-3.3230942411977917</v>
      </c>
      <c r="O600">
        <f t="shared" si="224"/>
        <v>-5.0914134094153134</v>
      </c>
      <c r="P600">
        <f>SUM(N$2:N600)</f>
        <v>1449.6620759971686</v>
      </c>
      <c r="Q600">
        <f>SUM(O$2:O600)</f>
        <v>10070.316156612951</v>
      </c>
      <c r="S600">
        <f t="shared" si="225"/>
        <v>-0.81616981237988084</v>
      </c>
      <c r="T600">
        <f>SUM(S$2:S600)</f>
        <v>-1746.0865805943379</v>
      </c>
      <c r="U600">
        <f t="shared" si="226"/>
        <v>-4.8901902691534938</v>
      </c>
      <c r="V600">
        <f>SUM(U$2:U600)</f>
        <v>24764.717986697699</v>
      </c>
      <c r="X600">
        <v>1.0459232122431188</v>
      </c>
      <c r="Y600">
        <f t="shared" si="227"/>
        <v>-0.81689086306241965</v>
      </c>
      <c r="Z600">
        <f>SUM(Y$2:Y600)</f>
        <v>-2923.7515540602762</v>
      </c>
      <c r="AA600">
        <f t="shared" si="228"/>
        <v>-4.894510540471833</v>
      </c>
      <c r="AB600">
        <f>SUM(AA$2:AA600)</f>
        <v>-79.035926832599529</v>
      </c>
      <c r="AD600">
        <f t="shared" si="229"/>
        <v>-2334.9190673273069</v>
      </c>
      <c r="AE600">
        <f t="shared" si="230"/>
        <v>12342.84102993255</v>
      </c>
      <c r="AG600">
        <f t="shared" si="231"/>
        <v>1.0454616061215594</v>
      </c>
      <c r="AH600">
        <f t="shared" si="232"/>
        <v>-0.81653033772115025</v>
      </c>
      <c r="AI600">
        <f>SUM(AH$2:AH600)</f>
        <v>-2334.9190673273033</v>
      </c>
      <c r="AJ600">
        <f t="shared" si="233"/>
        <v>-4.8923504048126638</v>
      </c>
      <c r="AK600">
        <f>SUM(AJ$2:AJ600)</f>
        <v>12342.84102993255</v>
      </c>
      <c r="AM600">
        <f>Sheet1!U600</f>
        <v>1.2768000000000002</v>
      </c>
      <c r="AN600">
        <f t="shared" si="234"/>
        <v>1.0449999999999999</v>
      </c>
      <c r="AO600">
        <f>Sheet1!Z$4*Sheet1!Z$1*((Sheet1!Z$2/AM600)^Sheet1!Z$3-(Sheet1!Z$2/AM600)^6)</f>
        <v>-0.37025249010379313</v>
      </c>
      <c r="AP600">
        <f>Sheet1!Z$4*Sheet1!Z$1/Sheet1!Z$2*(Sheet1!Z$3*(Sheet1!Z$2/AM600)^(Sheet1!Z$3+1)-6*(Sheet1!Z$2/AM600)^7)</f>
        <v>-1.7382618252987618</v>
      </c>
      <c r="AQ600">
        <f t="shared" si="235"/>
        <v>-0.63075401909739126</v>
      </c>
      <c r="AR600">
        <f>SUM(AQ$2:AQ600)</f>
        <v>-2805.5404749337895</v>
      </c>
      <c r="AS600">
        <f t="shared" si="236"/>
        <v>-3.7809427810961549</v>
      </c>
      <c r="AT600">
        <f>SUM(AS$2:AS600)</f>
        <v>1649.3932953567767</v>
      </c>
      <c r="AV600">
        <f t="shared" si="217"/>
        <v>1.2290000000000001</v>
      </c>
      <c r="AW600">
        <f t="shared" si="218"/>
        <v>1.0457882720175549</v>
      </c>
      <c r="AX600">
        <f>Sheet1!Z$4*Sheet1!Z$1*((Sheet1!Z$2/AV600)^Sheet1!Z$3-(Sheet1!Z$2/AV600)^6)</f>
        <v>-0.46539122766275143</v>
      </c>
      <c r="AY600">
        <f>Sheet1!Z$4*Sheet1!Z$1/Sheet1!Z$2*(Sheet1!Z$3*(Sheet1!Z$2/AV600)^(Sheet1!Z$3+1)-6*(Sheet1!Z$2/AV600)^7)</f>
        <v>-2.2693444534155272</v>
      </c>
      <c r="AZ600">
        <f t="shared" si="237"/>
        <v>-0.73513267356554679</v>
      </c>
      <c r="BA600">
        <f>SUM(AZ$2:AZ600)</f>
        <v>-2852.1869856908597</v>
      </c>
      <c r="BB600">
        <f t="shared" si="238"/>
        <v>-4.4055469739655262</v>
      </c>
      <c r="BC600">
        <f>SUM(BB$2:BB600)</f>
        <v>1365.2243665127542</v>
      </c>
      <c r="BE600">
        <f t="shared" si="219"/>
        <v>1.2210000000000001</v>
      </c>
      <c r="BF600">
        <f t="shared" si="220"/>
        <v>1.0509999999999999</v>
      </c>
      <c r="BG600">
        <f>Sheet1!Z$4*Sheet1!Z$1*((Sheet1!Z$2/BE600)^Sheet1!Z$3-(Sheet1!Z$2/BE600)^6)</f>
        <v>-0.48396600030099735</v>
      </c>
      <c r="BH600">
        <f>Sheet1!Z$4*Sheet1!Z$1/Sheet1!Z$2*(Sheet1!Z$3*(Sheet1!Z$2/BE600)^(Sheet1!Z$3+1)-6*(Sheet1!Z$2/BE600)^7)</f>
        <v>-2.3752678745709348</v>
      </c>
      <c r="BI600">
        <f t="shared" si="239"/>
        <v>-0.76828319602313133</v>
      </c>
      <c r="BJ600">
        <f>SUM(BI$2:BI600)</f>
        <v>-2864.3694232194357</v>
      </c>
      <c r="BK600">
        <f t="shared" si="240"/>
        <v>-4.6341593106485792</v>
      </c>
      <c r="BL600">
        <f>SUM(BK$2:BK600)</f>
        <v>1618.7033577819577</v>
      </c>
    </row>
    <row r="601" spans="1:64" x14ac:dyDescent="0.25">
      <c r="A601">
        <v>1.1990000000000001</v>
      </c>
      <c r="B601">
        <v>3.1973333333333334</v>
      </c>
      <c r="C601">
        <v>2.9975000000000001</v>
      </c>
      <c r="D601">
        <v>1.0469999999999999</v>
      </c>
      <c r="E601">
        <v>1.091</v>
      </c>
      <c r="F601">
        <v>-0.36656575306156741</v>
      </c>
      <c r="G601">
        <v>-0.53967434844550399</v>
      </c>
      <c r="H601">
        <f t="shared" si="221"/>
        <v>-0.55174313194591429</v>
      </c>
      <c r="I601">
        <f t="shared" si="222"/>
        <v>-0.84643749385256917</v>
      </c>
      <c r="J601">
        <f>SUM(H$2:H601)</f>
        <v>-2466.3588011792235</v>
      </c>
      <c r="K601">
        <f>SUM(I$2:I601)</f>
        <v>-2716.1172914519175</v>
      </c>
      <c r="L601">
        <v>-1.8326388426026829</v>
      </c>
      <c r="M601">
        <v>-2.6968939866851689</v>
      </c>
      <c r="N601">
        <f t="shared" si="223"/>
        <v>-3.3073573231311633</v>
      </c>
      <c r="O601">
        <f t="shared" si="224"/>
        <v>-5.0716137990022272</v>
      </c>
      <c r="P601">
        <f>SUM(N$2:N601)</f>
        <v>1446.3547186740375</v>
      </c>
      <c r="Q601">
        <f>SUM(O$2:O601)</f>
        <v>10065.244542813949</v>
      </c>
      <c r="S601">
        <f t="shared" si="225"/>
        <v>-0.81230069300058649</v>
      </c>
      <c r="T601">
        <f>SUM(S$2:S601)</f>
        <v>-1746.8988812873386</v>
      </c>
      <c r="U601">
        <f t="shared" si="226"/>
        <v>-4.8670757539462253</v>
      </c>
      <c r="V601">
        <f>SUM(U$2:U601)</f>
        <v>24759.850910943751</v>
      </c>
      <c r="X601">
        <v>1.0479157775368615</v>
      </c>
      <c r="Y601">
        <f t="shared" si="227"/>
        <v>-0.81301118653241744</v>
      </c>
      <c r="Z601">
        <f>SUM(Y$2:Y601)</f>
        <v>-2924.5645652468088</v>
      </c>
      <c r="AA601">
        <f t="shared" si="228"/>
        <v>-4.8713328300165859</v>
      </c>
      <c r="AB601">
        <f>SUM(AA$2:AA601)</f>
        <v>-83.907259662616113</v>
      </c>
      <c r="AD601">
        <f t="shared" si="229"/>
        <v>-2335.7317232670739</v>
      </c>
      <c r="AE601">
        <f t="shared" si="230"/>
        <v>12337.971825640567</v>
      </c>
      <c r="AG601">
        <f t="shared" si="231"/>
        <v>1.0474578887684307</v>
      </c>
      <c r="AH601">
        <f t="shared" si="232"/>
        <v>-0.81265593976650197</v>
      </c>
      <c r="AI601">
        <f>SUM(AH$2:AH601)</f>
        <v>-2335.7317232670698</v>
      </c>
      <c r="AJ601">
        <f t="shared" si="233"/>
        <v>-4.869204291981406</v>
      </c>
      <c r="AK601">
        <f>SUM(AJ$2:AJ601)</f>
        <v>12337.971825640569</v>
      </c>
      <c r="AM601">
        <f>Sheet1!U601</f>
        <v>1.2789333333333335</v>
      </c>
      <c r="AN601">
        <f t="shared" si="234"/>
        <v>1.0469999999999999</v>
      </c>
      <c r="AO601">
        <f>Sheet1!Z$4*Sheet1!Z$1*((Sheet1!Z$2/AM601)^Sheet1!Z$3-(Sheet1!Z$2/AM601)^6)</f>
        <v>-0.36656575306156741</v>
      </c>
      <c r="AP601">
        <f>Sheet1!Z$4*Sheet1!Z$1/Sheet1!Z$2*(Sheet1!Z$3*(Sheet1!Z$2/AM601)^(Sheet1!Z$3+1)-6*(Sheet1!Z$2/AM601)^7)</f>
        <v>-1.7180989149400154</v>
      </c>
      <c r="AQ601">
        <f t="shared" si="235"/>
        <v>-0.62776107456957364</v>
      </c>
      <c r="AR601">
        <f>SUM(AQ$2:AQ601)</f>
        <v>-2806.1682360083591</v>
      </c>
      <c r="AS601">
        <f t="shared" si="236"/>
        <v>-3.7630376654292355</v>
      </c>
      <c r="AT601">
        <f>SUM(AS$2:AS601)</f>
        <v>1645.6302576913474</v>
      </c>
      <c r="AV601">
        <f t="shared" si="217"/>
        <v>1.2310000000000001</v>
      </c>
      <c r="AW601">
        <f t="shared" si="218"/>
        <v>1.0497836193147421</v>
      </c>
      <c r="AX601">
        <f>Sheet1!Z$4*Sheet1!Z$1*((Sheet1!Z$2/AV601)^Sheet1!Z$3-(Sheet1!Z$2/AV601)^6)</f>
        <v>-0.46087822573336923</v>
      </c>
      <c r="AY601">
        <f>Sheet1!Z$4*Sheet1!Z$1/Sheet1!Z$2*(Sheet1!Z$3*(Sheet1!Z$2/AV601)^(Sheet1!Z$3+1)-6*(Sheet1!Z$2/AV601)^7)</f>
        <v>-2.243712861787722</v>
      </c>
      <c r="AZ601">
        <f t="shared" si="237"/>
        <v>-0.73316561387939205</v>
      </c>
      <c r="BA601">
        <f>SUM(AZ$2:AZ601)</f>
        <v>-2852.9201513047392</v>
      </c>
      <c r="BB601">
        <f t="shared" si="238"/>
        <v>-4.3938095462068461</v>
      </c>
      <c r="BC601">
        <f>SUM(BB$2:BB601)</f>
        <v>1360.8305569665474</v>
      </c>
      <c r="BE601">
        <f t="shared" si="219"/>
        <v>1.2230000000000001</v>
      </c>
      <c r="BF601">
        <f t="shared" si="220"/>
        <v>1.0489999999999999</v>
      </c>
      <c r="BG601">
        <f>Sheet1!Z$4*Sheet1!Z$1*((Sheet1!Z$2/BE601)^Sheet1!Z$3-(Sheet1!Z$2/BE601)^6)</f>
        <v>-0.47924252367811099</v>
      </c>
      <c r="BH601">
        <f>Sheet1!Z$4*Sheet1!Z$1/Sheet1!Z$2*(Sheet1!Z$3*(Sheet1!Z$2/BE601)^(Sheet1!Z$3+1)-6*(Sheet1!Z$2/BE601)^7)</f>
        <v>-2.3482674660650078</v>
      </c>
      <c r="BI601">
        <f t="shared" si="239"/>
        <v>-0.76181047598963181</v>
      </c>
      <c r="BJ601">
        <f>SUM(BI$2:BI601)</f>
        <v>-2865.1312336954252</v>
      </c>
      <c r="BK601">
        <f t="shared" si="240"/>
        <v>-4.5951237127825344</v>
      </c>
      <c r="BL601">
        <f>SUM(BK$2:BK601)</f>
        <v>1614.1082340691753</v>
      </c>
    </row>
    <row r="602" spans="1:64" x14ac:dyDescent="0.25">
      <c r="A602">
        <v>1.2010000000000001</v>
      </c>
      <c r="B602">
        <v>3.202666666666667</v>
      </c>
      <c r="C602">
        <v>3.0024999999999999</v>
      </c>
      <c r="D602">
        <v>1.046</v>
      </c>
      <c r="E602">
        <v>1.0940000000000001</v>
      </c>
      <c r="F602">
        <v>-0.36292174516577874</v>
      </c>
      <c r="G602">
        <v>-0.53431183716596742</v>
      </c>
      <c r="H602">
        <f t="shared" si="221"/>
        <v>-0.5475587078037123</v>
      </c>
      <c r="I602">
        <f t="shared" si="222"/>
        <v>-0.84313696949459149</v>
      </c>
      <c r="J602">
        <f>SUM(H$2:H602)</f>
        <v>-2466.9063598870271</v>
      </c>
      <c r="K602">
        <f>SUM(I$2:I602)</f>
        <v>-2716.960428421412</v>
      </c>
      <c r="L602">
        <v>-1.8114160919746092</v>
      </c>
      <c r="M602">
        <v>-2.6656863765876704</v>
      </c>
      <c r="N602">
        <f t="shared" si="223"/>
        <v>-3.2823049543373082</v>
      </c>
      <c r="O602">
        <f t="shared" si="224"/>
        <v>-5.0519075767915345</v>
      </c>
      <c r="P602">
        <f>SUM(N$2:N602)</f>
        <v>1443.0724137197001</v>
      </c>
      <c r="Q602">
        <f>SUM(O$2:O602)</f>
        <v>10060.192635237157</v>
      </c>
      <c r="S602">
        <f t="shared" si="225"/>
        <v>-0.80614375693907003</v>
      </c>
      <c r="T602">
        <f>SUM(S$2:S602)</f>
        <v>-1747.7050250442776</v>
      </c>
      <c r="U602">
        <f t="shared" si="226"/>
        <v>-4.8302516684862393</v>
      </c>
      <c r="V602">
        <f>SUM(U$2:U602)</f>
        <v>24755.020659275266</v>
      </c>
      <c r="X602">
        <v>1.0469058164091536</v>
      </c>
      <c r="Y602">
        <f t="shared" si="227"/>
        <v>-0.80684186233407207</v>
      </c>
      <c r="Z602">
        <f>SUM(Y$2:Y602)</f>
        <v>-2925.3714071091431</v>
      </c>
      <c r="AA602">
        <f t="shared" si="228"/>
        <v>-4.8344345759639218</v>
      </c>
      <c r="AB602">
        <f>SUM(AA$2:AA602)</f>
        <v>-88.741694238580038</v>
      </c>
      <c r="AD602">
        <f t="shared" si="229"/>
        <v>-2336.5382160767103</v>
      </c>
      <c r="AE602">
        <f t="shared" si="230"/>
        <v>12333.139482518343</v>
      </c>
      <c r="AG602">
        <f t="shared" si="231"/>
        <v>1.0464529082045768</v>
      </c>
      <c r="AH602">
        <f t="shared" si="232"/>
        <v>-0.80649280963657111</v>
      </c>
      <c r="AI602">
        <f>SUM(AH$2:AH602)</f>
        <v>-2336.5382160767062</v>
      </c>
      <c r="AJ602">
        <f t="shared" si="233"/>
        <v>-4.8323431222250806</v>
      </c>
      <c r="AK602">
        <f>SUM(AJ$2:AJ602)</f>
        <v>12333.139482518343</v>
      </c>
      <c r="AM602">
        <f>Sheet1!U602</f>
        <v>1.2810666666666668</v>
      </c>
      <c r="AN602">
        <f t="shared" si="234"/>
        <v>1.046</v>
      </c>
      <c r="AO602">
        <f>Sheet1!Z$4*Sheet1!Z$1*((Sheet1!Z$2/AM602)^Sheet1!Z$3-(Sheet1!Z$2/AM602)^6)</f>
        <v>-0.36292174516577874</v>
      </c>
      <c r="AP602">
        <f>Sheet1!Z$4*Sheet1!Z$1/Sheet1!Z$2*(Sheet1!Z$3*(Sheet1!Z$2/AM602)^(Sheet1!Z$3+1)-6*(Sheet1!Z$2/AM602)^7)</f>
        <v>-1.6982025862261962</v>
      </c>
      <c r="AQ602">
        <f t="shared" si="235"/>
        <v>-0.6230001297677793</v>
      </c>
      <c r="AR602">
        <f>SUM(AQ$2:AQ602)</f>
        <v>-2806.7912361381268</v>
      </c>
      <c r="AS602">
        <f t="shared" si="236"/>
        <v>-3.7345336369348932</v>
      </c>
      <c r="AT602">
        <f>SUM(AS$2:AS602)</f>
        <v>1641.8957240544125</v>
      </c>
      <c r="AV602">
        <f t="shared" si="217"/>
        <v>1.2330000000000001</v>
      </c>
      <c r="AW602">
        <f t="shared" si="218"/>
        <v>1.0457730766554665</v>
      </c>
      <c r="AX602">
        <f>Sheet1!Z$4*Sheet1!Z$1*((Sheet1!Z$2/AV602)^Sheet1!Z$3-(Sheet1!Z$2/AV602)^6)</f>
        <v>-0.45641615627721904</v>
      </c>
      <c r="AY602">
        <f>Sheet1!Z$4*Sheet1!Z$1/Sheet1!Z$2*(Sheet1!Z$3*(Sheet1!Z$2/AV602)^(Sheet1!Z$3+1)-6*(Sheet1!Z$2/AV602)^7)</f>
        <v>-2.2184111803110813</v>
      </c>
      <c r="AZ602">
        <f t="shared" si="237"/>
        <v>-0.72564568847102806</v>
      </c>
      <c r="BA602">
        <f>SUM(AZ$2:AZ602)</f>
        <v>-2853.6457969932103</v>
      </c>
      <c r="BB602">
        <f t="shared" si="238"/>
        <v>-4.3487929587335428</v>
      </c>
      <c r="BC602">
        <f>SUM(BB$2:BB602)</f>
        <v>1356.4817640078138</v>
      </c>
      <c r="BE602">
        <f t="shared" si="219"/>
        <v>1.2250000000000001</v>
      </c>
      <c r="BF602">
        <f t="shared" si="220"/>
        <v>1.048</v>
      </c>
      <c r="BG602">
        <f>Sheet1!Z$4*Sheet1!Z$1*((Sheet1!Z$2/BE602)^Sheet1!Z$3-(Sheet1!Z$2/BE602)^6)</f>
        <v>-0.47457269727791968</v>
      </c>
      <c r="BH602">
        <f>Sheet1!Z$4*Sheet1!Z$1/Sheet1!Z$2*(Sheet1!Z$3*(Sheet1!Z$2/BE602)^(Sheet1!Z$3+1)-6*(Sheet1!Z$2/BE602)^7)</f>
        <v>-2.3216167985536598</v>
      </c>
      <c r="BI602">
        <f t="shared" si="239"/>
        <v>-0.75611905863780504</v>
      </c>
      <c r="BJ602">
        <f>SUM(BI$2:BI602)</f>
        <v>-2865.8873527540632</v>
      </c>
      <c r="BK602">
        <f t="shared" si="240"/>
        <v>-4.5608002307653139</v>
      </c>
      <c r="BL602">
        <f>SUM(BK$2:BK602)</f>
        <v>1609.5474338384099</v>
      </c>
    </row>
    <row r="603" spans="1:64" x14ac:dyDescent="0.25">
      <c r="A603">
        <v>1.2030000000000001</v>
      </c>
      <c r="B603">
        <v>3.2080000000000002</v>
      </c>
      <c r="C603">
        <v>3.0074999999999998</v>
      </c>
      <c r="D603">
        <v>1.048</v>
      </c>
      <c r="E603">
        <v>1.0900000000000001</v>
      </c>
      <c r="F603">
        <v>-0.35931990193699315</v>
      </c>
      <c r="G603">
        <v>-0.52901132865412792</v>
      </c>
      <c r="H603">
        <f t="shared" si="221"/>
        <v>-0.54497152376852598</v>
      </c>
      <c r="I603">
        <f t="shared" si="222"/>
        <v>-0.83449305196393109</v>
      </c>
      <c r="J603">
        <f>SUM(H$2:H603)</f>
        <v>-2467.4513314107958</v>
      </c>
      <c r="K603">
        <f>SUM(I$2:I603)</f>
        <v>-2717.7949214733758</v>
      </c>
      <c r="L603">
        <v>-1.790473478666883</v>
      </c>
      <c r="M603">
        <v>-2.634890197400507</v>
      </c>
      <c r="N603">
        <f t="shared" si="223"/>
        <v>-3.2668264039243526</v>
      </c>
      <c r="O603">
        <f t="shared" si="224"/>
        <v>-5.0001830288193929</v>
      </c>
      <c r="P603">
        <f>SUM(N$2:N603)</f>
        <v>1439.8055873157757</v>
      </c>
      <c r="Q603">
        <f>SUM(O$2:O603)</f>
        <v>10055.192452208337</v>
      </c>
      <c r="S603">
        <f t="shared" si="225"/>
        <v>-0.80233827381486211</v>
      </c>
      <c r="T603">
        <f>SUM(S$2:S603)</f>
        <v>-1748.5073633180925</v>
      </c>
      <c r="U603">
        <f t="shared" si="226"/>
        <v>-4.8075154258740582</v>
      </c>
      <c r="V603">
        <f>SUM(U$2:U603)</f>
        <v>24750.213143849393</v>
      </c>
      <c r="X603">
        <v>1.0488985497090957</v>
      </c>
      <c r="Y603">
        <f t="shared" si="227"/>
        <v>-0.8030261944470497</v>
      </c>
      <c r="Z603">
        <f>SUM(Y$2:Y603)</f>
        <v>-2926.1744333035899</v>
      </c>
      <c r="AA603">
        <f t="shared" si="228"/>
        <v>-4.8116373644116459</v>
      </c>
      <c r="AB603">
        <f>SUM(AA$2:AA603)</f>
        <v>-93.55333160299169</v>
      </c>
      <c r="AD603">
        <f t="shared" si="229"/>
        <v>-2337.3408983108411</v>
      </c>
      <c r="AE603">
        <f t="shared" si="230"/>
        <v>12328.329906123201</v>
      </c>
      <c r="AG603">
        <f t="shared" si="231"/>
        <v>1.0484492748545478</v>
      </c>
      <c r="AH603">
        <f t="shared" si="232"/>
        <v>-0.80268223413095585</v>
      </c>
      <c r="AI603">
        <f>SUM(AH$2:AH603)</f>
        <v>-2337.340898310837</v>
      </c>
      <c r="AJ603">
        <f t="shared" si="233"/>
        <v>-4.8095763951428516</v>
      </c>
      <c r="AK603">
        <f>SUM(AJ$2:AJ603)</f>
        <v>12328.329906123201</v>
      </c>
      <c r="AM603">
        <f>Sheet1!U603</f>
        <v>1.2832000000000001</v>
      </c>
      <c r="AN603">
        <f t="shared" si="234"/>
        <v>1.048</v>
      </c>
      <c r="AO603">
        <f>Sheet1!Z$4*Sheet1!Z$1*((Sheet1!Z$2/AM603)^Sheet1!Z$3-(Sheet1!Z$2/AM603)^6)</f>
        <v>-0.35931990193699365</v>
      </c>
      <c r="AP603">
        <f>Sheet1!Z$4*Sheet1!Z$1/Sheet1!Z$2*(Sheet1!Z$3*(Sheet1!Z$2/AM603)^(Sheet1!Z$3+1)-6*(Sheet1!Z$2/AM603)^7)</f>
        <v>-1.6785688862502055</v>
      </c>
      <c r="AQ603">
        <f t="shared" si="235"/>
        <v>-0.62005648926552381</v>
      </c>
      <c r="AR603">
        <f>SUM(AQ$2:AQ603)</f>
        <v>-2807.4112926273924</v>
      </c>
      <c r="AS603">
        <f t="shared" si="236"/>
        <v>-3.7169224862428254</v>
      </c>
      <c r="AT603">
        <f>SUM(AS$2:AS603)</f>
        <v>1638.1788015681698</v>
      </c>
      <c r="AV603">
        <f t="shared" si="217"/>
        <v>1.2350000000000001</v>
      </c>
      <c r="AW603">
        <f t="shared" si="218"/>
        <v>1.0457656071194805</v>
      </c>
      <c r="AX603">
        <f>Sheet1!Z$4*Sheet1!Z$1*((Sheet1!Z$2/AV603)^Sheet1!Z$3-(Sheet1!Z$2/AV603)^6)</f>
        <v>-0.45200436424757856</v>
      </c>
      <c r="AY603">
        <f>Sheet1!Z$4*Sheet1!Z$1/Sheet1!Z$2*(Sheet1!Z$3*(Sheet1!Z$2/AV603)^(Sheet1!Z$3+1)-6*(Sheet1!Z$2/AV603)^7)</f>
        <v>-2.1934346481878286</v>
      </c>
      <c r="AZ603">
        <f t="shared" si="237"/>
        <v>-0.72095954844612598</v>
      </c>
      <c r="BA603">
        <f>SUM(AZ$2:AZ603)</f>
        <v>-2854.3667565416563</v>
      </c>
      <c r="BB603">
        <f t="shared" si="238"/>
        <v>-4.3207578434070157</v>
      </c>
      <c r="BC603">
        <f>SUM(BB$2:BB603)</f>
        <v>1352.1610061644069</v>
      </c>
      <c r="BE603">
        <f t="shared" si="219"/>
        <v>1.2270000000000001</v>
      </c>
      <c r="BF603">
        <f t="shared" si="220"/>
        <v>1.0489999999999999</v>
      </c>
      <c r="BG603">
        <f>Sheet1!Z$4*Sheet1!Z$1*((Sheet1!Z$2/BE603)^Sheet1!Z$3-(Sheet1!Z$2/BE603)^6)</f>
        <v>-0.46995582671082842</v>
      </c>
      <c r="BH603">
        <f>Sheet1!Z$4*Sheet1!Z$1/Sheet1!Z$2*(Sheet1!Z$3*(Sheet1!Z$2/BE603)^(Sheet1!Z$3+1)-6*(Sheet1!Z$2/BE603)^7)</f>
        <v>-2.2953107933638077</v>
      </c>
      <c r="BI603">
        <f t="shared" si="239"/>
        <v>-0.75191100620897955</v>
      </c>
      <c r="BJ603">
        <f>SUM(BI$2:BI603)</f>
        <v>-2866.6392637602721</v>
      </c>
      <c r="BK603">
        <f t="shared" si="240"/>
        <v>-4.5354236449102432</v>
      </c>
      <c r="BL603">
        <f>SUM(BK$2:BK603)</f>
        <v>1605.0120101934997</v>
      </c>
    </row>
    <row r="604" spans="1:64" x14ac:dyDescent="0.25">
      <c r="A604">
        <v>1.2050000000000001</v>
      </c>
      <c r="B604">
        <v>3.2133333333333334</v>
      </c>
      <c r="C604">
        <v>3.0125000000000002</v>
      </c>
      <c r="D604">
        <v>1.0469999999999999</v>
      </c>
      <c r="E604">
        <v>1.0920000000000001</v>
      </c>
      <c r="F604">
        <v>-0.35575966725922165</v>
      </c>
      <c r="G604">
        <v>-0.52377200614415231</v>
      </c>
      <c r="H604">
        <f t="shared" si="221"/>
        <v>-0.54085081160211868</v>
      </c>
      <c r="I604">
        <f t="shared" si="222"/>
        <v>-0.83049881156583738</v>
      </c>
      <c r="J604">
        <f>SUM(H$2:H604)</f>
        <v>-2467.9921822223978</v>
      </c>
      <c r="K604">
        <f>SUM(I$2:I604)</f>
        <v>-2718.6254202849418</v>
      </c>
      <c r="L604">
        <v>-1.7698068554595621</v>
      </c>
      <c r="M604">
        <v>-2.6044993698440067</v>
      </c>
      <c r="N604">
        <f t="shared" si="223"/>
        <v>-3.2421544163281788</v>
      </c>
      <c r="O604">
        <f t="shared" si="224"/>
        <v>-4.9763169761593824</v>
      </c>
      <c r="P604">
        <f>SUM(N$2:N604)</f>
        <v>1436.5634328994474</v>
      </c>
      <c r="Q604">
        <f>SUM(O$2:O604)</f>
        <v>10050.216135232178</v>
      </c>
      <c r="S604">
        <f t="shared" si="225"/>
        <v>-0.79627495944087145</v>
      </c>
      <c r="T604">
        <f>SUM(S$2:S604)</f>
        <v>-1749.3036382775333</v>
      </c>
      <c r="U604">
        <f t="shared" si="226"/>
        <v>-4.7712489689000659</v>
      </c>
      <c r="V604">
        <f>SUM(U$2:U604)</f>
        <v>24745.441894880492</v>
      </c>
      <c r="X604">
        <v>1.0478888059264357</v>
      </c>
      <c r="Y604">
        <f t="shared" si="227"/>
        <v>-0.79695092305407444</v>
      </c>
      <c r="Z604">
        <f>SUM(Y$2:Y604)</f>
        <v>-2926.9713842266442</v>
      </c>
      <c r="AA604">
        <f t="shared" si="228"/>
        <v>-4.7752993169039435</v>
      </c>
      <c r="AB604">
        <f>SUM(AA$2:AA604)</f>
        <v>-98.32863091989563</v>
      </c>
      <c r="AD604">
        <f t="shared" si="229"/>
        <v>-2338.1375112520886</v>
      </c>
      <c r="AE604">
        <f t="shared" si="230"/>
        <v>12323.556631980298</v>
      </c>
      <c r="AG604">
        <f t="shared" si="231"/>
        <v>1.0474444029632179</v>
      </c>
      <c r="AH604">
        <f t="shared" si="232"/>
        <v>-0.79661294124747306</v>
      </c>
      <c r="AI604">
        <f>SUM(AH$2:AH604)</f>
        <v>-2338.1375112520846</v>
      </c>
      <c r="AJ604">
        <f t="shared" si="233"/>
        <v>-4.7732741429020047</v>
      </c>
      <c r="AK604">
        <f>SUM(AJ$2:AJ604)</f>
        <v>12323.556631980298</v>
      </c>
      <c r="AM604">
        <f>Sheet1!U604</f>
        <v>1.2853333333333334</v>
      </c>
      <c r="AN604">
        <f t="shared" si="234"/>
        <v>1.0469999999999999</v>
      </c>
      <c r="AO604">
        <f>Sheet1!Z$4*Sheet1!Z$1*((Sheet1!Z$2/AM604)^Sheet1!Z$3-(Sheet1!Z$2/AM604)^6)</f>
        <v>-0.35575966725922165</v>
      </c>
      <c r="AP604">
        <f>Sheet1!Z$4*Sheet1!Z$1/Sheet1!Z$2*(Sheet1!Z$3*(Sheet1!Z$2/AM604)^(Sheet1!Z$3+1)-6*(Sheet1!Z$2/AM604)^7)</f>
        <v>-1.6591939269933396</v>
      </c>
      <c r="AQ604">
        <f t="shared" si="235"/>
        <v>-0.61536803453396616</v>
      </c>
      <c r="AR604">
        <f>SUM(AQ$2:AQ604)</f>
        <v>-2808.0266606619266</v>
      </c>
      <c r="AS604">
        <f t="shared" si="236"/>
        <v>-3.6888512470222836</v>
      </c>
      <c r="AT604">
        <f>SUM(AS$2:AS604)</f>
        <v>1634.4899503211475</v>
      </c>
      <c r="AV604">
        <f t="shared" si="217"/>
        <v>1.2370000000000001</v>
      </c>
      <c r="AW604">
        <f t="shared" si="218"/>
        <v>1.0477596726953546</v>
      </c>
      <c r="AX604">
        <f>Sheet1!Z$4*Sheet1!Z$1*((Sheet1!Z$2/AV604)^Sheet1!Z$3-(Sheet1!Z$2/AV604)^6)</f>
        <v>-0.4476422040430787</v>
      </c>
      <c r="AY604">
        <f>Sheet1!Z$4*Sheet1!Z$1/Sheet1!Z$2*(Sheet1!Z$3*(Sheet1!Z$2/AV604)^(Sheet1!Z$3+1)-6*(Sheet1!Z$2/AV604)^7)</f>
        <v>-2.1687785806376709</v>
      </c>
      <c r="AZ604">
        <f t="shared" si="237"/>
        <v>-0.71768208188990279</v>
      </c>
      <c r="BA604">
        <f>SUM(AZ$2:AZ604)</f>
        <v>-2855.0844386235462</v>
      </c>
      <c r="BB604">
        <f t="shared" si="238"/>
        <v>-4.301163910368734</v>
      </c>
      <c r="BC604">
        <f>SUM(BB$2:BB604)</f>
        <v>1347.8598422540381</v>
      </c>
      <c r="BE604">
        <f t="shared" si="219"/>
        <v>1.2290000000000001</v>
      </c>
      <c r="BF604">
        <f t="shared" si="220"/>
        <v>1.0449999999999999</v>
      </c>
      <c r="BG604">
        <f>Sheet1!Z$4*Sheet1!Z$1*((Sheet1!Z$2/BE604)^Sheet1!Z$3-(Sheet1!Z$2/BE604)^6)</f>
        <v>-0.46539122766275143</v>
      </c>
      <c r="BH604">
        <f>Sheet1!Z$4*Sheet1!Z$1/Sheet1!Z$2*(Sheet1!Z$3*(Sheet1!Z$2/BE604)^(Sheet1!Z$3+1)-6*(Sheet1!Z$2/BE604)^7)</f>
        <v>-2.2693444534155272</v>
      </c>
      <c r="BI604">
        <f t="shared" si="239"/>
        <v>-0.74417295476635159</v>
      </c>
      <c r="BJ604">
        <f>SUM(BI$2:BI604)</f>
        <v>-2867.3834367150384</v>
      </c>
      <c r="BK604">
        <f t="shared" si="240"/>
        <v>-4.4887540481107973</v>
      </c>
      <c r="BL604">
        <f>SUM(BK$2:BK604)</f>
        <v>1600.5232561453888</v>
      </c>
    </row>
    <row r="605" spans="1:64" x14ac:dyDescent="0.25">
      <c r="A605">
        <v>1.2070000000000001</v>
      </c>
      <c r="B605">
        <v>3.218666666666667</v>
      </c>
      <c r="C605">
        <v>3.0175000000000001</v>
      </c>
      <c r="D605">
        <v>1.0469999999999999</v>
      </c>
      <c r="E605">
        <v>1.0920000000000001</v>
      </c>
      <c r="F605">
        <v>-0.3522404932427381</v>
      </c>
      <c r="G605">
        <v>-0.51859306492912083</v>
      </c>
      <c r="H605">
        <f t="shared" si="221"/>
        <v>-0.53727978722617875</v>
      </c>
      <c r="I605">
        <f t="shared" si="222"/>
        <v>-0.82501887254942596</v>
      </c>
      <c r="J605">
        <f>SUM(H$2:H605)</f>
        <v>-2468.5294620096238</v>
      </c>
      <c r="K605">
        <f>SUM(I$2:I605)</f>
        <v>-2719.450439157491</v>
      </c>
      <c r="L605">
        <v>-1.7494121431027063</v>
      </c>
      <c r="M605">
        <v>-2.5745079139862006</v>
      </c>
      <c r="N605">
        <f t="shared" si="223"/>
        <v>-3.2207767961727591</v>
      </c>
      <c r="O605">
        <f t="shared" si="224"/>
        <v>-4.9435471404657596</v>
      </c>
      <c r="P605">
        <f>SUM(N$2:N605)</f>
        <v>1433.3426561032747</v>
      </c>
      <c r="Q605">
        <f>SUM(O$2:O605)</f>
        <v>10045.272588091713</v>
      </c>
      <c r="S605">
        <f t="shared" si="225"/>
        <v>-0.79102084208722434</v>
      </c>
      <c r="T605">
        <f>SUM(S$2:S605)</f>
        <v>-1750.0946591196205</v>
      </c>
      <c r="U605">
        <f t="shared" si="226"/>
        <v>-4.7398295385234892</v>
      </c>
      <c r="V605">
        <f>SUM(U$2:U605)</f>
        <v>24740.702065341968</v>
      </c>
      <c r="X605">
        <v>1.0478800218649307</v>
      </c>
      <c r="Y605">
        <f t="shared" si="227"/>
        <v>-0.7916857089799203</v>
      </c>
      <c r="Z605">
        <f>SUM(Y$2:Y605)</f>
        <v>-2927.7630699356241</v>
      </c>
      <c r="AA605">
        <f t="shared" si="228"/>
        <v>-4.7438134483897212</v>
      </c>
      <c r="AB605">
        <f>SUM(AA$2:AA605)</f>
        <v>-103.07244436828535</v>
      </c>
      <c r="AD605">
        <f t="shared" si="229"/>
        <v>-2338.9288645276224</v>
      </c>
      <c r="AE605">
        <f t="shared" si="230"/>
        <v>12318.814810486841</v>
      </c>
      <c r="AG605">
        <f t="shared" si="231"/>
        <v>1.0474400109324653</v>
      </c>
      <c r="AH605">
        <f t="shared" si="232"/>
        <v>-0.79135327553357226</v>
      </c>
      <c r="AI605">
        <f>SUM(AH$2:AH605)</f>
        <v>-2338.9288645276183</v>
      </c>
      <c r="AJ605">
        <f t="shared" si="233"/>
        <v>-4.7418214934566052</v>
      </c>
      <c r="AK605">
        <f>SUM(AJ$2:AJ605)</f>
        <v>12318.814810486841</v>
      </c>
      <c r="AM605">
        <f>Sheet1!U605</f>
        <v>1.287466666666667</v>
      </c>
      <c r="AN605">
        <f t="shared" si="234"/>
        <v>1.0469999999999999</v>
      </c>
      <c r="AO605">
        <f>Sheet1!Z$4*Sheet1!Z$1*((Sheet1!Z$2/AM605)^Sheet1!Z$3-(Sheet1!Z$2/AM605)^6)</f>
        <v>-0.3522404932427381</v>
      </c>
      <c r="AP605">
        <f>Sheet1!Z$4*Sheet1!Z$1/Sheet1!Z$2*(Sheet1!Z$3*(Sheet1!Z$2/AM605)^(Sheet1!Z$3+1)-6*(Sheet1!Z$2/AM605)^7)</f>
        <v>-1.6400738841587874</v>
      </c>
      <c r="AQ605">
        <f t="shared" si="235"/>
        <v>-0.61130500235511909</v>
      </c>
      <c r="AR605">
        <f>SUM(AQ$2:AQ605)</f>
        <v>-2808.6379656642816</v>
      </c>
      <c r="AS605">
        <f t="shared" si="236"/>
        <v>-3.6645282658676743</v>
      </c>
      <c r="AT605">
        <f>SUM(AS$2:AS605)</f>
        <v>1630.8254220552799</v>
      </c>
      <c r="AV605">
        <f t="shared" si="217"/>
        <v>1.2390000000000001</v>
      </c>
      <c r="AW605">
        <f t="shared" si="218"/>
        <v>1.0437494817173019</v>
      </c>
      <c r="AX605">
        <f>Sheet1!Z$4*Sheet1!Z$1*((Sheet1!Z$2/AV605)^Sheet1!Z$3-(Sheet1!Z$2/AV605)^6)</f>
        <v>-0.44332903935700374</v>
      </c>
      <c r="AY605">
        <f>Sheet1!Z$4*Sheet1!Z$1/Sheet1!Z$2*(Sheet1!Z$3*(Sheet1!Z$2/AV605)^(Sheet1!Z$3+1)-6*(Sheet1!Z$2/AV605)^7)</f>
        <v>-2.1444383675694514</v>
      </c>
      <c r="AZ605">
        <f t="shared" si="237"/>
        <v>-0.71033802817478375</v>
      </c>
      <c r="BA605">
        <f>SUM(AZ$2:AZ605)</f>
        <v>-2855.7947766517209</v>
      </c>
      <c r="BB605">
        <f t="shared" si="238"/>
        <v>-4.2571971313952934</v>
      </c>
      <c r="BC605">
        <f>SUM(BB$2:BB605)</f>
        <v>1343.6026451226428</v>
      </c>
      <c r="BE605">
        <f t="shared" si="219"/>
        <v>1.2310000000000001</v>
      </c>
      <c r="BF605">
        <f t="shared" si="220"/>
        <v>1.0489999999999999</v>
      </c>
      <c r="BG605">
        <f>Sheet1!Z$4*Sheet1!Z$1*((Sheet1!Z$2/BE605)^Sheet1!Z$3-(Sheet1!Z$2/BE605)^6)</f>
        <v>-0.46087822573336923</v>
      </c>
      <c r="BH605">
        <f>Sheet1!Z$4*Sheet1!Z$1/Sheet1!Z$2*(Sheet1!Z$3*(Sheet1!Z$2/BE605)^(Sheet1!Z$3+1)-6*(Sheet1!Z$2/BE605)^7)</f>
        <v>-2.243712861787722</v>
      </c>
      <c r="BI605">
        <f t="shared" si="239"/>
        <v>-0.7421715310615713</v>
      </c>
      <c r="BJ605">
        <f>SUM(BI$2:BI605)</f>
        <v>-2868.1256082461</v>
      </c>
      <c r="BK605">
        <f t="shared" si="240"/>
        <v>-4.4766865285889823</v>
      </c>
      <c r="BL605">
        <f>SUM(BK$2:BK605)</f>
        <v>1596.0465696167998</v>
      </c>
    </row>
    <row r="606" spans="1:64" x14ac:dyDescent="0.25">
      <c r="A606">
        <v>1.2090000000000001</v>
      </c>
      <c r="B606">
        <v>3.2240000000000002</v>
      </c>
      <c r="C606">
        <v>3.0225</v>
      </c>
      <c r="D606">
        <v>1.046</v>
      </c>
      <c r="E606">
        <v>1.0980000000000001</v>
      </c>
      <c r="F606">
        <v>-0.348761840089367</v>
      </c>
      <c r="G606">
        <v>-0.51347371216411164</v>
      </c>
      <c r="H606">
        <f t="shared" si="221"/>
        <v>-0.53322836872211476</v>
      </c>
      <c r="I606">
        <f t="shared" si="222"/>
        <v>-0.82408717643858664</v>
      </c>
      <c r="J606">
        <f>SUM(H$2:H606)</f>
        <v>-2469.0626903783459</v>
      </c>
      <c r="K606">
        <f>SUM(I$2:I606)</f>
        <v>-2720.2745263339298</v>
      </c>
      <c r="L606">
        <v>-1.7292853290963843</v>
      </c>
      <c r="M606">
        <v>-2.5449099474671577</v>
      </c>
      <c r="N606">
        <f t="shared" si="223"/>
        <v>-3.1965186609209297</v>
      </c>
      <c r="O606">
        <f t="shared" si="224"/>
        <v>-4.938029293978965</v>
      </c>
      <c r="P606">
        <f>SUM(N$2:N606)</f>
        <v>1430.1461374423538</v>
      </c>
      <c r="Q606">
        <f>SUM(O$2:O606)</f>
        <v>10040.334558797735</v>
      </c>
      <c r="S606">
        <f t="shared" si="225"/>
        <v>-0.78505936844695956</v>
      </c>
      <c r="T606">
        <f>SUM(S$2:S606)</f>
        <v>-1750.8797184880675</v>
      </c>
      <c r="U606">
        <f t="shared" si="226"/>
        <v>-4.7041699831530028</v>
      </c>
      <c r="V606">
        <f>SUM(U$2:U606)</f>
        <v>24735.997895358814</v>
      </c>
      <c r="X606">
        <v>1.0468705065638046</v>
      </c>
      <c r="Y606">
        <f t="shared" si="227"/>
        <v>-0.78571271388979824</v>
      </c>
      <c r="Z606">
        <f>SUM(Y$2:Y606)</f>
        <v>-2928.5487826495141</v>
      </c>
      <c r="AA606">
        <f t="shared" si="228"/>
        <v>-4.7080849074814797</v>
      </c>
      <c r="AB606">
        <f>SUM(AA$2:AA606)</f>
        <v>-107.78052927576682</v>
      </c>
      <c r="AD606">
        <f t="shared" si="229"/>
        <v>-2339.7142505687907</v>
      </c>
      <c r="AE606">
        <f t="shared" si="230"/>
        <v>12314.108683041524</v>
      </c>
      <c r="AG606">
        <f t="shared" si="231"/>
        <v>1.0464352532819023</v>
      </c>
      <c r="AH606">
        <f t="shared" si="232"/>
        <v>-0.78538604116837896</v>
      </c>
      <c r="AI606">
        <f>SUM(AH$2:AH606)</f>
        <v>-2339.7142505687866</v>
      </c>
      <c r="AJ606">
        <f t="shared" si="233"/>
        <v>-4.7061274453172413</v>
      </c>
      <c r="AK606">
        <f>SUM(AJ$2:AJ606)</f>
        <v>12314.108683041524</v>
      </c>
      <c r="AM606">
        <f>Sheet1!U606</f>
        <v>1.2896000000000001</v>
      </c>
      <c r="AN606">
        <f t="shared" si="234"/>
        <v>1.046</v>
      </c>
      <c r="AO606">
        <f>Sheet1!Z$4*Sheet1!Z$1*((Sheet1!Z$2/AM606)^Sheet1!Z$3-(Sheet1!Z$2/AM606)^6)</f>
        <v>-0.348761840089367</v>
      </c>
      <c r="AP606">
        <f>Sheet1!Z$4*Sheet1!Z$1/Sheet1!Z$2*(Sheet1!Z$3*(Sheet1!Z$2/AM606)^(Sheet1!Z$3+1)-6*(Sheet1!Z$2/AM606)^7)</f>
        <v>-1.6212049960278605</v>
      </c>
      <c r="AQ606">
        <f t="shared" si="235"/>
        <v>-0.6066953884127172</v>
      </c>
      <c r="AR606">
        <f>SUM(AQ$2:AQ606)</f>
        <v>-2809.2446610526945</v>
      </c>
      <c r="AS606">
        <f t="shared" si="236"/>
        <v>-3.6369278986478135</v>
      </c>
      <c r="AT606">
        <f>SUM(AS$2:AS606)</f>
        <v>1627.188494156632</v>
      </c>
      <c r="AV606">
        <f t="shared" si="217"/>
        <v>1.2410000000000001</v>
      </c>
      <c r="AW606">
        <f t="shared" si="218"/>
        <v>1.0447429863738718</v>
      </c>
      <c r="AX606">
        <f>Sheet1!Z$4*Sheet1!Z$1*((Sheet1!Z$2/AV606)^Sheet1!Z$3-(Sheet1!Z$2/AV606)^6)</f>
        <v>-0.43906424302921898</v>
      </c>
      <c r="AY606">
        <f>Sheet1!Z$4*Sheet1!Z$1/Sheet1!Z$2*(Sheet1!Z$3*(Sheet1!Z$2/AV606)^(Sheet1!Z$3+1)-6*(Sheet1!Z$2/AV606)^7)</f>
        <v>-2.1204094722779532</v>
      </c>
      <c r="AZ606">
        <f t="shared" si="237"/>
        <v>-0.70644945969975403</v>
      </c>
      <c r="BA606">
        <f>SUM(AZ$2:AZ606)</f>
        <v>-2856.5012261114207</v>
      </c>
      <c r="BB606">
        <f t="shared" si="238"/>
        <v>-4.2339384905986126</v>
      </c>
      <c r="BC606">
        <f>SUM(BB$2:BB606)</f>
        <v>1339.3687066320442</v>
      </c>
      <c r="BE606">
        <f t="shared" si="219"/>
        <v>1.2330000000000001</v>
      </c>
      <c r="BF606">
        <f t="shared" si="220"/>
        <v>1.0449999999999999</v>
      </c>
      <c r="BG606">
        <f>Sheet1!Z$4*Sheet1!Z$1*((Sheet1!Z$2/BE606)^Sheet1!Z$3-(Sheet1!Z$2/BE606)^6)</f>
        <v>-0.45641615627721904</v>
      </c>
      <c r="BH606">
        <f>Sheet1!Z$4*Sheet1!Z$1/Sheet1!Z$2*(Sheet1!Z$3*(Sheet1!Z$2/BE606)^(Sheet1!Z$3+1)-6*(Sheet1!Z$2/BE606)^7)</f>
        <v>-2.2184111803110813</v>
      </c>
      <c r="BI606">
        <f t="shared" si="239"/>
        <v>-0.73454915364247675</v>
      </c>
      <c r="BJ606">
        <f>SUM(BI$2:BI606)</f>
        <v>-2868.8601573997425</v>
      </c>
      <c r="BK606">
        <f t="shared" si="240"/>
        <v>-4.4307136203522255</v>
      </c>
      <c r="BL606">
        <f>SUM(BK$2:BK606)</f>
        <v>1591.6158559964476</v>
      </c>
    </row>
    <row r="607" spans="1:64" x14ac:dyDescent="0.25">
      <c r="A607">
        <v>1.2110000000000001</v>
      </c>
      <c r="B607">
        <v>3.2293333333333334</v>
      </c>
      <c r="C607">
        <v>3.0274999999999999</v>
      </c>
      <c r="D607">
        <v>1.046</v>
      </c>
      <c r="E607">
        <v>1.099</v>
      </c>
      <c r="F607">
        <v>-0.34532317596018042</v>
      </c>
      <c r="G607">
        <v>-0.5084131666728039</v>
      </c>
      <c r="H607">
        <f t="shared" si="221"/>
        <v>-0.52971917904158561</v>
      </c>
      <c r="I607">
        <f t="shared" si="222"/>
        <v>-0.81941284557678173</v>
      </c>
      <c r="J607">
        <f>SUM(H$2:H607)</f>
        <v>-2469.5924095573873</v>
      </c>
      <c r="K607">
        <f>SUM(I$2:I607)</f>
        <v>-2721.0939391795064</v>
      </c>
      <c r="L607">
        <v>-1.7094224664944018</v>
      </c>
      <c r="M607">
        <v>-2.5156996837577124</v>
      </c>
      <c r="N607">
        <f t="shared" si="223"/>
        <v>-3.1755102685372298</v>
      </c>
      <c r="O607">
        <f t="shared" si="224"/>
        <v>-4.9100839443627358</v>
      </c>
      <c r="P607">
        <f>SUM(N$2:N607)</f>
        <v>1426.9706271738166</v>
      </c>
      <c r="Q607">
        <f>SUM(O$2:O607)</f>
        <v>10035.424474853371</v>
      </c>
      <c r="S607">
        <f t="shared" si="225"/>
        <v>-0.77989612053986679</v>
      </c>
      <c r="T607">
        <f>SUM(S$2:S607)</f>
        <v>-1751.6596146086074</v>
      </c>
      <c r="U607">
        <f t="shared" si="226"/>
        <v>-4.6732919070094825</v>
      </c>
      <c r="V607">
        <f>SUM(U$2:U607)</f>
        <v>24731.324603451805</v>
      </c>
      <c r="X607">
        <v>1.0468619313475971</v>
      </c>
      <c r="Y607">
        <f t="shared" si="227"/>
        <v>-0.78053877533352145</v>
      </c>
      <c r="Z607">
        <f>SUM(Y$2:Y607)</f>
        <v>-2929.3293214248474</v>
      </c>
      <c r="AA607">
        <f t="shared" si="228"/>
        <v>-4.6771428217237494</v>
      </c>
      <c r="AB607">
        <f>SUM(AA$2:AA607)</f>
        <v>-112.45767209749057</v>
      </c>
      <c r="AD607">
        <f t="shared" si="229"/>
        <v>-2340.4944680167273</v>
      </c>
      <c r="AE607">
        <f t="shared" si="230"/>
        <v>12309.433465677157</v>
      </c>
      <c r="AG607">
        <f t="shared" si="231"/>
        <v>1.0464309656737987</v>
      </c>
      <c r="AH607">
        <f t="shared" si="232"/>
        <v>-0.78021744793669423</v>
      </c>
      <c r="AI607">
        <f>SUM(AH$2:AH607)</f>
        <v>-2340.4944680167232</v>
      </c>
      <c r="AJ607">
        <f t="shared" si="233"/>
        <v>-4.6752173643666168</v>
      </c>
      <c r="AK607">
        <f>SUM(AJ$2:AJ607)</f>
        <v>12309.433465677157</v>
      </c>
      <c r="AM607">
        <f>Sheet1!U607</f>
        <v>1.2917333333333334</v>
      </c>
      <c r="AN607">
        <f t="shared" si="234"/>
        <v>1.046</v>
      </c>
      <c r="AO607">
        <f>Sheet1!Z$4*Sheet1!Z$1*((Sheet1!Z$2/AM607)^Sheet1!Z$3-(Sheet1!Z$2/AM607)^6)</f>
        <v>-0.34532317596018042</v>
      </c>
      <c r="AP607">
        <f>Sheet1!Z$4*Sheet1!Z$1/Sheet1!Z$2*(Sheet1!Z$3*(Sheet1!Z$2/AM607)^(Sheet1!Z$3+1)-6*(Sheet1!Z$2/AM607)^7)</f>
        <v>-1.6025835623385016</v>
      </c>
      <c r="AQ607">
        <f t="shared" si="235"/>
        <v>-0.60270271037620404</v>
      </c>
      <c r="AR607">
        <f>SUM(AQ$2:AQ607)</f>
        <v>-2809.8473637630705</v>
      </c>
      <c r="AS607">
        <f t="shared" si="236"/>
        <v>-3.6130250166468034</v>
      </c>
      <c r="AT607">
        <f>SUM(AS$2:AS607)</f>
        <v>1623.5754691399852</v>
      </c>
      <c r="AV607">
        <f t="shared" si="217"/>
        <v>1.2430000000000001</v>
      </c>
      <c r="AW607">
        <f t="shared" si="218"/>
        <v>1.049739377361782</v>
      </c>
      <c r="AX607">
        <f>Sheet1!Z$4*Sheet1!Z$1*((Sheet1!Z$2/AV607)^Sheet1!Z$3-(Sheet1!Z$2/AV607)^6)</f>
        <v>-0.43484719690068069</v>
      </c>
      <c r="AY607">
        <f>Sheet1!Z$4*Sheet1!Z$1/Sheet1!Z$2*(Sheet1!Z$3*(Sheet1!Z$2/AV607)^(Sheet1!Z$3+1)-6*(Sheet1!Z$2/AV607)^7)</f>
        <v>-2.096687430165344</v>
      </c>
      <c r="AZ607">
        <f t="shared" si="237"/>
        <v>-0.70527813607560741</v>
      </c>
      <c r="BA607">
        <f>SUM(AZ$2:AZ607)</f>
        <v>-2857.2065042474965</v>
      </c>
      <c r="BB607">
        <f t="shared" si="238"/>
        <v>-4.2269641654175576</v>
      </c>
      <c r="BC607">
        <f>SUM(BB$2:BB607)</f>
        <v>1335.1417424666267</v>
      </c>
      <c r="BE607">
        <f t="shared" si="219"/>
        <v>1.2350000000000001</v>
      </c>
      <c r="BF607">
        <f t="shared" si="220"/>
        <v>1.0449999999999999</v>
      </c>
      <c r="BG607">
        <f>Sheet1!Z$4*Sheet1!Z$1*((Sheet1!Z$2/BE607)^Sheet1!Z$3-(Sheet1!Z$2/BE607)^6)</f>
        <v>-0.45200436424757856</v>
      </c>
      <c r="BH607">
        <f>Sheet1!Z$4*Sheet1!Z$1/Sheet1!Z$2*(Sheet1!Z$3*(Sheet1!Z$2/BE607)^(Sheet1!Z$3+1)-6*(Sheet1!Z$2/BE607)^7)</f>
        <v>-2.1934346481878286</v>
      </c>
      <c r="BI607">
        <f t="shared" si="239"/>
        <v>-0.72979549107029318</v>
      </c>
      <c r="BJ607">
        <f>SUM(BI$2:BI607)</f>
        <v>-2869.589952890813</v>
      </c>
      <c r="BK607">
        <f t="shared" si="240"/>
        <v>-4.4020439660019628</v>
      </c>
      <c r="BL607">
        <f>SUM(BK$2:BK607)</f>
        <v>1587.2138120304458</v>
      </c>
    </row>
    <row r="608" spans="1:64" x14ac:dyDescent="0.25">
      <c r="A608">
        <v>1.2130000000000001</v>
      </c>
      <c r="B608">
        <v>3.234666666666667</v>
      </c>
      <c r="C608">
        <v>3.0325000000000002</v>
      </c>
      <c r="D608">
        <v>1.0469999999999999</v>
      </c>
      <c r="E608">
        <v>1.0940000000000001</v>
      </c>
      <c r="F608">
        <v>-0.34192397684556841</v>
      </c>
      <c r="G608">
        <v>-0.50341065875753244</v>
      </c>
      <c r="H608">
        <f t="shared" si="221"/>
        <v>-0.52674186786198973</v>
      </c>
      <c r="I608">
        <f t="shared" si="222"/>
        <v>-0.81032890429656057</v>
      </c>
      <c r="J608">
        <f>SUM(H$2:H608)</f>
        <v>-2470.1191514252491</v>
      </c>
      <c r="K608">
        <f>SUM(I$2:I608)</f>
        <v>-2721.9042680838029</v>
      </c>
      <c r="L608">
        <v>-1.6898196727313144</v>
      </c>
      <c r="M608">
        <v>-2.4868714304518496</v>
      </c>
      <c r="N608">
        <f t="shared" si="223"/>
        <v>-3.1576896680307942</v>
      </c>
      <c r="O608">
        <f t="shared" si="224"/>
        <v>-4.8557135383032337</v>
      </c>
      <c r="P608">
        <f>SUM(N$2:N608)</f>
        <v>1423.8129375057858</v>
      </c>
      <c r="Q608">
        <f>SUM(O$2:O608)</f>
        <v>10030.568761315068</v>
      </c>
      <c r="S608">
        <f t="shared" si="225"/>
        <v>-0.77551587093098606</v>
      </c>
      <c r="T608">
        <f>SUM(S$2:S608)</f>
        <v>-1752.4351304795384</v>
      </c>
      <c r="U608">
        <f t="shared" si="226"/>
        <v>-4.6471042729465122</v>
      </c>
      <c r="V608">
        <f>SUM(U$2:U608)</f>
        <v>24726.677499178859</v>
      </c>
      <c r="X608">
        <v>1.0478542703193201</v>
      </c>
      <c r="Y608">
        <f t="shared" si="227"/>
        <v>-0.77614863138055445</v>
      </c>
      <c r="Z608">
        <f>SUM(Y$2:Y608)</f>
        <v>-2930.1054700562281</v>
      </c>
      <c r="AA608">
        <f t="shared" si="228"/>
        <v>-4.6508959474939466</v>
      </c>
      <c r="AB608">
        <f>SUM(AA$2:AA608)</f>
        <v>-117.10856804498452</v>
      </c>
      <c r="AD608">
        <f t="shared" si="229"/>
        <v>-2341.2703002678832</v>
      </c>
      <c r="AE608">
        <f t="shared" si="230"/>
        <v>12304.784465566938</v>
      </c>
      <c r="AG608">
        <f t="shared" si="231"/>
        <v>1.04742713515966</v>
      </c>
      <c r="AH608">
        <f t="shared" si="232"/>
        <v>-0.77583225115577026</v>
      </c>
      <c r="AI608">
        <f>SUM(AH$2:AH608)</f>
        <v>-2341.2703002678791</v>
      </c>
      <c r="AJ608">
        <f t="shared" si="233"/>
        <v>-4.6490001102202294</v>
      </c>
      <c r="AK608">
        <f>SUM(AJ$2:AJ608)</f>
        <v>12304.784465566936</v>
      </c>
      <c r="AM608">
        <f>Sheet1!U608</f>
        <v>1.2938666666666669</v>
      </c>
      <c r="AN608">
        <f t="shared" si="234"/>
        <v>1.0469999999999999</v>
      </c>
      <c r="AO608">
        <f>Sheet1!Z$4*Sheet1!Z$1*((Sheet1!Z$2/AM608)^Sheet1!Z$3-(Sheet1!Z$2/AM608)^6)</f>
        <v>-0.34192397684556841</v>
      </c>
      <c r="AP608">
        <f>Sheet1!Z$4*Sheet1!Z$1/Sheet1!Z$2*(Sheet1!Z$3*(Sheet1!Z$2/AM608)^(Sheet1!Z$3+1)-6*(Sheet1!Z$2/AM608)^7)</f>
        <v>-1.5842059431856075</v>
      </c>
      <c r="AQ608">
        <f t="shared" si="235"/>
        <v>-0.59931519187853066</v>
      </c>
      <c r="AR608">
        <f>SUM(AQ$2:AQ608)</f>
        <v>-2810.4466789549488</v>
      </c>
      <c r="AS608">
        <f t="shared" si="236"/>
        <v>-3.5927491334039279</v>
      </c>
      <c r="AT608">
        <f>SUM(AS$2:AS608)</f>
        <v>1619.9827200065813</v>
      </c>
      <c r="AV608">
        <f t="shared" si="217"/>
        <v>1.2450000000000001</v>
      </c>
      <c r="AW608">
        <f t="shared" si="218"/>
        <v>1.0467301957999544</v>
      </c>
      <c r="AX608">
        <f>Sheet1!Z$4*Sheet1!Z$1*((Sheet1!Z$2/AV608)^Sheet1!Z$3-(Sheet1!Z$2/AV608)^6)</f>
        <v>-0.43067729167048191</v>
      </c>
      <c r="AY608">
        <f>Sheet1!Z$4*Sheet1!Z$1/Sheet1!Z$2*(Sheet1!Z$3*(Sheet1!Z$2/AV608)^(Sheet1!Z$3+1)-6*(Sheet1!Z$2/AV608)^7)</f>
        <v>-2.0732678474867958</v>
      </c>
      <c r="AZ608">
        <f t="shared" si="237"/>
        <v>-0.69875580512024438</v>
      </c>
      <c r="BA608">
        <f>SUM(AZ$2:AZ608)</f>
        <v>-2857.9052600526165</v>
      </c>
      <c r="BB608">
        <f t="shared" si="238"/>
        <v>-4.1879184836628953</v>
      </c>
      <c r="BC608">
        <f>SUM(BB$2:BB608)</f>
        <v>1330.9538239829637</v>
      </c>
      <c r="BE608">
        <f t="shared" si="219"/>
        <v>1.2370000000000001</v>
      </c>
      <c r="BF608">
        <f t="shared" si="220"/>
        <v>1.0469999999999999</v>
      </c>
      <c r="BG608">
        <f>Sheet1!Z$4*Sheet1!Z$1*((Sheet1!Z$2/BE608)^Sheet1!Z$3-(Sheet1!Z$2/BE608)^6)</f>
        <v>-0.4476422040430787</v>
      </c>
      <c r="BH608">
        <f>Sheet1!Z$4*Sheet1!Z$1/Sheet1!Z$2*(Sheet1!Z$3*(Sheet1!Z$2/BE608)^(Sheet1!Z$3+1)-6*(Sheet1!Z$2/BE608)^7)</f>
        <v>-2.1687785806376709</v>
      </c>
      <c r="BI608">
        <f t="shared" si="239"/>
        <v>-0.72646786786600115</v>
      </c>
      <c r="BJ608">
        <f>SUM(BI$2:BI608)</f>
        <v>-2870.3164207586792</v>
      </c>
      <c r="BK608">
        <f t="shared" si="240"/>
        <v>-4.3819755637721549</v>
      </c>
      <c r="BL608">
        <f>SUM(BK$2:BK608)</f>
        <v>1582.8318364666736</v>
      </c>
    </row>
    <row r="609" spans="1:64" x14ac:dyDescent="0.25">
      <c r="A609">
        <v>1.2150000000000001</v>
      </c>
      <c r="B609">
        <v>3.24</v>
      </c>
      <c r="C609">
        <v>3.0375000000000001</v>
      </c>
      <c r="D609">
        <v>1.0469999999999999</v>
      </c>
      <c r="E609">
        <v>1.0960000000000001</v>
      </c>
      <c r="F609">
        <v>-0.33856372643763238</v>
      </c>
      <c r="G609">
        <v>-0.49846543001271709</v>
      </c>
      <c r="H609">
        <f t="shared" si="221"/>
        <v>-0.52328666020223236</v>
      </c>
      <c r="I609">
        <f t="shared" si="222"/>
        <v>-0.80648845384489354</v>
      </c>
      <c r="J609">
        <f>SUM(H$2:H609)</f>
        <v>-2470.6424380854514</v>
      </c>
      <c r="K609">
        <f>SUM(I$2:I609)</f>
        <v>-2722.7107565376477</v>
      </c>
      <c r="L609">
        <v>-1.6704731284722245</v>
      </c>
      <c r="M609">
        <v>-2.4584195875920209</v>
      </c>
      <c r="N609">
        <f t="shared" si="223"/>
        <v>-3.1370035442587518</v>
      </c>
      <c r="O609">
        <f t="shared" si="224"/>
        <v>-4.8327618620190691</v>
      </c>
      <c r="P609">
        <f>SUM(N$2:N609)</f>
        <v>1420.6759339615271</v>
      </c>
      <c r="Q609">
        <f>SUM(O$2:O609)</f>
        <v>10025.735999453049</v>
      </c>
      <c r="S609">
        <f t="shared" si="225"/>
        <v>-0.77043194450328789</v>
      </c>
      <c r="T609">
        <f>SUM(S$2:S609)</f>
        <v>-1753.2055624240418</v>
      </c>
      <c r="U609">
        <f t="shared" si="226"/>
        <v>-4.6166986035893842</v>
      </c>
      <c r="V609">
        <f>SUM(U$2:U609)</f>
        <v>24722.060800575269</v>
      </c>
      <c r="X609">
        <v>1.0478458823411823</v>
      </c>
      <c r="Y609">
        <f t="shared" si="227"/>
        <v>-0.7710543845958745</v>
      </c>
      <c r="Z609">
        <f>SUM(Y$2:Y609)</f>
        <v>-2930.8765244408241</v>
      </c>
      <c r="AA609">
        <f t="shared" si="228"/>
        <v>-4.6204284830768119</v>
      </c>
      <c r="AB609">
        <f>SUM(AA$2:AA609)</f>
        <v>-121.72899652806133</v>
      </c>
      <c r="AD609">
        <f t="shared" si="229"/>
        <v>-2342.0410434324331</v>
      </c>
      <c r="AE609">
        <f t="shared" si="230"/>
        <v>12300.165902023604</v>
      </c>
      <c r="AG609">
        <f t="shared" si="231"/>
        <v>1.0474229411705911</v>
      </c>
      <c r="AH609">
        <f t="shared" si="232"/>
        <v>-0.77074316454958114</v>
      </c>
      <c r="AI609">
        <f>SUM(AH$2:AH609)</f>
        <v>-2342.0410434324285</v>
      </c>
      <c r="AJ609">
        <f t="shared" si="233"/>
        <v>-4.6185635433330985</v>
      </c>
      <c r="AK609">
        <f>SUM(AJ$2:AJ609)</f>
        <v>12300.165902023602</v>
      </c>
      <c r="AM609">
        <f>Sheet1!U609</f>
        <v>1.2960000000000003</v>
      </c>
      <c r="AN609">
        <f t="shared" si="234"/>
        <v>1.0469999999999999</v>
      </c>
      <c r="AO609">
        <f>Sheet1!Z$4*Sheet1!Z$1*((Sheet1!Z$2/AM609)^Sheet1!Z$3-(Sheet1!Z$2/AM609)^6)</f>
        <v>-0.33856372643763205</v>
      </c>
      <c r="AP609">
        <f>Sheet1!Z$4*Sheet1!Z$1/Sheet1!Z$2*(Sheet1!Z$3*(Sheet1!Z$2/AM609)^(Sheet1!Z$3+1)-6*(Sheet1!Z$2/AM609)^7)</f>
        <v>-1.5660685579427089</v>
      </c>
      <c r="AQ609">
        <f t="shared" si="235"/>
        <v>-0.59538393338565065</v>
      </c>
      <c r="AR609">
        <f>SUM(AQ$2:AQ609)</f>
        <v>-2811.0420628883344</v>
      </c>
      <c r="AS609">
        <f t="shared" si="236"/>
        <v>-3.5692129214677335</v>
      </c>
      <c r="AT609">
        <f>SUM(AS$2:AS609)</f>
        <v>1616.4135070851137</v>
      </c>
      <c r="AV609">
        <f t="shared" si="217"/>
        <v>1.2470000000000001</v>
      </c>
      <c r="AW609">
        <f t="shared" si="218"/>
        <v>1.0407190591614415</v>
      </c>
      <c r="AX609">
        <f>Sheet1!Z$4*Sheet1!Z$1*((Sheet1!Z$2/AV609)^Sheet1!Z$3-(Sheet1!Z$2/AV609)^6)</f>
        <v>-0.4265539267553794</v>
      </c>
      <c r="AY609">
        <f>Sheet1!Z$4*Sheet1!Z$1/Sheet1!Z$2*(Sheet1!Z$3*(Sheet1!Z$2/AV609)^(Sheet1!Z$3+1)-6*(Sheet1!Z$2/AV609)^7)</f>
        <v>-2.05014640011973</v>
      </c>
      <c r="AZ609">
        <f t="shared" si="237"/>
        <v>-0.69030395138032363</v>
      </c>
      <c r="BA609">
        <f>SUM(AZ$2:AZ609)</f>
        <v>-2858.595564003997</v>
      </c>
      <c r="BB609">
        <f t="shared" si="238"/>
        <v>-4.1373069568946503</v>
      </c>
      <c r="BC609">
        <f>SUM(BB$2:BB609)</f>
        <v>1326.8165170260691</v>
      </c>
      <c r="BE609">
        <f t="shared" si="219"/>
        <v>1.2390000000000001</v>
      </c>
      <c r="BF609">
        <f t="shared" si="220"/>
        <v>1.0429999999999999</v>
      </c>
      <c r="BG609">
        <f>Sheet1!Z$4*Sheet1!Z$1*((Sheet1!Z$2/BE609)^Sheet1!Z$3-(Sheet1!Z$2/BE609)^6)</f>
        <v>-0.44332903935700374</v>
      </c>
      <c r="BH609">
        <f>Sheet1!Z$4*Sheet1!Z$1/Sheet1!Z$2*(Sheet1!Z$3*(Sheet1!Z$2/BE609)^(Sheet1!Z$3+1)-6*(Sheet1!Z$2/BE609)^7)</f>
        <v>-2.1444383675694514</v>
      </c>
      <c r="BI609">
        <f t="shared" si="239"/>
        <v>-0.71902401394643944</v>
      </c>
      <c r="BJ609">
        <f>SUM(BI$2:BI609)</f>
        <v>-2871.0354447726259</v>
      </c>
      <c r="BK609">
        <f t="shared" si="240"/>
        <v>-4.3370780495876486</v>
      </c>
      <c r="BL609">
        <f>SUM(BK$2:BK609)</f>
        <v>1578.4947584170859</v>
      </c>
    </row>
    <row r="610" spans="1:64" x14ac:dyDescent="0.25">
      <c r="A610">
        <v>1.2170000000000001</v>
      </c>
      <c r="B610">
        <v>3.2453333333333334</v>
      </c>
      <c r="C610">
        <v>3.0425</v>
      </c>
      <c r="D610">
        <v>1.048</v>
      </c>
      <c r="E610">
        <v>1.0940000000000001</v>
      </c>
      <c r="F610">
        <v>-0.33524191600485381</v>
      </c>
      <c r="G610">
        <v>-0.49357673314161682</v>
      </c>
      <c r="H610">
        <f t="shared" si="221"/>
        <v>-0.52035622361213119</v>
      </c>
      <c r="I610">
        <f t="shared" si="222"/>
        <v>-0.79974799070251068</v>
      </c>
      <c r="J610">
        <f>SUM(H$2:H610)</f>
        <v>-2471.1627943090634</v>
      </c>
      <c r="K610">
        <f>SUM(I$2:I610)</f>
        <v>-2723.5105045283503</v>
      </c>
      <c r="L610">
        <v>-1.6513790764848573</v>
      </c>
      <c r="M610">
        <v>-2.4303386460267751</v>
      </c>
      <c r="N610">
        <f t="shared" si="223"/>
        <v>-3.1194626850743137</v>
      </c>
      <c r="O610">
        <f t="shared" si="224"/>
        <v>-4.7924307882970485</v>
      </c>
      <c r="P610">
        <f>SUM(N$2:N610)</f>
        <v>1417.5564712764528</v>
      </c>
      <c r="Q610">
        <f>SUM(O$2:O610)</f>
        <v>10020.943568664752</v>
      </c>
      <c r="S610">
        <f t="shared" si="225"/>
        <v>-0.76612056147735952</v>
      </c>
      <c r="T610">
        <f>SUM(S$2:S610)</f>
        <v>-1753.9716829855192</v>
      </c>
      <c r="U610">
        <f t="shared" si="226"/>
        <v>-4.590920901403388</v>
      </c>
      <c r="V610">
        <f>SUM(U$2:U610)</f>
        <v>24717.469879673867</v>
      </c>
      <c r="X610">
        <v>1.0488383901651008</v>
      </c>
      <c r="Y610">
        <f t="shared" si="227"/>
        <v>-0.76673345073692445</v>
      </c>
      <c r="Z610">
        <f>SUM(Y$2:Y610)</f>
        <v>-2931.643257891561</v>
      </c>
      <c r="AA610">
        <f t="shared" si="228"/>
        <v>-4.5945935950412622</v>
      </c>
      <c r="AB610">
        <f>SUM(AA$2:AA610)</f>
        <v>-126.32359012310259</v>
      </c>
      <c r="AD610">
        <f t="shared" si="229"/>
        <v>-2342.8074704385399</v>
      </c>
      <c r="AE610">
        <f t="shared" si="230"/>
        <v>12295.573144775382</v>
      </c>
      <c r="AG610">
        <f t="shared" si="231"/>
        <v>1.0484191950825505</v>
      </c>
      <c r="AH610">
        <f t="shared" si="232"/>
        <v>-0.76642700610714198</v>
      </c>
      <c r="AI610">
        <f>SUM(AH$2:AH610)</f>
        <v>-2342.8074704385358</v>
      </c>
      <c r="AJ610">
        <f t="shared" si="233"/>
        <v>-4.592757248222326</v>
      </c>
      <c r="AK610">
        <f>SUM(AJ$2:AJ610)</f>
        <v>12295.573144775381</v>
      </c>
      <c r="AM610">
        <f>Sheet1!U610</f>
        <v>1.2981333333333334</v>
      </c>
      <c r="AN610">
        <f t="shared" si="234"/>
        <v>1.048</v>
      </c>
      <c r="AO610">
        <f>Sheet1!Z$4*Sheet1!Z$1*((Sheet1!Z$2/AM610)^Sheet1!Z$3-(Sheet1!Z$2/AM610)^6)</f>
        <v>-0.33524191600485381</v>
      </c>
      <c r="AP610">
        <f>Sheet1!Z$4*Sheet1!Z$1/Sheet1!Z$2*(Sheet1!Z$3*(Sheet1!Z$2/AM610)^(Sheet1!Z$3+1)-6*(Sheet1!Z$2/AM610)^7)</f>
        <v>-1.5481678842045539</v>
      </c>
      <c r="AQ610">
        <f t="shared" si="235"/>
        <v>-0.59204974775424701</v>
      </c>
      <c r="AR610">
        <f>SUM(AQ$2:AQ610)</f>
        <v>-2811.6341126360885</v>
      </c>
      <c r="AS610">
        <f t="shared" si="236"/>
        <v>-3.5492553216845524</v>
      </c>
      <c r="AT610">
        <f>SUM(AS$2:AS610)</f>
        <v>1612.8642517634291</v>
      </c>
      <c r="AV610">
        <f t="shared" si="217"/>
        <v>1.2490000000000001</v>
      </c>
      <c r="AW610">
        <f t="shared" si="218"/>
        <v>1.0407121883996593</v>
      </c>
      <c r="AX610">
        <f>Sheet1!Z$4*Sheet1!Z$1*((Sheet1!Z$2/AV610)^Sheet1!Z$3-(Sheet1!Z$2/AV610)^6)</f>
        <v>-0.42247651015176113</v>
      </c>
      <c r="AY610">
        <f>Sheet1!Z$4*Sheet1!Z$1/Sheet1!Z$2*(Sheet1!Z$3*(Sheet1!Z$2/AV610)^(Sheet1!Z$3+1)-6*(Sheet1!Z$2/AV610)^7)</f>
        <v>-2.0273188323562614</v>
      </c>
      <c r="AZ610">
        <f t="shared" si="237"/>
        <v>-0.68589570702333824</v>
      </c>
      <c r="BA610">
        <f>SUM(AZ$2:AZ610)</f>
        <v>-2859.2814597110205</v>
      </c>
      <c r="BB610">
        <f t="shared" si="238"/>
        <v>-4.1109293270367822</v>
      </c>
      <c r="BC610">
        <f>SUM(BB$2:BB610)</f>
        <v>1322.7055876990323</v>
      </c>
      <c r="BE610">
        <f t="shared" si="219"/>
        <v>1.2410000000000001</v>
      </c>
      <c r="BF610">
        <f t="shared" si="220"/>
        <v>1.044</v>
      </c>
      <c r="BG610">
        <f>Sheet1!Z$4*Sheet1!Z$1*((Sheet1!Z$2/BE610)^Sheet1!Z$3-(Sheet1!Z$2/BE610)^6)</f>
        <v>-0.43906424302921898</v>
      </c>
      <c r="BH610">
        <f>Sheet1!Z$4*Sheet1!Z$1/Sheet1!Z$2*(Sheet1!Z$3*(Sheet1!Z$2/BE610)^(Sheet1!Z$3+1)-6*(Sheet1!Z$2/BE610)^7)</f>
        <v>-2.1204094722779532</v>
      </c>
      <c r="BI610">
        <f t="shared" si="239"/>
        <v>-0.71507804715017709</v>
      </c>
      <c r="BJ610">
        <f>SUM(BI$2:BI610)</f>
        <v>-2871.7505228197761</v>
      </c>
      <c r="BK610">
        <f t="shared" si="240"/>
        <v>-4.3132789849011814</v>
      </c>
      <c r="BL610">
        <f>SUM(BK$2:BK610)</f>
        <v>1574.1814794321847</v>
      </c>
    </row>
    <row r="611" spans="1:64" x14ac:dyDescent="0.25">
      <c r="A611">
        <v>1.2190000000000001</v>
      </c>
      <c r="B611">
        <v>3.250666666666667</v>
      </c>
      <c r="C611">
        <v>3.0474999999999999</v>
      </c>
      <c r="D611">
        <v>1.044</v>
      </c>
      <c r="E611">
        <v>1.095</v>
      </c>
      <c r="F611">
        <v>-0.33195804426900011</v>
      </c>
      <c r="G611">
        <v>-0.48874383177633146</v>
      </c>
      <c r="H611">
        <f t="shared" si="221"/>
        <v>-0.51498088254648822</v>
      </c>
      <c r="I611">
        <f t="shared" si="222"/>
        <v>-0.79524842894615733</v>
      </c>
      <c r="J611">
        <f>SUM(H$2:H611)</f>
        <v>-2471.6777751916097</v>
      </c>
      <c r="K611">
        <f>SUM(I$2:I611)</f>
        <v>-2724.3057529572966</v>
      </c>
      <c r="L611">
        <v>-1.6325338205334896</v>
      </c>
      <c r="M611">
        <v>-2.4026231857999654</v>
      </c>
      <c r="N611">
        <f t="shared" si="223"/>
        <v>-3.0872642412543514</v>
      </c>
      <c r="O611">
        <f t="shared" si="224"/>
        <v>-4.765526619797062</v>
      </c>
      <c r="P611">
        <f>SUM(N$2:N611)</f>
        <v>1414.4692070351985</v>
      </c>
      <c r="Q611">
        <f>SUM(O$2:O611)</f>
        <v>10016.178042044956</v>
      </c>
      <c r="S611">
        <f t="shared" si="225"/>
        <v>-0.75820946102263775</v>
      </c>
      <c r="T611">
        <f>SUM(S$2:S611)</f>
        <v>-1754.729892446542</v>
      </c>
      <c r="U611">
        <f t="shared" si="226"/>
        <v>-4.5435705854503494</v>
      </c>
      <c r="V611">
        <f>SUM(U$2:U611)</f>
        <v>24712.926309088416</v>
      </c>
      <c r="X611">
        <v>1.0448270160898281</v>
      </c>
      <c r="Y611">
        <f t="shared" si="227"/>
        <v>-0.75881008499172353</v>
      </c>
      <c r="Z611">
        <f>SUM(Y$2:Y611)</f>
        <v>-2932.4020679765526</v>
      </c>
      <c r="AA611">
        <f t="shared" si="228"/>
        <v>-4.5471698248942545</v>
      </c>
      <c r="AB611">
        <f>SUM(AA$2:AA611)</f>
        <v>-130.87075994799685</v>
      </c>
      <c r="AD611">
        <f t="shared" si="229"/>
        <v>-2343.5659802115474</v>
      </c>
      <c r="AE611">
        <f t="shared" si="230"/>
        <v>12291.02777457021</v>
      </c>
      <c r="AG611">
        <f t="shared" si="231"/>
        <v>1.0444135080449142</v>
      </c>
      <c r="AH611">
        <f t="shared" si="232"/>
        <v>-0.7585097730071807</v>
      </c>
      <c r="AI611">
        <f>SUM(AH$2:AH611)</f>
        <v>-2343.5659802115429</v>
      </c>
      <c r="AJ611">
        <f t="shared" si="233"/>
        <v>-4.5453702051723024</v>
      </c>
      <c r="AK611">
        <f>SUM(AJ$2:AJ611)</f>
        <v>12291.027774570208</v>
      </c>
      <c r="AM611">
        <f>Sheet1!U611</f>
        <v>1.3002666666666669</v>
      </c>
      <c r="AN611">
        <f t="shared" si="234"/>
        <v>1.044</v>
      </c>
      <c r="AO611">
        <f>Sheet1!Z$4*Sheet1!Z$1*((Sheet1!Z$2/AM611)^Sheet1!Z$3-(Sheet1!Z$2/AM611)^6)</f>
        <v>-0.33195804426900011</v>
      </c>
      <c r="AP611">
        <f>Sheet1!Z$4*Sheet1!Z$1/Sheet1!Z$2*(Sheet1!Z$3*(Sheet1!Z$2/AM611)^(Sheet1!Z$3+1)-6*(Sheet1!Z$2/AM611)^7)</f>
        <v>-1.5305004567501466</v>
      </c>
      <c r="AQ611">
        <f t="shared" si="235"/>
        <v>-0.5859338041417822</v>
      </c>
      <c r="AR611">
        <f>SUM(AQ$2:AQ611)</f>
        <v>-2812.2200464402304</v>
      </c>
      <c r="AS611">
        <f t="shared" si="236"/>
        <v>-3.5126206478271746</v>
      </c>
      <c r="AT611">
        <f>SUM(AS$2:AS611)</f>
        <v>1609.351631115602</v>
      </c>
      <c r="AV611">
        <f t="shared" si="217"/>
        <v>1.2510000000000001</v>
      </c>
      <c r="AW611">
        <f t="shared" si="218"/>
        <v>1.0437074288198716</v>
      </c>
      <c r="AX611">
        <f>Sheet1!Z$4*Sheet1!Z$1*((Sheet1!Z$2/AV611)^Sheet1!Z$3-(Sheet1!Z$2/AV611)^6)</f>
        <v>-0.41844445830000521</v>
      </c>
      <c r="AY611">
        <f>Sheet1!Z$4*Sheet1!Z$1/Sheet1!Z$2*(Sheet1!Z$3*(Sheet1!Z$2/AV611)^(Sheet1!Z$3+1)-6*(Sheet1!Z$2/AV611)^7)</f>
        <v>-2.0047809557183482</v>
      </c>
      <c r="AZ611">
        <f t="shared" si="237"/>
        <v>-0.68348850457687782</v>
      </c>
      <c r="BA611">
        <f>SUM(AZ$2:AZ611)</f>
        <v>-2859.9649482155974</v>
      </c>
      <c r="BB611">
        <f t="shared" si="238"/>
        <v>-4.0965440753755091</v>
      </c>
      <c r="BC611">
        <f>SUM(BB$2:BB611)</f>
        <v>1318.6090436236568</v>
      </c>
      <c r="BE611">
        <f t="shared" si="219"/>
        <v>1.2430000000000001</v>
      </c>
      <c r="BF611">
        <f t="shared" si="220"/>
        <v>1.0489999999999999</v>
      </c>
      <c r="BG611">
        <f>Sheet1!Z$4*Sheet1!Z$1*((Sheet1!Z$2/BE611)^Sheet1!Z$3-(Sheet1!Z$2/BE611)^6)</f>
        <v>-0.43484719690068069</v>
      </c>
      <c r="BH611">
        <f>Sheet1!Z$4*Sheet1!Z$1/Sheet1!Z$2*(Sheet1!Z$3*(Sheet1!Z$2/BE611)^(Sheet1!Z$3+1)-6*(Sheet1!Z$2/BE611)^7)</f>
        <v>-2.096687430165344</v>
      </c>
      <c r="BI611">
        <f t="shared" si="239"/>
        <v>-0.71388257659860355</v>
      </c>
      <c r="BJ611">
        <f>SUM(BI$2:BI611)</f>
        <v>-2872.4644053963748</v>
      </c>
      <c r="BK611">
        <f t="shared" si="240"/>
        <v>-4.3060702315233508</v>
      </c>
      <c r="BL611">
        <f>SUM(BK$2:BK611)</f>
        <v>1569.8754092006614</v>
      </c>
    </row>
    <row r="612" spans="1:64" x14ac:dyDescent="0.25">
      <c r="A612">
        <v>1.2210000000000001</v>
      </c>
      <c r="B612">
        <v>3.2560000000000002</v>
      </c>
      <c r="C612">
        <v>3.0525000000000002</v>
      </c>
      <c r="D612">
        <v>1.0509999999999999</v>
      </c>
      <c r="E612">
        <v>1.0980000000000001</v>
      </c>
      <c r="F612">
        <v>-0.32871161728421944</v>
      </c>
      <c r="G612">
        <v>-0.48396600030099735</v>
      </c>
      <c r="H612">
        <f t="shared" si="221"/>
        <v>-0.51504965079102782</v>
      </c>
      <c r="I612">
        <f t="shared" si="222"/>
        <v>-0.79222495872850385</v>
      </c>
      <c r="J612">
        <f>SUM(H$2:H612)</f>
        <v>-2472.1928248424006</v>
      </c>
      <c r="K612">
        <f>SUM(I$2:I612)</f>
        <v>-2725.0979779160252</v>
      </c>
      <c r="L612">
        <v>-1.6139337242942557</v>
      </c>
      <c r="M612">
        <v>-2.3752678745709348</v>
      </c>
      <c r="N612">
        <f t="shared" si="223"/>
        <v>-3.087702180183697</v>
      </c>
      <c r="O612">
        <f t="shared" si="224"/>
        <v>-4.7474666972974715</v>
      </c>
      <c r="P612">
        <f>SUM(N$2:N612)</f>
        <v>1411.3815048550148</v>
      </c>
      <c r="Q612">
        <f>SUM(O$2:O612)</f>
        <v>10011.430575347658</v>
      </c>
      <c r="S612">
        <f t="shared" si="225"/>
        <v>-0.75831369000333104</v>
      </c>
      <c r="T612">
        <f>SUM(S$2:S612)</f>
        <v>-1755.4882061365454</v>
      </c>
      <c r="U612">
        <f t="shared" si="226"/>
        <v>-4.5442509097082349</v>
      </c>
      <c r="V612">
        <f>SUM(U$2:U612)</f>
        <v>24708.382058178708</v>
      </c>
      <c r="X612">
        <v>1.0518244259902083</v>
      </c>
      <c r="Y612">
        <f t="shared" si="227"/>
        <v>-0.75890852683945809</v>
      </c>
      <c r="Z612">
        <f>SUM(Y$2:Y612)</f>
        <v>-2933.1609765033922</v>
      </c>
      <c r="AA612">
        <f t="shared" si="228"/>
        <v>-4.5478155134722611</v>
      </c>
      <c r="AB612">
        <f>SUM(AA$2:AA612)</f>
        <v>-135.41857546146912</v>
      </c>
      <c r="AD612">
        <f t="shared" si="229"/>
        <v>-2344.3245913199689</v>
      </c>
      <c r="AE612">
        <f t="shared" si="230"/>
        <v>12286.481741358619</v>
      </c>
      <c r="AG612">
        <f t="shared" si="231"/>
        <v>1.0514122129951042</v>
      </c>
      <c r="AH612">
        <f t="shared" si="232"/>
        <v>-0.75861110842139468</v>
      </c>
      <c r="AI612">
        <f>SUM(AH$2:AH612)</f>
        <v>-2344.3245913199644</v>
      </c>
      <c r="AJ612">
        <f t="shared" si="233"/>
        <v>-4.5460332115902489</v>
      </c>
      <c r="AK612">
        <f>SUM(AJ$2:AJ612)</f>
        <v>12286.481741358617</v>
      </c>
      <c r="AM612">
        <f>Sheet1!U612</f>
        <v>1.3024000000000002</v>
      </c>
      <c r="AN612">
        <f t="shared" si="234"/>
        <v>1.0509999999999999</v>
      </c>
      <c r="AO612">
        <f>Sheet1!Z$4*Sheet1!Z$1*((Sheet1!Z$2/AM612)^Sheet1!Z$3-(Sheet1!Z$2/AM612)^6)</f>
        <v>-0.32871161728421944</v>
      </c>
      <c r="AP612">
        <f>Sheet1!Z$4*Sheet1!Z$1/Sheet1!Z$2*(Sheet1!Z$3*(Sheet1!Z$2/AM612)^(Sheet1!Z$3+1)-6*(Sheet1!Z$2/AM612)^7)</f>
        <v>-1.513062866525865</v>
      </c>
      <c r="AQ612">
        <f t="shared" si="235"/>
        <v>-0.5860120471222362</v>
      </c>
      <c r="AR612">
        <f>SUM(AQ$2:AQ612)</f>
        <v>-2812.8060584873524</v>
      </c>
      <c r="AS612">
        <f t="shared" si="236"/>
        <v>-3.5131189250090076</v>
      </c>
      <c r="AT612">
        <f>SUM(AS$2:AS612)</f>
        <v>1605.8385121905931</v>
      </c>
      <c r="AV612">
        <f t="shared" si="217"/>
        <v>1.2530000000000001</v>
      </c>
      <c r="AW612">
        <f t="shared" si="218"/>
        <v>1.040698675083052</v>
      </c>
      <c r="AX612">
        <f>Sheet1!Z$4*Sheet1!Z$1*((Sheet1!Z$2/AV612)^Sheet1!Z$3-(Sheet1!Z$2/AV612)^6)</f>
        <v>-0.41445719595118741</v>
      </c>
      <c r="AY612">
        <f>Sheet1!Z$4*Sheet1!Z$1/Sheet1!Z$2*(Sheet1!Z$3*(Sheet1!Z$2/AV612)^(Sheet1!Z$3+1)-6*(Sheet1!Z$2/AV612)^7)</f>
        <v>-1.9825286477951889</v>
      </c>
      <c r="AZ612">
        <f t="shared" si="237"/>
        <v>-0.67718421781240146</v>
      </c>
      <c r="BA612">
        <f>SUM(AZ$2:AZ612)</f>
        <v>-2860.6421324334096</v>
      </c>
      <c r="BB612">
        <f t="shared" si="238"/>
        <v>-4.0588003232374641</v>
      </c>
      <c r="BC612">
        <f>SUM(BB$2:BB612)</f>
        <v>1314.5502433004194</v>
      </c>
      <c r="BE612">
        <f t="shared" si="219"/>
        <v>1.2450000000000001</v>
      </c>
      <c r="BF612">
        <f t="shared" si="220"/>
        <v>1.046</v>
      </c>
      <c r="BG612">
        <f>Sheet1!Z$4*Sheet1!Z$1*((Sheet1!Z$2/BE612)^Sheet1!Z$3-(Sheet1!Z$2/BE612)^6)</f>
        <v>-0.43067729167048191</v>
      </c>
      <c r="BH612">
        <f>Sheet1!Z$4*Sheet1!Z$1/Sheet1!Z$2*(Sheet1!Z$3*(Sheet1!Z$2/BE612)^(Sheet1!Z$3+1)-6*(Sheet1!Z$2/BE612)^7)</f>
        <v>-2.0732678474867958</v>
      </c>
      <c r="BI612">
        <f t="shared" si="239"/>
        <v>-0.70727091632312278</v>
      </c>
      <c r="BJ612">
        <f>SUM(BI$2:BI612)</f>
        <v>-2873.1716763126979</v>
      </c>
      <c r="BK612">
        <f t="shared" si="240"/>
        <v>-4.2661911471308338</v>
      </c>
      <c r="BL612">
        <f>SUM(BK$2:BK612)</f>
        <v>1565.6092180535304</v>
      </c>
    </row>
    <row r="613" spans="1:64" x14ac:dyDescent="0.25">
      <c r="A613">
        <v>1.2230000000000001</v>
      </c>
      <c r="B613">
        <v>3.2613333333333334</v>
      </c>
      <c r="C613">
        <v>3.0575000000000001</v>
      </c>
      <c r="D613">
        <v>1.0489999999999999</v>
      </c>
      <c r="E613">
        <v>1.0940000000000001</v>
      </c>
      <c r="F613">
        <v>-0.32550214831828334</v>
      </c>
      <c r="G613">
        <v>-0.47924252367811099</v>
      </c>
      <c r="H613">
        <f t="shared" si="221"/>
        <v>-0.51071928993925364</v>
      </c>
      <c r="I613">
        <f t="shared" si="222"/>
        <v>-0.78419773312419994</v>
      </c>
      <c r="J613">
        <f>SUM(H$2:H613)</f>
        <v>-2472.7035441323396</v>
      </c>
      <c r="K613">
        <f>SUM(I$2:I613)</f>
        <v>-2725.8821756491493</v>
      </c>
      <c r="L613">
        <v>-1.5955752102913805</v>
      </c>
      <c r="M613">
        <v>-2.3482674660650078</v>
      </c>
      <c r="N613">
        <f t="shared" si="223"/>
        <v>-3.0617670118826541</v>
      </c>
      <c r="O613">
        <f t="shared" si="224"/>
        <v>-4.6994199297009791</v>
      </c>
      <c r="P613">
        <f>SUM(N$2:N613)</f>
        <v>1408.3197378431321</v>
      </c>
      <c r="Q613">
        <f>SUM(O$2:O613)</f>
        <v>10006.731155417958</v>
      </c>
      <c r="S613">
        <f t="shared" si="225"/>
        <v>-0.75194097079276567</v>
      </c>
      <c r="T613">
        <f>SUM(S$2:S613)</f>
        <v>-1756.2401471073381</v>
      </c>
      <c r="U613">
        <f t="shared" si="226"/>
        <v>-4.5061165505085254</v>
      </c>
      <c r="V613">
        <f>SUM(U$2:U613)</f>
        <v>24703.875941628197</v>
      </c>
      <c r="X613">
        <v>1.0498148297058538</v>
      </c>
      <c r="Y613">
        <f t="shared" si="227"/>
        <v>-0.75252505452970619</v>
      </c>
      <c r="Z613">
        <f>SUM(Y$2:Y613)</f>
        <v>-2933.9135015579218</v>
      </c>
      <c r="AA613">
        <f t="shared" si="228"/>
        <v>-4.5096167579664801</v>
      </c>
      <c r="AB613">
        <f>SUM(AA$2:AA613)</f>
        <v>-139.9281922194356</v>
      </c>
      <c r="AD613">
        <f t="shared" si="229"/>
        <v>-2345.0768243326302</v>
      </c>
      <c r="AE613">
        <f t="shared" si="230"/>
        <v>12281.973874704381</v>
      </c>
      <c r="AG613">
        <f t="shared" si="231"/>
        <v>1.0494074148529269</v>
      </c>
      <c r="AH613">
        <f t="shared" si="232"/>
        <v>-0.75223301266123588</v>
      </c>
      <c r="AI613">
        <f>SUM(AH$2:AH613)</f>
        <v>-2345.0768243326256</v>
      </c>
      <c r="AJ613">
        <f t="shared" si="233"/>
        <v>-4.5078666542375023</v>
      </c>
      <c r="AK613">
        <f>SUM(AJ$2:AJ613)</f>
        <v>12281.973874704379</v>
      </c>
      <c r="AM613">
        <f>Sheet1!U613</f>
        <v>1.3045333333333335</v>
      </c>
      <c r="AN613">
        <f t="shared" si="234"/>
        <v>1.0489999999999999</v>
      </c>
      <c r="AO613">
        <f>Sheet1!Z$4*Sheet1!Z$1*((Sheet1!Z$2/AM613)^Sheet1!Z$3-(Sheet1!Z$2/AM613)^6)</f>
        <v>-0.32550214831828334</v>
      </c>
      <c r="AP613">
        <f>Sheet1!Z$4*Sheet1!Z$1/Sheet1!Z$2*(Sheet1!Z$3*(Sheet1!Z$2/AM613)^(Sheet1!Z$3+1)-6*(Sheet1!Z$2/AM613)^7)</f>
        <v>-1.4958517596481693</v>
      </c>
      <c r="AQ613">
        <f t="shared" si="235"/>
        <v>-0.58108505877532868</v>
      </c>
      <c r="AR613">
        <f>SUM(AQ$2:AQ613)</f>
        <v>-2813.3871435461278</v>
      </c>
      <c r="AS613">
        <f t="shared" si="236"/>
        <v>-3.483610466853154</v>
      </c>
      <c r="AT613">
        <f>SUM(AS$2:AS613)</f>
        <v>1602.3549017237399</v>
      </c>
      <c r="AV613">
        <f t="shared" si="217"/>
        <v>1.2550000000000001</v>
      </c>
      <c r="AW613">
        <f t="shared" si="218"/>
        <v>1.0426933614348155</v>
      </c>
      <c r="AX613">
        <f>Sheet1!Z$4*Sheet1!Z$1*((Sheet1!Z$2/AV613)^Sheet1!Z$3-(Sheet1!Z$2/AV613)^6)</f>
        <v>-0.41051415603608898</v>
      </c>
      <c r="AY613">
        <f>Sheet1!Z$4*Sheet1!Z$1/Sheet1!Z$2*(Sheet1!Z$3*(Sheet1!Z$2/AV613)^(Sheet1!Z$3+1)-6*(Sheet1!Z$2/AV613)^7)</f>
        <v>-1.9605578511024104</v>
      </c>
      <c r="AZ613">
        <f t="shared" si="237"/>
        <v>-0.67417430781593934</v>
      </c>
      <c r="BA613">
        <f>SUM(AZ$2:AZ613)</f>
        <v>-2861.3163067412256</v>
      </c>
      <c r="BB613">
        <f t="shared" si="238"/>
        <v>-4.040800857949618</v>
      </c>
      <c r="BC613">
        <f>SUM(BB$2:BB613)</f>
        <v>1310.5094424424699</v>
      </c>
      <c r="BE613">
        <f t="shared" si="219"/>
        <v>1.2470000000000001</v>
      </c>
      <c r="BF613">
        <f t="shared" si="220"/>
        <v>1.04</v>
      </c>
      <c r="BG613">
        <f>Sheet1!Z$4*Sheet1!Z$1*((Sheet1!Z$2/BE613)^Sheet1!Z$3-(Sheet1!Z$2/BE613)^6)</f>
        <v>-0.4265539267553794</v>
      </c>
      <c r="BH613">
        <f>Sheet1!Z$4*Sheet1!Z$1/Sheet1!Z$2*(Sheet1!Z$3*(Sheet1!Z$2/BE613)^(Sheet1!Z$3+1)-6*(Sheet1!Z$2/BE613)^7)</f>
        <v>-2.05014640011973</v>
      </c>
      <c r="BI613">
        <f t="shared" si="239"/>
        <v>-0.69870642242740721</v>
      </c>
      <c r="BJ613">
        <f>SUM(BI$2:BI613)</f>
        <v>-2873.8703827351251</v>
      </c>
      <c r="BK613">
        <f t="shared" si="240"/>
        <v>-4.2145323495391649</v>
      </c>
      <c r="BL613">
        <f>SUM(BK$2:BK613)</f>
        <v>1561.3946857039912</v>
      </c>
    </row>
    <row r="614" spans="1:64" x14ac:dyDescent="0.25">
      <c r="A614">
        <v>1.2250000000000001</v>
      </c>
      <c r="B614">
        <v>3.2666666666666671</v>
      </c>
      <c r="C614">
        <v>3.0625</v>
      </c>
      <c r="D614">
        <v>1.048</v>
      </c>
      <c r="E614">
        <v>1.0960000000000001</v>
      </c>
      <c r="F614">
        <v>-0.32232915773593862</v>
      </c>
      <c r="G614">
        <v>-0.47457269727791968</v>
      </c>
      <c r="H614">
        <f t="shared" si="221"/>
        <v>-0.5069125615592126</v>
      </c>
      <c r="I614">
        <f t="shared" si="222"/>
        <v>-0.78052259662253565</v>
      </c>
      <c r="J614">
        <f>SUM(H$2:H614)</f>
        <v>-2473.2104566938988</v>
      </c>
      <c r="K614">
        <f>SUM(I$2:I614)</f>
        <v>-2726.6626982457719</v>
      </c>
      <c r="L614">
        <v>-1.5774547588539263</v>
      </c>
      <c r="M614">
        <v>-2.3216167985536598</v>
      </c>
      <c r="N614">
        <f t="shared" si="223"/>
        <v>-3.0389703393871419</v>
      </c>
      <c r="O614">
        <f t="shared" si="224"/>
        <v>-4.6774521973033032</v>
      </c>
      <c r="P614">
        <f>SUM(N$2:N614)</f>
        <v>1405.280767503745</v>
      </c>
      <c r="Q614">
        <f>SUM(O$2:O614)</f>
        <v>10002.053703220654</v>
      </c>
      <c r="S614">
        <f t="shared" si="225"/>
        <v>-0.74633912523760693</v>
      </c>
      <c r="T614">
        <f>SUM(S$2:S614)</f>
        <v>-1756.9864862325758</v>
      </c>
      <c r="U614">
        <f t="shared" si="226"/>
        <v>-4.472600276253524</v>
      </c>
      <c r="V614">
        <f>SUM(U$2:U614)</f>
        <v>24699.403341351943</v>
      </c>
      <c r="X614">
        <v>1.0488061241675477</v>
      </c>
      <c r="Y614">
        <f t="shared" si="227"/>
        <v>-0.74691321112123332</v>
      </c>
      <c r="Z614">
        <f>SUM(Y$2:Y614)</f>
        <v>-2934.6604147690432</v>
      </c>
      <c r="AA614">
        <f t="shared" si="228"/>
        <v>-4.4760406113436648</v>
      </c>
      <c r="AB614">
        <f>SUM(AA$2:AA614)</f>
        <v>-144.40423283077928</v>
      </c>
      <c r="AD614">
        <f t="shared" si="229"/>
        <v>-2345.8234505008095</v>
      </c>
      <c r="AE614">
        <f t="shared" si="230"/>
        <v>12277.499554260581</v>
      </c>
      <c r="AG614">
        <f t="shared" si="231"/>
        <v>1.0484030620837739</v>
      </c>
      <c r="AH614">
        <f t="shared" si="232"/>
        <v>-0.74662616817942007</v>
      </c>
      <c r="AI614">
        <f>SUM(AH$2:AH614)</f>
        <v>-2345.8234505008049</v>
      </c>
      <c r="AJ614">
        <f t="shared" si="233"/>
        <v>-4.4743204437985948</v>
      </c>
      <c r="AK614">
        <f>SUM(AJ$2:AJ614)</f>
        <v>12277.499554260581</v>
      </c>
      <c r="AM614">
        <f>Sheet1!U614</f>
        <v>1.3066666666666669</v>
      </c>
      <c r="AN614">
        <f t="shared" si="234"/>
        <v>1.048</v>
      </c>
      <c r="AO614">
        <f>Sheet1!Z$4*Sheet1!Z$1*((Sheet1!Z$2/AM614)^Sheet1!Z$3-(Sheet1!Z$2/AM614)^6)</f>
        <v>-0.32232915773593862</v>
      </c>
      <c r="AP614">
        <f>Sheet1!Z$4*Sheet1!Z$1/Sheet1!Z$2*(Sheet1!Z$3*(Sheet1!Z$2/AM614)^(Sheet1!Z$3+1)-6*(Sheet1!Z$2/AM614)^7)</f>
        <v>-1.478863836425556</v>
      </c>
      <c r="AQ614">
        <f t="shared" si="235"/>
        <v>-0.57675384781848205</v>
      </c>
      <c r="AR614">
        <f>SUM(AQ$2:AQ614)</f>
        <v>-2813.9638973939464</v>
      </c>
      <c r="AS614">
        <f t="shared" si="236"/>
        <v>-3.4576729194804825</v>
      </c>
      <c r="AT614">
        <f>SUM(AS$2:AS614)</f>
        <v>1598.8972288042594</v>
      </c>
      <c r="AV614">
        <f t="shared" si="217"/>
        <v>1.2570000000000001</v>
      </c>
      <c r="AW614">
        <f t="shared" si="218"/>
        <v>1.0376834823725782</v>
      </c>
      <c r="AX614">
        <f>Sheet1!Z$4*Sheet1!Z$1*((Sheet1!Z$2/AV614)^Sheet1!Z$3-(Sheet1!Z$2/AV614)^6)</f>
        <v>-0.40661477953646918</v>
      </c>
      <c r="AY614">
        <f>Sheet1!Z$4*Sheet1!Z$1/Sheet1!Z$2*(Sheet1!Z$3*(Sheet1!Z$2/AV614)^(Sheet1!Z$3+1)-6*(Sheet1!Z$2/AV614)^7)</f>
        <v>-1.9388645719626418</v>
      </c>
      <c r="AZ614">
        <f t="shared" si="237"/>
        <v>-0.66668183078800758</v>
      </c>
      <c r="BA614">
        <f>SUM(AZ$2:AZ614)</f>
        <v>-2861.9829885720137</v>
      </c>
      <c r="BB614">
        <f t="shared" si="238"/>
        <v>-3.9959331297234604</v>
      </c>
      <c r="BC614">
        <f>SUM(BB$2:BB614)</f>
        <v>1306.5135093127465</v>
      </c>
      <c r="BE614">
        <f t="shared" si="219"/>
        <v>1.2490000000000001</v>
      </c>
      <c r="BF614">
        <f t="shared" si="220"/>
        <v>1.04</v>
      </c>
      <c r="BG614">
        <f>Sheet1!Z$4*Sheet1!Z$1*((Sheet1!Z$2/BE614)^Sheet1!Z$3-(Sheet1!Z$2/BE614)^6)</f>
        <v>-0.42247651015176113</v>
      </c>
      <c r="BH614">
        <f>Sheet1!Z$4*Sheet1!Z$1/Sheet1!Z$2*(Sheet1!Z$3*(Sheet1!Z$2/BE614)^(Sheet1!Z$3+1)-6*(Sheet1!Z$2/BE614)^7)</f>
        <v>-2.0273188323562614</v>
      </c>
      <c r="BI614">
        <f t="shared" si="239"/>
        <v>-0.69423493088433141</v>
      </c>
      <c r="BJ614">
        <f>SUM(BI$2:BI614)</f>
        <v>-2874.5646176660093</v>
      </c>
      <c r="BK614">
        <f t="shared" si="240"/>
        <v>-4.1875617771918519</v>
      </c>
      <c r="BL614">
        <f>SUM(BK$2:BK614)</f>
        <v>1557.2071239267993</v>
      </c>
    </row>
    <row r="615" spans="1:64" x14ac:dyDescent="0.25">
      <c r="A615">
        <v>1.2270000000000001</v>
      </c>
      <c r="B615">
        <v>3.2720000000000002</v>
      </c>
      <c r="C615">
        <v>3.0674999999999999</v>
      </c>
      <c r="D615">
        <v>1.0489999999999999</v>
      </c>
      <c r="E615">
        <v>1.095</v>
      </c>
      <c r="F615">
        <v>-0.31919217288432311</v>
      </c>
      <c r="G615">
        <v>-0.46995582671082842</v>
      </c>
      <c r="H615">
        <f t="shared" si="221"/>
        <v>-0.50410017342002977</v>
      </c>
      <c r="I615">
        <f t="shared" si="222"/>
        <v>-0.77474767778617892</v>
      </c>
      <c r="J615">
        <f>SUM(H$2:H615)</f>
        <v>-2473.7145568673186</v>
      </c>
      <c r="K615">
        <f>SUM(I$2:I615)</f>
        <v>-2727.4374459235582</v>
      </c>
      <c r="L615">
        <v>-1.5595689070926027</v>
      </c>
      <c r="M615">
        <v>-2.2953107933638077</v>
      </c>
      <c r="N615">
        <f t="shared" si="223"/>
        <v>-3.0221341925161509</v>
      </c>
      <c r="O615">
        <f t="shared" si="224"/>
        <v>-4.6428997480603762</v>
      </c>
      <c r="P615">
        <f>SUM(N$2:N615)</f>
        <v>1402.2586333112288</v>
      </c>
      <c r="Q615">
        <f>SUM(O$2:O615)</f>
        <v>9997.4108034725941</v>
      </c>
      <c r="S615">
        <f t="shared" si="225"/>
        <v>-0.74220119999790102</v>
      </c>
      <c r="T615">
        <f>SUM(S$2:S615)</f>
        <v>-1757.7286874325737</v>
      </c>
      <c r="U615">
        <f t="shared" si="226"/>
        <v>-4.4478555577308985</v>
      </c>
      <c r="V615">
        <f>SUM(U$2:U615)</f>
        <v>24694.955485794213</v>
      </c>
      <c r="X615">
        <v>1.0497990469638381</v>
      </c>
      <c r="Y615">
        <f t="shared" si="227"/>
        <v>-0.74276655139486514</v>
      </c>
      <c r="Z615">
        <f>SUM(Y$2:Y615)</f>
        <v>-2935.4031813204379</v>
      </c>
      <c r="AA615">
        <f t="shared" si="228"/>
        <v>-4.4512435896460518</v>
      </c>
      <c r="AB615">
        <f>SUM(AA$2:AA615)</f>
        <v>-148.85547642042533</v>
      </c>
      <c r="AD615">
        <f t="shared" si="229"/>
        <v>-2346.5659343765055</v>
      </c>
      <c r="AE615">
        <f t="shared" si="230"/>
        <v>12273.050004686895</v>
      </c>
      <c r="AG615">
        <f t="shared" si="231"/>
        <v>1.0493995234819189</v>
      </c>
      <c r="AH615">
        <f t="shared" si="232"/>
        <v>-0.74248387569638297</v>
      </c>
      <c r="AI615">
        <f>SUM(AH$2:AH615)</f>
        <v>-2346.5659343765014</v>
      </c>
      <c r="AJ615">
        <f t="shared" si="233"/>
        <v>-4.4495495736884747</v>
      </c>
      <c r="AK615">
        <f>SUM(AJ$2:AJ615)</f>
        <v>12273.050004686893</v>
      </c>
      <c r="AM615">
        <f>Sheet1!U615</f>
        <v>1.3088000000000002</v>
      </c>
      <c r="AN615">
        <f t="shared" si="234"/>
        <v>1.0489999999999999</v>
      </c>
      <c r="AO615">
        <f>Sheet1!Z$4*Sheet1!Z$1*((Sheet1!Z$2/AM615)^Sheet1!Z$3-(Sheet1!Z$2/AM615)^6)</f>
        <v>-0.31919217288432311</v>
      </c>
      <c r="AP615">
        <f>Sheet1!Z$4*Sheet1!Z$1/Sheet1!Z$2*(Sheet1!Z$3*(Sheet1!Z$2/AM615)^(Sheet1!Z$3+1)-6*(Sheet1!Z$2/AM615)^7)</f>
        <v>-1.4620958503993151</v>
      </c>
      <c r="AQ615">
        <f t="shared" si="235"/>
        <v>-0.57355397509123407</v>
      </c>
      <c r="AR615">
        <f>SUM(AQ$2:AQ615)</f>
        <v>-2814.5374513690376</v>
      </c>
      <c r="AS615">
        <f t="shared" si="236"/>
        <v>-3.438517125707266</v>
      </c>
      <c r="AT615">
        <f>SUM(AS$2:AS615)</f>
        <v>1595.4587116785522</v>
      </c>
      <c r="AV615">
        <f t="shared" si="217"/>
        <v>1.2590000000000001</v>
      </c>
      <c r="AW615">
        <f t="shared" si="218"/>
        <v>1.0406789613159977</v>
      </c>
      <c r="AX615">
        <f>Sheet1!Z$4*Sheet1!Z$1*((Sheet1!Z$2/AV615)^Sheet1!Z$3-(Sheet1!Z$2/AV615)^6)</f>
        <v>-0.40275851535855184</v>
      </c>
      <c r="AY615">
        <f>Sheet1!Z$4*Sheet1!Z$1/Sheet1!Z$2*(Sheet1!Z$3*(Sheet1!Z$2/AV615)^(Sheet1!Z$3+1)-6*(Sheet1!Z$2/AV615)^7)</f>
        <v>-1.9174448794069949</v>
      </c>
      <c r="AZ615">
        <f t="shared" si="237"/>
        <v>-0.66437451730523756</v>
      </c>
      <c r="BA615">
        <f>SUM(AZ$2:AZ615)</f>
        <v>-2862.6473630893188</v>
      </c>
      <c r="BB615">
        <f t="shared" si="238"/>
        <v>-3.9821430156167184</v>
      </c>
      <c r="BC615">
        <f>SUM(BB$2:BB615)</f>
        <v>1302.5313662971298</v>
      </c>
      <c r="BE615">
        <f t="shared" si="219"/>
        <v>1.2510000000000001</v>
      </c>
      <c r="BF615">
        <f t="shared" si="220"/>
        <v>1.0429999999999999</v>
      </c>
      <c r="BG615">
        <f>Sheet1!Z$4*Sheet1!Z$1*((Sheet1!Z$2/BE615)^Sheet1!Z$3-(Sheet1!Z$2/BE615)^6)</f>
        <v>-0.41844445830000521</v>
      </c>
      <c r="BH615">
        <f>Sheet1!Z$4*Sheet1!Z$1/Sheet1!Z$2*(Sheet1!Z$3*(Sheet1!Z$2/BE615)^(Sheet1!Z$3+1)-6*(Sheet1!Z$2/BE615)^7)</f>
        <v>-2.0047809557183482</v>
      </c>
      <c r="BI615">
        <f t="shared" si="239"/>
        <v>-0.69178889990411585</v>
      </c>
      <c r="BJ615">
        <f>SUM(BI$2:BI615)</f>
        <v>-2875.2564065659135</v>
      </c>
      <c r="BK615">
        <f t="shared" si="240"/>
        <v>-4.1728082357269018</v>
      </c>
      <c r="BL615">
        <f>SUM(BK$2:BK615)</f>
        <v>1553.0343156910724</v>
      </c>
    </row>
    <row r="616" spans="1:64" x14ac:dyDescent="0.25">
      <c r="A616">
        <v>1.2290000000000001</v>
      </c>
      <c r="B616">
        <v>3.2773333333333334</v>
      </c>
      <c r="C616">
        <v>3.0725000000000002</v>
      </c>
      <c r="D616">
        <v>1.0449999999999999</v>
      </c>
      <c r="E616">
        <v>1.095</v>
      </c>
      <c r="F616">
        <v>-0.31609072798040927</v>
      </c>
      <c r="G616">
        <v>-0.46539122766275143</v>
      </c>
      <c r="H616">
        <f t="shared" si="221"/>
        <v>-0.49892103304822299</v>
      </c>
      <c r="I616">
        <f t="shared" si="222"/>
        <v>-0.76972586047585856</v>
      </c>
      <c r="J616">
        <f>SUM(H$2:H616)</f>
        <v>-2474.2134779003668</v>
      </c>
      <c r="K616">
        <f>SUM(I$2:I616)</f>
        <v>-2728.207171784034</v>
      </c>
      <c r="L616">
        <v>-1.5419142478962418</v>
      </c>
      <c r="M616">
        <v>-2.2693444534155272</v>
      </c>
      <c r="N616">
        <f t="shared" si="223"/>
        <v>-2.99110845608458</v>
      </c>
      <c r="O616">
        <f t="shared" si="224"/>
        <v>-4.612859089713786</v>
      </c>
      <c r="P616">
        <f>SUM(N$2:N616)</f>
        <v>1399.2675248551443</v>
      </c>
      <c r="Q616">
        <f>SUM(O$2:O616)</f>
        <v>9992.7979443828808</v>
      </c>
      <c r="S616">
        <f t="shared" si="225"/>
        <v>-0.73457856091075091</v>
      </c>
      <c r="T616">
        <f>SUM(S$2:S616)</f>
        <v>-1758.4632659934844</v>
      </c>
      <c r="U616">
        <f t="shared" si="226"/>
        <v>-4.4022262545670374</v>
      </c>
      <c r="V616">
        <f>SUM(U$2:U616)</f>
        <v>24690.553259539647</v>
      </c>
      <c r="X616">
        <v>1.0457882720175549</v>
      </c>
      <c r="Y616">
        <f t="shared" si="227"/>
        <v>-0.73513267356554679</v>
      </c>
      <c r="Z616">
        <f>SUM(Y$2:Y616)</f>
        <v>-2936.1383139940035</v>
      </c>
      <c r="AA616">
        <f t="shared" si="228"/>
        <v>-4.4055469739655262</v>
      </c>
      <c r="AB616">
        <f>SUM(AA$2:AA616)</f>
        <v>-153.26102339439086</v>
      </c>
      <c r="AD616">
        <f t="shared" si="229"/>
        <v>-2347.3007899937438</v>
      </c>
      <c r="AE616">
        <f t="shared" si="230"/>
        <v>12268.646118072627</v>
      </c>
      <c r="AG616">
        <f t="shared" si="231"/>
        <v>1.0453941360087775</v>
      </c>
      <c r="AH616">
        <f t="shared" si="232"/>
        <v>-0.73485561723814885</v>
      </c>
      <c r="AI616">
        <f>SUM(AH$2:AH616)</f>
        <v>-2347.3007899937397</v>
      </c>
      <c r="AJ616">
        <f t="shared" si="233"/>
        <v>-4.4038866142662823</v>
      </c>
      <c r="AK616">
        <f>SUM(AJ$2:AJ616)</f>
        <v>12268.646118072627</v>
      </c>
      <c r="AM616">
        <f>Sheet1!U616</f>
        <v>1.3109333333333335</v>
      </c>
      <c r="AN616">
        <f t="shared" si="234"/>
        <v>1.0449999999999999</v>
      </c>
      <c r="AO616">
        <f>Sheet1!Z$4*Sheet1!Z$1*((Sheet1!Z$2/AM616)^Sheet1!Z$3-(Sheet1!Z$2/AM616)^6)</f>
        <v>-0.31609072798040927</v>
      </c>
      <c r="AP616">
        <f>Sheet1!Z$4*Sheet1!Z$1/Sheet1!Z$2*(Sheet1!Z$3*(Sheet1!Z$2/AM616)^(Sheet1!Z$3+1)-6*(Sheet1!Z$2/AM616)^7)</f>
        <v>-1.4455446074027267</v>
      </c>
      <c r="AQ616">
        <f t="shared" si="235"/>
        <v>-0.56766126426820041</v>
      </c>
      <c r="AR616">
        <f>SUM(AQ$2:AQ616)</f>
        <v>-2815.1051126333059</v>
      </c>
      <c r="AS616">
        <f t="shared" si="236"/>
        <v>-3.4032167322562339</v>
      </c>
      <c r="AT616">
        <f>SUM(AS$2:AS616)</f>
        <v>1592.055494946296</v>
      </c>
      <c r="AV616">
        <f t="shared" si="217"/>
        <v>1.2610000000000001</v>
      </c>
      <c r="AW616">
        <f t="shared" si="218"/>
        <v>1.039671887992641</v>
      </c>
      <c r="AX616">
        <f>Sheet1!Z$4*Sheet1!Z$1*((Sheet1!Z$2/AV616)^Sheet1!Z$3-(Sheet1!Z$2/AV616)^6)</f>
        <v>-0.3989448202086901</v>
      </c>
      <c r="AY616">
        <f>Sheet1!Z$4*Sheet1!Z$1/Sheet1!Z$2*(Sheet1!Z$3*(Sheet1!Z$2/AV616)^(Sheet1!Z$3+1)-6*(Sheet1!Z$2/AV616)^7)</f>
        <v>-1.8962949040970707</v>
      </c>
      <c r="AZ616">
        <f t="shared" si="237"/>
        <v>-0.65953721332313942</v>
      </c>
      <c r="BA616">
        <f>SUM(AZ$2:AZ616)</f>
        <v>-2863.3069003026421</v>
      </c>
      <c r="BB616">
        <f t="shared" si="238"/>
        <v>-3.9531877307177012</v>
      </c>
      <c r="BC616">
        <f>SUM(BB$2:BB616)</f>
        <v>1298.5781785664121</v>
      </c>
      <c r="BE616">
        <f t="shared" si="219"/>
        <v>1.2530000000000001</v>
      </c>
      <c r="BF616">
        <f t="shared" si="220"/>
        <v>1.04</v>
      </c>
      <c r="BG616">
        <f>Sheet1!Z$4*Sheet1!Z$1*((Sheet1!Z$2/BE616)^Sheet1!Z$3-(Sheet1!Z$2/BE616)^6)</f>
        <v>-0.41445719595118741</v>
      </c>
      <c r="BH616">
        <f>Sheet1!Z$4*Sheet1!Z$1/Sheet1!Z$2*(Sheet1!Z$3*(Sheet1!Z$2/BE616)^(Sheet1!Z$3+1)-6*(Sheet1!Z$2/BE616)^7)</f>
        <v>-1.9825286477951889</v>
      </c>
      <c r="BI616">
        <f t="shared" si="239"/>
        <v>-0.68539857451842212</v>
      </c>
      <c r="BJ616">
        <f>SUM(BI$2:BI616)</f>
        <v>-2875.9418051404318</v>
      </c>
      <c r="BK616">
        <f t="shared" si="240"/>
        <v>-4.1342627141363462</v>
      </c>
      <c r="BL616">
        <f>SUM(BK$2:BK616)</f>
        <v>1548.900052976936</v>
      </c>
    </row>
    <row r="617" spans="1:64" x14ac:dyDescent="0.25">
      <c r="A617">
        <v>1.2310000000000001</v>
      </c>
      <c r="B617">
        <v>3.2826666666666671</v>
      </c>
      <c r="C617">
        <v>3.0775000000000001</v>
      </c>
      <c r="D617">
        <v>1.0489999999999999</v>
      </c>
      <c r="E617">
        <v>1.097</v>
      </c>
      <c r="F617">
        <v>-0.31302436400043587</v>
      </c>
      <c r="G617">
        <v>-0.46087822573336923</v>
      </c>
      <c r="H617">
        <f t="shared" si="221"/>
        <v>-0.49758781400561175</v>
      </c>
      <c r="I617">
        <f t="shared" si="222"/>
        <v>-0.76614138726102188</v>
      </c>
      <c r="J617">
        <f>SUM(H$2:H617)</f>
        <v>-2474.7110657143726</v>
      </c>
      <c r="K617">
        <f>SUM(I$2:I617)</f>
        <v>-2728.9733131712951</v>
      </c>
      <c r="L617">
        <v>-1.5244874289475256</v>
      </c>
      <c r="M617">
        <v>-2.243712861787722</v>
      </c>
      <c r="N617">
        <f t="shared" si="223"/>
        <v>-2.9831390315747481</v>
      </c>
      <c r="O617">
        <f t="shared" si="224"/>
        <v>-4.5914310182656735</v>
      </c>
      <c r="P617">
        <f>SUM(N$2:N617)</f>
        <v>1396.2843858235697</v>
      </c>
      <c r="Q617">
        <f>SUM(O$2:O617)</f>
        <v>9988.2065133646156</v>
      </c>
      <c r="S617">
        <f t="shared" si="225"/>
        <v>-0.73261833658779585</v>
      </c>
      <c r="T617">
        <f>SUM(S$2:S617)</f>
        <v>-1759.1958843300722</v>
      </c>
      <c r="U617">
        <f t="shared" si="226"/>
        <v>-4.3905297521975308</v>
      </c>
      <c r="V617">
        <f>SUM(U$2:U617)</f>
        <v>24686.162729787451</v>
      </c>
      <c r="X617">
        <v>1.0497836193147421</v>
      </c>
      <c r="Y617">
        <f t="shared" si="227"/>
        <v>-0.73316561387939205</v>
      </c>
      <c r="Z617">
        <f>SUM(Y$2:Y617)</f>
        <v>-2936.871479607883</v>
      </c>
      <c r="AA617">
        <f t="shared" si="228"/>
        <v>-4.3938095462068461</v>
      </c>
      <c r="AB617">
        <f>SUM(AA$2:AA617)</f>
        <v>-157.65483294059771</v>
      </c>
      <c r="AD617">
        <f t="shared" si="229"/>
        <v>-2348.0336819689774</v>
      </c>
      <c r="AE617">
        <f t="shared" si="230"/>
        <v>12264.253948423428</v>
      </c>
      <c r="AG617">
        <f t="shared" si="231"/>
        <v>1.0493918096573709</v>
      </c>
      <c r="AH617">
        <f t="shared" si="232"/>
        <v>-0.73289197523359384</v>
      </c>
      <c r="AI617">
        <f>SUM(AH$2:AH617)</f>
        <v>-2348.0336819689733</v>
      </c>
      <c r="AJ617">
        <f t="shared" si="233"/>
        <v>-4.3921696492021889</v>
      </c>
      <c r="AK617">
        <f>SUM(AJ$2:AJ617)</f>
        <v>12264.253948423426</v>
      </c>
      <c r="AM617">
        <f>Sheet1!U617</f>
        <v>1.3130666666666668</v>
      </c>
      <c r="AN617">
        <f t="shared" si="234"/>
        <v>1.0489999999999999</v>
      </c>
      <c r="AO617">
        <f>Sheet1!Z$4*Sheet1!Z$1*((Sheet1!Z$2/AM617)^Sheet1!Z$3-(Sheet1!Z$2/AM617)^6)</f>
        <v>-0.31302436400043587</v>
      </c>
      <c r="AP617">
        <f>Sheet1!Z$4*Sheet1!Z$1/Sheet1!Z$2*(Sheet1!Z$3*(Sheet1!Z$2/AM617)^(Sheet1!Z$3+1)-6*(Sheet1!Z$2/AM617)^7)</f>
        <v>-1.4292069646383054</v>
      </c>
      <c r="AQ617">
        <f t="shared" si="235"/>
        <v>-0.56614435726860723</v>
      </c>
      <c r="AR617">
        <f>SUM(AQ$2:AQ617)</f>
        <v>-2815.6712569905744</v>
      </c>
      <c r="AS617">
        <f t="shared" si="236"/>
        <v>-3.3941492981472696</v>
      </c>
      <c r="AT617">
        <f>SUM(AS$2:AS617)</f>
        <v>1588.6613456481487</v>
      </c>
      <c r="AV617">
        <f t="shared" si="217"/>
        <v>1.2630000000000001</v>
      </c>
      <c r="AW617">
        <f t="shared" si="218"/>
        <v>1.034662335453568</v>
      </c>
      <c r="AX617">
        <f>Sheet1!Z$4*Sheet1!Z$1*((Sheet1!Z$2/AV617)^Sheet1!Z$3-(Sheet1!Z$2/AV617)^6)</f>
        <v>-0.39517315847116652</v>
      </c>
      <c r="AY617">
        <f>Sheet1!Z$4*Sheet1!Z$1/Sheet1!Z$2*(Sheet1!Z$3*(Sheet1!Z$2/AV617)^(Sheet1!Z$3+1)-6*(Sheet1!Z$2/AV617)^7)</f>
        <v>-1.8754108372670508</v>
      </c>
      <c r="AZ617">
        <f t="shared" si="237"/>
        <v>-0.65221799813081838</v>
      </c>
      <c r="BA617">
        <f>SUM(AZ$2:AZ617)</f>
        <v>-2863.9591183007728</v>
      </c>
      <c r="BB617">
        <f t="shared" si="238"/>
        <v>-3.9093550294410622</v>
      </c>
      <c r="BC617">
        <f>SUM(BB$2:BB617)</f>
        <v>1294.6688235369711</v>
      </c>
      <c r="BE617">
        <f t="shared" si="219"/>
        <v>1.2550000000000001</v>
      </c>
      <c r="BF617">
        <f t="shared" si="220"/>
        <v>1.042</v>
      </c>
      <c r="BG617">
        <f>Sheet1!Z$4*Sheet1!Z$1*((Sheet1!Z$2/BE617)^Sheet1!Z$3-(Sheet1!Z$2/BE617)^6)</f>
        <v>-0.41051415603608898</v>
      </c>
      <c r="BH617">
        <f>Sheet1!Z$4*Sheet1!Z$1/Sheet1!Z$2*(Sheet1!Z$3*(Sheet1!Z$2/BE617)^(Sheet1!Z$3+1)-6*(Sheet1!Z$2/BE617)^7)</f>
        <v>-1.9605578511024104</v>
      </c>
      <c r="BI617">
        <f t="shared" si="239"/>
        <v>-0.68234271291226933</v>
      </c>
      <c r="BJ617">
        <f>SUM(BI$2:BI617)</f>
        <v>-2876.6241478533443</v>
      </c>
      <c r="BK617">
        <f t="shared" si="240"/>
        <v>-4.1158300379002117</v>
      </c>
      <c r="BL617">
        <f>SUM(BK$2:BK617)</f>
        <v>1544.7842229390358</v>
      </c>
    </row>
    <row r="618" spans="1:64" x14ac:dyDescent="0.25">
      <c r="A618">
        <v>1.2330000000000001</v>
      </c>
      <c r="B618">
        <v>3.2880000000000003</v>
      </c>
      <c r="C618">
        <v>3.0825</v>
      </c>
      <c r="D618">
        <v>1.0449999999999999</v>
      </c>
      <c r="E618">
        <v>1.0920000000000001</v>
      </c>
      <c r="F618">
        <v>-0.3099926285712884</v>
      </c>
      <c r="G618">
        <v>-0.45641615627721904</v>
      </c>
      <c r="H618">
        <f t="shared" si="221"/>
        <v>-0.49248591054642626</v>
      </c>
      <c r="I618">
        <f t="shared" si="222"/>
        <v>-0.75772183229710666</v>
      </c>
      <c r="J618">
        <f>SUM(H$2:H618)</f>
        <v>-2475.2035516249189</v>
      </c>
      <c r="K618">
        <f>SUM(I$2:I618)</f>
        <v>-2729.7310350035923</v>
      </c>
      <c r="L618">
        <v>-1.5072851517575674</v>
      </c>
      <c r="M618">
        <v>-2.2184111803110813</v>
      </c>
      <c r="N618">
        <f t="shared" si="223"/>
        <v>-2.9525750203540033</v>
      </c>
      <c r="O618">
        <f t="shared" si="224"/>
        <v>-4.5410252156468207</v>
      </c>
      <c r="P618">
        <f>SUM(N$2:N618)</f>
        <v>1393.3318108032156</v>
      </c>
      <c r="Q618">
        <f>SUM(O$2:O618)</f>
        <v>9983.6654881489685</v>
      </c>
      <c r="S618">
        <f t="shared" si="225"/>
        <v>-0.72510926259201125</v>
      </c>
      <c r="T618">
        <f>SUM(S$2:S618)</f>
        <v>-1759.9209935926642</v>
      </c>
      <c r="U618">
        <f t="shared" si="226"/>
        <v>-4.3455781596620211</v>
      </c>
      <c r="V618">
        <f>SUM(U$2:U618)</f>
        <v>24681.817151627791</v>
      </c>
      <c r="X618">
        <v>1.0457730766554665</v>
      </c>
      <c r="Y618">
        <f t="shared" si="227"/>
        <v>-0.72564568847102806</v>
      </c>
      <c r="Z618">
        <f>SUM(Y$2:Y618)</f>
        <v>-2937.5971252963541</v>
      </c>
      <c r="AA618">
        <f t="shared" si="228"/>
        <v>-4.3487929587335428</v>
      </c>
      <c r="AB618">
        <f>SUM(AA$2:AA618)</f>
        <v>-162.00362589933127</v>
      </c>
      <c r="AD618">
        <f t="shared" si="229"/>
        <v>-2348.7590594445091</v>
      </c>
      <c r="AE618">
        <f t="shared" si="230"/>
        <v>12259.90676286423</v>
      </c>
      <c r="AG618">
        <f t="shared" si="231"/>
        <v>1.0453865383277332</v>
      </c>
      <c r="AH618">
        <f t="shared" si="232"/>
        <v>-0.72537747553151966</v>
      </c>
      <c r="AI618">
        <f>SUM(AH$2:AH618)</f>
        <v>-2348.7590594445046</v>
      </c>
      <c r="AJ618">
        <f t="shared" si="233"/>
        <v>-4.3471855591977819</v>
      </c>
      <c r="AK618">
        <f>SUM(AJ$2:AJ618)</f>
        <v>12259.906762864228</v>
      </c>
      <c r="AM618">
        <f>Sheet1!U618</f>
        <v>1.3152000000000001</v>
      </c>
      <c r="AN618">
        <f t="shared" si="234"/>
        <v>1.0449999999999999</v>
      </c>
      <c r="AO618">
        <f>Sheet1!Z$4*Sheet1!Z$1*((Sheet1!Z$2/AM618)^Sheet1!Z$3-(Sheet1!Z$2/AM618)^6)</f>
        <v>-0.3099926285712884</v>
      </c>
      <c r="AP618">
        <f>Sheet1!Z$4*Sheet1!Z$1/Sheet1!Z$2*(Sheet1!Z$3*(Sheet1!Z$2/AM618)^(Sheet1!Z$3+1)-6*(Sheet1!Z$2/AM618)^7)</f>
        <v>-1.4130798297727196</v>
      </c>
      <c r="AQ618">
        <f t="shared" si="235"/>
        <v>-0.56033952488837835</v>
      </c>
      <c r="AR618">
        <f>SUM(AQ$2:AQ618)</f>
        <v>-2816.231596515463</v>
      </c>
      <c r="AS618">
        <f t="shared" si="236"/>
        <v>-3.3593742453805562</v>
      </c>
      <c r="AT618">
        <f>SUM(AS$2:AS618)</f>
        <v>1585.301971402768</v>
      </c>
      <c r="AV618">
        <f t="shared" si="217"/>
        <v>1.2650000000000001</v>
      </c>
      <c r="AW618">
        <f t="shared" si="218"/>
        <v>1.0406598928241484</v>
      </c>
      <c r="AX618">
        <f>Sheet1!Z$4*Sheet1!Z$1*((Sheet1!Z$2/AV618)^Sheet1!Z$3-(Sheet1!Z$2/AV618)^6)</f>
        <v>-0.39144300208809002</v>
      </c>
      <c r="AY618">
        <f>Sheet1!Z$4*Sheet1!Z$1/Sheet1!Z$2*(Sheet1!Z$3*(Sheet1!Z$2/AV618)^(Sheet1!Z$3+1)-6*(Sheet1!Z$2/AV618)^7)</f>
        <v>-1.854788929685502</v>
      </c>
      <c r="AZ618">
        <f t="shared" si="237"/>
        <v>-0.65186610794194244</v>
      </c>
      <c r="BA618">
        <f>SUM(AZ$2:AZ618)</f>
        <v>-2864.610984408715</v>
      </c>
      <c r="BB618">
        <f t="shared" si="238"/>
        <v>-3.9072831887677677</v>
      </c>
      <c r="BC618">
        <f>SUM(BB$2:BB618)</f>
        <v>1290.7615403482034</v>
      </c>
      <c r="BE618">
        <f t="shared" si="219"/>
        <v>1.2570000000000001</v>
      </c>
      <c r="BF618">
        <f t="shared" si="220"/>
        <v>1.0369999999999999</v>
      </c>
      <c r="BG618">
        <f>Sheet1!Z$4*Sheet1!Z$1*((Sheet1!Z$2/BE618)^Sheet1!Z$3-(Sheet1!Z$2/BE618)^6)</f>
        <v>-0.40661477953646918</v>
      </c>
      <c r="BH618">
        <f>Sheet1!Z$4*Sheet1!Z$1/Sheet1!Z$2*(Sheet1!Z$3*(Sheet1!Z$2/BE618)^(Sheet1!Z$3+1)-6*(Sheet1!Z$2/BE618)^7)</f>
        <v>-1.9388645719626418</v>
      </c>
      <c r="BI618">
        <f t="shared" si="239"/>
        <v>-0.67475011560034504</v>
      </c>
      <c r="BJ618">
        <f>SUM(BI$2:BI618)</f>
        <v>-2877.2988979689449</v>
      </c>
      <c r="BK618">
        <f t="shared" si="240"/>
        <v>-4.0700318514714864</v>
      </c>
      <c r="BL618">
        <f>SUM(BK$2:BK618)</f>
        <v>1540.7141910875644</v>
      </c>
    </row>
    <row r="619" spans="1:64" x14ac:dyDescent="0.25">
      <c r="A619">
        <v>1.2350000000000001</v>
      </c>
      <c r="B619">
        <v>3.2933333333333334</v>
      </c>
      <c r="C619">
        <v>3.0874999999999999</v>
      </c>
      <c r="D619">
        <v>1.0449999999999999</v>
      </c>
      <c r="E619">
        <v>1.093</v>
      </c>
      <c r="F619">
        <v>-0.30699507586379254</v>
      </c>
      <c r="G619">
        <v>-0.45200436424757856</v>
      </c>
      <c r="H619">
        <f t="shared" si="221"/>
        <v>-0.48930720999064892</v>
      </c>
      <c r="I619">
        <f t="shared" si="222"/>
        <v>-0.75352333361024781</v>
      </c>
      <c r="J619">
        <f>SUM(H$2:H619)</f>
        <v>-2475.6928588349097</v>
      </c>
      <c r="K619">
        <f>SUM(I$2:I619)</f>
        <v>-2730.4845583372025</v>
      </c>
      <c r="L619">
        <v>-1.4903041707189608</v>
      </c>
      <c r="M619">
        <v>-2.1934346481878286</v>
      </c>
      <c r="N619">
        <f t="shared" si="223"/>
        <v>-2.9335404439102288</v>
      </c>
      <c r="O619">
        <f t="shared" si="224"/>
        <v>-4.5159147429336945</v>
      </c>
      <c r="P619">
        <f>SUM(N$2:N619)</f>
        <v>1390.3982703593053</v>
      </c>
      <c r="Q619">
        <f>SUM(O$2:O619)</f>
        <v>9979.1495734060354</v>
      </c>
      <c r="S619">
        <f t="shared" si="225"/>
        <v>-0.7204317325001911</v>
      </c>
      <c r="T619">
        <f>SUM(S$2:S619)</f>
        <v>-1760.6414253251644</v>
      </c>
      <c r="U619">
        <f t="shared" si="226"/>
        <v>-4.317594607836881</v>
      </c>
      <c r="V619">
        <f>SUM(U$2:U619)</f>
        <v>24677.499557019953</v>
      </c>
      <c r="X619">
        <v>1.0457656071194805</v>
      </c>
      <c r="Y619">
        <f t="shared" si="227"/>
        <v>-0.72095954844612598</v>
      </c>
      <c r="Z619">
        <f>SUM(Y$2:Y619)</f>
        <v>-2938.3180848448001</v>
      </c>
      <c r="AA619">
        <f t="shared" si="228"/>
        <v>-4.3207578434070157</v>
      </c>
      <c r="AB619">
        <f>SUM(AA$2:AA619)</f>
        <v>-166.32438374273829</v>
      </c>
      <c r="AD619">
        <f t="shared" si="229"/>
        <v>-2349.4797550849821</v>
      </c>
      <c r="AE619">
        <f t="shared" si="230"/>
        <v>12255.587586638607</v>
      </c>
      <c r="AG619">
        <f t="shared" si="231"/>
        <v>1.0453828035597401</v>
      </c>
      <c r="AH619">
        <f t="shared" si="232"/>
        <v>-0.72069564047315848</v>
      </c>
      <c r="AI619">
        <f>SUM(AH$2:AH619)</f>
        <v>-2349.4797550849776</v>
      </c>
      <c r="AJ619">
        <f t="shared" si="233"/>
        <v>-4.3191762256219475</v>
      </c>
      <c r="AK619">
        <f>SUM(AJ$2:AJ619)</f>
        <v>12255.587586638607</v>
      </c>
      <c r="AM619">
        <f>Sheet1!U619</f>
        <v>1.3173333333333335</v>
      </c>
      <c r="AN619">
        <f t="shared" si="234"/>
        <v>1.0449999999999999</v>
      </c>
      <c r="AO619">
        <f>Sheet1!Z$4*Sheet1!Z$1*((Sheet1!Z$2/AM619)^Sheet1!Z$3-(Sheet1!Z$2/AM619)^6)</f>
        <v>-0.30699507586379254</v>
      </c>
      <c r="AP619">
        <f>Sheet1!Z$4*Sheet1!Z$1/Sheet1!Z$2*(Sheet1!Z$3*(Sheet1!Z$2/AM619)^(Sheet1!Z$3+1)-6*(Sheet1!Z$2/AM619)^7)</f>
        <v>-1.3971601600490258</v>
      </c>
      <c r="AQ619">
        <f t="shared" si="235"/>
        <v>-0.55672287003380505</v>
      </c>
      <c r="AR619">
        <f>SUM(AQ$2:AQ619)</f>
        <v>-2816.7883193854968</v>
      </c>
      <c r="AS619">
        <f t="shared" si="236"/>
        <v>-3.3377171272934163</v>
      </c>
      <c r="AT619">
        <f>SUM(AS$2:AS619)</f>
        <v>1581.9642542754746</v>
      </c>
      <c r="AV619">
        <f t="shared" si="217"/>
        <v>1.2670000000000001</v>
      </c>
      <c r="AW619">
        <f t="shared" si="218"/>
        <v>1.0356505332063917</v>
      </c>
      <c r="AX619">
        <f>Sheet1!Z$4*Sheet1!Z$1*((Sheet1!Z$2/AV619)^Sheet1!Z$3-(Sheet1!Z$2/AV619)^6)</f>
        <v>-0.38775383044134765</v>
      </c>
      <c r="AY619">
        <f>Sheet1!Z$4*Sheet1!Z$1/Sheet1!Z$2*(Sheet1!Z$3*(Sheet1!Z$2/AV619)^(Sheet1!Z$3+1)-6*(Sheet1!Z$2/AV619)^7)</f>
        <v>-1.8344254906364579</v>
      </c>
      <c r="AZ619">
        <f t="shared" si="237"/>
        <v>-0.64464788119159222</v>
      </c>
      <c r="BA619">
        <f>SUM(AZ$2:AZ619)</f>
        <v>-2865.2556322899068</v>
      </c>
      <c r="BB619">
        <f t="shared" si="238"/>
        <v>-3.8640537092065177</v>
      </c>
      <c r="BC619">
        <f>SUM(BB$2:BB619)</f>
        <v>1286.897486638997</v>
      </c>
      <c r="BE619">
        <f t="shared" si="219"/>
        <v>1.2590000000000001</v>
      </c>
      <c r="BF619">
        <f t="shared" si="220"/>
        <v>1.04</v>
      </c>
      <c r="BG619">
        <f>Sheet1!Z$4*Sheet1!Z$1*((Sheet1!Z$2/BE619)^Sheet1!Z$3-(Sheet1!Z$2/BE619)^6)</f>
        <v>-0.40275851535855184</v>
      </c>
      <c r="BH619">
        <f>Sheet1!Z$4*Sheet1!Z$1/Sheet1!Z$2*(Sheet1!Z$3*(Sheet1!Z$2/BE619)^(Sheet1!Z$3+1)-6*(Sheet1!Z$2/BE619)^7)</f>
        <v>-1.9174448794069949</v>
      </c>
      <c r="BI619">
        <f t="shared" si="239"/>
        <v>-0.67240556693587106</v>
      </c>
      <c r="BJ619">
        <f>SUM(BI$2:BI619)</f>
        <v>-2877.9713035358809</v>
      </c>
      <c r="BK619">
        <f t="shared" si="240"/>
        <v>-4.0558891050228549</v>
      </c>
      <c r="BL619">
        <f>SUM(BK$2:BK619)</f>
        <v>1536.6583019825416</v>
      </c>
    </row>
    <row r="620" spans="1:64" x14ac:dyDescent="0.25">
      <c r="A620">
        <v>1.2370000000000001</v>
      </c>
      <c r="B620">
        <v>3.2986666666666671</v>
      </c>
      <c r="C620">
        <v>3.0925000000000002</v>
      </c>
      <c r="D620">
        <v>1.0469999999999999</v>
      </c>
      <c r="E620">
        <v>1.0900000000000001</v>
      </c>
      <c r="F620">
        <v>-0.30403126648788253</v>
      </c>
      <c r="G620">
        <v>-0.4476422040430787</v>
      </c>
      <c r="H620">
        <f t="shared" si="221"/>
        <v>-0.48708452230399013</v>
      </c>
      <c r="I620">
        <f t="shared" si="222"/>
        <v>-0.74661536385304939</v>
      </c>
      <c r="J620">
        <f>SUM(H$2:H620)</f>
        <v>-2476.1799433572137</v>
      </c>
      <c r="K620">
        <f>SUM(I$2:I620)</f>
        <v>-2731.2311737010555</v>
      </c>
      <c r="L620">
        <v>-1.4735412921769075</v>
      </c>
      <c r="M620">
        <v>-2.1687785806376709</v>
      </c>
      <c r="N620">
        <f t="shared" si="223"/>
        <v>-2.920236943775782</v>
      </c>
      <c r="O620">
        <f t="shared" si="224"/>
        <v>-4.4745649068945177</v>
      </c>
      <c r="P620">
        <f>SUM(N$2:N620)</f>
        <v>1387.4780334155296</v>
      </c>
      <c r="Q620">
        <f>SUM(O$2:O620)</f>
        <v>9974.6750084991418</v>
      </c>
      <c r="S620">
        <f t="shared" si="225"/>
        <v>-0.71716173023315832</v>
      </c>
      <c r="T620">
        <f>SUM(S$2:S620)</f>
        <v>-1761.3585870553975</v>
      </c>
      <c r="U620">
        <f t="shared" si="226"/>
        <v>-4.2980453738702371</v>
      </c>
      <c r="V620">
        <f>SUM(U$2:U620)</f>
        <v>24673.201511646083</v>
      </c>
      <c r="X620">
        <v>1.0477596726953546</v>
      </c>
      <c r="Y620">
        <f t="shared" si="227"/>
        <v>-0.71768208188990279</v>
      </c>
      <c r="Z620">
        <f>SUM(Y$2:Y620)</f>
        <v>-2939.03576692669</v>
      </c>
      <c r="AA620">
        <f t="shared" si="228"/>
        <v>-4.301163910368734</v>
      </c>
      <c r="AB620">
        <f>SUM(AA$2:AA620)</f>
        <v>-170.62554765310702</v>
      </c>
      <c r="AD620">
        <f t="shared" si="229"/>
        <v>-2350.1971769910438</v>
      </c>
      <c r="AE620">
        <f t="shared" si="230"/>
        <v>12251.287981996487</v>
      </c>
      <c r="AG620">
        <f t="shared" si="231"/>
        <v>1.0473798363476772</v>
      </c>
      <c r="AH620">
        <f t="shared" si="232"/>
        <v>-0.71742190606153045</v>
      </c>
      <c r="AI620">
        <f>SUM(AH$2:AH620)</f>
        <v>-2350.1971769910392</v>
      </c>
      <c r="AJ620">
        <f t="shared" si="233"/>
        <v>-4.2996046421194851</v>
      </c>
      <c r="AK620">
        <f>SUM(AJ$2:AJ620)</f>
        <v>12251.287981996487</v>
      </c>
      <c r="AM620">
        <f>Sheet1!U620</f>
        <v>1.319466666666667</v>
      </c>
      <c r="AN620">
        <f t="shared" si="234"/>
        <v>1.0469999999999999</v>
      </c>
      <c r="AO620">
        <f>Sheet1!Z$4*Sheet1!Z$1*((Sheet1!Z$2/AM620)^Sheet1!Z$3-(Sheet1!Z$2/AM620)^6)</f>
        <v>-0.3040312664878822</v>
      </c>
      <c r="AP620">
        <f>Sheet1!Z$4*Sheet1!Z$1/Sheet1!Z$2*(Sheet1!Z$3*(Sheet1!Z$2/AM620)^(Sheet1!Z$3+1)-6*(Sheet1!Z$2/AM620)^7)</f>
        <v>-1.3814449614158493</v>
      </c>
      <c r="AQ620">
        <f t="shared" si="235"/>
        <v>-0.55419394537698397</v>
      </c>
      <c r="AR620">
        <f>SUM(AQ$2:AQ620)</f>
        <v>-2817.3425133308738</v>
      </c>
      <c r="AS620">
        <f t="shared" si="236"/>
        <v>-3.3225807004737757</v>
      </c>
      <c r="AT620">
        <f>SUM(AS$2:AS620)</f>
        <v>1578.6416735750008</v>
      </c>
      <c r="AV620">
        <f t="shared" si="217"/>
        <v>1.2690000000000001</v>
      </c>
      <c r="AW620">
        <f t="shared" si="218"/>
        <v>1.0346437913601687</v>
      </c>
      <c r="AX620">
        <f>Sheet1!Z$4*Sheet1!Z$1*((Sheet1!Z$2/AV620)^Sheet1!Z$3-(Sheet1!Z$2/AV620)^6)</f>
        <v>-0.38410513023657905</v>
      </c>
      <c r="AY620">
        <f>Sheet1!Z$4*Sheet1!Z$1/Sheet1!Z$2*(Sheet1!Z$3*(Sheet1!Z$2/AV620)^(Sheet1!Z$3+1)-6*(Sheet1!Z$2/AV620)^7)</f>
        <v>-1.814316886919445</v>
      </c>
      <c r="AZ620">
        <f t="shared" si="237"/>
        <v>-0.63997676677622428</v>
      </c>
      <c r="BA620">
        <f>SUM(AZ$2:AZ620)</f>
        <v>-2865.895609056683</v>
      </c>
      <c r="BB620">
        <f t="shared" si="238"/>
        <v>-3.8360906831392514</v>
      </c>
      <c r="BC620">
        <f>SUM(BB$2:BB620)</f>
        <v>1283.0613959558577</v>
      </c>
      <c r="BE620">
        <f t="shared" si="219"/>
        <v>1.2610000000000001</v>
      </c>
      <c r="BF620">
        <f t="shared" si="220"/>
        <v>1.0389999999999999</v>
      </c>
      <c r="BG620">
        <f>Sheet1!Z$4*Sheet1!Z$1*((Sheet1!Z$2/BE620)^Sheet1!Z$3-(Sheet1!Z$2/BE620)^6)</f>
        <v>-0.3989448202086901</v>
      </c>
      <c r="BH620">
        <f>Sheet1!Z$4*Sheet1!Z$1/Sheet1!Z$2*(Sheet1!Z$3*(Sheet1!Z$2/BE620)^(Sheet1!Z$3+1)-6*(Sheet1!Z$2/BE620)^7)</f>
        <v>-1.8962949040970707</v>
      </c>
      <c r="BI620">
        <f t="shared" si="239"/>
        <v>-0.66750054162111383</v>
      </c>
      <c r="BJ620">
        <f>SUM(BI$2:BI620)</f>
        <v>-2878.6388040775018</v>
      </c>
      <c r="BK620">
        <f t="shared" si="240"/>
        <v>-4.0263014901234886</v>
      </c>
      <c r="BL620">
        <f>SUM(BK$2:BK620)</f>
        <v>1532.6320004924182</v>
      </c>
    </row>
    <row r="621" spans="1:64" x14ac:dyDescent="0.25">
      <c r="A621">
        <v>1.2390000000000001</v>
      </c>
      <c r="B621">
        <v>3.3040000000000003</v>
      </c>
      <c r="C621">
        <v>3.0975000000000001</v>
      </c>
      <c r="D621">
        <v>1.0429999999999999</v>
      </c>
      <c r="E621">
        <v>1.091</v>
      </c>
      <c r="F621">
        <v>-0.30110076738961056</v>
      </c>
      <c r="G621">
        <v>-0.44332903935700374</v>
      </c>
      <c r="H621">
        <f t="shared" si="221"/>
        <v>-0.48210183391475037</v>
      </c>
      <c r="I621">
        <f t="shared" si="222"/>
        <v>-0.74249501658539852</v>
      </c>
      <c r="J621">
        <f>SUM(H$2:H621)</f>
        <v>-2476.6620451911285</v>
      </c>
      <c r="K621">
        <f>SUM(I$2:I621)</f>
        <v>-2731.973668717641</v>
      </c>
      <c r="L621">
        <v>-1.4569933735180676</v>
      </c>
      <c r="M621">
        <v>-2.1444383675694514</v>
      </c>
      <c r="N621">
        <f t="shared" si="223"/>
        <v>-2.8903857280480709</v>
      </c>
      <c r="O621">
        <f t="shared" si="224"/>
        <v>-4.4499203608804754</v>
      </c>
      <c r="P621">
        <f>SUM(N$2:N621)</f>
        <v>1384.5876476874814</v>
      </c>
      <c r="Q621">
        <f>SUM(O$2:O621)</f>
        <v>9970.2250881382606</v>
      </c>
      <c r="S621">
        <f t="shared" si="225"/>
        <v>-0.7098279581105138</v>
      </c>
      <c r="T621">
        <f>SUM(S$2:S621)</f>
        <v>-1762.068415013508</v>
      </c>
      <c r="U621">
        <f t="shared" si="226"/>
        <v>-4.2541401800168064</v>
      </c>
      <c r="V621">
        <f>SUM(U$2:U621)</f>
        <v>24668.947371466067</v>
      </c>
      <c r="X621">
        <v>1.0437494817173019</v>
      </c>
      <c r="Y621">
        <f t="shared" si="227"/>
        <v>-0.71033802817478375</v>
      </c>
      <c r="Z621">
        <f>SUM(Y$2:Y621)</f>
        <v>-2939.7461049548647</v>
      </c>
      <c r="AA621">
        <f t="shared" si="228"/>
        <v>-4.2571971313952934</v>
      </c>
      <c r="AB621">
        <f>SUM(AA$2:AA621)</f>
        <v>-174.88274478450231</v>
      </c>
      <c r="AD621">
        <f t="shared" si="229"/>
        <v>-2350.9072599841866</v>
      </c>
      <c r="AE621">
        <f t="shared" si="230"/>
        <v>12247.032313340782</v>
      </c>
      <c r="AG621">
        <f t="shared" si="231"/>
        <v>1.0433747408586509</v>
      </c>
      <c r="AH621">
        <f t="shared" si="232"/>
        <v>-0.71008299314264878</v>
      </c>
      <c r="AI621">
        <f>SUM(AH$2:AH621)</f>
        <v>-2350.907259984182</v>
      </c>
      <c r="AJ621">
        <f t="shared" si="233"/>
        <v>-4.2556686557060495</v>
      </c>
      <c r="AK621">
        <f>SUM(AJ$2:AJ621)</f>
        <v>12247.032313340782</v>
      </c>
      <c r="AM621">
        <f>Sheet1!U621</f>
        <v>1.3216000000000001</v>
      </c>
      <c r="AN621">
        <f t="shared" si="234"/>
        <v>1.0429999999999999</v>
      </c>
      <c r="AO621">
        <f>Sheet1!Z$4*Sheet1!Z$1*((Sheet1!Z$2/AM621)^Sheet1!Z$3-(Sheet1!Z$2/AM621)^6)</f>
        <v>-0.30110076738961056</v>
      </c>
      <c r="AP621">
        <f>Sheet1!Z$4*Sheet1!Z$1/Sheet1!Z$2*(Sheet1!Z$3*(Sheet1!Z$2/AM621)^(Sheet1!Z$3+1)-6*(Sheet1!Z$2/AM621)^7)</f>
        <v>-1.3659312876731884</v>
      </c>
      <c r="AQ621">
        <f t="shared" si="235"/>
        <v>-0.54852475325411598</v>
      </c>
      <c r="AR621">
        <f>SUM(AQ$2:AQ621)</f>
        <v>-2817.891038084128</v>
      </c>
      <c r="AS621">
        <f t="shared" si="236"/>
        <v>-3.2886166505791388</v>
      </c>
      <c r="AT621">
        <f>SUM(AS$2:AS621)</f>
        <v>1575.3530569244217</v>
      </c>
      <c r="AV621">
        <f t="shared" si="217"/>
        <v>1.2710000000000001</v>
      </c>
      <c r="AW621">
        <f t="shared" si="218"/>
        <v>1.0346377449684425</v>
      </c>
      <c r="AX621">
        <f>Sheet1!Z$4*Sheet1!Z$1*((Sheet1!Z$2/AV621)^Sheet1!Z$3-(Sheet1!Z$2/AV621)^6)</f>
        <v>-0.3804963953891275</v>
      </c>
      <c r="AY621">
        <f>Sheet1!Z$4*Sheet1!Z$1/Sheet1!Z$2*(Sheet1!Z$3*(Sheet1!Z$2/AV621)^(Sheet1!Z$3+1)-6*(Sheet1!Z$2/AV621)^7)</f>
        <v>-1.7944595418680163</v>
      </c>
      <c r="AZ621">
        <f t="shared" si="237"/>
        <v>-0.63596024206408486</v>
      </c>
      <c r="BA621">
        <f>SUM(AZ$2:AZ621)</f>
        <v>-2866.5315692987469</v>
      </c>
      <c r="BB621">
        <f t="shared" si="238"/>
        <v>-3.8120504603188081</v>
      </c>
      <c r="BC621">
        <f>SUM(BB$2:BB621)</f>
        <v>1279.2493454955388</v>
      </c>
      <c r="BE621">
        <f t="shared" si="219"/>
        <v>1.2630000000000001</v>
      </c>
      <c r="BF621">
        <f t="shared" si="220"/>
        <v>1.034</v>
      </c>
      <c r="BG621">
        <f>Sheet1!Z$4*Sheet1!Z$1*((Sheet1!Z$2/BE621)^Sheet1!Z$3-(Sheet1!Z$2/BE621)^6)</f>
        <v>-0.39517315847116652</v>
      </c>
      <c r="BH621">
        <f>Sheet1!Z$4*Sheet1!Z$1/Sheet1!Z$2*(Sheet1!Z$3*(Sheet1!Z$2/BE621)^(Sheet1!Z$3+1)-6*(Sheet1!Z$2/BE621)^7)</f>
        <v>-1.8754108372670508</v>
      </c>
      <c r="BI621">
        <f t="shared" si="239"/>
        <v>-0.66008380565180969</v>
      </c>
      <c r="BJ621">
        <f>SUM(BI$2:BI621)</f>
        <v>-2879.2988878831538</v>
      </c>
      <c r="BK621">
        <f t="shared" si="240"/>
        <v>-3.9815631814217878</v>
      </c>
      <c r="BL621">
        <f>SUM(BK$2:BK621)</f>
        <v>1528.6504373109965</v>
      </c>
    </row>
    <row r="622" spans="1:64" x14ac:dyDescent="0.25">
      <c r="A622">
        <v>1.2410000000000001</v>
      </c>
      <c r="B622">
        <v>3.3093333333333335</v>
      </c>
      <c r="C622">
        <v>3.1025</v>
      </c>
      <c r="D622">
        <v>1.044</v>
      </c>
      <c r="E622">
        <v>1.095</v>
      </c>
      <c r="F622">
        <v>-0.29820315174996015</v>
      </c>
      <c r="G622">
        <v>-0.43906424302921898</v>
      </c>
      <c r="H622">
        <f t="shared" si="221"/>
        <v>-0.47946431650884064</v>
      </c>
      <c r="I622">
        <f t="shared" si="222"/>
        <v>-0.74043297582320755</v>
      </c>
      <c r="J622">
        <f>SUM(H$2:H622)</f>
        <v>-2477.1415095076372</v>
      </c>
      <c r="K622">
        <f>SUM(I$2:I622)</f>
        <v>-2732.7141016934643</v>
      </c>
      <c r="L622">
        <v>-1.4406573222767538</v>
      </c>
      <c r="M622">
        <v>-2.1204094722779532</v>
      </c>
      <c r="N622">
        <f t="shared" si="223"/>
        <v>-2.8745941278639591</v>
      </c>
      <c r="O622">
        <f t="shared" si="224"/>
        <v>-4.4376106924601872</v>
      </c>
      <c r="P622">
        <f>SUM(N$2:N622)</f>
        <v>1381.7130535596175</v>
      </c>
      <c r="Q622">
        <f>SUM(O$2:O622)</f>
        <v>9965.7874774457996</v>
      </c>
      <c r="S622">
        <f t="shared" si="225"/>
        <v>-0.70594705640130484</v>
      </c>
      <c r="T622">
        <f>SUM(S$2:S622)</f>
        <v>-1762.7743620699093</v>
      </c>
      <c r="U622">
        <f t="shared" si="226"/>
        <v>-4.2309274547291649</v>
      </c>
      <c r="V622">
        <f>SUM(U$2:U622)</f>
        <v>24664.716444011337</v>
      </c>
      <c r="X622">
        <v>1.0447429863738718</v>
      </c>
      <c r="Y622">
        <f t="shared" si="227"/>
        <v>-0.70644945969975403</v>
      </c>
      <c r="Z622">
        <f>SUM(Y$2:Y622)</f>
        <v>-2940.4525544145645</v>
      </c>
      <c r="AA622">
        <f t="shared" si="228"/>
        <v>-4.2339384905986126</v>
      </c>
      <c r="AB622">
        <f>SUM(AA$2:AA622)</f>
        <v>-179.11668327510091</v>
      </c>
      <c r="AD622">
        <f t="shared" si="229"/>
        <v>-2351.6134582422369</v>
      </c>
      <c r="AE622">
        <f t="shared" si="230"/>
        <v>12242.799880368118</v>
      </c>
      <c r="AG622">
        <f t="shared" si="231"/>
        <v>1.0443714931869359</v>
      </c>
      <c r="AH622">
        <f t="shared" si="232"/>
        <v>-0.70619825805052938</v>
      </c>
      <c r="AI622">
        <f>SUM(AH$2:AH622)</f>
        <v>-2351.6134582422324</v>
      </c>
      <c r="AJ622">
        <f t="shared" si="233"/>
        <v>-4.2324329726638892</v>
      </c>
      <c r="AK622">
        <f>SUM(AJ$2:AJ622)</f>
        <v>12242.799880368118</v>
      </c>
      <c r="AM622">
        <f>Sheet1!U622</f>
        <v>1.3237333333333334</v>
      </c>
      <c r="AN622">
        <f t="shared" si="234"/>
        <v>1.044</v>
      </c>
      <c r="AO622">
        <f>Sheet1!Z$4*Sheet1!Z$1*((Sheet1!Z$2/AM622)^Sheet1!Z$3-(Sheet1!Z$2/AM622)^6)</f>
        <v>-0.29820315174996015</v>
      </c>
      <c r="AP622">
        <f>Sheet1!Z$4*Sheet1!Z$1/Sheet1!Z$2*(Sheet1!Z$3*(Sheet1!Z$2/AM622)^(Sheet1!Z$3+1)-6*(Sheet1!Z$2/AM622)^7)</f>
        <v>-1.3506162396344568</v>
      </c>
      <c r="AQ622">
        <f t="shared" si="235"/>
        <v>-0.54552384456116976</v>
      </c>
      <c r="AR622">
        <f>SUM(AQ$2:AQ622)</f>
        <v>-2818.4365619286891</v>
      </c>
      <c r="AS622">
        <f t="shared" si="236"/>
        <v>-3.2706493188141041</v>
      </c>
      <c r="AT622">
        <f>SUM(AS$2:AS622)</f>
        <v>1572.0824076056076</v>
      </c>
      <c r="AV622">
        <f t="shared" si="217"/>
        <v>1.2730000000000001</v>
      </c>
      <c r="AW622">
        <f t="shared" si="218"/>
        <v>1.0336311536710505</v>
      </c>
      <c r="AX622">
        <f>Sheet1!Z$4*Sheet1!Z$1*((Sheet1!Z$2/AV622)^Sheet1!Z$3-(Sheet1!Z$2/AV622)^6)</f>
        <v>-0.37692712691194064</v>
      </c>
      <c r="AY622">
        <f>Sheet1!Z$4*Sheet1!Z$1/Sheet1!Z$2*(Sheet1!Z$3*(Sheet1!Z$2/AV622)^(Sheet1!Z$3+1)-6*(Sheet1!Z$2/AV622)^7)</f>
        <v>-1.774849934386479</v>
      </c>
      <c r="AZ622">
        <f t="shared" si="237"/>
        <v>-0.63136396640017411</v>
      </c>
      <c r="BA622">
        <f>SUM(AZ$2:AZ622)</f>
        <v>-2867.1629332651473</v>
      </c>
      <c r="BB622">
        <f t="shared" si="238"/>
        <v>-3.7845342530288058</v>
      </c>
      <c r="BC622">
        <f>SUM(BB$2:BB622)</f>
        <v>1275.46481124251</v>
      </c>
      <c r="BE622">
        <f t="shared" si="219"/>
        <v>1.2650000000000001</v>
      </c>
      <c r="BF622">
        <f t="shared" si="220"/>
        <v>1.04</v>
      </c>
      <c r="BG622">
        <f>Sheet1!Z$4*Sheet1!Z$1*((Sheet1!Z$2/BE622)^Sheet1!Z$3-(Sheet1!Z$2/BE622)^6)</f>
        <v>-0.39144300208809002</v>
      </c>
      <c r="BH622">
        <f>Sheet1!Z$4*Sheet1!Z$1/Sheet1!Z$2*(Sheet1!Z$3*(Sheet1!Z$2/BE622)^(Sheet1!Z$3+1)-6*(Sheet1!Z$2/BE622)^7)</f>
        <v>-1.854788929685502</v>
      </c>
      <c r="BI622">
        <f t="shared" si="239"/>
        <v>-0.65971852620004301</v>
      </c>
      <c r="BJ622">
        <f>SUM(BI$2:BI622)</f>
        <v>-2879.9586064093537</v>
      </c>
      <c r="BK622">
        <f t="shared" si="240"/>
        <v>-3.9793583071110818</v>
      </c>
      <c r="BL622">
        <f>SUM(BK$2:BK622)</f>
        <v>1524.6710790038853</v>
      </c>
    </row>
    <row r="623" spans="1:64" x14ac:dyDescent="0.25">
      <c r="A623">
        <v>1.2430000000000001</v>
      </c>
      <c r="B623">
        <v>3.3146666666666671</v>
      </c>
      <c r="C623">
        <v>3.1074999999999999</v>
      </c>
      <c r="D623">
        <v>1.0489999999999999</v>
      </c>
      <c r="E623">
        <v>1.091</v>
      </c>
      <c r="F623">
        <v>-0.29533799888543061</v>
      </c>
      <c r="G623">
        <v>-0.43484719690068069</v>
      </c>
      <c r="H623">
        <f t="shared" si="221"/>
        <v>-0.4786709521520926</v>
      </c>
      <c r="I623">
        <f t="shared" si="222"/>
        <v>-0.73299950735610209</v>
      </c>
      <c r="J623">
        <f>SUM(H$2:H623)</f>
        <v>-2477.6201804597895</v>
      </c>
      <c r="K623">
        <f>SUM(I$2:I623)</f>
        <v>-2733.4471012008203</v>
      </c>
      <c r="L623">
        <v>-1.4245300952581217</v>
      </c>
      <c r="M623">
        <v>-2.096687430165344</v>
      </c>
      <c r="N623">
        <f t="shared" si="223"/>
        <v>-2.8698586239912789</v>
      </c>
      <c r="O623">
        <f t="shared" si="224"/>
        <v>-4.3931074740289633</v>
      </c>
      <c r="P623">
        <f>SUM(N$2:N623)</f>
        <v>1378.8431949356261</v>
      </c>
      <c r="Q623">
        <f>SUM(O$2:O623)</f>
        <v>9961.3943699717711</v>
      </c>
      <c r="S623">
        <f t="shared" si="225"/>
        <v>-0.70478137783368566</v>
      </c>
      <c r="T623">
        <f>SUM(S$2:S623)</f>
        <v>-1763.4791434477431</v>
      </c>
      <c r="U623">
        <f t="shared" si="226"/>
        <v>-4.2239869296575456</v>
      </c>
      <c r="V623">
        <f>SUM(U$2:U623)</f>
        <v>24660.49245708168</v>
      </c>
      <c r="X623">
        <v>1.049739377361782</v>
      </c>
      <c r="Y623">
        <f t="shared" si="227"/>
        <v>-0.70527813607560741</v>
      </c>
      <c r="Z623">
        <f>SUM(Y$2:Y623)</f>
        <v>-2941.1578325506403</v>
      </c>
      <c r="AA623">
        <f t="shared" si="228"/>
        <v>-4.2269641654175576</v>
      </c>
      <c r="AB623">
        <f>SUM(AA$2:AA623)</f>
        <v>-183.34364744051848</v>
      </c>
      <c r="AD623">
        <f t="shared" si="229"/>
        <v>-2352.3184879991918</v>
      </c>
      <c r="AE623">
        <f t="shared" si="230"/>
        <v>12238.574404820582</v>
      </c>
      <c r="AG623">
        <f t="shared" si="231"/>
        <v>1.049369688680891</v>
      </c>
      <c r="AH623">
        <f t="shared" si="232"/>
        <v>-0.70502975695464654</v>
      </c>
      <c r="AI623">
        <f>SUM(AH$2:AH623)</f>
        <v>-2352.3184879991868</v>
      </c>
      <c r="AJ623">
        <f t="shared" si="233"/>
        <v>-4.2254755475375516</v>
      </c>
      <c r="AK623">
        <f>SUM(AJ$2:AJ623)</f>
        <v>12238.574404820582</v>
      </c>
      <c r="AM623">
        <f>Sheet1!U623</f>
        <v>1.325866666666667</v>
      </c>
      <c r="AN623">
        <f t="shared" si="234"/>
        <v>1.0489999999999999</v>
      </c>
      <c r="AO623">
        <f>Sheet1!Z$4*Sheet1!Z$1*((Sheet1!Z$2/AM623)^Sheet1!Z$3-(Sheet1!Z$2/AM623)^6)</f>
        <v>-0.29533799888543061</v>
      </c>
      <c r="AP623">
        <f>Sheet1!Z$4*Sheet1!Z$1/Sheet1!Z$2*(Sheet1!Z$3*(Sheet1!Z$2/AM623)^(Sheet1!Z$3+1)-6*(Sheet1!Z$2/AM623)^7)</f>
        <v>-1.3354969643044892</v>
      </c>
      <c r="AQ623">
        <f t="shared" si="235"/>
        <v>-0.54462117222638107</v>
      </c>
      <c r="AR623">
        <f>SUM(AQ$2:AQ623)</f>
        <v>-2818.9811831009156</v>
      </c>
      <c r="AS623">
        <f t="shared" si="236"/>
        <v>-3.2652613677411901</v>
      </c>
      <c r="AT623">
        <f>SUM(AS$2:AS623)</f>
        <v>1568.8171462378664</v>
      </c>
      <c r="AV623">
        <f t="shared" si="217"/>
        <v>1.2750000000000001</v>
      </c>
      <c r="AW623">
        <f t="shared" si="218"/>
        <v>1.0296228232657585</v>
      </c>
      <c r="AX623">
        <f>Sheet1!Z$4*Sheet1!Z$1*((Sheet1!Z$2/AV623)^Sheet1!Z$3-(Sheet1!Z$2/AV623)^6)</f>
        <v>-0.37339683280537539</v>
      </c>
      <c r="AY623">
        <f>Sheet1!Z$4*Sheet1!Z$1/Sheet1!Z$2*(Sheet1!Z$3*(Sheet1!Z$2/AV623)^(Sheet1!Z$3+1)-6*(Sheet1!Z$2/AV623)^7)</f>
        <v>-1.7554845980044085</v>
      </c>
      <c r="AZ623">
        <f t="shared" si="237"/>
        <v>-0.62498437562453468</v>
      </c>
      <c r="BA623">
        <f>SUM(AZ$2:AZ623)</f>
        <v>-2867.7879176407719</v>
      </c>
      <c r="BB623">
        <f t="shared" si="238"/>
        <v>-3.7463274859029809</v>
      </c>
      <c r="BC623">
        <f>SUM(BB$2:BB623)</f>
        <v>1271.7184837566069</v>
      </c>
      <c r="BE623">
        <f t="shared" si="219"/>
        <v>1.2670000000000001</v>
      </c>
      <c r="BF623">
        <f t="shared" si="220"/>
        <v>1.0349999999999999</v>
      </c>
      <c r="BG623">
        <f>Sheet1!Z$4*Sheet1!Z$1*((Sheet1!Z$2/BE623)^Sheet1!Z$3-(Sheet1!Z$2/BE623)^6)</f>
        <v>-0.38775383044134765</v>
      </c>
      <c r="BH623">
        <f>Sheet1!Z$4*Sheet1!Z$1/Sheet1!Z$2*(Sheet1!Z$3*(Sheet1!Z$2/BE623)^(Sheet1!Z$3+1)-6*(Sheet1!Z$2/BE623)^7)</f>
        <v>-1.8344254906364579</v>
      </c>
      <c r="BI623">
        <f t="shared" si="239"/>
        <v>-0.65240430183260834</v>
      </c>
      <c r="BJ623">
        <f>SUM(BI$2:BI623)</f>
        <v>-2880.6110107111863</v>
      </c>
      <c r="BK623">
        <f t="shared" si="240"/>
        <v>-3.9352377954681472</v>
      </c>
      <c r="BL623">
        <f>SUM(BK$2:BK623)</f>
        <v>1520.7358412084172</v>
      </c>
    </row>
    <row r="624" spans="1:64" x14ac:dyDescent="0.25">
      <c r="A624">
        <v>1.2450000000000001</v>
      </c>
      <c r="B624">
        <v>3.3200000000000003</v>
      </c>
      <c r="C624">
        <v>3.1125000000000003</v>
      </c>
      <c r="D624">
        <v>1.046</v>
      </c>
      <c r="E624">
        <v>1.087</v>
      </c>
      <c r="F624">
        <v>-0.29250489415035874</v>
      </c>
      <c r="G624">
        <v>-0.43067729167048191</v>
      </c>
      <c r="H624">
        <f t="shared" si="221"/>
        <v>-0.47424583388895875</v>
      </c>
      <c r="I624">
        <f t="shared" si="222"/>
        <v>-0.72563833852641269</v>
      </c>
      <c r="J624">
        <f>SUM(H$2:H624)</f>
        <v>-2478.0944262936782</v>
      </c>
      <c r="K624">
        <f>SUM(I$2:I624)</f>
        <v>-2734.1727395393468</v>
      </c>
      <c r="L624">
        <v>-1.4086086976780083</v>
      </c>
      <c r="M624">
        <v>-2.0732678474867958</v>
      </c>
      <c r="N624">
        <f t="shared" si="223"/>
        <v>-2.8433485752451855</v>
      </c>
      <c r="O624">
        <f t="shared" si="224"/>
        <v>-4.3490360839953954</v>
      </c>
      <c r="P624">
        <f>SUM(N$2:N624)</f>
        <v>1375.9998463603808</v>
      </c>
      <c r="Q624">
        <f>SUM(O$2:O624)</f>
        <v>9957.045333887776</v>
      </c>
      <c r="S624">
        <f t="shared" si="225"/>
        <v>-0.69826835519652963</v>
      </c>
      <c r="T624">
        <f>SUM(S$2:S624)</f>
        <v>-1764.1774118029396</v>
      </c>
      <c r="U624">
        <f t="shared" si="226"/>
        <v>-4.1849970044702705</v>
      </c>
      <c r="V624">
        <f>SUM(U$2:U624)</f>
        <v>24656.307460077209</v>
      </c>
      <c r="X624">
        <v>1.0467301957999544</v>
      </c>
      <c r="Y624">
        <f t="shared" si="227"/>
        <v>-0.69875580512024438</v>
      </c>
      <c r="Z624">
        <f>SUM(Y$2:Y624)</f>
        <v>-2941.8565883557603</v>
      </c>
      <c r="AA624">
        <f t="shared" si="228"/>
        <v>-4.1879184836628953</v>
      </c>
      <c r="AB624">
        <f>SUM(AA$2:AA624)</f>
        <v>-187.53156592418136</v>
      </c>
      <c r="AD624">
        <f t="shared" si="229"/>
        <v>-2353.0170000793501</v>
      </c>
      <c r="AE624">
        <f t="shared" si="230"/>
        <v>12234.387947076513</v>
      </c>
      <c r="AG624">
        <f t="shared" si="231"/>
        <v>1.0463650978999772</v>
      </c>
      <c r="AH624">
        <f t="shared" si="232"/>
        <v>-0.69851208015838695</v>
      </c>
      <c r="AI624">
        <f>SUM(AH$2:AH624)</f>
        <v>-2353.0170000793451</v>
      </c>
      <c r="AJ624">
        <f t="shared" si="233"/>
        <v>-4.1864577440665833</v>
      </c>
      <c r="AK624">
        <f>SUM(AJ$2:AJ624)</f>
        <v>12234.387947076515</v>
      </c>
      <c r="AM624">
        <f>Sheet1!U624</f>
        <v>1.3280000000000003</v>
      </c>
      <c r="AN624">
        <f t="shared" si="234"/>
        <v>1.046</v>
      </c>
      <c r="AO624">
        <f>Sheet1!Z$4*Sheet1!Z$1*((Sheet1!Z$2/AM624)^Sheet1!Z$3-(Sheet1!Z$2/AM624)^6)</f>
        <v>-0.29250489415035874</v>
      </c>
      <c r="AP624">
        <f>Sheet1!Z$4*Sheet1!Z$1/Sheet1!Z$2*(Sheet1!Z$3*(Sheet1!Z$2/AM624)^(Sheet1!Z$3+1)-6*(Sheet1!Z$2/AM624)^7)</f>
        <v>-1.320570654073133</v>
      </c>
      <c r="AQ624">
        <f t="shared" si="235"/>
        <v>-0.5395863710025488</v>
      </c>
      <c r="AR624">
        <f>SUM(AQ$2:AQ624)</f>
        <v>-2819.5207694719184</v>
      </c>
      <c r="AS624">
        <f t="shared" si="236"/>
        <v>-3.2350988233900795</v>
      </c>
      <c r="AT624">
        <f>SUM(AS$2:AS624)</f>
        <v>1565.5820474144764</v>
      </c>
      <c r="AV624">
        <f t="shared" si="217"/>
        <v>1.2770000000000001</v>
      </c>
      <c r="AW624">
        <f t="shared" si="218"/>
        <v>1.0276158017390107</v>
      </c>
      <c r="AX624">
        <f>Sheet1!Z$4*Sheet1!Z$1*((Sheet1!Z$2/AV624)^Sheet1!Z$3-(Sheet1!Z$2/AV624)^6)</f>
        <v>-0.36990502794887836</v>
      </c>
      <c r="AY624">
        <f>Sheet1!Z$4*Sheet1!Z$1/Sheet1!Z$2*(Sheet1!Z$3*(Sheet1!Z$2/AV624)^(Sheet1!Z$3+1)-6*(Sheet1!Z$2/AV624)^7)</f>
        <v>-1.7363601199486176</v>
      </c>
      <c r="AZ624">
        <f t="shared" si="237"/>
        <v>-0.61987311820026203</v>
      </c>
      <c r="BA624">
        <f>SUM(AZ$2:AZ624)</f>
        <v>-2868.4077907589722</v>
      </c>
      <c r="BB624">
        <f t="shared" si="238"/>
        <v>-3.7157224651171479</v>
      </c>
      <c r="BC624">
        <f>SUM(BB$2:BB624)</f>
        <v>1268.0027612914898</v>
      </c>
      <c r="BE624">
        <f t="shared" si="219"/>
        <v>1.2690000000000001</v>
      </c>
      <c r="BF624">
        <f t="shared" si="220"/>
        <v>1.034</v>
      </c>
      <c r="BG624">
        <f>Sheet1!Z$4*Sheet1!Z$1*((Sheet1!Z$2/BE624)^Sheet1!Z$3-(Sheet1!Z$2/BE624)^6)</f>
        <v>-0.38410513023657905</v>
      </c>
      <c r="BH624">
        <f>Sheet1!Z$4*Sheet1!Z$1/Sheet1!Z$2*(Sheet1!Z$3*(Sheet1!Z$2/BE624)^(Sheet1!Z$3+1)-6*(Sheet1!Z$2/BE624)^7)</f>
        <v>-1.814316886919445</v>
      </c>
      <c r="BI624">
        <f t="shared" si="239"/>
        <v>-0.64766800167303573</v>
      </c>
      <c r="BJ624">
        <f>SUM(BI$2:BI624)</f>
        <v>-2881.2586787128594</v>
      </c>
      <c r="BK624">
        <f t="shared" si="240"/>
        <v>-3.9066668142798275</v>
      </c>
      <c r="BL624">
        <f>SUM(BK$2:BK624)</f>
        <v>1516.8291743941375</v>
      </c>
    </row>
    <row r="625" spans="1:64" x14ac:dyDescent="0.25">
      <c r="A625">
        <v>1.2470000000000001</v>
      </c>
      <c r="B625">
        <v>3.3253333333333335</v>
      </c>
      <c r="C625">
        <v>3.1175000000000002</v>
      </c>
      <c r="D625">
        <v>1.04</v>
      </c>
      <c r="E625">
        <v>1.085</v>
      </c>
      <c r="F625">
        <v>-0.28970342884094302</v>
      </c>
      <c r="G625">
        <v>-0.4265539267553794</v>
      </c>
      <c r="H625">
        <f t="shared" si="221"/>
        <v>-0.4685110967456671</v>
      </c>
      <c r="I625">
        <f t="shared" si="222"/>
        <v>-0.71967528667260205</v>
      </c>
      <c r="J625">
        <f>SUM(H$2:H625)</f>
        <v>-2478.5629373904239</v>
      </c>
      <c r="K625">
        <f>SUM(I$2:I625)</f>
        <v>-2734.8924148260194</v>
      </c>
      <c r="L625">
        <v>-1.3928901823190665</v>
      </c>
      <c r="M625">
        <v>-2.05014640011973</v>
      </c>
      <c r="N625">
        <f t="shared" si="223"/>
        <v>-2.8089860152522315</v>
      </c>
      <c r="O625">
        <f t="shared" si="224"/>
        <v>-4.3133427880600994</v>
      </c>
      <c r="P625">
        <f>SUM(N$2:N625)</f>
        <v>1373.1908603451286</v>
      </c>
      <c r="Q625">
        <f>SUM(O$2:O625)</f>
        <v>9952.7319910997157</v>
      </c>
      <c r="S625">
        <f t="shared" si="225"/>
        <v>-0.68982700289355414</v>
      </c>
      <c r="T625">
        <f>SUM(S$2:S625)</f>
        <v>-1764.867238805833</v>
      </c>
      <c r="U625">
        <f t="shared" si="226"/>
        <v>-4.1344483867119859</v>
      </c>
      <c r="V625">
        <f>SUM(U$2:U625)</f>
        <v>24652.173011690498</v>
      </c>
      <c r="X625">
        <v>1.0407190591614415</v>
      </c>
      <c r="Y625">
        <f t="shared" si="227"/>
        <v>-0.69030395138032363</v>
      </c>
      <c r="Z625">
        <f>SUM(Y$2:Y625)</f>
        <v>-2942.5468923071408</v>
      </c>
      <c r="AA625">
        <f t="shared" si="228"/>
        <v>-4.1373069568946503</v>
      </c>
      <c r="AB625">
        <f>SUM(AA$2:AA625)</f>
        <v>-191.66887288107603</v>
      </c>
      <c r="AD625">
        <f t="shared" si="229"/>
        <v>-2353.7070655564867</v>
      </c>
      <c r="AE625">
        <f t="shared" si="230"/>
        <v>12230.252069404711</v>
      </c>
      <c r="AG625">
        <f t="shared" si="231"/>
        <v>1.0403595295807206</v>
      </c>
      <c r="AH625">
        <f t="shared" si="232"/>
        <v>-0.69006547713693889</v>
      </c>
      <c r="AI625">
        <f>SUM(AH$2:AH625)</f>
        <v>-2353.7070655564821</v>
      </c>
      <c r="AJ625">
        <f t="shared" si="233"/>
        <v>-4.1358776718033177</v>
      </c>
      <c r="AK625">
        <f>SUM(AJ$2:AJ625)</f>
        <v>12230.252069404713</v>
      </c>
      <c r="AM625">
        <f>Sheet1!U625</f>
        <v>1.3301333333333334</v>
      </c>
      <c r="AN625">
        <f t="shared" si="234"/>
        <v>1.04</v>
      </c>
      <c r="AO625">
        <f>Sheet1!Z$4*Sheet1!Z$1*((Sheet1!Z$2/AM625)^Sheet1!Z$3-(Sheet1!Z$2/AM625)^6)</f>
        <v>-0.2897034288409433</v>
      </c>
      <c r="AP625">
        <f>Sheet1!Z$4*Sheet1!Z$1/Sheet1!Z$2*(Sheet1!Z$3*(Sheet1!Z$2/AM625)^(Sheet1!Z$3+1)-6*(Sheet1!Z$2/AM625)^7)</f>
        <v>-1.3058345459241267</v>
      </c>
      <c r="AQ625">
        <f t="shared" si="235"/>
        <v>-0.53306151451951511</v>
      </c>
      <c r="AR625">
        <f>SUM(AQ$2:AQ625)</f>
        <v>-2820.0538309864378</v>
      </c>
      <c r="AS625">
        <f t="shared" si="236"/>
        <v>-3.1960018662425429</v>
      </c>
      <c r="AT625">
        <f>SUM(AS$2:AS625)</f>
        <v>1562.3860455482338</v>
      </c>
      <c r="AV625">
        <f t="shared" si="217"/>
        <v>1.2790000000000001</v>
      </c>
      <c r="AW625">
        <f t="shared" si="218"/>
        <v>1.0286106479882815</v>
      </c>
      <c r="AX625">
        <f>Sheet1!Z$4*Sheet1!Z$1*((Sheet1!Z$2/AV625)^Sheet1!Z$3-(Sheet1!Z$2/AV625)^6)</f>
        <v>-0.36645123399450763</v>
      </c>
      <c r="AY625">
        <f>Sheet1!Z$4*Sheet1!Z$1/Sheet1!Z$2*(Sheet1!Z$3*(Sheet1!Z$2/AV625)^(Sheet1!Z$3+1)-6*(Sheet1!Z$2/AV625)^7)</f>
        <v>-1.7174731402322521</v>
      </c>
      <c r="AZ625">
        <f t="shared" si="237"/>
        <v>-0.61660677632654093</v>
      </c>
      <c r="BA625">
        <f>SUM(AZ$2:AZ625)</f>
        <v>-2869.0243975352987</v>
      </c>
      <c r="BB625">
        <f t="shared" si="238"/>
        <v>-3.6961756615866483</v>
      </c>
      <c r="BC625">
        <f>SUM(BB$2:BB625)</f>
        <v>1264.3065856299031</v>
      </c>
      <c r="BE625">
        <f t="shared" si="219"/>
        <v>1.2710000000000001</v>
      </c>
      <c r="BF625">
        <f t="shared" si="220"/>
        <v>1.034</v>
      </c>
      <c r="BG625">
        <f>Sheet1!Z$4*Sheet1!Z$1*((Sheet1!Z$2/BE625)^Sheet1!Z$3-(Sheet1!Z$2/BE625)^6)</f>
        <v>-0.3804963953891275</v>
      </c>
      <c r="BH625">
        <f>Sheet1!Z$4*Sheet1!Z$1/Sheet1!Z$2*(Sheet1!Z$3*(Sheet1!Z$2/BE625)^(Sheet1!Z$3+1)-6*(Sheet1!Z$2/BE625)^7)</f>
        <v>-1.7944595418680163</v>
      </c>
      <c r="BI625">
        <f t="shared" si="239"/>
        <v>-0.64359427846335726</v>
      </c>
      <c r="BJ625">
        <f>SUM(BI$2:BI625)</f>
        <v>-2881.9022729913227</v>
      </c>
      <c r="BK625">
        <f t="shared" si="240"/>
        <v>-3.882092178607865</v>
      </c>
      <c r="BL625">
        <f>SUM(BK$2:BK625)</f>
        <v>1512.9470822155297</v>
      </c>
    </row>
    <row r="626" spans="1:64" x14ac:dyDescent="0.25">
      <c r="A626">
        <v>1.2490000000000001</v>
      </c>
      <c r="B626">
        <v>3.3306666666666671</v>
      </c>
      <c r="C626">
        <v>3.1225000000000001</v>
      </c>
      <c r="D626">
        <v>1.04</v>
      </c>
      <c r="E626">
        <v>1.087</v>
      </c>
      <c r="F626">
        <v>-0.2869332001009412</v>
      </c>
      <c r="G626">
        <v>-0.42247651015176113</v>
      </c>
      <c r="H626">
        <f t="shared" si="221"/>
        <v>-0.46552072225429519</v>
      </c>
      <c r="I626">
        <f t="shared" si="222"/>
        <v>-0.71640232702651097</v>
      </c>
      <c r="J626">
        <f>SUM(H$2:H626)</f>
        <v>-2479.0284581126784</v>
      </c>
      <c r="K626">
        <f>SUM(I$2:I626)</f>
        <v>-2735.6088171530459</v>
      </c>
      <c r="L626">
        <v>-1.3773716487028844</v>
      </c>
      <c r="M626">
        <v>-2.0273188323562614</v>
      </c>
      <c r="N626">
        <f t="shared" si="223"/>
        <v>-2.7910768449572716</v>
      </c>
      <c r="O626">
        <f t="shared" si="224"/>
        <v>-4.2937713503293153</v>
      </c>
      <c r="P626">
        <f>SUM(N$2:N626)</f>
        <v>1370.3997835001715</v>
      </c>
      <c r="Q626">
        <f>SUM(O$2:O626)</f>
        <v>9948.4382197493869</v>
      </c>
      <c r="S626">
        <f t="shared" si="225"/>
        <v>-0.68542632944578796</v>
      </c>
      <c r="T626">
        <f>SUM(S$2:S626)</f>
        <v>-1765.5526651352789</v>
      </c>
      <c r="U626">
        <f t="shared" si="226"/>
        <v>-4.1081161033509552</v>
      </c>
      <c r="V626">
        <f>SUM(U$2:U626)</f>
        <v>24648.064895587147</v>
      </c>
      <c r="X626">
        <v>1.0407121883996593</v>
      </c>
      <c r="Y626">
        <f t="shared" si="227"/>
        <v>-0.68589570702333824</v>
      </c>
      <c r="Z626">
        <f>SUM(Y$2:Y626)</f>
        <v>-2943.2327880141643</v>
      </c>
      <c r="AA626">
        <f t="shared" si="228"/>
        <v>-4.1109293270367822</v>
      </c>
      <c r="AB626">
        <f>SUM(AA$2:AA626)</f>
        <v>-195.77980220811281</v>
      </c>
      <c r="AD626">
        <f t="shared" si="229"/>
        <v>-2354.3927265747216</v>
      </c>
      <c r="AE626">
        <f t="shared" si="230"/>
        <v>12226.142546689518</v>
      </c>
      <c r="AG626">
        <f t="shared" si="231"/>
        <v>1.0403560941998298</v>
      </c>
      <c r="AH626">
        <f t="shared" si="232"/>
        <v>-0.68566101823456316</v>
      </c>
      <c r="AI626">
        <f>SUM(AH$2:AH626)</f>
        <v>-2354.3927265747166</v>
      </c>
      <c r="AJ626">
        <f t="shared" si="233"/>
        <v>-4.1095227151938687</v>
      </c>
      <c r="AK626">
        <f>SUM(AJ$2:AJ626)</f>
        <v>12226.142546689518</v>
      </c>
      <c r="AM626">
        <f>Sheet1!U626</f>
        <v>1.3322666666666669</v>
      </c>
      <c r="AN626">
        <f t="shared" si="234"/>
        <v>1.04</v>
      </c>
      <c r="AO626">
        <f>Sheet1!Z$4*Sheet1!Z$1*((Sheet1!Z$2/AM626)^Sheet1!Z$3-(Sheet1!Z$2/AM626)^6)</f>
        <v>-0.2869332001009412</v>
      </c>
      <c r="AP626">
        <f>Sheet1!Z$4*Sheet1!Z$1/Sheet1!Z$2*(Sheet1!Z$3*(Sheet1!Z$2/AM626)^(Sheet1!Z$3+1)-6*(Sheet1!Z$2/AM626)^7)</f>
        <v>-1.2912859206589542</v>
      </c>
      <c r="AQ626">
        <f t="shared" si="235"/>
        <v>-0.52965913287599831</v>
      </c>
      <c r="AR626">
        <f>SUM(AQ$2:AQ626)</f>
        <v>-2820.5834901193139</v>
      </c>
      <c r="AS626">
        <f t="shared" si="236"/>
        <v>-3.1756252102624973</v>
      </c>
      <c r="AT626">
        <f>SUM(AS$2:AS626)</f>
        <v>1559.2104203379713</v>
      </c>
      <c r="AV626">
        <f t="shared" si="217"/>
        <v>1.2810000000000001</v>
      </c>
      <c r="AW626">
        <f t="shared" si="218"/>
        <v>1.0286049571220128</v>
      </c>
      <c r="AX626">
        <f>Sheet1!Z$4*Sheet1!Z$1*((Sheet1!Z$2/AV626)^Sheet1!Z$3-(Sheet1!Z$2/AV626)^6)</f>
        <v>-0.36303497926225309</v>
      </c>
      <c r="AY626">
        <f>Sheet1!Z$4*Sheet1!Z$1/Sheet1!Z$2*(Sheet1!Z$3*(Sheet1!Z$2/AV626)^(Sheet1!Z$3+1)-6*(Sheet1!Z$2/AV626)^7)</f>
        <v>-1.6988203507606134</v>
      </c>
      <c r="AZ626">
        <f t="shared" si="237"/>
        <v>-0.61276696623134475</v>
      </c>
      <c r="BA626">
        <f>SUM(AZ$2:AZ626)</f>
        <v>-2869.6371645015302</v>
      </c>
      <c r="BB626">
        <f t="shared" si="238"/>
        <v>-3.6731905396889992</v>
      </c>
      <c r="BC626">
        <f>SUM(BB$2:BB626)</f>
        <v>1260.6333950902142</v>
      </c>
      <c r="BE626">
        <f t="shared" si="219"/>
        <v>1.2730000000000001</v>
      </c>
      <c r="BF626">
        <f t="shared" si="220"/>
        <v>1.0329999999999999</v>
      </c>
      <c r="BG626">
        <f>Sheet1!Z$4*Sheet1!Z$1*((Sheet1!Z$2/BE626)^Sheet1!Z$3-(Sheet1!Z$2/BE626)^6)</f>
        <v>-0.37692712691194064</v>
      </c>
      <c r="BH626">
        <f>Sheet1!Z$4*Sheet1!Z$1/Sheet1!Z$2*(Sheet1!Z$3*(Sheet1!Z$2/BE626)^(Sheet1!Z$3+1)-6*(Sheet1!Z$2/BE626)^7)</f>
        <v>-1.774849934386479</v>
      </c>
      <c r="BI626">
        <f t="shared" si="239"/>
        <v>-0.63893396470299513</v>
      </c>
      <c r="BJ626">
        <f>SUM(BI$2:BI626)</f>
        <v>-2882.5412069560257</v>
      </c>
      <c r="BK626">
        <f t="shared" si="240"/>
        <v>-3.8539790506179896</v>
      </c>
      <c r="BL626">
        <f>SUM(BK$2:BK626)</f>
        <v>1509.0931031649118</v>
      </c>
    </row>
    <row r="627" spans="1:64" x14ac:dyDescent="0.25">
      <c r="A627">
        <v>1.2510000000000001</v>
      </c>
      <c r="B627">
        <v>3.3360000000000003</v>
      </c>
      <c r="C627">
        <v>3.1274999999999999</v>
      </c>
      <c r="D627">
        <v>1.0429999999999999</v>
      </c>
      <c r="E627">
        <v>1.083</v>
      </c>
      <c r="F627">
        <v>-0.28419381082900697</v>
      </c>
      <c r="G627">
        <v>-0.41844445830000521</v>
      </c>
      <c r="H627">
        <f t="shared" si="221"/>
        <v>-0.46388843286127873</v>
      </c>
      <c r="I627">
        <f t="shared" si="222"/>
        <v>-0.70921987332573577</v>
      </c>
      <c r="J627">
        <f>SUM(H$2:H627)</f>
        <v>-2479.4923465455399</v>
      </c>
      <c r="K627">
        <f>SUM(I$2:I627)</f>
        <v>-2736.3180370263717</v>
      </c>
      <c r="L627">
        <v>-1.3620502422777432</v>
      </c>
      <c r="M627">
        <v>-2.0047809557183482</v>
      </c>
      <c r="N627">
        <f t="shared" si="223"/>
        <v>-2.7813097952672772</v>
      </c>
      <c r="O627">
        <f t="shared" si="224"/>
        <v>-4.2507671317891527</v>
      </c>
      <c r="P627">
        <f>SUM(N$2:N627)</f>
        <v>1367.6184737049041</v>
      </c>
      <c r="Q627">
        <f>SUM(O$2:O627)</f>
        <v>9944.187452617598</v>
      </c>
      <c r="S627">
        <f t="shared" si="225"/>
        <v>-0.68302523349837707</v>
      </c>
      <c r="T627">
        <f>SUM(S$2:S627)</f>
        <v>-1766.2356903687773</v>
      </c>
      <c r="U627">
        <f t="shared" si="226"/>
        <v>-4.0937674223971241</v>
      </c>
      <c r="V627">
        <f>SUM(U$2:U627)</f>
        <v>24643.971128164751</v>
      </c>
      <c r="X627">
        <v>1.0437074288198716</v>
      </c>
      <c r="Y627">
        <f t="shared" si="227"/>
        <v>-0.68348850457687782</v>
      </c>
      <c r="Z627">
        <f>SUM(Y$2:Y627)</f>
        <v>-2943.9162765187411</v>
      </c>
      <c r="AA627">
        <f t="shared" si="228"/>
        <v>-4.0965440753755091</v>
      </c>
      <c r="AB627">
        <f>SUM(AA$2:AA627)</f>
        <v>-199.87634628348832</v>
      </c>
      <c r="AD627">
        <f t="shared" si="229"/>
        <v>-2355.0759834437595</v>
      </c>
      <c r="AE627">
        <f t="shared" si="230"/>
        <v>12222.047390940632</v>
      </c>
      <c r="AG627">
        <f t="shared" si="231"/>
        <v>1.0433537144099359</v>
      </c>
      <c r="AH627">
        <f t="shared" si="232"/>
        <v>-0.6832568690376275</v>
      </c>
      <c r="AI627">
        <f>SUM(AH$2:AH627)</f>
        <v>-2355.075983443754</v>
      </c>
      <c r="AJ627">
        <f t="shared" si="233"/>
        <v>-4.0951557488863175</v>
      </c>
      <c r="AK627">
        <f>SUM(AJ$2:AJ627)</f>
        <v>12222.047390940632</v>
      </c>
      <c r="AM627">
        <f>Sheet1!U627</f>
        <v>1.3344000000000003</v>
      </c>
      <c r="AN627">
        <f t="shared" si="234"/>
        <v>1.0429999999999999</v>
      </c>
      <c r="AO627">
        <f>Sheet1!Z$4*Sheet1!Z$1*((Sheet1!Z$2/AM627)^Sheet1!Z$3-(Sheet1!Z$2/AM627)^6)</f>
        <v>-0.28419381082900697</v>
      </c>
      <c r="AP627">
        <f>Sheet1!Z$4*Sheet1!Z$1/Sheet1!Z$2*(Sheet1!Z$3*(Sheet1!Z$2/AM627)^(Sheet1!Z$3+1)-6*(Sheet1!Z$2/AM627)^7)</f>
        <v>-1.2769221021353843</v>
      </c>
      <c r="AQ627">
        <f t="shared" si="235"/>
        <v>-0.5278019502777217</v>
      </c>
      <c r="AR627">
        <f>SUM(AQ$2:AQ627)</f>
        <v>-2821.1112920695914</v>
      </c>
      <c r="AS627">
        <f t="shared" si="236"/>
        <v>-3.1645124781707699</v>
      </c>
      <c r="AT627">
        <f>SUM(AS$2:AS627)</f>
        <v>1556.0459078598005</v>
      </c>
      <c r="AV627">
        <f t="shared" si="217"/>
        <v>1.2830000000000001</v>
      </c>
      <c r="AW627">
        <f t="shared" si="218"/>
        <v>1.0265981619710698</v>
      </c>
      <c r="AX627">
        <f>Sheet1!Z$4*Sheet1!Z$1*((Sheet1!Z$2/AV627)^Sheet1!Z$3-(Sheet1!Z$2/AV627)^6)</f>
        <v>-0.35965579863713659</v>
      </c>
      <c r="AY627">
        <f>Sheet1!Z$4*Sheet1!Z$1/Sheet1!Z$2*(Sheet1!Z$3*(Sheet1!Z$2/AV627)^(Sheet1!Z$3+1)-6*(Sheet1!Z$2/AV627)^7)</f>
        <v>-1.6803984944534587</v>
      </c>
      <c r="AZ627">
        <f t="shared" si="237"/>
        <v>-0.60777224283724052</v>
      </c>
      <c r="BA627">
        <f>SUM(AZ$2:AZ627)</f>
        <v>-2870.2449367443674</v>
      </c>
      <c r="BB627">
        <f t="shared" si="238"/>
        <v>-3.6432815564178402</v>
      </c>
      <c r="BC627">
        <f>SUM(BB$2:BB627)</f>
        <v>1256.9901135337964</v>
      </c>
      <c r="BE627">
        <f t="shared" si="219"/>
        <v>1.2750000000000001</v>
      </c>
      <c r="BF627">
        <f t="shared" si="220"/>
        <v>1.0289999999999999</v>
      </c>
      <c r="BG627">
        <f>Sheet1!Z$4*Sheet1!Z$1*((Sheet1!Z$2/BE627)^Sheet1!Z$3-(Sheet1!Z$2/BE627)^6)</f>
        <v>-0.37339683280537539</v>
      </c>
      <c r="BH627">
        <f>Sheet1!Z$4*Sheet1!Z$1/Sheet1!Z$2*(Sheet1!Z$3*(Sheet1!Z$2/BE627)^(Sheet1!Z$3+1)-6*(Sheet1!Z$2/BE627)^7)</f>
        <v>-1.7554845980044085</v>
      </c>
      <c r="BI627">
        <f t="shared" si="239"/>
        <v>-0.63246910727012484</v>
      </c>
      <c r="BJ627">
        <f>SUM(BI$2:BI627)</f>
        <v>-2883.1736760632957</v>
      </c>
      <c r="BK627">
        <f t="shared" si="240"/>
        <v>-3.8149808946712072</v>
      </c>
      <c r="BL627">
        <f>SUM(BK$2:BK627)</f>
        <v>1505.2781222702406</v>
      </c>
    </row>
    <row r="628" spans="1:64" x14ac:dyDescent="0.25">
      <c r="A628">
        <v>1.2530000000000001</v>
      </c>
      <c r="B628">
        <v>3.3413333333333335</v>
      </c>
      <c r="C628">
        <v>3.1325000000000003</v>
      </c>
      <c r="D628">
        <v>1.04</v>
      </c>
      <c r="E628">
        <v>1.083</v>
      </c>
      <c r="F628">
        <v>-0.28148486958763658</v>
      </c>
      <c r="G628">
        <v>-0.41445719595118741</v>
      </c>
      <c r="H628">
        <f t="shared" si="221"/>
        <v>-0.45961112976107238</v>
      </c>
      <c r="I628">
        <f t="shared" si="222"/>
        <v>-0.70470975456205243</v>
      </c>
      <c r="J628">
        <f>SUM(H$2:H628)</f>
        <v>-2479.9519576753009</v>
      </c>
      <c r="K628">
        <f>SUM(I$2:I628)</f>
        <v>-2737.0227467809336</v>
      </c>
      <c r="L628">
        <v>-1.3469231536217072</v>
      </c>
      <c r="M628">
        <v>-1.9825286477951889</v>
      </c>
      <c r="N628">
        <f t="shared" si="223"/>
        <v>-2.7556837217401053</v>
      </c>
      <c r="O628">
        <f t="shared" si="224"/>
        <v>-4.2237785588757282</v>
      </c>
      <c r="P628">
        <f>SUM(N$2:N628)</f>
        <v>1364.862789983164</v>
      </c>
      <c r="Q628">
        <f>SUM(O$2:O628)</f>
        <v>9939.963674058723</v>
      </c>
      <c r="S628">
        <f t="shared" si="225"/>
        <v>-0.67672958886845302</v>
      </c>
      <c r="T628">
        <f>SUM(S$2:S628)</f>
        <v>-1766.9124199576459</v>
      </c>
      <c r="U628">
        <f t="shared" si="226"/>
        <v>-4.0560754397329246</v>
      </c>
      <c r="V628">
        <f>SUM(U$2:U628)</f>
        <v>24639.915052725017</v>
      </c>
      <c r="X628">
        <v>1.040698675083052</v>
      </c>
      <c r="Y628">
        <f t="shared" si="227"/>
        <v>-0.67718421781240146</v>
      </c>
      <c r="Z628">
        <f>SUM(Y$2:Y628)</f>
        <v>-2944.5934607365534</v>
      </c>
      <c r="AA628">
        <f t="shared" si="228"/>
        <v>-4.0588003232374641</v>
      </c>
      <c r="AB628">
        <f>SUM(AA$2:AA628)</f>
        <v>-203.93514660672579</v>
      </c>
      <c r="AD628">
        <f t="shared" si="229"/>
        <v>-2355.7529403470999</v>
      </c>
      <c r="AE628">
        <f t="shared" si="230"/>
        <v>12217.989953059145</v>
      </c>
      <c r="AG628">
        <f t="shared" si="231"/>
        <v>1.040349337541526</v>
      </c>
      <c r="AH628">
        <f t="shared" si="232"/>
        <v>-0.67695690334042724</v>
      </c>
      <c r="AI628">
        <f>SUM(AH$2:AH628)</f>
        <v>-2355.7529403470944</v>
      </c>
      <c r="AJ628">
        <f t="shared" si="233"/>
        <v>-4.0574378814851944</v>
      </c>
      <c r="AK628">
        <f>SUM(AJ$2:AJ628)</f>
        <v>12217.989953059147</v>
      </c>
      <c r="AM628">
        <f>Sheet1!U628</f>
        <v>1.3365333333333336</v>
      </c>
      <c r="AN628">
        <f t="shared" si="234"/>
        <v>1.04</v>
      </c>
      <c r="AO628">
        <f>Sheet1!Z$4*Sheet1!Z$1*((Sheet1!Z$2/AM628)^Sheet1!Z$3-(Sheet1!Z$2/AM628)^6)</f>
        <v>-0.28148486958763613</v>
      </c>
      <c r="AP628">
        <f>Sheet1!Z$4*Sheet1!Z$1/Sheet1!Z$2*(Sheet1!Z$3*(Sheet1!Z$2/AM628)^(Sheet1!Z$3+1)-6*(Sheet1!Z$2/AM628)^7)</f>
        <v>-1.2627404565203484</v>
      </c>
      <c r="AQ628">
        <f t="shared" si="235"/>
        <v>-0.52293532986148616</v>
      </c>
      <c r="AR628">
        <f>SUM(AQ$2:AQ628)</f>
        <v>-2821.6342273994528</v>
      </c>
      <c r="AS628">
        <f t="shared" si="236"/>
        <v>-3.1353557011798485</v>
      </c>
      <c r="AT628">
        <f>SUM(AS$2:AS628)</f>
        <v>1552.9105521586207</v>
      </c>
      <c r="AV628">
        <f t="shared" si="217"/>
        <v>1.2850000000000001</v>
      </c>
      <c r="AW628">
        <f t="shared" si="218"/>
        <v>1.0235908718590569</v>
      </c>
      <c r="AX628">
        <f>Sheet1!Z$4*Sheet1!Z$1*((Sheet1!Z$2/AV628)^Sheet1!Z$3-(Sheet1!Z$2/AV628)^6)</f>
        <v>-0.35631323346804383</v>
      </c>
      <c r="AY628">
        <f>Sheet1!Z$4*Sheet1!Z$1/Sheet1!Z$2*(Sheet1!Z$3*(Sheet1!Z$2/AV628)^(Sheet1!Z$3+1)-6*(Sheet1!Z$2/AV628)^7)</f>
        <v>-1.6622043643833688</v>
      </c>
      <c r="AZ628">
        <f t="shared" si="237"/>
        <v>-0.60223308668807651</v>
      </c>
      <c r="BA628">
        <f>SUM(AZ$2:AZ628)</f>
        <v>-2870.8471698310555</v>
      </c>
      <c r="BB628">
        <f t="shared" si="238"/>
        <v>-3.6101080925163433</v>
      </c>
      <c r="BC628">
        <f>SUM(BB$2:BB628)</f>
        <v>1253.38000544128</v>
      </c>
      <c r="BE628">
        <f t="shared" si="219"/>
        <v>1.2770000000000001</v>
      </c>
      <c r="BF628">
        <f t="shared" si="220"/>
        <v>1.0269999999999999</v>
      </c>
      <c r="BG628">
        <f>Sheet1!Z$4*Sheet1!Z$1*((Sheet1!Z$2/BE628)^Sheet1!Z$3-(Sheet1!Z$2/BE628)^6)</f>
        <v>-0.36990502794887836</v>
      </c>
      <c r="BH628">
        <f>Sheet1!Z$4*Sheet1!Z$1/Sheet1!Z$2*(Sheet1!Z$3*(Sheet1!Z$2/BE628)^(Sheet1!Z$3+1)-6*(Sheet1!Z$2/BE628)^7)</f>
        <v>-1.7363601199486176</v>
      </c>
      <c r="BI628">
        <f t="shared" si="239"/>
        <v>-0.62728793337880873</v>
      </c>
      <c r="BJ628">
        <f>SUM(BI$2:BI628)</f>
        <v>-2883.8009639966745</v>
      </c>
      <c r="BK628">
        <f t="shared" si="240"/>
        <v>-3.7837255635841331</v>
      </c>
      <c r="BL628">
        <f>SUM(BK$2:BK628)</f>
        <v>1501.4943967066565</v>
      </c>
    </row>
    <row r="629" spans="1:64" x14ac:dyDescent="0.25">
      <c r="A629">
        <v>1.2550000000000001</v>
      </c>
      <c r="B629">
        <v>3.3466666666666671</v>
      </c>
      <c r="C629">
        <v>3.1375000000000002</v>
      </c>
      <c r="D629">
        <v>1.042</v>
      </c>
      <c r="E629">
        <v>1.0780000000000001</v>
      </c>
      <c r="F629">
        <v>-0.27880599051369176</v>
      </c>
      <c r="G629">
        <v>-0.41051415603608898</v>
      </c>
      <c r="H629">
        <f t="shared" si="221"/>
        <v>-0.45756971422759823</v>
      </c>
      <c r="I629">
        <f t="shared" si="222"/>
        <v>-0.6970025231823791</v>
      </c>
      <c r="J629">
        <f>SUM(H$2:H629)</f>
        <v>-2480.4095273895286</v>
      </c>
      <c r="K629">
        <f>SUM(I$2:I629)</f>
        <v>-2737.7197493041158</v>
      </c>
      <c r="L629">
        <v>-1.3319876176607235</v>
      </c>
      <c r="M629">
        <v>-1.9605578511024104</v>
      </c>
      <c r="N629">
        <f t="shared" si="223"/>
        <v>-2.7434628521366782</v>
      </c>
      <c r="O629">
        <f t="shared" si="224"/>
        <v>-4.177626410583037</v>
      </c>
      <c r="P629">
        <f>SUM(N$2:N629)</f>
        <v>1362.1193271310274</v>
      </c>
      <c r="Q629">
        <f>SUM(O$2:O629)</f>
        <v>9935.7860476481401</v>
      </c>
      <c r="S629">
        <f t="shared" si="225"/>
        <v>-0.67372600107239233</v>
      </c>
      <c r="T629">
        <f>SUM(S$2:S629)</f>
        <v>-1767.5861459587181</v>
      </c>
      <c r="U629">
        <f t="shared" si="226"/>
        <v>-4.0381138402852734</v>
      </c>
      <c r="V629">
        <f>SUM(U$2:U629)</f>
        <v>24635.876938884732</v>
      </c>
      <c r="X629">
        <v>1.0426933614348155</v>
      </c>
      <c r="Y629">
        <f t="shared" si="227"/>
        <v>-0.67417430781593934</v>
      </c>
      <c r="Z629">
        <f>SUM(Y$2:Y629)</f>
        <v>-2945.2676350443694</v>
      </c>
      <c r="AA629">
        <f t="shared" si="228"/>
        <v>-4.040800857949618</v>
      </c>
      <c r="AB629">
        <f>SUM(AA$2:AA629)</f>
        <v>-207.97594746467541</v>
      </c>
      <c r="AD629">
        <f t="shared" si="229"/>
        <v>-2356.4268905015438</v>
      </c>
      <c r="AE629">
        <f t="shared" si="230"/>
        <v>12213.950495710029</v>
      </c>
      <c r="AG629">
        <f t="shared" si="231"/>
        <v>1.0423466807174078</v>
      </c>
      <c r="AH629">
        <f t="shared" si="232"/>
        <v>-0.67395015444416584</v>
      </c>
      <c r="AI629">
        <f>SUM(AH$2:AH629)</f>
        <v>-2356.4268905015388</v>
      </c>
      <c r="AJ629">
        <f t="shared" si="233"/>
        <v>-4.0394573491174457</v>
      </c>
      <c r="AK629">
        <f>SUM(AJ$2:AJ629)</f>
        <v>12213.950495710029</v>
      </c>
      <c r="AM629">
        <f>Sheet1!U629</f>
        <v>1.3386666666666669</v>
      </c>
      <c r="AN629">
        <f t="shared" si="234"/>
        <v>1.042</v>
      </c>
      <c r="AO629">
        <f>Sheet1!Z$4*Sheet1!Z$1*((Sheet1!Z$2/AM629)^Sheet1!Z$3-(Sheet1!Z$2/AM629)^6)</f>
        <v>-0.27880599051369176</v>
      </c>
      <c r="AP629">
        <f>Sheet1!Z$4*Sheet1!Z$1/Sheet1!Z$2*(Sheet1!Z$3*(Sheet1!Z$2/AM629)^(Sheet1!Z$3+1)-6*(Sheet1!Z$2/AM629)^7)</f>
        <v>-1.2487383915569283</v>
      </c>
      <c r="AQ629">
        <f t="shared" si="235"/>
        <v>-0.52061265263228962</v>
      </c>
      <c r="AR629">
        <f>SUM(AQ$2:AQ629)</f>
        <v>-2822.1548400520851</v>
      </c>
      <c r="AS629">
        <f t="shared" si="236"/>
        <v>-3.1214510673199545</v>
      </c>
      <c r="AT629">
        <f>SUM(AS$2:AS629)</f>
        <v>1549.7891010913008</v>
      </c>
      <c r="AV629">
        <f t="shared" si="217"/>
        <v>1.2870000000000001</v>
      </c>
      <c r="AW629">
        <f t="shared" si="218"/>
        <v>1.0235853906737153</v>
      </c>
      <c r="AX629">
        <f>Sheet1!Z$4*Sheet1!Z$1*((Sheet1!Z$2/AV629)^Sheet1!Z$3-(Sheet1!Z$2/AV629)^6)</f>
        <v>-0.35300683146826922</v>
      </c>
      <c r="AY629">
        <f>Sheet1!Z$4*Sheet1!Z$1/Sheet1!Z$2*(Sheet1!Z$3*(Sheet1!Z$2/AV629)^(Sheet1!Z$3+1)-6*(Sheet1!Z$2/AV629)^7)</f>
        <v>-1.6442348029299396</v>
      </c>
      <c r="AZ629">
        <f t="shared" si="237"/>
        <v>-0.59850017612874185</v>
      </c>
      <c r="BA629">
        <f>SUM(AZ$2:AZ629)</f>
        <v>-2871.4456700071842</v>
      </c>
      <c r="BB629">
        <f t="shared" si="238"/>
        <v>-3.5877614237067079</v>
      </c>
      <c r="BC629">
        <f>SUM(BB$2:BB629)</f>
        <v>1249.7922440175732</v>
      </c>
      <c r="BE629">
        <f t="shared" si="219"/>
        <v>1.2790000000000001</v>
      </c>
      <c r="BF629">
        <f t="shared" si="220"/>
        <v>1.028</v>
      </c>
      <c r="BG629">
        <f>Sheet1!Z$4*Sheet1!Z$1*((Sheet1!Z$2/BE629)^Sheet1!Z$3-(Sheet1!Z$2/BE629)^6)</f>
        <v>-0.36645123399450763</v>
      </c>
      <c r="BH629">
        <f>Sheet1!Z$4*Sheet1!Z$1/Sheet1!Z$2*(Sheet1!Z$3*(Sheet1!Z$2/BE629)^(Sheet1!Z$3+1)-6*(Sheet1!Z$2/BE629)^7)</f>
        <v>-1.7174731402322521</v>
      </c>
      <c r="BI629">
        <f t="shared" si="239"/>
        <v>-0.62397386099225571</v>
      </c>
      <c r="BJ629">
        <f>SUM(BI$2:BI629)</f>
        <v>-2884.4249378576669</v>
      </c>
      <c r="BK629">
        <f t="shared" si="240"/>
        <v>-3.7637321530107117</v>
      </c>
      <c r="BL629">
        <f>SUM(BK$2:BK629)</f>
        <v>1497.7306645536457</v>
      </c>
    </row>
    <row r="630" spans="1:64" x14ac:dyDescent="0.25">
      <c r="A630">
        <v>1.2570000000000001</v>
      </c>
      <c r="B630">
        <v>3.3520000000000003</v>
      </c>
      <c r="C630">
        <v>3.1425000000000001</v>
      </c>
      <c r="D630">
        <v>1.0369999999999999</v>
      </c>
      <c r="E630">
        <v>1.0780000000000001</v>
      </c>
      <c r="F630">
        <v>-0.27615679323047737</v>
      </c>
      <c r="G630">
        <v>-0.40661477953646918</v>
      </c>
      <c r="H630">
        <f t="shared" si="221"/>
        <v>-0.45248589179154242</v>
      </c>
      <c r="I630">
        <f t="shared" si="222"/>
        <v>-0.69258403530358059</v>
      </c>
      <c r="J630">
        <f>SUM(H$2:H630)</f>
        <v>-2480.8620132813203</v>
      </c>
      <c r="K630">
        <f>SUM(I$2:I630)</f>
        <v>-2738.4123333394195</v>
      </c>
      <c r="L630">
        <v>-1.3172409129014537</v>
      </c>
      <c r="M630">
        <v>-1.9388645719626418</v>
      </c>
      <c r="N630">
        <f t="shared" si="223"/>
        <v>-2.7130000432475843</v>
      </c>
      <c r="O630">
        <f t="shared" si="224"/>
        <v>-4.1511848140753678</v>
      </c>
      <c r="P630">
        <f>SUM(N$2:N630)</f>
        <v>1359.4063270877798</v>
      </c>
      <c r="Q630">
        <f>SUM(O$2:O630)</f>
        <v>9931.6348628340638</v>
      </c>
      <c r="S630">
        <f t="shared" si="225"/>
        <v>-0.66624271299611593</v>
      </c>
      <c r="T630">
        <f>SUM(S$2:S630)</f>
        <v>-1768.2523886717142</v>
      </c>
      <c r="U630">
        <f t="shared" si="226"/>
        <v>-3.9933011615919813</v>
      </c>
      <c r="V630">
        <f>SUM(U$2:U630)</f>
        <v>24631.883637723142</v>
      </c>
      <c r="X630">
        <v>1.0376834823725782</v>
      </c>
      <c r="Y630">
        <f t="shared" si="227"/>
        <v>-0.66668183078800758</v>
      </c>
      <c r="Z630">
        <f>SUM(Y$2:Y630)</f>
        <v>-2945.9343168751575</v>
      </c>
      <c r="AA630">
        <f t="shared" si="228"/>
        <v>-3.9959331297234604</v>
      </c>
      <c r="AB630">
        <f>SUM(AA$2:AA630)</f>
        <v>-211.97188059439887</v>
      </c>
      <c r="AD630">
        <f t="shared" si="229"/>
        <v>-2357.093352773436</v>
      </c>
      <c r="AE630">
        <f t="shared" si="230"/>
        <v>12209.955878564371</v>
      </c>
      <c r="AG630">
        <f t="shared" si="231"/>
        <v>1.0373417411862891</v>
      </c>
      <c r="AH630">
        <f t="shared" si="232"/>
        <v>-0.66646227189206175</v>
      </c>
      <c r="AI630">
        <f>SUM(AH$2:AH630)</f>
        <v>-2357.093352773431</v>
      </c>
      <c r="AJ630">
        <f t="shared" si="233"/>
        <v>-3.9946171456577213</v>
      </c>
      <c r="AK630">
        <f>SUM(AJ$2:AJ630)</f>
        <v>12209.955878564371</v>
      </c>
      <c r="AM630">
        <f>Sheet1!U630</f>
        <v>1.3408000000000002</v>
      </c>
      <c r="AN630">
        <f t="shared" si="234"/>
        <v>1.0369999999999999</v>
      </c>
      <c r="AO630">
        <f>Sheet1!Z$4*Sheet1!Z$1*((Sheet1!Z$2/AM630)^Sheet1!Z$3-(Sheet1!Z$2/AM630)^6)</f>
        <v>-0.27615679323047737</v>
      </c>
      <c r="AP630">
        <f>Sheet1!Z$4*Sheet1!Z$1/Sheet1!Z$2*(Sheet1!Z$3*(Sheet1!Z$2/AM630)^(Sheet1!Z$3+1)-6*(Sheet1!Z$2/AM630)^7)</f>
        <v>-1.2349133558451129</v>
      </c>
      <c r="AQ630">
        <f t="shared" si="235"/>
        <v>-0.5148283924383773</v>
      </c>
      <c r="AR630">
        <f>SUM(AQ$2:AQ630)</f>
        <v>-2822.6696684445233</v>
      </c>
      <c r="AS630">
        <f t="shared" si="236"/>
        <v>-3.0867911603172522</v>
      </c>
      <c r="AT630">
        <f>SUM(AS$2:AS630)</f>
        <v>1546.7023099309836</v>
      </c>
      <c r="AV630">
        <f t="shared" si="217"/>
        <v>1.2890000000000001</v>
      </c>
      <c r="AW630">
        <f t="shared" si="218"/>
        <v>1.0225794017358611</v>
      </c>
      <c r="AX630">
        <f>Sheet1!Z$4*Sheet1!Z$1*((Sheet1!Z$2/AV630)^Sheet1!Z$3-(Sheet1!Z$2/AV630)^6)</f>
        <v>-0.34973614661773433</v>
      </c>
      <c r="AY630">
        <f>Sheet1!Z$4*Sheet1!Z$1/Sheet1!Z$2*(Sheet1!Z$3*(Sheet1!Z$2/AV630)^(Sheet1!Z$3+1)-6*(Sheet1!Z$2/AV630)^7)</f>
        <v>-1.6264867009494366</v>
      </c>
      <c r="AZ630">
        <f t="shared" si="237"/>
        <v>-0.59421470585438707</v>
      </c>
      <c r="BA630">
        <f>SUM(AZ$2:AZ630)</f>
        <v>-2872.0398847130386</v>
      </c>
      <c r="BB630">
        <f t="shared" si="238"/>
        <v>-3.5621016532621828</v>
      </c>
      <c r="BC630">
        <f>SUM(BB$2:BB630)</f>
        <v>1246.230142364311</v>
      </c>
      <c r="BE630">
        <f t="shared" si="219"/>
        <v>1.2810000000000001</v>
      </c>
      <c r="BF630">
        <f t="shared" si="220"/>
        <v>1.028</v>
      </c>
      <c r="BG630">
        <f>Sheet1!Z$4*Sheet1!Z$1*((Sheet1!Z$2/BE630)^Sheet1!Z$3-(Sheet1!Z$2/BE630)^6)</f>
        <v>-0.36303497926225309</v>
      </c>
      <c r="BH630">
        <f>Sheet1!Z$4*Sheet1!Z$1/Sheet1!Z$2*(Sheet1!Z$3*(Sheet1!Z$2/BE630)^(Sheet1!Z$3+1)-6*(Sheet1!Z$2/BE630)^7)</f>
        <v>-1.6988203507606134</v>
      </c>
      <c r="BI630">
        <f t="shared" si="239"/>
        <v>-0.62007956854860447</v>
      </c>
      <c r="BJ630">
        <f>SUM(BI$2:BI630)</f>
        <v>-2885.0450174262155</v>
      </c>
      <c r="BK630">
        <f t="shared" si="240"/>
        <v>-3.7402387181846652</v>
      </c>
      <c r="BL630">
        <f>SUM(BK$2:BK630)</f>
        <v>1493.9904258354611</v>
      </c>
    </row>
    <row r="631" spans="1:64" x14ac:dyDescent="0.25">
      <c r="A631">
        <v>1.2590000000000001</v>
      </c>
      <c r="B631">
        <v>3.3573333333333335</v>
      </c>
      <c r="C631">
        <v>3.1475</v>
      </c>
      <c r="D631">
        <v>1.04</v>
      </c>
      <c r="E631">
        <v>1.0780000000000001</v>
      </c>
      <c r="F631">
        <v>-0.27353690276133064</v>
      </c>
      <c r="G631">
        <v>-0.40275851535855184</v>
      </c>
      <c r="H631">
        <f t="shared" si="221"/>
        <v>-0.4509212732604661</v>
      </c>
      <c r="I631">
        <f t="shared" si="222"/>
        <v>-0.68820045016512676</v>
      </c>
      <c r="J631">
        <f>SUM(H$2:H631)</f>
        <v>-2481.3129345545808</v>
      </c>
      <c r="K631">
        <f>SUM(I$2:I631)</f>
        <v>-2739.1005337895845</v>
      </c>
      <c r="L631">
        <v>-1.3026803606784858</v>
      </c>
      <c r="M631">
        <v>-1.9174448794069949</v>
      </c>
      <c r="N631">
        <f t="shared" si="223"/>
        <v>-2.7036370878190246</v>
      </c>
      <c r="O631">
        <f t="shared" si="224"/>
        <v>-4.1249514311372222</v>
      </c>
      <c r="P631">
        <f>SUM(N$2:N631)</f>
        <v>1356.7026899999607</v>
      </c>
      <c r="Q631">
        <f>SUM(O$2:O631)</f>
        <v>9927.5099114029272</v>
      </c>
      <c r="S631">
        <f t="shared" si="225"/>
        <v>-0.66394106509437079</v>
      </c>
      <c r="T631">
        <f>SUM(S$2:S631)</f>
        <v>-1768.9163297368086</v>
      </c>
      <c r="U631">
        <f t="shared" si="226"/>
        <v>-3.9795449799468563</v>
      </c>
      <c r="V631">
        <f>SUM(U$2:U631)</f>
        <v>24627.904092743196</v>
      </c>
      <c r="X631">
        <v>1.0406789613159977</v>
      </c>
      <c r="Y631">
        <f t="shared" si="227"/>
        <v>-0.66437451730523756</v>
      </c>
      <c r="Z631">
        <f>SUM(Y$2:Y631)</f>
        <v>-2946.5986913924626</v>
      </c>
      <c r="AA631">
        <f t="shared" si="228"/>
        <v>-3.9821430156167184</v>
      </c>
      <c r="AB631">
        <f>SUM(AA$2:AA631)</f>
        <v>-215.95402361001558</v>
      </c>
      <c r="AD631">
        <f t="shared" si="229"/>
        <v>-2357.7575105646356</v>
      </c>
      <c r="AE631">
        <f t="shared" si="230"/>
        <v>12205.975034566591</v>
      </c>
      <c r="AG631">
        <f t="shared" si="231"/>
        <v>1.0403394806579989</v>
      </c>
      <c r="AH631">
        <f t="shared" si="232"/>
        <v>-0.66415779119980423</v>
      </c>
      <c r="AI631">
        <f>SUM(AH$2:AH631)</f>
        <v>-2357.7575105646306</v>
      </c>
      <c r="AJ631">
        <f t="shared" si="233"/>
        <v>-3.9808439977817875</v>
      </c>
      <c r="AK631">
        <f>SUM(AJ$2:AJ631)</f>
        <v>12205.975034566589</v>
      </c>
      <c r="AM631">
        <f>Sheet1!U631</f>
        <v>1.3429333333333335</v>
      </c>
      <c r="AN631">
        <f t="shared" si="234"/>
        <v>1.04</v>
      </c>
      <c r="AO631">
        <f>Sheet1!Z$4*Sheet1!Z$1*((Sheet1!Z$2/AM631)^Sheet1!Z$3-(Sheet1!Z$2/AM631)^6)</f>
        <v>-0.27353690276133064</v>
      </c>
      <c r="AP631">
        <f>Sheet1!Z$4*Sheet1!Z$1/Sheet1!Z$2*(Sheet1!Z$3*(Sheet1!Z$2/AM631)^(Sheet1!Z$3+1)-6*(Sheet1!Z$2/AM631)^7)</f>
        <v>-1.2212628381360806</v>
      </c>
      <c r="AQ631">
        <f t="shared" si="235"/>
        <v>-0.51304820424301922</v>
      </c>
      <c r="AR631">
        <f>SUM(AQ$2:AQ631)</f>
        <v>-2823.1827166487665</v>
      </c>
      <c r="AS631">
        <f t="shared" si="236"/>
        <v>-3.0761381976963129</v>
      </c>
      <c r="AT631">
        <f>SUM(AS$2:AS631)</f>
        <v>1543.6261717332873</v>
      </c>
      <c r="AV631">
        <f t="shared" si="217"/>
        <v>1.2910000000000001</v>
      </c>
      <c r="AW631">
        <f t="shared" si="218"/>
        <v>1.0245751667916054</v>
      </c>
      <c r="AX631">
        <f>Sheet1!Z$4*Sheet1!Z$1*((Sheet1!Z$2/AV631)^Sheet1!Z$3-(Sheet1!Z$2/AV631)^6)</f>
        <v>-0.34650073906685241</v>
      </c>
      <c r="AY631">
        <f>Sheet1!Z$4*Sheet1!Z$1/Sheet1!Z$2*(Sheet1!Z$3*(Sheet1!Z$2/AV631)^(Sheet1!Z$3+1)-6*(Sheet1!Z$2/AV631)^7)</f>
        <v>-1.6089569969596285</v>
      </c>
      <c r="AZ631">
        <f t="shared" si="237"/>
        <v>-0.59169850943481106</v>
      </c>
      <c r="BA631">
        <f>SUM(AZ$2:AZ631)</f>
        <v>-2872.6315832224736</v>
      </c>
      <c r="BB631">
        <f t="shared" si="238"/>
        <v>-3.5470473745532138</v>
      </c>
      <c r="BC631">
        <f>SUM(BB$2:BB631)</f>
        <v>1242.6830949897578</v>
      </c>
      <c r="BE631">
        <f t="shared" si="219"/>
        <v>1.2830000000000001</v>
      </c>
      <c r="BF631">
        <f t="shared" si="220"/>
        <v>1.026</v>
      </c>
      <c r="BG631">
        <f>Sheet1!Z$4*Sheet1!Z$1*((Sheet1!Z$2/BE631)^Sheet1!Z$3-(Sheet1!Z$2/BE631)^6)</f>
        <v>-0.35965579863713659</v>
      </c>
      <c r="BH631">
        <f>Sheet1!Z$4*Sheet1!Z$1/Sheet1!Z$2*(Sheet1!Z$3*(Sheet1!Z$2/BE631)^(Sheet1!Z$3+1)-6*(Sheet1!Z$2/BE631)^7)</f>
        <v>-1.6803984944534587</v>
      </c>
      <c r="BI631">
        <f t="shared" si="239"/>
        <v>-0.61501670476767845</v>
      </c>
      <c r="BJ631">
        <f>SUM(BI$2:BI631)</f>
        <v>-2885.6600341309831</v>
      </c>
      <c r="BK631">
        <f t="shared" si="240"/>
        <v>-3.7096964234552754</v>
      </c>
      <c r="BL631">
        <f>SUM(BK$2:BK631)</f>
        <v>1490.2807294120059</v>
      </c>
    </row>
    <row r="632" spans="1:64" x14ac:dyDescent="0.25">
      <c r="A632">
        <v>1.2610000000000001</v>
      </c>
      <c r="B632">
        <v>3.3626666666666671</v>
      </c>
      <c r="C632">
        <v>3.1525000000000003</v>
      </c>
      <c r="D632">
        <v>1.0389999999999999</v>
      </c>
      <c r="E632">
        <v>1.0740000000000001</v>
      </c>
      <c r="F632">
        <v>-0.27094594944470929</v>
      </c>
      <c r="G632">
        <v>-0.3989448202086901</v>
      </c>
      <c r="H632">
        <f t="shared" si="221"/>
        <v>-0.44763948099597251</v>
      </c>
      <c r="I632">
        <f t="shared" si="222"/>
        <v>-0.68131395615273727</v>
      </c>
      <c r="J632">
        <f>SUM(H$2:H632)</f>
        <v>-2481.7605740355766</v>
      </c>
      <c r="K632">
        <f>SUM(I$2:I632)</f>
        <v>-2739.7818477457372</v>
      </c>
      <c r="L632">
        <v>-1.2883033244156983</v>
      </c>
      <c r="M632">
        <v>-1.8962949040970707</v>
      </c>
      <c r="N632">
        <f t="shared" si="223"/>
        <v>-2.6839778952979354</v>
      </c>
      <c r="O632">
        <f t="shared" si="224"/>
        <v>-4.083714941055387</v>
      </c>
      <c r="P632">
        <f>SUM(N$2:N632)</f>
        <v>1354.0187121046629</v>
      </c>
      <c r="Q632">
        <f>SUM(O$2:O632)</f>
        <v>9923.4261964618727</v>
      </c>
      <c r="S632">
        <f t="shared" si="225"/>
        <v>-0.65911098737681006</v>
      </c>
      <c r="T632">
        <f>SUM(S$2:S632)</f>
        <v>-1769.5754407241855</v>
      </c>
      <c r="U632">
        <f t="shared" si="226"/>
        <v>-3.9506329830135445</v>
      </c>
      <c r="V632">
        <f>SUM(U$2:U632)</f>
        <v>24623.953459760181</v>
      </c>
      <c r="X632">
        <v>1.039671887992641</v>
      </c>
      <c r="Y632">
        <f t="shared" si="227"/>
        <v>-0.65953721332313942</v>
      </c>
      <c r="Z632">
        <f>SUM(Y$2:Y632)</f>
        <v>-2947.2582286057859</v>
      </c>
      <c r="AA632">
        <f t="shared" si="228"/>
        <v>-3.9531877307177012</v>
      </c>
      <c r="AB632">
        <f>SUM(AA$2:AA632)</f>
        <v>-219.90721134073328</v>
      </c>
      <c r="AD632">
        <f t="shared" si="229"/>
        <v>-2358.4168346649858</v>
      </c>
      <c r="AE632">
        <f t="shared" si="230"/>
        <v>12202.023124209723</v>
      </c>
      <c r="AG632">
        <f t="shared" si="231"/>
        <v>1.0393359439963206</v>
      </c>
      <c r="AH632">
        <f t="shared" si="232"/>
        <v>-0.6593241003499748</v>
      </c>
      <c r="AI632">
        <f>SUM(AH$2:AH632)</f>
        <v>-2358.4168346649803</v>
      </c>
      <c r="AJ632">
        <f t="shared" si="233"/>
        <v>-3.9519103568656231</v>
      </c>
      <c r="AK632">
        <f>SUM(AJ$2:AJ632)</f>
        <v>12202.023124209723</v>
      </c>
      <c r="AM632">
        <f>Sheet1!U632</f>
        <v>1.3450666666666669</v>
      </c>
      <c r="AN632">
        <f t="shared" si="234"/>
        <v>1.0389999999999999</v>
      </c>
      <c r="AO632">
        <f>Sheet1!Z$4*Sheet1!Z$1*((Sheet1!Z$2/AM632)^Sheet1!Z$3-(Sheet1!Z$2/AM632)^6)</f>
        <v>-0.27094594944470929</v>
      </c>
      <c r="AP632">
        <f>Sheet1!Z$4*Sheet1!Z$1/Sheet1!Z$2*(Sheet1!Z$3*(Sheet1!Z$2/AM632)^(Sheet1!Z$3+1)-6*(Sheet1!Z$2/AM632)^7)</f>
        <v>-1.2077843666397172</v>
      </c>
      <c r="AQ632">
        <f t="shared" si="235"/>
        <v>-0.5093142539331954</v>
      </c>
      <c r="AR632">
        <f>SUM(AQ$2:AQ632)</f>
        <v>-2823.6920309026996</v>
      </c>
      <c r="AS632">
        <f t="shared" si="236"/>
        <v>-3.0537704053167629</v>
      </c>
      <c r="AT632">
        <f>SUM(AS$2:AS632)</f>
        <v>1540.5724013279705</v>
      </c>
      <c r="AV632">
        <f t="shared" si="217"/>
        <v>1.2930000000000001</v>
      </c>
      <c r="AW632">
        <f t="shared" si="218"/>
        <v>1.0205676297767317</v>
      </c>
      <c r="AX632">
        <f>Sheet1!Z$4*Sheet1!Z$1*((Sheet1!Z$2/AV632)^Sheet1!Z$3-(Sheet1!Z$2/AV632)^6)</f>
        <v>-0.34330017504200677</v>
      </c>
      <c r="AY632">
        <f>Sheet1!Z$4*Sheet1!Z$1/Sheet1!Z$2*(Sheet1!Z$3*(Sheet1!Z$2/AV632)^(Sheet1!Z$3+1)-6*(Sheet1!Z$2/AV632)^7)</f>
        <v>-1.5916426763394871</v>
      </c>
      <c r="AZ632">
        <f t="shared" si="237"/>
        <v>-0.5857507643013633</v>
      </c>
      <c r="BA632">
        <f>SUM(AZ$2:AZ632)</f>
        <v>-2873.217333986775</v>
      </c>
      <c r="BB632">
        <f t="shared" si="238"/>
        <v>-3.5114213002135863</v>
      </c>
      <c r="BC632">
        <f>SUM(BB$2:BB632)</f>
        <v>1239.1716736895441</v>
      </c>
      <c r="BE632">
        <f t="shared" si="219"/>
        <v>1.2850000000000001</v>
      </c>
      <c r="BF632">
        <f t="shared" si="220"/>
        <v>1.0229999999999999</v>
      </c>
      <c r="BG632">
        <f>Sheet1!Z$4*Sheet1!Z$1*((Sheet1!Z$2/BE632)^Sheet1!Z$3-(Sheet1!Z$2/BE632)^6)</f>
        <v>-0.35631323346804383</v>
      </c>
      <c r="BH632">
        <f>Sheet1!Z$4*Sheet1!Z$1/Sheet1!Z$2*(Sheet1!Z$3*(Sheet1!Z$2/BE632)^(Sheet1!Z$3+1)-6*(Sheet1!Z$2/BE632)^7)</f>
        <v>-1.6622043643833688</v>
      </c>
      <c r="BI632">
        <f t="shared" si="239"/>
        <v>-0.60940306729070293</v>
      </c>
      <c r="BJ632">
        <f>SUM(BI$2:BI632)</f>
        <v>-2886.2694371982739</v>
      </c>
      <c r="BK632">
        <f t="shared" si="240"/>
        <v>-3.6758317667300862</v>
      </c>
      <c r="BL632">
        <f>SUM(BK$2:BK632)</f>
        <v>1486.6048976452757</v>
      </c>
    </row>
    <row r="633" spans="1:64" x14ac:dyDescent="0.25">
      <c r="A633">
        <v>1.2630000000000001</v>
      </c>
      <c r="B633">
        <v>3.3680000000000003</v>
      </c>
      <c r="C633">
        <v>3.1575000000000002</v>
      </c>
      <c r="D633">
        <v>1.034</v>
      </c>
      <c r="E633">
        <v>1.0740000000000001</v>
      </c>
      <c r="F633">
        <v>-0.26838356885073894</v>
      </c>
      <c r="G633">
        <v>-0.39517315847116652</v>
      </c>
      <c r="H633">
        <f t="shared" si="221"/>
        <v>-0.44267313221082666</v>
      </c>
      <c r="I633">
        <f t="shared" si="222"/>
        <v>-0.67701520195516396</v>
      </c>
      <c r="J633">
        <f>SUM(H$2:H633)</f>
        <v>-2482.2032471677876</v>
      </c>
      <c r="K633">
        <f>SUM(I$2:I633)</f>
        <v>-2740.4588629476925</v>
      </c>
      <c r="L633">
        <v>-1.2741072089014447</v>
      </c>
      <c r="M633">
        <v>-1.8754108372670508</v>
      </c>
      <c r="N633">
        <f t="shared" si="223"/>
        <v>-2.6542178367981446</v>
      </c>
      <c r="O633">
        <f t="shared" si="224"/>
        <v>-4.0579879616272372</v>
      </c>
      <c r="P633">
        <f>SUM(N$2:N633)</f>
        <v>1351.3644942678648</v>
      </c>
      <c r="Q633">
        <f>SUM(O$2:O633)</f>
        <v>9919.3682085002456</v>
      </c>
      <c r="S633">
        <f t="shared" si="225"/>
        <v>-0.65180048307415228</v>
      </c>
      <c r="T633">
        <f>SUM(S$2:S633)</f>
        <v>-1770.2272412072596</v>
      </c>
      <c r="U633">
        <f t="shared" si="226"/>
        <v>-3.9068524695740812</v>
      </c>
      <c r="V633">
        <f>SUM(U$2:U633)</f>
        <v>24620.046607290606</v>
      </c>
      <c r="X633">
        <v>1.034662335453568</v>
      </c>
      <c r="Y633">
        <f t="shared" si="227"/>
        <v>-0.65221799813081838</v>
      </c>
      <c r="Z633">
        <f>SUM(Y$2:Y633)</f>
        <v>-2947.9104466039166</v>
      </c>
      <c r="AA633">
        <f t="shared" si="228"/>
        <v>-3.9093550294410622</v>
      </c>
      <c r="AB633">
        <f>SUM(AA$2:AA633)</f>
        <v>-223.81656637017434</v>
      </c>
      <c r="AD633">
        <f t="shared" si="229"/>
        <v>-2359.068843905588</v>
      </c>
      <c r="AE633">
        <f t="shared" si="230"/>
        <v>12198.115020460216</v>
      </c>
      <c r="AG633">
        <f t="shared" si="231"/>
        <v>1.0343311677267839</v>
      </c>
      <c r="AH633">
        <f t="shared" si="232"/>
        <v>-0.65200924060248522</v>
      </c>
      <c r="AI633">
        <f>SUM(AH$2:AH633)</f>
        <v>-2359.068843905583</v>
      </c>
      <c r="AJ633">
        <f t="shared" si="233"/>
        <v>-3.9081037495075712</v>
      </c>
      <c r="AK633">
        <f>SUM(AJ$2:AJ633)</f>
        <v>12198.115020460216</v>
      </c>
      <c r="AM633">
        <f>Sheet1!U633</f>
        <v>1.3472000000000002</v>
      </c>
      <c r="AN633">
        <f t="shared" si="234"/>
        <v>1.034</v>
      </c>
      <c r="AO633">
        <f>Sheet1!Z$4*Sheet1!Z$1*((Sheet1!Z$2/AM633)^Sheet1!Z$3-(Sheet1!Z$2/AM633)^6)</f>
        <v>-0.26838356885073894</v>
      </c>
      <c r="AP633">
        <f>Sheet1!Z$4*Sheet1!Z$1/Sheet1!Z$2*(Sheet1!Z$3*(Sheet1!Z$2/AM633)^(Sheet1!Z$3+1)-6*(Sheet1!Z$2/AM633)^7)</f>
        <v>-1.1944755083451046</v>
      </c>
      <c r="AQ633">
        <f t="shared" si="235"/>
        <v>-0.50366365264876278</v>
      </c>
      <c r="AR633">
        <f>SUM(AQ$2:AQ633)</f>
        <v>-2824.1956945553484</v>
      </c>
      <c r="AS633">
        <f t="shared" si="236"/>
        <v>-3.0199100720903345</v>
      </c>
      <c r="AT633">
        <f>SUM(AS$2:AS633)</f>
        <v>1537.5524912558801</v>
      </c>
      <c r="AV633">
        <f t="shared" si="217"/>
        <v>1.2950000000000002</v>
      </c>
      <c r="AW633">
        <f t="shared" si="218"/>
        <v>1.0195618449934398</v>
      </c>
      <c r="AX633">
        <f>Sheet1!Z$4*Sheet1!Z$1*((Sheet1!Z$2/AV633)^Sheet1!Z$3-(Sheet1!Z$2/AV633)^6)</f>
        <v>-0.34013402675261839</v>
      </c>
      <c r="AY633">
        <f>Sheet1!Z$4*Sheet1!Z$1/Sheet1!Z$2*(Sheet1!Z$3*(Sheet1!Z$2/AV633)^(Sheet1!Z$3+1)-6*(Sheet1!Z$2/AV633)^7)</f>
        <v>-1.5745407705434895</v>
      </c>
      <c r="AZ633">
        <f t="shared" si="237"/>
        <v>-0.5815716021107058</v>
      </c>
      <c r="BA633">
        <f>SUM(AZ$2:AZ633)</f>
        <v>-2873.7989055888856</v>
      </c>
      <c r="BB633">
        <f t="shared" si="238"/>
        <v>-3.4863966078218502</v>
      </c>
      <c r="BC633">
        <f>SUM(BB$2:BB633)</f>
        <v>1235.6852770817222</v>
      </c>
      <c r="BE633">
        <f t="shared" si="219"/>
        <v>1.2870000000000001</v>
      </c>
      <c r="BF633">
        <f t="shared" si="220"/>
        <v>1.0229999999999999</v>
      </c>
      <c r="BG633">
        <f>Sheet1!Z$4*Sheet1!Z$1*((Sheet1!Z$2/BE633)^Sheet1!Z$3-(Sheet1!Z$2/BE633)^6)</f>
        <v>-0.35300683146826922</v>
      </c>
      <c r="BH633">
        <f>Sheet1!Z$4*Sheet1!Z$1/Sheet1!Z$2*(Sheet1!Z$3*(Sheet1!Z$2/BE633)^(Sheet1!Z$3+1)-6*(Sheet1!Z$2/BE633)^7)</f>
        <v>-1.6442348029299396</v>
      </c>
      <c r="BI633">
        <f t="shared" si="239"/>
        <v>-0.60561731101856497</v>
      </c>
      <c r="BJ633">
        <f>SUM(BI$2:BI633)</f>
        <v>-2886.8750545092926</v>
      </c>
      <c r="BK633">
        <f t="shared" si="240"/>
        <v>-3.6529924573411141</v>
      </c>
      <c r="BL633">
        <f>SUM(BK$2:BK633)</f>
        <v>1482.9519051879347</v>
      </c>
    </row>
    <row r="634" spans="1:64" x14ac:dyDescent="0.25">
      <c r="A634">
        <v>1.2650000000000001</v>
      </c>
      <c r="B634">
        <v>3.3733333333333335</v>
      </c>
      <c r="C634">
        <v>3.1625000000000001</v>
      </c>
      <c r="D634">
        <v>1.04</v>
      </c>
      <c r="E634">
        <v>1.0740000000000001</v>
      </c>
      <c r="F634">
        <v>-0.26584940169919768</v>
      </c>
      <c r="G634">
        <v>-0.39144300208809002</v>
      </c>
      <c r="H634">
        <f t="shared" si="221"/>
        <v>-0.44243561318746261</v>
      </c>
      <c r="I634">
        <f t="shared" si="222"/>
        <v>-0.6727502469896286</v>
      </c>
      <c r="J634">
        <f>SUM(H$2:H634)</f>
        <v>-2482.6456827809752</v>
      </c>
      <c r="K634">
        <f>SUM(I$2:I634)</f>
        <v>-2741.1316131946824</v>
      </c>
      <c r="L634">
        <v>-1.2600894595773011</v>
      </c>
      <c r="M634">
        <v>-1.854788929685502</v>
      </c>
      <c r="N634">
        <f t="shared" si="223"/>
        <v>-2.652810907912766</v>
      </c>
      <c r="O634">
        <f t="shared" si="224"/>
        <v>-4.0324626457432791</v>
      </c>
      <c r="P634">
        <f>SUM(N$2:N634)</f>
        <v>1348.7116833599521</v>
      </c>
      <c r="Q634">
        <f>SUM(O$2:O634)</f>
        <v>9915.3357458545015</v>
      </c>
      <c r="S634">
        <f t="shared" si="225"/>
        <v>-0.65145275313707052</v>
      </c>
      <c r="T634">
        <f>SUM(S$2:S634)</f>
        <v>-1770.8786939603967</v>
      </c>
      <c r="U634">
        <f t="shared" si="226"/>
        <v>-3.9048055415018714</v>
      </c>
      <c r="V634">
        <f>SUM(U$2:U634)</f>
        <v>24616.141801749105</v>
      </c>
      <c r="X634">
        <v>1.0406598928241484</v>
      </c>
      <c r="Y634">
        <f t="shared" si="227"/>
        <v>-0.65186610794194244</v>
      </c>
      <c r="Z634">
        <f>SUM(Y$2:Y634)</f>
        <v>-2948.5623127118588</v>
      </c>
      <c r="AA634">
        <f t="shared" si="228"/>
        <v>-3.9072831887677677</v>
      </c>
      <c r="AB634">
        <f>SUM(AA$2:AA634)</f>
        <v>-227.72384955894211</v>
      </c>
      <c r="AD634">
        <f t="shared" si="229"/>
        <v>-2359.7205033361279</v>
      </c>
      <c r="AE634">
        <f t="shared" si="230"/>
        <v>12194.208976095082</v>
      </c>
      <c r="AG634">
        <f t="shared" si="231"/>
        <v>1.0403299464120743</v>
      </c>
      <c r="AH634">
        <f t="shared" si="232"/>
        <v>-0.65165943053950659</v>
      </c>
      <c r="AI634">
        <f>SUM(AH$2:AH634)</f>
        <v>-2359.7205033361224</v>
      </c>
      <c r="AJ634">
        <f t="shared" si="233"/>
        <v>-3.9060443651348198</v>
      </c>
      <c r="AK634">
        <f>SUM(AJ$2:AJ634)</f>
        <v>12194.208976095082</v>
      </c>
      <c r="AM634">
        <f>Sheet1!U634</f>
        <v>1.3493333333333335</v>
      </c>
      <c r="AN634">
        <f t="shared" si="234"/>
        <v>1.04</v>
      </c>
      <c r="AO634">
        <f>Sheet1!Z$4*Sheet1!Z$1*((Sheet1!Z$2/AM634)^Sheet1!Z$3-(Sheet1!Z$2/AM634)^6)</f>
        <v>-0.26584940169919768</v>
      </c>
      <c r="AP634">
        <f>Sheet1!Z$4*Sheet1!Z$1/Sheet1!Z$2*(Sheet1!Z$3*(Sheet1!Z$2/AM634)^(Sheet1!Z$3+1)-6*(Sheet1!Z$2/AM634)^7)</f>
        <v>-1.1813338683537198</v>
      </c>
      <c r="AQ634">
        <f t="shared" si="235"/>
        <v>-0.50339340878217975</v>
      </c>
      <c r="AR634">
        <f>SUM(AQ$2:AQ634)</f>
        <v>-2824.6990879641307</v>
      </c>
      <c r="AS634">
        <f t="shared" si="236"/>
        <v>-3.0183092996696366</v>
      </c>
      <c r="AT634">
        <f>SUM(AS$2:AS634)</f>
        <v>1534.5341819562104</v>
      </c>
      <c r="AV634">
        <f t="shared" ref="AV634:AV697" si="241">A650</f>
        <v>1.2970000000000002</v>
      </c>
      <c r="AW634">
        <f t="shared" ref="AW634:AW697" si="242">X650</f>
        <v>1.0195566728137948</v>
      </c>
      <c r="AX634">
        <f>Sheet1!Z$4*Sheet1!Z$1*((Sheet1!Z$2/AV634)^Sheet1!Z$3-(Sheet1!Z$2/AV634)^6)</f>
        <v>-0.33700187229976736</v>
      </c>
      <c r="AY634">
        <f>Sheet1!Z$4*Sheet1!Z$1/Sheet1!Z$2*(Sheet1!Z$3*(Sheet1!Z$2/AV634)^(Sheet1!Z$3+1)-6*(Sheet1!Z$2/AV634)^7)</f>
        <v>-1.5576483563302033</v>
      </c>
      <c r="AZ634">
        <f t="shared" si="237"/>
        <v>-0.57799440870807761</v>
      </c>
      <c r="BA634">
        <f>SUM(AZ$2:AZ634)</f>
        <v>-2874.3768999975937</v>
      </c>
      <c r="BB634">
        <f t="shared" si="238"/>
        <v>-3.4649799088922451</v>
      </c>
      <c r="BC634">
        <f>SUM(BB$2:BB634)</f>
        <v>1232.22029717283</v>
      </c>
      <c r="BE634">
        <f t="shared" si="219"/>
        <v>1.2890000000000001</v>
      </c>
      <c r="BF634">
        <f t="shared" si="220"/>
        <v>1.022</v>
      </c>
      <c r="BG634">
        <f>Sheet1!Z$4*Sheet1!Z$1*((Sheet1!Z$2/BE634)^Sheet1!Z$3-(Sheet1!Z$2/BE634)^6)</f>
        <v>-0.34973614661773433</v>
      </c>
      <c r="BH634">
        <f>Sheet1!Z$4*Sheet1!Z$1/Sheet1!Z$2*(Sheet1!Z$3*(Sheet1!Z$2/BE634)^(Sheet1!Z$3+1)-6*(Sheet1!Z$2/BE634)^7)</f>
        <v>-1.6264867009494366</v>
      </c>
      <c r="BI634">
        <f t="shared" si="239"/>
        <v>-0.60127253792191715</v>
      </c>
      <c r="BJ634">
        <f>SUM(BI$2:BI634)</f>
        <v>-2887.4763270472145</v>
      </c>
      <c r="BK634">
        <f t="shared" si="240"/>
        <v>-3.6267810732632504</v>
      </c>
      <c r="BL634">
        <f>SUM(BK$2:BK634)</f>
        <v>1479.3251241146716</v>
      </c>
    </row>
    <row r="635" spans="1:64" x14ac:dyDescent="0.25">
      <c r="A635">
        <v>1.2670000000000001</v>
      </c>
      <c r="B635">
        <v>3.3786666666666672</v>
      </c>
      <c r="C635">
        <v>3.1675</v>
      </c>
      <c r="D635">
        <v>1.0349999999999999</v>
      </c>
      <c r="E635">
        <v>1.071</v>
      </c>
      <c r="F635">
        <v>-0.26334309377891091</v>
      </c>
      <c r="G635">
        <v>-0.38775383044134765</v>
      </c>
      <c r="H635">
        <f t="shared" si="221"/>
        <v>-0.43753773367767806</v>
      </c>
      <c r="I635">
        <f t="shared" si="222"/>
        <v>-0.66665140278415125</v>
      </c>
      <c r="J635">
        <f>SUM(H$2:H635)</f>
        <v>-2483.083220514653</v>
      </c>
      <c r="K635">
        <f>SUM(I$2:I635)</f>
        <v>-2741.7982645974666</v>
      </c>
      <c r="L635">
        <v>-1.2462475618400979</v>
      </c>
      <c r="M635">
        <v>-1.8344254906364579</v>
      </c>
      <c r="N635">
        <f t="shared" si="223"/>
        <v>-2.6234604182019274</v>
      </c>
      <c r="O635">
        <f t="shared" si="224"/>
        <v>-3.9959439887001444</v>
      </c>
      <c r="P635">
        <f>SUM(N$2:N635)</f>
        <v>1346.0882229417502</v>
      </c>
      <c r="Q635">
        <f>SUM(O$2:O635)</f>
        <v>9911.3398018658008</v>
      </c>
      <c r="S635">
        <f t="shared" si="225"/>
        <v>-0.64424295227039818</v>
      </c>
      <c r="T635">
        <f>SUM(S$2:S635)</f>
        <v>-1771.5229369126671</v>
      </c>
      <c r="U635">
        <f t="shared" si="226"/>
        <v>-3.8616265437018207</v>
      </c>
      <c r="V635">
        <f>SUM(U$2:U635)</f>
        <v>24612.280175205404</v>
      </c>
      <c r="X635">
        <v>1.0356505332063917</v>
      </c>
      <c r="Y635">
        <f t="shared" si="227"/>
        <v>-0.64464788119159222</v>
      </c>
      <c r="Z635">
        <f>SUM(Y$2:Y635)</f>
        <v>-2949.2069605930506</v>
      </c>
      <c r="AA635">
        <f t="shared" si="228"/>
        <v>-3.8640537092065177</v>
      </c>
      <c r="AB635">
        <f>SUM(AA$2:AA635)</f>
        <v>-231.58790326814864</v>
      </c>
      <c r="AD635">
        <f t="shared" si="229"/>
        <v>-2360.3649487528587</v>
      </c>
      <c r="AE635">
        <f t="shared" si="230"/>
        <v>12190.346135968628</v>
      </c>
      <c r="AG635">
        <f t="shared" si="231"/>
        <v>1.0353252666031958</v>
      </c>
      <c r="AH635">
        <f t="shared" si="232"/>
        <v>-0.6444454167309952</v>
      </c>
      <c r="AI635">
        <f>SUM(AH$2:AH635)</f>
        <v>-2360.3649487528533</v>
      </c>
      <c r="AJ635">
        <f t="shared" si="233"/>
        <v>-3.8628401264541692</v>
      </c>
      <c r="AK635">
        <f>SUM(AJ$2:AJ635)</f>
        <v>12190.346135968628</v>
      </c>
      <c r="AM635">
        <f>Sheet1!U635</f>
        <v>1.351466666666667</v>
      </c>
      <c r="AN635">
        <f t="shared" si="234"/>
        <v>1.0349999999999999</v>
      </c>
      <c r="AO635">
        <f>Sheet1!Z$4*Sheet1!Z$1*((Sheet1!Z$2/AM635)^Sheet1!Z$3-(Sheet1!Z$2/AM635)^6)</f>
        <v>-0.26334309377891069</v>
      </c>
      <c r="AP635">
        <f>Sheet1!Z$4*Sheet1!Z$1/Sheet1!Z$2*(Sheet1!Z$3*(Sheet1!Z$2/AM635)^(Sheet1!Z$3+1)-6*(Sheet1!Z$2/AM635)^7)</f>
        <v>-1.1683570892250903</v>
      </c>
      <c r="AQ635">
        <f t="shared" si="235"/>
        <v>-0.49782071031771347</v>
      </c>
      <c r="AR635">
        <f>SUM(AQ$2:AQ635)</f>
        <v>-2825.1969086744484</v>
      </c>
      <c r="AS635">
        <f t="shared" si="236"/>
        <v>-2.9849149647097457</v>
      </c>
      <c r="AT635">
        <f>SUM(AS$2:AS635)</f>
        <v>1531.5492669915006</v>
      </c>
      <c r="AV635">
        <f t="shared" si="241"/>
        <v>1.2990000000000002</v>
      </c>
      <c r="AW635">
        <f t="shared" si="242"/>
        <v>1.0195515560518884</v>
      </c>
      <c r="AX635">
        <f>Sheet1!Z$4*Sheet1!Z$1*((Sheet1!Z$2/AV635)^Sheet1!Z$3-(Sheet1!Z$2/AV635)^6)</f>
        <v>-0.33390329558634579</v>
      </c>
      <c r="AY635">
        <f>Sheet1!Z$4*Sheet1!Z$1/Sheet1!Z$2*(Sheet1!Z$3*(Sheet1!Z$2/AV635)^(Sheet1!Z$3+1)-6*(Sheet1!Z$2/AV635)^7)</f>
        <v>-1.5409625550048973</v>
      </c>
      <c r="AZ635">
        <f t="shared" si="237"/>
        <v>-0.57444466375789338</v>
      </c>
      <c r="BA635">
        <f>SUM(AZ$2:AZ635)</f>
        <v>-2874.9513446613514</v>
      </c>
      <c r="BB635">
        <f t="shared" si="238"/>
        <v>-3.4437271188632397</v>
      </c>
      <c r="BC635">
        <f>SUM(BB$2:BB635)</f>
        <v>1228.7765700539667</v>
      </c>
      <c r="BE635">
        <f t="shared" si="219"/>
        <v>1.2910000000000001</v>
      </c>
      <c r="BF635">
        <f t="shared" si="220"/>
        <v>1.024</v>
      </c>
      <c r="BG635">
        <f>Sheet1!Z$4*Sheet1!Z$1*((Sheet1!Z$2/BE635)^Sheet1!Z$3-(Sheet1!Z$2/BE635)^6)</f>
        <v>-0.34650073906685241</v>
      </c>
      <c r="BH635">
        <f>Sheet1!Z$4*Sheet1!Z$1/Sheet1!Z$2*(Sheet1!Z$3*(Sheet1!Z$2/BE635)^(Sheet1!Z$3+1)-6*(Sheet1!Z$2/BE635)^7)</f>
        <v>-1.6089569969596285</v>
      </c>
      <c r="BI635">
        <f t="shared" si="239"/>
        <v>-0.59871815024859754</v>
      </c>
      <c r="BJ635">
        <f>SUM(BI$2:BI635)</f>
        <v>-2888.0750451974632</v>
      </c>
      <c r="BK635">
        <f t="shared" si="240"/>
        <v>-3.6113688408771081</v>
      </c>
      <c r="BL635">
        <f>SUM(BK$2:BK635)</f>
        <v>1475.7137552737945</v>
      </c>
    </row>
    <row r="636" spans="1:64" x14ac:dyDescent="0.25">
      <c r="A636">
        <v>1.2690000000000001</v>
      </c>
      <c r="B636">
        <v>3.3840000000000003</v>
      </c>
      <c r="C636">
        <v>3.1725000000000003</v>
      </c>
      <c r="D636">
        <v>1.034</v>
      </c>
      <c r="E636">
        <v>1.07</v>
      </c>
      <c r="F636">
        <v>-0.26086429586852583</v>
      </c>
      <c r="G636">
        <v>-0.38410513023657905</v>
      </c>
      <c r="H636">
        <f t="shared" si="221"/>
        <v>-0.4343686017633458</v>
      </c>
      <c r="I636">
        <f t="shared" si="222"/>
        <v>-0.66184627614721137</v>
      </c>
      <c r="J636">
        <f>SUM(H$2:H636)</f>
        <v>-2483.5175891164163</v>
      </c>
      <c r="K636">
        <f>SUM(I$2:I636)</f>
        <v>-2742.4601108736138</v>
      </c>
      <c r="L636">
        <v>-1.2325790403569545</v>
      </c>
      <c r="M636">
        <v>-1.814316886919445</v>
      </c>
      <c r="N636">
        <f t="shared" si="223"/>
        <v>-2.6044749423963824</v>
      </c>
      <c r="O636">
        <f t="shared" si="224"/>
        <v>-3.9671789124283698</v>
      </c>
      <c r="P636">
        <f>SUM(N$2:N636)</f>
        <v>1343.4837479993539</v>
      </c>
      <c r="Q636">
        <f>SUM(O$2:O636)</f>
        <v>9907.3726229533731</v>
      </c>
      <c r="S636">
        <f t="shared" si="225"/>
        <v>-0.63957855096842664</v>
      </c>
      <c r="T636">
        <f>SUM(S$2:S636)</f>
        <v>-1772.1625154636356</v>
      </c>
      <c r="U636">
        <f t="shared" si="226"/>
        <v>-3.8337037340662938</v>
      </c>
      <c r="V636">
        <f>SUM(U$2:U636)</f>
        <v>24608.446471471336</v>
      </c>
      <c r="X636">
        <v>1.0346437913601687</v>
      </c>
      <c r="Y636">
        <f t="shared" si="227"/>
        <v>-0.63997676677622428</v>
      </c>
      <c r="Z636">
        <f>SUM(Y$2:Y636)</f>
        <v>-2949.8469373598268</v>
      </c>
      <c r="AA636">
        <f t="shared" si="228"/>
        <v>-3.8360906831392514</v>
      </c>
      <c r="AB636">
        <f>SUM(AA$2:AA636)</f>
        <v>-235.42399395128788</v>
      </c>
      <c r="AD636">
        <f t="shared" si="229"/>
        <v>-2361.0047264117311</v>
      </c>
      <c r="AE636">
        <f t="shared" si="230"/>
        <v>12186.511238760024</v>
      </c>
      <c r="AG636">
        <f t="shared" si="231"/>
        <v>1.0343218956800844</v>
      </c>
      <c r="AH636">
        <f t="shared" si="232"/>
        <v>-0.63977765887232552</v>
      </c>
      <c r="AI636">
        <f>SUM(AH$2:AH636)</f>
        <v>-2361.0047264117256</v>
      </c>
      <c r="AJ636">
        <f t="shared" si="233"/>
        <v>-3.8348972086027726</v>
      </c>
      <c r="AK636">
        <f>SUM(AJ$2:AJ636)</f>
        <v>12186.511238760026</v>
      </c>
      <c r="AM636">
        <f>Sheet1!U636</f>
        <v>1.3536000000000001</v>
      </c>
      <c r="AN636">
        <f t="shared" si="234"/>
        <v>1.034</v>
      </c>
      <c r="AO636">
        <f>Sheet1!Z$4*Sheet1!Z$1*((Sheet1!Z$2/AM636)^Sheet1!Z$3-(Sheet1!Z$2/AM636)^6)</f>
        <v>-0.26086429586852583</v>
      </c>
      <c r="AP636">
        <f>Sheet1!Z$4*Sheet1!Z$1/Sheet1!Z$2*(Sheet1!Z$3*(Sheet1!Z$2/AM636)^(Sheet1!Z$3+1)-6*(Sheet1!Z$2/AM636)^7)</f>
        <v>-1.155542850334645</v>
      </c>
      <c r="AQ636">
        <f t="shared" si="235"/>
        <v>-0.4942149424507401</v>
      </c>
      <c r="AR636">
        <f>SUM(AQ$2:AQ636)</f>
        <v>-2825.6911236168989</v>
      </c>
      <c r="AS636">
        <f t="shared" si="236"/>
        <v>-2.9633137122376629</v>
      </c>
      <c r="AT636">
        <f>SUM(AS$2:AS636)</f>
        <v>1528.5859532792631</v>
      </c>
      <c r="AV636">
        <f t="shared" si="241"/>
        <v>1.3010000000000002</v>
      </c>
      <c r="AW636">
        <f t="shared" si="242"/>
        <v>1.0125427399012517</v>
      </c>
      <c r="AX636">
        <f>Sheet1!Z$4*Sheet1!Z$1*((Sheet1!Z$2/AV636)^Sheet1!Z$3-(Sheet1!Z$2/AV636)^6)</f>
        <v>-0.33083788622870758</v>
      </c>
      <c r="AY636">
        <f>Sheet1!Z$4*Sheet1!Z$1/Sheet1!Z$2*(Sheet1!Z$3*(Sheet1!Z$2/AV636)^(Sheet1!Z$3+1)-6*(Sheet1!Z$2/AV636)^7)</f>
        <v>-1.5244805316758798</v>
      </c>
      <c r="AZ636">
        <f t="shared" si="237"/>
        <v>-0.56700017712385187</v>
      </c>
      <c r="BA636">
        <f>SUM(AZ$2:AZ636)</f>
        <v>-2875.5183448384751</v>
      </c>
      <c r="BB636">
        <f t="shared" si="238"/>
        <v>-3.3991250049300294</v>
      </c>
      <c r="BC636">
        <f>SUM(BB$2:BB636)</f>
        <v>1225.3774450490366</v>
      </c>
      <c r="BE636">
        <f t="shared" si="219"/>
        <v>1.2930000000000001</v>
      </c>
      <c r="BF636">
        <f t="shared" si="220"/>
        <v>1.02</v>
      </c>
      <c r="BG636">
        <f>Sheet1!Z$4*Sheet1!Z$1*((Sheet1!Z$2/BE636)^Sheet1!Z$3-(Sheet1!Z$2/BE636)^6)</f>
        <v>-0.34330017504200677</v>
      </c>
      <c r="BH636">
        <f>Sheet1!Z$4*Sheet1!Z$1/Sheet1!Z$2*(Sheet1!Z$3*(Sheet1!Z$2/BE636)^(Sheet1!Z$3+1)-6*(Sheet1!Z$2/BE636)^7)</f>
        <v>-1.5916426763394871</v>
      </c>
      <c r="BI636">
        <f t="shared" si="239"/>
        <v>-0.5926916239678014</v>
      </c>
      <c r="BJ636">
        <f>SUM(BI$2:BI636)</f>
        <v>-2888.6677368214309</v>
      </c>
      <c r="BK636">
        <f t="shared" si="240"/>
        <v>-3.5750130932306754</v>
      </c>
      <c r="BL636">
        <f>SUM(BK$2:BK636)</f>
        <v>1472.1387421805639</v>
      </c>
    </row>
    <row r="637" spans="1:64" x14ac:dyDescent="0.25">
      <c r="A637">
        <v>1.2710000000000001</v>
      </c>
      <c r="B637">
        <v>3.3893333333333335</v>
      </c>
      <c r="C637">
        <v>3.1775000000000002</v>
      </c>
      <c r="D637">
        <v>1.034</v>
      </c>
      <c r="E637">
        <v>1.0669999999999999</v>
      </c>
      <c r="F637">
        <v>-0.25841266365864651</v>
      </c>
      <c r="G637">
        <v>-0.3804963953891275</v>
      </c>
      <c r="H637">
        <f t="shared" si="221"/>
        <v>-0.43164372579436283</v>
      </c>
      <c r="I637">
        <f t="shared" si="222"/>
        <v>-0.65585233245388275</v>
      </c>
      <c r="J637">
        <f>SUM(H$2:H637)</f>
        <v>-2483.9492328422107</v>
      </c>
      <c r="K637">
        <f>SUM(I$2:I637)</f>
        <v>-2743.1159632060676</v>
      </c>
      <c r="L637">
        <v>-1.2190814583930916</v>
      </c>
      <c r="M637">
        <v>-1.7944595418680163</v>
      </c>
      <c r="N637">
        <f t="shared" si="223"/>
        <v>-2.5881528214720144</v>
      </c>
      <c r="O637">
        <f t="shared" si="224"/>
        <v>-3.9312869271787774</v>
      </c>
      <c r="P637">
        <f>SUM(N$2:N637)</f>
        <v>1340.8955951778819</v>
      </c>
      <c r="Q637">
        <f>SUM(O$2:O637)</f>
        <v>9903.4413360261951</v>
      </c>
      <c r="S637">
        <f t="shared" si="225"/>
        <v>-0.63556823969757714</v>
      </c>
      <c r="T637">
        <f>SUM(S$2:S637)</f>
        <v>-1772.7980837033331</v>
      </c>
      <c r="U637">
        <f t="shared" si="226"/>
        <v>-3.809700733554692</v>
      </c>
      <c r="V637">
        <f>SUM(U$2:U637)</f>
        <v>24604.636770737779</v>
      </c>
      <c r="X637">
        <v>1.0346377449684425</v>
      </c>
      <c r="Y637">
        <f t="shared" si="227"/>
        <v>-0.63596024206408486</v>
      </c>
      <c r="Z637">
        <f>SUM(Y$2:Y637)</f>
        <v>-2950.4828976018907</v>
      </c>
      <c r="AA637">
        <f t="shared" si="228"/>
        <v>-3.8120504603188081</v>
      </c>
      <c r="AB637">
        <f>SUM(AA$2:AA637)</f>
        <v>-239.23604441160668</v>
      </c>
      <c r="AD637">
        <f t="shared" si="229"/>
        <v>-2361.6404906526118</v>
      </c>
      <c r="AE637">
        <f t="shared" si="230"/>
        <v>12182.700363163087</v>
      </c>
      <c r="AG637">
        <f t="shared" si="231"/>
        <v>1.0343188724842212</v>
      </c>
      <c r="AH637">
        <f t="shared" si="232"/>
        <v>-0.63576424088083094</v>
      </c>
      <c r="AI637">
        <f>SUM(AH$2:AH637)</f>
        <v>-2361.6404906526063</v>
      </c>
      <c r="AJ637">
        <f t="shared" si="233"/>
        <v>-3.8108755969367496</v>
      </c>
      <c r="AK637">
        <f>SUM(AJ$2:AJ637)</f>
        <v>12182.700363163089</v>
      </c>
      <c r="AM637">
        <f>Sheet1!U637</f>
        <v>1.3557333333333335</v>
      </c>
      <c r="AN637">
        <f t="shared" si="234"/>
        <v>1.034</v>
      </c>
      <c r="AO637">
        <f>Sheet1!Z$4*Sheet1!Z$1*((Sheet1!Z$2/AM637)^Sheet1!Z$3-(Sheet1!Z$2/AM637)^6)</f>
        <v>-0.25841266365864674</v>
      </c>
      <c r="AP637">
        <f>Sheet1!Z$4*Sheet1!Z$1/Sheet1!Z$2*(Sheet1!Z$3*(Sheet1!Z$2/AM637)^(Sheet1!Z$3+1)-6*(Sheet1!Z$2/AM637)^7)</f>
        <v>-1.1428888672435247</v>
      </c>
      <c r="AQ637">
        <f t="shared" si="235"/>
        <v>-0.49111463912603098</v>
      </c>
      <c r="AR637">
        <f>SUM(AQ$2:AQ637)</f>
        <v>-2826.1822382560249</v>
      </c>
      <c r="AS637">
        <f t="shared" si="236"/>
        <v>-2.9447427657637166</v>
      </c>
      <c r="AT637">
        <f>SUM(AS$2:AS637)</f>
        <v>1525.6412105134993</v>
      </c>
      <c r="AV637">
        <f t="shared" si="241"/>
        <v>1.3030000000000002</v>
      </c>
      <c r="AW637">
        <f t="shared" si="242"/>
        <v>1.0135382977456078</v>
      </c>
      <c r="AX637">
        <f>Sheet1!Z$4*Sheet1!Z$1*((Sheet1!Z$2/AV637)^Sheet1!Z$3-(Sheet1!Z$2/AV637)^6)</f>
        <v>-0.32780523946979823</v>
      </c>
      <c r="AY637">
        <f>Sheet1!Z$4*Sheet1!Z$1/Sheet1!Z$2*(Sheet1!Z$3*(Sheet1!Z$2/AV637)^(Sheet1!Z$3+1)-6*(Sheet1!Z$2/AV637)^7)</f>
        <v>-1.508199494524342</v>
      </c>
      <c r="AZ637">
        <f t="shared" si="237"/>
        <v>-0.56408543471411832</v>
      </c>
      <c r="BA637">
        <f>SUM(AZ$2:AZ637)</f>
        <v>-2876.0824302731894</v>
      </c>
      <c r="BB637">
        <f t="shared" si="238"/>
        <v>-3.3816776072620884</v>
      </c>
      <c r="BC637">
        <f>SUM(BB$2:BB637)</f>
        <v>1221.9957674417744</v>
      </c>
      <c r="BE637">
        <f t="shared" si="219"/>
        <v>1.2950000000000002</v>
      </c>
      <c r="BF637">
        <f t="shared" si="220"/>
        <v>1.0189999999999999</v>
      </c>
      <c r="BG637">
        <f>Sheet1!Z$4*Sheet1!Z$1*((Sheet1!Z$2/BE637)^Sheet1!Z$3-(Sheet1!Z$2/BE637)^6)</f>
        <v>-0.34013402675261839</v>
      </c>
      <c r="BH637">
        <f>Sheet1!Z$4*Sheet1!Z$1/Sheet1!Z$2*(Sheet1!Z$3*(Sheet1!Z$2/BE637)^(Sheet1!Z$3+1)-6*(Sheet1!Z$2/BE637)^7)</f>
        <v>-1.5745407705434895</v>
      </c>
      <c r="BI637">
        <f t="shared" si="239"/>
        <v>-0.58845478145154617</v>
      </c>
      <c r="BJ637">
        <f>SUM(BI$2:BI637)</f>
        <v>-2889.2561916028826</v>
      </c>
      <c r="BK637">
        <f t="shared" si="240"/>
        <v>-3.5494522796887158</v>
      </c>
      <c r="BL637">
        <f>SUM(BK$2:BK637)</f>
        <v>1468.5892899008752</v>
      </c>
    </row>
    <row r="638" spans="1:64" x14ac:dyDescent="0.25">
      <c r="A638">
        <v>1.2730000000000001</v>
      </c>
      <c r="B638">
        <v>3.3946666666666672</v>
      </c>
      <c r="C638">
        <v>3.1825000000000001</v>
      </c>
      <c r="D638">
        <v>1.0329999999999999</v>
      </c>
      <c r="E638">
        <v>1.0629999999999999</v>
      </c>
      <c r="F638">
        <v>-0.25598785767530002</v>
      </c>
      <c r="G638">
        <v>-0.37692712691194064</v>
      </c>
      <c r="H638">
        <f t="shared" si="221"/>
        <v>-0.42852532666204929</v>
      </c>
      <c r="I638">
        <f t="shared" si="222"/>
        <v>-0.64930308447047158</v>
      </c>
      <c r="J638">
        <f>SUM(H$2:H638)</f>
        <v>-2484.3777581688728</v>
      </c>
      <c r="K638">
        <f>SUM(I$2:I638)</f>
        <v>-2743.765266290538</v>
      </c>
      <c r="L638">
        <v>-1.2057524171521266</v>
      </c>
      <c r="M638">
        <v>-1.774849934386479</v>
      </c>
      <c r="N638">
        <f t="shared" si="223"/>
        <v>-2.5694707234527101</v>
      </c>
      <c r="O638">
        <f t="shared" si="224"/>
        <v>-3.8920652659139114</v>
      </c>
      <c r="P638">
        <f>SUM(N$2:N638)</f>
        <v>1338.3261244544292</v>
      </c>
      <c r="Q638">
        <f>SUM(O$2:O638)</f>
        <v>9899.5492707602807</v>
      </c>
      <c r="S638">
        <f t="shared" si="225"/>
        <v>-0.63097844426904726</v>
      </c>
      <c r="T638">
        <f>SUM(S$2:S638)</f>
        <v>-1773.4290621476021</v>
      </c>
      <c r="U638">
        <f t="shared" si="226"/>
        <v>-3.7822233487197274</v>
      </c>
      <c r="V638">
        <f>SUM(U$2:U638)</f>
        <v>24600.854547389059</v>
      </c>
      <c r="X638">
        <v>1.0336311536710505</v>
      </c>
      <c r="Y638">
        <f t="shared" si="227"/>
        <v>-0.63136396640017411</v>
      </c>
      <c r="Z638">
        <f>SUM(Y$2:Y638)</f>
        <v>-2951.1142615682911</v>
      </c>
      <c r="AA638">
        <f t="shared" si="228"/>
        <v>-3.7845342530288058</v>
      </c>
      <c r="AB638">
        <f>SUM(AA$2:AA638)</f>
        <v>-243.02057866463548</v>
      </c>
      <c r="AD638">
        <f t="shared" si="229"/>
        <v>-2362.2716618579466</v>
      </c>
      <c r="AE638">
        <f t="shared" si="230"/>
        <v>12178.916984362211</v>
      </c>
      <c r="AG638">
        <f t="shared" si="231"/>
        <v>1.0333155768355251</v>
      </c>
      <c r="AH638">
        <f t="shared" si="232"/>
        <v>-0.63117120533461069</v>
      </c>
      <c r="AI638">
        <f>SUM(AH$2:AH638)</f>
        <v>-2362.2716618579411</v>
      </c>
      <c r="AJ638">
        <f t="shared" si="233"/>
        <v>-3.7833788008742659</v>
      </c>
      <c r="AK638">
        <f>SUM(AJ$2:AJ638)</f>
        <v>12178.916984362215</v>
      </c>
      <c r="AM638">
        <f>Sheet1!U638</f>
        <v>1.357866666666667</v>
      </c>
      <c r="AN638">
        <f t="shared" si="234"/>
        <v>1.0329999999999999</v>
      </c>
      <c r="AO638">
        <f>Sheet1!Z$4*Sheet1!Z$1*((Sheet1!Z$2/AM638)^Sheet1!Z$3-(Sheet1!Z$2/AM638)^6)</f>
        <v>-0.25598785767530002</v>
      </c>
      <c r="AP638">
        <f>Sheet1!Z$4*Sheet1!Z$1/Sheet1!Z$2*(Sheet1!Z$3*(Sheet1!Z$2/AM638)^(Sheet1!Z$3+1)-6*(Sheet1!Z$2/AM638)^7)</f>
        <v>-1.1303928910801186</v>
      </c>
      <c r="AQ638">
        <f t="shared" si="235"/>
        <v>-0.48756659389104284</v>
      </c>
      <c r="AR638">
        <f>SUM(AQ$2:AQ638)</f>
        <v>-2826.6698048499161</v>
      </c>
      <c r="AS638">
        <f t="shared" si="236"/>
        <v>-2.9234866897950851</v>
      </c>
      <c r="AT638">
        <f>SUM(AS$2:AS638)</f>
        <v>1522.7177238237043</v>
      </c>
      <c r="AV638">
        <f t="shared" si="241"/>
        <v>1.3050000000000002</v>
      </c>
      <c r="AW638">
        <f t="shared" si="242"/>
        <v>1.0155344254414966</v>
      </c>
      <c r="AX638">
        <f>Sheet1!Z$4*Sheet1!Z$1*((Sheet1!Z$2/AV638)^Sheet1!Z$3-(Sheet1!Z$2/AV638)^6)</f>
        <v>-0.32480495609372589</v>
      </c>
      <c r="AY638">
        <f>Sheet1!Z$4*Sheet1!Z$1/Sheet1!Z$2*(Sheet1!Z$3*(Sheet1!Z$2/AV638)^(Sheet1!Z$3+1)-6*(Sheet1!Z$2/AV638)^7)</f>
        <v>-1.4921166940873845</v>
      </c>
      <c r="AZ638">
        <f t="shared" si="237"/>
        <v>-0.5617438427029906</v>
      </c>
      <c r="BA638">
        <f>SUM(AZ$2:AZ638)</f>
        <v>-2876.6441741158924</v>
      </c>
      <c r="BB638">
        <f t="shared" si="238"/>
        <v>-3.3676657066130522</v>
      </c>
      <c r="BC638">
        <f>SUM(BB$2:BB638)</f>
        <v>1218.6281017351614</v>
      </c>
      <c r="BE638">
        <f t="shared" si="219"/>
        <v>1.2970000000000002</v>
      </c>
      <c r="BF638">
        <f t="shared" si="220"/>
        <v>1.0189999999999999</v>
      </c>
      <c r="BG638">
        <f>Sheet1!Z$4*Sheet1!Z$1*((Sheet1!Z$2/BE638)^Sheet1!Z$3-(Sheet1!Z$2/BE638)^6)</f>
        <v>-0.33700187229976736</v>
      </c>
      <c r="BH638">
        <f>Sheet1!Z$4*Sheet1!Z$1/Sheet1!Z$2*(Sheet1!Z$3*(Sheet1!Z$2/BE638)^(Sheet1!Z$3+1)-6*(Sheet1!Z$2/BE638)^7)</f>
        <v>-1.5576483563302033</v>
      </c>
      <c r="BI638">
        <f t="shared" si="239"/>
        <v>-0.58482714323120433</v>
      </c>
      <c r="BJ638">
        <f>SUM(BI$2:BI638)</f>
        <v>-2889.8410187461136</v>
      </c>
      <c r="BK638">
        <f t="shared" si="240"/>
        <v>-3.5275659360233282</v>
      </c>
      <c r="BL638">
        <f>SUM(BK$2:BK638)</f>
        <v>1465.0617239648518</v>
      </c>
    </row>
    <row r="639" spans="1:64" x14ac:dyDescent="0.25">
      <c r="A639">
        <v>1.2750000000000001</v>
      </c>
      <c r="B639">
        <v>3.4000000000000004</v>
      </c>
      <c r="C639">
        <v>3.1875</v>
      </c>
      <c r="D639">
        <v>1.0289999999999999</v>
      </c>
      <c r="E639">
        <v>1.0629999999999999</v>
      </c>
      <c r="F639">
        <v>-0.25358954320470761</v>
      </c>
      <c r="G639">
        <v>-0.37339683280537539</v>
      </c>
      <c r="H639">
        <f t="shared" si="221"/>
        <v>-0.42419650470614534</v>
      </c>
      <c r="I639">
        <f t="shared" si="222"/>
        <v>-0.64524442958798045</v>
      </c>
      <c r="J639">
        <f>SUM(H$2:H639)</f>
        <v>-2484.8019546735791</v>
      </c>
      <c r="K639">
        <f>SUM(I$2:I639)</f>
        <v>-2744.4105107201258</v>
      </c>
      <c r="L639">
        <v>-1.1925895551286196</v>
      </c>
      <c r="M639">
        <v>-1.7554845980044085</v>
      </c>
      <c r="N639">
        <f t="shared" si="223"/>
        <v>-2.5435303873845339</v>
      </c>
      <c r="O639">
        <f t="shared" si="224"/>
        <v>-3.8677717971360228</v>
      </c>
      <c r="P639">
        <f>SUM(N$2:N639)</f>
        <v>1335.7825940670446</v>
      </c>
      <c r="Q639">
        <f>SUM(O$2:O639)</f>
        <v>9895.6814989631439</v>
      </c>
      <c r="S639">
        <f t="shared" si="225"/>
        <v>-0.62460631989278637</v>
      </c>
      <c r="T639">
        <f>SUM(S$2:S639)</f>
        <v>-1774.0536684674948</v>
      </c>
      <c r="U639">
        <f t="shared" si="226"/>
        <v>-3.7440613163245224</v>
      </c>
      <c r="V639">
        <f>SUM(U$2:U639)</f>
        <v>24597.110486072736</v>
      </c>
      <c r="X639">
        <v>1.0296228232657585</v>
      </c>
      <c r="Y639">
        <f t="shared" si="227"/>
        <v>-0.62498437562453468</v>
      </c>
      <c r="Z639">
        <f>SUM(Y$2:Y639)</f>
        <v>-2951.7392459439156</v>
      </c>
      <c r="AA639">
        <f t="shared" si="228"/>
        <v>-3.7463274859029809</v>
      </c>
      <c r="AB639">
        <f>SUM(AA$2:AA639)</f>
        <v>-246.76690615053846</v>
      </c>
      <c r="AD639">
        <f t="shared" si="229"/>
        <v>-2362.8964572057052</v>
      </c>
      <c r="AE639">
        <f t="shared" si="230"/>
        <v>12175.171789961099</v>
      </c>
      <c r="AG639">
        <f t="shared" si="231"/>
        <v>1.0293114116328792</v>
      </c>
      <c r="AH639">
        <f t="shared" si="232"/>
        <v>-0.62479534775866052</v>
      </c>
      <c r="AI639">
        <f>SUM(AH$2:AH639)</f>
        <v>-2362.8964572056998</v>
      </c>
      <c r="AJ639">
        <f t="shared" si="233"/>
        <v>-3.7451944011137517</v>
      </c>
      <c r="AK639">
        <f>SUM(AJ$2:AJ639)</f>
        <v>12175.171789961101</v>
      </c>
      <c r="AM639">
        <f>Sheet1!U639</f>
        <v>1.3600000000000003</v>
      </c>
      <c r="AN639">
        <f t="shared" si="234"/>
        <v>1.0289999999999999</v>
      </c>
      <c r="AO639">
        <f>Sheet1!Z$4*Sheet1!Z$1*((Sheet1!Z$2/AM639)^Sheet1!Z$3-(Sheet1!Z$2/AM639)^6)</f>
        <v>-0.25358954320470761</v>
      </c>
      <c r="AP639">
        <f>Sheet1!Z$4*Sheet1!Z$1/Sheet1!Z$2*(Sheet1!Z$3*(Sheet1!Z$2/AM639)^(Sheet1!Z$3+1)-6*(Sheet1!Z$2/AM639)^7)</f>
        <v>-1.1180527079330811</v>
      </c>
      <c r="AQ639">
        <f t="shared" si="235"/>
        <v>-0.48264135646565881</v>
      </c>
      <c r="AR639">
        <f>SUM(AQ$2:AQ639)</f>
        <v>-2827.1524462063817</v>
      </c>
      <c r="AS639">
        <f t="shared" si="236"/>
        <v>-2.8939723518686273</v>
      </c>
      <c r="AT639">
        <f>SUM(AS$2:AS639)</f>
        <v>1519.8237514718357</v>
      </c>
      <c r="AV639">
        <f t="shared" si="241"/>
        <v>1.3070000000000002</v>
      </c>
      <c r="AW639">
        <f t="shared" si="242"/>
        <v>1.0135284994824796</v>
      </c>
      <c r="AX639">
        <f>Sheet1!Z$4*Sheet1!Z$1*((Sheet1!Z$2/AV639)^Sheet1!Z$3-(Sheet1!Z$2/AV639)^6)</f>
        <v>-0.32183664234175646</v>
      </c>
      <c r="AY639">
        <f>Sheet1!Z$4*Sheet1!Z$1/Sheet1!Z$2*(Sheet1!Z$3*(Sheet1!Z$2/AV639)^(Sheet1!Z$3+1)-6*(Sheet1!Z$2/AV639)^7)</f>
        <v>-1.4762294225540114</v>
      </c>
      <c r="AZ639">
        <f t="shared" si="237"/>
        <v>-0.55721478196012142</v>
      </c>
      <c r="BA639">
        <f>SUM(AZ$2:AZ639)</f>
        <v>-2877.2013888978527</v>
      </c>
      <c r="BB639">
        <f t="shared" si="238"/>
        <v>-3.3405392957214746</v>
      </c>
      <c r="BC639">
        <f>SUM(BB$2:BB639)</f>
        <v>1215.2875624394399</v>
      </c>
      <c r="BE639">
        <f t="shared" ref="BE639:BE702" si="243">A651</f>
        <v>1.2990000000000002</v>
      </c>
      <c r="BF639">
        <f t="shared" ref="BF639:BF702" si="244">D651</f>
        <v>1.0189999999999999</v>
      </c>
      <c r="BG639">
        <f>Sheet1!Z$4*Sheet1!Z$1*((Sheet1!Z$2/BE639)^Sheet1!Z$3-(Sheet1!Z$2/BE639)^6)</f>
        <v>-0.33390329558634579</v>
      </c>
      <c r="BH639">
        <f>Sheet1!Z$4*Sheet1!Z$1/Sheet1!Z$2*(Sheet1!Z$3*(Sheet1!Z$2/BE639)^(Sheet1!Z$3+1)-6*(Sheet1!Z$2/BE639)^7)</f>
        <v>-1.5409625550048973</v>
      </c>
      <c r="BI639">
        <f t="shared" si="239"/>
        <v>-0.58122738022693921</v>
      </c>
      <c r="BJ639">
        <f>SUM(BI$2:BI639)</f>
        <v>-2890.4222461263407</v>
      </c>
      <c r="BK639">
        <f t="shared" si="240"/>
        <v>-3.5058475924347303</v>
      </c>
      <c r="BL639">
        <f>SUM(BK$2:BK639)</f>
        <v>1461.5558763724171</v>
      </c>
    </row>
    <row r="640" spans="1:64" x14ac:dyDescent="0.25">
      <c r="A640">
        <v>1.2770000000000001</v>
      </c>
      <c r="B640">
        <v>3.4053333333333335</v>
      </c>
      <c r="C640">
        <v>3.1925000000000003</v>
      </c>
      <c r="D640">
        <v>1.0269999999999999</v>
      </c>
      <c r="E640">
        <v>1.0620000000000001</v>
      </c>
      <c r="F640">
        <v>-0.25121739021934136</v>
      </c>
      <c r="G640">
        <v>-0.36990502794887836</v>
      </c>
      <c r="H640">
        <f t="shared" si="221"/>
        <v>-0.42072850559044134</v>
      </c>
      <c r="I640">
        <f t="shared" si="222"/>
        <v>-0.6406141774140135</v>
      </c>
      <c r="J640">
        <f>SUM(H$2:H640)</f>
        <v>-2485.2226831791695</v>
      </c>
      <c r="K640">
        <f>SUM(I$2:I640)</f>
        <v>-2745.0511248975399</v>
      </c>
      <c r="L640">
        <v>-1.1795905474726249</v>
      </c>
      <c r="M640">
        <v>-1.7363601199486176</v>
      </c>
      <c r="N640">
        <f t="shared" si="223"/>
        <v>-2.5227511865232697</v>
      </c>
      <c r="O640">
        <f t="shared" si="224"/>
        <v>-3.8400511662787995</v>
      </c>
      <c r="P640">
        <f>SUM(N$2:N640)</f>
        <v>1333.2598428805213</v>
      </c>
      <c r="Q640">
        <f>SUM(O$2:O640)</f>
        <v>9891.8414477968654</v>
      </c>
      <c r="S640">
        <f t="shared" si="225"/>
        <v>-0.61950165744274177</v>
      </c>
      <c r="T640">
        <f>SUM(S$2:S640)</f>
        <v>-1774.6731701249375</v>
      </c>
      <c r="U640">
        <f t="shared" si="226"/>
        <v>-3.7134958076914559</v>
      </c>
      <c r="V640">
        <f>SUM(U$2:U640)</f>
        <v>24593.396990265042</v>
      </c>
      <c r="X640">
        <v>1.0276158017390107</v>
      </c>
      <c r="Y640">
        <f t="shared" si="227"/>
        <v>-0.61987311820026203</v>
      </c>
      <c r="Z640">
        <f>SUM(Y$2:Y640)</f>
        <v>-2952.359119062116</v>
      </c>
      <c r="AA640">
        <f t="shared" si="228"/>
        <v>-3.7157224651171479</v>
      </c>
      <c r="AB640">
        <f>SUM(AA$2:AA640)</f>
        <v>-250.48262861565561</v>
      </c>
      <c r="AD640">
        <f t="shared" si="229"/>
        <v>-2363.5161445935269</v>
      </c>
      <c r="AE640">
        <f t="shared" si="230"/>
        <v>12171.457180824693</v>
      </c>
      <c r="AG640">
        <f t="shared" si="231"/>
        <v>1.0273079008695052</v>
      </c>
      <c r="AH640">
        <f t="shared" si="232"/>
        <v>-0.6196873878215019</v>
      </c>
      <c r="AI640">
        <f>SUM(AH$2:AH640)</f>
        <v>-2363.5161445935214</v>
      </c>
      <c r="AJ640">
        <f t="shared" si="233"/>
        <v>-3.7146091364043015</v>
      </c>
      <c r="AK640">
        <f>SUM(AJ$2:AJ640)</f>
        <v>12171.457180824696</v>
      </c>
      <c r="AM640">
        <f>Sheet1!U640</f>
        <v>1.3621333333333334</v>
      </c>
      <c r="AN640">
        <f t="shared" si="234"/>
        <v>1.0269999999999999</v>
      </c>
      <c r="AO640">
        <f>Sheet1!Z$4*Sheet1!Z$1*((Sheet1!Z$2/AM640)^Sheet1!Z$3-(Sheet1!Z$2/AM640)^6)</f>
        <v>-0.25121739021934136</v>
      </c>
      <c r="AP640">
        <f>Sheet1!Z$4*Sheet1!Z$1/Sheet1!Z$2*(Sheet1!Z$3*(Sheet1!Z$2/AM640)^(Sheet1!Z$3+1)-6*(Sheet1!Z$2/AM640)^7)</f>
        <v>-1.1058661382555861</v>
      </c>
      <c r="AQ640">
        <f t="shared" si="235"/>
        <v>-0.47869554413845766</v>
      </c>
      <c r="AR640">
        <f>SUM(AQ$2:AQ640)</f>
        <v>-2827.6311417505203</v>
      </c>
      <c r="AS640">
        <f t="shared" si="236"/>
        <v>-2.8703302388886986</v>
      </c>
      <c r="AT640">
        <f>SUM(AS$2:AS640)</f>
        <v>1516.953421232947</v>
      </c>
      <c r="AV640">
        <f t="shared" si="241"/>
        <v>1.3090000000000002</v>
      </c>
      <c r="AW640">
        <f t="shared" si="242"/>
        <v>1.0115226444811229</v>
      </c>
      <c r="AX640">
        <f>Sheet1!Z$4*Sheet1!Z$1*((Sheet1!Z$2/AV640)^Sheet1!Z$3-(Sheet1!Z$2/AV640)^6)</f>
        <v>-0.31889990982970307</v>
      </c>
      <c r="AY640">
        <f>Sheet1!Z$4*Sheet1!Z$1/Sheet1!Z$2*(Sheet1!Z$3*(Sheet1!Z$2/AV640)^(Sheet1!Z$3+1)-6*(Sheet1!Z$2/AV640)^7)</f>
        <v>-1.4605350130738255</v>
      </c>
      <c r="AZ640">
        <f t="shared" si="237"/>
        <v>-0.55272524276318635</v>
      </c>
      <c r="BA640">
        <f>SUM(AZ$2:AZ640)</f>
        <v>-2877.7541141406159</v>
      </c>
      <c r="BB640">
        <f t="shared" si="238"/>
        <v>-3.3136491391805829</v>
      </c>
      <c r="BC640">
        <f>SUM(BB$2:BB640)</f>
        <v>1211.9739133002593</v>
      </c>
      <c r="BE640">
        <f t="shared" si="243"/>
        <v>1.3010000000000002</v>
      </c>
      <c r="BF640">
        <f t="shared" si="244"/>
        <v>1.012</v>
      </c>
      <c r="BG640">
        <f>Sheet1!Z$4*Sheet1!Z$1*((Sheet1!Z$2/BE640)^Sheet1!Z$3-(Sheet1!Z$2/BE640)^6)</f>
        <v>-0.33083788622870758</v>
      </c>
      <c r="BH640">
        <f>Sheet1!Z$4*Sheet1!Z$1/Sheet1!Z$2*(Sheet1!Z$3*(Sheet1!Z$2/BE640)^(Sheet1!Z$3+1)-6*(Sheet1!Z$2/BE640)^7)</f>
        <v>-1.5244805316758798</v>
      </c>
      <c r="BI640">
        <f t="shared" si="239"/>
        <v>-0.57368704531864889</v>
      </c>
      <c r="BJ640">
        <f>SUM(BI$2:BI640)</f>
        <v>-2890.9959331716595</v>
      </c>
      <c r="BK640">
        <f t="shared" si="240"/>
        <v>-3.4603604111325263</v>
      </c>
      <c r="BL640">
        <f>SUM(BK$2:BK640)</f>
        <v>1458.0955159612845</v>
      </c>
    </row>
    <row r="641" spans="1:64" x14ac:dyDescent="0.25">
      <c r="A641">
        <v>1.2790000000000001</v>
      </c>
      <c r="B641">
        <v>3.4106666666666672</v>
      </c>
      <c r="C641">
        <v>3.1975000000000002</v>
      </c>
      <c r="D641">
        <v>1.028</v>
      </c>
      <c r="E641">
        <v>1.06</v>
      </c>
      <c r="F641">
        <v>-0.24887107330523775</v>
      </c>
      <c r="G641">
        <v>-0.36645123399450763</v>
      </c>
      <c r="H641">
        <f t="shared" si="221"/>
        <v>-0.4185126835786615</v>
      </c>
      <c r="I641">
        <f t="shared" si="222"/>
        <v>-0.63542331025293808</v>
      </c>
      <c r="J641">
        <f>SUM(H$2:H641)</f>
        <v>-2485.6411958627482</v>
      </c>
      <c r="K641">
        <f>SUM(I$2:I641)</f>
        <v>-2745.6865482077928</v>
      </c>
      <c r="L641">
        <v>-1.1667531053660036</v>
      </c>
      <c r="M641">
        <v>-1.7174731402322521</v>
      </c>
      <c r="N641">
        <f t="shared" si="223"/>
        <v>-2.5094798540825365</v>
      </c>
      <c r="O641">
        <f t="shared" si="224"/>
        <v>-3.8089691264079573</v>
      </c>
      <c r="P641">
        <f>SUM(N$2:N641)</f>
        <v>1330.7503630264389</v>
      </c>
      <c r="Q641">
        <f>SUM(O$2:O641)</f>
        <v>9888.0324786704568</v>
      </c>
      <c r="S641">
        <f t="shared" si="225"/>
        <v>-0.61624071975473615</v>
      </c>
      <c r="T641">
        <f>SUM(S$2:S641)</f>
        <v>-1775.2894108446924</v>
      </c>
      <c r="U641">
        <f t="shared" si="226"/>
        <v>-3.6939813791956415</v>
      </c>
      <c r="V641">
        <f>SUM(U$2:U641)</f>
        <v>24589.703008885848</v>
      </c>
      <c r="X641">
        <v>1.0286106479882815</v>
      </c>
      <c r="Y641">
        <f t="shared" si="227"/>
        <v>-0.61660677632654093</v>
      </c>
      <c r="Z641">
        <f>SUM(Y$2:Y641)</f>
        <v>-2952.9757258384425</v>
      </c>
      <c r="AA641">
        <f t="shared" si="228"/>
        <v>-3.6961756615866483</v>
      </c>
      <c r="AB641">
        <f>SUM(AA$2:AA641)</f>
        <v>-254.17880427724225</v>
      </c>
      <c r="AD641">
        <f t="shared" si="229"/>
        <v>-2364.1325683415675</v>
      </c>
      <c r="AE641">
        <f t="shared" si="230"/>
        <v>12167.762102304303</v>
      </c>
      <c r="AG641">
        <f t="shared" si="231"/>
        <v>1.0283053239941409</v>
      </c>
      <c r="AH641">
        <f t="shared" si="232"/>
        <v>-0.6164237480406386</v>
      </c>
      <c r="AI641">
        <f>SUM(AH$2:AH641)</f>
        <v>-2364.1325683415621</v>
      </c>
      <c r="AJ641">
        <f t="shared" si="233"/>
        <v>-3.6950785203911454</v>
      </c>
      <c r="AK641">
        <f>SUM(AJ$2:AJ641)</f>
        <v>12167.762102304305</v>
      </c>
      <c r="AM641">
        <f>Sheet1!U641</f>
        <v>1.364266666666667</v>
      </c>
      <c r="AN641">
        <f t="shared" si="234"/>
        <v>1.028</v>
      </c>
      <c r="AO641">
        <f>Sheet1!Z$4*Sheet1!Z$1*((Sheet1!Z$2/AM641)^Sheet1!Z$3-(Sheet1!Z$2/AM641)^6)</f>
        <v>-0.24887107330523775</v>
      </c>
      <c r="AP641">
        <f>Sheet1!Z$4*Sheet1!Z$1/Sheet1!Z$2*(Sheet1!Z$3*(Sheet1!Z$2/AM641)^(Sheet1!Z$3+1)-6*(Sheet1!Z$2/AM641)^7)</f>
        <v>-1.0938310362806285</v>
      </c>
      <c r="AQ641">
        <f t="shared" si="235"/>
        <v>-0.47617443109394386</v>
      </c>
      <c r="AR641">
        <f>SUM(AQ$2:AQ641)</f>
        <v>-2828.1073161816144</v>
      </c>
      <c r="AS641">
        <f t="shared" si="236"/>
        <v>-2.8552304117561316</v>
      </c>
      <c r="AT641">
        <f>SUM(AS$2:AS641)</f>
        <v>1514.0981908211909</v>
      </c>
      <c r="AV641">
        <f t="shared" si="241"/>
        <v>1.3110000000000002</v>
      </c>
      <c r="AW641">
        <f t="shared" si="242"/>
        <v>1.0095168595049344</v>
      </c>
      <c r="AX641">
        <f>Sheet1!Z$4*Sheet1!Z$1*((Sheet1!Z$2/AV641)^Sheet1!Z$3-(Sheet1!Z$2/AV641)^6)</f>
        <v>-0.31599437546668507</v>
      </c>
      <c r="AY641">
        <f>Sheet1!Z$4*Sheet1!Z$1/Sheet1!Z$2*(Sheet1!Z$3*(Sheet1!Z$2/AV641)^(Sheet1!Z$3+1)-6*(Sheet1!Z$2/AV641)^7)</f>
        <v>-1.4450308390781779</v>
      </c>
      <c r="AZ641">
        <f t="shared" si="237"/>
        <v>-0.5482748341030792</v>
      </c>
      <c r="BA641">
        <f>SUM(AZ$2:AZ641)</f>
        <v>-2878.3023889747192</v>
      </c>
      <c r="BB641">
        <f t="shared" si="238"/>
        <v>-3.2869929079766718</v>
      </c>
      <c r="BC641">
        <f>SUM(BB$2:BB641)</f>
        <v>1208.6869203922827</v>
      </c>
      <c r="BE641">
        <f t="shared" si="243"/>
        <v>1.3030000000000002</v>
      </c>
      <c r="BF641">
        <f t="shared" si="244"/>
        <v>1.0129999999999999</v>
      </c>
      <c r="BG641">
        <f>Sheet1!Z$4*Sheet1!Z$1*((Sheet1!Z$2/BE641)^Sheet1!Z$3-(Sheet1!Z$2/BE641)^6)</f>
        <v>-0.32780523946979823</v>
      </c>
      <c r="BH641">
        <f>Sheet1!Z$4*Sheet1!Z$1/Sheet1!Z$2*(Sheet1!Z$3*(Sheet1!Z$2/BE641)^(Sheet1!Z$3+1)-6*(Sheet1!Z$2/BE641)^7)</f>
        <v>-1.508199494524342</v>
      </c>
      <c r="BI641">
        <f t="shared" si="239"/>
        <v>-0.57073002372359916</v>
      </c>
      <c r="BJ641">
        <f>SUM(BI$2:BI641)</f>
        <v>-2891.5666631953832</v>
      </c>
      <c r="BK641">
        <f t="shared" si="240"/>
        <v>-3.4425187259610457</v>
      </c>
      <c r="BL641">
        <f>SUM(BK$2:BK641)</f>
        <v>1454.6529972353235</v>
      </c>
    </row>
    <row r="642" spans="1:64" x14ac:dyDescent="0.25">
      <c r="A642">
        <v>1.2810000000000001</v>
      </c>
      <c r="B642">
        <v>3.4160000000000004</v>
      </c>
      <c r="C642">
        <v>3.2025000000000001</v>
      </c>
      <c r="D642">
        <v>1.028</v>
      </c>
      <c r="E642">
        <v>1.06</v>
      </c>
      <c r="F642">
        <v>-0.24655027159055051</v>
      </c>
      <c r="G642">
        <v>-0.36303497926225309</v>
      </c>
      <c r="H642">
        <f t="shared" si="221"/>
        <v>-0.41590760286564749</v>
      </c>
      <c r="I642">
        <f t="shared" si="222"/>
        <v>-0.63146981716147621</v>
      </c>
      <c r="J642">
        <f>SUM(H$2:H642)</f>
        <v>-2486.0571034656136</v>
      </c>
      <c r="K642">
        <f>SUM(I$2:I642)</f>
        <v>-2746.3180180249542</v>
      </c>
      <c r="L642">
        <v>-1.1540749754102755</v>
      </c>
      <c r="M642">
        <v>-1.6988203507606134</v>
      </c>
      <c r="N642">
        <f t="shared" si="223"/>
        <v>-2.4938741173314045</v>
      </c>
      <c r="O642">
        <f t="shared" si="224"/>
        <v>-3.7853035269870703</v>
      </c>
      <c r="P642">
        <f>SUM(N$2:N642)</f>
        <v>1328.2564889091075</v>
      </c>
      <c r="Q642">
        <f>SUM(O$2:O642)</f>
        <v>9884.2471751434696</v>
      </c>
      <c r="S642">
        <f t="shared" si="225"/>
        <v>-0.61240657739811089</v>
      </c>
      <c r="T642">
        <f>SUM(S$2:S642)</f>
        <v>-1775.9018174220905</v>
      </c>
      <c r="U642">
        <f t="shared" si="226"/>
        <v>-3.6710302129648191</v>
      </c>
      <c r="V642">
        <f>SUM(U$2:U642)</f>
        <v>24586.031978672883</v>
      </c>
      <c r="X642">
        <v>1.0286049571220128</v>
      </c>
      <c r="Y642">
        <f t="shared" si="227"/>
        <v>-0.61276696623134475</v>
      </c>
      <c r="Z642">
        <f>SUM(Y$2:Y642)</f>
        <v>-2953.5884928046739</v>
      </c>
      <c r="AA642">
        <f t="shared" si="228"/>
        <v>-3.6731905396889992</v>
      </c>
      <c r="AB642">
        <f>SUM(AA$2:AA642)</f>
        <v>-257.85199481693127</v>
      </c>
      <c r="AD642">
        <f t="shared" si="229"/>
        <v>-2364.7451551133822</v>
      </c>
      <c r="AE642">
        <f t="shared" si="230"/>
        <v>12164.089991927976</v>
      </c>
      <c r="AG642">
        <f t="shared" si="231"/>
        <v>1.0283024785610064</v>
      </c>
      <c r="AH642">
        <f t="shared" si="232"/>
        <v>-0.61258677181472787</v>
      </c>
      <c r="AI642">
        <f>SUM(AH$2:AH642)</f>
        <v>-2364.7451551133768</v>
      </c>
      <c r="AJ642">
        <f t="shared" si="233"/>
        <v>-3.6721103763269092</v>
      </c>
      <c r="AK642">
        <f>SUM(AJ$2:AJ642)</f>
        <v>12164.089991927978</v>
      </c>
      <c r="AM642">
        <f>Sheet1!U642</f>
        <v>1.3664000000000003</v>
      </c>
      <c r="AN642">
        <f t="shared" si="234"/>
        <v>1.028</v>
      </c>
      <c r="AO642">
        <f>Sheet1!Z$4*Sheet1!Z$1*((Sheet1!Z$2/AM642)^Sheet1!Z$3-(Sheet1!Z$2/AM642)^6)</f>
        <v>-0.24655027159055026</v>
      </c>
      <c r="AP642">
        <f>Sheet1!Z$4*Sheet1!Z$1/Sheet1!Z$2*(Sheet1!Z$3*(Sheet1!Z$2/AM642)^(Sheet1!Z$3+1)-6*(Sheet1!Z$2/AM642)^7)</f>
        <v>-1.0819452894471322</v>
      </c>
      <c r="AQ642">
        <f t="shared" si="235"/>
        <v>-0.47321042814935854</v>
      </c>
      <c r="AR642">
        <f>SUM(AQ$2:AQ642)</f>
        <v>-2828.5805266097636</v>
      </c>
      <c r="AS642">
        <f t="shared" si="236"/>
        <v>-2.8374745512748403</v>
      </c>
      <c r="AT642">
        <f>SUM(AS$2:AS642)</f>
        <v>1511.260716269916</v>
      </c>
      <c r="AV642">
        <f t="shared" si="241"/>
        <v>1.3130000000000002</v>
      </c>
      <c r="AW642">
        <f t="shared" si="242"/>
        <v>1.0075111436348667</v>
      </c>
      <c r="AX642">
        <f>Sheet1!Z$4*Sheet1!Z$1*((Sheet1!Z$2/AV642)^Sheet1!Z$3-(Sheet1!Z$2/AV642)^6)</f>
        <v>-0.31311966137523528</v>
      </c>
      <c r="AY642">
        <f>Sheet1!Z$4*Sheet1!Z$1/Sheet1!Z$2*(Sheet1!Z$3*(Sheet1!Z$2/AV642)^(Sheet1!Z$3+1)-6*(Sheet1!Z$2/AV642)^7)</f>
        <v>-1.4297143136135384</v>
      </c>
      <c r="AZ642">
        <f t="shared" si="237"/>
        <v>-0.54386316935248302</v>
      </c>
      <c r="BA642">
        <f>SUM(AZ$2:AZ642)</f>
        <v>-2878.8462521440715</v>
      </c>
      <c r="BB642">
        <f t="shared" si="238"/>
        <v>-3.2605682990326352</v>
      </c>
      <c r="BC642">
        <f>SUM(BB$2:BB642)</f>
        <v>1205.42635209325</v>
      </c>
      <c r="BE642">
        <f t="shared" si="243"/>
        <v>1.3050000000000002</v>
      </c>
      <c r="BF642">
        <f t="shared" si="244"/>
        <v>1.0149999999999999</v>
      </c>
      <c r="BG642">
        <f>Sheet1!Z$4*Sheet1!Z$1*((Sheet1!Z$2/BE642)^Sheet1!Z$3-(Sheet1!Z$2/BE642)^6)</f>
        <v>-0.32480495609372589</v>
      </c>
      <c r="BH642">
        <f>Sheet1!Z$4*Sheet1!Z$1/Sheet1!Z$2*(Sheet1!Z$3*(Sheet1!Z$2/BE642)^(Sheet1!Z$3+1)-6*(Sheet1!Z$2/BE642)^7)</f>
        <v>-1.4921166940873845</v>
      </c>
      <c r="BI642">
        <f t="shared" si="239"/>
        <v>-0.56835298048222382</v>
      </c>
      <c r="BJ642">
        <f>SUM(BI$2:BI642)</f>
        <v>-2892.1350161758655</v>
      </c>
      <c r="BK642">
        <f t="shared" si="240"/>
        <v>-3.428175208318395</v>
      </c>
      <c r="BL642">
        <f>SUM(BK$2:BK642)</f>
        <v>1451.2248220270051</v>
      </c>
    </row>
    <row r="643" spans="1:64" x14ac:dyDescent="0.25">
      <c r="A643">
        <v>1.2830000000000001</v>
      </c>
      <c r="B643">
        <v>3.4213333333333336</v>
      </c>
      <c r="C643">
        <v>3.2075</v>
      </c>
      <c r="D643">
        <v>1.026</v>
      </c>
      <c r="E643">
        <v>1.0549999999999999</v>
      </c>
      <c r="F643">
        <v>-0.24425466867531007</v>
      </c>
      <c r="G643">
        <v>-0.35965579863713659</v>
      </c>
      <c r="H643">
        <f t="shared" ref="H643:H706" si="245">F643*D643*$A643^2</f>
        <v>-0.41251861131100442</v>
      </c>
      <c r="I643">
        <f t="shared" ref="I643:I706" si="246">G643*E643*$A643^2</f>
        <v>-0.62458685388855995</v>
      </c>
      <c r="J643">
        <f>SUM(H$2:H643)</f>
        <v>-2486.4696220769247</v>
      </c>
      <c r="K643">
        <f>SUM(I$2:I643)</f>
        <v>-2746.9426048788428</v>
      </c>
      <c r="L643">
        <v>-1.1415539390257443</v>
      </c>
      <c r="M643">
        <v>-1.6803984944534587</v>
      </c>
      <c r="N643">
        <f t="shared" ref="N643:N706" si="247">L643*D643*$A643^3</f>
        <v>-2.4735675042077583</v>
      </c>
      <c r="O643">
        <f t="shared" ref="O643:O706" si="248">M643*E643*$A643^3</f>
        <v>-3.7440764891308445</v>
      </c>
      <c r="P643">
        <f>SUM(N$2:N643)</f>
        <v>1325.7829214048998</v>
      </c>
      <c r="Q643">
        <f>SUM(O$2:O643)</f>
        <v>9880.5030986543388</v>
      </c>
      <c r="S643">
        <f t="shared" ref="S643:S706" si="249">G643*D643*$A643^2</f>
        <v>-0.60741811572479865</v>
      </c>
      <c r="T643">
        <f>SUM(S$2:S643)</f>
        <v>-1776.5092355378154</v>
      </c>
      <c r="U643">
        <f t="shared" ref="U643:U706" si="250">M643*D643*$A643^3</f>
        <v>-3.6411587467755893</v>
      </c>
      <c r="V643">
        <f>SUM(U$2:U643)</f>
        <v>24582.390819926106</v>
      </c>
      <c r="X643">
        <v>1.0265981619710698</v>
      </c>
      <c r="Y643">
        <f t="shared" ref="Y643:Y706" si="251">G643*X643*$A643^2</f>
        <v>-0.60777224283724052</v>
      </c>
      <c r="Z643">
        <f>SUM(Y$2:Y643)</f>
        <v>-2954.1962650475111</v>
      </c>
      <c r="AA643">
        <f t="shared" ref="AA643:AA706" si="252">M643*X643*$A643^3</f>
        <v>-3.6432815564178402</v>
      </c>
      <c r="AB643">
        <f>SUM(AA$2:AA643)</f>
        <v>-261.4952763733491</v>
      </c>
      <c r="AD643">
        <f t="shared" ref="AD643:AD706" si="253">(T643+Z643)/2</f>
        <v>-2365.3527502926631</v>
      </c>
      <c r="AE643">
        <f t="shared" ref="AE643:AE706" si="254">(V643+AB643)/2</f>
        <v>12160.447771776378</v>
      </c>
      <c r="AG643">
        <f t="shared" ref="AG643:AG706" si="255">(X643+D643)/2</f>
        <v>1.026299080985535</v>
      </c>
      <c r="AH643">
        <f t="shared" ref="AH643:AH706" si="256">G643*AG643*$A643^2</f>
        <v>-0.60759517928101969</v>
      </c>
      <c r="AI643">
        <f>SUM(AH$2:AH643)</f>
        <v>-2365.3527502926577</v>
      </c>
      <c r="AJ643">
        <f t="shared" ref="AJ643:AJ706" si="257">M643*AG643*$A643^3</f>
        <v>-3.6422201515967152</v>
      </c>
      <c r="AK643">
        <f>SUM(AJ$2:AJ643)</f>
        <v>12160.447771776382</v>
      </c>
      <c r="AM643">
        <f>Sheet1!U643</f>
        <v>1.3685333333333336</v>
      </c>
      <c r="AN643">
        <f t="shared" ref="AN643:AN706" si="258">D643</f>
        <v>1.026</v>
      </c>
      <c r="AO643">
        <f>Sheet1!Z$4*Sheet1!Z$1*((Sheet1!Z$2/AM643)^Sheet1!Z$3-(Sheet1!Z$2/AM643)^6)</f>
        <v>-0.24425466867531007</v>
      </c>
      <c r="AP643">
        <f>Sheet1!Z$4*Sheet1!Z$1/Sheet1!Z$2*(Sheet1!Z$3*(Sheet1!Z$2/AM643)^(Sheet1!Z$3+1)-6*(Sheet1!Z$2/AM643)^7)</f>
        <v>-1.0702068178366353</v>
      </c>
      <c r="AQ643">
        <f t="shared" ref="AQ643:AQ706" si="259">AO643*AN643*$AM643^2</f>
        <v>-0.46935450886940955</v>
      </c>
      <c r="AR643">
        <f>SUM(AQ$2:AQ643)</f>
        <v>-2829.049881118633</v>
      </c>
      <c r="AS643">
        <f t="shared" ref="AS643:AS706" si="260">AP643*AN643*$AM643^3</f>
        <v>-2.8143701381208279</v>
      </c>
      <c r="AT643">
        <f>SUM(AS$2:AS643)</f>
        <v>1508.4463461317951</v>
      </c>
      <c r="AV643">
        <f t="shared" si="241"/>
        <v>1.3150000000000002</v>
      </c>
      <c r="AW643">
        <f t="shared" si="242"/>
        <v>1.0065059989461667</v>
      </c>
      <c r="AX643">
        <f>Sheet1!Z$4*Sheet1!Z$1*((Sheet1!Z$2/AV643)^Sheet1!Z$3-(Sheet1!Z$2/AV643)^6)</f>
        <v>-0.31027539481272398</v>
      </c>
      <c r="AY643">
        <f>Sheet1!Z$4*Sheet1!Z$1/Sheet1!Z$2*(Sheet1!Z$3*(Sheet1!Z$2/AV643)^(Sheet1!Z$3+1)-6*(Sheet1!Z$2/AV643)^7)</f>
        <v>-1.4145828886868288</v>
      </c>
      <c r="AZ643">
        <f t="shared" ref="AZ643:AZ706" si="261">AX643*AW643*$AV643^2</f>
        <v>-0.54002667204779853</v>
      </c>
      <c r="BA643">
        <f>SUM(AZ$2:AZ643)</f>
        <v>-2879.3862788161191</v>
      </c>
      <c r="BB643">
        <f t="shared" ref="BB643:BB706" si="262">AY643*AW643*$AV643^3</f>
        <v>-3.237591316511983</v>
      </c>
      <c r="BC643">
        <f>SUM(BB$2:BB643)</f>
        <v>1202.188760776738</v>
      </c>
      <c r="BE643">
        <f t="shared" si="243"/>
        <v>1.3070000000000002</v>
      </c>
      <c r="BF643">
        <f t="shared" si="244"/>
        <v>1.0129999999999999</v>
      </c>
      <c r="BG643">
        <f>Sheet1!Z$4*Sheet1!Z$1*((Sheet1!Z$2/BE643)^Sheet1!Z$3-(Sheet1!Z$2/BE643)^6)</f>
        <v>-0.32183664234175646</v>
      </c>
      <c r="BH643">
        <f>Sheet1!Z$4*Sheet1!Z$1/Sheet1!Z$2*(Sheet1!Z$3*(Sheet1!Z$2/BE643)^(Sheet1!Z$3+1)-6*(Sheet1!Z$2/BE643)^7)</f>
        <v>-1.4762294225540114</v>
      </c>
      <c r="BI643">
        <f t="shared" ref="BI643:BI706" si="263">BG643*BF643*$AV643^2</f>
        <v>-0.56376283143551842</v>
      </c>
      <c r="BJ643">
        <f>SUM(BI$2:BI643)</f>
        <v>-2892.6987790073013</v>
      </c>
      <c r="BK643">
        <f t="shared" ref="BK643:BK706" si="264">BH643*BF643*$AV643^3</f>
        <v>-3.4004826301418656</v>
      </c>
      <c r="BL643">
        <f>SUM(BK$2:BK643)</f>
        <v>1447.8243393968633</v>
      </c>
    </row>
    <row r="644" spans="1:64" x14ac:dyDescent="0.25">
      <c r="A644">
        <v>1.2850000000000001</v>
      </c>
      <c r="B644">
        <v>3.4266666666666672</v>
      </c>
      <c r="C644">
        <v>3.2125000000000004</v>
      </c>
      <c r="D644">
        <v>1.0229999999999999</v>
      </c>
      <c r="E644">
        <v>1.0529999999999999</v>
      </c>
      <c r="F644">
        <v>-0.24198395256238148</v>
      </c>
      <c r="G644">
        <v>-0.35631323346804383</v>
      </c>
      <c r="H644">
        <f t="shared" si="245"/>
        <v>-0.40876006096742423</v>
      </c>
      <c r="I644">
        <f t="shared" si="246"/>
        <v>-0.61953604483673419</v>
      </c>
      <c r="J644">
        <f>SUM(H$2:H644)</f>
        <v>-2486.878382137892</v>
      </c>
      <c r="K644">
        <f>SUM(I$2:I644)</f>
        <v>-2747.5621409236796</v>
      </c>
      <c r="L644">
        <v>-1.1291878118617287</v>
      </c>
      <c r="M644">
        <v>-1.6622043643833688</v>
      </c>
      <c r="N644">
        <f t="shared" si="247"/>
        <v>-2.4510445135040539</v>
      </c>
      <c r="O644">
        <f t="shared" si="248"/>
        <v>-3.7138313030434569</v>
      </c>
      <c r="P644">
        <f>SUM(N$2:N644)</f>
        <v>1323.3318768913957</v>
      </c>
      <c r="Q644">
        <f>SUM(O$2:O644)</f>
        <v>9876.7892673512961</v>
      </c>
      <c r="S644">
        <f t="shared" si="249"/>
        <v>-0.601885445268736</v>
      </c>
      <c r="T644">
        <f>SUM(S$2:S644)</f>
        <v>-1777.111120983084</v>
      </c>
      <c r="U644">
        <f t="shared" si="250"/>
        <v>-3.6080241434125888</v>
      </c>
      <c r="V644">
        <f>SUM(U$2:U644)</f>
        <v>24578.782795782692</v>
      </c>
      <c r="X644">
        <v>1.0235908718590569</v>
      </c>
      <c r="Y644">
        <f t="shared" si="251"/>
        <v>-0.60223308668807651</v>
      </c>
      <c r="Z644">
        <f>SUM(Y$2:Y644)</f>
        <v>-2954.7984981341992</v>
      </c>
      <c r="AA644">
        <f t="shared" si="252"/>
        <v>-3.6101080925163433</v>
      </c>
      <c r="AB644">
        <f>SUM(AA$2:AA644)</f>
        <v>-265.10538446586543</v>
      </c>
      <c r="AD644">
        <f t="shared" si="253"/>
        <v>-2365.9548095586415</v>
      </c>
      <c r="AE644">
        <f t="shared" si="254"/>
        <v>12156.838705658414</v>
      </c>
      <c r="AG644">
        <f t="shared" si="255"/>
        <v>1.0232954359295285</v>
      </c>
      <c r="AH644">
        <f t="shared" si="256"/>
        <v>-0.60205926597840631</v>
      </c>
      <c r="AI644">
        <f>SUM(AH$2:AH644)</f>
        <v>-2365.954809558636</v>
      </c>
      <c r="AJ644">
        <f t="shared" si="257"/>
        <v>-3.6090661179644665</v>
      </c>
      <c r="AK644">
        <f>SUM(AJ$2:AJ644)</f>
        <v>12156.838705658418</v>
      </c>
      <c r="AM644">
        <f>Sheet1!U644</f>
        <v>1.3706666666666669</v>
      </c>
      <c r="AN644">
        <f t="shared" si="258"/>
        <v>1.0229999999999999</v>
      </c>
      <c r="AO644">
        <f>Sheet1!Z$4*Sheet1!Z$1*((Sheet1!Z$2/AM644)^Sheet1!Z$3-(Sheet1!Z$2/AM644)^6)</f>
        <v>-0.24198395256238148</v>
      </c>
      <c r="AP644">
        <f>Sheet1!Z$4*Sheet1!Z$1/Sheet1!Z$2*(Sheet1!Z$3*(Sheet1!Z$2/AM644)^(Sheet1!Z$3+1)-6*(Sheet1!Z$2/AM644)^7)</f>
        <v>-1.0586135736203708</v>
      </c>
      <c r="AQ644">
        <f t="shared" si="259"/>
        <v>-0.46507811381182501</v>
      </c>
      <c r="AR644">
        <f>SUM(AQ$2:AQ644)</f>
        <v>-2829.5149592324447</v>
      </c>
      <c r="AS644">
        <f t="shared" si="260"/>
        <v>-2.7887439798090576</v>
      </c>
      <c r="AT644">
        <f>SUM(AS$2:AS644)</f>
        <v>1505.6576021519859</v>
      </c>
      <c r="AV644">
        <f t="shared" si="241"/>
        <v>1.3170000000000002</v>
      </c>
      <c r="AW644">
        <f t="shared" si="242"/>
        <v>1.0045004140232086</v>
      </c>
      <c r="AX644">
        <f>Sheet1!Z$4*Sheet1!Z$1*((Sheet1!Z$2/AV644)^Sheet1!Z$3-(Sheet1!Z$2/AV644)^6)</f>
        <v>-0.30746120809408373</v>
      </c>
      <c r="AY644">
        <f>Sheet1!Z$4*Sheet1!Z$1/Sheet1!Z$2*(Sheet1!Z$3*(Sheet1!Z$2/AV644)^(Sheet1!Z$3+1)-6*(Sheet1!Z$2/AV644)^7)</f>
        <v>-1.3996340546225154</v>
      </c>
      <c r="AZ644">
        <f t="shared" si="261"/>
        <v>-0.53568810053468918</v>
      </c>
      <c r="BA644">
        <f>SUM(AZ$2:AZ644)</f>
        <v>-2879.9219669166537</v>
      </c>
      <c r="BB644">
        <f t="shared" si="262"/>
        <v>-3.2116036718048551</v>
      </c>
      <c r="BC644">
        <f>SUM(BB$2:BB644)</f>
        <v>1198.9771571049332</v>
      </c>
      <c r="BE644">
        <f t="shared" si="243"/>
        <v>1.3090000000000002</v>
      </c>
      <c r="BF644">
        <f t="shared" si="244"/>
        <v>1.0109999999999999</v>
      </c>
      <c r="BG644">
        <f>Sheet1!Z$4*Sheet1!Z$1*((Sheet1!Z$2/BE644)^Sheet1!Z$3-(Sheet1!Z$2/BE644)^6)</f>
        <v>-0.31889990982970307</v>
      </c>
      <c r="BH644">
        <f>Sheet1!Z$4*Sheet1!Z$1/Sheet1!Z$2*(Sheet1!Z$3*(Sheet1!Z$2/BE644)^(Sheet1!Z$3+1)-6*(Sheet1!Z$2/BE644)^7)</f>
        <v>-1.4605350130738255</v>
      </c>
      <c r="BI644">
        <f t="shared" si="263"/>
        <v>-0.55921279794331868</v>
      </c>
      <c r="BJ644">
        <f>SUM(BI$2:BI644)</f>
        <v>-2893.2579918052447</v>
      </c>
      <c r="BK644">
        <f t="shared" si="264"/>
        <v>-3.3730319362141228</v>
      </c>
      <c r="BL644">
        <f>SUM(BK$2:BK644)</f>
        <v>1444.4513074606491</v>
      </c>
    </row>
    <row r="645" spans="1:64" x14ac:dyDescent="0.25">
      <c r="A645">
        <v>1.2870000000000001</v>
      </c>
      <c r="B645">
        <v>3.4320000000000004</v>
      </c>
      <c r="C645">
        <v>3.2175000000000002</v>
      </c>
      <c r="D645">
        <v>1.0229999999999999</v>
      </c>
      <c r="E645">
        <v>1.05</v>
      </c>
      <c r="F645">
        <v>-0.23973781558958496</v>
      </c>
      <c r="G645">
        <v>-0.35300683146826922</v>
      </c>
      <c r="H645">
        <f t="shared" si="245"/>
        <v>-0.40622745444532238</v>
      </c>
      <c r="I645">
        <f t="shared" si="246"/>
        <v>-0.61394505105387909</v>
      </c>
      <c r="J645">
        <f>SUM(H$2:H645)</f>
        <v>-2487.2846095923373</v>
      </c>
      <c r="K645">
        <f>SUM(I$2:I645)</f>
        <v>-2748.1760859747337</v>
      </c>
      <c r="L645">
        <v>-1.1169744432176256</v>
      </c>
      <c r="M645">
        <v>-1.6442348029299396</v>
      </c>
      <c r="N645">
        <f t="shared" si="247"/>
        <v>-2.435872266690688</v>
      </c>
      <c r="O645">
        <f t="shared" si="248"/>
        <v>-3.6803470713982511</v>
      </c>
      <c r="P645">
        <f>SUM(N$2:N645)</f>
        <v>1320.896004624705</v>
      </c>
      <c r="Q645">
        <f>SUM(O$2:O645)</f>
        <v>9873.1089202798976</v>
      </c>
      <c r="S645">
        <f t="shared" si="249"/>
        <v>-0.59815789259820784</v>
      </c>
      <c r="T645">
        <f>SUM(S$2:S645)</f>
        <v>-1777.7092788756822</v>
      </c>
      <c r="U645">
        <f t="shared" si="250"/>
        <v>-3.5857095752765811</v>
      </c>
      <c r="V645">
        <f>SUM(U$2:U645)</f>
        <v>24575.197086207416</v>
      </c>
      <c r="X645">
        <v>1.0235853906737153</v>
      </c>
      <c r="Y645">
        <f t="shared" si="251"/>
        <v>-0.59850017612874185</v>
      </c>
      <c r="Z645">
        <f>SUM(Y$2:Y645)</f>
        <v>-2955.3969983103279</v>
      </c>
      <c r="AA645">
        <f t="shared" si="252"/>
        <v>-3.5877614237067079</v>
      </c>
      <c r="AB645">
        <f>SUM(AA$2:AA645)</f>
        <v>-268.69314588957212</v>
      </c>
      <c r="AD645">
        <f t="shared" si="253"/>
        <v>-2366.5531385930053</v>
      </c>
      <c r="AE645">
        <f t="shared" si="254"/>
        <v>12153.251970158923</v>
      </c>
      <c r="AG645">
        <f t="shared" si="255"/>
        <v>1.0232926953368575</v>
      </c>
      <c r="AH645">
        <f t="shared" si="256"/>
        <v>-0.59832903436347473</v>
      </c>
      <c r="AI645">
        <f>SUM(AH$2:AH645)</f>
        <v>-2366.5531385929994</v>
      </c>
      <c r="AJ645">
        <f t="shared" si="257"/>
        <v>-3.5867354994916441</v>
      </c>
      <c r="AK645">
        <f>SUM(AJ$2:AJ645)</f>
        <v>12153.251970158926</v>
      </c>
      <c r="AM645">
        <f>Sheet1!U645</f>
        <v>1.3728000000000002</v>
      </c>
      <c r="AN645">
        <f t="shared" si="258"/>
        <v>1.0229999999999999</v>
      </c>
      <c r="AO645">
        <f>Sheet1!Z$4*Sheet1!Z$1*((Sheet1!Z$2/AM645)^Sheet1!Z$3-(Sheet1!Z$2/AM645)^6)</f>
        <v>-0.23973781558958496</v>
      </c>
      <c r="AP645">
        <f>Sheet1!Z$4*Sheet1!Z$1/Sheet1!Z$2*(Sheet1!Z$3*(Sheet1!Z$2/AM645)^(Sheet1!Z$3+1)-6*(Sheet1!Z$2/AM645)^7)</f>
        <v>-1.047163540516524</v>
      </c>
      <c r="AQ645">
        <f t="shared" si="259"/>
        <v>-0.46219657039112239</v>
      </c>
      <c r="AR645">
        <f>SUM(AQ$2:AQ645)</f>
        <v>-2829.9771558028356</v>
      </c>
      <c r="AS645">
        <f t="shared" si="260"/>
        <v>-2.7714813345458502</v>
      </c>
      <c r="AT645">
        <f>SUM(AS$2:AS645)</f>
        <v>1502.8861208174401</v>
      </c>
      <c r="AV645">
        <f t="shared" si="241"/>
        <v>1.3190000000000002</v>
      </c>
      <c r="AW645">
        <f t="shared" si="242"/>
        <v>1.0044958833914606</v>
      </c>
      <c r="AX645">
        <f>Sheet1!Z$4*Sheet1!Z$1*((Sheet1!Z$2/AV645)^Sheet1!Z$3-(Sheet1!Z$2/AV645)^6)</f>
        <v>-0.3046767385158089</v>
      </c>
      <c r="AY645">
        <f>Sheet1!Z$4*Sheet1!Z$1/Sheet1!Z$2*(Sheet1!Z$3*(Sheet1!Z$2/AV645)^(Sheet1!Z$3+1)-6*(Sheet1!Z$2/AV645)^7)</f>
        <v>-1.3848653394312218</v>
      </c>
      <c r="AZ645">
        <f t="shared" si="261"/>
        <v>-0.53244781639084848</v>
      </c>
      <c r="BA645">
        <f>SUM(AZ$2:AZ645)</f>
        <v>-2880.4544147330444</v>
      </c>
      <c r="BB645">
        <f t="shared" si="262"/>
        <v>-3.1922000035170153</v>
      </c>
      <c r="BC645">
        <f>SUM(BB$2:BB645)</f>
        <v>1195.7849571014162</v>
      </c>
      <c r="BE645">
        <f t="shared" si="243"/>
        <v>1.3110000000000002</v>
      </c>
      <c r="BF645">
        <f t="shared" si="244"/>
        <v>1.0089999999999999</v>
      </c>
      <c r="BG645">
        <f>Sheet1!Z$4*Sheet1!Z$1*((Sheet1!Z$2/BE645)^Sheet1!Z$3-(Sheet1!Z$2/BE645)^6)</f>
        <v>-0.31599437546668507</v>
      </c>
      <c r="BH645">
        <f>Sheet1!Z$4*Sheet1!Z$1/Sheet1!Z$2*(Sheet1!Z$3*(Sheet1!Z$2/BE645)^(Sheet1!Z$3+1)-6*(Sheet1!Z$2/BE645)^7)</f>
        <v>-1.4450308390781779</v>
      </c>
      <c r="BI645">
        <f t="shared" si="263"/>
        <v>-0.55470248287220225</v>
      </c>
      <c r="BJ645">
        <f>SUM(BI$2:BI645)</f>
        <v>-2893.8126942881167</v>
      </c>
      <c r="BK645">
        <f t="shared" si="264"/>
        <v>-3.3458207370691349</v>
      </c>
      <c r="BL645">
        <f>SUM(BK$2:BK645)</f>
        <v>1441.10548672358</v>
      </c>
    </row>
    <row r="646" spans="1:64" x14ac:dyDescent="0.25">
      <c r="A646">
        <v>1.2890000000000001</v>
      </c>
      <c r="B646">
        <v>3.4373333333333336</v>
      </c>
      <c r="C646">
        <v>3.2225000000000001</v>
      </c>
      <c r="D646">
        <v>1.022</v>
      </c>
      <c r="E646">
        <v>1.0469999999999999</v>
      </c>
      <c r="F646">
        <v>-0.23751595436296641</v>
      </c>
      <c r="G646">
        <v>-0.34973614661773433</v>
      </c>
      <c r="H646">
        <f t="shared" si="245"/>
        <v>-0.40331977642131084</v>
      </c>
      <c r="I646">
        <f t="shared" si="246"/>
        <v>-0.60840536781147359</v>
      </c>
      <c r="J646">
        <f>SUM(H$2:H646)</f>
        <v>-2487.6879293687584</v>
      </c>
      <c r="K646">
        <f>SUM(I$2:I646)</f>
        <v>-2748.7844913425452</v>
      </c>
      <c r="L646">
        <v>-1.1049117154746202</v>
      </c>
      <c r="M646">
        <v>-1.6264867009494366</v>
      </c>
      <c r="N646">
        <f t="shared" si="247"/>
        <v>-2.4184506308207503</v>
      </c>
      <c r="O646">
        <f t="shared" si="248"/>
        <v>-3.6471695250603768</v>
      </c>
      <c r="P646">
        <f>SUM(N$2:N646)</f>
        <v>1318.4775539938844</v>
      </c>
      <c r="Q646">
        <f>SUM(O$2:O646)</f>
        <v>9869.4617507548373</v>
      </c>
      <c r="S646">
        <f t="shared" si="249"/>
        <v>-0.59387801900986259</v>
      </c>
      <c r="T646">
        <f>SUM(S$2:S646)</f>
        <v>-1778.3031568946922</v>
      </c>
      <c r="U646">
        <f t="shared" si="250"/>
        <v>-3.5600833377380185</v>
      </c>
      <c r="V646">
        <f>SUM(U$2:U646)</f>
        <v>24571.637002869677</v>
      </c>
      <c r="X646">
        <v>1.0225794017358611</v>
      </c>
      <c r="Y646">
        <f t="shared" si="251"/>
        <v>-0.59421470585438707</v>
      </c>
      <c r="Z646">
        <f>SUM(Y$2:Y646)</f>
        <v>-2955.9912130161824</v>
      </c>
      <c r="AA646">
        <f t="shared" si="252"/>
        <v>-3.5621016532621828</v>
      </c>
      <c r="AB646">
        <f>SUM(AA$2:AA646)</f>
        <v>-272.2552475428343</v>
      </c>
      <c r="AD646">
        <f t="shared" si="253"/>
        <v>-2367.1471849554373</v>
      </c>
      <c r="AE646">
        <f t="shared" si="254"/>
        <v>12149.690877663421</v>
      </c>
      <c r="AG646">
        <f t="shared" si="255"/>
        <v>1.0222897008679306</v>
      </c>
      <c r="AH646">
        <f t="shared" si="256"/>
        <v>-0.59404636243212483</v>
      </c>
      <c r="AI646">
        <f>SUM(AH$2:AH646)</f>
        <v>-2367.1471849554314</v>
      </c>
      <c r="AJ646">
        <f t="shared" si="257"/>
        <v>-3.5610924955001004</v>
      </c>
      <c r="AK646">
        <f>SUM(AJ$2:AJ646)</f>
        <v>12149.690877663426</v>
      </c>
      <c r="AM646">
        <f>Sheet1!U646</f>
        <v>1.3749333333333336</v>
      </c>
      <c r="AN646">
        <f t="shared" si="258"/>
        <v>1.022</v>
      </c>
      <c r="AO646">
        <f>Sheet1!Z$4*Sheet1!Z$1*((Sheet1!Z$2/AM646)^Sheet1!Z$3-(Sheet1!Z$2/AM646)^6)</f>
        <v>-0.23751595436296641</v>
      </c>
      <c r="AP646">
        <f>Sheet1!Z$4*Sheet1!Z$1/Sheet1!Z$2*(Sheet1!Z$3*(Sheet1!Z$2/AM646)^(Sheet1!Z$3+1)-6*(Sheet1!Z$2/AM646)^7)</f>
        <v>-1.0358547332574564</v>
      </c>
      <c r="AQ646">
        <f t="shared" si="259"/>
        <v>-0.4588882789504693</v>
      </c>
      <c r="AR646">
        <f>SUM(AQ$2:AQ646)</f>
        <v>-2830.4360440817859</v>
      </c>
      <c r="AS646">
        <f t="shared" si="260"/>
        <v>-2.7516593844004977</v>
      </c>
      <c r="AT646">
        <f>SUM(AS$2:AS646)</f>
        <v>1500.1344614330396</v>
      </c>
      <c r="AV646">
        <f t="shared" si="241"/>
        <v>1.3210000000000002</v>
      </c>
      <c r="AW646">
        <f t="shared" si="242"/>
        <v>1.0044914005073804</v>
      </c>
      <c r="AX646">
        <f>Sheet1!Z$4*Sheet1!Z$1*((Sheet1!Z$2/AV646)^Sheet1!Z$3-(Sheet1!Z$2/AV646)^6)</f>
        <v>-0.3019216282812025</v>
      </c>
      <c r="AY646">
        <f>Sheet1!Z$4*Sheet1!Z$1/Sheet1!Z$2*(Sheet1!Z$3*(Sheet1!Z$2/AV646)^(Sheet1!Z$3+1)-6*(Sheet1!Z$2/AV646)^7)</f>
        <v>-1.3702743081896156</v>
      </c>
      <c r="AZ646">
        <f t="shared" si="261"/>
        <v>-0.52923198465106469</v>
      </c>
      <c r="BA646">
        <f>SUM(AZ$2:AZ646)</f>
        <v>-2880.9836467176956</v>
      </c>
      <c r="BB646">
        <f t="shared" si="262"/>
        <v>-3.1729424202217564</v>
      </c>
      <c r="BC646">
        <f>SUM(BB$2:BB646)</f>
        <v>1192.6120146811945</v>
      </c>
      <c r="BE646">
        <f t="shared" si="243"/>
        <v>1.3130000000000002</v>
      </c>
      <c r="BF646">
        <f t="shared" si="244"/>
        <v>1.0069999999999999</v>
      </c>
      <c r="BG646">
        <f>Sheet1!Z$4*Sheet1!Z$1*((Sheet1!Z$2/BE646)^Sheet1!Z$3-(Sheet1!Z$2/BE646)^6)</f>
        <v>-0.31311966137523528</v>
      </c>
      <c r="BH646">
        <f>Sheet1!Z$4*Sheet1!Z$1/Sheet1!Z$2*(Sheet1!Z$3*(Sheet1!Z$2/BE646)^(Sheet1!Z$3+1)-6*(Sheet1!Z$2/BE646)^7)</f>
        <v>-1.4297143136135384</v>
      </c>
      <c r="BI646">
        <f t="shared" si="263"/>
        <v>-0.55023149353494338</v>
      </c>
      <c r="BJ646">
        <f>SUM(BI$2:BI646)</f>
        <v>-2894.3629257816515</v>
      </c>
      <c r="BK646">
        <f t="shared" si="264"/>
        <v>-3.3188466698651022</v>
      </c>
      <c r="BL646">
        <f>SUM(BK$2:BK646)</f>
        <v>1437.786640053715</v>
      </c>
    </row>
    <row r="647" spans="1:64" x14ac:dyDescent="0.25">
      <c r="A647">
        <v>1.2910000000000001</v>
      </c>
      <c r="B647">
        <v>3.4426666666666672</v>
      </c>
      <c r="C647">
        <v>3.2275</v>
      </c>
      <c r="D647">
        <v>1.024</v>
      </c>
      <c r="E647">
        <v>1.0469999999999999</v>
      </c>
      <c r="F647">
        <v>-0.23531806969119301</v>
      </c>
      <c r="G647">
        <v>-0.34650073906685241</v>
      </c>
      <c r="H647">
        <f t="shared" si="245"/>
        <v>-0.40161295944805103</v>
      </c>
      <c r="I647">
        <f t="shared" si="246"/>
        <v>-0.60464898960824864</v>
      </c>
      <c r="J647">
        <f>SUM(H$2:H647)</f>
        <v>-2488.0895423282063</v>
      </c>
      <c r="K647">
        <f>SUM(I$2:I647)</f>
        <v>-2749.3891403321536</v>
      </c>
      <c r="L647">
        <v>-1.0929975435378196</v>
      </c>
      <c r="M647">
        <v>-1.6089569969596285</v>
      </c>
      <c r="N647">
        <f t="shared" si="247"/>
        <v>-2.4082294849226278</v>
      </c>
      <c r="O647">
        <f t="shared" si="248"/>
        <v>-3.6246814499580573</v>
      </c>
      <c r="P647">
        <f>SUM(N$2:N647)</f>
        <v>1316.0693245089617</v>
      </c>
      <c r="Q647">
        <f>SUM(O$2:O647)</f>
        <v>9865.8370693048801</v>
      </c>
      <c r="S647">
        <f t="shared" si="249"/>
        <v>-0.59136634704760915</v>
      </c>
      <c r="T647">
        <f>SUM(S$2:S647)</f>
        <v>-1778.8945232417398</v>
      </c>
      <c r="U647">
        <f t="shared" si="250"/>
        <v>-3.545056165001959</v>
      </c>
      <c r="V647">
        <f>SUM(U$2:U647)</f>
        <v>24568.091946704673</v>
      </c>
      <c r="X647">
        <v>1.0245751667916054</v>
      </c>
      <c r="Y647">
        <f t="shared" si="251"/>
        <v>-0.59169850943481106</v>
      </c>
      <c r="Z647">
        <f>SUM(Y$2:Y647)</f>
        <v>-2956.5829115256174</v>
      </c>
      <c r="AA647">
        <f t="shared" si="252"/>
        <v>-3.5470473745532138</v>
      </c>
      <c r="AB647">
        <f>SUM(AA$2:AA647)</f>
        <v>-275.80229491738748</v>
      </c>
      <c r="AD647">
        <f t="shared" si="253"/>
        <v>-2367.7387173836787</v>
      </c>
      <c r="AE647">
        <f t="shared" si="254"/>
        <v>12146.144825893643</v>
      </c>
      <c r="AG647">
        <f t="shared" si="255"/>
        <v>1.0242875833958027</v>
      </c>
      <c r="AH647">
        <f t="shared" si="256"/>
        <v>-0.59153242824121011</v>
      </c>
      <c r="AI647">
        <f>SUM(AH$2:AH647)</f>
        <v>-2367.7387173836728</v>
      </c>
      <c r="AJ647">
        <f t="shared" si="257"/>
        <v>-3.546051769777586</v>
      </c>
      <c r="AK647">
        <f>SUM(AJ$2:AJ647)</f>
        <v>12146.144825893649</v>
      </c>
      <c r="AM647">
        <f>Sheet1!U647</f>
        <v>1.3770666666666669</v>
      </c>
      <c r="AN647">
        <f t="shared" si="258"/>
        <v>1.024</v>
      </c>
      <c r="AO647">
        <f>Sheet1!Z$4*Sheet1!Z$1*((Sheet1!Z$2/AM647)^Sheet1!Z$3-(Sheet1!Z$2/AM647)^6)</f>
        <v>-0.23531806969119301</v>
      </c>
      <c r="AP647">
        <f>Sheet1!Z$4*Sheet1!Z$1/Sheet1!Z$2*(Sheet1!Z$3*(Sheet1!Z$2/AM647)^(Sheet1!Z$3+1)-6*(Sheet1!Z$2/AM647)^7)</f>
        <v>-1.0246851970667059</v>
      </c>
      <c r="AQ647">
        <f t="shared" si="259"/>
        <v>-0.4569463005275603</v>
      </c>
      <c r="AR647">
        <f>SUM(AQ$2:AQ647)</f>
        <v>-2830.8929903823137</v>
      </c>
      <c r="AS647">
        <f t="shared" si="260"/>
        <v>-2.7400299917341902</v>
      </c>
      <c r="AT647">
        <f>SUM(AS$2:AS647)</f>
        <v>1497.3944314413054</v>
      </c>
      <c r="AV647">
        <f t="shared" si="241"/>
        <v>1.3230000000000002</v>
      </c>
      <c r="AW647">
        <f t="shared" si="242"/>
        <v>1.0044869647973893</v>
      </c>
      <c r="AX647">
        <f>Sheet1!Z$4*Sheet1!Z$1*((Sheet1!Z$2/AV647)^Sheet1!Z$3-(Sheet1!Z$2/AV647)^6)</f>
        <v>-0.29919552442685815</v>
      </c>
      <c r="AY647">
        <f>Sheet1!Z$4*Sheet1!Z$1/Sheet1!Z$2*(Sheet1!Z$3*(Sheet1!Z$2/AV647)^(Sheet1!Z$3+1)-6*(Sheet1!Z$2/AV647)^7)</f>
        <v>-1.355858562431411</v>
      </c>
      <c r="AZ647">
        <f t="shared" si="261"/>
        <v>-0.52604038437525735</v>
      </c>
      <c r="BA647">
        <f>SUM(AZ$2:AZ647)</f>
        <v>-2881.509687102071</v>
      </c>
      <c r="BB647">
        <f t="shared" si="262"/>
        <v>-3.153829607626264</v>
      </c>
      <c r="BC647">
        <f>SUM(BB$2:BB647)</f>
        <v>1189.4581850735683</v>
      </c>
      <c r="BE647">
        <f t="shared" si="243"/>
        <v>1.3150000000000002</v>
      </c>
      <c r="BF647">
        <f t="shared" si="244"/>
        <v>1.006</v>
      </c>
      <c r="BG647">
        <f>Sheet1!Z$4*Sheet1!Z$1*((Sheet1!Z$2/BE647)^Sheet1!Z$3-(Sheet1!Z$2/BE647)^6)</f>
        <v>-0.31027539481272398</v>
      </c>
      <c r="BH647">
        <f>Sheet1!Z$4*Sheet1!Z$1/Sheet1!Z$2*(Sheet1!Z$3*(Sheet1!Z$2/BE647)^(Sheet1!Z$3+1)-6*(Sheet1!Z$2/BE647)^7)</f>
        <v>-1.4145828886868288</v>
      </c>
      <c r="BI647">
        <f t="shared" si="263"/>
        <v>-0.54634252565632346</v>
      </c>
      <c r="BJ647">
        <f>SUM(BI$2:BI647)</f>
        <v>-2894.9092683073077</v>
      </c>
      <c r="BK647">
        <f t="shared" si="264"/>
        <v>-3.295383126808086</v>
      </c>
      <c r="BL647">
        <f>SUM(BK$2:BK647)</f>
        <v>1434.491256926907</v>
      </c>
    </row>
    <row r="648" spans="1:64" x14ac:dyDescent="0.25">
      <c r="A648">
        <v>1.2930000000000001</v>
      </c>
      <c r="B648">
        <v>3.4480000000000004</v>
      </c>
      <c r="C648">
        <v>3.2325000000000004</v>
      </c>
      <c r="D648">
        <v>1.02</v>
      </c>
      <c r="E648">
        <v>1.0429999999999999</v>
      </c>
      <c r="F648">
        <v>-0.23314386652105509</v>
      </c>
      <c r="G648">
        <v>-0.34330017504200677</v>
      </c>
      <c r="H648">
        <f t="shared" si="245"/>
        <v>-0.39757696690134675</v>
      </c>
      <c r="I648">
        <f t="shared" si="246"/>
        <v>-0.59862573468058766</v>
      </c>
      <c r="J648">
        <f>SUM(H$2:H648)</f>
        <v>-2488.4871192951077</v>
      </c>
      <c r="K648">
        <f>SUM(I$2:I648)</f>
        <v>-2749.9877660668344</v>
      </c>
      <c r="L648">
        <v>-1.0812298742886157</v>
      </c>
      <c r="M648">
        <v>-1.5916426763394871</v>
      </c>
      <c r="N648">
        <f t="shared" si="247"/>
        <v>-2.3840413464955303</v>
      </c>
      <c r="O648">
        <f t="shared" si="248"/>
        <v>-3.5886033509841888</v>
      </c>
      <c r="P648">
        <f>SUM(N$2:N648)</f>
        <v>1313.6852831624662</v>
      </c>
      <c r="Q648">
        <f>SUM(O$2:O648)</f>
        <v>9862.248465953895</v>
      </c>
      <c r="S648">
        <f t="shared" si="249"/>
        <v>-0.58542497543068017</v>
      </c>
      <c r="T648">
        <f>SUM(S$2:S648)</f>
        <v>-1779.4799482171704</v>
      </c>
      <c r="U648">
        <f t="shared" si="250"/>
        <v>-3.5094682818829077</v>
      </c>
      <c r="V648">
        <f>SUM(U$2:U648)</f>
        <v>24564.582478422792</v>
      </c>
      <c r="X648">
        <v>1.0205676297767317</v>
      </c>
      <c r="Y648">
        <f t="shared" si="251"/>
        <v>-0.5857507643013633</v>
      </c>
      <c r="Z648">
        <f>SUM(Y$2:Y648)</f>
        <v>-2957.1686622899188</v>
      </c>
      <c r="AA648">
        <f t="shared" si="252"/>
        <v>-3.5114213002135863</v>
      </c>
      <c r="AB648">
        <f>SUM(AA$2:AA648)</f>
        <v>-279.3137162176011</v>
      </c>
      <c r="AD648">
        <f t="shared" si="253"/>
        <v>-2368.3243052535445</v>
      </c>
      <c r="AE648">
        <f t="shared" si="254"/>
        <v>12142.634381102594</v>
      </c>
      <c r="AG648">
        <f t="shared" si="255"/>
        <v>1.0202838148883657</v>
      </c>
      <c r="AH648">
        <f t="shared" si="256"/>
        <v>-0.58558786986602174</v>
      </c>
      <c r="AI648">
        <f>SUM(AH$2:AH648)</f>
        <v>-2368.324305253539</v>
      </c>
      <c r="AJ648">
        <f t="shared" si="257"/>
        <v>-3.5104447910482466</v>
      </c>
      <c r="AK648">
        <f>SUM(AJ$2:AJ648)</f>
        <v>12142.6343811026</v>
      </c>
      <c r="AM648">
        <f>Sheet1!U648</f>
        <v>1.3792000000000002</v>
      </c>
      <c r="AN648">
        <f t="shared" si="258"/>
        <v>1.02</v>
      </c>
      <c r="AO648">
        <f>Sheet1!Z$4*Sheet1!Z$1*((Sheet1!Z$2/AM648)^Sheet1!Z$3-(Sheet1!Z$2/AM648)^6)</f>
        <v>-0.23314386652105509</v>
      </c>
      <c r="AP648">
        <f>Sheet1!Z$4*Sheet1!Z$1/Sheet1!Z$2*(Sheet1!Z$3*(Sheet1!Z$2/AM648)^(Sheet1!Z$3+1)-6*(Sheet1!Z$2/AM648)^7)</f>
        <v>-1.0136530071455774</v>
      </c>
      <c r="AQ648">
        <f t="shared" si="259"/>
        <v>-0.45235423789664347</v>
      </c>
      <c r="AR648">
        <f>SUM(AQ$2:AQ648)</f>
        <v>-2831.3453446202102</v>
      </c>
      <c r="AS648">
        <f t="shared" si="260"/>
        <v>-2.7125092653460268</v>
      </c>
      <c r="AT648">
        <f>SUM(AS$2:AS648)</f>
        <v>1494.6819221759595</v>
      </c>
      <c r="AV648">
        <f t="shared" si="241"/>
        <v>1.3250000000000002</v>
      </c>
      <c r="AW648">
        <f t="shared" si="242"/>
        <v>1.0034820950425531</v>
      </c>
      <c r="AX648">
        <f>Sheet1!Z$4*Sheet1!Z$1*((Sheet1!Z$2/AV648)^Sheet1!Z$3-(Sheet1!Z$2/AV648)^6)</f>
        <v>-0.29649807875034345</v>
      </c>
      <c r="AY648">
        <f>Sheet1!Z$4*Sheet1!Z$1/Sheet1!Z$2*(Sheet1!Z$3*(Sheet1!Z$2/AV648)^(Sheet1!Z$3+1)-6*(Sheet1!Z$2/AV648)^7)</f>
        <v>-1.3416157395492008</v>
      </c>
      <c r="AZ648">
        <f t="shared" si="261"/>
        <v>-0.52235200730782938</v>
      </c>
      <c r="BA648">
        <f>SUM(AZ$2:AZ648)</f>
        <v>-2882.0320391093787</v>
      </c>
      <c r="BB648">
        <f t="shared" si="262"/>
        <v>-3.1317378943716041</v>
      </c>
      <c r="BC648">
        <f>SUM(BB$2:BB648)</f>
        <v>1186.3264471791967</v>
      </c>
      <c r="BE648">
        <f t="shared" si="243"/>
        <v>1.3170000000000002</v>
      </c>
      <c r="BF648">
        <f t="shared" si="244"/>
        <v>1.004</v>
      </c>
      <c r="BG648">
        <f>Sheet1!Z$4*Sheet1!Z$1*((Sheet1!Z$2/BE648)^Sheet1!Z$3-(Sheet1!Z$2/BE648)^6)</f>
        <v>-0.30746120809408373</v>
      </c>
      <c r="BH648">
        <f>Sheet1!Z$4*Sheet1!Z$1/Sheet1!Z$2*(Sheet1!Z$3*(Sheet1!Z$2/BE648)^(Sheet1!Z$3+1)-6*(Sheet1!Z$2/BE648)^7)</f>
        <v>-1.3996340546225154</v>
      </c>
      <c r="BI648">
        <f t="shared" si="263"/>
        <v>-0.54194572979401656</v>
      </c>
      <c r="BJ648">
        <f>SUM(BI$2:BI648)</f>
        <v>-2895.4512140371016</v>
      </c>
      <c r="BK648">
        <f t="shared" si="264"/>
        <v>-3.2688564441661949</v>
      </c>
      <c r="BL648">
        <f>SUM(BK$2:BK648)</f>
        <v>1431.2224004827408</v>
      </c>
    </row>
    <row r="649" spans="1:64" x14ac:dyDescent="0.25">
      <c r="A649">
        <v>1.2950000000000002</v>
      </c>
      <c r="B649">
        <v>3.4533333333333336</v>
      </c>
      <c r="C649">
        <v>3.2375000000000003</v>
      </c>
      <c r="D649">
        <v>1.0189999999999999</v>
      </c>
      <c r="E649">
        <v>1.038</v>
      </c>
      <c r="F649">
        <v>-0.23099305387405356</v>
      </c>
      <c r="G649">
        <v>-0.34013402675261839</v>
      </c>
      <c r="H649">
        <f t="shared" si="245"/>
        <v>-0.39474136757042427</v>
      </c>
      <c r="I649">
        <f t="shared" si="246"/>
        <v>-0.59208897033097274</v>
      </c>
      <c r="J649">
        <f>SUM(H$2:H649)</f>
        <v>-2488.8818606626783</v>
      </c>
      <c r="K649">
        <f>SUM(I$2:I649)</f>
        <v>-2750.5798550371655</v>
      </c>
      <c r="L649">
        <v>-1.0696066860470643</v>
      </c>
      <c r="M649">
        <v>-1.5745407705434895</v>
      </c>
      <c r="N649">
        <f t="shared" si="247"/>
        <v>-2.3670509074465595</v>
      </c>
      <c r="O649">
        <f t="shared" si="248"/>
        <v>-3.5494459670981171</v>
      </c>
      <c r="P649">
        <f>SUM(N$2:N649)</f>
        <v>1311.3182322550197</v>
      </c>
      <c r="Q649">
        <f>SUM(O$2:O649)</f>
        <v>9858.699019986796</v>
      </c>
      <c r="S649">
        <f t="shared" si="249"/>
        <v>-0.58125111827289133</v>
      </c>
      <c r="T649">
        <f>SUM(S$2:S649)</f>
        <v>-1780.0611993354432</v>
      </c>
      <c r="U649">
        <f t="shared" si="250"/>
        <v>-3.4844753761782092</v>
      </c>
      <c r="V649">
        <f>SUM(U$2:U649)</f>
        <v>24561.098003046613</v>
      </c>
      <c r="X649">
        <v>1.0195618449934398</v>
      </c>
      <c r="Y649">
        <f t="shared" si="251"/>
        <v>-0.5815716021107058</v>
      </c>
      <c r="Z649">
        <f>SUM(Y$2:Y649)</f>
        <v>-2957.7502338920294</v>
      </c>
      <c r="AA649">
        <f t="shared" si="252"/>
        <v>-3.4863966078218502</v>
      </c>
      <c r="AB649">
        <f>SUM(AA$2:AA649)</f>
        <v>-282.80011282542296</v>
      </c>
      <c r="AD649">
        <f t="shared" si="253"/>
        <v>-2368.9057166137363</v>
      </c>
      <c r="AE649">
        <f t="shared" si="254"/>
        <v>12139.148945110595</v>
      </c>
      <c r="AG649">
        <f t="shared" si="255"/>
        <v>1.0192809224967199</v>
      </c>
      <c r="AH649">
        <f t="shared" si="256"/>
        <v>-0.58141136019179851</v>
      </c>
      <c r="AI649">
        <f>SUM(AH$2:AH649)</f>
        <v>-2368.9057166137309</v>
      </c>
      <c r="AJ649">
        <f t="shared" si="257"/>
        <v>-3.4854359920000295</v>
      </c>
      <c r="AK649">
        <f>SUM(AJ$2:AJ649)</f>
        <v>12139.148945110599</v>
      </c>
      <c r="AM649">
        <f>Sheet1!U649</f>
        <v>1.3813333333333335</v>
      </c>
      <c r="AN649">
        <f t="shared" si="258"/>
        <v>1.0189999999999999</v>
      </c>
      <c r="AO649">
        <f>Sheet1!Z$4*Sheet1!Z$1*((Sheet1!Z$2/AM649)^Sheet1!Z$3-(Sheet1!Z$2/AM649)^6)</f>
        <v>-0.23099305387405356</v>
      </c>
      <c r="AP649">
        <f>Sheet1!Z$4*Sheet1!Z$1/Sheet1!Z$2*(Sheet1!Z$3*(Sheet1!Z$2/AM649)^(Sheet1!Z$3+1)-6*(Sheet1!Z$2/AM649)^7)</f>
        <v>-1.0027562681691229</v>
      </c>
      <c r="AQ649">
        <f t="shared" si="259"/>
        <v>-0.44912795599123834</v>
      </c>
      <c r="AR649">
        <f>SUM(AQ$2:AQ649)</f>
        <v>-2831.7944725762013</v>
      </c>
      <c r="AS649">
        <f t="shared" si="260"/>
        <v>-2.69317792136142</v>
      </c>
      <c r="AT649">
        <f>SUM(AS$2:AS649)</f>
        <v>1491.988744254598</v>
      </c>
      <c r="AV649">
        <f t="shared" si="241"/>
        <v>1.3270000000000002</v>
      </c>
      <c r="AW649">
        <f t="shared" si="242"/>
        <v>1.0004763273345438</v>
      </c>
      <c r="AX649">
        <f>Sheet1!Z$4*Sheet1!Z$1*((Sheet1!Z$2/AV649)^Sheet1!Z$3-(Sheet1!Z$2/AV649)^6)</f>
        <v>-0.29382894773907237</v>
      </c>
      <c r="AY649">
        <f>Sheet1!Z$4*Sheet1!Z$1/Sheet1!Z$2*(Sheet1!Z$3*(Sheet1!Z$2/AV649)^(Sheet1!Z$3+1)-6*(Sheet1!Z$2/AV649)^7)</f>
        <v>-1.3275435122069641</v>
      </c>
      <c r="AZ649">
        <f t="shared" si="261"/>
        <v>-0.51765837255160418</v>
      </c>
      <c r="BA649">
        <f>SUM(AZ$2:AZ649)</f>
        <v>-2882.5496974819303</v>
      </c>
      <c r="BB649">
        <f t="shared" si="262"/>
        <v>-3.1036186312555576</v>
      </c>
      <c r="BC649">
        <f>SUM(BB$2:BB649)</f>
        <v>1183.2228285479412</v>
      </c>
      <c r="BE649">
        <f t="shared" si="243"/>
        <v>1.3190000000000002</v>
      </c>
      <c r="BF649">
        <f t="shared" si="244"/>
        <v>1.004</v>
      </c>
      <c r="BG649">
        <f>Sheet1!Z$4*Sheet1!Z$1*((Sheet1!Z$2/BE649)^Sheet1!Z$3-(Sheet1!Z$2/BE649)^6)</f>
        <v>-0.3046767385158089</v>
      </c>
      <c r="BH649">
        <f>Sheet1!Z$4*Sheet1!Z$1/Sheet1!Z$2*(Sheet1!Z$3*(Sheet1!Z$2/BE649)^(Sheet1!Z$3+1)-6*(Sheet1!Z$2/BE649)^7)</f>
        <v>-1.3848653394312218</v>
      </c>
      <c r="BI649">
        <f t="shared" si="263"/>
        <v>-0.53866016089581659</v>
      </c>
      <c r="BJ649">
        <f>SUM(BI$2:BI649)</f>
        <v>-2895.9898741979973</v>
      </c>
      <c r="BK649">
        <f t="shared" si="264"/>
        <v>-3.2490322877401332</v>
      </c>
      <c r="BL649">
        <f>SUM(BK$2:BK649)</f>
        <v>1427.9733681950006</v>
      </c>
    </row>
    <row r="650" spans="1:64" x14ac:dyDescent="0.25">
      <c r="A650">
        <v>1.2970000000000002</v>
      </c>
      <c r="B650">
        <v>3.4586666666666672</v>
      </c>
      <c r="C650">
        <v>3.2425000000000002</v>
      </c>
      <c r="D650">
        <v>1.0189999999999999</v>
      </c>
      <c r="E650">
        <v>1.0389999999999999</v>
      </c>
      <c r="F650">
        <v>-0.22886534478404996</v>
      </c>
      <c r="G650">
        <v>-0.33700187229976736</v>
      </c>
      <c r="H650">
        <f t="shared" si="245"/>
        <v>-0.39231433029672474</v>
      </c>
      <c r="I650">
        <f t="shared" si="246"/>
        <v>-0.58901697832090072</v>
      </c>
      <c r="J650">
        <f>SUM(H$2:H650)</f>
        <v>-2489.2741749929751</v>
      </c>
      <c r="K650">
        <f>SUM(I$2:I650)</f>
        <v>-2751.1688720154866</v>
      </c>
      <c r="L650">
        <v>-1.0581259880440763</v>
      </c>
      <c r="M650">
        <v>-1.5576483563302033</v>
      </c>
      <c r="N650">
        <f t="shared" si="247"/>
        <v>-2.3525100815185063</v>
      </c>
      <c r="O650">
        <f t="shared" si="248"/>
        <v>-3.5310583720700568</v>
      </c>
      <c r="P650">
        <f>SUM(N$2:N650)</f>
        <v>1308.9657221735013</v>
      </c>
      <c r="Q650">
        <f>SUM(O$2:O650)</f>
        <v>9855.1679616147267</v>
      </c>
      <c r="S650">
        <f t="shared" si="249"/>
        <v>-0.57767882666891024</v>
      </c>
      <c r="T650">
        <f>SUM(S$2:S650)</f>
        <v>-1780.6388781621122</v>
      </c>
      <c r="U650">
        <f t="shared" si="250"/>
        <v>-3.4630880472948875</v>
      </c>
      <c r="V650">
        <f>SUM(U$2:U650)</f>
        <v>24557.634914999318</v>
      </c>
      <c r="X650">
        <v>1.0195566728137948</v>
      </c>
      <c r="Y650">
        <f t="shared" si="251"/>
        <v>-0.57799440870807761</v>
      </c>
      <c r="Z650">
        <f>SUM(Y$2:Y650)</f>
        <v>-2958.3282283007375</v>
      </c>
      <c r="AA650">
        <f t="shared" si="252"/>
        <v>-3.4649799088922451</v>
      </c>
      <c r="AB650">
        <f>SUM(AA$2:AA650)</f>
        <v>-286.2650927343152</v>
      </c>
      <c r="AD650">
        <f t="shared" si="253"/>
        <v>-2369.4835532314246</v>
      </c>
      <c r="AE650">
        <f t="shared" si="254"/>
        <v>12135.684911132501</v>
      </c>
      <c r="AG650">
        <f t="shared" si="255"/>
        <v>1.0192783364068974</v>
      </c>
      <c r="AH650">
        <f t="shared" si="256"/>
        <v>-0.57783661768849393</v>
      </c>
      <c r="AI650">
        <f>SUM(AH$2:AH650)</f>
        <v>-2369.4835532314196</v>
      </c>
      <c r="AJ650">
        <f t="shared" si="257"/>
        <v>-3.4640339780935658</v>
      </c>
      <c r="AK650">
        <f>SUM(AJ$2:AJ650)</f>
        <v>12135.684911132505</v>
      </c>
      <c r="AM650">
        <f>Sheet1!U650</f>
        <v>1.3834666666666671</v>
      </c>
      <c r="AN650">
        <f t="shared" si="258"/>
        <v>1.0189999999999999</v>
      </c>
      <c r="AO650">
        <f>Sheet1!Z$4*Sheet1!Z$1*((Sheet1!Z$2/AM650)^Sheet1!Z$3-(Sheet1!Z$2/AM650)^6)</f>
        <v>-0.22886534478404974</v>
      </c>
      <c r="AP650">
        <f>Sheet1!Z$4*Sheet1!Z$1/Sheet1!Z$2*(Sheet1!Z$3*(Sheet1!Z$2/AM650)^(Sheet1!Z$3+1)-6*(Sheet1!Z$2/AM650)^7)</f>
        <v>-0.9919931137913206</v>
      </c>
      <c r="AQ650">
        <f t="shared" si="259"/>
        <v>-0.44636652691538431</v>
      </c>
      <c r="AR650">
        <f>SUM(AQ$2:AQ650)</f>
        <v>-2832.2408391031167</v>
      </c>
      <c r="AS650">
        <f t="shared" si="260"/>
        <v>-2.6766336927499439</v>
      </c>
      <c r="AT650">
        <f>SUM(AS$2:AS650)</f>
        <v>1489.3121105618482</v>
      </c>
      <c r="AV650">
        <f t="shared" si="241"/>
        <v>1.3290000000000002</v>
      </c>
      <c r="AW650">
        <f t="shared" si="242"/>
        <v>0.99947157485686644</v>
      </c>
      <c r="AX650">
        <f>Sheet1!Z$4*Sheet1!Z$1*((Sheet1!Z$2/AV650)^Sheet1!Z$3-(Sheet1!Z$2/AV650)^6)</f>
        <v>-0.2911877925003416</v>
      </c>
      <c r="AY650">
        <f>Sheet1!Z$4*Sheet1!Z$1/Sheet1!Z$2*(Sheet1!Z$3*(Sheet1!Z$2/AV650)^(Sheet1!Z$3+1)-6*(Sheet1!Z$2/AV650)^7)</f>
        <v>-1.3136395877630282</v>
      </c>
      <c r="AZ650">
        <f t="shared" si="261"/>
        <v>-0.51403604463135311</v>
      </c>
      <c r="BA650">
        <f>SUM(AZ$2:AZ650)</f>
        <v>-2883.0637335265615</v>
      </c>
      <c r="BB650">
        <f t="shared" si="262"/>
        <v>-3.0819218217345337</v>
      </c>
      <c r="BC650">
        <f>SUM(BB$2:BB650)</f>
        <v>1180.1409067262066</v>
      </c>
      <c r="BE650">
        <f t="shared" si="243"/>
        <v>1.3210000000000002</v>
      </c>
      <c r="BF650">
        <f t="shared" si="244"/>
        <v>1.004</v>
      </c>
      <c r="BG650">
        <f>Sheet1!Z$4*Sheet1!Z$1*((Sheet1!Z$2/BE650)^Sheet1!Z$3-(Sheet1!Z$2/BE650)^6)</f>
        <v>-0.3019216282812025</v>
      </c>
      <c r="BH650">
        <f>Sheet1!Z$4*Sheet1!Z$1/Sheet1!Z$2*(Sheet1!Z$3*(Sheet1!Z$2/BE650)^(Sheet1!Z$3+1)-6*(Sheet1!Z$2/BE650)^7)</f>
        <v>-1.3702743081896156</v>
      </c>
      <c r="BI650">
        <f t="shared" si="263"/>
        <v>-0.53539942409164754</v>
      </c>
      <c r="BJ650">
        <f>SUM(BI$2:BI650)</f>
        <v>-2896.5252736220891</v>
      </c>
      <c r="BK650">
        <f t="shared" si="264"/>
        <v>-3.2293578364250362</v>
      </c>
      <c r="BL650">
        <f>SUM(BK$2:BK650)</f>
        <v>1424.7440103585757</v>
      </c>
    </row>
    <row r="651" spans="1:64" x14ac:dyDescent="0.25">
      <c r="A651">
        <v>1.2990000000000002</v>
      </c>
      <c r="B651">
        <v>3.4640000000000004</v>
      </c>
      <c r="C651">
        <v>3.2475000000000001</v>
      </c>
      <c r="D651">
        <v>1.0189999999999999</v>
      </c>
      <c r="E651">
        <v>1.0409999999999999</v>
      </c>
      <c r="F651">
        <v>-0.22676045623596661</v>
      </c>
      <c r="G651">
        <v>-0.33390329558634579</v>
      </c>
      <c r="H651">
        <f t="shared" si="245"/>
        <v>-0.38990590120467383</v>
      </c>
      <c r="I651">
        <f t="shared" si="246"/>
        <v>-0.58652933382559913</v>
      </c>
      <c r="J651">
        <f>SUM(H$2:H651)</f>
        <v>-2489.6640808941797</v>
      </c>
      <c r="K651">
        <f>SUM(I$2:I651)</f>
        <v>-2751.7554013493123</v>
      </c>
      <c r="L651">
        <v>-1.046785819903258</v>
      </c>
      <c r="M651">
        <v>-1.5409625550048973</v>
      </c>
      <c r="N651">
        <f t="shared" si="247"/>
        <v>-2.3380805447875916</v>
      </c>
      <c r="O651">
        <f t="shared" si="248"/>
        <v>-3.5161732719224879</v>
      </c>
      <c r="P651">
        <f>SUM(N$2:N651)</f>
        <v>1306.6276416287137</v>
      </c>
      <c r="Q651">
        <f>SUM(O$2:O651)</f>
        <v>9851.6517883428041</v>
      </c>
      <c r="S651">
        <f t="shared" si="249"/>
        <v>-0.57413390121833374</v>
      </c>
      <c r="T651">
        <f>SUM(S$2:S651)</f>
        <v>-1781.2130120633306</v>
      </c>
      <c r="U651">
        <f t="shared" si="250"/>
        <v>-3.4418641345715804</v>
      </c>
      <c r="V651">
        <f>SUM(U$2:U651)</f>
        <v>24554.193050864746</v>
      </c>
      <c r="X651">
        <v>1.0195515560518884</v>
      </c>
      <c r="Y651">
        <f t="shared" si="251"/>
        <v>-0.57444466375789338</v>
      </c>
      <c r="Z651">
        <f>SUM(Y$2:Y651)</f>
        <v>-2958.9026729644952</v>
      </c>
      <c r="AA651">
        <f t="shared" si="252"/>
        <v>-3.4437271188632397</v>
      </c>
      <c r="AB651">
        <f>SUM(AA$2:AA651)</f>
        <v>-289.70881985317845</v>
      </c>
      <c r="AD651">
        <f t="shared" si="253"/>
        <v>-2370.0578425139129</v>
      </c>
      <c r="AE651">
        <f t="shared" si="254"/>
        <v>12132.242115505784</v>
      </c>
      <c r="AG651">
        <f t="shared" si="255"/>
        <v>1.019275778025944</v>
      </c>
      <c r="AH651">
        <f t="shared" si="256"/>
        <v>-0.57428928248811351</v>
      </c>
      <c r="AI651">
        <f>SUM(AH$2:AH651)</f>
        <v>-2370.0578425139079</v>
      </c>
      <c r="AJ651">
        <f t="shared" si="257"/>
        <v>-3.4427956267174094</v>
      </c>
      <c r="AK651">
        <f>SUM(AJ$2:AJ651)</f>
        <v>12132.242115505787</v>
      </c>
      <c r="AM651">
        <f>Sheet1!U651</f>
        <v>1.3856000000000002</v>
      </c>
      <c r="AN651">
        <f t="shared" si="258"/>
        <v>1.0189999999999999</v>
      </c>
      <c r="AO651">
        <f>Sheet1!Z$4*Sheet1!Z$1*((Sheet1!Z$2/AM651)^Sheet1!Z$3-(Sheet1!Z$2/AM651)^6)</f>
        <v>-0.22676045623596661</v>
      </c>
      <c r="AP651">
        <f>Sheet1!Z$4*Sheet1!Z$1/Sheet1!Z$2*(Sheet1!Z$3*(Sheet1!Z$2/AM651)^(Sheet1!Z$3+1)-6*(Sheet1!Z$2/AM651)^7)</f>
        <v>-0.98136170615930451</v>
      </c>
      <c r="AQ651">
        <f t="shared" si="259"/>
        <v>-0.44362626981509556</v>
      </c>
      <c r="AR651">
        <f>SUM(AQ$2:AQ651)</f>
        <v>-2832.6844653729318</v>
      </c>
      <c r="AS651">
        <f t="shared" si="260"/>
        <v>-2.660216086513882</v>
      </c>
      <c r="AT651">
        <f>SUM(AS$2:AS651)</f>
        <v>1486.6518944753343</v>
      </c>
      <c r="AV651">
        <f t="shared" si="241"/>
        <v>1.3310000000000002</v>
      </c>
      <c r="AW651">
        <f t="shared" si="242"/>
        <v>0.99746640781604456</v>
      </c>
      <c r="AX651">
        <f>Sheet1!Z$4*Sheet1!Z$1*((Sheet1!Z$2/AV651)^Sheet1!Z$3-(Sheet1!Z$2/AV651)^6)</f>
        <v>-0.28857427869251018</v>
      </c>
      <c r="AY651">
        <f>Sheet1!Z$4*Sheet1!Z$1/Sheet1!Z$2*(Sheet1!Z$3*(Sheet1!Z$2/AV651)^(Sheet1!Z$3+1)-6*(Sheet1!Z$2/AV651)^7)</f>
        <v>-1.2999017077032737</v>
      </c>
      <c r="AZ651">
        <f t="shared" si="261"/>
        <v>-0.50993169716110986</v>
      </c>
      <c r="BA651">
        <f>SUM(AZ$2:AZ651)</f>
        <v>-2883.5736652237224</v>
      </c>
      <c r="BB651">
        <f t="shared" si="262"/>
        <v>-3.0573345162196026</v>
      </c>
      <c r="BC651">
        <f>SUM(BB$2:BB651)</f>
        <v>1177.0835722099871</v>
      </c>
      <c r="BE651">
        <f t="shared" si="243"/>
        <v>1.3230000000000002</v>
      </c>
      <c r="BF651">
        <f t="shared" si="244"/>
        <v>1.004</v>
      </c>
      <c r="BG651">
        <f>Sheet1!Z$4*Sheet1!Z$1*((Sheet1!Z$2/BE651)^Sheet1!Z$3-(Sheet1!Z$2/BE651)^6)</f>
        <v>-0.29919552442685815</v>
      </c>
      <c r="BH651">
        <f>Sheet1!Z$4*Sheet1!Z$1/Sheet1!Z$2*(Sheet1!Z$3*(Sheet1!Z$2/BE651)^(Sheet1!Z$3+1)-6*(Sheet1!Z$2/BE651)^7)</f>
        <v>-1.355858562431411</v>
      </c>
      <c r="BI651">
        <f t="shared" si="263"/>
        <v>-0.53216329493896608</v>
      </c>
      <c r="BJ651">
        <f>SUM(BI$2:BI651)</f>
        <v>-2897.0574369170281</v>
      </c>
      <c r="BK651">
        <f t="shared" si="264"/>
        <v>-3.2098317408741575</v>
      </c>
      <c r="BL651">
        <f>SUM(BK$2:BK651)</f>
        <v>1421.5341786177016</v>
      </c>
    </row>
    <row r="652" spans="1:64" x14ac:dyDescent="0.25">
      <c r="A652">
        <v>1.3010000000000002</v>
      </c>
      <c r="B652">
        <v>3.4693333333333336</v>
      </c>
      <c r="C652">
        <v>3.2525000000000004</v>
      </c>
      <c r="D652">
        <v>1.012</v>
      </c>
      <c r="E652">
        <v>1.0329999999999999</v>
      </c>
      <c r="F652">
        <v>-0.22467810910550992</v>
      </c>
      <c r="G652">
        <v>-0.33083788622870758</v>
      </c>
      <c r="H652">
        <f t="shared" si="245"/>
        <v>-0.38485387685589645</v>
      </c>
      <c r="I652">
        <f t="shared" si="246"/>
        <v>-0.5784557627918604</v>
      </c>
      <c r="J652">
        <f>SUM(H$2:H652)</f>
        <v>-2490.0489347710354</v>
      </c>
      <c r="K652">
        <f>SUM(I$2:I652)</f>
        <v>-2752.3338571121039</v>
      </c>
      <c r="L652">
        <v>-1.0355842511321696</v>
      </c>
      <c r="M652">
        <v>-1.5244805316758798</v>
      </c>
      <c r="N652">
        <f t="shared" si="247"/>
        <v>-2.3077982483252386</v>
      </c>
      <c r="O652">
        <f t="shared" si="248"/>
        <v>-3.4678004115017997</v>
      </c>
      <c r="P652">
        <f>SUM(N$2:N652)</f>
        <v>1304.3198433803884</v>
      </c>
      <c r="Q652">
        <f>SUM(O$2:O652)</f>
        <v>9848.1839879313029</v>
      </c>
      <c r="S652">
        <f t="shared" si="249"/>
        <v>-0.56669625551341996</v>
      </c>
      <c r="T652">
        <f>SUM(S$2:S652)</f>
        <v>-1781.7797083188439</v>
      </c>
      <c r="U652">
        <f t="shared" si="250"/>
        <v>-3.3973030168826925</v>
      </c>
      <c r="V652">
        <f>SUM(U$2:U652)</f>
        <v>24550.795747847864</v>
      </c>
      <c r="X652">
        <v>1.0125427399012517</v>
      </c>
      <c r="Y652">
        <f t="shared" si="251"/>
        <v>-0.56700017712385187</v>
      </c>
      <c r="Z652">
        <f>SUM(Y$2:Y652)</f>
        <v>-2959.4696731416188</v>
      </c>
      <c r="AA652">
        <f t="shared" si="252"/>
        <v>-3.3991250049300294</v>
      </c>
      <c r="AB652">
        <f>SUM(AA$2:AA652)</f>
        <v>-293.10794485810851</v>
      </c>
      <c r="AD652">
        <f t="shared" si="253"/>
        <v>-2370.6246907302311</v>
      </c>
      <c r="AE652">
        <f t="shared" si="254"/>
        <v>12128.843901494878</v>
      </c>
      <c r="AG652">
        <f t="shared" si="255"/>
        <v>1.0122713699506258</v>
      </c>
      <c r="AH652">
        <f t="shared" si="256"/>
        <v>-0.56684821631863591</v>
      </c>
      <c r="AI652">
        <f>SUM(AH$2:AH652)</f>
        <v>-2370.6246907302266</v>
      </c>
      <c r="AJ652">
        <f t="shared" si="257"/>
        <v>-3.3982140109063614</v>
      </c>
      <c r="AK652">
        <f>SUM(AJ$2:AJ652)</f>
        <v>12128.843901494882</v>
      </c>
      <c r="AM652">
        <f>Sheet1!U652</f>
        <v>1.3877333333333335</v>
      </c>
      <c r="AN652">
        <f t="shared" si="258"/>
        <v>1.012</v>
      </c>
      <c r="AO652">
        <f>Sheet1!Z$4*Sheet1!Z$1*((Sheet1!Z$2/AM652)^Sheet1!Z$3-(Sheet1!Z$2/AM652)^6)</f>
        <v>-0.22467810910551017</v>
      </c>
      <c r="AP652">
        <f>Sheet1!Z$4*Sheet1!Z$1/Sheet1!Z$2*(Sheet1!Z$3*(Sheet1!Z$2/AM652)^(Sheet1!Z$3+1)-6*(Sheet1!Z$2/AM652)^7)</f>
        <v>-0.9708602354364102</v>
      </c>
      <c r="AQ652">
        <f t="shared" si="259"/>
        <v>-0.43787818877826484</v>
      </c>
      <c r="AR652">
        <f>SUM(AQ$2:AQ652)</f>
        <v>-2833.1223435617098</v>
      </c>
      <c r="AS652">
        <f t="shared" si="260"/>
        <v>-2.6257615625389414</v>
      </c>
      <c r="AT652">
        <f>SUM(AS$2:AS652)</f>
        <v>1484.0261329127954</v>
      </c>
      <c r="AV652">
        <f t="shared" si="241"/>
        <v>1.3330000000000002</v>
      </c>
      <c r="AW652">
        <f t="shared" si="242"/>
        <v>0.99746222897915848</v>
      </c>
      <c r="AX652">
        <f>Sheet1!Z$4*Sheet1!Z$1*((Sheet1!Z$2/AV652)^Sheet1!Z$3-(Sheet1!Z$2/AV652)^6)</f>
        <v>-0.28598807645730195</v>
      </c>
      <c r="AY652">
        <f>Sheet1!Z$4*Sheet1!Z$1/Sheet1!Z$2*(Sheet1!Z$3*(Sheet1!Z$2/AV652)^(Sheet1!Z$3+1)-6*(Sheet1!Z$2/AV652)^7)</f>
        <v>-1.2863276470843943</v>
      </c>
      <c r="AZ652">
        <f t="shared" si="261"/>
        <v>-0.50687945045574079</v>
      </c>
      <c r="BA652">
        <f>SUM(AZ$2:AZ652)</f>
        <v>-2884.0805446741783</v>
      </c>
      <c r="BB652">
        <f t="shared" si="262"/>
        <v>-3.0390546611699749</v>
      </c>
      <c r="BC652">
        <f>SUM(BB$2:BB652)</f>
        <v>1174.0445175488171</v>
      </c>
      <c r="BE652">
        <f t="shared" si="243"/>
        <v>1.3250000000000002</v>
      </c>
      <c r="BF652">
        <f t="shared" si="244"/>
        <v>1.0029999999999999</v>
      </c>
      <c r="BG652">
        <f>Sheet1!Z$4*Sheet1!Z$1*((Sheet1!Z$2/BE652)^Sheet1!Z$3-(Sheet1!Z$2/BE652)^6)</f>
        <v>-0.29649807875034345</v>
      </c>
      <c r="BH652">
        <f>Sheet1!Z$4*Sheet1!Z$1/Sheet1!Z$2*(Sheet1!Z$3*(Sheet1!Z$2/BE652)^(Sheet1!Z$3+1)-6*(Sheet1!Z$2/BE652)^7)</f>
        <v>-1.3416157395492008</v>
      </c>
      <c r="BI652">
        <f t="shared" si="263"/>
        <v>-0.52842470717657697</v>
      </c>
      <c r="BJ652">
        <f>SUM(BI$2:BI652)</f>
        <v>-2897.5858616242049</v>
      </c>
      <c r="BK652">
        <f t="shared" si="264"/>
        <v>-3.1872749241229212</v>
      </c>
      <c r="BL652">
        <f>SUM(BK$2:BK652)</f>
        <v>1418.3469036935787</v>
      </c>
    </row>
    <row r="653" spans="1:64" x14ac:dyDescent="0.25">
      <c r="A653">
        <v>1.3030000000000002</v>
      </c>
      <c r="B653">
        <v>3.4746666666666672</v>
      </c>
      <c r="C653">
        <v>3.2575000000000003</v>
      </c>
      <c r="D653">
        <v>1.0129999999999999</v>
      </c>
      <c r="E653">
        <v>1.03</v>
      </c>
      <c r="F653">
        <v>-0.22261802809990522</v>
      </c>
      <c r="G653">
        <v>-0.32780523946979823</v>
      </c>
      <c r="H653">
        <f t="shared" si="245"/>
        <v>-0.38287640926198557</v>
      </c>
      <c r="I653">
        <f t="shared" si="246"/>
        <v>-0.5732472063935482</v>
      </c>
      <c r="J653">
        <f>SUM(H$2:H653)</f>
        <v>-2490.4318111802972</v>
      </c>
      <c r="K653">
        <f>SUM(I$2:I653)</f>
        <v>-2752.9071043184977</v>
      </c>
      <c r="L653">
        <v>-1.0245193806228554</v>
      </c>
      <c r="M653">
        <v>-1.508199494524342</v>
      </c>
      <c r="N653">
        <f t="shared" si="247"/>
        <v>-2.2959523513948703</v>
      </c>
      <c r="O653">
        <f t="shared" si="248"/>
        <v>-3.4366021917745</v>
      </c>
      <c r="P653">
        <f>SUM(N$2:N653)</f>
        <v>1302.0238910289936</v>
      </c>
      <c r="Q653">
        <f>SUM(O$2:O653)</f>
        <v>9844.7473857395289</v>
      </c>
      <c r="S653">
        <f t="shared" si="249"/>
        <v>-0.56378584473462545</v>
      </c>
      <c r="T653">
        <f>SUM(S$2:S653)</f>
        <v>-1782.3434941635785</v>
      </c>
      <c r="U653">
        <f t="shared" si="250"/>
        <v>-3.3798815730753087</v>
      </c>
      <c r="V653">
        <f>SUM(U$2:U653)</f>
        <v>24547.415866274787</v>
      </c>
      <c r="X653">
        <v>1.0135382977456078</v>
      </c>
      <c r="Y653">
        <f t="shared" si="251"/>
        <v>-0.56408543471411832</v>
      </c>
      <c r="Z653">
        <f>SUM(Y$2:Y653)</f>
        <v>-2960.0337585763332</v>
      </c>
      <c r="AA653">
        <f t="shared" si="252"/>
        <v>-3.3816776072620884</v>
      </c>
      <c r="AB653">
        <f>SUM(AA$2:AA653)</f>
        <v>-296.48962246537059</v>
      </c>
      <c r="AD653">
        <f t="shared" si="253"/>
        <v>-2371.1886263699557</v>
      </c>
      <c r="AE653">
        <f t="shared" si="254"/>
        <v>12125.463121904708</v>
      </c>
      <c r="AG653">
        <f t="shared" si="255"/>
        <v>1.0132691488728038</v>
      </c>
      <c r="AH653">
        <f t="shared" si="256"/>
        <v>-0.56393563972437188</v>
      </c>
      <c r="AI653">
        <f>SUM(AH$2:AH653)</f>
        <v>-2371.1886263699507</v>
      </c>
      <c r="AJ653">
        <f t="shared" si="257"/>
        <v>-3.3807795901686988</v>
      </c>
      <c r="AK653">
        <f>SUM(AJ$2:AJ653)</f>
        <v>12125.463121904713</v>
      </c>
      <c r="AM653">
        <f>Sheet1!U653</f>
        <v>1.389866666666667</v>
      </c>
      <c r="AN653">
        <f t="shared" si="258"/>
        <v>1.0129999999999999</v>
      </c>
      <c r="AO653">
        <f>Sheet1!Z$4*Sheet1!Z$1*((Sheet1!Z$2/AM653)^Sheet1!Z$3-(Sheet1!Z$2/AM653)^6)</f>
        <v>-0.22261802809990522</v>
      </c>
      <c r="AP653">
        <f>Sheet1!Z$4*Sheet1!Z$1/Sheet1!Z$2*(Sheet1!Z$3*(Sheet1!Z$2/AM653)^(Sheet1!Z$3+1)-6*(Sheet1!Z$2/AM653)^7)</f>
        <v>-0.96048691933392705</v>
      </c>
      <c r="AQ653">
        <f t="shared" si="259"/>
        <v>-0.43562827009363708</v>
      </c>
      <c r="AR653">
        <f>SUM(AQ$2:AQ653)</f>
        <v>-2833.5579718318036</v>
      </c>
      <c r="AS653">
        <f t="shared" si="260"/>
        <v>-2.6122835642537203</v>
      </c>
      <c r="AT653">
        <f>SUM(AS$2:AS653)</f>
        <v>1481.4138493485418</v>
      </c>
      <c r="AV653">
        <f t="shared" si="241"/>
        <v>1.3350000000000002</v>
      </c>
      <c r="AW653">
        <f t="shared" si="242"/>
        <v>0.99645763425503797</v>
      </c>
      <c r="AX653">
        <f>Sheet1!Z$4*Sheet1!Z$1*((Sheet1!Z$2/AV653)^Sheet1!Z$3-(Sheet1!Z$2/AV653)^6)</f>
        <v>-0.28342886035321341</v>
      </c>
      <c r="AY653">
        <f>Sheet1!Z$4*Sheet1!Z$1/Sheet1!Z$2*(Sheet1!Z$3*(Sheet1!Z$2/AV653)^(Sheet1!Z$3+1)-6*(Sheet1!Z$2/AV653)^7)</f>
        <v>-1.2729152139870294</v>
      </c>
      <c r="AZ653">
        <f t="shared" si="261"/>
        <v>-0.5033446312625125</v>
      </c>
      <c r="BA653">
        <f>SUM(AZ$2:AZ653)</f>
        <v>-2884.5838893054411</v>
      </c>
      <c r="BB653">
        <f t="shared" si="262"/>
        <v>-3.0178810161253748</v>
      </c>
      <c r="BC653">
        <f>SUM(BB$2:BB653)</f>
        <v>1171.0266365326918</v>
      </c>
      <c r="BE653">
        <f t="shared" si="243"/>
        <v>1.3270000000000002</v>
      </c>
      <c r="BF653">
        <f t="shared" si="244"/>
        <v>1</v>
      </c>
      <c r="BG653">
        <f>Sheet1!Z$4*Sheet1!Z$1*((Sheet1!Z$2/BE653)^Sheet1!Z$3-(Sheet1!Z$2/BE653)^6)</f>
        <v>-0.29382894773907237</v>
      </c>
      <c r="BH653">
        <f>Sheet1!Z$4*Sheet1!Z$1/Sheet1!Z$2*(Sheet1!Z$3*(Sheet1!Z$2/BE653)^(Sheet1!Z$3+1)-6*(Sheet1!Z$2/BE653)^7)</f>
        <v>-1.3275435122069641</v>
      </c>
      <c r="BI653">
        <f t="shared" si="263"/>
        <v>-0.5236692963842684</v>
      </c>
      <c r="BJ653">
        <f>SUM(BI$2:BI653)</f>
        <v>-2898.1095309205893</v>
      </c>
      <c r="BK653">
        <f t="shared" si="264"/>
        <v>-3.1585849501174814</v>
      </c>
      <c r="BL653">
        <f>SUM(BK$2:BK653)</f>
        <v>1415.1883187434612</v>
      </c>
    </row>
    <row r="654" spans="1:64" x14ac:dyDescent="0.25">
      <c r="A654">
        <v>1.3050000000000002</v>
      </c>
      <c r="B654">
        <v>3.4800000000000004</v>
      </c>
      <c r="C654">
        <v>3.2625000000000002</v>
      </c>
      <c r="D654">
        <v>1.0149999999999999</v>
      </c>
      <c r="E654">
        <v>1.0329999999999999</v>
      </c>
      <c r="F654">
        <v>-0.22057994169961817</v>
      </c>
      <c r="G654">
        <v>-0.32480495609372589</v>
      </c>
      <c r="H654">
        <f t="shared" si="245"/>
        <v>-0.38128795254118719</v>
      </c>
      <c r="I654">
        <f t="shared" si="246"/>
        <v>-0.57140494204311765</v>
      </c>
      <c r="J654">
        <f>SUM(H$2:H654)</f>
        <v>-2490.8130991328385</v>
      </c>
      <c r="K654">
        <f>SUM(I$2:I654)</f>
        <v>-2753.4785092605407</v>
      </c>
      <c r="L654">
        <v>-1.0135893361614325</v>
      </c>
      <c r="M654">
        <v>-1.4921166940873845</v>
      </c>
      <c r="N654">
        <f t="shared" si="247"/>
        <v>-2.2864389510704628</v>
      </c>
      <c r="O654">
        <f t="shared" si="248"/>
        <v>-3.4255841926962729</v>
      </c>
      <c r="P654">
        <f>SUM(N$2:N654)</f>
        <v>1299.7374520779231</v>
      </c>
      <c r="Q654">
        <f>SUM(O$2:O654)</f>
        <v>9841.3218015468319</v>
      </c>
      <c r="S654">
        <f t="shared" si="249"/>
        <v>-0.56144822475679035</v>
      </c>
      <c r="T654">
        <f>SUM(S$2:S654)</f>
        <v>-1782.9049423883353</v>
      </c>
      <c r="U654">
        <f t="shared" si="250"/>
        <v>-3.3658934710423205</v>
      </c>
      <c r="V654">
        <f>SUM(U$2:U654)</f>
        <v>24544.049972803743</v>
      </c>
      <c r="X654">
        <v>1.0155344254414966</v>
      </c>
      <c r="Y654">
        <f t="shared" si="251"/>
        <v>-0.5617438427029906</v>
      </c>
      <c r="Z654">
        <f>SUM(Y$2:Y654)</f>
        <v>-2960.5955024190362</v>
      </c>
      <c r="AA654">
        <f t="shared" si="252"/>
        <v>-3.3676657066130522</v>
      </c>
      <c r="AB654">
        <f>SUM(AA$2:AA654)</f>
        <v>-299.85728817198361</v>
      </c>
      <c r="AD654">
        <f t="shared" si="253"/>
        <v>-2371.7502224036857</v>
      </c>
      <c r="AE654">
        <f t="shared" si="254"/>
        <v>12122.096342315879</v>
      </c>
      <c r="AG654">
        <f t="shared" si="255"/>
        <v>1.0152672127207483</v>
      </c>
      <c r="AH654">
        <f t="shared" si="256"/>
        <v>-0.56159603372989042</v>
      </c>
      <c r="AI654">
        <f>SUM(AH$2:AH654)</f>
        <v>-2371.7502224036807</v>
      </c>
      <c r="AJ654">
        <f t="shared" si="257"/>
        <v>-3.3667795888276864</v>
      </c>
      <c r="AK654">
        <f>SUM(AJ$2:AJ654)</f>
        <v>12122.096342315886</v>
      </c>
      <c r="AM654">
        <f>Sheet1!U654</f>
        <v>1.3920000000000003</v>
      </c>
      <c r="AN654">
        <f t="shared" si="258"/>
        <v>1.0149999999999999</v>
      </c>
      <c r="AO654">
        <f>Sheet1!Z$4*Sheet1!Z$1*((Sheet1!Z$2/AM654)^Sheet1!Z$3-(Sheet1!Z$2/AM654)^6)</f>
        <v>-0.22057994169961792</v>
      </c>
      <c r="AP654">
        <f>Sheet1!Z$4*Sheet1!Z$1/Sheet1!Z$2*(Sheet1!Z$3*(Sheet1!Z$2/AM654)^(Sheet1!Z$3+1)-6*(Sheet1!Z$2/AM654)^7)</f>
        <v>-0.95024000265134179</v>
      </c>
      <c r="AQ654">
        <f t="shared" si="259"/>
        <v>-0.43382095933575038</v>
      </c>
      <c r="AR654">
        <f>SUM(AQ$2:AQ654)</f>
        <v>-2833.9917927911392</v>
      </c>
      <c r="AS654">
        <f t="shared" si="260"/>
        <v>-2.6014594287735018</v>
      </c>
      <c r="AT654">
        <f>SUM(AS$2:AS654)</f>
        <v>1478.8123899197683</v>
      </c>
      <c r="AV654">
        <f t="shared" si="241"/>
        <v>1.3370000000000002</v>
      </c>
      <c r="AW654">
        <f t="shared" si="242"/>
        <v>0.99645354617426463</v>
      </c>
      <c r="AX654">
        <f>Sheet1!Z$4*Sheet1!Z$1*((Sheet1!Z$2/AV654)^Sheet1!Z$3-(Sheet1!Z$2/AV654)^6)</f>
        <v>-0.28089630929000464</v>
      </c>
      <c r="AY654">
        <f>Sheet1!Z$4*Sheet1!Z$1/Sheet1!Z$2*(Sheet1!Z$3*(Sheet1!Z$2/AV654)^(Sheet1!Z$3+1)-6*(Sheet1!Z$2/AV654)^7)</f>
        <v>-1.2596622489785694</v>
      </c>
      <c r="AZ654">
        <f t="shared" si="261"/>
        <v>-0.50034078386349912</v>
      </c>
      <c r="BA654">
        <f>SUM(AZ$2:AZ654)</f>
        <v>-2885.0842300893046</v>
      </c>
      <c r="BB654">
        <f t="shared" si="262"/>
        <v>-2.9998904328624998</v>
      </c>
      <c r="BC654">
        <f>SUM(BB$2:BB654)</f>
        <v>1168.0267460998293</v>
      </c>
      <c r="BE654">
        <f t="shared" si="243"/>
        <v>1.3290000000000002</v>
      </c>
      <c r="BF654">
        <f t="shared" si="244"/>
        <v>0.999</v>
      </c>
      <c r="BG654">
        <f>Sheet1!Z$4*Sheet1!Z$1*((Sheet1!Z$2/BE654)^Sheet1!Z$3-(Sheet1!Z$2/BE654)^6)</f>
        <v>-0.2911877925003416</v>
      </c>
      <c r="BH654">
        <f>Sheet1!Z$4*Sheet1!Z$1/Sheet1!Z$2*(Sheet1!Z$3*(Sheet1!Z$2/BE654)^(Sheet1!Z$3+1)-6*(Sheet1!Z$2/BE654)^7)</f>
        <v>-1.3136395877630282</v>
      </c>
      <c r="BI654">
        <f t="shared" si="263"/>
        <v>-0.51999775278099114</v>
      </c>
      <c r="BJ654">
        <f>SUM(BI$2:BI654)</f>
        <v>-2898.6295286733703</v>
      </c>
      <c r="BK654">
        <f t="shared" si="264"/>
        <v>-3.1364324454754122</v>
      </c>
      <c r="BL654">
        <f>SUM(BK$2:BK654)</f>
        <v>1412.0518862979857</v>
      </c>
    </row>
    <row r="655" spans="1:64" x14ac:dyDescent="0.25">
      <c r="A655">
        <v>1.3070000000000002</v>
      </c>
      <c r="B655">
        <v>3.4853333333333336</v>
      </c>
      <c r="C655">
        <v>3.2675000000000001</v>
      </c>
      <c r="D655">
        <v>1.0129999999999999</v>
      </c>
      <c r="E655">
        <v>1.028</v>
      </c>
      <c r="F655">
        <v>-0.21856358210104954</v>
      </c>
      <c r="G655">
        <v>-0.32183664234175646</v>
      </c>
      <c r="H655">
        <f t="shared" si="245"/>
        <v>-0.37821471382782279</v>
      </c>
      <c r="I655">
        <f t="shared" si="246"/>
        <v>-0.56517088187208586</v>
      </c>
      <c r="J655">
        <f>SUM(H$2:H655)</f>
        <v>-2491.1913138466662</v>
      </c>
      <c r="K655">
        <f>SUM(I$2:I655)</f>
        <v>-2754.043680142413</v>
      </c>
      <c r="L655">
        <v>-1.0027922739465764</v>
      </c>
      <c r="M655">
        <v>-1.4762294225540114</v>
      </c>
      <c r="N655">
        <f t="shared" si="247"/>
        <v>-2.2680216053402096</v>
      </c>
      <c r="O655">
        <f t="shared" si="248"/>
        <v>-3.3882366383926623</v>
      </c>
      <c r="P655">
        <f>SUM(N$2:N655)</f>
        <v>1297.4694304725829</v>
      </c>
      <c r="Q655">
        <f>SUM(O$2:O655)</f>
        <v>9837.9335649084387</v>
      </c>
      <c r="S655">
        <f t="shared" si="249"/>
        <v>-0.55692422503543082</v>
      </c>
      <c r="T655">
        <f>SUM(S$2:S655)</f>
        <v>-1783.4618666133706</v>
      </c>
      <c r="U655">
        <f t="shared" si="250"/>
        <v>-3.3387973878324577</v>
      </c>
      <c r="V655">
        <f>SUM(U$2:U655)</f>
        <v>24540.711175415912</v>
      </c>
      <c r="X655">
        <v>1.0135284994824796</v>
      </c>
      <c r="Y655">
        <f t="shared" si="251"/>
        <v>-0.55721478196012142</v>
      </c>
      <c r="Z655">
        <f>SUM(Y$2:Y655)</f>
        <v>-2961.1527172009964</v>
      </c>
      <c r="AA655">
        <f t="shared" si="252"/>
        <v>-3.3405392957214746</v>
      </c>
      <c r="AB655">
        <f>SUM(AA$2:AA655)</f>
        <v>-303.19782746770511</v>
      </c>
      <c r="AD655">
        <f t="shared" si="253"/>
        <v>-2372.3072919071838</v>
      </c>
      <c r="AE655">
        <f t="shared" si="254"/>
        <v>12118.756673974103</v>
      </c>
      <c r="AG655">
        <f t="shared" si="255"/>
        <v>1.0132642497412396</v>
      </c>
      <c r="AH655">
        <f t="shared" si="256"/>
        <v>-0.55706950349777606</v>
      </c>
      <c r="AI655">
        <f>SUM(AH$2:AH655)</f>
        <v>-2372.3072919071783</v>
      </c>
      <c r="AJ655">
        <f t="shared" si="257"/>
        <v>-3.3396683417769655</v>
      </c>
      <c r="AK655">
        <f>SUM(AJ$2:AJ655)</f>
        <v>12118.756673974109</v>
      </c>
      <c r="AM655">
        <f>Sheet1!U655</f>
        <v>1.3941333333333334</v>
      </c>
      <c r="AN655">
        <f t="shared" si="258"/>
        <v>1.0129999999999999</v>
      </c>
      <c r="AO655">
        <f>Sheet1!Z$4*Sheet1!Z$1*((Sheet1!Z$2/AM655)^Sheet1!Z$3-(Sheet1!Z$2/AM655)^6)</f>
        <v>-0.21856358210104954</v>
      </c>
      <c r="AP655">
        <f>Sheet1!Z$4*Sheet1!Z$1/Sheet1!Z$2*(Sheet1!Z$3*(Sheet1!Z$2/AM655)^(Sheet1!Z$3+1)-6*(Sheet1!Z$2/AM655)^7)</f>
        <v>-0.9401177568249155</v>
      </c>
      <c r="AQ655">
        <f t="shared" si="259"/>
        <v>-0.43032429662187832</v>
      </c>
      <c r="AR655">
        <f>SUM(AQ$2:AQ655)</f>
        <v>-2834.4221170877613</v>
      </c>
      <c r="AS655">
        <f t="shared" si="260"/>
        <v>-2.5805045820759722</v>
      </c>
      <c r="AT655">
        <f>SUM(AS$2:AS655)</f>
        <v>1476.2318853376923</v>
      </c>
      <c r="AV655">
        <f t="shared" si="241"/>
        <v>1.3390000000000002</v>
      </c>
      <c r="AW655">
        <f t="shared" si="242"/>
        <v>0.9914472440770703</v>
      </c>
      <c r="AX655">
        <f>Sheet1!Z$4*Sheet1!Z$1*((Sheet1!Z$2/AV655)^Sheet1!Z$3-(Sheet1!Z$2/AV655)^6)</f>
        <v>-0.27839010646425433</v>
      </c>
      <c r="AY655">
        <f>Sheet1!Z$4*Sheet1!Z$1/Sheet1!Z$2*(Sheet1!Z$3*(Sheet1!Z$2/AV655)^(Sheet1!Z$3+1)-6*(Sheet1!Z$2/AV655)^7)</f>
        <v>-1.2465666245854419</v>
      </c>
      <c r="AZ655">
        <f t="shared" si="261"/>
        <v>-0.49486251845212409</v>
      </c>
      <c r="BA655">
        <f>SUM(AZ$2:AZ655)</f>
        <v>-2885.5790926077566</v>
      </c>
      <c r="BB655">
        <f t="shared" si="262"/>
        <v>-2.9670634650091547</v>
      </c>
      <c r="BC655">
        <f>SUM(BB$2:BB655)</f>
        <v>1165.0596826348201</v>
      </c>
      <c r="BE655">
        <f t="shared" si="243"/>
        <v>1.3310000000000002</v>
      </c>
      <c r="BF655">
        <f t="shared" si="244"/>
        <v>0.997</v>
      </c>
      <c r="BG655">
        <f>Sheet1!Z$4*Sheet1!Z$1*((Sheet1!Z$2/BE655)^Sheet1!Z$3-(Sheet1!Z$2/BE655)^6)</f>
        <v>-0.28857427869251018</v>
      </c>
      <c r="BH655">
        <f>Sheet1!Z$4*Sheet1!Z$1/Sheet1!Z$2*(Sheet1!Z$3*(Sheet1!Z$2/BE655)^(Sheet1!Z$3+1)-6*(Sheet1!Z$2/BE655)^7)</f>
        <v>-1.2999017077032737</v>
      </c>
      <c r="BI655">
        <f t="shared" si="263"/>
        <v>-0.51583871167467121</v>
      </c>
      <c r="BJ655">
        <f>SUM(BI$2:BI655)</f>
        <v>-2899.1453673850451</v>
      </c>
      <c r="BK655">
        <f t="shared" si="264"/>
        <v>-3.111339507460694</v>
      </c>
      <c r="BL655">
        <f>SUM(BK$2:BK655)</f>
        <v>1408.9405467905249</v>
      </c>
    </row>
    <row r="656" spans="1:64" x14ac:dyDescent="0.25">
      <c r="A656">
        <v>1.3090000000000002</v>
      </c>
      <c r="B656">
        <v>3.4906666666666673</v>
      </c>
      <c r="C656">
        <v>3.2725000000000004</v>
      </c>
      <c r="D656">
        <v>1.0109999999999999</v>
      </c>
      <c r="E656">
        <v>1.0269999999999999</v>
      </c>
      <c r="F656">
        <v>-0.21656868516018568</v>
      </c>
      <c r="G656">
        <v>-0.31889990982970307</v>
      </c>
      <c r="H656">
        <f t="shared" si="245"/>
        <v>-0.37516827681634674</v>
      </c>
      <c r="I656">
        <f t="shared" si="246"/>
        <v>-0.5611825176775721</v>
      </c>
      <c r="J656">
        <f>SUM(H$2:H656)</f>
        <v>-2491.5664821234827</v>
      </c>
      <c r="K656">
        <f>SUM(I$2:I656)</f>
        <v>-2754.6048626600905</v>
      </c>
      <c r="L656">
        <v>-0.99212637811673932</v>
      </c>
      <c r="M656">
        <v>-1.4605350130738255</v>
      </c>
      <c r="N656">
        <f t="shared" si="247"/>
        <v>-2.2497646670076485</v>
      </c>
      <c r="O656">
        <f t="shared" si="248"/>
        <v>-3.3643514403813897</v>
      </c>
      <c r="P656">
        <f>SUM(N$2:N656)</f>
        <v>1295.2196658055752</v>
      </c>
      <c r="Q656">
        <f>SUM(O$2:O656)</f>
        <v>9834.5692134680576</v>
      </c>
      <c r="S656">
        <f t="shared" si="249"/>
        <v>-0.55243965469525358</v>
      </c>
      <c r="T656">
        <f>SUM(S$2:S656)</f>
        <v>-1784.0143062680659</v>
      </c>
      <c r="U656">
        <f t="shared" si="250"/>
        <v>-3.3119370070356235</v>
      </c>
      <c r="V656">
        <f>SUM(U$2:U656)</f>
        <v>24537.399238408878</v>
      </c>
      <c r="X656">
        <v>1.0115226444811229</v>
      </c>
      <c r="Y656">
        <f t="shared" si="251"/>
        <v>-0.55272524276318635</v>
      </c>
      <c r="Z656">
        <f>SUM(Y$2:Y656)</f>
        <v>-2961.7054424437597</v>
      </c>
      <c r="AA656">
        <f t="shared" si="252"/>
        <v>-3.3136491391805829</v>
      </c>
      <c r="AB656">
        <f>SUM(AA$2:AA656)</f>
        <v>-306.51147660688571</v>
      </c>
      <c r="AD656">
        <f t="shared" si="253"/>
        <v>-2372.8598743559128</v>
      </c>
      <c r="AE656">
        <f t="shared" si="254"/>
        <v>12115.443880900995</v>
      </c>
      <c r="AG656">
        <f t="shared" si="255"/>
        <v>1.0112613222405615</v>
      </c>
      <c r="AH656">
        <f t="shared" si="256"/>
        <v>-0.55258244872921991</v>
      </c>
      <c r="AI656">
        <f>SUM(AH$2:AH656)</f>
        <v>-2372.8598743559073</v>
      </c>
      <c r="AJ656">
        <f t="shared" si="257"/>
        <v>-3.3127930731081037</v>
      </c>
      <c r="AK656">
        <f>SUM(AJ$2:AJ656)</f>
        <v>12115.443880901001</v>
      </c>
      <c r="AM656">
        <f>Sheet1!U656</f>
        <v>1.396266666666667</v>
      </c>
      <c r="AN656">
        <f t="shared" si="258"/>
        <v>1.0109999999999999</v>
      </c>
      <c r="AO656">
        <f>Sheet1!Z$4*Sheet1!Z$1*((Sheet1!Z$2/AM656)^Sheet1!Z$3-(Sheet1!Z$2/AM656)^6)</f>
        <v>-0.21656868516018568</v>
      </c>
      <c r="AP656">
        <f>Sheet1!Z$4*Sheet1!Z$1/Sheet1!Z$2*(Sheet1!Z$3*(Sheet1!Z$2/AM656)^(Sheet1!Z$3+1)-6*(Sheet1!Z$2/AM656)^7)</f>
        <v>-0.93011847948444315</v>
      </c>
      <c r="AQ656">
        <f t="shared" si="259"/>
        <v>-0.42685812828882125</v>
      </c>
      <c r="AR656">
        <f>SUM(AQ$2:AQ656)</f>
        <v>-2834.8489752160503</v>
      </c>
      <c r="AS656">
        <f t="shared" si="260"/>
        <v>-2.5597322433509255</v>
      </c>
      <c r="AT656">
        <f>SUM(AS$2:AS656)</f>
        <v>1473.6721530943414</v>
      </c>
      <c r="AV656">
        <f t="shared" si="241"/>
        <v>1.3410000000000002</v>
      </c>
      <c r="AW656">
        <f t="shared" si="242"/>
        <v>0.99544504976072667</v>
      </c>
      <c r="AX656">
        <f>Sheet1!Z$4*Sheet1!Z$1*((Sheet1!Z$2/AV656)^Sheet1!Z$3-(Sheet1!Z$2/AV656)^6)</f>
        <v>-0.27590993929596197</v>
      </c>
      <c r="AY656">
        <f>Sheet1!Z$4*Sheet1!Z$1/Sheet1!Z$2*(Sheet1!Z$3*(Sheet1!Z$2/AV656)^(Sheet1!Z$3+1)-6*(Sheet1!Z$2/AV656)^7)</f>
        <v>-1.2336262447747184</v>
      </c>
      <c r="AZ656">
        <f t="shared" si="261"/>
        <v>-0.49390360103149628</v>
      </c>
      <c r="BA656">
        <f>SUM(AZ$2:AZ656)</f>
        <v>-2886.072996208788</v>
      </c>
      <c r="BB656">
        <f t="shared" si="262"/>
        <v>-2.9613328549232927</v>
      </c>
      <c r="BC656">
        <f>SUM(BB$2:BB656)</f>
        <v>1162.0983497798968</v>
      </c>
      <c r="BE656">
        <f t="shared" si="243"/>
        <v>1.3330000000000002</v>
      </c>
      <c r="BF656">
        <f t="shared" si="244"/>
        <v>0.997</v>
      </c>
      <c r="BG656">
        <f>Sheet1!Z$4*Sheet1!Z$1*((Sheet1!Z$2/BE656)^Sheet1!Z$3-(Sheet1!Z$2/BE656)^6)</f>
        <v>-0.28598807645730195</v>
      </c>
      <c r="BH656">
        <f>Sheet1!Z$4*Sheet1!Z$1/Sheet1!Z$2*(Sheet1!Z$3*(Sheet1!Z$2/BE656)^(Sheet1!Z$3+1)-6*(Sheet1!Z$2/BE656)^7)</f>
        <v>-1.2863276470843943</v>
      </c>
      <c r="BI656">
        <f t="shared" si="263"/>
        <v>-0.51274406334735445</v>
      </c>
      <c r="BJ656">
        <f>SUM(BI$2:BI656)</f>
        <v>-2899.6581114483924</v>
      </c>
      <c r="BK656">
        <f t="shared" si="264"/>
        <v>-3.0926665416759747</v>
      </c>
      <c r="BL656">
        <f>SUM(BK$2:BK656)</f>
        <v>1405.8478802488489</v>
      </c>
    </row>
    <row r="657" spans="1:64" x14ac:dyDescent="0.25">
      <c r="A657">
        <v>1.3110000000000002</v>
      </c>
      <c r="B657">
        <v>3.4960000000000004</v>
      </c>
      <c r="C657">
        <v>3.2775000000000003</v>
      </c>
      <c r="D657">
        <v>1.0089999999999999</v>
      </c>
      <c r="E657">
        <v>1.0209999999999999</v>
      </c>
      <c r="F657">
        <v>-0.2145949903371836</v>
      </c>
      <c r="G657">
        <v>-0.31599437546668507</v>
      </c>
      <c r="H657">
        <f t="shared" si="245"/>
        <v>-0.37214837663480044</v>
      </c>
      <c r="I657">
        <f t="shared" si="246"/>
        <v>-0.55451139854540255</v>
      </c>
      <c r="J657">
        <f>SUM(H$2:H657)</f>
        <v>-2491.9386305001176</v>
      </c>
      <c r="K657">
        <f>SUM(I$2:I657)</f>
        <v>-2755.1593740586359</v>
      </c>
      <c r="L657">
        <v>-0.98158986028590345</v>
      </c>
      <c r="M657">
        <v>-1.4450308390781779</v>
      </c>
      <c r="N657">
        <f t="shared" si="247"/>
        <v>-2.2316665546822154</v>
      </c>
      <c r="O657">
        <f t="shared" si="248"/>
        <v>-3.3243820818306777</v>
      </c>
      <c r="P657">
        <f>SUM(N$2:N657)</f>
        <v>1292.9879992508929</v>
      </c>
      <c r="Q657">
        <f>SUM(O$2:O657)</f>
        <v>9831.244831386226</v>
      </c>
      <c r="S657">
        <f t="shared" si="249"/>
        <v>-0.54799412451744478</v>
      </c>
      <c r="T657">
        <f>SUM(S$2:S657)</f>
        <v>-1784.5623003925832</v>
      </c>
      <c r="U657">
        <f t="shared" si="250"/>
        <v>-3.2853100103498081</v>
      </c>
      <c r="V657">
        <f>SUM(U$2:U657)</f>
        <v>24534.113928398529</v>
      </c>
      <c r="X657">
        <v>1.0095168595049344</v>
      </c>
      <c r="Y657">
        <f t="shared" si="251"/>
        <v>-0.5482748341030792</v>
      </c>
      <c r="Z657">
        <f>SUM(Y$2:Y657)</f>
        <v>-2962.253717277863</v>
      </c>
      <c r="AA657">
        <f t="shared" si="252"/>
        <v>-3.2869929079766718</v>
      </c>
      <c r="AB657">
        <f>SUM(AA$2:AA657)</f>
        <v>-309.7984695148624</v>
      </c>
      <c r="AD657">
        <f t="shared" si="253"/>
        <v>-2373.408008835223</v>
      </c>
      <c r="AE657">
        <f t="shared" si="254"/>
        <v>12112.157729441833</v>
      </c>
      <c r="AG657">
        <f t="shared" si="255"/>
        <v>1.0092584297524672</v>
      </c>
      <c r="AH657">
        <f t="shared" si="256"/>
        <v>-0.54813447931026205</v>
      </c>
      <c r="AI657">
        <f>SUM(AH$2:AH657)</f>
        <v>-2373.4080088352175</v>
      </c>
      <c r="AJ657">
        <f t="shared" si="257"/>
        <v>-3.2861514591632397</v>
      </c>
      <c r="AK657">
        <f>SUM(AJ$2:AJ657)</f>
        <v>12112.157729441837</v>
      </c>
      <c r="AM657">
        <f>Sheet1!U657</f>
        <v>1.3984000000000003</v>
      </c>
      <c r="AN657">
        <f t="shared" si="258"/>
        <v>1.0089999999999999</v>
      </c>
      <c r="AO657">
        <f>Sheet1!Z$4*Sheet1!Z$1*((Sheet1!Z$2/AM657)^Sheet1!Z$3-(Sheet1!Z$2/AM657)^6)</f>
        <v>-0.2145949903371836</v>
      </c>
      <c r="AP657">
        <f>Sheet1!Z$4*Sheet1!Z$1/Sheet1!Z$2*(Sheet1!Z$3*(Sheet1!Z$2/AM657)^(Sheet1!Z$3+1)-6*(Sheet1!Z$2/AM657)^7)</f>
        <v>-0.92024049401803454</v>
      </c>
      <c r="AQ657">
        <f t="shared" si="259"/>
        <v>-0.42342215297115077</v>
      </c>
      <c r="AR657">
        <f>SUM(AQ$2:AQ657)</f>
        <v>-2835.2723973690213</v>
      </c>
      <c r="AS657">
        <f t="shared" si="260"/>
        <v>-2.5391406133273211</v>
      </c>
      <c r="AT657">
        <f>SUM(AS$2:AS657)</f>
        <v>1471.133012481014</v>
      </c>
      <c r="AV657">
        <f t="shared" si="241"/>
        <v>1.3430000000000002</v>
      </c>
      <c r="AW657">
        <f t="shared" si="242"/>
        <v>0.99444064838262358</v>
      </c>
      <c r="AX657">
        <f>Sheet1!Z$4*Sheet1!Z$1*((Sheet1!Z$2/AV657)^Sheet1!Z$3-(Sheet1!Z$2/AV657)^6)</f>
        <v>-0.2734554993661778</v>
      </c>
      <c r="AY657">
        <f>Sheet1!Z$4*Sheet1!Z$1/Sheet1!Z$2*(Sheet1!Z$3*(Sheet1!Z$2/AV657)^(Sheet1!Z$3+1)-6*(Sheet1!Z$2/AV657)^7)</f>
        <v>-1.2208390444448549</v>
      </c>
      <c r="AZ657">
        <f t="shared" si="261"/>
        <v>-0.49047576714697</v>
      </c>
      <c r="BA657">
        <f>SUM(AZ$2:AZ657)</f>
        <v>-2886.563471975935</v>
      </c>
      <c r="BB657">
        <f t="shared" si="262"/>
        <v>-2.9407988261098086</v>
      </c>
      <c r="BC657">
        <f>SUM(BB$2:BB657)</f>
        <v>1159.157550953787</v>
      </c>
      <c r="BE657">
        <f t="shared" si="243"/>
        <v>1.3350000000000002</v>
      </c>
      <c r="BF657">
        <f t="shared" si="244"/>
        <v>0.996</v>
      </c>
      <c r="BG657">
        <f>Sheet1!Z$4*Sheet1!Z$1*((Sheet1!Z$2/BE657)^Sheet1!Z$3-(Sheet1!Z$2/BE657)^6)</f>
        <v>-0.28342886035321341</v>
      </c>
      <c r="BH657">
        <f>Sheet1!Z$4*Sheet1!Z$1/Sheet1!Z$2*(Sheet1!Z$3*(Sheet1!Z$2/BE657)^(Sheet1!Z$3+1)-6*(Sheet1!Z$2/BE657)^7)</f>
        <v>-1.2729152139870294</v>
      </c>
      <c r="BI657">
        <f t="shared" si="263"/>
        <v>-0.50916135582502431</v>
      </c>
      <c r="BJ657">
        <f>SUM(BI$2:BI657)</f>
        <v>-2900.1672728042176</v>
      </c>
      <c r="BK657">
        <f t="shared" si="264"/>
        <v>-3.0710497623183159</v>
      </c>
      <c r="BL657">
        <f>SUM(BK$2:BK657)</f>
        <v>1402.7768304865306</v>
      </c>
    </row>
    <row r="658" spans="1:64" x14ac:dyDescent="0.25">
      <c r="A658">
        <v>1.3130000000000002</v>
      </c>
      <c r="B658">
        <v>3.5013333333333336</v>
      </c>
      <c r="C658">
        <v>3.2825000000000002</v>
      </c>
      <c r="D658">
        <v>1.0069999999999999</v>
      </c>
      <c r="E658">
        <v>1.0209999999999999</v>
      </c>
      <c r="F658">
        <v>-0.21264224064187745</v>
      </c>
      <c r="G658">
        <v>-0.31311966137523528</v>
      </c>
      <c r="H658">
        <f t="shared" si="245"/>
        <v>-0.36915475137383685</v>
      </c>
      <c r="I658">
        <f t="shared" si="246"/>
        <v>-0.55114456988093263</v>
      </c>
      <c r="J658">
        <f>SUM(H$2:H658)</f>
        <v>-2492.3077852514916</v>
      </c>
      <c r="K658">
        <f>SUM(I$2:I658)</f>
        <v>-2755.7105186285166</v>
      </c>
      <c r="L658">
        <v>-0.97118095908772506</v>
      </c>
      <c r="M658">
        <v>-1.4297143136135384</v>
      </c>
      <c r="N658">
        <f t="shared" si="247"/>
        <v>-2.2137257045861936</v>
      </c>
      <c r="O658">
        <f t="shared" si="248"/>
        <v>-3.3042217491529819</v>
      </c>
      <c r="P658">
        <f>SUM(N$2:N658)</f>
        <v>1290.7742735463066</v>
      </c>
      <c r="Q658">
        <f>SUM(O$2:O658)</f>
        <v>9827.9406096370731</v>
      </c>
      <c r="S658">
        <f t="shared" si="249"/>
        <v>-0.54358724962791294</v>
      </c>
      <c r="T658">
        <f>SUM(S$2:S658)</f>
        <v>-1785.1058876422112</v>
      </c>
      <c r="U658">
        <f t="shared" si="250"/>
        <v>-3.2589141051881025</v>
      </c>
      <c r="V658">
        <f>SUM(U$2:U658)</f>
        <v>24530.855014293342</v>
      </c>
      <c r="X658">
        <v>1.0075111436348667</v>
      </c>
      <c r="Y658">
        <f t="shared" si="251"/>
        <v>-0.54386316935248302</v>
      </c>
      <c r="Z658">
        <f>SUM(Y$2:Y658)</f>
        <v>-2962.7975804472153</v>
      </c>
      <c r="AA658">
        <f t="shared" si="252"/>
        <v>-3.2605682990326352</v>
      </c>
      <c r="AB658">
        <f>SUM(AA$2:AA658)</f>
        <v>-313.05903781389503</v>
      </c>
      <c r="AD658">
        <f t="shared" si="253"/>
        <v>-2373.9517340447132</v>
      </c>
      <c r="AE658">
        <f t="shared" si="254"/>
        <v>12108.897988239723</v>
      </c>
      <c r="AG658">
        <f t="shared" si="255"/>
        <v>1.0072555718174332</v>
      </c>
      <c r="AH658">
        <f t="shared" si="256"/>
        <v>-0.54372520949019787</v>
      </c>
      <c r="AI658">
        <f>SUM(AH$2:AH658)</f>
        <v>-2373.9517340447078</v>
      </c>
      <c r="AJ658">
        <f t="shared" si="257"/>
        <v>-3.2597412021103684</v>
      </c>
      <c r="AK658">
        <f>SUM(AJ$2:AJ658)</f>
        <v>12108.897988239727</v>
      </c>
      <c r="AM658">
        <f>Sheet1!U658</f>
        <v>1.4005333333333336</v>
      </c>
      <c r="AN658">
        <f t="shared" si="258"/>
        <v>1.0069999999999999</v>
      </c>
      <c r="AO658">
        <f>Sheet1!Z$4*Sheet1!Z$1*((Sheet1!Z$2/AM658)^Sheet1!Z$3-(Sheet1!Z$2/AM658)^6)</f>
        <v>-0.2126422406418772</v>
      </c>
      <c r="AP658">
        <f>Sheet1!Z$4*Sheet1!Z$1/Sheet1!Z$2*(Sheet1!Z$3*(Sheet1!Z$2/AM658)^(Sheet1!Z$3+1)-6*(Sheet1!Z$2/AM658)^7)</f>
        <v>-0.91048214914474113</v>
      </c>
      <c r="AQ658">
        <f t="shared" si="259"/>
        <v>-0.42001607267423169</v>
      </c>
      <c r="AR658">
        <f>SUM(AQ$2:AQ658)</f>
        <v>-2835.6924134416954</v>
      </c>
      <c r="AS658">
        <f t="shared" si="260"/>
        <v>-2.5187279127736226</v>
      </c>
      <c r="AT658">
        <f>SUM(AS$2:AS658)</f>
        <v>1468.6142845682405</v>
      </c>
      <c r="AV658">
        <f t="shared" si="241"/>
        <v>1.3450000000000002</v>
      </c>
      <c r="AW658">
        <f t="shared" si="242"/>
        <v>0.98943453837184403</v>
      </c>
      <c r="AX658">
        <f>Sheet1!Z$4*Sheet1!Z$1*((Sheet1!Z$2/AV658)^Sheet1!Z$3-(Sheet1!Z$2/AV658)^6)</f>
        <v>-0.27102648235564086</v>
      </c>
      <c r="AY658">
        <f>Sheet1!Z$4*Sheet1!Z$1/Sheet1!Z$2*(Sheet1!Z$3*(Sheet1!Z$2/AV658)^(Sheet1!Z$3+1)-6*(Sheet1!Z$2/AV658)^7)</f>
        <v>-1.2082029889253811</v>
      </c>
      <c r="AZ658">
        <f t="shared" si="261"/>
        <v>-0.48511350315714336</v>
      </c>
      <c r="BA658">
        <f>SUM(AZ$2:AZ658)</f>
        <v>-2887.0485854790923</v>
      </c>
      <c r="BB658">
        <f t="shared" si="262"/>
        <v>-2.908665803714904</v>
      </c>
      <c r="BC658">
        <f>SUM(BB$2:BB658)</f>
        <v>1156.2488851500721</v>
      </c>
      <c r="BE658">
        <f t="shared" si="243"/>
        <v>1.3370000000000002</v>
      </c>
      <c r="BF658">
        <f t="shared" si="244"/>
        <v>0.996</v>
      </c>
      <c r="BG658">
        <f>Sheet1!Z$4*Sheet1!Z$1*((Sheet1!Z$2/BE658)^Sheet1!Z$3-(Sheet1!Z$2/BE658)^6)</f>
        <v>-0.28089630929000464</v>
      </c>
      <c r="BH658">
        <f>Sheet1!Z$4*Sheet1!Z$1/Sheet1!Z$2*(Sheet1!Z$3*(Sheet1!Z$2/BE658)^(Sheet1!Z$3+1)-6*(Sheet1!Z$2/BE658)^7)</f>
        <v>-1.2596622489785694</v>
      </c>
      <c r="BI658">
        <f t="shared" si="263"/>
        <v>-0.50611585212969745</v>
      </c>
      <c r="BJ658">
        <f>SUM(BI$2:BI658)</f>
        <v>-2900.6733886563475</v>
      </c>
      <c r="BK658">
        <f t="shared" si="264"/>
        <v>-3.0526731409543491</v>
      </c>
      <c r="BL658">
        <f>SUM(BK$2:BK658)</f>
        <v>1399.7241573455763</v>
      </c>
    </row>
    <row r="659" spans="1:64" x14ac:dyDescent="0.25">
      <c r="A659">
        <v>1.3150000000000002</v>
      </c>
      <c r="B659">
        <v>3.5066666666666673</v>
      </c>
      <c r="C659">
        <v>3.2875000000000001</v>
      </c>
      <c r="D659">
        <v>1.006</v>
      </c>
      <c r="E659">
        <v>1.016</v>
      </c>
      <c r="F659">
        <v>-0.21071018258018773</v>
      </c>
      <c r="G659">
        <v>-0.31027539481272398</v>
      </c>
      <c r="H659">
        <f t="shared" si="245"/>
        <v>-0.36655150736505859</v>
      </c>
      <c r="I659">
        <f t="shared" si="246"/>
        <v>-0.54512054510855323</v>
      </c>
      <c r="J659">
        <f>SUM(H$2:H659)</f>
        <v>-2492.6743367588565</v>
      </c>
      <c r="K659">
        <f>SUM(I$2:I659)</f>
        <v>-2756.2556391736252</v>
      </c>
      <c r="L659">
        <v>-0.96089793972789694</v>
      </c>
      <c r="M659">
        <v>-1.4145828886868288</v>
      </c>
      <c r="N659">
        <f t="shared" si="247"/>
        <v>-2.1981255858283819</v>
      </c>
      <c r="O659">
        <f t="shared" si="248"/>
        <v>-3.268130325124976</v>
      </c>
      <c r="P659">
        <f>SUM(N$2:N659)</f>
        <v>1288.5761479604782</v>
      </c>
      <c r="Q659">
        <f>SUM(O$2:O659)</f>
        <v>9824.6724793119483</v>
      </c>
      <c r="S659">
        <f t="shared" si="249"/>
        <v>-0.53975518541260303</v>
      </c>
      <c r="T659">
        <f>SUM(S$2:S659)</f>
        <v>-1785.6456428276238</v>
      </c>
      <c r="U659">
        <f t="shared" si="250"/>
        <v>-3.2359636880666596</v>
      </c>
      <c r="V659">
        <f>SUM(U$2:U659)</f>
        <v>24527.619050605274</v>
      </c>
      <c r="X659">
        <v>1.0065059989461667</v>
      </c>
      <c r="Y659">
        <f t="shared" si="251"/>
        <v>-0.54002667204779853</v>
      </c>
      <c r="Z659">
        <f>SUM(Y$2:Y659)</f>
        <v>-2963.3376071192629</v>
      </c>
      <c r="AA659">
        <f t="shared" si="252"/>
        <v>-3.237591316511983</v>
      </c>
      <c r="AB659">
        <f>SUM(AA$2:AA659)</f>
        <v>-316.29662913040704</v>
      </c>
      <c r="AD659">
        <f t="shared" si="253"/>
        <v>-2374.4916249734433</v>
      </c>
      <c r="AE659">
        <f t="shared" si="254"/>
        <v>12105.661210737433</v>
      </c>
      <c r="AG659">
        <f t="shared" si="255"/>
        <v>1.0062529994730833</v>
      </c>
      <c r="AH659">
        <f t="shared" si="256"/>
        <v>-0.53989092873020073</v>
      </c>
      <c r="AI659">
        <f>SUM(AH$2:AH659)</f>
        <v>-2374.4916249734379</v>
      </c>
      <c r="AJ659">
        <f t="shared" si="257"/>
        <v>-3.2367775022893213</v>
      </c>
      <c r="AK659">
        <f>SUM(AJ$2:AJ659)</f>
        <v>12105.661210737439</v>
      </c>
      <c r="AM659">
        <f>Sheet1!U659</f>
        <v>1.402666666666667</v>
      </c>
      <c r="AN659">
        <f t="shared" si="258"/>
        <v>1.006</v>
      </c>
      <c r="AO659">
        <f>Sheet1!Z$4*Sheet1!Z$1*((Sheet1!Z$2/AM659)^Sheet1!Z$3-(Sheet1!Z$2/AM659)^6)</f>
        <v>-0.21071018258018773</v>
      </c>
      <c r="AP659">
        <f>Sheet1!Z$4*Sheet1!Z$1/Sheet1!Z$2*(Sheet1!Z$3*(Sheet1!Z$2/AM659)^(Sheet1!Z$3+1)-6*(Sheet1!Z$2/AM659)^7)</f>
        <v>-0.90084181849490352</v>
      </c>
      <c r="AQ659">
        <f t="shared" si="259"/>
        <v>-0.41705415949091118</v>
      </c>
      <c r="AR659">
        <f>SUM(AQ$2:AQ659)</f>
        <v>-2836.1094676011862</v>
      </c>
      <c r="AS659">
        <f t="shared" si="260"/>
        <v>-2.5009784443202929</v>
      </c>
      <c r="AT659">
        <f>SUM(AS$2:AS659)</f>
        <v>1466.1133061239202</v>
      </c>
      <c r="AV659">
        <f t="shared" si="241"/>
        <v>1.3470000000000002</v>
      </c>
      <c r="AW659">
        <f t="shared" si="242"/>
        <v>0.99043112062933469</v>
      </c>
      <c r="AX659">
        <f>Sheet1!Z$4*Sheet1!Z$1*((Sheet1!Z$2/AV659)^Sheet1!Z$3-(Sheet1!Z$2/AV659)^6)</f>
        <v>-0.26862258798441119</v>
      </c>
      <c r="AY659">
        <f>Sheet1!Z$4*Sheet1!Z$1/Sheet1!Z$2*(Sheet1!Z$3*(Sheet1!Z$2/AV659)^(Sheet1!Z$3+1)-6*(Sheet1!Z$2/AV659)^7)</f>
        <v>-1.1957160734853953</v>
      </c>
      <c r="AZ659">
        <f t="shared" si="261"/>
        <v>-0.48272745324844218</v>
      </c>
      <c r="BA659">
        <f>SUM(AZ$2:AZ659)</f>
        <v>-2887.5313129323408</v>
      </c>
      <c r="BB659">
        <f t="shared" si="262"/>
        <v>-2.8943772268276549</v>
      </c>
      <c r="BC659">
        <f>SUM(BB$2:BB659)</f>
        <v>1153.3545079232445</v>
      </c>
      <c r="BE659">
        <f t="shared" si="243"/>
        <v>1.3390000000000002</v>
      </c>
      <c r="BF659">
        <f t="shared" si="244"/>
        <v>0.99099999999999999</v>
      </c>
      <c r="BG659">
        <f>Sheet1!Z$4*Sheet1!Z$1*((Sheet1!Z$2/BE659)^Sheet1!Z$3-(Sheet1!Z$2/BE659)^6)</f>
        <v>-0.27839010646425433</v>
      </c>
      <c r="BH659">
        <f>Sheet1!Z$4*Sheet1!Z$1/Sheet1!Z$2*(Sheet1!Z$3*(Sheet1!Z$2/BE659)^(Sheet1!Z$3+1)-6*(Sheet1!Z$2/BE659)^7)</f>
        <v>-1.2465666245854419</v>
      </c>
      <c r="BI659">
        <f t="shared" si="263"/>
        <v>-0.50056749304758408</v>
      </c>
      <c r="BJ659">
        <f>SUM(BI$2:BI659)</f>
        <v>-2901.1739561493951</v>
      </c>
      <c r="BK659">
        <f t="shared" si="264"/>
        <v>-3.0192003740184052</v>
      </c>
      <c r="BL659">
        <f>SUM(BK$2:BK659)</f>
        <v>1396.7049569715577</v>
      </c>
    </row>
    <row r="660" spans="1:64" x14ac:dyDescent="0.25">
      <c r="A660">
        <v>1.3170000000000002</v>
      </c>
      <c r="B660">
        <v>3.5120000000000005</v>
      </c>
      <c r="C660">
        <v>3.2925000000000004</v>
      </c>
      <c r="D660">
        <v>1.004</v>
      </c>
      <c r="E660">
        <v>1.016</v>
      </c>
      <c r="F660">
        <v>-0.20879856610141903</v>
      </c>
      <c r="G660">
        <v>-0.30746120809408373</v>
      </c>
      <c r="H660">
        <f t="shared" si="245"/>
        <v>-0.36360745138315903</v>
      </c>
      <c r="I660">
        <f t="shared" si="246"/>
        <v>-0.54182069269975375</v>
      </c>
      <c r="J660">
        <f>SUM(H$2:H660)</f>
        <v>-2493.0379442102399</v>
      </c>
      <c r="K660">
        <f>SUM(I$2:I660)</f>
        <v>-2756.797459866325</v>
      </c>
      <c r="L660">
        <v>-0.95073909354457564</v>
      </c>
      <c r="M660">
        <v>-1.3996340546225154</v>
      </c>
      <c r="N660">
        <f t="shared" si="247"/>
        <v>-2.1804814169635551</v>
      </c>
      <c r="O660">
        <f t="shared" si="248"/>
        <v>-3.2483703192165558</v>
      </c>
      <c r="P660">
        <f>SUM(N$2:N660)</f>
        <v>1286.3956665435146</v>
      </c>
      <c r="Q660">
        <f>SUM(O$2:O660)</f>
        <v>9821.4241089927309</v>
      </c>
      <c r="S660">
        <f t="shared" si="249"/>
        <v>-0.53542123569936284</v>
      </c>
      <c r="T660">
        <f>SUM(S$2:S660)</f>
        <v>-1786.1810640633232</v>
      </c>
      <c r="U660">
        <f t="shared" si="250"/>
        <v>-3.2100037406431317</v>
      </c>
      <c r="V660">
        <f>SUM(U$2:U660)</f>
        <v>24524.409046864632</v>
      </c>
      <c r="X660">
        <v>1.0045004140232086</v>
      </c>
      <c r="Y660">
        <f t="shared" si="251"/>
        <v>-0.53568810053468918</v>
      </c>
      <c r="Z660">
        <f>SUM(Y$2:Y660)</f>
        <v>-2963.8732952197975</v>
      </c>
      <c r="AA660">
        <f t="shared" si="252"/>
        <v>-3.2116036718048551</v>
      </c>
      <c r="AB660">
        <f>SUM(AA$2:AA660)</f>
        <v>-319.50823280221192</v>
      </c>
      <c r="AD660">
        <f t="shared" si="253"/>
        <v>-2375.0271796415605</v>
      </c>
      <c r="AE660">
        <f t="shared" si="254"/>
        <v>12102.45040703121</v>
      </c>
      <c r="AG660">
        <f t="shared" si="255"/>
        <v>1.0042502070116042</v>
      </c>
      <c r="AH660">
        <f t="shared" si="256"/>
        <v>-0.53555466811702601</v>
      </c>
      <c r="AI660">
        <f>SUM(AH$2:AH660)</f>
        <v>-2375.027179641555</v>
      </c>
      <c r="AJ660">
        <f t="shared" si="257"/>
        <v>-3.2108037062239929</v>
      </c>
      <c r="AK660">
        <f>SUM(AJ$2:AJ660)</f>
        <v>12102.450407031214</v>
      </c>
      <c r="AM660">
        <f>Sheet1!U660</f>
        <v>1.4048000000000003</v>
      </c>
      <c r="AN660">
        <f t="shared" si="258"/>
        <v>1.004</v>
      </c>
      <c r="AO660">
        <f>Sheet1!Z$4*Sheet1!Z$1*((Sheet1!Z$2/AM660)^Sheet1!Z$3-(Sheet1!Z$2/AM660)^6)</f>
        <v>-0.20879856610141903</v>
      </c>
      <c r="AP660">
        <f>Sheet1!Z$4*Sheet1!Z$1/Sheet1!Z$2*(Sheet1!Z$3*(Sheet1!Z$2/AM660)^(Sheet1!Z$3+1)-6*(Sheet1!Z$2/AM660)^7)</f>
        <v>-0.89131790019803969</v>
      </c>
      <c r="AQ660">
        <f t="shared" si="259"/>
        <v>-0.41370447801817212</v>
      </c>
      <c r="AR660">
        <f>SUM(AQ$2:AQ660)</f>
        <v>-2836.5231720792044</v>
      </c>
      <c r="AS660">
        <f t="shared" si="260"/>
        <v>-2.4809033010785346</v>
      </c>
      <c r="AT660">
        <f>SUM(AS$2:AS660)</f>
        <v>1463.6324028228416</v>
      </c>
      <c r="AV660">
        <f t="shared" si="241"/>
        <v>1.3490000000000002</v>
      </c>
      <c r="AW660">
        <f t="shared" si="242"/>
        <v>0.99042730333291151</v>
      </c>
      <c r="AX660">
        <f>Sheet1!Z$4*Sheet1!Z$1*((Sheet1!Z$2/AV660)^Sheet1!Z$3-(Sheet1!Z$2/AV660)^6)</f>
        <v>-0.26624351995247303</v>
      </c>
      <c r="AY660">
        <f>Sheet1!Z$4*Sheet1!Z$1/Sheet1!Z$2*(Sheet1!Z$3*(Sheet1!Z$2/AV660)^(Sheet1!Z$3+1)-6*(Sheet1!Z$2/AV660)^7)</f>
        <v>-1.1833763228506635</v>
      </c>
      <c r="AZ660">
        <f t="shared" si="261"/>
        <v>-0.47987215444798231</v>
      </c>
      <c r="BA660">
        <f>SUM(AZ$2:AZ660)</f>
        <v>-2888.0111850867888</v>
      </c>
      <c r="BB660">
        <f t="shared" si="262"/>
        <v>-2.8772747119232638</v>
      </c>
      <c r="BC660">
        <f>SUM(BB$2:BB660)</f>
        <v>1150.4772332113212</v>
      </c>
      <c r="BE660">
        <f t="shared" si="243"/>
        <v>1.3410000000000002</v>
      </c>
      <c r="BF660">
        <f t="shared" si="244"/>
        <v>0.995</v>
      </c>
      <c r="BG660">
        <f>Sheet1!Z$4*Sheet1!Z$1*((Sheet1!Z$2/BE660)^Sheet1!Z$3-(Sheet1!Z$2/BE660)^6)</f>
        <v>-0.27590993929596197</v>
      </c>
      <c r="BH660">
        <f>Sheet1!Z$4*Sheet1!Z$1/Sheet1!Z$2*(Sheet1!Z$3*(Sheet1!Z$2/BE660)^(Sheet1!Z$3+1)-6*(Sheet1!Z$2/BE660)^7)</f>
        <v>-1.2336262447747184</v>
      </c>
      <c r="BI660">
        <f t="shared" si="263"/>
        <v>-0.49959067752352737</v>
      </c>
      <c r="BJ660">
        <f>SUM(BI$2:BI660)</f>
        <v>-2901.6735468269185</v>
      </c>
      <c r="BK660">
        <f t="shared" si="264"/>
        <v>-3.0133010988697237</v>
      </c>
      <c r="BL660">
        <f>SUM(BK$2:BK660)</f>
        <v>1393.691655872688</v>
      </c>
    </row>
    <row r="661" spans="1:64" x14ac:dyDescent="0.25">
      <c r="A661">
        <v>1.3190000000000002</v>
      </c>
      <c r="B661">
        <v>3.5173333333333336</v>
      </c>
      <c r="C661">
        <v>3.2975000000000003</v>
      </c>
      <c r="D661">
        <v>1.004</v>
      </c>
      <c r="E661">
        <v>1.0109999999999999</v>
      </c>
      <c r="F661">
        <v>-0.20690714454642753</v>
      </c>
      <c r="G661">
        <v>-0.3046767385158089</v>
      </c>
      <c r="H661">
        <f t="shared" si="245"/>
        <v>-0.36140885662605038</v>
      </c>
      <c r="I661">
        <f t="shared" si="246"/>
        <v>-0.5358954190570494</v>
      </c>
      <c r="J661">
        <f>SUM(H$2:H661)</f>
        <v>-2493.3993530668658</v>
      </c>
      <c r="K661">
        <f>SUM(I$2:I661)</f>
        <v>-2757.3333552853819</v>
      </c>
      <c r="L661">
        <v>-0.94070273757670608</v>
      </c>
      <c r="M661">
        <v>-1.3848653394312218</v>
      </c>
      <c r="N661">
        <f t="shared" si="247"/>
        <v>-2.1673073675384242</v>
      </c>
      <c r="O661">
        <f t="shared" si="248"/>
        <v>-3.2128695168559398</v>
      </c>
      <c r="P661">
        <f>SUM(N$2:N661)</f>
        <v>1284.2283591759763</v>
      </c>
      <c r="Q661">
        <f>SUM(O$2:O661)</f>
        <v>9818.2112394758751</v>
      </c>
      <c r="S661">
        <f t="shared" si="249"/>
        <v>-0.53218496610611032</v>
      </c>
      <c r="T661">
        <f>SUM(S$2:S661)</f>
        <v>-1786.7132490294293</v>
      </c>
      <c r="U661">
        <f t="shared" si="250"/>
        <v>-3.1906241294988762</v>
      </c>
      <c r="V661">
        <f>SUM(U$2:U661)</f>
        <v>24521.218422735132</v>
      </c>
      <c r="X661">
        <v>1.0044958833914606</v>
      </c>
      <c r="Y661">
        <f t="shared" si="251"/>
        <v>-0.53244781639084848</v>
      </c>
      <c r="Z661">
        <f>SUM(Y$2:Y661)</f>
        <v>-2964.4057430361881</v>
      </c>
      <c r="AA661">
        <f t="shared" si="252"/>
        <v>-3.1922000035170153</v>
      </c>
      <c r="AB661">
        <f>SUM(AA$2:AA661)</f>
        <v>-322.70043280572895</v>
      </c>
      <c r="AD661">
        <f t="shared" si="253"/>
        <v>-2375.559496032809</v>
      </c>
      <c r="AE661">
        <f t="shared" si="254"/>
        <v>12099.258994964701</v>
      </c>
      <c r="AG661">
        <f t="shared" si="255"/>
        <v>1.0042479416957302</v>
      </c>
      <c r="AH661">
        <f t="shared" si="256"/>
        <v>-0.5323163912484794</v>
      </c>
      <c r="AI661">
        <f>SUM(AH$2:AH661)</f>
        <v>-2375.5594960328035</v>
      </c>
      <c r="AJ661">
        <f t="shared" si="257"/>
        <v>-3.1914120665079451</v>
      </c>
      <c r="AK661">
        <f>SUM(AJ$2:AJ661)</f>
        <v>12099.258994964706</v>
      </c>
      <c r="AM661">
        <f>Sheet1!U661</f>
        <v>1.4069333333333336</v>
      </c>
      <c r="AN661">
        <f t="shared" si="258"/>
        <v>1.004</v>
      </c>
      <c r="AO661">
        <f>Sheet1!Z$4*Sheet1!Z$1*((Sheet1!Z$2/AM661)^Sheet1!Z$3-(Sheet1!Z$2/AM661)^6)</f>
        <v>-0.20690714454642753</v>
      </c>
      <c r="AP661">
        <f>Sheet1!Z$4*Sheet1!Z$1/Sheet1!Z$2*(Sheet1!Z$3*(Sheet1!Z$2/AM661)^(Sheet1!Z$3+1)-6*(Sheet1!Z$2/AM661)^7)</f>
        <v>-0.88190881647816199</v>
      </c>
      <c r="AQ661">
        <f t="shared" si="259"/>
        <v>-0.41120296576119514</v>
      </c>
      <c r="AR661">
        <f>SUM(AQ$2:AQ661)</f>
        <v>-2836.9343750449657</v>
      </c>
      <c r="AS661">
        <f t="shared" si="260"/>
        <v>-2.4659141603992736</v>
      </c>
      <c r="AT661">
        <f>SUM(AS$2:AS661)</f>
        <v>1461.1664886624424</v>
      </c>
      <c r="AV661">
        <f t="shared" si="241"/>
        <v>1.3510000000000002</v>
      </c>
      <c r="AW661">
        <f t="shared" si="242"/>
        <v>0.98942309758200908</v>
      </c>
      <c r="AX661">
        <f>Sheet1!Z$4*Sheet1!Z$1*((Sheet1!Z$2/AV661)^Sheet1!Z$3-(Sheet1!Z$2/AV661)^6)</f>
        <v>-0.26388898588129989</v>
      </c>
      <c r="AY661">
        <f>Sheet1!Z$4*Sheet1!Z$1/Sheet1!Z$2*(Sheet1!Z$3*(Sheet1!Z$2/AV661)^(Sheet1!Z$3+1)-6*(Sheet1!Z$2/AV661)^7)</f>
        <v>-1.1711817907292021</v>
      </c>
      <c r="AZ661">
        <f t="shared" si="261"/>
        <v>-0.47655607120634635</v>
      </c>
      <c r="BA661">
        <f>SUM(AZ$2:AZ661)</f>
        <v>-2888.4877411579951</v>
      </c>
      <c r="BB661">
        <f t="shared" si="262"/>
        <v>-2.8574089654911474</v>
      </c>
      <c r="BC661">
        <f>SUM(BB$2:BB661)</f>
        <v>1147.6198242458299</v>
      </c>
      <c r="BE661">
        <f t="shared" si="243"/>
        <v>1.3430000000000002</v>
      </c>
      <c r="BF661">
        <f t="shared" si="244"/>
        <v>0.99399999999999999</v>
      </c>
      <c r="BG661">
        <f>Sheet1!Z$4*Sheet1!Z$1*((Sheet1!Z$2/BE661)^Sheet1!Z$3-(Sheet1!Z$2/BE661)^6)</f>
        <v>-0.2734554993661778</v>
      </c>
      <c r="BH661">
        <f>Sheet1!Z$4*Sheet1!Z$1/Sheet1!Z$2*(Sheet1!Z$3*(Sheet1!Z$2/BE661)^(Sheet1!Z$3+1)-6*(Sheet1!Z$2/BE661)^7)</f>
        <v>-1.2208390444448549</v>
      </c>
      <c r="BI661">
        <f t="shared" si="263"/>
        <v>-0.49611658339325537</v>
      </c>
      <c r="BJ661">
        <f>SUM(BI$2:BI661)</f>
        <v>-2902.1696634103118</v>
      </c>
      <c r="BK661">
        <f t="shared" si="264"/>
        <v>-2.99233933658806</v>
      </c>
      <c r="BL661">
        <f>SUM(BK$2:BK661)</f>
        <v>1390.6993165361</v>
      </c>
    </row>
    <row r="662" spans="1:64" x14ac:dyDescent="0.25">
      <c r="A662">
        <v>1.3210000000000002</v>
      </c>
      <c r="B662">
        <v>3.5226666666666673</v>
      </c>
      <c r="C662">
        <v>3.3025000000000002</v>
      </c>
      <c r="D662">
        <v>1.004</v>
      </c>
      <c r="E662">
        <v>1.01</v>
      </c>
      <c r="F662">
        <v>-0.20503567459664401</v>
      </c>
      <c r="G662">
        <v>-0.3019216282812025</v>
      </c>
      <c r="H662">
        <f t="shared" si="245"/>
        <v>-0.35922684126833754</v>
      </c>
      <c r="I662">
        <f t="shared" si="246"/>
        <v>-0.5321342763388327</v>
      </c>
      <c r="J662">
        <f>SUM(H$2:H662)</f>
        <v>-2493.7585799081344</v>
      </c>
      <c r="K662">
        <f>SUM(I$2:I662)</f>
        <v>-2757.8654895617206</v>
      </c>
      <c r="L662">
        <v>-0.93078721414009657</v>
      </c>
      <c r="M662">
        <v>-1.3702743081896156</v>
      </c>
      <c r="N662">
        <f t="shared" si="247"/>
        <v>-2.1542325047256998</v>
      </c>
      <c r="O662">
        <f t="shared" si="248"/>
        <v>-3.190342737434344</v>
      </c>
      <c r="P662">
        <f>SUM(N$2:N662)</f>
        <v>1282.0741266712505</v>
      </c>
      <c r="Q662">
        <f>SUM(O$2:O662)</f>
        <v>9815.0208967384406</v>
      </c>
      <c r="S662">
        <f t="shared" si="249"/>
        <v>-0.52897308261800791</v>
      </c>
      <c r="T662">
        <f>SUM(S$2:S662)</f>
        <v>-1787.2422221120473</v>
      </c>
      <c r="U662">
        <f t="shared" si="250"/>
        <v>-3.1713902063208725</v>
      </c>
      <c r="V662">
        <f>SUM(U$2:U662)</f>
        <v>24518.047032528812</v>
      </c>
      <c r="X662">
        <v>1.0044914005073804</v>
      </c>
      <c r="Y662">
        <f t="shared" si="251"/>
        <v>-0.52923198465106469</v>
      </c>
      <c r="Z662">
        <f>SUM(Y$2:Y662)</f>
        <v>-2964.9349750208394</v>
      </c>
      <c r="AA662">
        <f t="shared" si="252"/>
        <v>-3.1729424202217564</v>
      </c>
      <c r="AB662">
        <f>SUM(AA$2:AA662)</f>
        <v>-325.87337522595072</v>
      </c>
      <c r="AD662">
        <f t="shared" si="253"/>
        <v>-2376.0885985664436</v>
      </c>
      <c r="AE662">
        <f t="shared" si="254"/>
        <v>12096.086828651431</v>
      </c>
      <c r="AG662">
        <f t="shared" si="255"/>
        <v>1.0042457002536902</v>
      </c>
      <c r="AH662">
        <f t="shared" si="256"/>
        <v>-0.5291025336345363</v>
      </c>
      <c r="AI662">
        <f>SUM(AH$2:AH662)</f>
        <v>-2376.0885985664381</v>
      </c>
      <c r="AJ662">
        <f t="shared" si="257"/>
        <v>-3.1721663132713145</v>
      </c>
      <c r="AK662">
        <f>SUM(AJ$2:AJ662)</f>
        <v>12096.086828651434</v>
      </c>
      <c r="AM662">
        <f>Sheet1!U662</f>
        <v>1.4090666666666669</v>
      </c>
      <c r="AN662">
        <f t="shared" si="258"/>
        <v>1.004</v>
      </c>
      <c r="AO662">
        <f>Sheet1!Z$4*Sheet1!Z$1*((Sheet1!Z$2/AM662)^Sheet1!Z$3-(Sheet1!Z$2/AM662)^6)</f>
        <v>-0.20503567459664401</v>
      </c>
      <c r="AP662">
        <f>Sheet1!Z$4*Sheet1!Z$1/Sheet1!Z$2*(Sheet1!Z$3*(Sheet1!Z$2/AM662)^(Sheet1!Z$3+1)-6*(Sheet1!Z$2/AM662)^7)</f>
        <v>-0.87261301325634055</v>
      </c>
      <c r="AQ662">
        <f t="shared" si="259"/>
        <v>-0.40872031717641966</v>
      </c>
      <c r="AR662">
        <f>SUM(AQ$2:AQ662)</f>
        <v>-2837.3430953621423</v>
      </c>
      <c r="AS662">
        <f t="shared" si="260"/>
        <v>-2.4510378720434631</v>
      </c>
      <c r="AT662">
        <f>SUM(AS$2:AS662)</f>
        <v>1458.7154507903988</v>
      </c>
      <c r="AV662">
        <f t="shared" si="241"/>
        <v>1.3530000000000002</v>
      </c>
      <c r="AW662">
        <f t="shared" si="242"/>
        <v>0.98741851424469751</v>
      </c>
      <c r="AX662">
        <f>Sheet1!Z$4*Sheet1!Z$1*((Sheet1!Z$2/AV662)^Sheet1!Z$3-(Sheet1!Z$2/AV662)^6)</f>
        <v>-0.26155869725635483</v>
      </c>
      <c r="AY662">
        <f>Sheet1!Z$4*Sheet1!Z$1/Sheet1!Z$2*(Sheet1!Z$3*(Sheet1!Z$2/AV662)^(Sheet1!Z$3+1)-6*(Sheet1!Z$2/AV662)^7)</f>
        <v>-1.1591305593451362</v>
      </c>
      <c r="AZ662">
        <f t="shared" si="261"/>
        <v>-0.47278754257698863</v>
      </c>
      <c r="BA662">
        <f>SUM(AZ$2:AZ662)</f>
        <v>-2888.960528700572</v>
      </c>
      <c r="BB662">
        <f t="shared" si="262"/>
        <v>-2.8348299443299649</v>
      </c>
      <c r="BC662">
        <f>SUM(BB$2:BB662)</f>
        <v>1144.7849943014999</v>
      </c>
      <c r="BE662">
        <f t="shared" si="243"/>
        <v>1.3450000000000002</v>
      </c>
      <c r="BF662">
        <f t="shared" si="244"/>
        <v>0.98899999999999999</v>
      </c>
      <c r="BG662">
        <f>Sheet1!Z$4*Sheet1!Z$1*((Sheet1!Z$2/BE662)^Sheet1!Z$3-(Sheet1!Z$2/BE662)^6)</f>
        <v>-0.27102648235564086</v>
      </c>
      <c r="BH662">
        <f>Sheet1!Z$4*Sheet1!Z$1/Sheet1!Z$2*(Sheet1!Z$3*(Sheet1!Z$2/BE662)^(Sheet1!Z$3+1)-6*(Sheet1!Z$2/BE662)^7)</f>
        <v>-1.2082029889253811</v>
      </c>
      <c r="BI662">
        <f t="shared" si="263"/>
        <v>-0.49068593914235314</v>
      </c>
      <c r="BJ662">
        <f>SUM(BI$2:BI662)</f>
        <v>-2902.660349349454</v>
      </c>
      <c r="BK662">
        <f t="shared" si="264"/>
        <v>-2.9595766154733028</v>
      </c>
      <c r="BL662">
        <f>SUM(BK$2:BK662)</f>
        <v>1387.7397399206268</v>
      </c>
    </row>
    <row r="663" spans="1:64" x14ac:dyDescent="0.25">
      <c r="A663">
        <v>1.3230000000000002</v>
      </c>
      <c r="B663">
        <v>3.5280000000000005</v>
      </c>
      <c r="C663">
        <v>3.3075000000000001</v>
      </c>
      <c r="D663">
        <v>1.004</v>
      </c>
      <c r="E663">
        <v>1.0069999999999999</v>
      </c>
      <c r="F663">
        <v>-0.20318391622393878</v>
      </c>
      <c r="G663">
        <v>-0.29919552442685815</v>
      </c>
      <c r="H663">
        <f t="shared" si="245"/>
        <v>-0.35706125570393193</v>
      </c>
      <c r="I663">
        <f t="shared" si="246"/>
        <v>-0.52735643729606008</v>
      </c>
      <c r="J663">
        <f>SUM(H$2:H663)</f>
        <v>-2494.1156411638385</v>
      </c>
      <c r="K663">
        <f>SUM(I$2:I663)</f>
        <v>-2758.3928459990166</v>
      </c>
      <c r="L663">
        <v>-0.92099089041110349</v>
      </c>
      <c r="M663">
        <v>-1.355858562431411</v>
      </c>
      <c r="N663">
        <f t="shared" si="247"/>
        <v>-2.1412559361100696</v>
      </c>
      <c r="O663">
        <f t="shared" si="248"/>
        <v>-3.1617198890383267</v>
      </c>
      <c r="P663">
        <f>SUM(N$2:N663)</f>
        <v>1279.9328707351403</v>
      </c>
      <c r="Q663">
        <f>SUM(O$2:O663)</f>
        <v>9811.8591768494025</v>
      </c>
      <c r="S663">
        <f t="shared" si="249"/>
        <v>-0.52578536548683652</v>
      </c>
      <c r="T663">
        <f>SUM(S$2:S663)</f>
        <v>-1787.7680074775342</v>
      </c>
      <c r="U663">
        <f t="shared" si="250"/>
        <v>-3.1523006639468525</v>
      </c>
      <c r="V663">
        <f>SUM(U$2:U663)</f>
        <v>24514.894731864864</v>
      </c>
      <c r="X663">
        <v>1.0044869647973893</v>
      </c>
      <c r="Y663">
        <f t="shared" si="251"/>
        <v>-0.52604038437525735</v>
      </c>
      <c r="Z663">
        <f>SUM(Y$2:Y663)</f>
        <v>-2965.4610154052148</v>
      </c>
      <c r="AA663">
        <f t="shared" si="252"/>
        <v>-3.153829607626264</v>
      </c>
      <c r="AB663">
        <f>SUM(AA$2:AA663)</f>
        <v>-329.027204833577</v>
      </c>
      <c r="AD663">
        <f t="shared" si="253"/>
        <v>-2376.6145114413744</v>
      </c>
      <c r="AE663">
        <f t="shared" si="254"/>
        <v>12092.933763515644</v>
      </c>
      <c r="AG663">
        <f t="shared" si="255"/>
        <v>1.0042434823986945</v>
      </c>
      <c r="AH663">
        <f t="shared" si="256"/>
        <v>-0.52591287493104688</v>
      </c>
      <c r="AI663">
        <f>SUM(AH$2:AH663)</f>
        <v>-2376.6145114413694</v>
      </c>
      <c r="AJ663">
        <f t="shared" si="257"/>
        <v>-3.1530651357865578</v>
      </c>
      <c r="AK663">
        <f>SUM(AJ$2:AJ663)</f>
        <v>12092.933763515648</v>
      </c>
      <c r="AM663">
        <f>Sheet1!U663</f>
        <v>1.4112000000000002</v>
      </c>
      <c r="AN663">
        <f t="shared" si="258"/>
        <v>1.004</v>
      </c>
      <c r="AO663">
        <f>Sheet1!Z$4*Sheet1!Z$1*((Sheet1!Z$2/AM663)^Sheet1!Z$3-(Sheet1!Z$2/AM663)^6)</f>
        <v>-0.20318391622393878</v>
      </c>
      <c r="AP663">
        <f>Sheet1!Z$4*Sheet1!Z$1/Sheet1!Z$2*(Sheet1!Z$3*(Sheet1!Z$2/AM663)^(Sheet1!Z$3+1)-6*(Sheet1!Z$2/AM663)^7)</f>
        <v>-0.86342895976040956</v>
      </c>
      <c r="AQ663">
        <f t="shared" si="259"/>
        <v>-0.40625636204536258</v>
      </c>
      <c r="AR663">
        <f>SUM(AQ$2:AQ663)</f>
        <v>-2837.7493517241878</v>
      </c>
      <c r="AS663">
        <f t="shared" si="260"/>
        <v>-2.4362734206407906</v>
      </c>
      <c r="AT663">
        <f>SUM(AS$2:AS663)</f>
        <v>1456.2791773697579</v>
      </c>
      <c r="AV663">
        <f t="shared" si="241"/>
        <v>1.3550000000000002</v>
      </c>
      <c r="AW663">
        <f t="shared" si="242"/>
        <v>0.98841524511655032</v>
      </c>
      <c r="AX663">
        <f>Sheet1!Z$4*Sheet1!Z$1*((Sheet1!Z$2/AV663)^Sheet1!Z$3-(Sheet1!Z$2/AV663)^6)</f>
        <v>-0.25925236937051988</v>
      </c>
      <c r="AY663">
        <f>Sheet1!Z$4*Sheet1!Z$1/Sheet1!Z$2*(Sheet1!Z$3*(Sheet1!Z$2/AV663)^(Sheet1!Z$3+1)-6*(Sheet1!Z$2/AV663)^7)</f>
        <v>-1.1472207389807252</v>
      </c>
      <c r="AZ663">
        <f t="shared" si="261"/>
        <v>-0.47047955960985421</v>
      </c>
      <c r="BA663">
        <f>SUM(AZ$2:AZ663)</f>
        <v>-2889.4310082601819</v>
      </c>
      <c r="BB663">
        <f t="shared" si="262"/>
        <v>-2.8210079513826489</v>
      </c>
      <c r="BC663">
        <f>SUM(BB$2:BB663)</f>
        <v>1141.9639863501172</v>
      </c>
      <c r="BE663">
        <f t="shared" si="243"/>
        <v>1.3470000000000002</v>
      </c>
      <c r="BF663">
        <f t="shared" si="244"/>
        <v>0.99</v>
      </c>
      <c r="BG663">
        <f>Sheet1!Z$4*Sheet1!Z$1*((Sheet1!Z$2/BE663)^Sheet1!Z$3-(Sheet1!Z$2/BE663)^6)</f>
        <v>-0.26862258798441119</v>
      </c>
      <c r="BH663">
        <f>Sheet1!Z$4*Sheet1!Z$1/Sheet1!Z$2*(Sheet1!Z$3*(Sheet1!Z$2/BE663)^(Sheet1!Z$3+1)-6*(Sheet1!Z$2/BE663)^7)</f>
        <v>-1.1957160734853953</v>
      </c>
      <c r="BI663">
        <f t="shared" si="263"/>
        <v>-0.48826580923303786</v>
      </c>
      <c r="BJ663">
        <f>SUM(BI$2:BI663)</f>
        <v>-2903.1486151586869</v>
      </c>
      <c r="BK663">
        <f t="shared" si="264"/>
        <v>-2.9449718477957125</v>
      </c>
      <c r="BL663">
        <f>SUM(BK$2:BK663)</f>
        <v>1384.7947680728312</v>
      </c>
    </row>
    <row r="664" spans="1:64" x14ac:dyDescent="0.25">
      <c r="A664">
        <v>1.3250000000000002</v>
      </c>
      <c r="B664">
        <v>3.5333333333333337</v>
      </c>
      <c r="C664">
        <v>3.3125000000000004</v>
      </c>
      <c r="D664">
        <v>1.0029999999999999</v>
      </c>
      <c r="E664">
        <v>1.0029999999999999</v>
      </c>
      <c r="F664">
        <v>-0.20135163264131012</v>
      </c>
      <c r="G664">
        <v>-0.29649807875034345</v>
      </c>
      <c r="H664">
        <f t="shared" si="245"/>
        <v>-0.35455845393606783</v>
      </c>
      <c r="I664">
        <f t="shared" si="246"/>
        <v>-0.52210105782459004</v>
      </c>
      <c r="J664">
        <f>SUM(H$2:H664)</f>
        <v>-2494.4701996177746</v>
      </c>
      <c r="K664">
        <f>SUM(I$2:I664)</f>
        <v>-2758.9149470568414</v>
      </c>
      <c r="L664">
        <v>-0.91131215801775822</v>
      </c>
      <c r="M664">
        <v>-1.3416157395492008</v>
      </c>
      <c r="N664">
        <f t="shared" si="247"/>
        <v>-2.1262568814008977</v>
      </c>
      <c r="O664">
        <f t="shared" si="248"/>
        <v>-3.1302333380662035</v>
      </c>
      <c r="P664">
        <f>SUM(N$2:N664)</f>
        <v>1277.8066138537395</v>
      </c>
      <c r="Q664">
        <f>SUM(O$2:O664)</f>
        <v>9808.7289435113362</v>
      </c>
      <c r="S664">
        <f t="shared" si="249"/>
        <v>-0.52210105782459004</v>
      </c>
      <c r="T664">
        <f>SUM(S$2:S664)</f>
        <v>-1788.2901085353587</v>
      </c>
      <c r="U664">
        <f t="shared" si="250"/>
        <v>-3.1302333380662035</v>
      </c>
      <c r="V664">
        <f>SUM(U$2:U664)</f>
        <v>24511.764498526798</v>
      </c>
      <c r="X664">
        <v>1.0034820950425531</v>
      </c>
      <c r="Y664">
        <f t="shared" si="251"/>
        <v>-0.52235200730782938</v>
      </c>
      <c r="Z664">
        <f>SUM(Y$2:Y664)</f>
        <v>-2965.9833674125225</v>
      </c>
      <c r="AA664">
        <f t="shared" si="252"/>
        <v>-3.1317378943716041</v>
      </c>
      <c r="AB664">
        <f>SUM(AA$2:AA664)</f>
        <v>-332.15894272794861</v>
      </c>
      <c r="AD664">
        <f t="shared" si="253"/>
        <v>-2377.1367379739404</v>
      </c>
      <c r="AE664">
        <f t="shared" si="254"/>
        <v>12089.802777899426</v>
      </c>
      <c r="AG664">
        <f t="shared" si="255"/>
        <v>1.0032410475212765</v>
      </c>
      <c r="AH664">
        <f t="shared" si="256"/>
        <v>-0.52222653256620966</v>
      </c>
      <c r="AI664">
        <f>SUM(AH$2:AH664)</f>
        <v>-2377.1367379739354</v>
      </c>
      <c r="AJ664">
        <f t="shared" si="257"/>
        <v>-3.1309856162189038</v>
      </c>
      <c r="AK664">
        <f>SUM(AJ$2:AJ664)</f>
        <v>12089.802777899429</v>
      </c>
      <c r="AM664">
        <f>Sheet1!U664</f>
        <v>1.4133333333333336</v>
      </c>
      <c r="AN664">
        <f t="shared" si="258"/>
        <v>1.0029999999999999</v>
      </c>
      <c r="AO664">
        <f>Sheet1!Z$4*Sheet1!Z$1*((Sheet1!Z$2/AM664)^Sheet1!Z$3-(Sheet1!Z$2/AM664)^6)</f>
        <v>-0.20135163264131034</v>
      </c>
      <c r="AP664">
        <f>Sheet1!Z$4*Sheet1!Z$1/Sheet1!Z$2*(Sheet1!Z$3*(Sheet1!Z$2/AM664)^(Sheet1!Z$3+1)-6*(Sheet1!Z$2/AM664)^7)</f>
        <v>-0.85435514814164948</v>
      </c>
      <c r="AQ664">
        <f t="shared" si="259"/>
        <v>-0.40340872981170434</v>
      </c>
      <c r="AR664">
        <f>SUM(AQ$2:AQ664)</f>
        <v>-2838.1527604539997</v>
      </c>
      <c r="AS664">
        <f t="shared" si="260"/>
        <v>-2.4192078295050248</v>
      </c>
      <c r="AT664">
        <f>SUM(AS$2:AS664)</f>
        <v>1453.8599695402529</v>
      </c>
      <c r="AV664">
        <f t="shared" si="241"/>
        <v>1.3570000000000002</v>
      </c>
      <c r="AW664">
        <f t="shared" si="242"/>
        <v>0.98541034009817552</v>
      </c>
      <c r="AX664">
        <f>Sheet1!Z$4*Sheet1!Z$1*((Sheet1!Z$2/AV664)^Sheet1!Z$3-(Sheet1!Z$2/AV664)^6)</f>
        <v>-0.25696972126842893</v>
      </c>
      <c r="AY664">
        <f>Sheet1!Z$4*Sheet1!Z$1/Sheet1!Z$2*(Sheet1!Z$3*(Sheet1!Z$2/AV664)^(Sheet1!Z$3+1)-6*(Sheet1!Z$2/AV664)^7)</f>
        <v>-1.1354504675263573</v>
      </c>
      <c r="AZ664">
        <f t="shared" si="261"/>
        <v>-0.46629285827030625</v>
      </c>
      <c r="BA664">
        <f>SUM(AZ$2:AZ664)</f>
        <v>-2889.8973011184521</v>
      </c>
      <c r="BB664">
        <f t="shared" si="262"/>
        <v>-2.7959207133930475</v>
      </c>
      <c r="BC664">
        <f>SUM(BB$2:BB664)</f>
        <v>1139.1680656367241</v>
      </c>
      <c r="BE664">
        <f t="shared" si="243"/>
        <v>1.3490000000000002</v>
      </c>
      <c r="BF664">
        <f t="shared" si="244"/>
        <v>0.99</v>
      </c>
      <c r="BG664">
        <f>Sheet1!Z$4*Sheet1!Z$1*((Sheet1!Z$2/BE664)^Sheet1!Z$3-(Sheet1!Z$2/BE664)^6)</f>
        <v>-0.26624351995247303</v>
      </c>
      <c r="BH664">
        <f>Sheet1!Z$4*Sheet1!Z$1/Sheet1!Z$2*(Sheet1!Z$3*(Sheet1!Z$2/BE664)^(Sheet1!Z$3+1)-6*(Sheet1!Z$2/BE664)^7)</f>
        <v>-1.1833763228506635</v>
      </c>
      <c r="BI664">
        <f t="shared" si="263"/>
        <v>-0.485371124937232</v>
      </c>
      <c r="BJ664">
        <f>SUM(BI$2:BI664)</f>
        <v>-2903.6339862836239</v>
      </c>
      <c r="BK664">
        <f t="shared" si="264"/>
        <v>-2.9275047822035596</v>
      </c>
      <c r="BL664">
        <f>SUM(BK$2:BK664)</f>
        <v>1381.8672632906275</v>
      </c>
    </row>
    <row r="665" spans="1:64" x14ac:dyDescent="0.25">
      <c r="A665">
        <v>1.3270000000000002</v>
      </c>
      <c r="B665">
        <v>3.5386666666666673</v>
      </c>
      <c r="C665">
        <v>3.3175000000000003</v>
      </c>
      <c r="D665">
        <v>1</v>
      </c>
      <c r="E665">
        <v>1.004</v>
      </c>
      <c r="F665">
        <v>-0.19953859025438406</v>
      </c>
      <c r="G665">
        <v>-0.29382894773907237</v>
      </c>
      <c r="H665">
        <f t="shared" si="245"/>
        <v>-0.35137329019806235</v>
      </c>
      <c r="I665">
        <f t="shared" si="246"/>
        <v>-0.51948156277366997</v>
      </c>
      <c r="J665">
        <f>SUM(H$2:H665)</f>
        <v>-2494.8215729079725</v>
      </c>
      <c r="K665">
        <f>SUM(I$2:I665)</f>
        <v>-2759.4344286196151</v>
      </c>
      <c r="L665">
        <v>-0.9017494326382125</v>
      </c>
      <c r="M665">
        <v>-1.3275435122069641</v>
      </c>
      <c r="N665">
        <f t="shared" si="247"/>
        <v>-2.1071654962860151</v>
      </c>
      <c r="O665">
        <f t="shared" si="248"/>
        <v>-3.1145495606900324</v>
      </c>
      <c r="P665">
        <f>SUM(N$2:N665)</f>
        <v>1275.6994483574535</v>
      </c>
      <c r="Q665">
        <f>SUM(O$2:O665)</f>
        <v>9805.6143939506455</v>
      </c>
      <c r="S665">
        <f t="shared" si="249"/>
        <v>-0.51741191511321705</v>
      </c>
      <c r="T665">
        <f>SUM(S$2:S665)</f>
        <v>-1788.8075204504719</v>
      </c>
      <c r="U665">
        <f t="shared" si="250"/>
        <v>-3.102140996703219</v>
      </c>
      <c r="V665">
        <f>SUM(U$2:U665)</f>
        <v>24508.662357530095</v>
      </c>
      <c r="X665">
        <v>1.0004763273345438</v>
      </c>
      <c r="Y665">
        <f t="shared" si="251"/>
        <v>-0.51765837255160418</v>
      </c>
      <c r="Z665">
        <f>SUM(Y$2:Y665)</f>
        <v>-2966.501025785074</v>
      </c>
      <c r="AA665">
        <f t="shared" si="252"/>
        <v>-3.1036186312555576</v>
      </c>
      <c r="AB665">
        <f>SUM(AA$2:AA665)</f>
        <v>-335.2625613592042</v>
      </c>
      <c r="AD665">
        <f t="shared" si="253"/>
        <v>-2377.6542731177728</v>
      </c>
      <c r="AE665">
        <f t="shared" si="254"/>
        <v>12086.699898085446</v>
      </c>
      <c r="AG665">
        <f t="shared" si="255"/>
        <v>1.0002381636672719</v>
      </c>
      <c r="AH665">
        <f t="shared" si="256"/>
        <v>-0.51753514383241062</v>
      </c>
      <c r="AI665">
        <f>SUM(AH$2:AH665)</f>
        <v>-2377.6542731177678</v>
      </c>
      <c r="AJ665">
        <f t="shared" si="257"/>
        <v>-3.1028798139793885</v>
      </c>
      <c r="AK665">
        <f>SUM(AJ$2:AJ665)</f>
        <v>12086.69989808545</v>
      </c>
      <c r="AM665">
        <f>Sheet1!U665</f>
        <v>1.4154666666666671</v>
      </c>
      <c r="AN665">
        <f t="shared" si="258"/>
        <v>1</v>
      </c>
      <c r="AO665">
        <f>Sheet1!Z$4*Sheet1!Z$1*((Sheet1!Z$2/AM665)^Sheet1!Z$3-(Sheet1!Z$2/AM665)^6)</f>
        <v>-0.19953859025438406</v>
      </c>
      <c r="AP665">
        <f>Sheet1!Z$4*Sheet1!Z$1/Sheet1!Z$2*(Sheet1!Z$3*(Sheet1!Z$2/AM665)^(Sheet1!Z$3+1)-6*(Sheet1!Z$2/AM665)^7)</f>
        <v>-0.84539009309832425</v>
      </c>
      <c r="AQ665">
        <f t="shared" si="259"/>
        <v>-0.39978472129201775</v>
      </c>
      <c r="AR665">
        <f>SUM(AQ$2:AQ665)</f>
        <v>-2838.5525451752919</v>
      </c>
      <c r="AS665">
        <f t="shared" si="260"/>
        <v>-2.3974860757743115</v>
      </c>
      <c r="AT665">
        <f>SUM(AS$2:AS665)</f>
        <v>1451.4624834644785</v>
      </c>
      <c r="AV665">
        <f t="shared" si="241"/>
        <v>1.3590000000000002</v>
      </c>
      <c r="AW665">
        <f t="shared" si="242"/>
        <v>0.9824054945098577</v>
      </c>
      <c r="AX665">
        <f>Sheet1!Z$4*Sheet1!Z$1*((Sheet1!Z$2/AV665)^Sheet1!Z$3-(Sheet1!Z$2/AV665)^6)</f>
        <v>-0.25471047569169752</v>
      </c>
      <c r="AY665">
        <f>Sheet1!Z$4*Sheet1!Z$1/Sheet1!Z$2*(Sheet1!Z$3*(Sheet1!Z$2/AV665)^(Sheet1!Z$3+1)-6*(Sheet1!Z$2/AV665)^7)</f>
        <v>-1.1238179100384089</v>
      </c>
      <c r="AZ665">
        <f t="shared" si="261"/>
        <v>-0.4621431318731602</v>
      </c>
      <c r="BA665">
        <f>SUM(AZ$2:AZ665)</f>
        <v>-2890.3594442503254</v>
      </c>
      <c r="BB665">
        <f t="shared" si="262"/>
        <v>-2.7710547210556444</v>
      </c>
      <c r="BC665">
        <f>SUM(BB$2:BB665)</f>
        <v>1136.3970109156685</v>
      </c>
      <c r="BE665">
        <f t="shared" si="243"/>
        <v>1.3510000000000002</v>
      </c>
      <c r="BF665">
        <f t="shared" si="244"/>
        <v>0.98899999999999999</v>
      </c>
      <c r="BG665">
        <f>Sheet1!Z$4*Sheet1!Z$1*((Sheet1!Z$2/BE665)^Sheet1!Z$3-(Sheet1!Z$2/BE665)^6)</f>
        <v>-0.26388898588129989</v>
      </c>
      <c r="BH665">
        <f>Sheet1!Z$4*Sheet1!Z$1/Sheet1!Z$2*(Sheet1!Z$3*(Sheet1!Z$2/BE665)^(Sheet1!Z$3+1)-6*(Sheet1!Z$2/BE665)^7)</f>
        <v>-1.1711817907292021</v>
      </c>
      <c r="BI665">
        <f t="shared" si="263"/>
        <v>-0.48201046703797334</v>
      </c>
      <c r="BJ665">
        <f>SUM(BI$2:BI665)</f>
        <v>-2904.1159967506619</v>
      </c>
      <c r="BK665">
        <f t="shared" si="264"/>
        <v>-2.907227200061226</v>
      </c>
      <c r="BL665">
        <f>SUM(BK$2:BK665)</f>
        <v>1378.9600360905663</v>
      </c>
    </row>
    <row r="666" spans="1:64" x14ac:dyDescent="0.25">
      <c r="A666">
        <v>1.3290000000000002</v>
      </c>
      <c r="B666">
        <v>3.5440000000000005</v>
      </c>
      <c r="C666">
        <v>3.3225000000000002</v>
      </c>
      <c r="D666">
        <v>0.999</v>
      </c>
      <c r="E666">
        <v>1</v>
      </c>
      <c r="F666">
        <v>-0.19774455861370932</v>
      </c>
      <c r="G666">
        <v>-0.2911877925003416</v>
      </c>
      <c r="H666">
        <f t="shared" si="245"/>
        <v>-0.34891528240348618</v>
      </c>
      <c r="I666">
        <f t="shared" si="246"/>
        <v>-0.51430781781359591</v>
      </c>
      <c r="J666">
        <f>SUM(H$2:H666)</f>
        <v>-2495.1704881903761</v>
      </c>
      <c r="K666">
        <f>SUM(I$2:I666)</f>
        <v>-2759.9487364374286</v>
      </c>
      <c r="L666">
        <v>-0.89230115360634477</v>
      </c>
      <c r="M666">
        <v>-1.3136395877630282</v>
      </c>
      <c r="N666">
        <f t="shared" si="247"/>
        <v>-2.0924345648804552</v>
      </c>
      <c r="O666">
        <f t="shared" si="248"/>
        <v>-3.0835512477439821</v>
      </c>
      <c r="P666">
        <f>SUM(N$2:N666)</f>
        <v>1273.6070137925731</v>
      </c>
      <c r="Q666">
        <f>SUM(O$2:O666)</f>
        <v>9802.5308427029013</v>
      </c>
      <c r="S666">
        <f t="shared" si="249"/>
        <v>-0.51379350999578233</v>
      </c>
      <c r="T666">
        <f>SUM(S$2:S666)</f>
        <v>-1789.3213139604677</v>
      </c>
      <c r="U666">
        <f t="shared" si="250"/>
        <v>-3.0804676964962381</v>
      </c>
      <c r="V666">
        <f>SUM(U$2:U666)</f>
        <v>24505.5818898336</v>
      </c>
      <c r="X666">
        <v>0.99947157485686644</v>
      </c>
      <c r="Y666">
        <f t="shared" si="251"/>
        <v>-0.51403604463135311</v>
      </c>
      <c r="Z666">
        <f>SUM(Y$2:Y666)</f>
        <v>-2967.0150618297052</v>
      </c>
      <c r="AA666">
        <f t="shared" si="252"/>
        <v>-3.0819218217345337</v>
      </c>
      <c r="AB666">
        <f>SUM(AA$2:AA666)</f>
        <v>-338.34448318093871</v>
      </c>
      <c r="AD666">
        <f t="shared" si="253"/>
        <v>-2378.1681878950867</v>
      </c>
      <c r="AE666">
        <f t="shared" si="254"/>
        <v>12083.61870332633</v>
      </c>
      <c r="AG666">
        <f t="shared" si="255"/>
        <v>0.99923578742843322</v>
      </c>
      <c r="AH666">
        <f t="shared" si="256"/>
        <v>-0.51391477731356783</v>
      </c>
      <c r="AI666">
        <f>SUM(AH$2:AH666)</f>
        <v>-2378.1681878950812</v>
      </c>
      <c r="AJ666">
        <f t="shared" si="257"/>
        <v>-3.0811947591153857</v>
      </c>
      <c r="AK666">
        <f>SUM(AJ$2:AJ666)</f>
        <v>12083.618703326334</v>
      </c>
      <c r="AM666">
        <f>Sheet1!U666</f>
        <v>1.4176000000000002</v>
      </c>
      <c r="AN666">
        <f t="shared" si="258"/>
        <v>0.999</v>
      </c>
      <c r="AO666">
        <f>Sheet1!Z$4*Sheet1!Z$1*((Sheet1!Z$2/AM666)^Sheet1!Z$3-(Sheet1!Z$2/AM666)^6)</f>
        <v>-0.19774455861370932</v>
      </c>
      <c r="AP666">
        <f>Sheet1!Z$4*Sheet1!Z$1/Sheet1!Z$2*(Sheet1!Z$3*(Sheet1!Z$2/AM666)^(Sheet1!Z$3+1)-6*(Sheet1!Z$2/AM666)^7)</f>
        <v>-0.8365323315059483</v>
      </c>
      <c r="AQ666">
        <f t="shared" si="259"/>
        <v>-0.39698805464574427</v>
      </c>
      <c r="AR666">
        <f>SUM(AQ$2:AQ666)</f>
        <v>-2838.9495332299375</v>
      </c>
      <c r="AS666">
        <f t="shared" si="260"/>
        <v>-2.3807255493750961</v>
      </c>
      <c r="AT666">
        <f>SUM(AS$2:AS666)</f>
        <v>1449.0817579151035</v>
      </c>
      <c r="AV666">
        <f t="shared" si="241"/>
        <v>1.3610000000000002</v>
      </c>
      <c r="AW666">
        <f t="shared" si="242"/>
        <v>0.98240193548549071</v>
      </c>
      <c r="AX666">
        <f>Sheet1!Z$4*Sheet1!Z$1*((Sheet1!Z$2/AV666)^Sheet1!Z$3-(Sheet1!Z$2/AV666)^6)</f>
        <v>-0.25247435902502352</v>
      </c>
      <c r="AY666">
        <f>Sheet1!Z$4*Sheet1!Z$1/Sheet1!Z$2*(Sheet1!Z$3*(Sheet1!Z$2/AV666)^(Sheet1!Z$3+1)-6*(Sheet1!Z$2/AV666)^7)</f>
        <v>-1.112321258304769</v>
      </c>
      <c r="AZ666">
        <f t="shared" si="261"/>
        <v>-0.45943358373318899</v>
      </c>
      <c r="BA666">
        <f>SUM(AZ$2:AZ666)</f>
        <v>-2890.8188778340586</v>
      </c>
      <c r="BB666">
        <f t="shared" si="262"/>
        <v>-2.7548237749806734</v>
      </c>
      <c r="BC666">
        <f>SUM(BB$2:BB666)</f>
        <v>1133.6421871406878</v>
      </c>
      <c r="BE666">
        <f t="shared" si="243"/>
        <v>1.3530000000000002</v>
      </c>
      <c r="BF666">
        <f t="shared" si="244"/>
        <v>0.98699999999999999</v>
      </c>
      <c r="BG666">
        <f>Sheet1!Z$4*Sheet1!Z$1*((Sheet1!Z$2/BE666)^Sheet1!Z$3-(Sheet1!Z$2/BE666)^6)</f>
        <v>-0.26155869725635483</v>
      </c>
      <c r="BH666">
        <f>Sheet1!Z$4*Sheet1!Z$1/Sheet1!Z$2*(Sheet1!Z$3*(Sheet1!Z$2/BE666)^(Sheet1!Z$3+1)-6*(Sheet1!Z$2/BE666)^7)</f>
        <v>-1.1591305593451362</v>
      </c>
      <c r="BI666">
        <f t="shared" si="263"/>
        <v>-0.47819228898100091</v>
      </c>
      <c r="BJ666">
        <f>SUM(BI$2:BI666)</f>
        <v>-2904.594189039643</v>
      </c>
      <c r="BK666">
        <f t="shared" si="264"/>
        <v>-2.8841901147010685</v>
      </c>
      <c r="BL666">
        <f>SUM(BK$2:BK666)</f>
        <v>1376.0758459758651</v>
      </c>
    </row>
    <row r="667" spans="1:64" x14ac:dyDescent="0.25">
      <c r="A667">
        <v>1.3310000000000002</v>
      </c>
      <c r="B667">
        <v>3.5493333333333337</v>
      </c>
      <c r="C667">
        <v>3.3275000000000001</v>
      </c>
      <c r="D667">
        <v>0.997</v>
      </c>
      <c r="E667">
        <v>1</v>
      </c>
      <c r="F667">
        <v>-0.1959693103678341</v>
      </c>
      <c r="G667">
        <v>-0.28857427869251018</v>
      </c>
      <c r="H667">
        <f t="shared" si="245"/>
        <v>-0.34613007268221696</v>
      </c>
      <c r="I667">
        <f t="shared" si="246"/>
        <v>-0.51122693773478212</v>
      </c>
      <c r="J667">
        <f>SUM(H$2:H667)</f>
        <v>-2495.5166182630583</v>
      </c>
      <c r="K667">
        <f>SUM(I$2:I667)</f>
        <v>-2760.4599633751632</v>
      </c>
      <c r="L667">
        <v>-0.88296578352439903</v>
      </c>
      <c r="M667">
        <v>-1.2999017077032737</v>
      </c>
      <c r="N667">
        <f t="shared" si="247"/>
        <v>-2.0757411691018834</v>
      </c>
      <c r="O667">
        <f t="shared" si="248"/>
        <v>-3.0651002302058927</v>
      </c>
      <c r="P667">
        <f>SUM(N$2:N667)</f>
        <v>1271.5312726234713</v>
      </c>
      <c r="Q667">
        <f>SUM(O$2:O667)</f>
        <v>9799.4657424726956</v>
      </c>
      <c r="S667">
        <f t="shared" si="249"/>
        <v>-0.50969325692157774</v>
      </c>
      <c r="T667">
        <f>SUM(S$2:S667)</f>
        <v>-1789.8310072173892</v>
      </c>
      <c r="U667">
        <f t="shared" si="250"/>
        <v>-3.0559049295152749</v>
      </c>
      <c r="V667">
        <f>SUM(U$2:U667)</f>
        <v>24502.525984904085</v>
      </c>
      <c r="X667">
        <v>0.99746640781604456</v>
      </c>
      <c r="Y667">
        <f t="shared" si="251"/>
        <v>-0.50993169716110986</v>
      </c>
      <c r="Z667">
        <f>SUM(Y$2:Y667)</f>
        <v>-2967.5249935268662</v>
      </c>
      <c r="AA667">
        <f t="shared" si="252"/>
        <v>-3.0573345162196026</v>
      </c>
      <c r="AB667">
        <f>SUM(AA$2:AA667)</f>
        <v>-341.40181769715832</v>
      </c>
      <c r="AD667">
        <f t="shared" si="253"/>
        <v>-2378.6780003721278</v>
      </c>
      <c r="AE667">
        <f t="shared" si="254"/>
        <v>12080.562083603463</v>
      </c>
      <c r="AG667">
        <f t="shared" si="255"/>
        <v>0.99723320390802228</v>
      </c>
      <c r="AH667">
        <f t="shared" si="256"/>
        <v>-0.5098124770413438</v>
      </c>
      <c r="AI667">
        <f>SUM(AH$2:AH667)</f>
        <v>-2378.6780003721224</v>
      </c>
      <c r="AJ667">
        <f t="shared" si="257"/>
        <v>-3.0566197228674388</v>
      </c>
      <c r="AK667">
        <f>SUM(AJ$2:AJ667)</f>
        <v>12080.562083603467</v>
      </c>
      <c r="AM667">
        <f>Sheet1!U667</f>
        <v>1.4197333333333335</v>
      </c>
      <c r="AN667">
        <f t="shared" si="258"/>
        <v>0.997</v>
      </c>
      <c r="AO667">
        <f>Sheet1!Z$4*Sheet1!Z$1*((Sheet1!Z$2/AM667)^Sheet1!Z$3-(Sheet1!Z$2/AM667)^6)</f>
        <v>-0.19596931036783433</v>
      </c>
      <c r="AP667">
        <f>Sheet1!Z$4*Sheet1!Z$1/Sheet1!Z$2*(Sheet1!Z$3*(Sheet1!Z$2/AM667)^(Sheet1!Z$3+1)-6*(Sheet1!Z$2/AM667)^7)</f>
        <v>-0.82778042205412505</v>
      </c>
      <c r="AQ667">
        <f t="shared" si="259"/>
        <v>-0.39381910491843397</v>
      </c>
      <c r="AR667">
        <f>SUM(AQ$2:AQ667)</f>
        <v>-2839.3433523348558</v>
      </c>
      <c r="AS667">
        <f t="shared" si="260"/>
        <v>-2.3617321746225897</v>
      </c>
      <c r="AT667">
        <f>SUM(AS$2:AS667)</f>
        <v>1446.7200257404809</v>
      </c>
      <c r="AV667">
        <f t="shared" si="241"/>
        <v>1.3630000000000002</v>
      </c>
      <c r="AW667">
        <f t="shared" si="242"/>
        <v>0.98239841282896168</v>
      </c>
      <c r="AX667">
        <f>Sheet1!Z$4*Sheet1!Z$1*((Sheet1!Z$2/AV667)^Sheet1!Z$3-(Sheet1!Z$2/AV667)^6)</f>
        <v>-0.25026110124315554</v>
      </c>
      <c r="AY667">
        <f>Sheet1!Z$4*Sheet1!Z$1/Sheet1!Z$2*(Sheet1!Z$3*(Sheet1!Z$2/AV667)^(Sheet1!Z$3+1)-6*(Sheet1!Z$2/AV667)^7)</f>
        <v>-1.1009587304179422</v>
      </c>
      <c r="AZ667">
        <f t="shared" si="261"/>
        <v>-0.45674385711822646</v>
      </c>
      <c r="BA667">
        <f>SUM(AZ$2:AZ667)</f>
        <v>-2891.2756216911766</v>
      </c>
      <c r="BB667">
        <f t="shared" si="262"/>
        <v>-2.7387113355087043</v>
      </c>
      <c r="BC667">
        <f>SUM(BB$2:BB667)</f>
        <v>1130.9034758051791</v>
      </c>
      <c r="BE667">
        <f t="shared" si="243"/>
        <v>1.3550000000000002</v>
      </c>
      <c r="BF667">
        <f t="shared" si="244"/>
        <v>0.98799999999999999</v>
      </c>
      <c r="BG667">
        <f>Sheet1!Z$4*Sheet1!Z$1*((Sheet1!Z$2/BE667)^Sheet1!Z$3-(Sheet1!Z$2/BE667)^6)</f>
        <v>-0.25925236937051988</v>
      </c>
      <c r="BH667">
        <f>Sheet1!Z$4*Sheet1!Z$1/Sheet1!Z$2*(Sheet1!Z$3*(Sheet1!Z$2/BE667)^(Sheet1!Z$3+1)-6*(Sheet1!Z$2/BE667)^7)</f>
        <v>-1.1472207389807252</v>
      </c>
      <c r="BI667">
        <f t="shared" si="263"/>
        <v>-0.47585144281318426</v>
      </c>
      <c r="BJ667">
        <f>SUM(BI$2:BI667)</f>
        <v>-2905.0700404824561</v>
      </c>
      <c r="BK667">
        <f t="shared" si="264"/>
        <v>-2.870063472902284</v>
      </c>
      <c r="BL667">
        <f>SUM(BK$2:BK667)</f>
        <v>1373.2057825029628</v>
      </c>
    </row>
    <row r="668" spans="1:64" x14ac:dyDescent="0.25">
      <c r="A668">
        <v>1.3330000000000002</v>
      </c>
      <c r="B668">
        <v>3.5546666666666673</v>
      </c>
      <c r="C668">
        <v>3.3325000000000005</v>
      </c>
      <c r="D668">
        <v>0.997</v>
      </c>
      <c r="E668">
        <v>0.99299999999999999</v>
      </c>
      <c r="F668">
        <v>-0.19421262121715205</v>
      </c>
      <c r="G668">
        <v>-0.28598807645730195</v>
      </c>
      <c r="H668">
        <f t="shared" si="245"/>
        <v>-0.34405898749101838</v>
      </c>
      <c r="I668">
        <f t="shared" si="246"/>
        <v>-0.50461188371782195</v>
      </c>
      <c r="J668">
        <f>SUM(H$2:H668)</f>
        <v>-2495.8606772505491</v>
      </c>
      <c r="K668">
        <f>SUM(I$2:I668)</f>
        <v>-2760.9645752588808</v>
      </c>
      <c r="L668">
        <v>-0.87374180788252775</v>
      </c>
      <c r="M668">
        <v>-1.2863276470843943</v>
      </c>
      <c r="N668">
        <f t="shared" si="247"/>
        <v>-2.0633301459994886</v>
      </c>
      <c r="O668">
        <f t="shared" si="248"/>
        <v>-3.025459201227398</v>
      </c>
      <c r="P668">
        <f>SUM(N$2:N668)</f>
        <v>1269.4679424774718</v>
      </c>
      <c r="Q668">
        <f>SUM(O$2:O668)</f>
        <v>9796.4402832714677</v>
      </c>
      <c r="S668">
        <f t="shared" si="249"/>
        <v>-0.50664455998657454</v>
      </c>
      <c r="T668">
        <f>SUM(S$2:S668)</f>
        <v>-1790.3376517773759</v>
      </c>
      <c r="U668">
        <f t="shared" si="250"/>
        <v>-3.0376463480601368</v>
      </c>
      <c r="V668">
        <f>SUM(U$2:U668)</f>
        <v>24499.488338556024</v>
      </c>
      <c r="X668">
        <v>0.99746222897915848</v>
      </c>
      <c r="Y668">
        <f t="shared" si="251"/>
        <v>-0.50687945045574079</v>
      </c>
      <c r="Z668">
        <f>SUM(Y$2:Y668)</f>
        <v>-2968.0318729773221</v>
      </c>
      <c r="AA668">
        <f t="shared" si="252"/>
        <v>-3.0390546611699749</v>
      </c>
      <c r="AB668">
        <f>SUM(AA$2:AA668)</f>
        <v>-344.44087235832831</v>
      </c>
      <c r="AD668">
        <f t="shared" si="253"/>
        <v>-2379.1847623773492</v>
      </c>
      <c r="AE668">
        <f t="shared" si="254"/>
        <v>12077.523733098848</v>
      </c>
      <c r="AG668">
        <f t="shared" si="255"/>
        <v>0.99723111448957924</v>
      </c>
      <c r="AH668">
        <f t="shared" si="256"/>
        <v>-0.50676200522115766</v>
      </c>
      <c r="AI668">
        <f>SUM(AH$2:AH668)</f>
        <v>-2379.1847623773433</v>
      </c>
      <c r="AJ668">
        <f t="shared" si="257"/>
        <v>-3.0383505046150558</v>
      </c>
      <c r="AK668">
        <f>SUM(AJ$2:AJ668)</f>
        <v>12077.523733098851</v>
      </c>
      <c r="AM668">
        <f>Sheet1!U668</f>
        <v>1.4218666666666671</v>
      </c>
      <c r="AN668">
        <f t="shared" si="258"/>
        <v>0.997</v>
      </c>
      <c r="AO668">
        <f>Sheet1!Z$4*Sheet1!Z$1*((Sheet1!Z$2/AM668)^Sheet1!Z$3-(Sheet1!Z$2/AM668)^6)</f>
        <v>-0.19421262121715183</v>
      </c>
      <c r="AP668">
        <f>Sheet1!Z$4*Sheet1!Z$1/Sheet1!Z$2*(Sheet1!Z$3*(Sheet1!Z$2/AM668)^(Sheet1!Z$3+1)-6*(Sheet1!Z$2/AM668)^7)</f>
        <v>-0.81913294488986876</v>
      </c>
      <c r="AQ668">
        <f t="shared" si="259"/>
        <v>-0.39146267021200287</v>
      </c>
      <c r="AR668">
        <f>SUM(AQ$2:AQ668)</f>
        <v>-2839.734815005068</v>
      </c>
      <c r="AS668">
        <f t="shared" si="260"/>
        <v>-2.3476111883371944</v>
      </c>
      <c r="AT668">
        <f>SUM(AS$2:AS668)</f>
        <v>1444.3724145521437</v>
      </c>
      <c r="AV668">
        <f t="shared" si="241"/>
        <v>1.3650000000000002</v>
      </c>
      <c r="AW668">
        <f t="shared" si="242"/>
        <v>0.98139452395148452</v>
      </c>
      <c r="AX668">
        <f>Sheet1!Z$4*Sheet1!Z$1*((Sheet1!Z$2/AV668)^Sheet1!Z$3-(Sheet1!Z$2/AV668)^6)</f>
        <v>-0.24807043585870156</v>
      </c>
      <c r="AY668">
        <f>Sheet1!Z$4*Sheet1!Z$1/Sheet1!Z$2*(Sheet1!Z$3*(Sheet1!Z$2/AV668)^(Sheet1!Z$3+1)-6*(Sheet1!Z$2/AV668)^7)</f>
        <v>-1.0897285703555319</v>
      </c>
      <c r="AZ668">
        <f t="shared" si="261"/>
        <v>-0.45361138145869906</v>
      </c>
      <c r="BA668">
        <f>SUM(AZ$2:AZ668)</f>
        <v>-2891.7292330726355</v>
      </c>
      <c r="BB668">
        <f t="shared" si="262"/>
        <v>-2.7199437445517081</v>
      </c>
      <c r="BC668">
        <f>SUM(BB$2:BB668)</f>
        <v>1128.1835320606274</v>
      </c>
      <c r="BE668">
        <f t="shared" si="243"/>
        <v>1.3570000000000002</v>
      </c>
      <c r="BF668">
        <f t="shared" si="244"/>
        <v>0.98499999999999999</v>
      </c>
      <c r="BG668">
        <f>Sheet1!Z$4*Sheet1!Z$1*((Sheet1!Z$2/BE668)^Sheet1!Z$3-(Sheet1!Z$2/BE668)^6)</f>
        <v>-0.25696972126842893</v>
      </c>
      <c r="BH668">
        <f>Sheet1!Z$4*Sheet1!Z$1/Sheet1!Z$2*(Sheet1!Z$3*(Sheet1!Z$2/BE668)^(Sheet1!Z$3+1)-6*(Sheet1!Z$2/BE668)^7)</f>
        <v>-1.1354504675263573</v>
      </c>
      <c r="BI668">
        <f t="shared" si="263"/>
        <v>-0.47161052277671311</v>
      </c>
      <c r="BJ668">
        <f>SUM(BI$2:BI668)</f>
        <v>-2905.5416510052328</v>
      </c>
      <c r="BK668">
        <f t="shared" si="264"/>
        <v>-2.844476683088649</v>
      </c>
      <c r="BL668">
        <f>SUM(BK$2:BK668)</f>
        <v>1370.3613058198741</v>
      </c>
    </row>
    <row r="669" spans="1:64" x14ac:dyDescent="0.25">
      <c r="A669">
        <v>1.3350000000000002</v>
      </c>
      <c r="B669">
        <v>3.5600000000000005</v>
      </c>
      <c r="C669">
        <v>3.3375000000000004</v>
      </c>
      <c r="D669">
        <v>0.996</v>
      </c>
      <c r="E669">
        <v>0.99399999999999999</v>
      </c>
      <c r="F669">
        <v>-0.19247426986849989</v>
      </c>
      <c r="G669">
        <v>-0.28342886035321341</v>
      </c>
      <c r="H669">
        <f t="shared" si="245"/>
        <v>-0.34166032579392175</v>
      </c>
      <c r="I669">
        <f t="shared" si="246"/>
        <v>-0.50210319663914782</v>
      </c>
      <c r="J669">
        <f>SUM(H$2:H669)</f>
        <v>-2496.2023375763429</v>
      </c>
      <c r="K669">
        <f>SUM(I$2:I669)</f>
        <v>-2761.4666784555197</v>
      </c>
      <c r="L669">
        <v>-0.86462773468508081</v>
      </c>
      <c r="M669">
        <v>-1.2729152139870294</v>
      </c>
      <c r="N669">
        <f t="shared" si="247"/>
        <v>-2.0489544219214153</v>
      </c>
      <c r="O669">
        <f t="shared" si="248"/>
        <v>-3.0104378017749691</v>
      </c>
      <c r="P669">
        <f>SUM(N$2:N669)</f>
        <v>1267.4189880555502</v>
      </c>
      <c r="Q669">
        <f>SUM(O$2:O669)</f>
        <v>9793.4298454696927</v>
      </c>
      <c r="S669">
        <f t="shared" si="249"/>
        <v>-0.50311346464043394</v>
      </c>
      <c r="T669">
        <f>SUM(S$2:S669)</f>
        <v>-1790.8407652420162</v>
      </c>
      <c r="U669">
        <f t="shared" si="250"/>
        <v>-3.0164950206920214</v>
      </c>
      <c r="V669">
        <f>SUM(U$2:U669)</f>
        <v>24496.471843535332</v>
      </c>
      <c r="X669">
        <v>0.99645763425503797</v>
      </c>
      <c r="Y669">
        <f t="shared" si="251"/>
        <v>-0.5033446312625125</v>
      </c>
      <c r="Z669">
        <f>SUM(Y$2:Y669)</f>
        <v>-2968.5352176085848</v>
      </c>
      <c r="AA669">
        <f t="shared" si="252"/>
        <v>-3.0178810161253748</v>
      </c>
      <c r="AB669">
        <f>SUM(AA$2:AA669)</f>
        <v>-347.45875337445369</v>
      </c>
      <c r="AD669">
        <f t="shared" si="253"/>
        <v>-2379.6879914253004</v>
      </c>
      <c r="AE669">
        <f t="shared" si="254"/>
        <v>12074.50654508044</v>
      </c>
      <c r="AG669">
        <f t="shared" si="255"/>
        <v>0.99622881712751898</v>
      </c>
      <c r="AH669">
        <f t="shared" si="256"/>
        <v>-0.50322904795147316</v>
      </c>
      <c r="AI669">
        <f>SUM(AH$2:AH669)</f>
        <v>-2379.687991425295</v>
      </c>
      <c r="AJ669">
        <f t="shared" si="257"/>
        <v>-3.0171880184086981</v>
      </c>
      <c r="AK669">
        <f>SUM(AJ$2:AJ669)</f>
        <v>12074.506545080443</v>
      </c>
      <c r="AM669">
        <f>Sheet1!U669</f>
        <v>1.4240000000000004</v>
      </c>
      <c r="AN669">
        <f t="shared" si="258"/>
        <v>0.996</v>
      </c>
      <c r="AO669">
        <f>Sheet1!Z$4*Sheet1!Z$1*((Sheet1!Z$2/AM669)^Sheet1!Z$3-(Sheet1!Z$2/AM669)^6)</f>
        <v>-0.19247426986849989</v>
      </c>
      <c r="AP669">
        <f>Sheet1!Z$4*Sheet1!Z$1/Sheet1!Z$2*(Sheet1!Z$3*(Sheet1!Z$2/AM669)^(Sheet1!Z$3+1)-6*(Sheet1!Z$2/AM669)^7)</f>
        <v>-0.81058850126726334</v>
      </c>
      <c r="AQ669">
        <f t="shared" si="259"/>
        <v>-0.38873352623663998</v>
      </c>
      <c r="AR669">
        <f>SUM(AQ$2:AQ669)</f>
        <v>-2840.1235485313046</v>
      </c>
      <c r="AS669">
        <f t="shared" si="260"/>
        <v>-2.3312548089417007</v>
      </c>
      <c r="AT669">
        <f>SUM(AS$2:AS669)</f>
        <v>1442.0411597432021</v>
      </c>
      <c r="AV669">
        <f t="shared" si="241"/>
        <v>1.3670000000000002</v>
      </c>
      <c r="AW669">
        <f t="shared" si="242"/>
        <v>0.98239147493016377</v>
      </c>
      <c r="AX669">
        <f>Sheet1!Z$4*Sheet1!Z$1*((Sheet1!Z$2/AV669)^Sheet1!Z$3-(Sheet1!Z$2/AV669)^6)</f>
        <v>-0.24590209987077397</v>
      </c>
      <c r="AY669">
        <f>Sheet1!Z$4*Sheet1!Z$1/Sheet1!Z$2*(Sheet1!Z$3*(Sheet1!Z$2/AV669)^(Sheet1!Z$3+1)-6*(Sheet1!Z$2/AV669)^7)</f>
        <v>-1.0786290475680127</v>
      </c>
      <c r="AZ669">
        <f t="shared" si="261"/>
        <v>-0.45142317564753959</v>
      </c>
      <c r="BA669">
        <f>SUM(AZ$2:AZ669)</f>
        <v>-2892.180656248283</v>
      </c>
      <c r="BB669">
        <f t="shared" si="262"/>
        <v>-2.70683784887644</v>
      </c>
      <c r="BC669">
        <f>SUM(BB$2:BB669)</f>
        <v>1125.476694211751</v>
      </c>
      <c r="BE669">
        <f t="shared" si="243"/>
        <v>1.3590000000000002</v>
      </c>
      <c r="BF669">
        <f t="shared" si="244"/>
        <v>0.98199999999999998</v>
      </c>
      <c r="BG669">
        <f>Sheet1!Z$4*Sheet1!Z$1*((Sheet1!Z$2/BE669)^Sheet1!Z$3-(Sheet1!Z$2/BE669)^6)</f>
        <v>-0.25471047569169752</v>
      </c>
      <c r="BH669">
        <f>Sheet1!Z$4*Sheet1!Z$1/Sheet1!Z$2*(Sheet1!Z$3*(Sheet1!Z$2/BE669)^(Sheet1!Z$3+1)-6*(Sheet1!Z$2/BE669)^7)</f>
        <v>-1.1238179100384089</v>
      </c>
      <c r="BI669">
        <f t="shared" si="263"/>
        <v>-0.46740712015586555</v>
      </c>
      <c r="BJ669">
        <f>SUM(BI$2:BI669)</f>
        <v>-2906.0090581253885</v>
      </c>
      <c r="BK669">
        <f t="shared" si="264"/>
        <v>-2.8191162215015466</v>
      </c>
      <c r="BL669">
        <f>SUM(BK$2:BK669)</f>
        <v>1367.5421895983725</v>
      </c>
    </row>
    <row r="670" spans="1:64" x14ac:dyDescent="0.25">
      <c r="A670">
        <v>1.3370000000000002</v>
      </c>
      <c r="B670">
        <v>3.5653333333333337</v>
      </c>
      <c r="C670">
        <v>3.3425000000000002</v>
      </c>
      <c r="D670">
        <v>0.996</v>
      </c>
      <c r="E670">
        <v>0.98799999999999999</v>
      </c>
      <c r="F670">
        <v>-0.19075403799049853</v>
      </c>
      <c r="G670">
        <v>-0.28089630929000464</v>
      </c>
      <c r="H670">
        <f t="shared" si="245"/>
        <v>-0.33962206091689096</v>
      </c>
      <c r="I670">
        <f t="shared" si="246"/>
        <v>-0.49609607628480973</v>
      </c>
      <c r="J670">
        <f>SUM(H$2:H670)</f>
        <v>-2496.5419596372599</v>
      </c>
      <c r="K670">
        <f>SUM(I$2:I670)</f>
        <v>-2761.9627745318044</v>
      </c>
      <c r="L670">
        <v>-0.85562209408354606</v>
      </c>
      <c r="M670">
        <v>-1.2596622489785694</v>
      </c>
      <c r="N670">
        <f t="shared" si="247"/>
        <v>-2.0367398031548203</v>
      </c>
      <c r="O670">
        <f t="shared" si="248"/>
        <v>-2.9744404634291</v>
      </c>
      <c r="P670">
        <f>SUM(N$2:N670)</f>
        <v>1265.3822482523954</v>
      </c>
      <c r="Q670">
        <f>SUM(O$2:O670)</f>
        <v>9790.4554050062634</v>
      </c>
      <c r="S670">
        <f t="shared" si="249"/>
        <v>-0.50011304856241956</v>
      </c>
      <c r="T670">
        <f>SUM(S$2:S670)</f>
        <v>-1791.3408782905788</v>
      </c>
      <c r="U670">
        <f t="shared" si="250"/>
        <v>-2.9985250015945182</v>
      </c>
      <c r="V670">
        <f>SUM(U$2:U670)</f>
        <v>24493.473318533735</v>
      </c>
      <c r="X670">
        <v>0.99645354617426463</v>
      </c>
      <c r="Y670">
        <f t="shared" si="251"/>
        <v>-0.50034078386349912</v>
      </c>
      <c r="Z670">
        <f>SUM(Y$2:Y670)</f>
        <v>-2969.0355583924484</v>
      </c>
      <c r="AA670">
        <f t="shared" si="252"/>
        <v>-2.9998904328624998</v>
      </c>
      <c r="AB670">
        <f>SUM(AA$2:AA670)</f>
        <v>-350.45864380731621</v>
      </c>
      <c r="AD670">
        <f t="shared" si="253"/>
        <v>-2380.1882183415137</v>
      </c>
      <c r="AE670">
        <f t="shared" si="254"/>
        <v>12071.507337363209</v>
      </c>
      <c r="AG670">
        <f t="shared" si="255"/>
        <v>0.99622677308713237</v>
      </c>
      <c r="AH670">
        <f t="shared" si="256"/>
        <v>-0.50022691621295934</v>
      </c>
      <c r="AI670">
        <f>SUM(AH$2:AH670)</f>
        <v>-2380.1882183415078</v>
      </c>
      <c r="AJ670">
        <f t="shared" si="257"/>
        <v>-2.9992077172285092</v>
      </c>
      <c r="AK670">
        <f>SUM(AJ$2:AJ670)</f>
        <v>12071.507337363215</v>
      </c>
      <c r="AM670">
        <f>Sheet1!U670</f>
        <v>1.4261333333333335</v>
      </c>
      <c r="AN670">
        <f t="shared" si="258"/>
        <v>0.996</v>
      </c>
      <c r="AO670">
        <f>Sheet1!Z$4*Sheet1!Z$1*((Sheet1!Z$2/AM670)^Sheet1!Z$3-(Sheet1!Z$2/AM670)^6)</f>
        <v>-0.19075403799049853</v>
      </c>
      <c r="AP670">
        <f>Sheet1!Z$4*Sheet1!Z$1/Sheet1!Z$2*(Sheet1!Z$3*(Sheet1!Z$2/AM670)^(Sheet1!Z$3+1)-6*(Sheet1!Z$2/AM670)^7)</f>
        <v>-0.80214571320332451</v>
      </c>
      <c r="AQ670">
        <f t="shared" si="259"/>
        <v>-0.38641443375432932</v>
      </c>
      <c r="AR670">
        <f>SUM(AQ$2:AQ670)</f>
        <v>-2840.509962965059</v>
      </c>
      <c r="AS670">
        <f t="shared" si="260"/>
        <v>-2.3173572871450401</v>
      </c>
      <c r="AT670">
        <f>SUM(AS$2:AS670)</f>
        <v>1439.723802456057</v>
      </c>
      <c r="AV670">
        <f t="shared" si="241"/>
        <v>1.3690000000000002</v>
      </c>
      <c r="AW670">
        <f t="shared" si="242"/>
        <v>0.98038726851312807</v>
      </c>
      <c r="AX670">
        <f>Sheet1!Z$4*Sheet1!Z$1*((Sheet1!Z$2/AV670)^Sheet1!Z$3-(Sheet1!Z$2/AV670)^6)</f>
        <v>-0.24375583371444914</v>
      </c>
      <c r="AY670">
        <f>Sheet1!Z$4*Sheet1!Z$1/Sheet1!Z$2*(Sheet1!Z$3*(Sheet1!Z$2/AV670)^(Sheet1!Z$3+1)-6*(Sheet1!Z$2/AV670)^7)</f>
        <v>-1.0676584565736233</v>
      </c>
      <c r="AZ670">
        <f t="shared" si="261"/>
        <v>-0.44787784237664358</v>
      </c>
      <c r="BA670">
        <f>SUM(AZ$2:AZ670)</f>
        <v>-2892.6285340906597</v>
      </c>
      <c r="BB670">
        <f t="shared" si="262"/>
        <v>-2.6855939600555683</v>
      </c>
      <c r="BC670">
        <f>SUM(BB$2:BB670)</f>
        <v>1122.7911002516955</v>
      </c>
      <c r="BE670">
        <f t="shared" si="243"/>
        <v>1.3610000000000002</v>
      </c>
      <c r="BF670">
        <f t="shared" si="244"/>
        <v>0.98199999999999998</v>
      </c>
      <c r="BG670">
        <f>Sheet1!Z$4*Sheet1!Z$1*((Sheet1!Z$2/BE670)^Sheet1!Z$3-(Sheet1!Z$2/BE670)^6)</f>
        <v>-0.25247435902502352</v>
      </c>
      <c r="BH670">
        <f>Sheet1!Z$4*Sheet1!Z$1/Sheet1!Z$2*(Sheet1!Z$3*(Sheet1!Z$2/BE670)^(Sheet1!Z$3+1)-6*(Sheet1!Z$2/BE670)^7)</f>
        <v>-1.112321258304769</v>
      </c>
      <c r="BI670">
        <f t="shared" si="263"/>
        <v>-0.46466040043537271</v>
      </c>
      <c r="BJ670">
        <f>SUM(BI$2:BI670)</f>
        <v>-2906.4737185258236</v>
      </c>
      <c r="BK670">
        <f t="shared" si="264"/>
        <v>-2.8025416112256134</v>
      </c>
      <c r="BL670">
        <f>SUM(BK$2:BK670)</f>
        <v>1364.7396479871468</v>
      </c>
    </row>
    <row r="671" spans="1:64" x14ac:dyDescent="0.25">
      <c r="A671">
        <v>1.3390000000000002</v>
      </c>
      <c r="B671">
        <v>3.5706666666666673</v>
      </c>
      <c r="C671">
        <v>3.3475000000000001</v>
      </c>
      <c r="D671">
        <v>0.99099999999999999</v>
      </c>
      <c r="E671">
        <v>0.98899999999999999</v>
      </c>
      <c r="F671">
        <v>-0.18905171016961927</v>
      </c>
      <c r="G671">
        <v>-0.27839010646425433</v>
      </c>
      <c r="H671">
        <f t="shared" si="245"/>
        <v>-0.33590418821778284</v>
      </c>
      <c r="I671">
        <f t="shared" si="246"/>
        <v>-0.49364102192320547</v>
      </c>
      <c r="J671">
        <f>SUM(H$2:H671)</f>
        <v>-2496.8778638254776</v>
      </c>
      <c r="K671">
        <f>SUM(I$2:I671)</f>
        <v>-2762.4564155537278</v>
      </c>
      <c r="L671">
        <v>-0.84672343801597971</v>
      </c>
      <c r="M671">
        <v>-1.2465666245854419</v>
      </c>
      <c r="N671">
        <f t="shared" si="247"/>
        <v>-2.0144522019511686</v>
      </c>
      <c r="O671">
        <f t="shared" si="248"/>
        <v>-2.9597396981275446</v>
      </c>
      <c r="P671">
        <f>SUM(N$2:N671)</f>
        <v>1263.3677960504442</v>
      </c>
      <c r="Q671">
        <f>SUM(O$2:O671)</f>
        <v>9787.4956653081354</v>
      </c>
      <c r="S671">
        <f t="shared" si="249"/>
        <v>-0.49463928485934944</v>
      </c>
      <c r="T671">
        <f>SUM(S$2:S671)</f>
        <v>-1791.8355175754382</v>
      </c>
      <c r="U671">
        <f t="shared" si="250"/>
        <v>-2.9657250160206239</v>
      </c>
      <c r="V671">
        <f>SUM(U$2:U671)</f>
        <v>24490.507593517716</v>
      </c>
      <c r="X671">
        <v>0.9914472440770703</v>
      </c>
      <c r="Y671">
        <f t="shared" si="251"/>
        <v>-0.49486251845212409</v>
      </c>
      <c r="Z671">
        <f>SUM(Y$2:Y671)</f>
        <v>-2969.5304209109004</v>
      </c>
      <c r="AA671">
        <f t="shared" si="252"/>
        <v>-2.9670634650091547</v>
      </c>
      <c r="AB671">
        <f>SUM(AA$2:AA671)</f>
        <v>-353.42570727232538</v>
      </c>
      <c r="AD671">
        <f t="shared" si="253"/>
        <v>-2380.6829692431693</v>
      </c>
      <c r="AE671">
        <f t="shared" si="254"/>
        <v>12068.540943122694</v>
      </c>
      <c r="AG671">
        <f t="shared" si="255"/>
        <v>0.99122362203853509</v>
      </c>
      <c r="AH671">
        <f t="shared" si="256"/>
        <v>-0.49475090165573676</v>
      </c>
      <c r="AI671">
        <f>SUM(AH$2:AH671)</f>
        <v>-2380.6829692431634</v>
      </c>
      <c r="AJ671">
        <f t="shared" si="257"/>
        <v>-2.9663942405148891</v>
      </c>
      <c r="AK671">
        <f>SUM(AJ$2:AJ671)</f>
        <v>12068.5409431227</v>
      </c>
      <c r="AM671">
        <f>Sheet1!U671</f>
        <v>1.428266666666667</v>
      </c>
      <c r="AN671">
        <f t="shared" si="258"/>
        <v>0.99099999999999999</v>
      </c>
      <c r="AO671">
        <f>Sheet1!Z$4*Sheet1!Z$1*((Sheet1!Z$2/AM671)^Sheet1!Z$3-(Sheet1!Z$2/AM671)^6)</f>
        <v>-0.18905171016961927</v>
      </c>
      <c r="AP671">
        <f>Sheet1!Z$4*Sheet1!Z$1/Sheet1!Z$2*(Sheet1!Z$3*(Sheet1!Z$2/AM671)^(Sheet1!Z$3+1)-6*(Sheet1!Z$2/AM671)^7)</f>
        <v>-0.79380322313998108</v>
      </c>
      <c r="AQ671">
        <f t="shared" si="259"/>
        <v>-0.38218432081667741</v>
      </c>
      <c r="AR671">
        <f>SUM(AQ$2:AQ671)</f>
        <v>-2840.8921472858756</v>
      </c>
      <c r="AS671">
        <f t="shared" si="260"/>
        <v>-2.2919989497755524</v>
      </c>
      <c r="AT671">
        <f>SUM(AS$2:AS671)</f>
        <v>1437.4318035062815</v>
      </c>
      <c r="AV671">
        <f t="shared" si="241"/>
        <v>1.3710000000000002</v>
      </c>
      <c r="AW671">
        <f t="shared" si="242"/>
        <v>0.97938350230404081</v>
      </c>
      <c r="AX671">
        <f>Sheet1!Z$4*Sheet1!Z$1*((Sheet1!Z$2/AV671)^Sheet1!Z$3-(Sheet1!Z$2/AV671)^6)</f>
        <v>-0.24163138121103153</v>
      </c>
      <c r="AY671">
        <f>Sheet1!Z$4*Sheet1!Z$1/Sheet1!Z$2*(Sheet1!Z$3*(Sheet1!Z$2/AV671)^(Sheet1!Z$3+1)-6*(Sheet1!Z$2/AV671)^7)</f>
        <v>-1.0568151165602677</v>
      </c>
      <c r="AZ671">
        <f t="shared" si="261"/>
        <v>-0.44481664491236855</v>
      </c>
      <c r="BA671">
        <f>SUM(AZ$2:AZ671)</f>
        <v>-2893.0733507355721</v>
      </c>
      <c r="BB671">
        <f t="shared" si="262"/>
        <v>-2.66725271075512</v>
      </c>
      <c r="BC671">
        <f>SUM(BB$2:BB671)</f>
        <v>1120.1238475409405</v>
      </c>
      <c r="BE671">
        <f t="shared" si="243"/>
        <v>1.3630000000000002</v>
      </c>
      <c r="BF671">
        <f t="shared" si="244"/>
        <v>0.98199999999999998</v>
      </c>
      <c r="BG671">
        <f>Sheet1!Z$4*Sheet1!Z$1*((Sheet1!Z$2/BE671)^Sheet1!Z$3-(Sheet1!Z$2/BE671)^6)</f>
        <v>-0.25026110124315554</v>
      </c>
      <c r="BH671">
        <f>Sheet1!Z$4*Sheet1!Z$1/Sheet1!Z$2*(Sheet1!Z$3*(Sheet1!Z$2/BE671)^(Sheet1!Z$3+1)-6*(Sheet1!Z$2/BE671)^7)</f>
        <v>-1.1009587304179422</v>
      </c>
      <c r="BI671">
        <f t="shared" si="263"/>
        <v>-0.46193380812295409</v>
      </c>
      <c r="BJ671">
        <f>SUM(BI$2:BI671)</f>
        <v>-2906.9356523339466</v>
      </c>
      <c r="BK671">
        <f t="shared" si="264"/>
        <v>-2.7860883985844538</v>
      </c>
      <c r="BL671">
        <f>SUM(BK$2:BK671)</f>
        <v>1361.9535595885623</v>
      </c>
    </row>
    <row r="672" spans="1:64" x14ac:dyDescent="0.25">
      <c r="A672">
        <v>1.3410000000000002</v>
      </c>
      <c r="B672">
        <v>3.5760000000000005</v>
      </c>
      <c r="C672">
        <v>3.3525000000000005</v>
      </c>
      <c r="D672">
        <v>0.995</v>
      </c>
      <c r="E672">
        <v>0.98799999999999999</v>
      </c>
      <c r="F672">
        <v>-0.18736707386696672</v>
      </c>
      <c r="G672">
        <v>-0.27590993929596197</v>
      </c>
      <c r="H672">
        <f t="shared" si="245"/>
        <v>-0.33525395571576005</v>
      </c>
      <c r="I672">
        <f t="shared" si="246"/>
        <v>-0.49020963832851694</v>
      </c>
      <c r="J672">
        <f>SUM(H$2:H672)</f>
        <v>-2497.2131177811934</v>
      </c>
      <c r="K672">
        <f>SUM(I$2:I672)</f>
        <v>-2762.9466251920562</v>
      </c>
      <c r="L672">
        <v>-0.8379303398528305</v>
      </c>
      <c r="M672">
        <v>-1.2336262447747184</v>
      </c>
      <c r="N672">
        <f t="shared" si="247"/>
        <v>-2.0105613515393022</v>
      </c>
      <c r="O672">
        <f t="shared" si="248"/>
        <v>-2.939184700720026</v>
      </c>
      <c r="P672">
        <f>SUM(N$2:N672)</f>
        <v>1261.3572346989049</v>
      </c>
      <c r="Q672">
        <f>SUM(O$2:O672)</f>
        <v>9784.5564806074162</v>
      </c>
      <c r="S672">
        <f t="shared" si="249"/>
        <v>-0.49368278353934653</v>
      </c>
      <c r="T672">
        <f>SUM(S$2:S672)</f>
        <v>-1792.3292003589775</v>
      </c>
      <c r="U672">
        <f t="shared" si="250"/>
        <v>-2.9600088838222938</v>
      </c>
      <c r="V672">
        <f>SUM(U$2:U672)</f>
        <v>24487.547584633892</v>
      </c>
      <c r="X672">
        <v>0.99544504976072667</v>
      </c>
      <c r="Y672">
        <f t="shared" si="251"/>
        <v>-0.49390360103149628</v>
      </c>
      <c r="Z672">
        <f>SUM(Y$2:Y672)</f>
        <v>-2970.0243245119318</v>
      </c>
      <c r="AA672">
        <f t="shared" si="252"/>
        <v>-2.9613328549232927</v>
      </c>
      <c r="AB672">
        <f>SUM(AA$2:AA672)</f>
        <v>-356.38704012724867</v>
      </c>
      <c r="AD672">
        <f t="shared" si="253"/>
        <v>-2381.1767624354547</v>
      </c>
      <c r="AE672">
        <f t="shared" si="254"/>
        <v>12065.580272253323</v>
      </c>
      <c r="AG672">
        <f t="shared" si="255"/>
        <v>0.99522252488036334</v>
      </c>
      <c r="AH672">
        <f t="shared" si="256"/>
        <v>-0.49379319228542135</v>
      </c>
      <c r="AI672">
        <f>SUM(AH$2:AH672)</f>
        <v>-2381.1767624354488</v>
      </c>
      <c r="AJ672">
        <f t="shared" si="257"/>
        <v>-2.9606708693727928</v>
      </c>
      <c r="AK672">
        <f>SUM(AJ$2:AJ672)</f>
        <v>12065.580272253326</v>
      </c>
      <c r="AM672">
        <f>Sheet1!U672</f>
        <v>1.4304000000000003</v>
      </c>
      <c r="AN672">
        <f t="shared" si="258"/>
        <v>0.995</v>
      </c>
      <c r="AO672">
        <f>Sheet1!Z$4*Sheet1!Z$1*((Sheet1!Z$2/AM672)^Sheet1!Z$3-(Sheet1!Z$2/AM672)^6)</f>
        <v>-0.18736707386696672</v>
      </c>
      <c r="AP672">
        <f>Sheet1!Z$4*Sheet1!Z$1/Sheet1!Z$2*(Sheet1!Z$3*(Sheet1!Z$2/AM672)^(Sheet1!Z$3+1)-6*(Sheet1!Z$2/AM672)^7)</f>
        <v>-0.7855596936120286</v>
      </c>
      <c r="AQ672">
        <f t="shared" si="259"/>
        <v>-0.38144450072548708</v>
      </c>
      <c r="AR672">
        <f>SUM(AQ$2:AQ672)</f>
        <v>-2841.2735917866012</v>
      </c>
      <c r="AS672">
        <f t="shared" si="260"/>
        <v>-2.2875720266402735</v>
      </c>
      <c r="AT672">
        <f>SUM(AS$2:AS672)</f>
        <v>1435.1442314796413</v>
      </c>
      <c r="AV672">
        <f t="shared" si="241"/>
        <v>1.3730000000000002</v>
      </c>
      <c r="AW672">
        <f t="shared" si="242"/>
        <v>0.97938016546603857</v>
      </c>
      <c r="AX672">
        <f>Sheet1!Z$4*Sheet1!Z$1*((Sheet1!Z$2/AV672)^Sheet1!Z$3-(Sheet1!Z$2/AV672)^6)</f>
        <v>-0.23952848951910721</v>
      </c>
      <c r="AY672">
        <f>Sheet1!Z$4*Sheet1!Z$1/Sheet1!Z$2*(Sheet1!Z$3*(Sheet1!Z$2/AV672)^(Sheet1!Z$3+1)-6*(Sheet1!Z$2/AV672)^7)</f>
        <v>-1.0460973709942838</v>
      </c>
      <c r="AZ672">
        <f t="shared" si="261"/>
        <v>-0.44223137849198518</v>
      </c>
      <c r="BA672">
        <f>SUM(AZ$2:AZ672)</f>
        <v>-2893.5155821140643</v>
      </c>
      <c r="BB672">
        <f t="shared" si="262"/>
        <v>-2.6517649546674034</v>
      </c>
      <c r="BC672">
        <f>SUM(BB$2:BB672)</f>
        <v>1117.472082586273</v>
      </c>
      <c r="BE672">
        <f t="shared" si="243"/>
        <v>1.3650000000000002</v>
      </c>
      <c r="BF672">
        <f t="shared" si="244"/>
        <v>0.98099999999999998</v>
      </c>
      <c r="BG672">
        <f>Sheet1!Z$4*Sheet1!Z$1*((Sheet1!Z$2/BE672)^Sheet1!Z$3-(Sheet1!Z$2/BE672)^6)</f>
        <v>-0.24807043585870156</v>
      </c>
      <c r="BH672">
        <f>Sheet1!Z$4*Sheet1!Z$1/Sheet1!Z$2*(Sheet1!Z$3*(Sheet1!Z$2/BE672)^(Sheet1!Z$3+1)-6*(Sheet1!Z$2/BE672)^7)</f>
        <v>-1.0897285703555319</v>
      </c>
      <c r="BI672">
        <f t="shared" si="263"/>
        <v>-0.45875952199896064</v>
      </c>
      <c r="BJ672">
        <f>SUM(BI$2:BI672)</f>
        <v>-2907.3944118559457</v>
      </c>
      <c r="BK672">
        <f t="shared" si="264"/>
        <v>-2.7669349965855323</v>
      </c>
      <c r="BL672">
        <f>SUM(BK$2:BK672)</f>
        <v>1359.1866245919766</v>
      </c>
    </row>
    <row r="673" spans="1:64" x14ac:dyDescent="0.25">
      <c r="A673">
        <v>1.3430000000000002</v>
      </c>
      <c r="B673">
        <v>3.5813333333333337</v>
      </c>
      <c r="C673">
        <v>3.3575000000000004</v>
      </c>
      <c r="D673">
        <v>0.99399999999999999</v>
      </c>
      <c r="E673">
        <v>0.98399999999999999</v>
      </c>
      <c r="F673">
        <v>-0.18569991937576263</v>
      </c>
      <c r="G673">
        <v>-0.2734554993661778</v>
      </c>
      <c r="H673">
        <f t="shared" si="245"/>
        <v>-0.33292784903888195</v>
      </c>
      <c r="I673">
        <f t="shared" si="246"/>
        <v>-0.48532625416868641</v>
      </c>
      <c r="J673">
        <f>SUM(H$2:H673)</f>
        <v>-2497.5460456302321</v>
      </c>
      <c r="K673">
        <f>SUM(I$2:I673)</f>
        <v>-2763.431951446225</v>
      </c>
      <c r="L673">
        <v>-0.82924139404901787</v>
      </c>
      <c r="M673">
        <v>-1.2208390444448549</v>
      </c>
      <c r="N673">
        <f t="shared" si="247"/>
        <v>-1.9966199005615362</v>
      </c>
      <c r="O673">
        <f t="shared" si="248"/>
        <v>-2.9099233318735438</v>
      </c>
      <c r="P673">
        <f>SUM(N$2:N673)</f>
        <v>1259.3606147983435</v>
      </c>
      <c r="Q673">
        <f>SUM(O$2:O673)</f>
        <v>9781.6465572755424</v>
      </c>
      <c r="S673">
        <f t="shared" si="249"/>
        <v>-0.49025843154844956</v>
      </c>
      <c r="T673">
        <f>SUM(S$2:S673)</f>
        <v>-1792.8194587905259</v>
      </c>
      <c r="U673">
        <f t="shared" si="250"/>
        <v>-2.9394957234576249</v>
      </c>
      <c r="V673">
        <f>SUM(U$2:U673)</f>
        <v>24484.608088910434</v>
      </c>
      <c r="X673">
        <v>0.99444064838262358</v>
      </c>
      <c r="Y673">
        <f t="shared" si="251"/>
        <v>-0.49047576714697</v>
      </c>
      <c r="Z673">
        <f>SUM(Y$2:Y673)</f>
        <v>-2970.5148002790788</v>
      </c>
      <c r="AA673">
        <f t="shared" si="252"/>
        <v>-2.9407988261098086</v>
      </c>
      <c r="AB673">
        <f>SUM(AA$2:AA673)</f>
        <v>-359.32783895335848</v>
      </c>
      <c r="AD673">
        <f t="shared" si="253"/>
        <v>-2381.6671295348024</v>
      </c>
      <c r="AE673">
        <f t="shared" si="254"/>
        <v>12062.640124978538</v>
      </c>
      <c r="AG673">
        <f t="shared" si="255"/>
        <v>0.99422032419131179</v>
      </c>
      <c r="AH673">
        <f t="shared" si="256"/>
        <v>-0.49036709934770978</v>
      </c>
      <c r="AI673">
        <f>SUM(AH$2:AH673)</f>
        <v>-2381.6671295347965</v>
      </c>
      <c r="AJ673">
        <f t="shared" si="257"/>
        <v>-2.9401472747837167</v>
      </c>
      <c r="AK673">
        <f>SUM(AJ$2:AJ673)</f>
        <v>12062.640124978543</v>
      </c>
      <c r="AM673">
        <f>Sheet1!U673</f>
        <v>1.4325333333333337</v>
      </c>
      <c r="AN673">
        <f t="shared" si="258"/>
        <v>0.99399999999999999</v>
      </c>
      <c r="AO673">
        <f>Sheet1!Z$4*Sheet1!Z$1*((Sheet1!Z$2/AM673)^Sheet1!Z$3-(Sheet1!Z$2/AM673)^6)</f>
        <v>-0.18569991937576263</v>
      </c>
      <c r="AP673">
        <f>Sheet1!Z$4*Sheet1!Z$1/Sheet1!Z$2*(Sheet1!Z$3*(Sheet1!Z$2/AM673)^(Sheet1!Z$3+1)-6*(Sheet1!Z$2/AM673)^7)</f>
        <v>-0.7774138069209543</v>
      </c>
      <c r="AQ673">
        <f t="shared" si="259"/>
        <v>-0.37879790823979465</v>
      </c>
      <c r="AR673">
        <f>SUM(AQ$2:AQ673)</f>
        <v>-2841.6523896948411</v>
      </c>
      <c r="AS673">
        <f t="shared" si="260"/>
        <v>-2.2717097535277935</v>
      </c>
      <c r="AT673">
        <f>SUM(AS$2:AS673)</f>
        <v>1432.8725217261135</v>
      </c>
      <c r="AV673">
        <f t="shared" si="241"/>
        <v>1.375</v>
      </c>
      <c r="AW673">
        <f t="shared" si="242"/>
        <v>0.97737609253897539</v>
      </c>
      <c r="AX673">
        <f>Sheet1!Z$4*Sheet1!Z$1*((Sheet1!Z$2/AV673)^Sheet1!Z$3-(Sheet1!Z$2/AV673)^6)</f>
        <v>-0.23744690908637225</v>
      </c>
      <c r="AY673">
        <f>Sheet1!Z$4*Sheet1!Z$1/Sheet1!Z$2*(Sheet1!Z$3*(Sheet1!Z$2/AV673)^(Sheet1!Z$3+1)-6*(Sheet1!Z$2/AV673)^7)</f>
        <v>-1.0355035872359517</v>
      </c>
      <c r="AZ673">
        <f t="shared" si="261"/>
        <v>-0.43876666866849684</v>
      </c>
      <c r="BA673">
        <f>SUM(AZ$2:AZ673)</f>
        <v>-2893.9543487827327</v>
      </c>
      <c r="BB673">
        <f t="shared" si="262"/>
        <v>-2.6310034273839498</v>
      </c>
      <c r="BC673">
        <f>SUM(BB$2:BB673)</f>
        <v>1114.841079158889</v>
      </c>
      <c r="BE673">
        <f t="shared" si="243"/>
        <v>1.3670000000000002</v>
      </c>
      <c r="BF673">
        <f t="shared" si="244"/>
        <v>0.98199999999999998</v>
      </c>
      <c r="BG673">
        <f>Sheet1!Z$4*Sheet1!Z$1*((Sheet1!Z$2/BE673)^Sheet1!Z$3-(Sheet1!Z$2/BE673)^6)</f>
        <v>-0.24590209987077397</v>
      </c>
      <c r="BH673">
        <f>Sheet1!Z$4*Sheet1!Z$1/Sheet1!Z$2*(Sheet1!Z$3*(Sheet1!Z$2/BE673)^(Sheet1!Z$3+1)-6*(Sheet1!Z$2/BE673)^7)</f>
        <v>-1.0786290475680127</v>
      </c>
      <c r="BI673">
        <f t="shared" si="263"/>
        <v>-0.45654030173195476</v>
      </c>
      <c r="BJ673">
        <f>SUM(BI$2:BI673)</f>
        <v>-2907.8509521576775</v>
      </c>
      <c r="BK673">
        <f t="shared" si="264"/>
        <v>-2.7535419288894345</v>
      </c>
      <c r="BL673">
        <f>SUM(BK$2:BK673)</f>
        <v>1356.4330826630871</v>
      </c>
    </row>
    <row r="674" spans="1:64" x14ac:dyDescent="0.25">
      <c r="A674">
        <v>1.3450000000000002</v>
      </c>
      <c r="B674">
        <v>3.5866666666666673</v>
      </c>
      <c r="C674">
        <v>3.3625000000000003</v>
      </c>
      <c r="D674">
        <v>0.98899999999999999</v>
      </c>
      <c r="E674">
        <v>0.98299999999999998</v>
      </c>
      <c r="F674">
        <v>-0.18405003977951956</v>
      </c>
      <c r="G674">
        <v>-0.27102648235564086</v>
      </c>
      <c r="H674">
        <f t="shared" si="245"/>
        <v>-0.32928866085681185</v>
      </c>
      <c r="I674">
        <f t="shared" si="246"/>
        <v>-0.48195868964527538</v>
      </c>
      <c r="J674">
        <f>SUM(H$2:H674)</f>
        <v>-2497.8753342910891</v>
      </c>
      <c r="K674">
        <f>SUM(I$2:I674)</f>
        <v>-2763.9139101358701</v>
      </c>
      <c r="L674">
        <v>-0.82065521580214984</v>
      </c>
      <c r="M674">
        <v>-1.2082029889253811</v>
      </c>
      <c r="N674">
        <f t="shared" si="247"/>
        <v>-1.9748034564387869</v>
      </c>
      <c r="O674">
        <f t="shared" si="248"/>
        <v>-2.8897500280884816</v>
      </c>
      <c r="P674">
        <f>SUM(N$2:N674)</f>
        <v>1257.3858113419046</v>
      </c>
      <c r="Q674">
        <f>SUM(O$2:O674)</f>
        <v>9778.7568072474533</v>
      </c>
      <c r="S674">
        <f t="shared" si="249"/>
        <v>-0.48490045173873575</v>
      </c>
      <c r="T674">
        <f>SUM(S$2:S674)</f>
        <v>-1793.3043592422646</v>
      </c>
      <c r="U674">
        <f t="shared" si="250"/>
        <v>-2.9073883802436509</v>
      </c>
      <c r="V674">
        <f>SUM(U$2:U674)</f>
        <v>24481.700700530189</v>
      </c>
      <c r="X674">
        <v>0.98943453837184403</v>
      </c>
      <c r="Y674">
        <f t="shared" si="251"/>
        <v>-0.48511350315714336</v>
      </c>
      <c r="Z674">
        <f>SUM(Y$2:Y674)</f>
        <v>-2970.999913782236</v>
      </c>
      <c r="AA674">
        <f t="shared" si="252"/>
        <v>-2.908665803714904</v>
      </c>
      <c r="AB674">
        <f>SUM(AA$2:AA674)</f>
        <v>-362.23650475707336</v>
      </c>
      <c r="AD674">
        <f t="shared" si="253"/>
        <v>-2382.1521365122503</v>
      </c>
      <c r="AE674">
        <f t="shared" si="254"/>
        <v>12059.732097886557</v>
      </c>
      <c r="AG674">
        <f t="shared" si="255"/>
        <v>0.98921726918592201</v>
      </c>
      <c r="AH674">
        <f t="shared" si="256"/>
        <v>-0.48500697744793958</v>
      </c>
      <c r="AI674">
        <f>SUM(AH$2:AH674)</f>
        <v>-2382.1521365122444</v>
      </c>
      <c r="AJ674">
        <f t="shared" si="257"/>
        <v>-2.9080270919792772</v>
      </c>
      <c r="AK674">
        <f>SUM(AJ$2:AJ674)</f>
        <v>12059.732097886565</v>
      </c>
      <c r="AM674">
        <f>Sheet1!U674</f>
        <v>1.434666666666667</v>
      </c>
      <c r="AN674">
        <f t="shared" si="258"/>
        <v>0.98899999999999999</v>
      </c>
      <c r="AO674">
        <f>Sheet1!Z$4*Sheet1!Z$1*((Sheet1!Z$2/AM674)^Sheet1!Z$3-(Sheet1!Z$2/AM674)^6)</f>
        <v>-0.18405003977951956</v>
      </c>
      <c r="AP674">
        <f>Sheet1!Z$4*Sheet1!Z$1/Sheet1!Z$2*(Sheet1!Z$3*(Sheet1!Z$2/AM674)^(Sheet1!Z$3+1)-6*(Sheet1!Z$2/AM674)^7)</f>
        <v>-0.76936426481451559</v>
      </c>
      <c r="AQ674">
        <f t="shared" si="259"/>
        <v>-0.37465732079708375</v>
      </c>
      <c r="AR674">
        <f>SUM(AQ$2:AQ674)</f>
        <v>-2842.0270470156383</v>
      </c>
      <c r="AS674">
        <f t="shared" si="260"/>
        <v>-2.2468874882147984</v>
      </c>
      <c r="AT674">
        <f>SUM(AS$2:AS674)</f>
        <v>1430.6256342378988</v>
      </c>
      <c r="AV674">
        <f t="shared" si="241"/>
        <v>1.377</v>
      </c>
      <c r="AW674">
        <f t="shared" si="242"/>
        <v>0.97837321120367493</v>
      </c>
      <c r="AX674">
        <f>Sheet1!Z$4*Sheet1!Z$1*((Sheet1!Z$2/AV674)^Sheet1!Z$3-(Sheet1!Z$2/AV674)^6)</f>
        <v>-0.2353863936022221</v>
      </c>
      <c r="AY674">
        <f>Sheet1!Z$4*Sheet1!Z$1/Sheet1!Z$2*(Sheet1!Z$3*(Sheet1!Z$2/AV674)^(Sheet1!Z$3+1)-6*(Sheet1!Z$2/AV674)^7)</f>
        <v>-1.0250321561616109</v>
      </c>
      <c r="AZ674">
        <f t="shared" si="261"/>
        <v>-0.43667043456985144</v>
      </c>
      <c r="BA674">
        <f>SUM(AZ$2:AZ674)</f>
        <v>-2894.3910192173025</v>
      </c>
      <c r="BB674">
        <f t="shared" si="262"/>
        <v>-2.6184474558014057</v>
      </c>
      <c r="BC674">
        <f>SUM(BB$2:BB674)</f>
        <v>1112.2226317030875</v>
      </c>
      <c r="BE674">
        <f t="shared" si="243"/>
        <v>1.3690000000000002</v>
      </c>
      <c r="BF674">
        <f t="shared" si="244"/>
        <v>0.98</v>
      </c>
      <c r="BG674">
        <f>Sheet1!Z$4*Sheet1!Z$1*((Sheet1!Z$2/BE674)^Sheet1!Z$3-(Sheet1!Z$2/BE674)^6)</f>
        <v>-0.24375583371444914</v>
      </c>
      <c r="BH674">
        <f>Sheet1!Z$4*Sheet1!Z$1/Sheet1!Z$2*(Sheet1!Z$3*(Sheet1!Z$2/BE674)^(Sheet1!Z$3+1)-6*(Sheet1!Z$2/BE674)^7)</f>
        <v>-1.0676584565736233</v>
      </c>
      <c r="BI674">
        <f t="shared" si="263"/>
        <v>-0.45294865512064181</v>
      </c>
      <c r="BJ674">
        <f>SUM(BI$2:BI674)</f>
        <v>-2908.303900812798</v>
      </c>
      <c r="BK674">
        <f t="shared" si="264"/>
        <v>-2.731871332358792</v>
      </c>
      <c r="BL674">
        <f>SUM(BK$2:BK674)</f>
        <v>1353.7012113307283</v>
      </c>
    </row>
    <row r="675" spans="1:64" x14ac:dyDescent="0.25">
      <c r="A675">
        <v>1.3470000000000002</v>
      </c>
      <c r="B675">
        <v>3.5920000000000005</v>
      </c>
      <c r="C675">
        <v>3.3675000000000002</v>
      </c>
      <c r="D675">
        <v>0.99</v>
      </c>
      <c r="E675">
        <v>0.97799999999999998</v>
      </c>
      <c r="F675">
        <v>-0.18241723091089249</v>
      </c>
      <c r="G675">
        <v>-0.26862258798441119</v>
      </c>
      <c r="H675">
        <f t="shared" si="245"/>
        <v>-0.32766967086460363</v>
      </c>
      <c r="I675">
        <f t="shared" si="246"/>
        <v>-0.47666863393487907</v>
      </c>
      <c r="J675">
        <f>SUM(H$2:H675)</f>
        <v>-2498.2030039619535</v>
      </c>
      <c r="K675">
        <f>SUM(I$2:I675)</f>
        <v>-2764.390578769805</v>
      </c>
      <c r="L675">
        <v>-0.81217044071676847</v>
      </c>
      <c r="M675">
        <v>-1.1957160734853953</v>
      </c>
      <c r="N675">
        <f t="shared" si="247"/>
        <v>-1.9651022860675393</v>
      </c>
      <c r="O675">
        <f t="shared" si="248"/>
        <v>-2.8580492564074289</v>
      </c>
      <c r="P675">
        <f>SUM(N$2:N675)</f>
        <v>1255.4207090558371</v>
      </c>
      <c r="Q675">
        <f>SUM(O$2:O675)</f>
        <v>9775.8987579910463</v>
      </c>
      <c r="S675">
        <f t="shared" si="249"/>
        <v>-0.4825173288297856</v>
      </c>
      <c r="T675">
        <f>SUM(S$2:S675)</f>
        <v>-1793.7868765710944</v>
      </c>
      <c r="U675">
        <f t="shared" si="250"/>
        <v>-2.8931173454431032</v>
      </c>
      <c r="V675">
        <f>SUM(U$2:U675)</f>
        <v>24478.807583184745</v>
      </c>
      <c r="X675">
        <v>0.99043112062933469</v>
      </c>
      <c r="Y675">
        <f t="shared" si="251"/>
        <v>-0.48272745324844218</v>
      </c>
      <c r="Z675">
        <f>SUM(Y$2:Y675)</f>
        <v>-2971.4826412354846</v>
      </c>
      <c r="AA675">
        <f t="shared" si="252"/>
        <v>-2.8943772268276549</v>
      </c>
      <c r="AB675">
        <f>SUM(AA$2:AA675)</f>
        <v>-365.13088198390102</v>
      </c>
      <c r="AD675">
        <f t="shared" si="253"/>
        <v>-2382.6347589032894</v>
      </c>
      <c r="AE675">
        <f t="shared" si="254"/>
        <v>12056.838350600423</v>
      </c>
      <c r="AG675">
        <f t="shared" si="255"/>
        <v>0.9902155603146674</v>
      </c>
      <c r="AH675">
        <f t="shared" si="256"/>
        <v>-0.48262239103911386</v>
      </c>
      <c r="AI675">
        <f>SUM(AH$2:AH675)</f>
        <v>-2382.6347589032835</v>
      </c>
      <c r="AJ675">
        <f t="shared" si="257"/>
        <v>-2.8937472861353792</v>
      </c>
      <c r="AK675">
        <f>SUM(AJ$2:AJ675)</f>
        <v>12056.838350600428</v>
      </c>
      <c r="AM675">
        <f>Sheet1!U675</f>
        <v>1.4368000000000003</v>
      </c>
      <c r="AN675">
        <f t="shared" si="258"/>
        <v>0.99</v>
      </c>
      <c r="AO675">
        <f>Sheet1!Z$4*Sheet1!Z$1*((Sheet1!Z$2/AM675)^Sheet1!Z$3-(Sheet1!Z$2/AM675)^6)</f>
        <v>-0.18241723091089249</v>
      </c>
      <c r="AP675">
        <f>Sheet1!Z$4*Sheet1!Z$1/Sheet1!Z$2*(Sheet1!Z$3*(Sheet1!Z$2/AM675)^(Sheet1!Z$3+1)-6*(Sheet1!Z$2/AM675)^7)</f>
        <v>-0.76140978817197047</v>
      </c>
      <c r="AQ675">
        <f t="shared" si="259"/>
        <v>-0.3728152699615046</v>
      </c>
      <c r="AR675">
        <f>SUM(AQ$2:AQ675)</f>
        <v>-2842.3998622855997</v>
      </c>
      <c r="AS675">
        <f t="shared" si="260"/>
        <v>-2.2358497121479561</v>
      </c>
      <c r="AT675">
        <f>SUM(AS$2:AS675)</f>
        <v>1428.3897845257509</v>
      </c>
      <c r="AV675">
        <f t="shared" si="241"/>
        <v>1.379</v>
      </c>
      <c r="AW675">
        <f t="shared" si="242"/>
        <v>0.97536884301445381</v>
      </c>
      <c r="AX675">
        <f>Sheet1!Z$4*Sheet1!Z$1*((Sheet1!Z$2/AV675)^Sheet1!Z$3-(Sheet1!Z$2/AV675)^6)</f>
        <v>-0.23334669995109505</v>
      </c>
      <c r="AY675">
        <f>Sheet1!Z$4*Sheet1!Z$1/Sheet1!Z$2*(Sheet1!Z$3*(Sheet1!Z$2/AV675)^(Sheet1!Z$3+1)-6*(Sheet1!Z$2/AV675)^7)</f>
        <v>-1.0146814917922973</v>
      </c>
      <c r="AZ675">
        <f t="shared" si="261"/>
        <v>-0.43281178155416183</v>
      </c>
      <c r="BA675">
        <f>SUM(AZ$2:AZ675)</f>
        <v>-2894.8238309988565</v>
      </c>
      <c r="BB675">
        <f t="shared" si="262"/>
        <v>-2.595323001272444</v>
      </c>
      <c r="BC675">
        <f>SUM(BB$2:BB675)</f>
        <v>1109.6273087018151</v>
      </c>
      <c r="BE675">
        <f t="shared" si="243"/>
        <v>1.3710000000000002</v>
      </c>
      <c r="BF675">
        <f t="shared" si="244"/>
        <v>0.97899999999999998</v>
      </c>
      <c r="BG675">
        <f>Sheet1!Z$4*Sheet1!Z$1*((Sheet1!Z$2/BE675)^Sheet1!Z$3-(Sheet1!Z$2/BE675)^6)</f>
        <v>-0.24163138121103153</v>
      </c>
      <c r="BH675">
        <f>Sheet1!Z$4*Sheet1!Z$1/Sheet1!Z$2*(Sheet1!Z$3*(Sheet1!Z$2/BE675)^(Sheet1!Z$3+1)-6*(Sheet1!Z$2/BE675)^7)</f>
        <v>-1.0568151165602677</v>
      </c>
      <c r="BI675">
        <f t="shared" si="263"/>
        <v>-0.44984672242817908</v>
      </c>
      <c r="BJ675">
        <f>SUM(BI$2:BI675)</f>
        <v>-2908.753747535226</v>
      </c>
      <c r="BK675">
        <f t="shared" si="264"/>
        <v>-2.7131543863467162</v>
      </c>
      <c r="BL675">
        <f>SUM(BK$2:BK675)</f>
        <v>1350.9880569443815</v>
      </c>
    </row>
    <row r="676" spans="1:64" x14ac:dyDescent="0.25">
      <c r="A676">
        <v>1.3490000000000002</v>
      </c>
      <c r="B676">
        <v>3.5973333333333337</v>
      </c>
      <c r="C676">
        <v>3.3725000000000005</v>
      </c>
      <c r="D676">
        <v>0.99</v>
      </c>
      <c r="E676">
        <v>0.97899999999999998</v>
      </c>
      <c r="F676">
        <v>-0.18080129131119607</v>
      </c>
      <c r="G676">
        <v>-0.26624351995247303</v>
      </c>
      <c r="H676">
        <f t="shared" si="245"/>
        <v>-0.3257321470221119</v>
      </c>
      <c r="I676">
        <f t="shared" si="246"/>
        <v>-0.47433550915211686</v>
      </c>
      <c r="J676">
        <f>SUM(H$2:H676)</f>
        <v>-2498.5287361089759</v>
      </c>
      <c r="K676">
        <f>SUM(I$2:I676)</f>
        <v>-2764.8649142789573</v>
      </c>
      <c r="L676">
        <v>-0.80378572447450236</v>
      </c>
      <c r="M676">
        <v>-1.1833763228506635</v>
      </c>
      <c r="N676">
        <f t="shared" si="247"/>
        <v>-1.9534906293544507</v>
      </c>
      <c r="O676">
        <f t="shared" si="248"/>
        <v>-2.8440774335418832</v>
      </c>
      <c r="P676">
        <f>SUM(N$2:N676)</f>
        <v>1253.4672184264825</v>
      </c>
      <c r="Q676">
        <f>SUM(O$2:O676)</f>
        <v>9773.054680557505</v>
      </c>
      <c r="S676">
        <f t="shared" si="249"/>
        <v>-0.47966512161450015</v>
      </c>
      <c r="T676">
        <f>SUM(S$2:S676)</f>
        <v>-1794.2665416927089</v>
      </c>
      <c r="U676">
        <f t="shared" si="250"/>
        <v>-2.8760333597614554</v>
      </c>
      <c r="V676">
        <f>SUM(U$2:U676)</f>
        <v>24475.931549824985</v>
      </c>
      <c r="X676">
        <v>0.99042730333291151</v>
      </c>
      <c r="Y676">
        <f t="shared" si="251"/>
        <v>-0.47987215444798231</v>
      </c>
      <c r="Z676">
        <f>SUM(Y$2:Y676)</f>
        <v>-2971.9625133899326</v>
      </c>
      <c r="AA676">
        <f t="shared" si="252"/>
        <v>-2.8772747119232638</v>
      </c>
      <c r="AB676">
        <f>SUM(AA$2:AA676)</f>
        <v>-368.00815669582431</v>
      </c>
      <c r="AD676">
        <f t="shared" si="253"/>
        <v>-2383.114527541321</v>
      </c>
      <c r="AE676">
        <f t="shared" si="254"/>
        <v>12053.96169656458</v>
      </c>
      <c r="AG676">
        <f t="shared" si="255"/>
        <v>0.9902136516664557</v>
      </c>
      <c r="AH676">
        <f t="shared" si="256"/>
        <v>-0.4797686380312412</v>
      </c>
      <c r="AI676">
        <f>SUM(AH$2:AH676)</f>
        <v>-2383.1145275413146</v>
      </c>
      <c r="AJ676">
        <f t="shared" si="257"/>
        <v>-2.8766540358423596</v>
      </c>
      <c r="AK676">
        <f>SUM(AJ$2:AJ676)</f>
        <v>12053.961696564586</v>
      </c>
      <c r="AM676">
        <f>Sheet1!U676</f>
        <v>1.4389333333333336</v>
      </c>
      <c r="AN676">
        <f t="shared" si="258"/>
        <v>0.99</v>
      </c>
      <c r="AO676">
        <f>Sheet1!Z$4*Sheet1!Z$1*((Sheet1!Z$2/AM676)^Sheet1!Z$3-(Sheet1!Z$2/AM676)^6)</f>
        <v>-0.18080129131119607</v>
      </c>
      <c r="AP676">
        <f>Sheet1!Z$4*Sheet1!Z$1/Sheet1!Z$2*(Sheet1!Z$3*(Sheet1!Z$2/AM676)^(Sheet1!Z$3+1)-6*(Sheet1!Z$2/AM676)^7)</f>
        <v>-0.75354911669484603</v>
      </c>
      <c r="AQ676">
        <f t="shared" si="259"/>
        <v>-0.37061079838960292</v>
      </c>
      <c r="AR676">
        <f>SUM(AQ$2:AQ676)</f>
        <v>-2842.7704730839891</v>
      </c>
      <c r="AS676">
        <f t="shared" si="260"/>
        <v>-2.2226382271766201</v>
      </c>
      <c r="AT676">
        <f>SUM(AS$2:AS676)</f>
        <v>1426.1671462985742</v>
      </c>
      <c r="AV676">
        <f t="shared" si="241"/>
        <v>1.381</v>
      </c>
      <c r="AW676">
        <f t="shared" si="242"/>
        <v>0.97736640221449322</v>
      </c>
      <c r="AX676">
        <f>Sheet1!Z$4*Sheet1!Z$1*((Sheet1!Z$2/AV676)^Sheet1!Z$3-(Sheet1!Z$2/AV676)^6)</f>
        <v>-0.2313275881665473</v>
      </c>
      <c r="AY676">
        <f>Sheet1!Z$4*Sheet1!Z$1/Sheet1!Z$2*(Sheet1!Z$3*(Sheet1!Z$2/AV676)^(Sheet1!Z$3+1)-6*(Sheet1!Z$2/AV676)^7)</f>
        <v>-1.004450030928727</v>
      </c>
      <c r="AZ676">
        <f t="shared" si="261"/>
        <v>-0.43119348737053953</v>
      </c>
      <c r="BA676">
        <f>SUM(AZ$2:AZ676)</f>
        <v>-2895.2550244862268</v>
      </c>
      <c r="BB676">
        <f t="shared" si="262"/>
        <v>-2.5856323806152735</v>
      </c>
      <c r="BC676">
        <f>SUM(BB$2:BB676)</f>
        <v>1107.0416763211997</v>
      </c>
      <c r="BE676">
        <f t="shared" si="243"/>
        <v>1.3730000000000002</v>
      </c>
      <c r="BF676">
        <f t="shared" si="244"/>
        <v>0.97899999999999998</v>
      </c>
      <c r="BG676">
        <f>Sheet1!Z$4*Sheet1!Z$1*((Sheet1!Z$2/BE676)^Sheet1!Z$3-(Sheet1!Z$2/BE676)^6)</f>
        <v>-0.23952848951910721</v>
      </c>
      <c r="BH676">
        <f>Sheet1!Z$4*Sheet1!Z$1/Sheet1!Z$2*(Sheet1!Z$3*(Sheet1!Z$2/BE676)^(Sheet1!Z$3+1)-6*(Sheet1!Z$2/BE676)^7)</f>
        <v>-1.0460973709942838</v>
      </c>
      <c r="BI676">
        <f t="shared" si="263"/>
        <v>-0.44722618633415528</v>
      </c>
      <c r="BJ676">
        <f>SUM(BI$2:BI676)</f>
        <v>-2909.2009737215603</v>
      </c>
      <c r="BK676">
        <f t="shared" si="264"/>
        <v>-2.6973409031600371</v>
      </c>
      <c r="BL676">
        <f>SUM(BK$2:BK676)</f>
        <v>1348.2907160412215</v>
      </c>
    </row>
    <row r="677" spans="1:64" x14ac:dyDescent="0.25">
      <c r="A677">
        <v>1.3510000000000002</v>
      </c>
      <c r="B677">
        <v>3.6026666666666673</v>
      </c>
      <c r="C677">
        <v>3.3775000000000004</v>
      </c>
      <c r="D677">
        <v>0.98899999999999999</v>
      </c>
      <c r="E677">
        <v>0.97699999999999998</v>
      </c>
      <c r="F677">
        <v>-0.1792020221905746</v>
      </c>
      <c r="G677">
        <v>-0.26388898588129989</v>
      </c>
      <c r="H677">
        <f t="shared" si="245"/>
        <v>-0.3234818332931122</v>
      </c>
      <c r="I677">
        <f t="shared" si="246"/>
        <v>-0.4705724807783852</v>
      </c>
      <c r="J677">
        <f>SUM(H$2:H677)</f>
        <v>-2498.8522179422689</v>
      </c>
      <c r="K677">
        <f>SUM(I$2:I677)</f>
        <v>-2765.3354867597354</v>
      </c>
      <c r="L677">
        <v>-0.79549974251001287</v>
      </c>
      <c r="M677">
        <v>-1.1711817907292021</v>
      </c>
      <c r="N677">
        <f t="shared" si="247"/>
        <v>-1.9400029131294176</v>
      </c>
      <c r="O677">
        <f t="shared" si="248"/>
        <v>-2.8215316239405452</v>
      </c>
      <c r="P677">
        <f>SUM(N$2:N677)</f>
        <v>1251.5272155133532</v>
      </c>
      <c r="Q677">
        <f>SUM(O$2:O677)</f>
        <v>9770.2331489335647</v>
      </c>
      <c r="S677">
        <f t="shared" si="249"/>
        <v>-0.47635228606941965</v>
      </c>
      <c r="T677">
        <f>SUM(S$2:S677)</f>
        <v>-1794.7428939787783</v>
      </c>
      <c r="U677">
        <f t="shared" si="250"/>
        <v>-2.8561870788917085</v>
      </c>
      <c r="V677">
        <f>SUM(U$2:U677)</f>
        <v>24473.075362746094</v>
      </c>
      <c r="X677">
        <v>0.98942309758200908</v>
      </c>
      <c r="Y677">
        <f t="shared" si="251"/>
        <v>-0.47655607120634635</v>
      </c>
      <c r="Z677">
        <f>SUM(Y$2:Y677)</f>
        <v>-2972.4390694611388</v>
      </c>
      <c r="AA677">
        <f t="shared" si="252"/>
        <v>-2.8574089654911474</v>
      </c>
      <c r="AB677">
        <f>SUM(AA$2:AA677)</f>
        <v>-370.86556566131549</v>
      </c>
      <c r="AD677">
        <f t="shared" si="253"/>
        <v>-2383.5909817199586</v>
      </c>
      <c r="AE677">
        <f t="shared" si="254"/>
        <v>12051.104898542389</v>
      </c>
      <c r="AG677">
        <f t="shared" si="255"/>
        <v>0.98921154879100448</v>
      </c>
      <c r="AH677">
        <f t="shared" si="256"/>
        <v>-0.47645417863788297</v>
      </c>
      <c r="AI677">
        <f>SUM(AH$2:AH677)</f>
        <v>-2383.5909817199527</v>
      </c>
      <c r="AJ677">
        <f t="shared" si="257"/>
        <v>-2.8567980221914273</v>
      </c>
      <c r="AK677">
        <f>SUM(AJ$2:AJ677)</f>
        <v>12051.104898542395</v>
      </c>
      <c r="AM677">
        <f>Sheet1!U677</f>
        <v>1.4410666666666669</v>
      </c>
      <c r="AN677">
        <f t="shared" si="258"/>
        <v>0.98899999999999999</v>
      </c>
      <c r="AO677">
        <f>Sheet1!Z$4*Sheet1!Z$1*((Sheet1!Z$2/AM677)^Sheet1!Z$3-(Sheet1!Z$2/AM677)^6)</f>
        <v>-0.1792020221905746</v>
      </c>
      <c r="AP677">
        <f>Sheet1!Z$4*Sheet1!Z$1/Sheet1!Z$2*(Sheet1!Z$3*(Sheet1!Z$2/AM677)^(Sheet1!Z$3+1)-6*(Sheet1!Z$2/AM677)^7)</f>
        <v>-0.74578100860313712</v>
      </c>
      <c r="AQ677">
        <f t="shared" si="259"/>
        <v>-0.3680504414357188</v>
      </c>
      <c r="AR677">
        <f>SUM(AQ$2:AQ677)</f>
        <v>-2843.1385235254247</v>
      </c>
      <c r="AS677">
        <f t="shared" si="260"/>
        <v>-2.2072922033828042</v>
      </c>
      <c r="AT677">
        <f>SUM(AS$2:AS677)</f>
        <v>1423.9598540951913</v>
      </c>
      <c r="AV677">
        <f t="shared" si="241"/>
        <v>1.383</v>
      </c>
      <c r="AW677">
        <f t="shared" si="242"/>
        <v>0.97436212165491698</v>
      </c>
      <c r="AX677">
        <f>Sheet1!Z$4*Sheet1!Z$1*((Sheet1!Z$2/AV677)^Sheet1!Z$3-(Sheet1!Z$2/AV677)^6)</f>
        <v>-0.22932882138605243</v>
      </c>
      <c r="AY677">
        <f>Sheet1!Z$4*Sheet1!Z$1/Sheet1!Z$2*(Sheet1!Z$3*(Sheet1!Z$2/AV677)^(Sheet1!Z$3+1)-6*(Sheet1!Z$2/AV677)^7)</f>
        <v>-0.9943362327925418</v>
      </c>
      <c r="AZ677">
        <f t="shared" si="261"/>
        <v>-0.42738905061137267</v>
      </c>
      <c r="BA677">
        <f>SUM(AZ$2:AZ677)</f>
        <v>-2895.6824135368383</v>
      </c>
      <c r="BB677">
        <f t="shared" si="262"/>
        <v>-2.5628323525289223</v>
      </c>
      <c r="BC677">
        <f>SUM(BB$2:BB677)</f>
        <v>1104.4788439686708</v>
      </c>
      <c r="BE677">
        <f t="shared" si="243"/>
        <v>1.375</v>
      </c>
      <c r="BF677">
        <f t="shared" si="244"/>
        <v>0.97699999999999998</v>
      </c>
      <c r="BG677">
        <f>Sheet1!Z$4*Sheet1!Z$1*((Sheet1!Z$2/BE677)^Sheet1!Z$3-(Sheet1!Z$2/BE677)^6)</f>
        <v>-0.23744690908637225</v>
      </c>
      <c r="BH677">
        <f>Sheet1!Z$4*Sheet1!Z$1/Sheet1!Z$2*(Sheet1!Z$3*(Sheet1!Z$2/BE677)^(Sheet1!Z$3+1)-6*(Sheet1!Z$2/BE677)^7)</f>
        <v>-1.0355035872359517</v>
      </c>
      <c r="BI677">
        <f t="shared" si="263"/>
        <v>-0.44371636299835365</v>
      </c>
      <c r="BJ677">
        <f>SUM(BI$2:BI677)</f>
        <v>-2909.6446900845585</v>
      </c>
      <c r="BK677">
        <f t="shared" si="264"/>
        <v>-2.6761639232531391</v>
      </c>
      <c r="BL677">
        <f>SUM(BK$2:BK677)</f>
        <v>1345.6145521179683</v>
      </c>
    </row>
    <row r="678" spans="1:64" x14ac:dyDescent="0.25">
      <c r="A678">
        <v>1.3530000000000002</v>
      </c>
      <c r="B678">
        <v>3.6080000000000005</v>
      </c>
      <c r="C678">
        <v>3.3825000000000003</v>
      </c>
      <c r="D678">
        <v>0.98699999999999999</v>
      </c>
      <c r="E678">
        <v>0.97099999999999997</v>
      </c>
      <c r="F678">
        <v>-0.17761922738881611</v>
      </c>
      <c r="G678">
        <v>-0.26155869725635483</v>
      </c>
      <c r="H678">
        <f t="shared" si="245"/>
        <v>-0.32092438860001021</v>
      </c>
      <c r="I678">
        <f t="shared" si="246"/>
        <v>-0.46492616577421159</v>
      </c>
      <c r="J678">
        <f>SUM(H$2:H678)</f>
        <v>-2499.1731423308688</v>
      </c>
      <c r="K678">
        <f>SUM(I$2:I678)</f>
        <v>-2765.8004129255096</v>
      </c>
      <c r="L678">
        <v>-0.7873111896926337</v>
      </c>
      <c r="M678">
        <v>-1.1591305593451362</v>
      </c>
      <c r="N678">
        <f t="shared" si="247"/>
        <v>-1.9246730552137845</v>
      </c>
      <c r="O678">
        <f t="shared" si="248"/>
        <v>-2.7876931982078008</v>
      </c>
      <c r="P678">
        <f>SUM(N$2:N678)</f>
        <v>1249.6025424581394</v>
      </c>
      <c r="Q678">
        <f>SUM(O$2:O678)</f>
        <v>9767.4454557353565</v>
      </c>
      <c r="S678">
        <f t="shared" si="249"/>
        <v>-0.47258715305782378</v>
      </c>
      <c r="T678">
        <f>SUM(S$2:S678)</f>
        <v>-1795.2154811318362</v>
      </c>
      <c r="U678">
        <f t="shared" si="250"/>
        <v>-2.8336284105366625</v>
      </c>
      <c r="V678">
        <f>SUM(U$2:U678)</f>
        <v>24470.241734335559</v>
      </c>
      <c r="X678">
        <v>0.98741851424469751</v>
      </c>
      <c r="Y678">
        <f t="shared" si="251"/>
        <v>-0.47278754257698863</v>
      </c>
      <c r="Z678">
        <f>SUM(Y$2:Y678)</f>
        <v>-2972.9118570037158</v>
      </c>
      <c r="AA678">
        <f t="shared" si="252"/>
        <v>-2.8348299443299649</v>
      </c>
      <c r="AB678">
        <f>SUM(AA$2:AA678)</f>
        <v>-373.70039560564544</v>
      </c>
      <c r="AD678">
        <f t="shared" si="253"/>
        <v>-2384.0636690677761</v>
      </c>
      <c r="AE678">
        <f t="shared" si="254"/>
        <v>12048.270669364956</v>
      </c>
      <c r="AG678">
        <f t="shared" si="255"/>
        <v>0.98720925712234875</v>
      </c>
      <c r="AH678">
        <f t="shared" si="256"/>
        <v>-0.47268734781740623</v>
      </c>
      <c r="AI678">
        <f>SUM(AH$2:AH678)</f>
        <v>-2384.0636690677702</v>
      </c>
      <c r="AJ678">
        <f t="shared" si="257"/>
        <v>-2.8342291774333135</v>
      </c>
      <c r="AK678">
        <f>SUM(AJ$2:AJ678)</f>
        <v>12048.270669364962</v>
      </c>
      <c r="AM678">
        <f>Sheet1!U678</f>
        <v>1.4432000000000003</v>
      </c>
      <c r="AN678">
        <f t="shared" si="258"/>
        <v>0.98699999999999999</v>
      </c>
      <c r="AO678">
        <f>Sheet1!Z$4*Sheet1!Z$1*((Sheet1!Z$2/AM678)^Sheet1!Z$3-(Sheet1!Z$2/AM678)^6)</f>
        <v>-0.17761922738881611</v>
      </c>
      <c r="AP678">
        <f>Sheet1!Z$4*Sheet1!Z$1/Sheet1!Z$2*(Sheet1!Z$3*(Sheet1!Z$2/AM678)^(Sheet1!Z$3+1)-6*(Sheet1!Z$2/AM678)^7)</f>
        <v>-0.73810424033684419</v>
      </c>
      <c r="AQ678">
        <f t="shared" si="259"/>
        <v>-0.36514063769601163</v>
      </c>
      <c r="AR678">
        <f>SUM(AQ$2:AQ678)</f>
        <v>-2843.5036641631209</v>
      </c>
      <c r="AS678">
        <f t="shared" si="260"/>
        <v>-2.1898502317099062</v>
      </c>
      <c r="AT678">
        <f>SUM(AS$2:AS678)</f>
        <v>1421.7700038634814</v>
      </c>
      <c r="AV678">
        <f t="shared" si="241"/>
        <v>1.385</v>
      </c>
      <c r="AW678">
        <f t="shared" si="242"/>
        <v>0.9743589979171432</v>
      </c>
      <c r="AX678">
        <f>Sheet1!Z$4*Sheet1!Z$1*((Sheet1!Z$2/AV678)^Sheet1!Z$3-(Sheet1!Z$2/AV678)^6)</f>
        <v>-0.22735016580651488</v>
      </c>
      <c r="AY678">
        <f>Sheet1!Z$4*Sheet1!Z$1/Sheet1!Z$2*(Sheet1!Z$3*(Sheet1!Z$2/AV678)^(Sheet1!Z$3+1)-6*(Sheet1!Z$2/AV678)^7)</f>
        <v>-0.98433857867370689</v>
      </c>
      <c r="AZ678">
        <f t="shared" si="261"/>
        <v>-0.42492650587801833</v>
      </c>
      <c r="BA678">
        <f>SUM(AZ$2:AZ678)</f>
        <v>-2896.1073400427163</v>
      </c>
      <c r="BB678">
        <f t="shared" si="262"/>
        <v>-2.5480786373031212</v>
      </c>
      <c r="BC678">
        <f>SUM(BB$2:BB678)</f>
        <v>1101.9307653313676</v>
      </c>
      <c r="BE678">
        <f t="shared" si="243"/>
        <v>1.377</v>
      </c>
      <c r="BF678">
        <f t="shared" si="244"/>
        <v>0.97799999999999998</v>
      </c>
      <c r="BG678">
        <f>Sheet1!Z$4*Sheet1!Z$1*((Sheet1!Z$2/BE678)^Sheet1!Z$3-(Sheet1!Z$2/BE678)^6)</f>
        <v>-0.2353863936022221</v>
      </c>
      <c r="BH678">
        <f>Sheet1!Z$4*Sheet1!Z$1/Sheet1!Z$2*(Sheet1!Z$3*(Sheet1!Z$2/BE678)^(Sheet1!Z$3+1)-6*(Sheet1!Z$2/BE678)^7)</f>
        <v>-1.0250321561616109</v>
      </c>
      <c r="BI678">
        <f t="shared" si="263"/>
        <v>-0.44159053544053484</v>
      </c>
      <c r="BJ678">
        <f>SUM(BI$2:BI678)</f>
        <v>-2910.0862806199989</v>
      </c>
      <c r="BK678">
        <f t="shared" si="264"/>
        <v>-2.6633341931208148</v>
      </c>
      <c r="BL678">
        <f>SUM(BK$2:BK678)</f>
        <v>1342.9512179248475</v>
      </c>
    </row>
    <row r="679" spans="1:64" x14ac:dyDescent="0.25">
      <c r="A679">
        <v>1.3550000000000002</v>
      </c>
      <c r="B679">
        <v>3.6133333333333337</v>
      </c>
      <c r="C679">
        <v>3.3875000000000002</v>
      </c>
      <c r="D679">
        <v>0.98799999999999999</v>
      </c>
      <c r="E679">
        <v>0.97099999999999997</v>
      </c>
      <c r="F679">
        <v>-0.17605271333679667</v>
      </c>
      <c r="G679">
        <v>-0.25925236937051988</v>
      </c>
      <c r="H679">
        <f t="shared" si="245"/>
        <v>-0.31935833680814185</v>
      </c>
      <c r="I679">
        <f t="shared" si="246"/>
        <v>-0.46219001036077711</v>
      </c>
      <c r="J679">
        <f>SUM(H$2:H679)</f>
        <v>-2499.4925006676772</v>
      </c>
      <c r="K679">
        <f>SUM(I$2:I679)</f>
        <v>-2766.2626029358703</v>
      </c>
      <c r="L679">
        <v>-0.77921878001358602</v>
      </c>
      <c r="M679">
        <v>-1.1472207389807252</v>
      </c>
      <c r="N679">
        <f t="shared" si="247"/>
        <v>-1.9152886770674322</v>
      </c>
      <c r="O679">
        <f t="shared" si="248"/>
        <v>-2.7713035936324064</v>
      </c>
      <c r="P679">
        <f>SUM(N$2:N679)</f>
        <v>1247.6872537810721</v>
      </c>
      <c r="Q679">
        <f>SUM(O$2:O679)</f>
        <v>9764.6741521417243</v>
      </c>
      <c r="S679">
        <f t="shared" si="249"/>
        <v>-0.47028190549582671</v>
      </c>
      <c r="T679">
        <f>SUM(S$2:S679)</f>
        <v>-1795.685763037332</v>
      </c>
      <c r="U679">
        <f t="shared" si="250"/>
        <v>-2.8198228120585145</v>
      </c>
      <c r="V679">
        <f>SUM(U$2:U679)</f>
        <v>24467.421911523499</v>
      </c>
      <c r="X679">
        <v>0.98841524511655032</v>
      </c>
      <c r="Y679">
        <f t="shared" si="251"/>
        <v>-0.47047955960985421</v>
      </c>
      <c r="Z679">
        <f>SUM(Y$2:Y679)</f>
        <v>-2973.3823365633257</v>
      </c>
      <c r="AA679">
        <f t="shared" si="252"/>
        <v>-2.8210079513826489</v>
      </c>
      <c r="AB679">
        <f>SUM(AA$2:AA679)</f>
        <v>-376.52140355702807</v>
      </c>
      <c r="AD679">
        <f t="shared" si="253"/>
        <v>-2384.5340498003288</v>
      </c>
      <c r="AE679">
        <f t="shared" si="254"/>
        <v>12045.450253983236</v>
      </c>
      <c r="AG679">
        <f t="shared" si="255"/>
        <v>0.98820762255827521</v>
      </c>
      <c r="AH679">
        <f t="shared" si="256"/>
        <v>-0.47038073255284046</v>
      </c>
      <c r="AI679">
        <f>SUM(AH$2:AH679)</f>
        <v>-2384.5340498003229</v>
      </c>
      <c r="AJ679">
        <f t="shared" si="257"/>
        <v>-2.8204153817205815</v>
      </c>
      <c r="AK679">
        <f>SUM(AJ$2:AJ679)</f>
        <v>12045.450253983241</v>
      </c>
      <c r="AM679">
        <f>Sheet1!U679</f>
        <v>1.4453333333333336</v>
      </c>
      <c r="AN679">
        <f t="shared" si="258"/>
        <v>0.98799999999999999</v>
      </c>
      <c r="AO679">
        <f>Sheet1!Z$4*Sheet1!Z$1*((Sheet1!Z$2/AM679)^Sheet1!Z$3-(Sheet1!Z$2/AM679)^6)</f>
        <v>-0.17605271333679667</v>
      </c>
      <c r="AP679">
        <f>Sheet1!Z$4*Sheet1!Z$1/Sheet1!Z$2*(Sheet1!Z$3*(Sheet1!Z$2/AM679)^(Sheet1!Z$3+1)-6*(Sheet1!Z$2/AM679)^7)</f>
        <v>-0.73051760626273687</v>
      </c>
      <c r="AQ679">
        <f t="shared" si="259"/>
        <v>-0.36335881876837478</v>
      </c>
      <c r="AR679">
        <f>SUM(AQ$2:AQ679)</f>
        <v>-2843.8670229818895</v>
      </c>
      <c r="AS679">
        <f t="shared" si="260"/>
        <v>-2.1791728947967233</v>
      </c>
      <c r="AT679">
        <f>SUM(AS$2:AS679)</f>
        <v>1419.5908309686847</v>
      </c>
      <c r="AV679">
        <f t="shared" si="241"/>
        <v>1.387</v>
      </c>
      <c r="AW679">
        <f t="shared" si="242"/>
        <v>0.9743559055536074</v>
      </c>
      <c r="AX679">
        <f>Sheet1!Z$4*Sheet1!Z$1*((Sheet1!Z$2/AV679)^Sheet1!Z$3-(Sheet1!Z$2/AV679)^6)</f>
        <v>-0.22539139064048014</v>
      </c>
      <c r="AY679">
        <f>Sheet1!Z$4*Sheet1!Z$1/Sheet1!Z$2*(Sheet1!Z$3*(Sheet1!Z$2/AV679)^(Sheet1!Z$3+1)-6*(Sheet1!Z$2/AV679)^7)</f>
        <v>-0.97445557158392204</v>
      </c>
      <c r="AZ679">
        <f t="shared" si="261"/>
        <v>-0.42248166594967568</v>
      </c>
      <c r="BA679">
        <f>SUM(AZ$2:AZ679)</f>
        <v>-2896.5298217086661</v>
      </c>
      <c r="BB679">
        <f t="shared" si="262"/>
        <v>-2.5334308111423285</v>
      </c>
      <c r="BC679">
        <f>SUM(BB$2:BB679)</f>
        <v>1099.3973345202253</v>
      </c>
      <c r="BE679">
        <f t="shared" si="243"/>
        <v>1.379</v>
      </c>
      <c r="BF679">
        <f t="shared" si="244"/>
        <v>0.97499999999999998</v>
      </c>
      <c r="BG679">
        <f>Sheet1!Z$4*Sheet1!Z$1*((Sheet1!Z$2/BE679)^Sheet1!Z$3-(Sheet1!Z$2/BE679)^6)</f>
        <v>-0.23334669995109505</v>
      </c>
      <c r="BH679">
        <f>Sheet1!Z$4*Sheet1!Z$1/Sheet1!Z$2*(Sheet1!Z$3*(Sheet1!Z$2/BE679)^(Sheet1!Z$3+1)-6*(Sheet1!Z$2/BE679)^7)</f>
        <v>-1.0146814917922973</v>
      </c>
      <c r="BI679">
        <f t="shared" si="263"/>
        <v>-0.43768251892776272</v>
      </c>
      <c r="BJ679">
        <f>SUM(BI$2:BI679)</f>
        <v>-2910.5239631389268</v>
      </c>
      <c r="BK679">
        <f t="shared" si="264"/>
        <v>-2.63975570811527</v>
      </c>
      <c r="BL679">
        <f>SUM(BK$2:BK679)</f>
        <v>1340.3114622167323</v>
      </c>
    </row>
    <row r="680" spans="1:64" x14ac:dyDescent="0.25">
      <c r="A680">
        <v>1.3570000000000002</v>
      </c>
      <c r="B680">
        <v>3.6186666666666674</v>
      </c>
      <c r="C680">
        <v>3.3925000000000005</v>
      </c>
      <c r="D680">
        <v>0.98499999999999999</v>
      </c>
      <c r="E680">
        <v>0.97099999999999997</v>
      </c>
      <c r="F680">
        <v>-0.17450228901854367</v>
      </c>
      <c r="G680">
        <v>-0.25696972126842893</v>
      </c>
      <c r="H680">
        <f t="shared" si="245"/>
        <v>-0.31651700962674467</v>
      </c>
      <c r="I680">
        <f t="shared" si="246"/>
        <v>-0.45947393380848656</v>
      </c>
      <c r="J680">
        <f>SUM(H$2:H680)</f>
        <v>-2499.8090176773039</v>
      </c>
      <c r="K680">
        <f>SUM(I$2:I680)</f>
        <v>-2766.7220768696789</v>
      </c>
      <c r="L680">
        <v>-0.77122124627866073</v>
      </c>
      <c r="M680">
        <v>-1.1354504675263573</v>
      </c>
      <c r="N680">
        <f t="shared" si="247"/>
        <v>-1.8982559020610781</v>
      </c>
      <c r="O680">
        <f t="shared" si="248"/>
        <v>-2.7550340221051184</v>
      </c>
      <c r="P680">
        <f>SUM(N$2:N680)</f>
        <v>1245.788997879011</v>
      </c>
      <c r="Q680">
        <f>SUM(O$2:O680)</f>
        <v>9761.9191181196184</v>
      </c>
      <c r="S680">
        <f t="shared" si="249"/>
        <v>-0.46609868671612692</v>
      </c>
      <c r="T680">
        <f>SUM(S$2:S680)</f>
        <v>-1796.1518617240481</v>
      </c>
      <c r="U680">
        <f t="shared" si="250"/>
        <v>-2.7947564487884056</v>
      </c>
      <c r="V680">
        <f>SUM(U$2:U680)</f>
        <v>24464.627155074711</v>
      </c>
      <c r="X680">
        <v>0.98541034009817552</v>
      </c>
      <c r="Y680">
        <f t="shared" si="251"/>
        <v>-0.46629285827030625</v>
      </c>
      <c r="Z680">
        <f>SUM(Y$2:Y680)</f>
        <v>-2973.8486294215959</v>
      </c>
      <c r="AA680">
        <f t="shared" si="252"/>
        <v>-2.7959207133930475</v>
      </c>
      <c r="AB680">
        <f>SUM(AA$2:AA680)</f>
        <v>-379.31732427042112</v>
      </c>
      <c r="AD680">
        <f t="shared" si="253"/>
        <v>-2385.0002455728218</v>
      </c>
      <c r="AE680">
        <f t="shared" si="254"/>
        <v>12042.654915402145</v>
      </c>
      <c r="AG680">
        <f t="shared" si="255"/>
        <v>0.98520517004908781</v>
      </c>
      <c r="AH680">
        <f t="shared" si="256"/>
        <v>-0.46619577249321659</v>
      </c>
      <c r="AI680">
        <f>SUM(AH$2:AH680)</f>
        <v>-2385.0002455728163</v>
      </c>
      <c r="AJ680">
        <f t="shared" si="257"/>
        <v>-2.7953385810907267</v>
      </c>
      <c r="AK680">
        <f>SUM(AJ$2:AJ680)</f>
        <v>12042.65491540215</v>
      </c>
      <c r="AM680">
        <f>Sheet1!U680</f>
        <v>1.4474666666666671</v>
      </c>
      <c r="AN680">
        <f t="shared" si="258"/>
        <v>0.98499999999999999</v>
      </c>
      <c r="AO680">
        <f>Sheet1!Z$4*Sheet1!Z$1*((Sheet1!Z$2/AM680)^Sheet1!Z$3-(Sheet1!Z$2/AM680)^6)</f>
        <v>-0.17450228901854367</v>
      </c>
      <c r="AP680">
        <f>Sheet1!Z$4*Sheet1!Z$1/Sheet1!Z$2*(Sheet1!Z$3*(Sheet1!Z$2/AM680)^(Sheet1!Z$3+1)-6*(Sheet1!Z$2/AM680)^7)</f>
        <v>-0.72301991838624446</v>
      </c>
      <c r="AQ680">
        <f t="shared" si="259"/>
        <v>-0.36012601984198522</v>
      </c>
      <c r="AR680">
        <f>SUM(AQ$2:AQ680)</f>
        <v>-2844.2271490017315</v>
      </c>
      <c r="AS680">
        <f t="shared" si="260"/>
        <v>-2.1597933819006059</v>
      </c>
      <c r="AT680">
        <f>SUM(AS$2:AS680)</f>
        <v>1417.4310375867842</v>
      </c>
      <c r="AV680">
        <f t="shared" si="241"/>
        <v>1.389</v>
      </c>
      <c r="AW680">
        <f t="shared" si="242"/>
        <v>0.97435284420499424</v>
      </c>
      <c r="AX680">
        <f>Sheet1!Z$4*Sheet1!Z$1*((Sheet1!Z$2/AV680)^Sheet1!Z$3-(Sheet1!Z$2/AV680)^6)</f>
        <v>-0.22345226807303231</v>
      </c>
      <c r="AY680">
        <f>Sheet1!Z$4*Sheet1!Z$1/Sheet1!Z$2*(Sheet1!Z$3*(Sheet1!Z$2/AV680)^(Sheet1!Z$3+1)-6*(Sheet1!Z$2/AV680)^7)</f>
        <v>-0.96468573591595019</v>
      </c>
      <c r="AZ680">
        <f t="shared" si="261"/>
        <v>-0.42005437837751364</v>
      </c>
      <c r="BA680">
        <f>SUM(AZ$2:AZ680)</f>
        <v>-2896.9498760870438</v>
      </c>
      <c r="BB680">
        <f t="shared" si="262"/>
        <v>-2.5188879651889322</v>
      </c>
      <c r="BC680">
        <f>SUM(BB$2:BB680)</f>
        <v>1096.8784465550364</v>
      </c>
      <c r="BE680">
        <f t="shared" si="243"/>
        <v>1.381</v>
      </c>
      <c r="BF680">
        <f t="shared" si="244"/>
        <v>0.97699999999999998</v>
      </c>
      <c r="BG680">
        <f>Sheet1!Z$4*Sheet1!Z$1*((Sheet1!Z$2/BE680)^Sheet1!Z$3-(Sheet1!Z$2/BE680)^6)</f>
        <v>-0.2313275881665473</v>
      </c>
      <c r="BH680">
        <f>Sheet1!Z$4*Sheet1!Z$1/Sheet1!Z$2*(Sheet1!Z$3*(Sheet1!Z$2/BE680)^(Sheet1!Z$3+1)-6*(Sheet1!Z$2/BE680)^7)</f>
        <v>-1.004450030928727</v>
      </c>
      <c r="BI680">
        <f t="shared" si="263"/>
        <v>-0.43604015473330254</v>
      </c>
      <c r="BJ680">
        <f>SUM(BI$2:BI680)</f>
        <v>-2910.9600032936601</v>
      </c>
      <c r="BK680">
        <f t="shared" si="264"/>
        <v>-2.6298418812773181</v>
      </c>
      <c r="BL680">
        <f>SUM(BK$2:BK680)</f>
        <v>1337.6816203354549</v>
      </c>
    </row>
    <row r="681" spans="1:64" x14ac:dyDescent="0.25">
      <c r="A681">
        <v>1.3590000000000002</v>
      </c>
      <c r="B681">
        <v>3.6240000000000006</v>
      </c>
      <c r="C681">
        <v>3.3975000000000004</v>
      </c>
      <c r="D681">
        <v>0.98199999999999998</v>
      </c>
      <c r="E681">
        <v>0.96699999999999997</v>
      </c>
      <c r="F681">
        <v>-0.17296776593391167</v>
      </c>
      <c r="G681">
        <v>-0.25471047569169752</v>
      </c>
      <c r="H681">
        <f t="shared" si="245"/>
        <v>-0.31370076466650465</v>
      </c>
      <c r="I681">
        <f t="shared" si="246"/>
        <v>-0.45489608010011157</v>
      </c>
      <c r="J681">
        <f>SUM(H$2:H681)</f>
        <v>-2500.1227184419704</v>
      </c>
      <c r="K681">
        <f>SUM(I$2:I681)</f>
        <v>-2767.1769729497792</v>
      </c>
      <c r="L681">
        <v>-0.76331733980628846</v>
      </c>
      <c r="M681">
        <v>-1.1238179100384089</v>
      </c>
      <c r="N681">
        <f t="shared" si="247"/>
        <v>-1.8813733422246304</v>
      </c>
      <c r="O681">
        <f t="shared" si="248"/>
        <v>-2.7276007007653398</v>
      </c>
      <c r="P681">
        <f>SUM(N$2:N681)</f>
        <v>1243.9076245367864</v>
      </c>
      <c r="Q681">
        <f>SUM(O$2:O681)</f>
        <v>9759.1915174188525</v>
      </c>
      <c r="S681">
        <f t="shared" si="249"/>
        <v>-0.46195237917095094</v>
      </c>
      <c r="T681">
        <f>SUM(S$2:S681)</f>
        <v>-1796.6138141032191</v>
      </c>
      <c r="U681">
        <f t="shared" si="250"/>
        <v>-2.769910949484554</v>
      </c>
      <c r="V681">
        <f>SUM(U$2:U681)</f>
        <v>24461.857244125225</v>
      </c>
      <c r="X681">
        <v>0.9824054945098577</v>
      </c>
      <c r="Y681">
        <f t="shared" si="251"/>
        <v>-0.4621431318731602</v>
      </c>
      <c r="Z681">
        <f>SUM(Y$2:Y681)</f>
        <v>-2974.3107725534692</v>
      </c>
      <c r="AA681">
        <f t="shared" si="252"/>
        <v>-2.7710547210556444</v>
      </c>
      <c r="AB681">
        <f>SUM(AA$2:AA681)</f>
        <v>-382.08837899147676</v>
      </c>
      <c r="AD681">
        <f t="shared" si="253"/>
        <v>-2385.462293328344</v>
      </c>
      <c r="AE681">
        <f t="shared" si="254"/>
        <v>12039.884432566874</v>
      </c>
      <c r="AG681">
        <f t="shared" si="255"/>
        <v>0.98220274725492884</v>
      </c>
      <c r="AH681">
        <f t="shared" si="256"/>
        <v>-0.46204775552205557</v>
      </c>
      <c r="AI681">
        <f>SUM(AH$2:AH681)</f>
        <v>-2385.4622933283385</v>
      </c>
      <c r="AJ681">
        <f t="shared" si="257"/>
        <v>-2.7704828352700996</v>
      </c>
      <c r="AK681">
        <f>SUM(AJ$2:AJ681)</f>
        <v>12039.88443256688</v>
      </c>
      <c r="AM681">
        <f>Sheet1!U681</f>
        <v>1.4496000000000002</v>
      </c>
      <c r="AN681">
        <f t="shared" si="258"/>
        <v>0.98199999999999998</v>
      </c>
      <c r="AO681">
        <f>Sheet1!Z$4*Sheet1!Z$1*((Sheet1!Z$2/AM681)^Sheet1!Z$3-(Sheet1!Z$2/AM681)^6)</f>
        <v>-0.17296776593391167</v>
      </c>
      <c r="AP681">
        <f>Sheet1!Z$4*Sheet1!Z$1/Sheet1!Z$2*(Sheet1!Z$3*(Sheet1!Z$2/AM681)^(Sheet1!Z$3+1)-6*(Sheet1!Z$2/AM681)^7)</f>
        <v>-0.71561000606839553</v>
      </c>
      <c r="AQ681">
        <f t="shared" si="259"/>
        <v>-0.35692175890944527</v>
      </c>
      <c r="AR681">
        <f>SUM(AQ$2:AQ681)</f>
        <v>-2844.5840707606408</v>
      </c>
      <c r="AS681">
        <f t="shared" si="260"/>
        <v>-2.1405847804866913</v>
      </c>
      <c r="AT681">
        <f>SUM(AS$2:AS681)</f>
        <v>1415.2904528062975</v>
      </c>
      <c r="AV681">
        <f t="shared" si="241"/>
        <v>1.391</v>
      </c>
      <c r="AW681">
        <f t="shared" si="242"/>
        <v>0.97434981351660643</v>
      </c>
      <c r="AX681">
        <f>Sheet1!Z$4*Sheet1!Z$1*((Sheet1!Z$2/AV681)^Sheet1!Z$3-(Sheet1!Z$2/AV681)^6)</f>
        <v>-0.22153257321936956</v>
      </c>
      <c r="AY681">
        <f>Sheet1!Z$4*Sheet1!Z$1/Sheet1!Z$2*(Sheet1!Z$3*(Sheet1!Z$2/AV681)^(Sheet1!Z$3+1)-6*(Sheet1!Z$2/AV681)^7)</f>
        <v>-0.95502761710876427</v>
      </c>
      <c r="AZ681">
        <f t="shared" si="261"/>
        <v>-0.41764449224067679</v>
      </c>
      <c r="BA681">
        <f>SUM(AZ$2:AZ681)</f>
        <v>-2897.3675205792842</v>
      </c>
      <c r="BB681">
        <f t="shared" si="262"/>
        <v>-2.5044491996447396</v>
      </c>
      <c r="BC681">
        <f>SUM(BB$2:BB681)</f>
        <v>1094.3739973553916</v>
      </c>
      <c r="BE681">
        <f t="shared" si="243"/>
        <v>1.383</v>
      </c>
      <c r="BF681">
        <f t="shared" si="244"/>
        <v>0.97399999999999998</v>
      </c>
      <c r="BG681">
        <f>Sheet1!Z$4*Sheet1!Z$1*((Sheet1!Z$2/BE681)^Sheet1!Z$3-(Sheet1!Z$2/BE681)^6)</f>
        <v>-0.22932882138605243</v>
      </c>
      <c r="BH681">
        <f>Sheet1!Z$4*Sheet1!Z$1/Sheet1!Z$2*(Sheet1!Z$3*(Sheet1!Z$2/BE681)^(Sheet1!Z$3+1)-6*(Sheet1!Z$2/BE681)^7)</f>
        <v>-0.9943362327925418</v>
      </c>
      <c r="BI681">
        <f t="shared" si="263"/>
        <v>-0.43218715579170758</v>
      </c>
      <c r="BJ681">
        <f>SUM(BI$2:BI681)</f>
        <v>-2911.3921904494518</v>
      </c>
      <c r="BK681">
        <f t="shared" si="264"/>
        <v>-2.6065953243195112</v>
      </c>
      <c r="BL681">
        <f>SUM(BK$2:BK681)</f>
        <v>1335.0750250111355</v>
      </c>
    </row>
    <row r="682" spans="1:64" x14ac:dyDescent="0.25">
      <c r="A682">
        <v>1.3610000000000002</v>
      </c>
      <c r="B682">
        <v>3.6293333333333337</v>
      </c>
      <c r="C682">
        <v>3.4025000000000003</v>
      </c>
      <c r="D682">
        <v>0.98199999999999998</v>
      </c>
      <c r="E682">
        <v>0.96799999999999997</v>
      </c>
      <c r="F682">
        <v>-0.17144895806185242</v>
      </c>
      <c r="G682">
        <v>-0.25247435902502352</v>
      </c>
      <c r="H682">
        <f t="shared" si="245"/>
        <v>-0.31186209234805906</v>
      </c>
      <c r="I682">
        <f t="shared" si="246"/>
        <v>-0.45269832335371579</v>
      </c>
      <c r="J682">
        <f>SUM(H$2:H682)</f>
        <v>-2500.4345805343182</v>
      </c>
      <c r="K682">
        <f>SUM(I$2:I682)</f>
        <v>-2767.6296712731328</v>
      </c>
      <c r="L682">
        <v>-0.75550583013085826</v>
      </c>
      <c r="M682">
        <v>-1.112321258304769</v>
      </c>
      <c r="N682">
        <f t="shared" si="247"/>
        <v>-1.8703534430738427</v>
      </c>
      <c r="O682">
        <f t="shared" si="248"/>
        <v>-2.714438274048653</v>
      </c>
      <c r="P682">
        <f>SUM(N$2:N682)</f>
        <v>1242.0372710937127</v>
      </c>
      <c r="Q682">
        <f>SUM(O$2:O682)</f>
        <v>9756.4770791448045</v>
      </c>
      <c r="S682">
        <f t="shared" si="249"/>
        <v>-0.45924561315428608</v>
      </c>
      <c r="T682">
        <f>SUM(S$2:S682)</f>
        <v>-1797.0730597163733</v>
      </c>
      <c r="U682">
        <f t="shared" si="250"/>
        <v>-2.753696678838613</v>
      </c>
      <c r="V682">
        <f>SUM(U$2:U682)</f>
        <v>24459.103547446386</v>
      </c>
      <c r="X682">
        <v>0.98240193548549071</v>
      </c>
      <c r="Y682">
        <f t="shared" si="251"/>
        <v>-0.45943358373318899</v>
      </c>
      <c r="Z682">
        <f>SUM(Y$2:Y682)</f>
        <v>-2974.7702061372024</v>
      </c>
      <c r="AA682">
        <f t="shared" si="252"/>
        <v>-2.7548237749806734</v>
      </c>
      <c r="AB682">
        <f>SUM(AA$2:AA682)</f>
        <v>-384.84320276645741</v>
      </c>
      <c r="AD682">
        <f t="shared" si="253"/>
        <v>-2385.9216329267879</v>
      </c>
      <c r="AE682">
        <f t="shared" si="254"/>
        <v>12037.130172339965</v>
      </c>
      <c r="AG682">
        <f t="shared" si="255"/>
        <v>0.98220096774274535</v>
      </c>
      <c r="AH682">
        <f t="shared" si="256"/>
        <v>-0.45933959844373751</v>
      </c>
      <c r="AI682">
        <f>SUM(AH$2:AH682)</f>
        <v>-2385.9216329267824</v>
      </c>
      <c r="AJ682">
        <f t="shared" si="257"/>
        <v>-2.7542602269096434</v>
      </c>
      <c r="AK682">
        <f>SUM(AJ$2:AJ682)</f>
        <v>12037.13017233997</v>
      </c>
      <c r="AM682">
        <f>Sheet1!U682</f>
        <v>1.4517333333333335</v>
      </c>
      <c r="AN682">
        <f t="shared" si="258"/>
        <v>0.98199999999999998</v>
      </c>
      <c r="AO682">
        <f>Sheet1!Z$4*Sheet1!Z$1*((Sheet1!Z$2/AM682)^Sheet1!Z$3-(Sheet1!Z$2/AM682)^6)</f>
        <v>-0.17144895806185242</v>
      </c>
      <c r="AP682">
        <f>Sheet1!Z$4*Sheet1!Z$1/Sheet1!Z$2*(Sheet1!Z$3*(Sheet1!Z$2/AM682)^(Sheet1!Z$3+1)-6*(Sheet1!Z$2/AM682)^7)</f>
        <v>-0.70828671574767965</v>
      </c>
      <c r="AQ682">
        <f t="shared" si="259"/>
        <v>-0.35482975840490272</v>
      </c>
      <c r="AR682">
        <f>SUM(AQ$2:AQ682)</f>
        <v>-2844.9389005190455</v>
      </c>
      <c r="AS682">
        <f t="shared" si="260"/>
        <v>-2.1280465841195721</v>
      </c>
      <c r="AT682">
        <f>SUM(AS$2:AS682)</f>
        <v>1413.1624062221779</v>
      </c>
      <c r="AV682">
        <f t="shared" si="241"/>
        <v>1.393</v>
      </c>
      <c r="AW682">
        <f t="shared" si="242"/>
        <v>0.97134574492534542</v>
      </c>
      <c r="AX682">
        <f>Sheet1!Z$4*Sheet1!Z$1*((Sheet1!Z$2/AV682)^Sheet1!Z$3-(Sheet1!Z$2/AV682)^6)</f>
        <v>-0.21963208408303925</v>
      </c>
      <c r="AY682">
        <f>Sheet1!Z$4*Sheet1!Z$1/Sheet1!Z$2*(Sheet1!Z$3*(Sheet1!Z$2/AV682)^(Sheet1!Z$3+1)-6*(Sheet1!Z$2/AV682)^7)</f>
        <v>-0.94547978131837218</v>
      </c>
      <c r="AZ682">
        <f t="shared" si="261"/>
        <v>-0.41397284829885811</v>
      </c>
      <c r="BA682">
        <f>SUM(AZ$2:AZ682)</f>
        <v>-2897.781493427583</v>
      </c>
      <c r="BB682">
        <f t="shared" si="262"/>
        <v>-2.482443869180686</v>
      </c>
      <c r="BC682">
        <f>SUM(BB$2:BB682)</f>
        <v>1091.8915534862108</v>
      </c>
      <c r="BE682">
        <f t="shared" si="243"/>
        <v>1.385</v>
      </c>
      <c r="BF682">
        <f t="shared" si="244"/>
        <v>0.97399999999999998</v>
      </c>
      <c r="BG682">
        <f>Sheet1!Z$4*Sheet1!Z$1*((Sheet1!Z$2/BE682)^Sheet1!Z$3-(Sheet1!Z$2/BE682)^6)</f>
        <v>-0.22735016580651488</v>
      </c>
      <c r="BH682">
        <f>Sheet1!Z$4*Sheet1!Z$1/Sheet1!Z$2*(Sheet1!Z$3*(Sheet1!Z$2/BE682)^(Sheet1!Z$3+1)-6*(Sheet1!Z$2/BE682)^7)</f>
        <v>-0.98433857867370689</v>
      </c>
      <c r="BI682">
        <f t="shared" si="263"/>
        <v>-0.42969120543996975</v>
      </c>
      <c r="BJ682">
        <f>SUM(BI$2:BI682)</f>
        <v>-2911.821881654892</v>
      </c>
      <c r="BK682">
        <f t="shared" si="264"/>
        <v>-2.5915334132297216</v>
      </c>
      <c r="BL682">
        <f>SUM(BK$2:BK682)</f>
        <v>1332.4834915979059</v>
      </c>
    </row>
    <row r="683" spans="1:64" x14ac:dyDescent="0.25">
      <c r="A683">
        <v>1.3630000000000002</v>
      </c>
      <c r="B683">
        <v>3.6346666666666674</v>
      </c>
      <c r="C683">
        <v>3.4075000000000002</v>
      </c>
      <c r="D683">
        <v>0.98199999999999998</v>
      </c>
      <c r="E683">
        <v>0.96199999999999997</v>
      </c>
      <c r="F683">
        <v>-0.16994568182427641</v>
      </c>
      <c r="G683">
        <v>-0.25026110124315554</v>
      </c>
      <c r="H683">
        <f t="shared" si="245"/>
        <v>-0.31003686262821822</v>
      </c>
      <c r="I683">
        <f t="shared" si="246"/>
        <v>-0.44726007779517091</v>
      </c>
      <c r="J683">
        <f>SUM(H$2:H683)</f>
        <v>-2500.7446173969465</v>
      </c>
      <c r="K683">
        <f>SUM(I$2:I683)</f>
        <v>-2768.0769313509281</v>
      </c>
      <c r="L683">
        <v>-0.74778550471121774</v>
      </c>
      <c r="M683">
        <v>-1.1009587304179422</v>
      </c>
      <c r="N683">
        <f t="shared" si="247"/>
        <v>-1.8594140049377368</v>
      </c>
      <c r="O683">
        <f t="shared" si="248"/>
        <v>-2.6818450339028304</v>
      </c>
      <c r="P683">
        <f>SUM(N$2:N683)</f>
        <v>1240.177857088775</v>
      </c>
      <c r="Q683">
        <f>SUM(O$2:O683)</f>
        <v>9753.7952341109012</v>
      </c>
      <c r="S683">
        <f t="shared" si="249"/>
        <v>-0.45655862411107884</v>
      </c>
      <c r="T683">
        <f>SUM(S$2:S683)</f>
        <v>-1797.5296183404844</v>
      </c>
      <c r="U683">
        <f t="shared" si="250"/>
        <v>-2.7376006479132839</v>
      </c>
      <c r="V683">
        <f>SUM(U$2:U683)</f>
        <v>24456.365946798473</v>
      </c>
      <c r="X683">
        <v>0.98239841282896168</v>
      </c>
      <c r="Y683">
        <f t="shared" si="251"/>
        <v>-0.45674385711822646</v>
      </c>
      <c r="Z683">
        <f>SUM(Y$2:Y683)</f>
        <v>-2975.2269499943204</v>
      </c>
      <c r="AA683">
        <f t="shared" si="252"/>
        <v>-2.7387113355087043</v>
      </c>
      <c r="AB683">
        <f>SUM(AA$2:AA683)</f>
        <v>-387.58191410196611</v>
      </c>
      <c r="AD683">
        <f t="shared" si="253"/>
        <v>-2386.3782841674024</v>
      </c>
      <c r="AE683">
        <f t="shared" si="254"/>
        <v>12034.392016348253</v>
      </c>
      <c r="AG683">
        <f t="shared" si="255"/>
        <v>0.98219920641448089</v>
      </c>
      <c r="AH683">
        <f t="shared" si="256"/>
        <v>-0.45665124061465268</v>
      </c>
      <c r="AI683">
        <f>SUM(AH$2:AH683)</f>
        <v>-2386.3782841673969</v>
      </c>
      <c r="AJ683">
        <f t="shared" si="257"/>
        <v>-2.7381559917109946</v>
      </c>
      <c r="AK683">
        <f>SUM(AJ$2:AJ683)</f>
        <v>12034.39201634826</v>
      </c>
      <c r="AM683">
        <f>Sheet1!U683</f>
        <v>1.4538666666666671</v>
      </c>
      <c r="AN683">
        <f t="shared" si="258"/>
        <v>0.98199999999999998</v>
      </c>
      <c r="AO683">
        <f>Sheet1!Z$4*Sheet1!Z$1*((Sheet1!Z$2/AM683)^Sheet1!Z$3-(Sheet1!Z$2/AM683)^6)</f>
        <v>-0.16994568182427622</v>
      </c>
      <c r="AP683">
        <f>Sheet1!Z$4*Sheet1!Z$1/Sheet1!Z$2*(Sheet1!Z$3*(Sheet1!Z$2/AM683)^(Sheet1!Z$3+1)-6*(Sheet1!Z$2/AM683)^7)</f>
        <v>-0.70104891066676578</v>
      </c>
      <c r="AQ683">
        <f t="shared" si="259"/>
        <v>-0.35275305259032796</v>
      </c>
      <c r="AR683">
        <f>SUM(AQ$2:AQ683)</f>
        <v>-2845.2916535716358</v>
      </c>
      <c r="AS683">
        <f t="shared" si="260"/>
        <v>-2.1155999345069341</v>
      </c>
      <c r="AT683">
        <f>SUM(AS$2:AS683)</f>
        <v>1411.046806287671</v>
      </c>
      <c r="AV683">
        <f t="shared" si="241"/>
        <v>1.395</v>
      </c>
      <c r="AW683">
        <f t="shared" si="242"/>
        <v>0.97034243063929648</v>
      </c>
      <c r="AX683">
        <f>Sheet1!Z$4*Sheet1!Z$1*((Sheet1!Z$2/AV683)^Sheet1!Z$3-(Sheet1!Z$2/AV683)^6)</f>
        <v>-0.21775058151483101</v>
      </c>
      <c r="AY683">
        <f>Sheet1!Z$4*Sheet1!Z$1/Sheet1!Z$2*(Sheet1!Z$3*(Sheet1!Z$2/AV683)^(Sheet1!Z$3+1)-6*(Sheet1!Z$2/AV683)^7)</f>
        <v>-0.93604081509426418</v>
      </c>
      <c r="AZ683">
        <f t="shared" si="261"/>
        <v>-0.41118073745498435</v>
      </c>
      <c r="BA683">
        <f>SUM(AZ$2:AZ683)</f>
        <v>-2898.1926741650382</v>
      </c>
      <c r="BB683">
        <f t="shared" si="262"/>
        <v>-2.4657124688047403</v>
      </c>
      <c r="BC683">
        <f>SUM(BB$2:BB683)</f>
        <v>1089.4258410174061</v>
      </c>
      <c r="BE683">
        <f t="shared" si="243"/>
        <v>1.387</v>
      </c>
      <c r="BF683">
        <f t="shared" si="244"/>
        <v>0.97399999999999998</v>
      </c>
      <c r="BG683">
        <f>Sheet1!Z$4*Sheet1!Z$1*((Sheet1!Z$2/BE683)^Sheet1!Z$3-(Sheet1!Z$2/BE683)^6)</f>
        <v>-0.22539139064048014</v>
      </c>
      <c r="BH683">
        <f>Sheet1!Z$4*Sheet1!Z$1/Sheet1!Z$2*(Sheet1!Z$3*(Sheet1!Z$2/BE683)^(Sheet1!Z$3+1)-6*(Sheet1!Z$2/BE683)^7)</f>
        <v>-0.97445557158392204</v>
      </c>
      <c r="BI683">
        <f t="shared" si="263"/>
        <v>-0.4272132316658907</v>
      </c>
      <c r="BJ683">
        <f>SUM(BI$2:BI683)</f>
        <v>-2912.2490948865579</v>
      </c>
      <c r="BK683">
        <f t="shared" si="264"/>
        <v>-2.5765799490928902</v>
      </c>
      <c r="BL683">
        <f>SUM(BK$2:BK683)</f>
        <v>1329.9069116488129</v>
      </c>
    </row>
    <row r="684" spans="1:64" x14ac:dyDescent="0.25">
      <c r="A684">
        <v>1.3650000000000002</v>
      </c>
      <c r="B684">
        <v>3.6400000000000006</v>
      </c>
      <c r="C684">
        <v>3.4125000000000005</v>
      </c>
      <c r="D684">
        <v>0.98099999999999998</v>
      </c>
      <c r="E684">
        <v>0.96099999999999997</v>
      </c>
      <c r="F684">
        <v>-0.16845775605049143</v>
      </c>
      <c r="G684">
        <v>-0.24807043585870156</v>
      </c>
      <c r="H684">
        <f t="shared" si="245"/>
        <v>-0.30791108316935062</v>
      </c>
      <c r="I684">
        <f t="shared" si="246"/>
        <v>-0.44418480737656901</v>
      </c>
      <c r="J684">
        <f>SUM(H$2:H684)</f>
        <v>-2501.0525284801161</v>
      </c>
      <c r="K684">
        <f>SUM(I$2:I684)</f>
        <v>-2768.5211161583047</v>
      </c>
      <c r="L684">
        <v>-0.74015516864424646</v>
      </c>
      <c r="M684">
        <v>-1.0897285703555319</v>
      </c>
      <c r="N684">
        <f t="shared" si="247"/>
        <v>-1.8466718871910359</v>
      </c>
      <c r="O684">
        <f t="shared" si="248"/>
        <v>-2.6634201381007587</v>
      </c>
      <c r="P684">
        <f>SUM(N$2:N684)</f>
        <v>1238.331185201584</v>
      </c>
      <c r="Q684">
        <f>SUM(O$2:O684)</f>
        <v>9751.131813972801</v>
      </c>
      <c r="S684">
        <f t="shared" si="249"/>
        <v>-0.45342902813362557</v>
      </c>
      <c r="T684">
        <f>SUM(S$2:S684)</f>
        <v>-1797.9830473686179</v>
      </c>
      <c r="U684">
        <f t="shared" si="250"/>
        <v>-2.7188503178739274</v>
      </c>
      <c r="V684">
        <f>SUM(U$2:U684)</f>
        <v>24453.647096480599</v>
      </c>
      <c r="X684">
        <v>0.98139452395148452</v>
      </c>
      <c r="Y684">
        <f t="shared" si="251"/>
        <v>-0.45361138145869906</v>
      </c>
      <c r="Z684">
        <f>SUM(Y$2:Y684)</f>
        <v>-2975.6805613757792</v>
      </c>
      <c r="AA684">
        <f t="shared" si="252"/>
        <v>-2.7199437445517081</v>
      </c>
      <c r="AB684">
        <f>SUM(AA$2:AA684)</f>
        <v>-390.30185784651781</v>
      </c>
      <c r="AD684">
        <f t="shared" si="253"/>
        <v>-2386.8318043721983</v>
      </c>
      <c r="AE684">
        <f t="shared" si="254"/>
        <v>12031.672619317042</v>
      </c>
      <c r="AG684">
        <f t="shared" si="255"/>
        <v>0.98119726197574231</v>
      </c>
      <c r="AH684">
        <f t="shared" si="256"/>
        <v>-0.4535202047961624</v>
      </c>
      <c r="AI684">
        <f>SUM(AH$2:AH684)</f>
        <v>-2386.8318043721929</v>
      </c>
      <c r="AJ684">
        <f t="shared" si="257"/>
        <v>-2.7193970312128175</v>
      </c>
      <c r="AK684">
        <f>SUM(AJ$2:AJ684)</f>
        <v>12031.672619317047</v>
      </c>
      <c r="AM684">
        <f>Sheet1!U684</f>
        <v>1.4560000000000004</v>
      </c>
      <c r="AN684">
        <f t="shared" si="258"/>
        <v>0.98099999999999998</v>
      </c>
      <c r="AO684">
        <f>Sheet1!Z$4*Sheet1!Z$1*((Sheet1!Z$2/AM684)^Sheet1!Z$3-(Sheet1!Z$2/AM684)^6)</f>
        <v>-0.16845775605049115</v>
      </c>
      <c r="AP684">
        <f>Sheet1!Z$4*Sheet1!Z$1/Sheet1!Z$2*(Sheet1!Z$3*(Sheet1!Z$2/AM684)^(Sheet1!Z$3+1)-6*(Sheet1!Z$2/AM684)^7)</f>
        <v>-0.69389547060397982</v>
      </c>
      <c r="AQ684">
        <f t="shared" si="259"/>
        <v>-0.35033438796157179</v>
      </c>
      <c r="AR684">
        <f>SUM(AQ$2:AQ684)</f>
        <v>-2845.6419879595974</v>
      </c>
      <c r="AS684">
        <f t="shared" si="260"/>
        <v>-2.1011022360929092</v>
      </c>
      <c r="AT684">
        <f>SUM(AS$2:AS684)</f>
        <v>1408.9457040515781</v>
      </c>
      <c r="AV684">
        <f t="shared" si="241"/>
        <v>1.397</v>
      </c>
      <c r="AW684">
        <f t="shared" si="242"/>
        <v>0.97334055193171443</v>
      </c>
      <c r="AX684">
        <f>Sheet1!Z$4*Sheet1!Z$1*((Sheet1!Z$2/AV684)^Sheet1!Z$3-(Sheet1!Z$2/AV684)^6)</f>
        <v>-0.21588784917230733</v>
      </c>
      <c r="AY684">
        <f>Sheet1!Z$4*Sheet1!Z$1/Sheet1!Z$2*(Sheet1!Z$3*(Sheet1!Z$2/AV684)^(Sheet1!Z$3+1)-6*(Sheet1!Z$2/AV684)^7)</f>
        <v>-0.92670932506132986</v>
      </c>
      <c r="AZ684">
        <f t="shared" si="261"/>
        <v>-0.41009627965282686</v>
      </c>
      <c r="BA684">
        <f>SUM(AZ$2:AZ684)</f>
        <v>-2898.602770444691</v>
      </c>
      <c r="BB684">
        <f t="shared" si="262"/>
        <v>-2.4592210586840557</v>
      </c>
      <c r="BC684">
        <f>SUM(BB$2:BB684)</f>
        <v>1086.966619958722</v>
      </c>
      <c r="BE684">
        <f t="shared" si="243"/>
        <v>1.389</v>
      </c>
      <c r="BF684">
        <f t="shared" si="244"/>
        <v>0.97399999999999998</v>
      </c>
      <c r="BG684">
        <f>Sheet1!Z$4*Sheet1!Z$1*((Sheet1!Z$2/BE684)^Sheet1!Z$3-(Sheet1!Z$2/BE684)^6)</f>
        <v>-0.22345226807303231</v>
      </c>
      <c r="BH684">
        <f>Sheet1!Z$4*Sheet1!Z$1/Sheet1!Z$2*(Sheet1!Z$3*(Sheet1!Z$2/BE684)^(Sheet1!Z$3+1)-6*(Sheet1!Z$2/BE684)^7)</f>
        <v>-0.96468573591595019</v>
      </c>
      <c r="BI684">
        <f t="shared" si="263"/>
        <v>-0.4247530795482572</v>
      </c>
      <c r="BJ684">
        <f>SUM(BI$2:BI684)</f>
        <v>-2912.6738479661062</v>
      </c>
      <c r="BK684">
        <f t="shared" si="264"/>
        <v>-2.561733998952914</v>
      </c>
      <c r="BL684">
        <f>SUM(BK$2:BK684)</f>
        <v>1327.34517764986</v>
      </c>
    </row>
    <row r="685" spans="1:64" x14ac:dyDescent="0.25">
      <c r="A685">
        <v>1.3670000000000002</v>
      </c>
      <c r="B685">
        <v>3.6453333333333338</v>
      </c>
      <c r="C685">
        <v>3.4175000000000004</v>
      </c>
      <c r="D685">
        <v>0.98199999999999998</v>
      </c>
      <c r="E685">
        <v>0.96199999999999997</v>
      </c>
      <c r="F685">
        <v>-0.16698500194220808</v>
      </c>
      <c r="G685">
        <v>-0.24590209987077397</v>
      </c>
      <c r="H685">
        <f t="shared" si="245"/>
        <v>-0.30642626164108405</v>
      </c>
      <c r="I685">
        <f t="shared" si="246"/>
        <v>-0.44205299623941097</v>
      </c>
      <c r="J685">
        <f>SUM(H$2:H685)</f>
        <v>-2501.3589547417573</v>
      </c>
      <c r="K685">
        <f>SUM(I$2:I685)</f>
        <v>-2768.9631691545442</v>
      </c>
      <c r="L685">
        <v>-0.73261364438340093</v>
      </c>
      <c r="M685">
        <v>-1.0786290475680127</v>
      </c>
      <c r="N685">
        <f t="shared" si="247"/>
        <v>-1.8377737091803636</v>
      </c>
      <c r="O685">
        <f t="shared" si="248"/>
        <v>-2.6506520842968913</v>
      </c>
      <c r="P685">
        <f>SUM(N$2:N685)</f>
        <v>1236.4934114924038</v>
      </c>
      <c r="Q685">
        <f>SUM(O$2:O685)</f>
        <v>9748.4811618885033</v>
      </c>
      <c r="S685">
        <f t="shared" si="249"/>
        <v>-0.45124328722151935</v>
      </c>
      <c r="T685">
        <f>SUM(S$2:S685)</f>
        <v>-1798.4342906558395</v>
      </c>
      <c r="U685">
        <f t="shared" si="250"/>
        <v>-2.7057591962365355</v>
      </c>
      <c r="V685">
        <f>SUM(U$2:U685)</f>
        <v>24450.941337284363</v>
      </c>
      <c r="X685">
        <v>0.98239147493016377</v>
      </c>
      <c r="Y685">
        <f t="shared" si="251"/>
        <v>-0.45142317564753959</v>
      </c>
      <c r="Z685">
        <f>SUM(Y$2:Y685)</f>
        <v>-2976.1319845514267</v>
      </c>
      <c r="AA685">
        <f t="shared" si="252"/>
        <v>-2.70683784887644</v>
      </c>
      <c r="AB685">
        <f>SUM(AA$2:AA685)</f>
        <v>-393.00869569539424</v>
      </c>
      <c r="AD685">
        <f t="shared" si="253"/>
        <v>-2387.2831376036329</v>
      </c>
      <c r="AE685">
        <f t="shared" si="254"/>
        <v>12028.966320794485</v>
      </c>
      <c r="AG685">
        <f t="shared" si="255"/>
        <v>0.98219573746508182</v>
      </c>
      <c r="AH685">
        <f t="shared" si="256"/>
        <v>-0.45133323143452947</v>
      </c>
      <c r="AI685">
        <f>SUM(AH$2:AH685)</f>
        <v>-2387.2831376036274</v>
      </c>
      <c r="AJ685">
        <f t="shared" si="257"/>
        <v>-2.7062985225564877</v>
      </c>
      <c r="AK685">
        <f>SUM(AJ$2:AJ685)</f>
        <v>12028.96632079449</v>
      </c>
      <c r="AM685">
        <f>Sheet1!U685</f>
        <v>1.4581333333333335</v>
      </c>
      <c r="AN685">
        <f t="shared" si="258"/>
        <v>0.98199999999999998</v>
      </c>
      <c r="AO685">
        <f>Sheet1!Z$4*Sheet1!Z$1*((Sheet1!Z$2/AM685)^Sheet1!Z$3-(Sheet1!Z$2/AM685)^6)</f>
        <v>-0.16698500194220825</v>
      </c>
      <c r="AP685">
        <f>Sheet1!Z$4*Sheet1!Z$1/Sheet1!Z$2*(Sheet1!Z$3*(Sheet1!Z$2/AM685)^(Sheet1!Z$3+1)-6*(Sheet1!Z$2/AM685)^7)</f>
        <v>-0.68682529160943928</v>
      </c>
      <c r="AQ685">
        <f t="shared" si="259"/>
        <v>-0.34864499102274488</v>
      </c>
      <c r="AR685">
        <f>SUM(AQ$2:AQ685)</f>
        <v>-2845.9906329506202</v>
      </c>
      <c r="AS685">
        <f t="shared" si="260"/>
        <v>-2.0909780868896606</v>
      </c>
      <c r="AT685">
        <f>SUM(AS$2:AS685)</f>
        <v>1406.8547259646884</v>
      </c>
      <c r="AV685">
        <f t="shared" si="241"/>
        <v>1.399</v>
      </c>
      <c r="AW685">
        <f t="shared" si="242"/>
        <v>0.97233729640377708</v>
      </c>
      <c r="AX685">
        <f>Sheet1!Z$4*Sheet1!Z$1*((Sheet1!Z$2/AV685)^Sheet1!Z$3-(Sheet1!Z$2/AV685)^6)</f>
        <v>-0.21404367347996561</v>
      </c>
      <c r="AY685">
        <f>Sheet1!Z$4*Sheet1!Z$1/Sheet1!Z$2*(Sheet1!Z$3*(Sheet1!Z$2/AV685)^(Sheet1!Z$3+1)-6*(Sheet1!Z$2/AV685)^7)</f>
        <v>-0.91748393760717417</v>
      </c>
      <c r="AZ685">
        <f t="shared" si="261"/>
        <v>-0.40733785240798348</v>
      </c>
      <c r="BA685">
        <f>SUM(AZ$2:AZ685)</f>
        <v>-2899.0101082970991</v>
      </c>
      <c r="BB685">
        <f t="shared" si="262"/>
        <v>-2.4426911435034375</v>
      </c>
      <c r="BC685">
        <f>SUM(BB$2:BB685)</f>
        <v>1084.5239288152186</v>
      </c>
      <c r="BE685">
        <f t="shared" si="243"/>
        <v>1.391</v>
      </c>
      <c r="BF685">
        <f t="shared" si="244"/>
        <v>0.97399999999999998</v>
      </c>
      <c r="BG685">
        <f>Sheet1!Z$4*Sheet1!Z$1*((Sheet1!Z$2/BE685)^Sheet1!Z$3-(Sheet1!Z$2/BE685)^6)</f>
        <v>-0.22153257321936956</v>
      </c>
      <c r="BH685">
        <f>Sheet1!Z$4*Sheet1!Z$1/Sheet1!Z$2*(Sheet1!Z$3*(Sheet1!Z$2/BE685)^(Sheet1!Z$3+1)-6*(Sheet1!Z$2/BE685)^7)</f>
        <v>-0.95502761710876427</v>
      </c>
      <c r="BI685">
        <f t="shared" si="263"/>
        <v>-0.42231059571774771</v>
      </c>
      <c r="BJ685">
        <f>SUM(BI$2:BI685)</f>
        <v>-2913.0961585618238</v>
      </c>
      <c r="BK685">
        <f t="shared" si="264"/>
        <v>-2.5469946391617246</v>
      </c>
      <c r="BL685">
        <f>SUM(BK$2:BK685)</f>
        <v>1324.7981830106983</v>
      </c>
    </row>
    <row r="686" spans="1:64" x14ac:dyDescent="0.25">
      <c r="A686">
        <v>1.3690000000000002</v>
      </c>
      <c r="B686">
        <v>3.6506666666666674</v>
      </c>
      <c r="C686">
        <v>3.4225000000000003</v>
      </c>
      <c r="D686">
        <v>0.98</v>
      </c>
      <c r="E686">
        <v>0.95799999999999996</v>
      </c>
      <c r="F686">
        <v>-0.16552724303910474</v>
      </c>
      <c r="G686">
        <v>-0.24375583371444914</v>
      </c>
      <c r="H686">
        <f t="shared" si="245"/>
        <v>-0.3040202092745834</v>
      </c>
      <c r="I686">
        <f t="shared" si="246"/>
        <v>-0.43765049463316141</v>
      </c>
      <c r="J686">
        <f>SUM(H$2:H686)</f>
        <v>-2501.6629749510321</v>
      </c>
      <c r="K686">
        <f>SUM(I$2:I686)</f>
        <v>-2769.4008196491773</v>
      </c>
      <c r="L686">
        <v>-0.7251597714621475</v>
      </c>
      <c r="M686">
        <v>-1.0676584565736233</v>
      </c>
      <c r="N686">
        <f t="shared" si="247"/>
        <v>-1.8233503448571404</v>
      </c>
      <c r="O686">
        <f t="shared" si="248"/>
        <v>-2.6242680789145552</v>
      </c>
      <c r="P686">
        <f>SUM(N$2:N686)</f>
        <v>1234.6700611475467</v>
      </c>
      <c r="Q686">
        <f>SUM(O$2:O686)</f>
        <v>9745.8568938095887</v>
      </c>
      <c r="S686">
        <f t="shared" si="249"/>
        <v>-0.44770092352870372</v>
      </c>
      <c r="T686">
        <f>SUM(S$2:S686)</f>
        <v>-1798.8819915793681</v>
      </c>
      <c r="U686">
        <f t="shared" si="250"/>
        <v>-2.6845331078666637</v>
      </c>
      <c r="V686">
        <f>SUM(U$2:U686)</f>
        <v>24448.256804176497</v>
      </c>
      <c r="X686">
        <v>0.98038726851312807</v>
      </c>
      <c r="Y686">
        <f t="shared" si="251"/>
        <v>-0.44787784237664358</v>
      </c>
      <c r="Z686">
        <f>SUM(Y$2:Y686)</f>
        <v>-2976.5798623938035</v>
      </c>
      <c r="AA686">
        <f t="shared" si="252"/>
        <v>-2.6855939600555683</v>
      </c>
      <c r="AB686">
        <f>SUM(AA$2:AA686)</f>
        <v>-395.69428965544978</v>
      </c>
      <c r="AD686">
        <f t="shared" si="253"/>
        <v>-2387.7309269865859</v>
      </c>
      <c r="AE686">
        <f t="shared" si="254"/>
        <v>12026.281257260523</v>
      </c>
      <c r="AG686">
        <f t="shared" si="255"/>
        <v>0.98019363425656403</v>
      </c>
      <c r="AH686">
        <f t="shared" si="256"/>
        <v>-0.44778938295267368</v>
      </c>
      <c r="AI686">
        <f>SUM(AH$2:AH686)</f>
        <v>-2387.73092698658</v>
      </c>
      <c r="AJ686">
        <f t="shared" si="257"/>
        <v>-2.6850635339611157</v>
      </c>
      <c r="AK686">
        <f>SUM(AJ$2:AJ686)</f>
        <v>12026.281257260529</v>
      </c>
      <c r="AM686">
        <f>Sheet1!U686</f>
        <v>1.460266666666667</v>
      </c>
      <c r="AN686">
        <f t="shared" si="258"/>
        <v>0.98</v>
      </c>
      <c r="AO686">
        <f>Sheet1!Z$4*Sheet1!Z$1*((Sheet1!Z$2/AM686)^Sheet1!Z$3-(Sheet1!Z$2/AM686)^6)</f>
        <v>-0.16552724303910474</v>
      </c>
      <c r="AP686">
        <f>Sheet1!Z$4*Sheet1!Z$1/Sheet1!Z$2*(Sheet1!Z$3*(Sheet1!Z$2/AM686)^(Sheet1!Z$3+1)-6*(Sheet1!Z$2/AM686)^7)</f>
        <v>-0.6798372857457633</v>
      </c>
      <c r="AQ686">
        <f t="shared" si="259"/>
        <v>-0.34590743810797053</v>
      </c>
      <c r="AR686">
        <f>SUM(AQ$2:AQ686)</f>
        <v>-2846.3365403887283</v>
      </c>
      <c r="AS686">
        <f t="shared" si="260"/>
        <v>-2.0745675034819029</v>
      </c>
      <c r="AT686">
        <f>SUM(AS$2:AS686)</f>
        <v>1404.7801584612066</v>
      </c>
      <c r="AV686">
        <f t="shared" si="241"/>
        <v>1.401</v>
      </c>
      <c r="AW686">
        <f t="shared" si="242"/>
        <v>0.9713340757188379</v>
      </c>
      <c r="AX686">
        <f>Sheet1!Z$4*Sheet1!Z$1*((Sheet1!Z$2/AV686)^Sheet1!Z$3-(Sheet1!Z$2/AV686)^6)</f>
        <v>-0.21221784359002305</v>
      </c>
      <c r="AY686">
        <f>Sheet1!Z$4*Sheet1!Z$1/Sheet1!Z$2*(Sheet1!Z$3*(Sheet1!Z$2/AV686)^(Sheet1!Z$3+1)-6*(Sheet1!Z$2/AV686)^7)</f>
        <v>-0.90836329857473952</v>
      </c>
      <c r="AZ686">
        <f t="shared" si="261"/>
        <v>-0.40460085150963321</v>
      </c>
      <c r="BA686">
        <f>SUM(AZ$2:AZ686)</f>
        <v>-2899.4147091486088</v>
      </c>
      <c r="BB686">
        <f t="shared" si="262"/>
        <v>-2.426289446591591</v>
      </c>
      <c r="BC686">
        <f>SUM(BB$2:BB686)</f>
        <v>1082.0976393686269</v>
      </c>
      <c r="BE686">
        <f t="shared" si="243"/>
        <v>1.393</v>
      </c>
      <c r="BF686">
        <f t="shared" si="244"/>
        <v>0.97099999999999997</v>
      </c>
      <c r="BG686">
        <f>Sheet1!Z$4*Sheet1!Z$1*((Sheet1!Z$2/BE686)^Sheet1!Z$3-(Sheet1!Z$2/BE686)^6)</f>
        <v>-0.21963208408303925</v>
      </c>
      <c r="BH686">
        <f>Sheet1!Z$4*Sheet1!Z$1/Sheet1!Z$2*(Sheet1!Z$3*(Sheet1!Z$2/BE686)^(Sheet1!Z$3+1)-6*(Sheet1!Z$2/BE686)^7)</f>
        <v>-0.94547978131837218</v>
      </c>
      <c r="BI686">
        <f t="shared" si="263"/>
        <v>-0.41859234611643559</v>
      </c>
      <c r="BJ686">
        <f>SUM(BI$2:BI686)</f>
        <v>-2913.5147509079402</v>
      </c>
      <c r="BK686">
        <f t="shared" si="264"/>
        <v>-2.5245610755349692</v>
      </c>
      <c r="BL686">
        <f>SUM(BK$2:BK686)</f>
        <v>1322.2736219351632</v>
      </c>
    </row>
    <row r="687" spans="1:64" x14ac:dyDescent="0.25">
      <c r="A687">
        <v>1.3710000000000002</v>
      </c>
      <c r="B687">
        <v>3.6560000000000006</v>
      </c>
      <c r="C687">
        <v>3.4275000000000002</v>
      </c>
      <c r="D687">
        <v>0.97899999999999998</v>
      </c>
      <c r="E687">
        <v>0.95899999999999996</v>
      </c>
      <c r="F687">
        <v>-0.16408430518493963</v>
      </c>
      <c r="G687">
        <v>-0.24163138121103153</v>
      </c>
      <c r="H687">
        <f t="shared" si="245"/>
        <v>-0.30194277614500054</v>
      </c>
      <c r="I687">
        <f t="shared" si="246"/>
        <v>-0.43555886071943833</v>
      </c>
      <c r="J687">
        <f>SUM(H$2:H687)</f>
        <v>-2501.9649177271772</v>
      </c>
      <c r="K687">
        <f>SUM(I$2:I687)</f>
        <v>-2769.8363785098968</v>
      </c>
      <c r="L687">
        <v>-0.71779240622218565</v>
      </c>
      <c r="M687">
        <v>-1.0568151165602677</v>
      </c>
      <c r="N687">
        <f t="shared" si="247"/>
        <v>-1.8108976937480121</v>
      </c>
      <c r="O687">
        <f t="shared" si="248"/>
        <v>-2.6117402872282445</v>
      </c>
      <c r="P687">
        <f>SUM(N$2:N687)</f>
        <v>1232.8591634537986</v>
      </c>
      <c r="Q687">
        <f>SUM(O$2:O687)</f>
        <v>9743.2451535223609</v>
      </c>
      <c r="S687">
        <f t="shared" si="249"/>
        <v>-0.44464246573965605</v>
      </c>
      <c r="T687">
        <f>SUM(S$2:S687)</f>
        <v>-1799.3266340451078</v>
      </c>
      <c r="U687">
        <f t="shared" si="250"/>
        <v>-2.666208280705372</v>
      </c>
      <c r="V687">
        <f>SUM(U$2:U687)</f>
        <v>24445.590595895792</v>
      </c>
      <c r="X687">
        <v>0.97938350230404081</v>
      </c>
      <c r="Y687">
        <f t="shared" si="251"/>
        <v>-0.44481664491236855</v>
      </c>
      <c r="Z687">
        <f>SUM(Y$2:Y687)</f>
        <v>-2977.0246790387159</v>
      </c>
      <c r="AA687">
        <f t="shared" si="252"/>
        <v>-2.66725271075512</v>
      </c>
      <c r="AB687">
        <f>SUM(AA$2:AA687)</f>
        <v>-398.3615423662049</v>
      </c>
      <c r="AD687">
        <f t="shared" si="253"/>
        <v>-2388.1756565419118</v>
      </c>
      <c r="AE687">
        <f t="shared" si="254"/>
        <v>12023.614526764793</v>
      </c>
      <c r="AG687">
        <f t="shared" si="255"/>
        <v>0.9791917511520204</v>
      </c>
      <c r="AH687">
        <f t="shared" si="256"/>
        <v>-0.44472955532601233</v>
      </c>
      <c r="AI687">
        <f>SUM(AH$2:AH687)</f>
        <v>-2388.1756565419059</v>
      </c>
      <c r="AJ687">
        <f t="shared" si="257"/>
        <v>-2.666730495730246</v>
      </c>
      <c r="AK687">
        <f>SUM(AJ$2:AJ687)</f>
        <v>12023.614526764799</v>
      </c>
      <c r="AM687">
        <f>Sheet1!U687</f>
        <v>1.4624000000000004</v>
      </c>
      <c r="AN687">
        <f t="shared" si="258"/>
        <v>0.97899999999999998</v>
      </c>
      <c r="AO687">
        <f>Sheet1!Z$4*Sheet1!Z$1*((Sheet1!Z$2/AM687)^Sheet1!Z$3-(Sheet1!Z$2/AM687)^6)</f>
        <v>-0.16408430518493944</v>
      </c>
      <c r="AP687">
        <f>Sheet1!Z$4*Sheet1!Z$1/Sheet1!Z$2*(Sheet1!Z$3*(Sheet1!Z$2/AM687)^(Sheet1!Z$3+1)-6*(Sheet1!Z$2/AM687)^7)</f>
        <v>-0.67293038083329815</v>
      </c>
      <c r="AQ687">
        <f t="shared" si="259"/>
        <v>-0.34354378085831144</v>
      </c>
      <c r="AR687">
        <f>SUM(AQ$2:AQ687)</f>
        <v>-2846.6800841695867</v>
      </c>
      <c r="AS687">
        <f t="shared" si="260"/>
        <v>-2.060399153775514</v>
      </c>
      <c r="AT687">
        <f>SUM(AS$2:AS687)</f>
        <v>1402.7197593074311</v>
      </c>
      <c r="AV687">
        <f t="shared" si="241"/>
        <v>1.403</v>
      </c>
      <c r="AW687">
        <f t="shared" si="242"/>
        <v>0.96732986609126015</v>
      </c>
      <c r="AX687">
        <f>Sheet1!Z$4*Sheet1!Z$1*((Sheet1!Z$2/AV687)^Sheet1!Z$3-(Sheet1!Z$2/AV687)^6)</f>
        <v>-0.21041015134380714</v>
      </c>
      <c r="AY687">
        <f>Sheet1!Z$4*Sheet1!Z$1/Sheet1!Z$2*(Sheet1!Z$3*(Sheet1!Z$2/AV687)^(Sheet1!Z$3+1)-6*(Sheet1!Z$2/AV687)^7)</f>
        <v>-0.8993460729601026</v>
      </c>
      <c r="AZ687">
        <f t="shared" si="261"/>
        <v>-0.400642140528158</v>
      </c>
      <c r="BA687">
        <f>SUM(AZ$2:AZ687)</f>
        <v>-2899.8153512891372</v>
      </c>
      <c r="BB687">
        <f t="shared" si="262"/>
        <v>-2.4025611626792718</v>
      </c>
      <c r="BC687">
        <f>SUM(BB$2:BB687)</f>
        <v>1079.6950782059475</v>
      </c>
      <c r="BE687">
        <f t="shared" si="243"/>
        <v>1.395</v>
      </c>
      <c r="BF687">
        <f t="shared" si="244"/>
        <v>0.97</v>
      </c>
      <c r="BG687">
        <f>Sheet1!Z$4*Sheet1!Z$1*((Sheet1!Z$2/BE687)^Sheet1!Z$3-(Sheet1!Z$2/BE687)^6)</f>
        <v>-0.21775058151483101</v>
      </c>
      <c r="BH687">
        <f>Sheet1!Z$4*Sheet1!Z$1/Sheet1!Z$2*(Sheet1!Z$3*(Sheet1!Z$2/BE687)^(Sheet1!Z$3+1)-6*(Sheet1!Z$2/BE687)^7)</f>
        <v>-0.93604081509426418</v>
      </c>
      <c r="BI687">
        <f t="shared" si="263"/>
        <v>-0.41576353827675616</v>
      </c>
      <c r="BJ687">
        <f>SUM(BI$2:BI687)</f>
        <v>-2913.9305144462169</v>
      </c>
      <c r="BK687">
        <f t="shared" si="264"/>
        <v>-2.5074918692864516</v>
      </c>
      <c r="BL687">
        <f>SUM(BK$2:BK687)</f>
        <v>1319.7661300658767</v>
      </c>
    </row>
    <row r="688" spans="1:64" x14ac:dyDescent="0.25">
      <c r="A688">
        <v>1.3730000000000002</v>
      </c>
      <c r="B688">
        <v>3.6613333333333338</v>
      </c>
      <c r="C688">
        <v>3.4325000000000006</v>
      </c>
      <c r="D688">
        <v>0.97899999999999998</v>
      </c>
      <c r="E688">
        <v>0.95599999999999996</v>
      </c>
      <c r="F688">
        <v>-0.16265601649420178</v>
      </c>
      <c r="G688">
        <v>-0.23952848951910721</v>
      </c>
      <c r="H688">
        <f t="shared" si="245"/>
        <v>-0.30018839466962649</v>
      </c>
      <c r="I688">
        <f t="shared" si="246"/>
        <v>-0.43167424943424393</v>
      </c>
      <c r="J688">
        <f>SUM(H$2:H688)</f>
        <v>-2502.2651061218467</v>
      </c>
      <c r="K688">
        <f>SUM(I$2:I688)</f>
        <v>-2770.2680527593311</v>
      </c>
      <c r="L688">
        <v>-0.71051042154637201</v>
      </c>
      <c r="M688">
        <v>-1.0460973709942838</v>
      </c>
      <c r="N688">
        <f t="shared" si="247"/>
        <v>-1.8003823882519643</v>
      </c>
      <c r="O688">
        <f t="shared" si="248"/>
        <v>-2.5884609327938706</v>
      </c>
      <c r="P688">
        <f>SUM(N$2:N688)</f>
        <v>1231.0587810655466</v>
      </c>
      <c r="Q688">
        <f>SUM(O$2:O688)</f>
        <v>9740.6566925895677</v>
      </c>
      <c r="S688">
        <f t="shared" si="249"/>
        <v>-0.44205971777837322</v>
      </c>
      <c r="T688">
        <f>SUM(S$2:S688)</f>
        <v>-1799.7686937628862</v>
      </c>
      <c r="U688">
        <f t="shared" si="250"/>
        <v>-2.6507356205075312</v>
      </c>
      <c r="V688">
        <f>SUM(U$2:U688)</f>
        <v>24442.939860275284</v>
      </c>
      <c r="X688">
        <v>0.97938016546603857</v>
      </c>
      <c r="Y688">
        <f t="shared" si="251"/>
        <v>-0.44223137849198518</v>
      </c>
      <c r="Z688">
        <f>SUM(Y$2:Y688)</f>
        <v>-2977.4669104172081</v>
      </c>
      <c r="AA688">
        <f t="shared" si="252"/>
        <v>-2.6517649546674034</v>
      </c>
      <c r="AB688">
        <f>SUM(AA$2:AA688)</f>
        <v>-401.01330732087229</v>
      </c>
      <c r="AD688">
        <f t="shared" si="253"/>
        <v>-2388.617802090047</v>
      </c>
      <c r="AE688">
        <f t="shared" si="254"/>
        <v>12020.963276477207</v>
      </c>
      <c r="AG688">
        <f t="shared" si="255"/>
        <v>0.97919008273301933</v>
      </c>
      <c r="AH688">
        <f t="shared" si="256"/>
        <v>-0.4421455481351792</v>
      </c>
      <c r="AI688">
        <f>SUM(AH$2:AH688)</f>
        <v>-2388.6178020900411</v>
      </c>
      <c r="AJ688">
        <f t="shared" si="257"/>
        <v>-2.6512502875874677</v>
      </c>
      <c r="AK688">
        <f>SUM(AJ$2:AJ688)</f>
        <v>12020.963276477212</v>
      </c>
      <c r="AM688">
        <f>Sheet1!U688</f>
        <v>1.4645333333333337</v>
      </c>
      <c r="AN688">
        <f t="shared" si="258"/>
        <v>0.97899999999999998</v>
      </c>
      <c r="AO688">
        <f>Sheet1!Z$4*Sheet1!Z$1*((Sheet1!Z$2/AM688)^Sheet1!Z$3-(Sheet1!Z$2/AM688)^6)</f>
        <v>-0.16265601649420178</v>
      </c>
      <c r="AP688">
        <f>Sheet1!Z$4*Sheet1!Z$1/Sheet1!Z$2*(Sheet1!Z$3*(Sheet1!Z$2/AM688)^(Sheet1!Z$3+1)-6*(Sheet1!Z$2/AM688)^7)</f>
        <v>-0.66610352019972385</v>
      </c>
      <c r="AQ688">
        <f t="shared" si="259"/>
        <v>-0.34154768460188628</v>
      </c>
      <c r="AR688">
        <f>SUM(AQ$2:AQ688)</f>
        <v>-2847.0216318541884</v>
      </c>
      <c r="AS688">
        <f t="shared" si="260"/>
        <v>-2.0484350728555696</v>
      </c>
      <c r="AT688">
        <f>SUM(AS$2:AS688)</f>
        <v>1400.6713242345754</v>
      </c>
      <c r="AV688">
        <f t="shared" si="241"/>
        <v>1.405</v>
      </c>
      <c r="AW688">
        <f t="shared" si="242"/>
        <v>0.96932773721877641</v>
      </c>
      <c r="AX688">
        <f>Sheet1!Z$4*Sheet1!Z$1*((Sheet1!Z$2/AV688)^Sheet1!Z$3-(Sheet1!Z$2/AV688)^6)</f>
        <v>-0.20862039123374856</v>
      </c>
      <c r="AY688">
        <f>Sheet1!Z$4*Sheet1!Z$1/Sheet1!Z$2*(Sheet1!Z$3*(Sheet1!Z$2/AV688)^(Sheet1!Z$3+1)-6*(Sheet1!Z$2/AV688)^7)</f>
        <v>-0.89043094461539452</v>
      </c>
      <c r="AZ688">
        <f t="shared" si="261"/>
        <v>-0.39919035925682506</v>
      </c>
      <c r="BA688">
        <f>SUM(AZ$2:AZ688)</f>
        <v>-2900.2145416483941</v>
      </c>
      <c r="BB688">
        <f t="shared" si="262"/>
        <v>-2.3938661145927398</v>
      </c>
      <c r="BC688">
        <f>SUM(BB$2:BB688)</f>
        <v>1077.3012120913547</v>
      </c>
      <c r="BE688">
        <f t="shared" si="243"/>
        <v>1.397</v>
      </c>
      <c r="BF688">
        <f t="shared" si="244"/>
        <v>0.97299999999999998</v>
      </c>
      <c r="BG688">
        <f>Sheet1!Z$4*Sheet1!Z$1*((Sheet1!Z$2/BE688)^Sheet1!Z$3-(Sheet1!Z$2/BE688)^6)</f>
        <v>-0.21588784917230733</v>
      </c>
      <c r="BH688">
        <f>Sheet1!Z$4*Sheet1!Z$1/Sheet1!Z$2*(Sheet1!Z$3*(Sheet1!Z$2/BE688)^(Sheet1!Z$3+1)-6*(Sheet1!Z$2/BE688)^7)</f>
        <v>-0.92670932506132986</v>
      </c>
      <c r="BI688">
        <f t="shared" si="263"/>
        <v>-0.41466147515288015</v>
      </c>
      <c r="BJ688">
        <f>SUM(BI$2:BI688)</f>
        <v>-2914.3451759213699</v>
      </c>
      <c r="BK688">
        <f t="shared" si="264"/>
        <v>-2.5008367697569311</v>
      </c>
      <c r="BL688">
        <f>SUM(BK$2:BK688)</f>
        <v>1317.2652932961198</v>
      </c>
    </row>
    <row r="689" spans="1:64" x14ac:dyDescent="0.25">
      <c r="A689">
        <v>1.375</v>
      </c>
      <c r="B689">
        <v>3.6666666666666665</v>
      </c>
      <c r="C689">
        <v>3.4375</v>
      </c>
      <c r="D689">
        <v>0.97699999999999998</v>
      </c>
      <c r="E689">
        <v>0.95199999999999996</v>
      </c>
      <c r="F689">
        <v>-0.16124220731929301</v>
      </c>
      <c r="G689">
        <v>-0.23744690908637225</v>
      </c>
      <c r="H689">
        <f t="shared" si="245"/>
        <v>-0.29783703160413844</v>
      </c>
      <c r="I689">
        <f t="shared" si="246"/>
        <v>-0.42737475549183424</v>
      </c>
      <c r="J689">
        <f>SUM(H$2:H689)</f>
        <v>-2502.5629431534508</v>
      </c>
      <c r="K689">
        <f>SUM(I$2:I689)</f>
        <v>-2770.6954275148228</v>
      </c>
      <c r="L689">
        <v>-0.70331270659626854</v>
      </c>
      <c r="M689">
        <v>-1.0355035872359517</v>
      </c>
      <c r="N689">
        <f t="shared" si="247"/>
        <v>-1.7862865245949255</v>
      </c>
      <c r="O689">
        <f t="shared" si="248"/>
        <v>-2.5626934012299243</v>
      </c>
      <c r="P689">
        <f>SUM(N$2:N689)</f>
        <v>1229.2724945409516</v>
      </c>
      <c r="Q689">
        <f>SUM(O$2:O689)</f>
        <v>9738.093999188337</v>
      </c>
      <c r="S689">
        <f t="shared" si="249"/>
        <v>-0.43859783205411984</v>
      </c>
      <c r="T689">
        <f>SUM(S$2:S689)</f>
        <v>-1800.2072915949402</v>
      </c>
      <c r="U689">
        <f t="shared" si="250"/>
        <v>-2.6299910220605418</v>
      </c>
      <c r="V689">
        <f>SUM(U$2:U689)</f>
        <v>24440.309869253222</v>
      </c>
      <c r="X689">
        <v>0.97737609253897539</v>
      </c>
      <c r="Y689">
        <f t="shared" si="251"/>
        <v>-0.43876666866849684</v>
      </c>
      <c r="Z689">
        <f>SUM(Y$2:Y689)</f>
        <v>-2977.9056770858765</v>
      </c>
      <c r="AA689">
        <f t="shared" si="252"/>
        <v>-2.6310034273839498</v>
      </c>
      <c r="AB689">
        <f>SUM(AA$2:AA689)</f>
        <v>-403.64431074825626</v>
      </c>
      <c r="AD689">
        <f t="shared" si="253"/>
        <v>-2389.0564843404081</v>
      </c>
      <c r="AE689">
        <f t="shared" si="254"/>
        <v>12018.332779252483</v>
      </c>
      <c r="AG689">
        <f t="shared" si="255"/>
        <v>0.97718804626948774</v>
      </c>
      <c r="AH689">
        <f t="shared" si="256"/>
        <v>-0.43868225036130837</v>
      </c>
      <c r="AI689">
        <f>SUM(AH$2:AH689)</f>
        <v>-2389.0564843404022</v>
      </c>
      <c r="AJ689">
        <f t="shared" si="257"/>
        <v>-2.6304972247222462</v>
      </c>
      <c r="AK689">
        <f>SUM(AJ$2:AJ689)</f>
        <v>12018.332779252491</v>
      </c>
      <c r="AM689">
        <f>Sheet1!U689</f>
        <v>1.4666666666666668</v>
      </c>
      <c r="AN689">
        <f t="shared" si="258"/>
        <v>0.97699999999999998</v>
      </c>
      <c r="AO689">
        <f>Sheet1!Z$4*Sheet1!Z$1*((Sheet1!Z$2/AM689)^Sheet1!Z$3-(Sheet1!Z$2/AM689)^6)</f>
        <v>-0.16124220731929301</v>
      </c>
      <c r="AP689">
        <f>Sheet1!Z$4*Sheet1!Z$1/Sheet1!Z$2*(Sheet1!Z$3*(Sheet1!Z$2/AM689)^(Sheet1!Z$3+1)-6*(Sheet1!Z$2/AM689)^7)</f>
        <v>-0.65935566243400179</v>
      </c>
      <c r="AQ689">
        <f t="shared" si="259"/>
        <v>-0.33887235595848647</v>
      </c>
      <c r="AR689">
        <f>SUM(AQ$2:AQ689)</f>
        <v>-2847.3605042101467</v>
      </c>
      <c r="AS689">
        <f t="shared" si="260"/>
        <v>-2.0323971124280047</v>
      </c>
      <c r="AT689">
        <f>SUM(AS$2:AS689)</f>
        <v>1398.6389271221474</v>
      </c>
      <c r="AV689">
        <f t="shared" si="241"/>
        <v>1.407</v>
      </c>
      <c r="AW689">
        <f t="shared" si="242"/>
        <v>0.97232595998687055</v>
      </c>
      <c r="AX689">
        <f>Sheet1!Z$4*Sheet1!Z$1*((Sheet1!Z$2/AV689)^Sheet1!Z$3-(Sheet1!Z$2/AV689)^6)</f>
        <v>-0.2068483603659611</v>
      </c>
      <c r="AY689">
        <f>Sheet1!Z$4*Sheet1!Z$1/Sheet1!Z$2*(Sheet1!Z$3*(Sheet1!Z$2/AV689)^(Sheet1!Z$3+1)-6*(Sheet1!Z$2/AV689)^7)</f>
        <v>-0.88161661595671392</v>
      </c>
      <c r="AZ689">
        <f t="shared" si="261"/>
        <v>-0.39815498598306753</v>
      </c>
      <c r="BA689">
        <f>SUM(AZ$2:AZ689)</f>
        <v>-2900.6126966343772</v>
      </c>
      <c r="BB689">
        <f t="shared" si="262"/>
        <v>-2.3876680066593035</v>
      </c>
      <c r="BC689">
        <f>SUM(BB$2:BB689)</f>
        <v>1074.9135440846953</v>
      </c>
      <c r="BE689">
        <f t="shared" si="243"/>
        <v>1.399</v>
      </c>
      <c r="BF689">
        <f t="shared" si="244"/>
        <v>0.97199999999999998</v>
      </c>
      <c r="BG689">
        <f>Sheet1!Z$4*Sheet1!Z$1*((Sheet1!Z$2/BE689)^Sheet1!Z$3-(Sheet1!Z$2/BE689)^6)</f>
        <v>-0.21404367347996561</v>
      </c>
      <c r="BH689">
        <f>Sheet1!Z$4*Sheet1!Z$1/Sheet1!Z$2*(Sheet1!Z$3*(Sheet1!Z$2/BE689)^(Sheet1!Z$3+1)-6*(Sheet1!Z$2/BE689)^7)</f>
        <v>-0.91748393760717417</v>
      </c>
      <c r="BI689">
        <f t="shared" si="263"/>
        <v>-0.41186686652443411</v>
      </c>
      <c r="BJ689">
        <f>SUM(BI$2:BI689)</f>
        <v>-2914.7570427878945</v>
      </c>
      <c r="BK689">
        <f t="shared" si="264"/>
        <v>-2.4839738930537418</v>
      </c>
      <c r="BL689">
        <f>SUM(BK$2:BK689)</f>
        <v>1314.7813194030662</v>
      </c>
    </row>
    <row r="690" spans="1:64" x14ac:dyDescent="0.25">
      <c r="A690">
        <v>1.377</v>
      </c>
      <c r="B690">
        <v>3.6720000000000002</v>
      </c>
      <c r="C690">
        <v>3.4424999999999999</v>
      </c>
      <c r="D690">
        <v>0.97799999999999998</v>
      </c>
      <c r="E690">
        <v>0.95299999999999996</v>
      </c>
      <c r="F690">
        <v>-0.15984271021822849</v>
      </c>
      <c r="G690">
        <v>-0.2353863936022221</v>
      </c>
      <c r="H690">
        <f t="shared" si="245"/>
        <v>-0.29641458552114502</v>
      </c>
      <c r="I690">
        <f t="shared" si="246"/>
        <v>-0.42534578766020215</v>
      </c>
      <c r="J690">
        <f>SUM(H$2:H690)</f>
        <v>-2502.859357738972</v>
      </c>
      <c r="K690">
        <f>SUM(I$2:I690)</f>
        <v>-2771.120773302483</v>
      </c>
      <c r="L690">
        <v>-0.69619816655420841</v>
      </c>
      <c r="M690">
        <v>-1.0250321561616109</v>
      </c>
      <c r="N690">
        <f t="shared" si="247"/>
        <v>-1.7777617214520012</v>
      </c>
      <c r="O690">
        <f t="shared" si="248"/>
        <v>-2.550540424454915</v>
      </c>
      <c r="P690">
        <f>SUM(N$2:N690)</f>
        <v>1227.4947328194996</v>
      </c>
      <c r="Q690">
        <f>SUM(O$2:O690)</f>
        <v>9735.5434587638829</v>
      </c>
      <c r="S690">
        <f t="shared" si="249"/>
        <v>-0.43650386183806689</v>
      </c>
      <c r="T690">
        <f>SUM(S$2:S690)</f>
        <v>-1800.6437954567782</v>
      </c>
      <c r="U690">
        <f t="shared" si="250"/>
        <v>-2.617448620269577</v>
      </c>
      <c r="V690">
        <f>SUM(U$2:U690)</f>
        <v>24437.692420632953</v>
      </c>
      <c r="X690">
        <v>0.97837321120367493</v>
      </c>
      <c r="Y690">
        <f t="shared" si="251"/>
        <v>-0.43667043456985144</v>
      </c>
      <c r="Z690">
        <f>SUM(Y$2:Y690)</f>
        <v>-2978.3423475204463</v>
      </c>
      <c r="AA690">
        <f t="shared" si="252"/>
        <v>-2.6184474558014057</v>
      </c>
      <c r="AB690">
        <f>SUM(AA$2:AA690)</f>
        <v>-406.26275820405766</v>
      </c>
      <c r="AD690">
        <f t="shared" si="253"/>
        <v>-2389.4930714886123</v>
      </c>
      <c r="AE690">
        <f t="shared" si="254"/>
        <v>12015.714831214447</v>
      </c>
      <c r="AG690">
        <f t="shared" si="255"/>
        <v>0.97818660560183746</v>
      </c>
      <c r="AH690">
        <f t="shared" si="256"/>
        <v>-0.43658714820395916</v>
      </c>
      <c r="AI690">
        <f>SUM(AH$2:AH690)</f>
        <v>-2389.4930714886063</v>
      </c>
      <c r="AJ690">
        <f t="shared" si="257"/>
        <v>-2.6179480380354918</v>
      </c>
      <c r="AK690">
        <f>SUM(AJ$2:AJ690)</f>
        <v>12015.714831214455</v>
      </c>
      <c r="AM690">
        <f>Sheet1!U690</f>
        <v>1.4688000000000001</v>
      </c>
      <c r="AN690">
        <f t="shared" si="258"/>
        <v>0.97799999999999998</v>
      </c>
      <c r="AO690">
        <f>Sheet1!Z$4*Sheet1!Z$1*((Sheet1!Z$2/AM690)^Sheet1!Z$3-(Sheet1!Z$2/AM690)^6)</f>
        <v>-0.15984271021822849</v>
      </c>
      <c r="AP690">
        <f>Sheet1!Z$4*Sheet1!Z$1/Sheet1!Z$2*(Sheet1!Z$3*(Sheet1!Z$2/AM690)^(Sheet1!Z$3+1)-6*(Sheet1!Z$2/AM690)^7)</f>
        <v>-0.65268578114457043</v>
      </c>
      <c r="AQ690">
        <f t="shared" si="259"/>
        <v>-0.33725392841516949</v>
      </c>
      <c r="AR690">
        <f>SUM(AQ$2:AQ690)</f>
        <v>-2847.6977581385618</v>
      </c>
      <c r="AS690">
        <f t="shared" si="260"/>
        <v>-2.0226977808520554</v>
      </c>
      <c r="AT690">
        <f>SUM(AS$2:AS690)</f>
        <v>1396.6162293412954</v>
      </c>
      <c r="AV690">
        <f t="shared" si="241"/>
        <v>1.409</v>
      </c>
      <c r="AW690">
        <f t="shared" si="242"/>
        <v>0.97132286319119077</v>
      </c>
      <c r="AX690">
        <f>Sheet1!Z$4*Sheet1!Z$1*((Sheet1!Z$2/AV690)^Sheet1!Z$3-(Sheet1!Z$2/AV690)^6)</f>
        <v>-0.20509385842340222</v>
      </c>
      <c r="AY690">
        <f>Sheet1!Z$4*Sheet1!Z$1/Sheet1!Z$2*(Sheet1!Z$3*(Sheet1!Z$2/AV690)^(Sheet1!Z$3+1)-6*(Sheet1!Z$2/AV690)^7)</f>
        <v>-0.87290180767696801</v>
      </c>
      <c r="AZ690">
        <f t="shared" si="261"/>
        <v>-0.39549250093810839</v>
      </c>
      <c r="BA690">
        <f>SUM(AZ$2:AZ690)</f>
        <v>-2901.0081891353152</v>
      </c>
      <c r="BB690">
        <f t="shared" si="262"/>
        <v>-2.3717121780161721</v>
      </c>
      <c r="BC690">
        <f>SUM(BB$2:BB690)</f>
        <v>1072.5418319066791</v>
      </c>
      <c r="BE690">
        <f t="shared" si="243"/>
        <v>1.401</v>
      </c>
      <c r="BF690">
        <f t="shared" si="244"/>
        <v>0.97099999999999997</v>
      </c>
      <c r="BG690">
        <f>Sheet1!Z$4*Sheet1!Z$1*((Sheet1!Z$2/BE690)^Sheet1!Z$3-(Sheet1!Z$2/BE690)^6)</f>
        <v>-0.21221784359002305</v>
      </c>
      <c r="BH690">
        <f>Sheet1!Z$4*Sheet1!Z$1/Sheet1!Z$2*(Sheet1!Z$3*(Sheet1!Z$2/BE690)^(Sheet1!Z$3+1)-6*(Sheet1!Z$2/BE690)^7)</f>
        <v>-0.90836329857473952</v>
      </c>
      <c r="BI690">
        <f t="shared" si="263"/>
        <v>-0.40909400321077743</v>
      </c>
      <c r="BJ690">
        <f>SUM(BI$2:BI690)</f>
        <v>-2915.1661367911051</v>
      </c>
      <c r="BK690">
        <f t="shared" si="264"/>
        <v>-2.4672422186719003</v>
      </c>
      <c r="BL690">
        <f>SUM(BK$2:BK690)</f>
        <v>1312.3140771843944</v>
      </c>
    </row>
    <row r="691" spans="1:64" x14ac:dyDescent="0.25">
      <c r="A691">
        <v>1.379</v>
      </c>
      <c r="B691">
        <v>3.6773333333333333</v>
      </c>
      <c r="C691">
        <v>3.4474999999999998</v>
      </c>
      <c r="D691">
        <v>0.97499999999999998</v>
      </c>
      <c r="E691">
        <v>0.94899999999999995</v>
      </c>
      <c r="F691">
        <v>-0.15845735992284937</v>
      </c>
      <c r="G691">
        <v>-0.23334669995109505</v>
      </c>
      <c r="H691">
        <f t="shared" si="245"/>
        <v>-0.29379578707152099</v>
      </c>
      <c r="I691">
        <f t="shared" si="246"/>
        <v>-0.42111082759777357</v>
      </c>
      <c r="J691">
        <f>SUM(H$2:H691)</f>
        <v>-2503.1531535260433</v>
      </c>
      <c r="K691">
        <f>SUM(I$2:I691)</f>
        <v>-2771.5418841300807</v>
      </c>
      <c r="L691">
        <v>-0.68916572236981233</v>
      </c>
      <c r="M691">
        <v>-1.0146814917922973</v>
      </c>
      <c r="N691">
        <f t="shared" si="247"/>
        <v>-1.7620615829424651</v>
      </c>
      <c r="O691">
        <f t="shared" si="248"/>
        <v>-2.5251591188781197</v>
      </c>
      <c r="P691">
        <f>SUM(N$2:N691)</f>
        <v>1225.7326712365571</v>
      </c>
      <c r="Q691">
        <f>SUM(O$2:O691)</f>
        <v>9733.0182996450039</v>
      </c>
      <c r="S691">
        <f t="shared" si="249"/>
        <v>-0.43264811054565777</v>
      </c>
      <c r="T691">
        <f>SUM(S$2:S691)</f>
        <v>-1801.0764435673238</v>
      </c>
      <c r="U691">
        <f t="shared" si="250"/>
        <v>-2.5943415604912188</v>
      </c>
      <c r="V691">
        <f>SUM(U$2:U691)</f>
        <v>24435.098079072461</v>
      </c>
      <c r="X691">
        <v>0.97536884301445381</v>
      </c>
      <c r="Y691">
        <f t="shared" si="251"/>
        <v>-0.43281178155416183</v>
      </c>
      <c r="Z691">
        <f>SUM(Y$2:Y691)</f>
        <v>-2978.7751593020002</v>
      </c>
      <c r="AA691">
        <f t="shared" si="252"/>
        <v>-2.595323001272444</v>
      </c>
      <c r="AB691">
        <f>SUM(AA$2:AA691)</f>
        <v>-408.85808120533011</v>
      </c>
      <c r="AD691">
        <f t="shared" si="253"/>
        <v>-2389.9258014346619</v>
      </c>
      <c r="AE691">
        <f t="shared" si="254"/>
        <v>12013.119998933566</v>
      </c>
      <c r="AG691">
        <f t="shared" si="255"/>
        <v>0.97518442150722695</v>
      </c>
      <c r="AH691">
        <f t="shared" si="256"/>
        <v>-0.43272994604990989</v>
      </c>
      <c r="AI691">
        <f>SUM(AH$2:AH691)</f>
        <v>-2389.9258014346565</v>
      </c>
      <c r="AJ691">
        <f t="shared" si="257"/>
        <v>-2.5948322808818318</v>
      </c>
      <c r="AK691">
        <f>SUM(AJ$2:AJ691)</f>
        <v>12013.119998933573</v>
      </c>
      <c r="AM691">
        <f>Sheet1!U691</f>
        <v>1.4709333333333334</v>
      </c>
      <c r="AN691">
        <f t="shared" si="258"/>
        <v>0.97499999999999998</v>
      </c>
      <c r="AO691">
        <f>Sheet1!Z$4*Sheet1!Z$1*((Sheet1!Z$2/AM691)^Sheet1!Z$3-(Sheet1!Z$2/AM691)^6)</f>
        <v>-0.15845735992284937</v>
      </c>
      <c r="AP691">
        <f>Sheet1!Z$4*Sheet1!Z$1/Sheet1!Z$2*(Sheet1!Z$3*(Sheet1!Z$2/AM691)^(Sheet1!Z$3+1)-6*(Sheet1!Z$2/AM691)^7)</f>
        <v>-0.64609286472169913</v>
      </c>
      <c r="AQ691">
        <f t="shared" si="259"/>
        <v>-0.33427431773470839</v>
      </c>
      <c r="AR691">
        <f>SUM(AQ$2:AQ691)</f>
        <v>-2848.0320324562963</v>
      </c>
      <c r="AS691">
        <f t="shared" si="260"/>
        <v>-2.0048345121478719</v>
      </c>
      <c r="AT691">
        <f>SUM(AS$2:AS691)</f>
        <v>1394.6113948291475</v>
      </c>
      <c r="AV691">
        <f t="shared" si="241"/>
        <v>1.411</v>
      </c>
      <c r="AW691">
        <f t="shared" si="242"/>
        <v>0.96931946963422133</v>
      </c>
      <c r="AX691">
        <f>Sheet1!Z$4*Sheet1!Z$1*((Sheet1!Z$2/AV691)^Sheet1!Z$3-(Sheet1!Z$2/AV691)^6)</f>
        <v>-0.20335668762960254</v>
      </c>
      <c r="AY691">
        <f>Sheet1!Z$4*Sheet1!Z$1/Sheet1!Z$2*(Sheet1!Z$3*(Sheet1!Z$2/AV691)^(Sheet1!Z$3+1)-6*(Sheet1!Z$2/AV691)^7)</f>
        <v>-0.86428525846353987</v>
      </c>
      <c r="AZ691">
        <f t="shared" si="261"/>
        <v>-0.39244556253986806</v>
      </c>
      <c r="BA691">
        <f>SUM(AZ$2:AZ691)</f>
        <v>-2901.4006346978549</v>
      </c>
      <c r="BB691">
        <f t="shared" si="262"/>
        <v>-2.3534505792324176</v>
      </c>
      <c r="BC691">
        <f>SUM(BB$2:BB691)</f>
        <v>1070.1883813274467</v>
      </c>
      <c r="BE691">
        <f t="shared" si="243"/>
        <v>1.403</v>
      </c>
      <c r="BF691">
        <f t="shared" si="244"/>
        <v>0.96699999999999997</v>
      </c>
      <c r="BG691">
        <f>Sheet1!Z$4*Sheet1!Z$1*((Sheet1!Z$2/BE691)^Sheet1!Z$3-(Sheet1!Z$2/BE691)^6)</f>
        <v>-0.21041015134380714</v>
      </c>
      <c r="BH691">
        <f>Sheet1!Z$4*Sheet1!Z$1/Sheet1!Z$2*(Sheet1!Z$3*(Sheet1!Z$2/BE691)^(Sheet1!Z$3+1)-6*(Sheet1!Z$2/BE691)^7)</f>
        <v>-0.8993460729601026</v>
      </c>
      <c r="BI691">
        <f t="shared" si="263"/>
        <v>-0.40508595928908631</v>
      </c>
      <c r="BJ691">
        <f>SUM(BI$2:BI691)</f>
        <v>-2915.5712227503941</v>
      </c>
      <c r="BK691">
        <f t="shared" si="264"/>
        <v>-2.4430612649996015</v>
      </c>
      <c r="BL691">
        <f>SUM(BK$2:BK691)</f>
        <v>1309.8710159193947</v>
      </c>
    </row>
    <row r="692" spans="1:64" x14ac:dyDescent="0.25">
      <c r="A692">
        <v>1.381</v>
      </c>
      <c r="B692">
        <v>3.6826666666666665</v>
      </c>
      <c r="C692">
        <v>3.4524999999999997</v>
      </c>
      <c r="D692">
        <v>0.97699999999999998</v>
      </c>
      <c r="E692">
        <v>0.94699999999999995</v>
      </c>
      <c r="F692">
        <v>-0.15708599330753825</v>
      </c>
      <c r="G692">
        <v>-0.2313275881665473</v>
      </c>
      <c r="H692">
        <f t="shared" si="245"/>
        <v>-0.29269774964050277</v>
      </c>
      <c r="I692">
        <f t="shared" si="246"/>
        <v>-0.41779646979340956</v>
      </c>
      <c r="J692">
        <f>SUM(H$2:H692)</f>
        <v>-2503.4458512756837</v>
      </c>
      <c r="K692">
        <f>SUM(I$2:I692)</f>
        <v>-2771.959680599874</v>
      </c>
      <c r="L692">
        <v>-0.68221431051086556</v>
      </c>
      <c r="M692">
        <v>-1.004450030928727</v>
      </c>
      <c r="N692">
        <f t="shared" si="247"/>
        <v>-1.7554821773772546</v>
      </c>
      <c r="O692">
        <f t="shared" si="248"/>
        <v>-2.5052977664207594</v>
      </c>
      <c r="P692">
        <f>SUM(N$2:N692)</f>
        <v>1223.9771890591799</v>
      </c>
      <c r="Q692">
        <f>SUM(O$2:O692)</f>
        <v>9730.513001878584</v>
      </c>
      <c r="S692">
        <f t="shared" si="249"/>
        <v>-0.43103183842466863</v>
      </c>
      <c r="T692">
        <f>SUM(S$2:S692)</f>
        <v>-1801.5074754057484</v>
      </c>
      <c r="U692">
        <f t="shared" si="250"/>
        <v>-2.5846630599715756</v>
      </c>
      <c r="V692">
        <f>SUM(U$2:U692)</f>
        <v>24432.513416012491</v>
      </c>
      <c r="X692">
        <v>0.97736640221449322</v>
      </c>
      <c r="Y692">
        <f t="shared" si="251"/>
        <v>-0.43119348737053953</v>
      </c>
      <c r="Z692">
        <f>SUM(Y$2:Y692)</f>
        <v>-2979.2063527893706</v>
      </c>
      <c r="AA692">
        <f t="shared" si="252"/>
        <v>-2.5856323806152735</v>
      </c>
      <c r="AB692">
        <f>SUM(AA$2:AA692)</f>
        <v>-411.44371358594537</v>
      </c>
      <c r="AD692">
        <f t="shared" si="253"/>
        <v>-2390.3569140975596</v>
      </c>
      <c r="AE692">
        <f t="shared" si="254"/>
        <v>12010.534851213273</v>
      </c>
      <c r="AG692">
        <f t="shared" si="255"/>
        <v>0.97718320110724655</v>
      </c>
      <c r="AH692">
        <f t="shared" si="256"/>
        <v>-0.43111266289760403</v>
      </c>
      <c r="AI692">
        <f>SUM(AH$2:AH692)</f>
        <v>-2390.3569140975542</v>
      </c>
      <c r="AJ692">
        <f t="shared" si="257"/>
        <v>-2.5851477202934241</v>
      </c>
      <c r="AK692">
        <f>SUM(AJ$2:AJ692)</f>
        <v>12010.534851213279</v>
      </c>
      <c r="AM692">
        <f>Sheet1!U692</f>
        <v>1.4730666666666667</v>
      </c>
      <c r="AN692">
        <f t="shared" si="258"/>
        <v>0.97699999999999998</v>
      </c>
      <c r="AO692">
        <f>Sheet1!Z$4*Sheet1!Z$1*((Sheet1!Z$2/AM692)^Sheet1!Z$3-(Sheet1!Z$2/AM692)^6)</f>
        <v>-0.15708599330753825</v>
      </c>
      <c r="AP692">
        <f>Sheet1!Z$4*Sheet1!Z$1/Sheet1!Z$2*(Sheet1!Z$3*(Sheet1!Z$2/AM692)^(Sheet1!Z$3+1)-6*(Sheet1!Z$2/AM692)^7)</f>
        <v>-0.63957591610393649</v>
      </c>
      <c r="AQ692">
        <f t="shared" si="259"/>
        <v>-0.33302499514652767</v>
      </c>
      <c r="AR692">
        <f>SUM(AQ$2:AQ692)</f>
        <v>-2848.3650574514427</v>
      </c>
      <c r="AS692">
        <f t="shared" si="260"/>
        <v>-1.9973486107047884</v>
      </c>
      <c r="AT692">
        <f>SUM(AS$2:AS692)</f>
        <v>1392.6140462184426</v>
      </c>
      <c r="AV692">
        <f t="shared" si="241"/>
        <v>1.413</v>
      </c>
      <c r="AW692">
        <f t="shared" si="242"/>
        <v>0.97131742179925173</v>
      </c>
      <c r="AX692">
        <f>Sheet1!Z$4*Sheet1!Z$1*((Sheet1!Z$2/AV692)^Sheet1!Z$3-(Sheet1!Z$2/AV692)^6)</f>
        <v>-0.20163665271295533</v>
      </c>
      <c r="AY692">
        <f>Sheet1!Z$4*Sheet1!Z$1/Sheet1!Z$2*(Sheet1!Z$3*(Sheet1!Z$2/AV692)^(Sheet1!Z$3+1)-6*(Sheet1!Z$2/AV692)^7)</f>
        <v>-0.85576572472069556</v>
      </c>
      <c r="AZ692">
        <f t="shared" si="261"/>
        <v>-0.391034414999333</v>
      </c>
      <c r="BA692">
        <f>SUM(AZ$2:AZ692)</f>
        <v>-2901.7916691128544</v>
      </c>
      <c r="BB692">
        <f t="shared" si="262"/>
        <v>-2.3449984069953098</v>
      </c>
      <c r="BC692">
        <f>SUM(BB$2:BB692)</f>
        <v>1067.8433829204514</v>
      </c>
      <c r="BE692">
        <f t="shared" si="243"/>
        <v>1.405</v>
      </c>
      <c r="BF692">
        <f t="shared" si="244"/>
        <v>0.96899999999999997</v>
      </c>
      <c r="BG692">
        <f>Sheet1!Z$4*Sheet1!Z$1*((Sheet1!Z$2/BE692)^Sheet1!Z$3-(Sheet1!Z$2/BE692)^6)</f>
        <v>-0.20862039123374856</v>
      </c>
      <c r="BH692">
        <f>Sheet1!Z$4*Sheet1!Z$1/Sheet1!Z$2*(Sheet1!Z$3*(Sheet1!Z$2/BE692)^(Sheet1!Z$3+1)-6*(Sheet1!Z$2/BE692)^7)</f>
        <v>-0.89043094461539452</v>
      </c>
      <c r="BI692">
        <f t="shared" si="263"/>
        <v>-0.40361273072211373</v>
      </c>
      <c r="BJ692">
        <f>SUM(BI$2:BI692)</f>
        <v>-2915.9748354811163</v>
      </c>
      <c r="BK692">
        <f t="shared" si="264"/>
        <v>-2.4341677654269551</v>
      </c>
      <c r="BL692">
        <f>SUM(BK$2:BK692)</f>
        <v>1307.4368481539677</v>
      </c>
    </row>
    <row r="693" spans="1:64" x14ac:dyDescent="0.25">
      <c r="A693">
        <v>1.383</v>
      </c>
      <c r="B693">
        <v>3.6880000000000002</v>
      </c>
      <c r="C693">
        <v>3.4575</v>
      </c>
      <c r="D693">
        <v>0.97399999999999998</v>
      </c>
      <c r="E693">
        <v>0.94899999999999995</v>
      </c>
      <c r="F693">
        <v>-0.15572844935842892</v>
      </c>
      <c r="G693">
        <v>-0.22932882138605243</v>
      </c>
      <c r="H693">
        <f t="shared" si="245"/>
        <v>-0.29011572968097604</v>
      </c>
      <c r="I693">
        <f t="shared" si="246"/>
        <v>-0.4162643436316158</v>
      </c>
      <c r="J693">
        <f>SUM(H$2:H693)</f>
        <v>-2503.7359670053647</v>
      </c>
      <c r="K693">
        <f>SUM(I$2:I693)</f>
        <v>-2772.3759449435056</v>
      </c>
      <c r="L693">
        <v>-0.67534288271847931</v>
      </c>
      <c r="M693">
        <v>-0.9943362327925418</v>
      </c>
      <c r="N693">
        <f t="shared" si="247"/>
        <v>-1.7400023086242138</v>
      </c>
      <c r="O693">
        <f t="shared" si="248"/>
        <v>-2.4961232056302336</v>
      </c>
      <c r="P693">
        <f>SUM(N$2:N693)</f>
        <v>1222.2371867505556</v>
      </c>
      <c r="Q693">
        <f>SUM(O$2:O693)</f>
        <v>9728.0168786729537</v>
      </c>
      <c r="S693">
        <f t="shared" si="249"/>
        <v>-0.42723021148281748</v>
      </c>
      <c r="T693">
        <f>SUM(S$2:S693)</f>
        <v>-1801.9347056172312</v>
      </c>
      <c r="U693">
        <f t="shared" si="250"/>
        <v>-2.5618798759576897</v>
      </c>
      <c r="V693">
        <f>SUM(U$2:U693)</f>
        <v>24429.951536136534</v>
      </c>
      <c r="X693">
        <v>0.97436212165491698</v>
      </c>
      <c r="Y693">
        <f t="shared" si="251"/>
        <v>-0.42738905061137267</v>
      </c>
      <c r="Z693">
        <f>SUM(Y$2:Y693)</f>
        <v>-2979.6337418399821</v>
      </c>
      <c r="AA693">
        <f t="shared" si="252"/>
        <v>-2.5628323525289223</v>
      </c>
      <c r="AB693">
        <f>SUM(AA$2:AA693)</f>
        <v>-414.00654593847429</v>
      </c>
      <c r="AD693">
        <f t="shared" si="253"/>
        <v>-2390.7842237286068</v>
      </c>
      <c r="AE693">
        <f t="shared" si="254"/>
        <v>12007.972495099029</v>
      </c>
      <c r="AG693">
        <f t="shared" si="255"/>
        <v>0.97418106082745848</v>
      </c>
      <c r="AH693">
        <f t="shared" si="256"/>
        <v>-0.42730963104709502</v>
      </c>
      <c r="AI693">
        <f>SUM(AH$2:AH693)</f>
        <v>-2390.7842237286013</v>
      </c>
      <c r="AJ693">
        <f t="shared" si="257"/>
        <v>-2.5623561142433058</v>
      </c>
      <c r="AK693">
        <f>SUM(AJ$2:AJ693)</f>
        <v>12007.972495099035</v>
      </c>
      <c r="AM693">
        <f>Sheet1!U693</f>
        <v>1.4752000000000001</v>
      </c>
      <c r="AN693">
        <f t="shared" si="258"/>
        <v>0.97399999999999998</v>
      </c>
      <c r="AO693">
        <f>Sheet1!Z$4*Sheet1!Z$1*((Sheet1!Z$2/AM693)^Sheet1!Z$3-(Sheet1!Z$2/AM693)^6)</f>
        <v>-0.15572844935842892</v>
      </c>
      <c r="AP693">
        <f>Sheet1!Z$4*Sheet1!Z$1/Sheet1!Z$2*(Sheet1!Z$3*(Sheet1!Z$2/AM693)^(Sheet1!Z$3+1)-6*(Sheet1!Z$2/AM693)^7)</f>
        <v>-0.6331339525485743</v>
      </c>
      <c r="AQ693">
        <f t="shared" si="259"/>
        <v>-0.33008723021479941</v>
      </c>
      <c r="AR693">
        <f>SUM(AQ$2:AQ693)</f>
        <v>-2848.6951446816574</v>
      </c>
      <c r="AS693">
        <f t="shared" si="260"/>
        <v>-1.9797359600346611</v>
      </c>
      <c r="AT693">
        <f>SUM(AS$2:AS693)</f>
        <v>1390.6343102584078</v>
      </c>
      <c r="AV693">
        <f t="shared" si="241"/>
        <v>1.415</v>
      </c>
      <c r="AW693">
        <f t="shared" si="242"/>
        <v>0.97031441710159083</v>
      </c>
      <c r="AX693">
        <f>Sheet1!Z$4*Sheet1!Z$1*((Sheet1!Z$2/AV693)^Sheet1!Z$3-(Sheet1!Z$2/AV693)^6)</f>
        <v>-0.19993356087155567</v>
      </c>
      <c r="AY693">
        <f>Sheet1!Z$4*Sheet1!Z$1/Sheet1!Z$2*(Sheet1!Z$3*(Sheet1!Z$2/AV693)^(Sheet1!Z$3+1)-6*(Sheet1!Z$2/AV693)^7)</f>
        <v>-0.84734198029664476</v>
      </c>
      <c r="AZ693">
        <f t="shared" si="261"/>
        <v>-0.38842847962913984</v>
      </c>
      <c r="BA693">
        <f>SUM(AZ$2:AZ693)</f>
        <v>-2902.1800975924834</v>
      </c>
      <c r="BB693">
        <f t="shared" si="262"/>
        <v>-2.3293809919275272</v>
      </c>
      <c r="BC693">
        <f>SUM(BB$2:BB693)</f>
        <v>1065.5140019285238</v>
      </c>
      <c r="BE693">
        <f t="shared" si="243"/>
        <v>1.407</v>
      </c>
      <c r="BF693">
        <f t="shared" si="244"/>
        <v>0.97199999999999998</v>
      </c>
      <c r="BG693">
        <f>Sheet1!Z$4*Sheet1!Z$1*((Sheet1!Z$2/BE693)^Sheet1!Z$3-(Sheet1!Z$2/BE693)^6)</f>
        <v>-0.2068483603659611</v>
      </c>
      <c r="BH693">
        <f>Sheet1!Z$4*Sheet1!Z$1/Sheet1!Z$2*(Sheet1!Z$3*(Sheet1!Z$2/BE693)^(Sheet1!Z$3+1)-6*(Sheet1!Z$2/BE693)^7)</f>
        <v>-0.88161661595671392</v>
      </c>
      <c r="BI693">
        <f t="shared" si="263"/>
        <v>-0.40256056350039188</v>
      </c>
      <c r="BJ693">
        <f>SUM(BI$2:BI693)</f>
        <v>-2916.3773960446165</v>
      </c>
      <c r="BK693">
        <f t="shared" si="264"/>
        <v>-2.4278136637503818</v>
      </c>
      <c r="BL693">
        <f>SUM(BK$2:BK693)</f>
        <v>1305.0090344902173</v>
      </c>
    </row>
    <row r="694" spans="1:64" x14ac:dyDescent="0.25">
      <c r="A694">
        <v>1.385</v>
      </c>
      <c r="B694">
        <v>3.6933333333333334</v>
      </c>
      <c r="C694">
        <v>3.4624999999999999</v>
      </c>
      <c r="D694">
        <v>0.97399999999999998</v>
      </c>
      <c r="E694">
        <v>0.94599999999999995</v>
      </c>
      <c r="F694">
        <v>-0.1543845691430997</v>
      </c>
      <c r="G694">
        <v>-0.22735016580651488</v>
      </c>
      <c r="H694">
        <f t="shared" si="245"/>
        <v>-0.28844458730076483</v>
      </c>
      <c r="I694">
        <f t="shared" si="246"/>
        <v>-0.41255889812677504</v>
      </c>
      <c r="J694">
        <f>SUM(H$2:H694)</f>
        <v>-2504.0244115926653</v>
      </c>
      <c r="K694">
        <f>SUM(I$2:I694)</f>
        <v>-2772.7885038416325</v>
      </c>
      <c r="L694">
        <v>-0.66855040576644353</v>
      </c>
      <c r="M694">
        <v>-0.98433857867370689</v>
      </c>
      <c r="N694">
        <f t="shared" si="247"/>
        <v>-1.7299853834336814</v>
      </c>
      <c r="O694">
        <f t="shared" si="248"/>
        <v>-2.4739160782027625</v>
      </c>
      <c r="P694">
        <f>SUM(N$2:N694)</f>
        <v>1220.507201367122</v>
      </c>
      <c r="Q694">
        <f>SUM(O$2:O694)</f>
        <v>9725.5429625947509</v>
      </c>
      <c r="S694">
        <f t="shared" si="249"/>
        <v>-0.42476994373729277</v>
      </c>
      <c r="T694">
        <f>SUM(S$2:S694)</f>
        <v>-1802.3594755609686</v>
      </c>
      <c r="U694">
        <f t="shared" si="250"/>
        <v>-2.5471398099043241</v>
      </c>
      <c r="V694">
        <f>SUM(U$2:U694)</f>
        <v>24427.40439632663</v>
      </c>
      <c r="X694">
        <v>0.9743589979171432</v>
      </c>
      <c r="Y694">
        <f t="shared" si="251"/>
        <v>-0.42492650587801833</v>
      </c>
      <c r="Z694">
        <f>SUM(Y$2:Y694)</f>
        <v>-2980.05866834586</v>
      </c>
      <c r="AA694">
        <f t="shared" si="252"/>
        <v>-2.5480786373031212</v>
      </c>
      <c r="AB694">
        <f>SUM(AA$2:AA694)</f>
        <v>-416.55462457577744</v>
      </c>
      <c r="AD694">
        <f t="shared" si="253"/>
        <v>-2391.2090719534144</v>
      </c>
      <c r="AE694">
        <f t="shared" si="254"/>
        <v>12005.424885875427</v>
      </c>
      <c r="AG694">
        <f t="shared" si="255"/>
        <v>0.97417949895857159</v>
      </c>
      <c r="AH694">
        <f t="shared" si="256"/>
        <v>-0.42484822480765555</v>
      </c>
      <c r="AI694">
        <f>SUM(AH$2:AH694)</f>
        <v>-2391.209071953409</v>
      </c>
      <c r="AJ694">
        <f t="shared" si="257"/>
        <v>-2.5476092236037227</v>
      </c>
      <c r="AK694">
        <f>SUM(AJ$2:AJ694)</f>
        <v>12005.424885875431</v>
      </c>
      <c r="AM694">
        <f>Sheet1!U694</f>
        <v>1.4773333333333334</v>
      </c>
      <c r="AN694">
        <f t="shared" si="258"/>
        <v>0.97399999999999998</v>
      </c>
      <c r="AO694">
        <f>Sheet1!Z$4*Sheet1!Z$1*((Sheet1!Z$2/AM694)^Sheet1!Z$3-(Sheet1!Z$2/AM694)^6)</f>
        <v>-0.1543845691430997</v>
      </c>
      <c r="AP694">
        <f>Sheet1!Z$4*Sheet1!Z$1/Sheet1!Z$2*(Sheet1!Z$3*(Sheet1!Z$2/AM694)^(Sheet1!Z$3+1)-6*(Sheet1!Z$2/AM694)^7)</f>
        <v>-0.62676600540604088</v>
      </c>
      <c r="AQ694">
        <f t="shared" si="259"/>
        <v>-0.32818584155109243</v>
      </c>
      <c r="AR694">
        <f>SUM(AQ$2:AQ694)</f>
        <v>-2849.0233305232086</v>
      </c>
      <c r="AS694">
        <f t="shared" si="260"/>
        <v>-1.9683389251512116</v>
      </c>
      <c r="AT694">
        <f>SUM(AS$2:AS694)</f>
        <v>1388.6659713332567</v>
      </c>
      <c r="AV694">
        <f t="shared" si="241"/>
        <v>1.417</v>
      </c>
      <c r="AW694">
        <f t="shared" si="242"/>
        <v>0.9713120870459413</v>
      </c>
      <c r="AX694">
        <f>Sheet1!Z$4*Sheet1!Z$1*((Sheet1!Z$2/AV694)^Sheet1!Z$3-(Sheet1!Z$2/AV694)^6)</f>
        <v>-0.19824722173858286</v>
      </c>
      <c r="AY694">
        <f>Sheet1!Z$4*Sheet1!Z$1/Sheet1!Z$2*(Sheet1!Z$3*(Sheet1!Z$2/AV694)^(Sheet1!Z$3+1)-6*(Sheet1!Z$2/AV694)^7)</f>
        <v>-0.83901281621517931</v>
      </c>
      <c r="AZ694">
        <f t="shared" si="261"/>
        <v>-0.38663895062608911</v>
      </c>
      <c r="BA694">
        <f>SUM(AZ$2:AZ694)</f>
        <v>-2902.5667365431095</v>
      </c>
      <c r="BB694">
        <f t="shared" si="262"/>
        <v>-2.3186592998045659</v>
      </c>
      <c r="BC694">
        <f>SUM(BB$2:BB694)</f>
        <v>1063.1953426287193</v>
      </c>
      <c r="BE694">
        <f t="shared" si="243"/>
        <v>1.409</v>
      </c>
      <c r="BF694">
        <f t="shared" si="244"/>
        <v>0.97099999999999997</v>
      </c>
      <c r="BG694">
        <f>Sheet1!Z$4*Sheet1!Z$1*((Sheet1!Z$2/BE694)^Sheet1!Z$3-(Sheet1!Z$2/BE694)^6)</f>
        <v>-0.20509385842340222</v>
      </c>
      <c r="BH694">
        <f>Sheet1!Z$4*Sheet1!Z$1/Sheet1!Z$2*(Sheet1!Z$3*(Sheet1!Z$2/BE694)^(Sheet1!Z$3+1)-6*(Sheet1!Z$2/BE694)^7)</f>
        <v>-0.87290180767696801</v>
      </c>
      <c r="BI694">
        <f t="shared" si="263"/>
        <v>-0.39986333692932535</v>
      </c>
      <c r="BJ694">
        <f>SUM(BI$2:BI694)</f>
        <v>-2916.7772593815457</v>
      </c>
      <c r="BK694">
        <f t="shared" si="264"/>
        <v>-2.4115383541312192</v>
      </c>
      <c r="BL694">
        <f>SUM(BK$2:BK694)</f>
        <v>1302.5974961360862</v>
      </c>
    </row>
    <row r="695" spans="1:64" x14ac:dyDescent="0.25">
      <c r="A695">
        <v>1.387</v>
      </c>
      <c r="B695">
        <v>3.6986666666666665</v>
      </c>
      <c r="C695">
        <v>3.4674999999999998</v>
      </c>
      <c r="D695">
        <v>0.97399999999999998</v>
      </c>
      <c r="E695">
        <v>0.94199999999999995</v>
      </c>
      <c r="F695">
        <v>-0.15305419578074642</v>
      </c>
      <c r="G695">
        <v>-0.22539139064048014</v>
      </c>
      <c r="H695">
        <f t="shared" si="245"/>
        <v>-0.28678545331669453</v>
      </c>
      <c r="I695">
        <f t="shared" si="246"/>
        <v>-0.4084521139105452</v>
      </c>
      <c r="J695">
        <f>SUM(H$2:H695)</f>
        <v>-2504.3111970459818</v>
      </c>
      <c r="K695">
        <f>SUM(I$2:I695)</f>
        <v>-2773.1969559555432</v>
      </c>
      <c r="L695">
        <v>-0.66183586122471627</v>
      </c>
      <c r="M695">
        <v>-0.97445557158392204</v>
      </c>
      <c r="N695">
        <f t="shared" si="247"/>
        <v>-1.7200403521472674</v>
      </c>
      <c r="O695">
        <f t="shared" si="248"/>
        <v>-2.4493019547514536</v>
      </c>
      <c r="P695">
        <f>SUM(N$2:N695)</f>
        <v>1218.7871610149748</v>
      </c>
      <c r="Q695">
        <f>SUM(O$2:O695)</f>
        <v>9723.0936606399991</v>
      </c>
      <c r="S695">
        <f t="shared" si="249"/>
        <v>-0.42232734495633867</v>
      </c>
      <c r="T695">
        <f>SUM(S$2:S695)</f>
        <v>-1802.7818029059249</v>
      </c>
      <c r="U695">
        <f t="shared" si="250"/>
        <v>-2.5325054181825011</v>
      </c>
      <c r="V695">
        <f>SUM(U$2:U695)</f>
        <v>24424.871890908449</v>
      </c>
      <c r="X695">
        <v>0.9743559055536074</v>
      </c>
      <c r="Y695">
        <f t="shared" si="251"/>
        <v>-0.42248166594967568</v>
      </c>
      <c r="Z695">
        <f>SUM(Y$2:Y695)</f>
        <v>-2980.4811500118099</v>
      </c>
      <c r="AA695">
        <f t="shared" si="252"/>
        <v>-2.5334308111423285</v>
      </c>
      <c r="AB695">
        <f>SUM(AA$2:AA695)</f>
        <v>-419.08805538691979</v>
      </c>
      <c r="AD695">
        <f t="shared" si="253"/>
        <v>-2391.6314764588674</v>
      </c>
      <c r="AE695">
        <f t="shared" si="254"/>
        <v>12002.891917760764</v>
      </c>
      <c r="AG695">
        <f t="shared" si="255"/>
        <v>0.97417795277680375</v>
      </c>
      <c r="AH695">
        <f t="shared" si="256"/>
        <v>-0.42240450545300717</v>
      </c>
      <c r="AI695">
        <f>SUM(AH$2:AH695)</f>
        <v>-2391.6314764588619</v>
      </c>
      <c r="AJ695">
        <f t="shared" si="257"/>
        <v>-2.532968114662415</v>
      </c>
      <c r="AK695">
        <f>SUM(AJ$2:AJ695)</f>
        <v>12002.891917760768</v>
      </c>
      <c r="AM695">
        <f>Sheet1!U695</f>
        <v>1.4794666666666667</v>
      </c>
      <c r="AN695">
        <f t="shared" si="258"/>
        <v>0.97399999999999998</v>
      </c>
      <c r="AO695">
        <f>Sheet1!Z$4*Sheet1!Z$1*((Sheet1!Z$2/AM695)^Sheet1!Z$3-(Sheet1!Z$2/AM695)^6)</f>
        <v>-0.15305419578074642</v>
      </c>
      <c r="AP695">
        <f>Sheet1!Z$4*Sheet1!Z$1/Sheet1!Z$2*(Sheet1!Z$3*(Sheet1!Z$2/AM695)^(Sheet1!Z$3+1)-6*(Sheet1!Z$2/AM695)^7)</f>
        <v>-0.62047111989817161</v>
      </c>
      <c r="AQ695">
        <f t="shared" si="259"/>
        <v>-0.3262981157736613</v>
      </c>
      <c r="AR695">
        <f>SUM(AQ$2:AQ695)</f>
        <v>-2849.3496286389823</v>
      </c>
      <c r="AS695">
        <f t="shared" si="260"/>
        <v>-1.9570236895542241</v>
      </c>
      <c r="AT695">
        <f>SUM(AS$2:AS695)</f>
        <v>1386.7089476437025</v>
      </c>
      <c r="AV695">
        <f t="shared" si="241"/>
        <v>1.419</v>
      </c>
      <c r="AW695">
        <f t="shared" si="242"/>
        <v>0.97230977761392634</v>
      </c>
      <c r="AX695">
        <f>Sheet1!Z$4*Sheet1!Z$1*((Sheet1!Z$2/AV695)^Sheet1!Z$3-(Sheet1!Z$2/AV695)^6)</f>
        <v>-0.19657744734821286</v>
      </c>
      <c r="AY695">
        <f>Sheet1!Z$4*Sheet1!Z$1/Sheet1!Z$2*(Sheet1!Z$3*(Sheet1!Z$2/AV695)^(Sheet1!Z$3+1)-6*(Sheet1!Z$2/AV695)^7)</f>
        <v>-0.83077704041179201</v>
      </c>
      <c r="AZ695">
        <f t="shared" si="261"/>
        <v>-0.38486031876528259</v>
      </c>
      <c r="BA695">
        <f>SUM(AZ$2:AZ695)</f>
        <v>-2902.9515968618748</v>
      </c>
      <c r="BB695">
        <f t="shared" si="262"/>
        <v>-2.3080027672030337</v>
      </c>
      <c r="BC695">
        <f>SUM(BB$2:BB695)</f>
        <v>1060.8873398615162</v>
      </c>
      <c r="BE695">
        <f t="shared" si="243"/>
        <v>1.411</v>
      </c>
      <c r="BF695">
        <f t="shared" si="244"/>
        <v>0.96899999999999997</v>
      </c>
      <c r="BG695">
        <f>Sheet1!Z$4*Sheet1!Z$1*((Sheet1!Z$2/BE695)^Sheet1!Z$3-(Sheet1!Z$2/BE695)^6)</f>
        <v>-0.20335668762960254</v>
      </c>
      <c r="BH695">
        <f>Sheet1!Z$4*Sheet1!Z$1/Sheet1!Z$2*(Sheet1!Z$3*(Sheet1!Z$2/BE695)^(Sheet1!Z$3+1)-6*(Sheet1!Z$2/BE695)^7)</f>
        <v>-0.86428525846353987</v>
      </c>
      <c r="BI695">
        <f t="shared" si="263"/>
        <v>-0.3967774913458455</v>
      </c>
      <c r="BJ695">
        <f>SUM(BI$2:BI695)</f>
        <v>-2917.1740368728915</v>
      </c>
      <c r="BK695">
        <f t="shared" si="264"/>
        <v>-2.3929193910130007</v>
      </c>
      <c r="BL695">
        <f>SUM(BK$2:BK695)</f>
        <v>1300.2045767450732</v>
      </c>
    </row>
    <row r="696" spans="1:64" x14ac:dyDescent="0.25">
      <c r="A696">
        <v>1.389</v>
      </c>
      <c r="B696">
        <v>3.7040000000000002</v>
      </c>
      <c r="C696">
        <v>3.4724999999999997</v>
      </c>
      <c r="D696">
        <v>0.97399999999999998</v>
      </c>
      <c r="E696">
        <v>0.94499999999999995</v>
      </c>
      <c r="F696">
        <v>-0.15173717441282322</v>
      </c>
      <c r="G696">
        <v>-0.22345226807303231</v>
      </c>
      <c r="H696">
        <f t="shared" si="245"/>
        <v>-0.28513822443136416</v>
      </c>
      <c r="I696">
        <f t="shared" si="246"/>
        <v>-0.40740003985992956</v>
      </c>
      <c r="J696">
        <f>SUM(H$2:H696)</f>
        <v>-2504.596335270413</v>
      </c>
      <c r="K696">
        <f>SUM(I$2:I696)</f>
        <v>-2773.6043559954032</v>
      </c>
      <c r="L696">
        <v>-0.65519824522695214</v>
      </c>
      <c r="M696">
        <v>-0.96468573591595019</v>
      </c>
      <c r="N696">
        <f t="shared" si="247"/>
        <v>-1.7101665976667357</v>
      </c>
      <c r="O696">
        <f t="shared" si="248"/>
        <v>-2.4430052637099289</v>
      </c>
      <c r="P696">
        <f>SUM(N$2:N696)</f>
        <v>1217.076994417308</v>
      </c>
      <c r="Q696">
        <f>SUM(O$2:O696)</f>
        <v>9720.6506553762883</v>
      </c>
      <c r="S696">
        <f t="shared" si="249"/>
        <v>-0.41990226330536656</v>
      </c>
      <c r="T696">
        <f>SUM(S$2:S696)</f>
        <v>-1803.2017051692303</v>
      </c>
      <c r="U696">
        <f t="shared" si="250"/>
        <v>-2.5179757956121382</v>
      </c>
      <c r="V696">
        <f>SUM(U$2:U696)</f>
        <v>24422.353915112835</v>
      </c>
      <c r="X696">
        <v>0.97435284420499424</v>
      </c>
      <c r="Y696">
        <f t="shared" si="251"/>
        <v>-0.42005437837751364</v>
      </c>
      <c r="Z696">
        <f>SUM(Y$2:Y696)</f>
        <v>-2980.9012043901876</v>
      </c>
      <c r="AA696">
        <f t="shared" si="252"/>
        <v>-2.5188879651889322</v>
      </c>
      <c r="AB696">
        <f>SUM(AA$2:AA696)</f>
        <v>-421.60694335210871</v>
      </c>
      <c r="AD696">
        <f t="shared" si="253"/>
        <v>-2392.0514547797088</v>
      </c>
      <c r="AE696">
        <f t="shared" si="254"/>
        <v>12000.373485880364</v>
      </c>
      <c r="AG696">
        <f t="shared" si="255"/>
        <v>0.97417642210249711</v>
      </c>
      <c r="AH696">
        <f t="shared" si="256"/>
        <v>-0.41997832084144016</v>
      </c>
      <c r="AI696">
        <f>SUM(AH$2:AH696)</f>
        <v>-2392.0514547797034</v>
      </c>
      <c r="AJ696">
        <f t="shared" si="257"/>
        <v>-2.5184318804005352</v>
      </c>
      <c r="AK696">
        <f>SUM(AJ$2:AJ696)</f>
        <v>12000.373485880367</v>
      </c>
      <c r="AM696">
        <f>Sheet1!U696</f>
        <v>1.4816000000000003</v>
      </c>
      <c r="AN696">
        <f t="shared" si="258"/>
        <v>0.97399999999999998</v>
      </c>
      <c r="AO696">
        <f>Sheet1!Z$4*Sheet1!Z$1*((Sheet1!Z$2/AM696)^Sheet1!Z$3-(Sheet1!Z$2/AM696)^6)</f>
        <v>-0.15173717441282322</v>
      </c>
      <c r="AP696">
        <f>Sheet1!Z$4*Sheet1!Z$1/Sheet1!Z$2*(Sheet1!Z$3*(Sheet1!Z$2/AM696)^(Sheet1!Z$3+1)-6*(Sheet1!Z$2/AM696)^7)</f>
        <v>-0.61424835490026775</v>
      </c>
      <c r="AQ696">
        <f t="shared" si="259"/>
        <v>-0.32442393535301883</v>
      </c>
      <c r="AR696">
        <f>SUM(AQ$2:AQ696)</f>
        <v>-2849.6740525743353</v>
      </c>
      <c r="AS696">
        <f t="shared" si="260"/>
        <v>-1.9457895511230427</v>
      </c>
      <c r="AT696">
        <f>SUM(AS$2:AS696)</f>
        <v>1384.7631580925795</v>
      </c>
      <c r="AV696">
        <f t="shared" si="241"/>
        <v>1.421</v>
      </c>
      <c r="AW696">
        <f t="shared" si="242"/>
        <v>0.9703065405300958</v>
      </c>
      <c r="AX696">
        <f>Sheet1!Z$4*Sheet1!Z$1*((Sheet1!Z$2/AV696)^Sheet1!Z$3-(Sheet1!Z$2/AV696)^6)</f>
        <v>-0.19492405210205596</v>
      </c>
      <c r="AY696">
        <f>Sheet1!Z$4*Sheet1!Z$1/Sheet1!Z$2*(Sheet1!Z$3*(Sheet1!Z$2/AV696)^(Sheet1!Z$3+1)-6*(Sheet1!Z$2/AV696)^7)</f>
        <v>-0.82263347747421045</v>
      </c>
      <c r="AZ696">
        <f t="shared" si="261"/>
        <v>-0.3819113326889933</v>
      </c>
      <c r="BA696">
        <f>SUM(AZ$2:AZ696)</f>
        <v>-2903.3335081945638</v>
      </c>
      <c r="BB696">
        <f t="shared" si="262"/>
        <v>-2.2903274170770351</v>
      </c>
      <c r="BC696">
        <f>SUM(BB$2:BB696)</f>
        <v>1058.5970124444393</v>
      </c>
      <c r="BE696">
        <f t="shared" si="243"/>
        <v>1.413</v>
      </c>
      <c r="BF696">
        <f t="shared" si="244"/>
        <v>0.97099999999999997</v>
      </c>
      <c r="BG696">
        <f>Sheet1!Z$4*Sheet1!Z$1*((Sheet1!Z$2/BE696)^Sheet1!Z$3-(Sheet1!Z$2/BE696)^6)</f>
        <v>-0.20163665271295533</v>
      </c>
      <c r="BH696">
        <f>Sheet1!Z$4*Sheet1!Z$1/Sheet1!Z$2*(Sheet1!Z$3*(Sheet1!Z$2/BE696)^(Sheet1!Z$3+1)-6*(Sheet1!Z$2/BE696)^7)</f>
        <v>-0.85576572472069556</v>
      </c>
      <c r="BI696">
        <f t="shared" si="263"/>
        <v>-0.39534555936919857</v>
      </c>
      <c r="BJ696">
        <f>SUM(BI$2:BI696)</f>
        <v>-2917.5693824322607</v>
      </c>
      <c r="BK696">
        <f t="shared" si="264"/>
        <v>-2.3842750366733343</v>
      </c>
      <c r="BL696">
        <f>SUM(BK$2:BK696)</f>
        <v>1297.8203017083997</v>
      </c>
    </row>
    <row r="697" spans="1:64" x14ac:dyDescent="0.25">
      <c r="A697">
        <v>1.391</v>
      </c>
      <c r="B697">
        <v>3.7093333333333334</v>
      </c>
      <c r="C697">
        <v>3.4775</v>
      </c>
      <c r="D697">
        <v>0.97399999999999998</v>
      </c>
      <c r="E697">
        <v>0.94399999999999995</v>
      </c>
      <c r="F697">
        <v>-0.15043335217414369</v>
      </c>
      <c r="G697">
        <v>-0.22153257321936956</v>
      </c>
      <c r="H697">
        <f t="shared" si="245"/>
        <v>-0.28350279838096981</v>
      </c>
      <c r="I697">
        <f t="shared" si="246"/>
        <v>-0.40463537346228401</v>
      </c>
      <c r="J697">
        <f>SUM(H$2:H697)</f>
        <v>-2504.879838068794</v>
      </c>
      <c r="K697">
        <f>SUM(I$2:I697)</f>
        <v>-2774.0089913688657</v>
      </c>
      <c r="L697">
        <v>-0.64863656824200466</v>
      </c>
      <c r="M697">
        <v>-0.95502761710876427</v>
      </c>
      <c r="N697">
        <f t="shared" si="247"/>
        <v>-1.7003635090455536</v>
      </c>
      <c r="O697">
        <f t="shared" si="248"/>
        <v>-2.426438648283622</v>
      </c>
      <c r="P697">
        <f>SUM(N$2:N697)</f>
        <v>1215.3766309082625</v>
      </c>
      <c r="Q697">
        <f>SUM(O$2:O697)</f>
        <v>9718.2242167280056</v>
      </c>
      <c r="S697">
        <f t="shared" si="249"/>
        <v>-0.41749454846638206</v>
      </c>
      <c r="T697">
        <f>SUM(S$2:S697)</f>
        <v>-1803.6191997176968</v>
      </c>
      <c r="U697">
        <f t="shared" si="250"/>
        <v>-2.5035500460044999</v>
      </c>
      <c r="V697">
        <f>SUM(U$2:U697)</f>
        <v>24419.850365066832</v>
      </c>
      <c r="X697">
        <v>0.97434981351660643</v>
      </c>
      <c r="Y697">
        <f t="shared" si="251"/>
        <v>-0.41764449224067679</v>
      </c>
      <c r="Z697">
        <f>SUM(Y$2:Y697)</f>
        <v>-2981.318848882428</v>
      </c>
      <c r="AA697">
        <f t="shared" si="252"/>
        <v>-2.5044491996447396</v>
      </c>
      <c r="AB697">
        <f>SUM(AA$2:AA697)</f>
        <v>-424.11139255175345</v>
      </c>
      <c r="AD697">
        <f t="shared" si="253"/>
        <v>-2392.4690243000623</v>
      </c>
      <c r="AE697">
        <f t="shared" si="254"/>
        <v>11997.869486257539</v>
      </c>
      <c r="AG697">
        <f t="shared" si="255"/>
        <v>0.97417490675830321</v>
      </c>
      <c r="AH697">
        <f t="shared" si="256"/>
        <v>-0.4175695203535294</v>
      </c>
      <c r="AI697">
        <f>SUM(AH$2:AH697)</f>
        <v>-2392.4690243000568</v>
      </c>
      <c r="AJ697">
        <f t="shared" si="257"/>
        <v>-2.5039996228246197</v>
      </c>
      <c r="AK697">
        <f>SUM(AJ$2:AJ697)</f>
        <v>11997.869486257543</v>
      </c>
      <c r="AM697">
        <f>Sheet1!U697</f>
        <v>1.4837333333333333</v>
      </c>
      <c r="AN697">
        <f t="shared" si="258"/>
        <v>0.97399999999999998</v>
      </c>
      <c r="AO697">
        <f>Sheet1!Z$4*Sheet1!Z$1*((Sheet1!Z$2/AM697)^Sheet1!Z$3-(Sheet1!Z$2/AM697)^6)</f>
        <v>-0.15043335217414369</v>
      </c>
      <c r="AP697">
        <f>Sheet1!Z$4*Sheet1!Z$1/Sheet1!Z$2*(Sheet1!Z$3*(Sheet1!Z$2/AM697)^(Sheet1!Z$3+1)-6*(Sheet1!Z$2/AM697)^7)</f>
        <v>-0.60809678272687939</v>
      </c>
      <c r="AQ697">
        <f t="shared" si="259"/>
        <v>-0.32256318393568117</v>
      </c>
      <c r="AR697">
        <f>SUM(AQ$2:AQ697)</f>
        <v>-2849.9966157582708</v>
      </c>
      <c r="AS697">
        <f t="shared" si="260"/>
        <v>-1.9346358147362741</v>
      </c>
      <c r="AT697">
        <f>SUM(AS$2:AS697)</f>
        <v>1382.8285222778431</v>
      </c>
      <c r="AV697">
        <f t="shared" si="241"/>
        <v>1.423</v>
      </c>
      <c r="AW697">
        <f t="shared" si="242"/>
        <v>0.97230459304080596</v>
      </c>
      <c r="AX697">
        <f>Sheet1!Z$4*Sheet1!Z$1*((Sheet1!Z$2/AV697)^Sheet1!Z$3-(Sheet1!Z$2/AV697)^6)</f>
        <v>-0.19328685273610768</v>
      </c>
      <c r="AY697">
        <f>Sheet1!Z$4*Sheet1!Z$1/Sheet1!Z$2*(Sheet1!Z$3*(Sheet1!Z$2/AV697)^(Sheet1!Z$3+1)-6*(Sheet1!Z$2/AV697)^7)</f>
        <v>-0.81458096838725291</v>
      </c>
      <c r="AZ697">
        <f t="shared" si="261"/>
        <v>-0.38055238845435879</v>
      </c>
      <c r="BA697">
        <f>SUM(AZ$2:AZ697)</f>
        <v>-2903.7140605830182</v>
      </c>
      <c r="BB697">
        <f t="shared" si="262"/>
        <v>-2.2821873654111964</v>
      </c>
      <c r="BC697">
        <f>SUM(BB$2:BB697)</f>
        <v>1056.3148250790282</v>
      </c>
      <c r="BE697">
        <f t="shared" si="243"/>
        <v>1.415</v>
      </c>
      <c r="BF697">
        <f t="shared" si="244"/>
        <v>0.97</v>
      </c>
      <c r="BG697">
        <f>Sheet1!Z$4*Sheet1!Z$1*((Sheet1!Z$2/BE697)^Sheet1!Z$3-(Sheet1!Z$2/BE697)^6)</f>
        <v>-0.19993356087155567</v>
      </c>
      <c r="BH697">
        <f>Sheet1!Z$4*Sheet1!Z$1/Sheet1!Z$2*(Sheet1!Z$3*(Sheet1!Z$2/BE697)^(Sheet1!Z$3+1)-6*(Sheet1!Z$2/BE697)^7)</f>
        <v>-0.84734198029664476</v>
      </c>
      <c r="BI697">
        <f t="shared" si="263"/>
        <v>-0.39270572751761601</v>
      </c>
      <c r="BJ697">
        <f>SUM(BI$2:BI697)</f>
        <v>-2917.9620881597784</v>
      </c>
      <c r="BK697">
        <f t="shared" si="264"/>
        <v>-2.3683460416498785</v>
      </c>
      <c r="BL697">
        <f>SUM(BK$2:BK697)</f>
        <v>1295.4519556667499</v>
      </c>
    </row>
    <row r="698" spans="1:64" x14ac:dyDescent="0.25">
      <c r="A698">
        <v>1.393</v>
      </c>
      <c r="B698">
        <v>3.7146666666666666</v>
      </c>
      <c r="C698">
        <v>3.4824999999999999</v>
      </c>
      <c r="D698">
        <v>0.97099999999999997</v>
      </c>
      <c r="E698">
        <v>0.94299999999999995</v>
      </c>
      <c r="F698">
        <v>-0.14914257816443582</v>
      </c>
      <c r="G698">
        <v>-0.21963208408303925</v>
      </c>
      <c r="H698">
        <f t="shared" si="245"/>
        <v>-0.28101086322355995</v>
      </c>
      <c r="I698">
        <f t="shared" si="246"/>
        <v>-0.40189232102501898</v>
      </c>
      <c r="J698">
        <f>SUM(H$2:H698)</f>
        <v>-2505.1608489320174</v>
      </c>
      <c r="K698">
        <f>SUM(I$2:I698)</f>
        <v>-2774.4108836898909</v>
      </c>
      <c r="L698">
        <v>-0.64214985484932763</v>
      </c>
      <c r="M698">
        <v>-0.94547978131837218</v>
      </c>
      <c r="N698">
        <f t="shared" si="247"/>
        <v>-1.6854232006756376</v>
      </c>
      <c r="O698">
        <f t="shared" si="248"/>
        <v>-2.4100013624060344</v>
      </c>
      <c r="P698">
        <f>SUM(N$2:N698)</f>
        <v>1213.691207707587</v>
      </c>
      <c r="Q698">
        <f>SUM(O$2:O698)</f>
        <v>9715.814215365599</v>
      </c>
      <c r="S698">
        <f t="shared" si="249"/>
        <v>-0.4138254970469708</v>
      </c>
      <c r="T698">
        <f>SUM(S$2:S698)</f>
        <v>-1804.0330252147437</v>
      </c>
      <c r="U698">
        <f t="shared" si="250"/>
        <v>-2.4815602575782179</v>
      </c>
      <c r="V698">
        <f>SUM(U$2:U698)</f>
        <v>24417.368804809252</v>
      </c>
      <c r="X698">
        <v>0.97134574492534542</v>
      </c>
      <c r="Y698">
        <f t="shared" si="251"/>
        <v>-0.41397284829885811</v>
      </c>
      <c r="Z698">
        <f>SUM(Y$2:Y698)</f>
        <v>-2981.7328217307268</v>
      </c>
      <c r="AA698">
        <f t="shared" si="252"/>
        <v>-2.482443869180686</v>
      </c>
      <c r="AB698">
        <f>SUM(AA$2:AA698)</f>
        <v>-426.59383642093417</v>
      </c>
      <c r="AD698">
        <f t="shared" si="253"/>
        <v>-2392.8829234727355</v>
      </c>
      <c r="AE698">
        <f t="shared" si="254"/>
        <v>11995.387484194158</v>
      </c>
      <c r="AG698">
        <f t="shared" si="255"/>
        <v>0.9711728724626727</v>
      </c>
      <c r="AH698">
        <f t="shared" si="256"/>
        <v>-0.41389917267291443</v>
      </c>
      <c r="AI698">
        <f>SUM(AH$2:AH698)</f>
        <v>-2392.8829234727295</v>
      </c>
      <c r="AJ698">
        <f t="shared" si="257"/>
        <v>-2.482002063379452</v>
      </c>
      <c r="AK698">
        <f>SUM(AJ$2:AJ698)</f>
        <v>11995.387484194163</v>
      </c>
      <c r="AM698">
        <f>Sheet1!U698</f>
        <v>1.4858666666666667</v>
      </c>
      <c r="AN698">
        <f t="shared" si="258"/>
        <v>0.97099999999999997</v>
      </c>
      <c r="AO698">
        <f>Sheet1!Z$4*Sheet1!Z$1*((Sheet1!Z$2/AM698)^Sheet1!Z$3-(Sheet1!Z$2/AM698)^6)</f>
        <v>-0.14914257816443582</v>
      </c>
      <c r="AP698">
        <f>Sheet1!Z$4*Sheet1!Z$1/Sheet1!Z$2*(Sheet1!Z$3*(Sheet1!Z$2/AM698)^(Sheet1!Z$3+1)-6*(Sheet1!Z$2/AM698)^7)</f>
        <v>-0.60201548892124479</v>
      </c>
      <c r="AQ698">
        <f t="shared" si="259"/>
        <v>-0.31972791548991708</v>
      </c>
      <c r="AR698">
        <f>SUM(AQ$2:AQ698)</f>
        <v>-2850.3163436737605</v>
      </c>
      <c r="AS698">
        <f t="shared" si="260"/>
        <v>-1.917637063879837</v>
      </c>
      <c r="AT698">
        <f>SUM(AS$2:AS698)</f>
        <v>1380.9108852139634</v>
      </c>
      <c r="AV698">
        <f t="shared" ref="AV698:AV761" si="265">A714</f>
        <v>1.425</v>
      </c>
      <c r="AW698">
        <f t="shared" ref="AW698:AW761" si="266">X714</f>
        <v>0.97130172799473968</v>
      </c>
      <c r="AX698">
        <f>Sheet1!Z$4*Sheet1!Z$1*((Sheet1!Z$2/AV698)^Sheet1!Z$3-(Sheet1!Z$2/AV698)^6)</f>
        <v>-0.19166566828820594</v>
      </c>
      <c r="AY698">
        <f>Sheet1!Z$4*Sheet1!Z$1/Sheet1!Z$2*(Sheet1!Z$3*(Sheet1!Z$2/AV698)^(Sheet1!Z$3+1)-6*(Sheet1!Z$2/AV698)^7)</f>
        <v>-0.80661837028193517</v>
      </c>
      <c r="AZ698">
        <f t="shared" si="261"/>
        <v>-0.37803169870212355</v>
      </c>
      <c r="BA698">
        <f>SUM(AZ$2:AZ698)</f>
        <v>-2904.0920922817204</v>
      </c>
      <c r="BB698">
        <f t="shared" si="262"/>
        <v>-2.2670800906059525</v>
      </c>
      <c r="BC698">
        <f>SUM(BB$2:BB698)</f>
        <v>1054.0477449884222</v>
      </c>
      <c r="BE698">
        <f t="shared" si="243"/>
        <v>1.417</v>
      </c>
      <c r="BF698">
        <f t="shared" si="244"/>
        <v>0.97099999999999997</v>
      </c>
      <c r="BG698">
        <f>Sheet1!Z$4*Sheet1!Z$1*((Sheet1!Z$2/BE698)^Sheet1!Z$3-(Sheet1!Z$2/BE698)^6)</f>
        <v>-0.19824722173858286</v>
      </c>
      <c r="BH698">
        <f>Sheet1!Z$4*Sheet1!Z$1/Sheet1!Z$2*(Sheet1!Z$3*(Sheet1!Z$2/BE698)^(Sheet1!Z$3+1)-6*(Sheet1!Z$2/BE698)^7)</f>
        <v>-0.83901281621517931</v>
      </c>
      <c r="BI698">
        <f t="shared" si="263"/>
        <v>-0.39089135746826542</v>
      </c>
      <c r="BJ698">
        <f>SUM(BI$2:BI698)</f>
        <v>-2918.3529795172467</v>
      </c>
      <c r="BK698">
        <f t="shared" si="264"/>
        <v>-2.3573953243689205</v>
      </c>
      <c r="BL698">
        <f>SUM(BK$2:BK698)</f>
        <v>1293.0945603423809</v>
      </c>
    </row>
    <row r="699" spans="1:64" x14ac:dyDescent="0.25">
      <c r="A699">
        <v>1.395</v>
      </c>
      <c r="B699">
        <v>3.72</v>
      </c>
      <c r="C699">
        <v>3.4874999999999998</v>
      </c>
      <c r="D699">
        <v>0.97</v>
      </c>
      <c r="E699">
        <v>0.94</v>
      </c>
      <c r="F699">
        <v>-0.1478647034203425</v>
      </c>
      <c r="G699">
        <v>-0.21775058151483101</v>
      </c>
      <c r="H699">
        <f t="shared" si="245"/>
        <v>-0.27911595718936483</v>
      </c>
      <c r="I699">
        <f t="shared" si="246"/>
        <v>-0.39832319086885509</v>
      </c>
      <c r="J699">
        <f>SUM(H$2:H699)</f>
        <v>-2505.4399648892067</v>
      </c>
      <c r="K699">
        <f>SUM(I$2:I699)</f>
        <v>-2774.8092068807596</v>
      </c>
      <c r="L699">
        <v>-0.63573714351820731</v>
      </c>
      <c r="M699">
        <v>-0.93604081509426418</v>
      </c>
      <c r="N699">
        <f t="shared" si="247"/>
        <v>-1.6740635610456287</v>
      </c>
      <c r="O699">
        <f t="shared" si="248"/>
        <v>-2.3886100900992502</v>
      </c>
      <c r="P699">
        <f>SUM(N$2:N699)</f>
        <v>1212.0171441465413</v>
      </c>
      <c r="Q699">
        <f>SUM(O$2:O699)</f>
        <v>9713.425605275499</v>
      </c>
      <c r="S699">
        <f t="shared" si="249"/>
        <v>-0.41103563313062702</v>
      </c>
      <c r="T699">
        <f>SUM(S$2:S699)</f>
        <v>-1804.4440608478744</v>
      </c>
      <c r="U699">
        <f t="shared" si="250"/>
        <v>-2.4648423270173119</v>
      </c>
      <c r="V699">
        <f>SUM(U$2:U699)</f>
        <v>24414.903962482236</v>
      </c>
      <c r="X699">
        <v>0.97034243063929648</v>
      </c>
      <c r="Y699">
        <f t="shared" si="251"/>
        <v>-0.41118073745498435</v>
      </c>
      <c r="Z699">
        <f>SUM(Y$2:Y699)</f>
        <v>-2982.144002468182</v>
      </c>
      <c r="AA699">
        <f t="shared" si="252"/>
        <v>-2.4657124688047403</v>
      </c>
      <c r="AB699">
        <f>SUM(AA$2:AA699)</f>
        <v>-429.05954888973889</v>
      </c>
      <c r="AD699">
        <f t="shared" si="253"/>
        <v>-2393.294031658028</v>
      </c>
      <c r="AE699">
        <f t="shared" si="254"/>
        <v>11992.922206796249</v>
      </c>
      <c r="AG699">
        <f t="shared" si="255"/>
        <v>0.97017121531964823</v>
      </c>
      <c r="AH699">
        <f t="shared" si="256"/>
        <v>-0.41110818529280568</v>
      </c>
      <c r="AI699">
        <f>SUM(AH$2:AH699)</f>
        <v>-2393.2940316580225</v>
      </c>
      <c r="AJ699">
        <f t="shared" si="257"/>
        <v>-2.4652773979110258</v>
      </c>
      <c r="AK699">
        <f>SUM(AJ$2:AJ699)</f>
        <v>11992.922206796253</v>
      </c>
      <c r="AM699">
        <f>Sheet1!U699</f>
        <v>1.4880000000000002</v>
      </c>
      <c r="AN699">
        <f t="shared" si="258"/>
        <v>0.97</v>
      </c>
      <c r="AO699">
        <f>Sheet1!Z$4*Sheet1!Z$1*((Sheet1!Z$2/AM699)^Sheet1!Z$3-(Sheet1!Z$2/AM699)^6)</f>
        <v>-0.1478647034203425</v>
      </c>
      <c r="AP699">
        <f>Sheet1!Z$4*Sheet1!Z$1/Sheet1!Z$2*(Sheet1!Z$3*(Sheet1!Z$2/AM699)^(Sheet1!Z$3+1)-6*(Sheet1!Z$2/AM699)^7)</f>
        <v>-0.59600357204831944</v>
      </c>
      <c r="AQ699">
        <f t="shared" si="259"/>
        <v>-0.31757193351323298</v>
      </c>
      <c r="AR699">
        <f>SUM(AQ$2:AQ699)</f>
        <v>-2850.6339156072736</v>
      </c>
      <c r="AS699">
        <f t="shared" si="260"/>
        <v>-1.9047123183452495</v>
      </c>
      <c r="AT699">
        <f>SUM(AS$2:AS699)</f>
        <v>1379.0061728956182</v>
      </c>
      <c r="AV699">
        <f t="shared" si="265"/>
        <v>1.427</v>
      </c>
      <c r="AW699">
        <f t="shared" si="266"/>
        <v>0.97129920123401259</v>
      </c>
      <c r="AX699">
        <f>Sheet1!Z$4*Sheet1!Z$1*((Sheet1!Z$2/AV699)^Sheet1!Z$3-(Sheet1!Z$2/AV699)^6)</f>
        <v>-0.19006032006598653</v>
      </c>
      <c r="AY699">
        <f>Sheet1!Z$4*Sheet1!Z$1/Sheet1!Z$2*(Sheet1!Z$3*(Sheet1!Z$2/AV699)^(Sheet1!Z$3+1)-6*(Sheet1!Z$2/AV699)^7)</f>
        <v>-0.79874455618875628</v>
      </c>
      <c r="AZ699">
        <f t="shared" si="261"/>
        <v>-0.37591740505593135</v>
      </c>
      <c r="BA699">
        <f>SUM(AZ$2:AZ699)</f>
        <v>-2904.4680096867764</v>
      </c>
      <c r="BB699">
        <f t="shared" si="262"/>
        <v>-2.2544097923524249</v>
      </c>
      <c r="BC699">
        <f>SUM(BB$2:BB699)</f>
        <v>1051.7933351960698</v>
      </c>
      <c r="BE699">
        <f t="shared" si="243"/>
        <v>1.419</v>
      </c>
      <c r="BF699">
        <f t="shared" si="244"/>
        <v>0.97199999999999998</v>
      </c>
      <c r="BG699">
        <f>Sheet1!Z$4*Sheet1!Z$1*((Sheet1!Z$2/BE699)^Sheet1!Z$3-(Sheet1!Z$2/BE699)^6)</f>
        <v>-0.19657744734821286</v>
      </c>
      <c r="BH699">
        <f>Sheet1!Z$4*Sheet1!Z$1/Sheet1!Z$2*(Sheet1!Z$3*(Sheet1!Z$2/BE699)^(Sheet1!Z$3+1)-6*(Sheet1!Z$2/BE699)^7)</f>
        <v>-0.83077704041179201</v>
      </c>
      <c r="BI699">
        <f t="shared" si="263"/>
        <v>-0.38908805879126707</v>
      </c>
      <c r="BJ699">
        <f>SUM(BI$2:BI699)</f>
        <v>-2918.7420675760382</v>
      </c>
      <c r="BK699">
        <f t="shared" si="264"/>
        <v>-2.3465114083122813</v>
      </c>
      <c r="BL699">
        <f>SUM(BK$2:BK699)</f>
        <v>1290.7480489340685</v>
      </c>
    </row>
    <row r="700" spans="1:64" x14ac:dyDescent="0.25">
      <c r="A700">
        <v>1.397</v>
      </c>
      <c r="B700">
        <v>3.7253333333333334</v>
      </c>
      <c r="C700">
        <v>3.4924999999999997</v>
      </c>
      <c r="D700">
        <v>0.97299999999999998</v>
      </c>
      <c r="E700">
        <v>0.94199999999999995</v>
      </c>
      <c r="F700">
        <v>-0.14659958088785968</v>
      </c>
      <c r="G700">
        <v>-0.21588784917230733</v>
      </c>
      <c r="H700">
        <f t="shared" si="245"/>
        <v>-0.27838022479763663</v>
      </c>
      <c r="I700">
        <f t="shared" si="246"/>
        <v>-0.3968916066080691</v>
      </c>
      <c r="J700">
        <f>SUM(H$2:H700)</f>
        <v>-2505.7183451140045</v>
      </c>
      <c r="K700">
        <f>SUM(I$2:I700)</f>
        <v>-2775.2060984873679</v>
      </c>
      <c r="L700">
        <v>-0.62939748639074955</v>
      </c>
      <c r="M700">
        <v>-0.92670932506132986</v>
      </c>
      <c r="N700">
        <f t="shared" si="247"/>
        <v>-1.6696562317863939</v>
      </c>
      <c r="O700">
        <f t="shared" si="248"/>
        <v>-2.3800367021417417</v>
      </c>
      <c r="P700">
        <f>SUM(N$2:N700)</f>
        <v>1210.347487914755</v>
      </c>
      <c r="Q700">
        <f>SUM(O$2:O700)</f>
        <v>9711.0455685733577</v>
      </c>
      <c r="S700">
        <f t="shared" si="249"/>
        <v>-0.409952795360564</v>
      </c>
      <c r="T700">
        <f>SUM(S$2:S700)</f>
        <v>-1804.854013643235</v>
      </c>
      <c r="U700">
        <f t="shared" si="250"/>
        <v>-2.4583606275837733</v>
      </c>
      <c r="V700">
        <f>SUM(U$2:U700)</f>
        <v>24412.445601854652</v>
      </c>
      <c r="X700">
        <v>0.97334055193171443</v>
      </c>
      <c r="Y700">
        <f t="shared" si="251"/>
        <v>-0.41009627965282686</v>
      </c>
      <c r="Z700">
        <f>SUM(Y$2:Y700)</f>
        <v>-2982.5540987478348</v>
      </c>
      <c r="AA700">
        <f t="shared" si="252"/>
        <v>-2.4592210586840557</v>
      </c>
      <c r="AB700">
        <f>SUM(AA$2:AA700)</f>
        <v>-431.51876994842297</v>
      </c>
      <c r="AD700">
        <f t="shared" si="253"/>
        <v>-2393.704056195535</v>
      </c>
      <c r="AE700">
        <f t="shared" si="254"/>
        <v>11990.463415953114</v>
      </c>
      <c r="AG700">
        <f t="shared" si="255"/>
        <v>0.97317027596585715</v>
      </c>
      <c r="AH700">
        <f t="shared" si="256"/>
        <v>-0.41002453750669537</v>
      </c>
      <c r="AI700">
        <f>SUM(AH$2:AH700)</f>
        <v>-2393.7040561955291</v>
      </c>
      <c r="AJ700">
        <f t="shared" si="257"/>
        <v>-2.4587908431339143</v>
      </c>
      <c r="AK700">
        <f>SUM(AJ$2:AJ700)</f>
        <v>11990.46341595312</v>
      </c>
      <c r="AM700">
        <f>Sheet1!U700</f>
        <v>1.4901333333333335</v>
      </c>
      <c r="AN700">
        <f t="shared" si="258"/>
        <v>0.97299999999999998</v>
      </c>
      <c r="AO700">
        <f>Sheet1!Z$4*Sheet1!Z$1*((Sheet1!Z$2/AM700)^Sheet1!Z$3-(Sheet1!Z$2/AM700)^6)</f>
        <v>-0.14659958088785949</v>
      </c>
      <c r="AP700">
        <f>Sheet1!Z$4*Sheet1!Z$1/Sheet1!Z$2*(Sheet1!Z$3*(Sheet1!Z$2/AM700)^(Sheet1!Z$3+1)-6*(Sheet1!Z$2/AM700)^7)</f>
        <v>-0.59006014349132696</v>
      </c>
      <c r="AQ700">
        <f t="shared" si="259"/>
        <v>-0.31673483354753285</v>
      </c>
      <c r="AR700">
        <f>SUM(AQ$2:AQ700)</f>
        <v>-2850.9506504408209</v>
      </c>
      <c r="AS700">
        <f t="shared" si="260"/>
        <v>-1.8996977570547398</v>
      </c>
      <c r="AT700">
        <f>SUM(AS$2:AS700)</f>
        <v>1377.1064751385634</v>
      </c>
      <c r="AV700">
        <f t="shared" si="265"/>
        <v>1.429</v>
      </c>
      <c r="AW700">
        <f t="shared" si="266"/>
        <v>0.97229700467415225</v>
      </c>
      <c r="AX700">
        <f>Sheet1!Z$4*Sheet1!Z$1*((Sheet1!Z$2/AV700)^Sheet1!Z$3-(Sheet1!Z$2/AV700)^6)</f>
        <v>-0.18847063161532743</v>
      </c>
      <c r="AY700">
        <f>Sheet1!Z$4*Sheet1!Z$1/Sheet1!Z$2*(Sheet1!Z$3*(Sheet1!Z$2/AV700)^(Sheet1!Z$3+1)-6*(Sheet1!Z$2/AV700)^7)</f>
        <v>-0.79095841479507745</v>
      </c>
      <c r="AZ700">
        <f t="shared" si="261"/>
        <v>-0.37420285048863344</v>
      </c>
      <c r="BA700">
        <f>SUM(AZ$2:AZ700)</f>
        <v>-2904.8422125372649</v>
      </c>
      <c r="BB700">
        <f t="shared" si="262"/>
        <v>-2.2441365802861881</v>
      </c>
      <c r="BC700">
        <f>SUM(BB$2:BB700)</f>
        <v>1049.5491986157836</v>
      </c>
      <c r="BE700">
        <f t="shared" si="243"/>
        <v>1.421</v>
      </c>
      <c r="BF700">
        <f t="shared" si="244"/>
        <v>0.97</v>
      </c>
      <c r="BG700">
        <f>Sheet1!Z$4*Sheet1!Z$1*((Sheet1!Z$2/BE700)^Sheet1!Z$3-(Sheet1!Z$2/BE700)^6)</f>
        <v>-0.19492405210205596</v>
      </c>
      <c r="BH700">
        <f>Sheet1!Z$4*Sheet1!Z$1/Sheet1!Z$2*(Sheet1!Z$3*(Sheet1!Z$2/BE700)^(Sheet1!Z$3+1)-6*(Sheet1!Z$2/BE700)^7)</f>
        <v>-0.82263347747421045</v>
      </c>
      <c r="BI700">
        <f t="shared" si="263"/>
        <v>-0.38610161909017848</v>
      </c>
      <c r="BJ700">
        <f>SUM(BI$2:BI700)</f>
        <v>-2919.1281691951285</v>
      </c>
      <c r="BK700">
        <f t="shared" si="264"/>
        <v>-2.3284922671867982</v>
      </c>
      <c r="BL700">
        <f>SUM(BK$2:BK700)</f>
        <v>1288.4195566668816</v>
      </c>
    </row>
    <row r="701" spans="1:64" x14ac:dyDescent="0.25">
      <c r="A701">
        <v>1.399</v>
      </c>
      <c r="B701">
        <v>3.7306666666666666</v>
      </c>
      <c r="C701">
        <v>3.4975000000000001</v>
      </c>
      <c r="D701">
        <v>0.97199999999999998</v>
      </c>
      <c r="E701">
        <v>0.93799999999999994</v>
      </c>
      <c r="F701">
        <v>-0.14534706539520378</v>
      </c>
      <c r="G701">
        <v>-0.21404367347996561</v>
      </c>
      <c r="H701">
        <f t="shared" si="245"/>
        <v>-0.27650816592987859</v>
      </c>
      <c r="I701">
        <f t="shared" si="246"/>
        <v>-0.39295304928838509</v>
      </c>
      <c r="J701">
        <f>SUM(H$2:H701)</f>
        <v>-2505.9948532799344</v>
      </c>
      <c r="K701">
        <f>SUM(I$2:I701)</f>
        <v>-2775.5990515366561</v>
      </c>
      <c r="L701">
        <v>-0.62312994906855068</v>
      </c>
      <c r="M701">
        <v>-0.91748393760717417</v>
      </c>
      <c r="N701">
        <f t="shared" si="247"/>
        <v>-1.6584333912715816</v>
      </c>
      <c r="O701">
        <f t="shared" si="248"/>
        <v>-2.3564295035071372</v>
      </c>
      <c r="P701">
        <f>SUM(N$2:N701)</f>
        <v>1208.6890545234835</v>
      </c>
      <c r="Q701">
        <f>SUM(O$2:O701)</f>
        <v>9708.6891390698511</v>
      </c>
      <c r="S701">
        <f t="shared" si="249"/>
        <v>-0.40719655000885963</v>
      </c>
      <c r="T701">
        <f>SUM(S$2:S701)</f>
        <v>-1805.2612101932439</v>
      </c>
      <c r="U701">
        <f t="shared" si="250"/>
        <v>-2.4418437925468415</v>
      </c>
      <c r="V701">
        <f>SUM(U$2:U701)</f>
        <v>24410.003758062106</v>
      </c>
      <c r="X701">
        <v>0.97233729640377708</v>
      </c>
      <c r="Y701">
        <f t="shared" si="251"/>
        <v>-0.40733785240798348</v>
      </c>
      <c r="Z701">
        <f>SUM(Y$2:Y701)</f>
        <v>-2982.9614366002429</v>
      </c>
      <c r="AA701">
        <f t="shared" si="252"/>
        <v>-2.4426911435034375</v>
      </c>
      <c r="AB701">
        <f>SUM(AA$2:AA701)</f>
        <v>-433.96146109192642</v>
      </c>
      <c r="AD701">
        <f t="shared" si="253"/>
        <v>-2394.1113233967435</v>
      </c>
      <c r="AE701">
        <f t="shared" si="254"/>
        <v>11988.02114848509</v>
      </c>
      <c r="AG701">
        <f t="shared" si="255"/>
        <v>0.97216864820188853</v>
      </c>
      <c r="AH701">
        <f t="shared" si="256"/>
        <v>-0.40726720120842153</v>
      </c>
      <c r="AI701">
        <f>SUM(AH$2:AH701)</f>
        <v>-2394.1113233967376</v>
      </c>
      <c r="AJ701">
        <f t="shared" si="257"/>
        <v>-2.4422674680251397</v>
      </c>
      <c r="AK701">
        <f>SUM(AJ$2:AJ701)</f>
        <v>11988.021148485095</v>
      </c>
      <c r="AM701">
        <f>Sheet1!U701</f>
        <v>1.4922666666666666</v>
      </c>
      <c r="AN701">
        <f t="shared" si="258"/>
        <v>0.97199999999999998</v>
      </c>
      <c r="AO701">
        <f>Sheet1!Z$4*Sheet1!Z$1*((Sheet1!Z$2/AM701)^Sheet1!Z$3-(Sheet1!Z$2/AM701)^6)</f>
        <v>-0.14534706539520392</v>
      </c>
      <c r="AP701">
        <f>Sheet1!Z$4*Sheet1!Z$1/Sheet1!Z$2*(Sheet1!Z$3*(Sheet1!Z$2/AM701)^(Sheet1!Z$3+1)-6*(Sheet1!Z$2/AM701)^7)</f>
        <v>-0.58418432725176694</v>
      </c>
      <c r="AQ701">
        <f t="shared" si="259"/>
        <v>-0.31460484656910664</v>
      </c>
      <c r="AR701">
        <f>SUM(AQ$2:AQ701)</f>
        <v>-2851.2652552873901</v>
      </c>
      <c r="AS701">
        <f t="shared" si="260"/>
        <v>-1.8869286585134459</v>
      </c>
      <c r="AT701">
        <f>SUM(AS$2:AS701)</f>
        <v>1375.21954648005</v>
      </c>
      <c r="AV701">
        <f t="shared" si="265"/>
        <v>1.431</v>
      </c>
      <c r="AW701">
        <f t="shared" si="266"/>
        <v>0.97029391835141432</v>
      </c>
      <c r="AX701">
        <f>Sheet1!Z$4*Sheet1!Z$1*((Sheet1!Z$2/AV701)^Sheet1!Z$3-(Sheet1!Z$2/AV701)^6)</f>
        <v>-0.1868964286892737</v>
      </c>
      <c r="AY701">
        <f>Sheet1!Z$4*Sheet1!Z$1/Sheet1!Z$2*(Sheet1!Z$3*(Sheet1!Z$2/AV701)^(Sheet1!Z$3+1)-6*(Sheet1!Z$2/AV701)^7)</f>
        <v>-0.78325885020652619</v>
      </c>
      <c r="AZ701">
        <f t="shared" si="261"/>
        <v>-0.37135012937942419</v>
      </c>
      <c r="BA701">
        <f>SUM(AZ$2:AZ701)</f>
        <v>-2905.2135626666445</v>
      </c>
      <c r="BB701">
        <f t="shared" si="262"/>
        <v>-2.2270374557808998</v>
      </c>
      <c r="BC701">
        <f>SUM(BB$2:BB701)</f>
        <v>1047.3221611600027</v>
      </c>
      <c r="BE701">
        <f t="shared" si="243"/>
        <v>1.423</v>
      </c>
      <c r="BF701">
        <f t="shared" si="244"/>
        <v>0.97199999999999998</v>
      </c>
      <c r="BG701">
        <f>Sheet1!Z$4*Sheet1!Z$1*((Sheet1!Z$2/BE701)^Sheet1!Z$3-(Sheet1!Z$2/BE701)^6)</f>
        <v>-0.19328685273610768</v>
      </c>
      <c r="BH701">
        <f>Sheet1!Z$4*Sheet1!Z$1/Sheet1!Z$2*(Sheet1!Z$3*(Sheet1!Z$2/BE701)^(Sheet1!Z$3+1)-6*(Sheet1!Z$2/BE701)^7)</f>
        <v>-0.81458096838725291</v>
      </c>
      <c r="BI701">
        <f t="shared" si="263"/>
        <v>-0.38472273103806376</v>
      </c>
      <c r="BJ701">
        <f>SUM(BI$2:BI701)</f>
        <v>-2919.5128919261665</v>
      </c>
      <c r="BK701">
        <f t="shared" si="264"/>
        <v>-2.3201679609568466</v>
      </c>
      <c r="BL701">
        <f>SUM(BK$2:BK701)</f>
        <v>1286.0993887059246</v>
      </c>
    </row>
    <row r="702" spans="1:64" x14ac:dyDescent="0.25">
      <c r="A702">
        <v>1.401</v>
      </c>
      <c r="B702">
        <v>3.7360000000000002</v>
      </c>
      <c r="C702">
        <v>3.5024999999999999</v>
      </c>
      <c r="D702">
        <v>0.97099999999999997</v>
      </c>
      <c r="E702">
        <v>0.93700000000000006</v>
      </c>
      <c r="F702">
        <v>-0.14410701362610426</v>
      </c>
      <c r="G702">
        <v>-0.21221784359002305</v>
      </c>
      <c r="H702">
        <f t="shared" si="245"/>
        <v>-0.27465064212921342</v>
      </c>
      <c r="I702">
        <f t="shared" si="246"/>
        <v>-0.39029928769251138</v>
      </c>
      <c r="J702">
        <f>SUM(H$2:H702)</f>
        <v>-2506.2695039220634</v>
      </c>
      <c r="K702">
        <f>SUM(I$2:I702)</f>
        <v>-2775.9893508243485</v>
      </c>
      <c r="L702">
        <v>-0.61693361040299854</v>
      </c>
      <c r="M702">
        <v>-0.90836329857473952</v>
      </c>
      <c r="N702">
        <f t="shared" si="247"/>
        <v>-1.6472976046520151</v>
      </c>
      <c r="O702">
        <f t="shared" si="248"/>
        <v>-2.3405265688572299</v>
      </c>
      <c r="P702">
        <f>SUM(N$2:N702)</f>
        <v>1207.0417569188314</v>
      </c>
      <c r="Q702">
        <f>SUM(O$2:O702)</f>
        <v>9706.3486125009931</v>
      </c>
      <c r="S702">
        <f t="shared" si="249"/>
        <v>-0.40446169514346691</v>
      </c>
      <c r="T702">
        <f>SUM(S$2:S702)</f>
        <v>-1805.6656718883874</v>
      </c>
      <c r="U702">
        <f t="shared" si="250"/>
        <v>-2.425454960896873</v>
      </c>
      <c r="V702">
        <f>SUM(U$2:U702)</f>
        <v>24407.578303101211</v>
      </c>
      <c r="X702">
        <v>0.9713340757188379</v>
      </c>
      <c r="Y702">
        <f t="shared" si="251"/>
        <v>-0.40460085150963321</v>
      </c>
      <c r="Z702">
        <f>SUM(Y$2:Y702)</f>
        <v>-2983.3660374517526</v>
      </c>
      <c r="AA702">
        <f t="shared" si="252"/>
        <v>-2.426289446591591</v>
      </c>
      <c r="AB702">
        <f>SUM(AA$2:AA702)</f>
        <v>-436.38775053851799</v>
      </c>
      <c r="AD702">
        <f t="shared" si="253"/>
        <v>-2394.51585467007</v>
      </c>
      <c r="AE702">
        <f t="shared" si="254"/>
        <v>11985.595276281347</v>
      </c>
      <c r="AG702">
        <f t="shared" si="255"/>
        <v>0.97116703785941894</v>
      </c>
      <c r="AH702">
        <f t="shared" si="256"/>
        <v>-0.40453127332655009</v>
      </c>
      <c r="AI702">
        <f>SUM(AH$2:AH702)</f>
        <v>-2394.5158546700641</v>
      </c>
      <c r="AJ702">
        <f t="shared" si="257"/>
        <v>-2.4258722037442317</v>
      </c>
      <c r="AK702">
        <f>SUM(AJ$2:AJ702)</f>
        <v>11985.59527628135</v>
      </c>
      <c r="AM702">
        <f>Sheet1!U702</f>
        <v>1.4944000000000002</v>
      </c>
      <c r="AN702">
        <f t="shared" si="258"/>
        <v>0.97099999999999997</v>
      </c>
      <c r="AO702">
        <f>Sheet1!Z$4*Sheet1!Z$1*((Sheet1!Z$2/AM702)^Sheet1!Z$3-(Sheet1!Z$2/AM702)^6)</f>
        <v>-0.14410701362610406</v>
      </c>
      <c r="AP702">
        <f>Sheet1!Z$4*Sheet1!Z$1/Sheet1!Z$2*(Sheet1!Z$3*(Sheet1!Z$2/AM702)^(Sheet1!Z$3+1)-6*(Sheet1!Z$2/AM702)^7)</f>
        <v>-0.57837525975281046</v>
      </c>
      <c r="AQ702">
        <f t="shared" si="259"/>
        <v>-0.31249139726701586</v>
      </c>
      <c r="AR702">
        <f>SUM(AQ$2:AQ702)</f>
        <v>-2851.5777466846571</v>
      </c>
      <c r="AS702">
        <f t="shared" si="260"/>
        <v>-1.8742586079596246</v>
      </c>
      <c r="AT702">
        <f>SUM(AS$2:AS702)</f>
        <v>1373.3452878720905</v>
      </c>
      <c r="AV702">
        <f t="shared" si="265"/>
        <v>1.4330000000000001</v>
      </c>
      <c r="AW702">
        <f t="shared" si="266"/>
        <v>0.97329236866544022</v>
      </c>
      <c r="AX702">
        <f>Sheet1!Z$4*Sheet1!Z$1*((Sheet1!Z$2/AV702)^Sheet1!Z$3-(Sheet1!Z$2/AV702)^6)</f>
        <v>-0.18533753921743717</v>
      </c>
      <c r="AY702">
        <f>Sheet1!Z$4*Sheet1!Z$1/Sheet1!Z$2*(Sheet1!Z$3*(Sheet1!Z$2/AV702)^(Sheet1!Z$3+1)-6*(Sheet1!Z$2/AV702)^7)</f>
        <v>-0.77564478171236051</v>
      </c>
      <c r="AZ702">
        <f t="shared" si="261"/>
        <v>-0.3704239781026834</v>
      </c>
      <c r="BA702">
        <f>SUM(AZ$2:AZ702)</f>
        <v>-2905.5839866447473</v>
      </c>
      <c r="BB702">
        <f t="shared" si="262"/>
        <v>-2.2214920553900361</v>
      </c>
      <c r="BC702">
        <f>SUM(BB$2:BB702)</f>
        <v>1045.1006691046127</v>
      </c>
      <c r="BE702">
        <f t="shared" si="243"/>
        <v>1.425</v>
      </c>
      <c r="BF702">
        <f t="shared" si="244"/>
        <v>0.97099999999999997</v>
      </c>
      <c r="BG702">
        <f>Sheet1!Z$4*Sheet1!Z$1*((Sheet1!Z$2/BE702)^Sheet1!Z$3-(Sheet1!Z$2/BE702)^6)</f>
        <v>-0.19166566828820594</v>
      </c>
      <c r="BH702">
        <f>Sheet1!Z$4*Sheet1!Z$1/Sheet1!Z$2*(Sheet1!Z$3*(Sheet1!Z$2/BE702)^(Sheet1!Z$3+1)-6*(Sheet1!Z$2/BE702)^7)</f>
        <v>-0.80661837028193517</v>
      </c>
      <c r="BI702">
        <f t="shared" si="263"/>
        <v>-0.38216942460376285</v>
      </c>
      <c r="BJ702">
        <f>SUM(BI$2:BI702)</f>
        <v>-2919.8950613507704</v>
      </c>
      <c r="BK702">
        <f t="shared" si="264"/>
        <v>-2.3047610704495898</v>
      </c>
      <c r="BL702">
        <f>SUM(BK$2:BK702)</f>
        <v>1283.7946276354751</v>
      </c>
    </row>
    <row r="703" spans="1:64" x14ac:dyDescent="0.25">
      <c r="A703">
        <v>1.403</v>
      </c>
      <c r="B703">
        <v>3.7413333333333334</v>
      </c>
      <c r="C703">
        <v>3.5074999999999998</v>
      </c>
      <c r="D703">
        <v>0.96699999999999997</v>
      </c>
      <c r="E703">
        <v>0.94099999999999995</v>
      </c>
      <c r="F703">
        <v>-0.14287928409350931</v>
      </c>
      <c r="G703">
        <v>-0.21041015134380714</v>
      </c>
      <c r="H703">
        <f t="shared" si="245"/>
        <v>-0.27196378805535426</v>
      </c>
      <c r="I703">
        <f t="shared" si="246"/>
        <v>-0.38973701469631783</v>
      </c>
      <c r="J703">
        <f>SUM(H$2:H703)</f>
        <v>-2506.5414677101189</v>
      </c>
      <c r="K703">
        <f>SUM(I$2:I703)</f>
        <v>-2776.379087839045</v>
      </c>
      <c r="L703">
        <v>-0.61080756228911459</v>
      </c>
      <c r="M703">
        <v>-0.8993460729601026</v>
      </c>
      <c r="N703">
        <f t="shared" si="247"/>
        <v>-1.6311875291936229</v>
      </c>
      <c r="O703">
        <f t="shared" si="248"/>
        <v>-2.337165566092327</v>
      </c>
      <c r="P703">
        <f>SUM(N$2:N703)</f>
        <v>1205.4105693896379</v>
      </c>
      <c r="Q703">
        <f>SUM(O$2:O703)</f>
        <v>9704.011446934901</v>
      </c>
      <c r="S703">
        <f t="shared" si="249"/>
        <v>-0.40050551882182717</v>
      </c>
      <c r="T703">
        <f>SUM(S$2:S703)</f>
        <v>-1806.0661774072091</v>
      </c>
      <c r="U703">
        <f t="shared" si="250"/>
        <v>-2.4017418729131563</v>
      </c>
      <c r="V703">
        <f>SUM(U$2:U703)</f>
        <v>24405.176561228298</v>
      </c>
      <c r="X703">
        <v>0.96732986609126015</v>
      </c>
      <c r="Y703">
        <f t="shared" si="251"/>
        <v>-0.400642140528158</v>
      </c>
      <c r="Z703">
        <f>SUM(Y$2:Y703)</f>
        <v>-2983.766679592281</v>
      </c>
      <c r="AA703">
        <f t="shared" si="252"/>
        <v>-2.4025611626792718</v>
      </c>
      <c r="AB703">
        <f>SUM(AA$2:AA703)</f>
        <v>-438.79031170119725</v>
      </c>
      <c r="AD703">
        <f t="shared" si="253"/>
        <v>-2394.9164284997451</v>
      </c>
      <c r="AE703">
        <f t="shared" si="254"/>
        <v>11983.193124763551</v>
      </c>
      <c r="AG703">
        <f t="shared" si="255"/>
        <v>0.96716493304563</v>
      </c>
      <c r="AH703">
        <f t="shared" si="256"/>
        <v>-0.40057382967499255</v>
      </c>
      <c r="AI703">
        <f>SUM(AH$2:AH703)</f>
        <v>-2394.9164284997391</v>
      </c>
      <c r="AJ703">
        <f t="shared" si="257"/>
        <v>-2.4021515177962138</v>
      </c>
      <c r="AK703">
        <f>SUM(AJ$2:AJ703)</f>
        <v>11983.193124763555</v>
      </c>
      <c r="AM703">
        <f>Sheet1!U703</f>
        <v>1.4965333333333335</v>
      </c>
      <c r="AN703">
        <f t="shared" si="258"/>
        <v>0.96699999999999997</v>
      </c>
      <c r="AO703">
        <f>Sheet1!Z$4*Sheet1!Z$1*((Sheet1!Z$2/AM703)^Sheet1!Z$3-(Sheet1!Z$2/AM703)^6)</f>
        <v>-0.14287928409350931</v>
      </c>
      <c r="AP703">
        <f>Sheet1!Z$4*Sheet1!Z$1/Sheet1!Z$2*(Sheet1!Z$3*(Sheet1!Z$2/AM703)^(Sheet1!Z$3+1)-6*(Sheet1!Z$2/AM703)^7)</f>
        <v>-0.57263208964604495</v>
      </c>
      <c r="AQ703">
        <f t="shared" si="259"/>
        <v>-0.30943435440964756</v>
      </c>
      <c r="AR703">
        <f>SUM(AQ$2:AQ703)</f>
        <v>-2851.8871810390669</v>
      </c>
      <c r="AS703">
        <f t="shared" si="260"/>
        <v>-1.8559289221047446</v>
      </c>
      <c r="AT703">
        <f>SUM(AS$2:AS703)</f>
        <v>1371.4893589499857</v>
      </c>
      <c r="AV703">
        <f t="shared" si="265"/>
        <v>1.4350000000000001</v>
      </c>
      <c r="AW703">
        <f t="shared" si="266"/>
        <v>0.97328993383130868</v>
      </c>
      <c r="AX703">
        <f>Sheet1!Z$4*Sheet1!Z$1*((Sheet1!Z$2/AV703)^Sheet1!Z$3-(Sheet1!Z$2/AV703)^6)</f>
        <v>-0.18379379327586021</v>
      </c>
      <c r="AY703">
        <f>Sheet1!Z$4*Sheet1!Z$1/Sheet1!Z$2*(Sheet1!Z$3*(Sheet1!Z$2/AV703)^(Sheet1!Z$3+1)-6*(Sheet1!Z$2/AV703)^7)</f>
        <v>-0.76811514355470834</v>
      </c>
      <c r="AZ703">
        <f t="shared" si="261"/>
        <v>-0.36836374112300402</v>
      </c>
      <c r="BA703">
        <f>SUM(AZ$2:AZ703)</f>
        <v>-2905.9523503858704</v>
      </c>
      <c r="BB703">
        <f t="shared" si="262"/>
        <v>-2.2091452039248423</v>
      </c>
      <c r="BC703">
        <f>SUM(BB$2:BB703)</f>
        <v>1042.8915239006878</v>
      </c>
      <c r="BE703">
        <f t="shared" ref="BE703:BE766" si="267">A715</f>
        <v>1.427</v>
      </c>
      <c r="BF703">
        <f t="shared" ref="BF703:BF766" si="268">D715</f>
        <v>0.97099999999999997</v>
      </c>
      <c r="BG703">
        <f>Sheet1!Z$4*Sheet1!Z$1*((Sheet1!Z$2/BE703)^Sheet1!Z$3-(Sheet1!Z$2/BE703)^6)</f>
        <v>-0.19006032006598653</v>
      </c>
      <c r="BH703">
        <f>Sheet1!Z$4*Sheet1!Z$1/Sheet1!Z$2*(Sheet1!Z$3*(Sheet1!Z$2/BE703)^(Sheet1!Z$3+1)-6*(Sheet1!Z$2/BE703)^7)</f>
        <v>-0.79874455618875628</v>
      </c>
      <c r="BI703">
        <f t="shared" si="263"/>
        <v>-0.38002703067283256</v>
      </c>
      <c r="BJ703">
        <f>SUM(BI$2:BI703)</f>
        <v>-2920.2750883814433</v>
      </c>
      <c r="BK703">
        <f t="shared" si="264"/>
        <v>-2.2918323448759903</v>
      </c>
      <c r="BL703">
        <f>SUM(BK$2:BK703)</f>
        <v>1281.5027952905991</v>
      </c>
    </row>
    <row r="704" spans="1:64" x14ac:dyDescent="0.25">
      <c r="A704">
        <v>1.405</v>
      </c>
      <c r="B704">
        <v>3.7466666666666666</v>
      </c>
      <c r="C704">
        <v>3.5124999999999997</v>
      </c>
      <c r="D704">
        <v>0.96899999999999997</v>
      </c>
      <c r="E704">
        <v>0.93899999999999995</v>
      </c>
      <c r="F704">
        <v>-0.14166373711370345</v>
      </c>
      <c r="G704">
        <v>-0.20862039123374856</v>
      </c>
      <c r="H704">
        <f t="shared" si="245"/>
        <v>-0.27097867813754623</v>
      </c>
      <c r="I704">
        <f t="shared" si="246"/>
        <v>-0.38670073386908327</v>
      </c>
      <c r="J704">
        <f>SUM(H$2:H704)</f>
        <v>-2506.8124463882564</v>
      </c>
      <c r="K704">
        <f>SUM(I$2:I704)</f>
        <v>-2776.7657885729141</v>
      </c>
      <c r="L704">
        <v>-0.60475090946290011</v>
      </c>
      <c r="M704">
        <v>-0.89043094461539452</v>
      </c>
      <c r="N704">
        <f t="shared" si="247"/>
        <v>-1.6252840745947079</v>
      </c>
      <c r="O704">
        <f t="shared" si="248"/>
        <v>-2.3189682862600756</v>
      </c>
      <c r="P704">
        <f>SUM(N$2:N704)</f>
        <v>1203.7852853150432</v>
      </c>
      <c r="Q704">
        <f>SUM(O$2:O704)</f>
        <v>9701.6924786486416</v>
      </c>
      <c r="S704">
        <f t="shared" si="249"/>
        <v>-0.3990553899032393</v>
      </c>
      <c r="T704">
        <f>SUM(S$2:S704)</f>
        <v>-1806.4652327971123</v>
      </c>
      <c r="U704">
        <f t="shared" si="250"/>
        <v>-2.393056729910557</v>
      </c>
      <c r="V704">
        <f>SUM(U$2:U704)</f>
        <v>24402.783504498388</v>
      </c>
      <c r="X704">
        <v>0.96932773721877641</v>
      </c>
      <c r="Y704">
        <f t="shared" si="251"/>
        <v>-0.39919035925682506</v>
      </c>
      <c r="Z704">
        <f>SUM(Y$2:Y704)</f>
        <v>-2984.1658699515378</v>
      </c>
      <c r="AA704">
        <f t="shared" si="252"/>
        <v>-2.3938661145927398</v>
      </c>
      <c r="AB704">
        <f>SUM(AA$2:AA704)</f>
        <v>-441.18417781579001</v>
      </c>
      <c r="AD704">
        <f t="shared" si="253"/>
        <v>-2395.315551374325</v>
      </c>
      <c r="AE704">
        <f t="shared" si="254"/>
        <v>11980.799663341299</v>
      </c>
      <c r="AG704">
        <f t="shared" si="255"/>
        <v>0.96916386860938819</v>
      </c>
      <c r="AH704">
        <f t="shared" si="256"/>
        <v>-0.39912287458003221</v>
      </c>
      <c r="AI704">
        <f>SUM(AH$2:AH704)</f>
        <v>-2395.3155513743191</v>
      </c>
      <c r="AJ704">
        <f t="shared" si="257"/>
        <v>-2.3934614222516482</v>
      </c>
      <c r="AK704">
        <f>SUM(AJ$2:AJ704)</f>
        <v>11980.799663341304</v>
      </c>
      <c r="AM704">
        <f>Sheet1!U704</f>
        <v>1.4986666666666668</v>
      </c>
      <c r="AN704">
        <f t="shared" si="258"/>
        <v>0.96899999999999997</v>
      </c>
      <c r="AO704">
        <f>Sheet1!Z$4*Sheet1!Z$1*((Sheet1!Z$2/AM704)^Sheet1!Z$3-(Sheet1!Z$2/AM704)^6)</f>
        <v>-0.14166373711370345</v>
      </c>
      <c r="AP704">
        <f>Sheet1!Z$4*Sheet1!Z$1/Sheet1!Z$2*(Sheet1!Z$3*(Sheet1!Z$2/AM704)^(Sheet1!Z$3+1)-6*(Sheet1!Z$2/AM704)^7)</f>
        <v>-0.56695397762146893</v>
      </c>
      <c r="AQ704">
        <f t="shared" si="259"/>
        <v>-0.30831351823649711</v>
      </c>
      <c r="AR704">
        <f>SUM(AQ$2:AQ704)</f>
        <v>-2852.1954945573034</v>
      </c>
      <c r="AS704">
        <f t="shared" si="260"/>
        <v>-1.8492121026499793</v>
      </c>
      <c r="AT704">
        <f>SUM(AS$2:AS704)</f>
        <v>1369.6401468473357</v>
      </c>
      <c r="AV704">
        <f t="shared" si="265"/>
        <v>1.4370000000000001</v>
      </c>
      <c r="AW704">
        <f t="shared" si="266"/>
        <v>0.97028663610695987</v>
      </c>
      <c r="AX704">
        <f>Sheet1!Z$4*Sheet1!Z$1*((Sheet1!Z$2/AV704)^Sheet1!Z$3-(Sheet1!Z$2/AV704)^6)</f>
        <v>-0.18226502305733761</v>
      </c>
      <c r="AY704">
        <f>Sheet1!Z$4*Sheet1!Z$1/Sheet1!Z$2*(Sheet1!Z$3*(Sheet1!Z$2/AV704)^(Sheet1!Z$3+1)-6*(Sheet1!Z$2/AV704)^7)</f>
        <v>-0.76066888470162464</v>
      </c>
      <c r="AZ704">
        <f t="shared" si="261"/>
        <v>-0.36518835542237105</v>
      </c>
      <c r="BA704">
        <f>SUM(AZ$2:AZ704)</f>
        <v>-2906.317538741293</v>
      </c>
      <c r="BB704">
        <f t="shared" si="262"/>
        <v>-2.1901103922367637</v>
      </c>
      <c r="BC704">
        <f>SUM(BB$2:BB704)</f>
        <v>1040.701413508451</v>
      </c>
      <c r="BE704">
        <f t="shared" si="267"/>
        <v>1.429</v>
      </c>
      <c r="BF704">
        <f t="shared" si="268"/>
        <v>0.97199999999999998</v>
      </c>
      <c r="BG704">
        <f>Sheet1!Z$4*Sheet1!Z$1*((Sheet1!Z$2/BE704)^Sheet1!Z$3-(Sheet1!Z$2/BE704)^6)</f>
        <v>-0.18847063161532743</v>
      </c>
      <c r="BH704">
        <f>Sheet1!Z$4*Sheet1!Z$1/Sheet1!Z$2*(Sheet1!Z$3*(Sheet1!Z$2/BE704)^(Sheet1!Z$3+1)-6*(Sheet1!Z$2/BE704)^7)</f>
        <v>-0.79095841479507745</v>
      </c>
      <c r="BI704">
        <f t="shared" si="263"/>
        <v>-0.37828880336858106</v>
      </c>
      <c r="BJ704">
        <f>SUM(BI$2:BI704)</f>
        <v>-2920.6533771848117</v>
      </c>
      <c r="BK704">
        <f t="shared" si="264"/>
        <v>-2.2813410758696295</v>
      </c>
      <c r="BL704">
        <f>SUM(BK$2:BK704)</f>
        <v>1279.2214542147294</v>
      </c>
    </row>
    <row r="705" spans="1:64" x14ac:dyDescent="0.25">
      <c r="A705">
        <v>1.407</v>
      </c>
      <c r="B705">
        <v>3.7520000000000002</v>
      </c>
      <c r="C705">
        <v>3.5175000000000001</v>
      </c>
      <c r="D705">
        <v>0.97199999999999998</v>
      </c>
      <c r="E705">
        <v>0.93500000000000005</v>
      </c>
      <c r="F705">
        <v>-0.14046023478082409</v>
      </c>
      <c r="G705">
        <v>-0.2068483603659611</v>
      </c>
      <c r="H705">
        <f t="shared" si="245"/>
        <v>-0.2702762283505622</v>
      </c>
      <c r="I705">
        <f t="shared" si="246"/>
        <v>-0.38287048501635706</v>
      </c>
      <c r="J705">
        <f>SUM(H$2:H705)</f>
        <v>-2507.082722616607</v>
      </c>
      <c r="K705">
        <f>SUM(I$2:I705)</f>
        <v>-2777.1486590579302</v>
      </c>
      <c r="L705">
        <v>-0.59876276930209316</v>
      </c>
      <c r="M705">
        <v>-0.88161661595671392</v>
      </c>
      <c r="N705">
        <f t="shared" si="247"/>
        <v>-1.6210758860344869</v>
      </c>
      <c r="O705">
        <f t="shared" si="248"/>
        <v>-2.2960094434345804</v>
      </c>
      <c r="P705">
        <f>SUM(N$2:N705)</f>
        <v>1202.1642094290087</v>
      </c>
      <c r="Q705">
        <f>SUM(O$2:O705)</f>
        <v>9699.3964692052068</v>
      </c>
      <c r="S705">
        <f t="shared" si="249"/>
        <v>-0.39802150955711135</v>
      </c>
      <c r="T705">
        <f>SUM(S$2:S705)</f>
        <v>-1806.8632543066694</v>
      </c>
      <c r="U705">
        <f t="shared" si="250"/>
        <v>-2.3868675711426866</v>
      </c>
      <c r="V705">
        <f>SUM(U$2:U705)</f>
        <v>24400.396636927246</v>
      </c>
      <c r="X705">
        <v>0.97232595998687055</v>
      </c>
      <c r="Y705">
        <f t="shared" si="251"/>
        <v>-0.39815498598306753</v>
      </c>
      <c r="Z705">
        <f>SUM(Y$2:Y705)</f>
        <v>-2984.564024937521</v>
      </c>
      <c r="AA705">
        <f t="shared" si="252"/>
        <v>-2.3876680066593035</v>
      </c>
      <c r="AB705">
        <f>SUM(AA$2:AA705)</f>
        <v>-443.57184582244929</v>
      </c>
      <c r="AD705">
        <f t="shared" si="253"/>
        <v>-2395.7136396220953</v>
      </c>
      <c r="AE705">
        <f t="shared" si="254"/>
        <v>11978.412395552397</v>
      </c>
      <c r="AG705">
        <f t="shared" si="255"/>
        <v>0.97216297999343526</v>
      </c>
      <c r="AH705">
        <f t="shared" si="256"/>
        <v>-0.39808824777008939</v>
      </c>
      <c r="AI705">
        <f>SUM(AH$2:AH705)</f>
        <v>-2395.713639622089</v>
      </c>
      <c r="AJ705">
        <f t="shared" si="257"/>
        <v>-2.3872677889009952</v>
      </c>
      <c r="AK705">
        <f>SUM(AJ$2:AJ705)</f>
        <v>11978.412395552403</v>
      </c>
      <c r="AM705">
        <f>Sheet1!U705</f>
        <v>1.5008000000000001</v>
      </c>
      <c r="AN705">
        <f t="shared" si="258"/>
        <v>0.97199999999999998</v>
      </c>
      <c r="AO705">
        <f>Sheet1!Z$4*Sheet1!Z$1*((Sheet1!Z$2/AM705)^Sheet1!Z$3-(Sheet1!Z$2/AM705)^6)</f>
        <v>-0.14046023478082409</v>
      </c>
      <c r="AP705">
        <f>Sheet1!Z$4*Sheet1!Z$1/Sheet1!Z$2*(Sheet1!Z$3*(Sheet1!Z$2/AM705)^(Sheet1!Z$3+1)-6*(Sheet1!Z$2/AM705)^7)</f>
        <v>-0.56134009622071246</v>
      </c>
      <c r="AQ705">
        <f t="shared" si="259"/>
        <v>-0.30751428647886192</v>
      </c>
      <c r="AR705">
        <f>SUM(AQ$2:AQ705)</f>
        <v>-2852.503008843782</v>
      </c>
      <c r="AS705">
        <f t="shared" si="260"/>
        <v>-1.8444241192214614</v>
      </c>
      <c r="AT705">
        <f>SUM(AS$2:AS705)</f>
        <v>1367.7957227281142</v>
      </c>
      <c r="AV705">
        <f t="shared" si="265"/>
        <v>1.4390000000000001</v>
      </c>
      <c r="AW705">
        <f t="shared" si="266"/>
        <v>0.97528572083550857</v>
      </c>
      <c r="AX705">
        <f>Sheet1!Z$4*Sheet1!Z$1*((Sheet1!Z$2/AV705)^Sheet1!Z$3-(Sheet1!Z$2/AV705)^6)</f>
        <v>-0.18075106284218773</v>
      </c>
      <c r="AY705">
        <f>Sheet1!Z$4*Sheet1!Z$1/Sheet1!Z$2*(Sheet1!Z$3*(Sheet1!Z$2/AV705)^(Sheet1!Z$3+1)-6*(Sheet1!Z$2/AV705)^7)</f>
        <v>-0.75330496862388763</v>
      </c>
      <c r="AZ705">
        <f t="shared" si="261"/>
        <v>-0.36503483708873669</v>
      </c>
      <c r="BA705">
        <f>SUM(AZ$2:AZ705)</f>
        <v>-2906.6825735783818</v>
      </c>
      <c r="BB705">
        <f t="shared" si="262"/>
        <v>-2.1891981855101581</v>
      </c>
      <c r="BC705">
        <f>SUM(BB$2:BB705)</f>
        <v>1038.5122153229408</v>
      </c>
      <c r="BE705">
        <f t="shared" si="267"/>
        <v>1.431</v>
      </c>
      <c r="BF705">
        <f t="shared" si="268"/>
        <v>0.97</v>
      </c>
      <c r="BG705">
        <f>Sheet1!Z$4*Sheet1!Z$1*((Sheet1!Z$2/BE705)^Sheet1!Z$3-(Sheet1!Z$2/BE705)^6)</f>
        <v>-0.1868964286892737</v>
      </c>
      <c r="BH705">
        <f>Sheet1!Z$4*Sheet1!Z$1/Sheet1!Z$2*(Sheet1!Z$3*(Sheet1!Z$2/BE705)^(Sheet1!Z$3+1)-6*(Sheet1!Z$2/BE705)^7)</f>
        <v>-0.78325885020652619</v>
      </c>
      <c r="BI705">
        <f t="shared" si="263"/>
        <v>-0.37540004892052509</v>
      </c>
      <c r="BJ705">
        <f>SUM(BI$2:BI705)</f>
        <v>-2921.0287772337324</v>
      </c>
      <c r="BK705">
        <f t="shared" si="264"/>
        <v>-2.2639114023902529</v>
      </c>
      <c r="BL705">
        <f>SUM(BK$2:BK705)</f>
        <v>1276.9575428123392</v>
      </c>
    </row>
    <row r="706" spans="1:64" x14ac:dyDescent="0.25">
      <c r="A706">
        <v>1.409</v>
      </c>
      <c r="B706">
        <v>3.7573333333333334</v>
      </c>
      <c r="C706">
        <v>3.5225</v>
      </c>
      <c r="D706">
        <v>0.97099999999999997</v>
      </c>
      <c r="E706">
        <v>0.93799999999999994</v>
      </c>
      <c r="F706">
        <v>-0.13926864094177477</v>
      </c>
      <c r="G706">
        <v>-0.20509385842340222</v>
      </c>
      <c r="H706">
        <f t="shared" si="245"/>
        <v>-0.26846925254155929</v>
      </c>
      <c r="I706">
        <f t="shared" si="246"/>
        <v>-0.38192446604330077</v>
      </c>
      <c r="J706">
        <f>SUM(H$2:H706)</f>
        <v>-2507.3511918691488</v>
      </c>
      <c r="K706">
        <f>SUM(I$2:I706)</f>
        <v>-2777.5305835239733</v>
      </c>
      <c r="L706">
        <v>-0.59284227163029679</v>
      </c>
      <c r="M706">
        <v>-0.87290180767696801</v>
      </c>
      <c r="N706">
        <f t="shared" si="247"/>
        <v>-1.6102428223097942</v>
      </c>
      <c r="O706">
        <f t="shared" si="248"/>
        <v>-2.2903466059372231</v>
      </c>
      <c r="P706">
        <f>SUM(N$2:N706)</f>
        <v>1200.5539666066989</v>
      </c>
      <c r="Q706">
        <f>SUM(O$2:O706)</f>
        <v>9697.1061225992689</v>
      </c>
      <c r="S706">
        <f t="shared" si="249"/>
        <v>-0.39536104107467496</v>
      </c>
      <c r="T706">
        <f>SUM(S$2:S706)</f>
        <v>-1807.2586153477441</v>
      </c>
      <c r="U706">
        <f t="shared" si="250"/>
        <v>-2.3709238319456754</v>
      </c>
      <c r="V706">
        <f>SUM(U$2:U706)</f>
        <v>24398.0257130953</v>
      </c>
      <c r="X706">
        <v>0.97132286319119077</v>
      </c>
      <c r="Y706">
        <f t="shared" si="251"/>
        <v>-0.39549250093810839</v>
      </c>
      <c r="Z706">
        <f>SUM(Y$2:Y706)</f>
        <v>-2984.959517438459</v>
      </c>
      <c r="AA706">
        <f t="shared" si="252"/>
        <v>-2.3717121780161721</v>
      </c>
      <c r="AB706">
        <f>SUM(AA$2:AA706)</f>
        <v>-445.94355800046549</v>
      </c>
      <c r="AD706">
        <f t="shared" si="253"/>
        <v>-2396.1090663931018</v>
      </c>
      <c r="AE706">
        <f t="shared" si="254"/>
        <v>11976.041077547417</v>
      </c>
      <c r="AG706">
        <f t="shared" si="255"/>
        <v>0.97116143159559543</v>
      </c>
      <c r="AH706">
        <f t="shared" si="256"/>
        <v>-0.39542677100639168</v>
      </c>
      <c r="AI706">
        <f>SUM(AH$2:AH706)</f>
        <v>-2396.1090663930954</v>
      </c>
      <c r="AJ706">
        <f t="shared" si="257"/>
        <v>-2.3713180049809242</v>
      </c>
      <c r="AK706">
        <f>SUM(AJ$2:AJ706)</f>
        <v>11976.041077547421</v>
      </c>
      <c r="AM706">
        <f>Sheet1!U706</f>
        <v>1.5029333333333335</v>
      </c>
      <c r="AN706">
        <f t="shared" si="258"/>
        <v>0.97099999999999997</v>
      </c>
      <c r="AO706">
        <f>Sheet1!Z$4*Sheet1!Z$1*((Sheet1!Z$2/AM706)^Sheet1!Z$3-(Sheet1!Z$2/AM706)^6)</f>
        <v>-0.13926864094177477</v>
      </c>
      <c r="AP706">
        <f>Sheet1!Z$4*Sheet1!Z$1/Sheet1!Z$2*(Sheet1!Z$3*(Sheet1!Z$2/AM706)^(Sheet1!Z$3+1)-6*(Sheet1!Z$2/AM706)^7)</f>
        <v>-0.55578962965340328</v>
      </c>
      <c r="AQ706">
        <f t="shared" si="259"/>
        <v>-0.3054583495583964</v>
      </c>
      <c r="AR706">
        <f>SUM(AQ$2:AQ706)</f>
        <v>-2852.8084671933402</v>
      </c>
      <c r="AS706">
        <f t="shared" si="260"/>
        <v>-1.8320985000502557</v>
      </c>
      <c r="AT706">
        <f>SUM(AS$2:AS706)</f>
        <v>1365.963624228064</v>
      </c>
      <c r="AV706">
        <f t="shared" si="265"/>
        <v>1.4410000000000001</v>
      </c>
      <c r="AW706">
        <f t="shared" si="266"/>
        <v>0.97628364181652982</v>
      </c>
      <c r="AX706">
        <f>Sheet1!Z$4*Sheet1!Z$1*((Sheet1!Z$2/AV706)^Sheet1!Z$3-(Sheet1!Z$2/AV706)^6)</f>
        <v>-0.17925174896946836</v>
      </c>
      <c r="AY706">
        <f>Sheet1!Z$4*Sheet1!Z$1/Sheet1!Z$2*(Sheet1!Z$3*(Sheet1!Z$2/AV706)^(Sheet1!Z$3+1)-6*(Sheet1!Z$2/AV706)^7)</f>
        <v>-0.74602237307548303</v>
      </c>
      <c r="AZ706">
        <f t="shared" si="261"/>
        <v>-0.36338531765820548</v>
      </c>
      <c r="BA706">
        <f>SUM(AZ$2:AZ706)</f>
        <v>-2907.0459588960402</v>
      </c>
      <c r="BB706">
        <f t="shared" si="262"/>
        <v>-2.1793139912547939</v>
      </c>
      <c r="BC706">
        <f>SUM(BB$2:BB706)</f>
        <v>1036.3329013316861</v>
      </c>
      <c r="BE706">
        <f t="shared" si="267"/>
        <v>1.4330000000000001</v>
      </c>
      <c r="BF706">
        <f t="shared" si="268"/>
        <v>0.97299999999999998</v>
      </c>
      <c r="BG706">
        <f>Sheet1!Z$4*Sheet1!Z$1*((Sheet1!Z$2/BE706)^Sheet1!Z$3-(Sheet1!Z$2/BE706)^6)</f>
        <v>-0.18533753921743717</v>
      </c>
      <c r="BH706">
        <f>Sheet1!Z$4*Sheet1!Z$1/Sheet1!Z$2*(Sheet1!Z$3*(Sheet1!Z$2/BE706)^(Sheet1!Z$3+1)-6*(Sheet1!Z$2/BE706)^7)</f>
        <v>-0.77564478171236051</v>
      </c>
      <c r="BI706">
        <f t="shared" si="263"/>
        <v>-0.37445893204492559</v>
      </c>
      <c r="BJ706">
        <f>SUM(BI$2:BI706)</f>
        <v>-2921.4032361657773</v>
      </c>
      <c r="BK706">
        <f t="shared" si="264"/>
        <v>-2.2582273229523935</v>
      </c>
      <c r="BL706">
        <f>SUM(BK$2:BK706)</f>
        <v>1274.6993154893867</v>
      </c>
    </row>
    <row r="707" spans="1:64" x14ac:dyDescent="0.25">
      <c r="A707">
        <v>1.411</v>
      </c>
      <c r="B707">
        <v>3.7626666666666666</v>
      </c>
      <c r="C707">
        <v>3.5274999999999999</v>
      </c>
      <c r="D707">
        <v>0.96899999999999997</v>
      </c>
      <c r="E707">
        <v>0.93400000000000005</v>
      </c>
      <c r="F707">
        <v>-0.13808882117152702</v>
      </c>
      <c r="G707">
        <v>-0.20335668762960254</v>
      </c>
      <c r="H707">
        <f t="shared" ref="H707:H770" si="269">F707*D707*$A707^2</f>
        <v>-0.26640129198363299</v>
      </c>
      <c r="I707">
        <f t="shared" ref="I707:I770" si="270">G707*E707*$A707^2</f>
        <v>-0.37814587129932975</v>
      </c>
      <c r="J707">
        <f>SUM(H$2:H707)</f>
        <v>-2507.6175931611324</v>
      </c>
      <c r="K707">
        <f>SUM(I$2:I707)</f>
        <v>-2777.9087293952725</v>
      </c>
      <c r="L707">
        <v>-0.58698855852440723</v>
      </c>
      <c r="M707">
        <v>-0.86428525846353987</v>
      </c>
      <c r="N707">
        <f t="shared" ref="N707:N770" si="271">L707*D707*$A707^3</f>
        <v>-1.5978442879074157</v>
      </c>
      <c r="O707">
        <f t="shared" ref="O707:O770" si="272">M707*E707*$A707^3</f>
        <v>-2.2676969872817612</v>
      </c>
      <c r="P707">
        <f>SUM(N$2:N707)</f>
        <v>1198.9561223187914</v>
      </c>
      <c r="Q707">
        <f>SUM(O$2:O707)</f>
        <v>9694.838425611988</v>
      </c>
      <c r="S707">
        <f t="shared" ref="S707:S770" si="273">G707*D707*$A707^2</f>
        <v>-0.39231621979555725</v>
      </c>
      <c r="T707">
        <f>SUM(S$2:S707)</f>
        <v>-1807.6509315675396</v>
      </c>
      <c r="U707">
        <f t="shared" ref="U707:U770" si="274">M707*D707*$A707^3</f>
        <v>-2.3526749257773303</v>
      </c>
      <c r="V707">
        <f>SUM(U$2:U707)</f>
        <v>24395.673038169523</v>
      </c>
      <c r="X707">
        <v>0.96931946963422133</v>
      </c>
      <c r="Y707">
        <f t="shared" ref="Y707:Y770" si="275">G707*X707*$A707^2</f>
        <v>-0.39244556253986806</v>
      </c>
      <c r="Z707">
        <f>SUM(Y$2:Y707)</f>
        <v>-2985.3519630009987</v>
      </c>
      <c r="AA707">
        <f t="shared" ref="AA707:AA770" si="276">M707*X707*$A707^3</f>
        <v>-2.3534505792324176</v>
      </c>
      <c r="AB707">
        <f>SUM(AA$2:AA707)</f>
        <v>-448.29700857969789</v>
      </c>
      <c r="AD707">
        <f t="shared" ref="AD707:AD770" si="277">(T707+Z707)/2</f>
        <v>-2396.501447284269</v>
      </c>
      <c r="AE707">
        <f t="shared" ref="AE707:AE770" si="278">(V707+AB707)/2</f>
        <v>11973.688014794912</v>
      </c>
      <c r="AG707">
        <f t="shared" ref="AG707:AG770" si="279">(X707+D707)/2</f>
        <v>0.9691597348171106</v>
      </c>
      <c r="AH707">
        <f t="shared" ref="AH707:AH770" si="280">G707*AG707*$A707^2</f>
        <v>-0.39238089116771263</v>
      </c>
      <c r="AI707">
        <f>SUM(AH$2:AH707)</f>
        <v>-2396.5014472842631</v>
      </c>
      <c r="AJ707">
        <f t="shared" ref="AJ707:AJ770" si="281">M707*AG707*$A707^3</f>
        <v>-2.3530627525048735</v>
      </c>
      <c r="AK707">
        <f>SUM(AJ$2:AJ707)</f>
        <v>11973.688014794916</v>
      </c>
      <c r="AM707">
        <f>Sheet1!U707</f>
        <v>1.5050666666666668</v>
      </c>
      <c r="AN707">
        <f t="shared" ref="AN707:AN770" si="282">D707</f>
        <v>0.96899999999999997</v>
      </c>
      <c r="AO707">
        <f>Sheet1!Z$4*Sheet1!Z$1*((Sheet1!Z$2/AM707)^Sheet1!Z$3-(Sheet1!Z$2/AM707)^6)</f>
        <v>-0.13808882117152702</v>
      </c>
      <c r="AP707">
        <f>Sheet1!Z$4*Sheet1!Z$1/Sheet1!Z$2*(Sheet1!Z$3*(Sheet1!Z$2/AM707)^(Sheet1!Z$3+1)-6*(Sheet1!Z$2/AM707)^7)</f>
        <v>-0.5503017736166318</v>
      </c>
      <c r="AQ707">
        <f t="shared" ref="AQ707:AQ770" si="283">AO707*AN707*$AM707^2</f>
        <v>-0.30310546999026688</v>
      </c>
      <c r="AR707">
        <f>SUM(AQ$2:AQ707)</f>
        <v>-2853.1115726633307</v>
      </c>
      <c r="AS707">
        <f t="shared" ref="AS707:AS770" si="284">AP707*AN707*$AM707^3</f>
        <v>-1.8179917231302156</v>
      </c>
      <c r="AT707">
        <f>SUM(AS$2:AS707)</f>
        <v>1364.1456325049337</v>
      </c>
      <c r="AV707">
        <f t="shared" si="265"/>
        <v>1.4430000000000001</v>
      </c>
      <c r="AW707">
        <f t="shared" si="266"/>
        <v>0.97428071624092938</v>
      </c>
      <c r="AX707">
        <f>Sheet1!Z$4*Sheet1!Z$1*((Sheet1!Z$2/AV707)^Sheet1!Z$3-(Sheet1!Z$2/AV707)^6)</f>
        <v>-0.17776691980862649</v>
      </c>
      <c r="AY707">
        <f>Sheet1!Z$4*Sheet1!Z$1/Sheet1!Z$2*(Sheet1!Z$3*(Sheet1!Z$2/AV707)^(Sheet1!Z$3+1)-6*(Sheet1!Z$2/AV707)^7)</f>
        <v>-0.73882008987769576</v>
      </c>
      <c r="AZ707">
        <f t="shared" ref="AZ707:AZ770" si="285">AX707*AW707*$AV707^2</f>
        <v>-0.36063486975610937</v>
      </c>
      <c r="BA707">
        <f>SUM(AZ$2:AZ707)</f>
        <v>-2907.4065937657965</v>
      </c>
      <c r="BB707">
        <f t="shared" ref="BB707:BB770" si="286">AY707*AW707*$AV707^3</f>
        <v>-2.1628270681111643</v>
      </c>
      <c r="BC707">
        <f>SUM(BB$2:BB707)</f>
        <v>1034.1700742635749</v>
      </c>
      <c r="BE707">
        <f t="shared" si="267"/>
        <v>1.4350000000000001</v>
      </c>
      <c r="BF707">
        <f t="shared" si="268"/>
        <v>0.97299999999999998</v>
      </c>
      <c r="BG707">
        <f>Sheet1!Z$4*Sheet1!Z$1*((Sheet1!Z$2/BE707)^Sheet1!Z$3-(Sheet1!Z$2/BE707)^6)</f>
        <v>-0.18379379327586021</v>
      </c>
      <c r="BH707">
        <f>Sheet1!Z$4*Sheet1!Z$1/Sheet1!Z$2*(Sheet1!Z$3*(Sheet1!Z$2/BE707)^(Sheet1!Z$3+1)-6*(Sheet1!Z$2/BE707)^7)</f>
        <v>-0.76811514355470834</v>
      </c>
      <c r="BI707">
        <f t="shared" ref="BI707:BI770" si="287">BG707*BF707*$AV707^2</f>
        <v>-0.37237142231398523</v>
      </c>
      <c r="BJ707">
        <f>SUM(BI$2:BI707)</f>
        <v>-2921.7756075880911</v>
      </c>
      <c r="BK707">
        <f t="shared" ref="BK707:BK770" si="288">BH707*BF707*$AV707^3</f>
        <v>-2.2456297902031062</v>
      </c>
      <c r="BL707">
        <f>SUM(BK$2:BK707)</f>
        <v>1272.4536856991836</v>
      </c>
    </row>
    <row r="708" spans="1:64" x14ac:dyDescent="0.25">
      <c r="A708">
        <v>1.413</v>
      </c>
      <c r="B708">
        <v>3.7680000000000002</v>
      </c>
      <c r="C708">
        <v>3.5324999999999998</v>
      </c>
      <c r="D708">
        <v>0.97099999999999997</v>
      </c>
      <c r="E708">
        <v>0.93799999999999994</v>
      </c>
      <c r="F708">
        <v>-0.13692064274880325</v>
      </c>
      <c r="G708">
        <v>-0.20163665271295533</v>
      </c>
      <c r="H708">
        <f t="shared" si="269"/>
        <v>-0.26544373695993762</v>
      </c>
      <c r="I708">
        <f t="shared" si="270"/>
        <v>-0.37762143768608447</v>
      </c>
      <c r="J708">
        <f>SUM(H$2:H708)</f>
        <v>-2507.8830368980925</v>
      </c>
      <c r="K708">
        <f>SUM(I$2:I708)</f>
        <v>-2778.2863508329588</v>
      </c>
      <c r="L708">
        <v>-0.58120078412528253</v>
      </c>
      <c r="M708">
        <v>-0.85576572472069556</v>
      </c>
      <c r="N708">
        <f t="shared" si="271"/>
        <v>-1.5921057359620097</v>
      </c>
      <c r="O708">
        <f t="shared" si="272"/>
        <v>-2.2645619818978262</v>
      </c>
      <c r="P708">
        <f>SUM(N$2:N708)</f>
        <v>1197.3640165828294</v>
      </c>
      <c r="Q708">
        <f>SUM(O$2:O708)</f>
        <v>9692.5738636300903</v>
      </c>
      <c r="S708">
        <f t="shared" si="273"/>
        <v>-0.39090662685840938</v>
      </c>
      <c r="T708">
        <f>SUM(S$2:S708)</f>
        <v>-1808.041838194398</v>
      </c>
      <c r="U708">
        <f t="shared" si="274"/>
        <v>-2.3442320729454043</v>
      </c>
      <c r="V708">
        <f>SUM(U$2:U708)</f>
        <v>24393.328806096579</v>
      </c>
      <c r="X708">
        <v>0.97131742179925173</v>
      </c>
      <c r="Y708">
        <f t="shared" si="275"/>
        <v>-0.391034414999333</v>
      </c>
      <c r="Z708">
        <f>SUM(Y$2:Y708)</f>
        <v>-2985.7429974159982</v>
      </c>
      <c r="AA708">
        <f t="shared" si="276"/>
        <v>-2.3449984069953098</v>
      </c>
      <c r="AB708">
        <f>SUM(AA$2:AA708)</f>
        <v>-450.64200698669322</v>
      </c>
      <c r="AD708">
        <f t="shared" si="277"/>
        <v>-2396.892417805198</v>
      </c>
      <c r="AE708">
        <f t="shared" si="278"/>
        <v>11971.343399554942</v>
      </c>
      <c r="AG708">
        <f t="shared" si="279"/>
        <v>0.9711587108996258</v>
      </c>
      <c r="AH708">
        <f t="shared" si="280"/>
        <v>-0.39097052092887113</v>
      </c>
      <c r="AI708">
        <f>SUM(AH$2:AH708)</f>
        <v>-2396.8924178051921</v>
      </c>
      <c r="AJ708">
        <f t="shared" si="281"/>
        <v>-2.344615239970357</v>
      </c>
      <c r="AK708">
        <f>SUM(AJ$2:AJ708)</f>
        <v>11971.343399554946</v>
      </c>
      <c r="AM708">
        <f>Sheet1!U708</f>
        <v>1.5072000000000001</v>
      </c>
      <c r="AN708">
        <f t="shared" si="282"/>
        <v>0.97099999999999997</v>
      </c>
      <c r="AO708">
        <f>Sheet1!Z$4*Sheet1!Z$1*((Sheet1!Z$2/AM708)^Sheet1!Z$3-(Sheet1!Z$2/AM708)^6)</f>
        <v>-0.13692064274880325</v>
      </c>
      <c r="AP708">
        <f>Sheet1!Z$4*Sheet1!Z$1/Sheet1!Z$2*(Sheet1!Z$3*(Sheet1!Z$2/AM708)^(Sheet1!Z$3+1)-6*(Sheet1!Z$2/AM708)^7)</f>
        <v>-0.54487573511745235</v>
      </c>
      <c r="AQ708">
        <f t="shared" si="283"/>
        <v>-0.3020159851633068</v>
      </c>
      <c r="AR708">
        <f>SUM(AQ$2:AQ708)</f>
        <v>-2853.4135886484942</v>
      </c>
      <c r="AS708">
        <f t="shared" si="284"/>
        <v>-1.8114625262501085</v>
      </c>
      <c r="AT708">
        <f>SUM(AS$2:AS708)</f>
        <v>1362.3341699786836</v>
      </c>
      <c r="AV708">
        <f t="shared" si="265"/>
        <v>1.4450000000000001</v>
      </c>
      <c r="AW708">
        <f t="shared" si="266"/>
        <v>0.97227782285757502</v>
      </c>
      <c r="AX708">
        <f>Sheet1!Z$4*Sheet1!Z$1*((Sheet1!Z$2/AV708)^Sheet1!Z$3-(Sheet1!Z$2/AV708)^6)</f>
        <v>-0.17629641573157637</v>
      </c>
      <c r="AY708">
        <f>Sheet1!Z$4*Sheet1!Z$1/Sheet1!Z$2*(Sheet1!Z$3*(Sheet1!Z$2/AV708)^(Sheet1!Z$3+1)-6*(Sheet1!Z$2/AV708)^7)</f>
        <v>-0.73169712470675108</v>
      </c>
      <c r="AZ708">
        <f t="shared" si="285"/>
        <v>-0.35790647614089166</v>
      </c>
      <c r="BA708">
        <f>SUM(AZ$2:AZ708)</f>
        <v>-2907.7645002419372</v>
      </c>
      <c r="BB708">
        <f t="shared" si="286"/>
        <v>-2.1464722071414415</v>
      </c>
      <c r="BC708">
        <f>SUM(BB$2:BB708)</f>
        <v>1032.0236020564334</v>
      </c>
      <c r="BE708">
        <f t="shared" si="267"/>
        <v>1.4370000000000001</v>
      </c>
      <c r="BF708">
        <f t="shared" si="268"/>
        <v>0.97</v>
      </c>
      <c r="BG708">
        <f>Sheet1!Z$4*Sheet1!Z$1*((Sheet1!Z$2/BE708)^Sheet1!Z$3-(Sheet1!Z$2/BE708)^6)</f>
        <v>-0.18226502305733761</v>
      </c>
      <c r="BH708">
        <f>Sheet1!Z$4*Sheet1!Z$1/Sheet1!Z$2*(Sheet1!Z$3*(Sheet1!Z$2/BE708)^(Sheet1!Z$3+1)-6*(Sheet1!Z$2/BE708)^7)</f>
        <v>-0.76066888470162464</v>
      </c>
      <c r="BI708">
        <f t="shared" si="287"/>
        <v>-0.36915670702621844</v>
      </c>
      <c r="BJ708">
        <f>SUM(BI$2:BI708)</f>
        <v>-2922.1447642951175</v>
      </c>
      <c r="BK708">
        <f t="shared" si="288"/>
        <v>-2.2262345949899194</v>
      </c>
      <c r="BL708">
        <f>SUM(BK$2:BK708)</f>
        <v>1270.2274511041937</v>
      </c>
    </row>
    <row r="709" spans="1:64" x14ac:dyDescent="0.25">
      <c r="A709">
        <v>1.415</v>
      </c>
      <c r="B709">
        <v>3.7733333333333334</v>
      </c>
      <c r="C709">
        <v>3.5375000000000001</v>
      </c>
      <c r="D709">
        <v>0.97</v>
      </c>
      <c r="E709">
        <v>0.93400000000000005</v>
      </c>
      <c r="F709">
        <v>-0.13576397463213544</v>
      </c>
      <c r="G709">
        <v>-0.19993356087155567</v>
      </c>
      <c r="H709">
        <f t="shared" si="269"/>
        <v>-0.26367512338459254</v>
      </c>
      <c r="I709">
        <f t="shared" si="270"/>
        <v>-0.37389138363759122</v>
      </c>
      <c r="J709">
        <f>SUM(H$2:H709)</f>
        <v>-2508.146712021477</v>
      </c>
      <c r="K709">
        <f>SUM(I$2:I709)</f>
        <v>-2778.6602422165965</v>
      </c>
      <c r="L709">
        <v>-0.57547811445159225</v>
      </c>
      <c r="M709">
        <v>-0.84734198029664476</v>
      </c>
      <c r="N709">
        <f t="shared" si="271"/>
        <v>-1.581502438262395</v>
      </c>
      <c r="O709">
        <f t="shared" si="272"/>
        <v>-2.2422029479466379</v>
      </c>
      <c r="P709">
        <f>SUM(N$2:N709)</f>
        <v>1195.7825141445671</v>
      </c>
      <c r="Q709">
        <f>SUM(O$2:O709)</f>
        <v>9690.3316606821445</v>
      </c>
      <c r="S709">
        <f t="shared" si="273"/>
        <v>-0.38830261469856903</v>
      </c>
      <c r="T709">
        <f>SUM(S$2:S709)</f>
        <v>-1808.4301408090967</v>
      </c>
      <c r="U709">
        <f t="shared" si="274"/>
        <v>-2.3286261879103196</v>
      </c>
      <c r="V709">
        <f>SUM(U$2:U709)</f>
        <v>24391.000179908668</v>
      </c>
      <c r="X709">
        <v>0.97031441710159083</v>
      </c>
      <c r="Y709">
        <f t="shared" si="275"/>
        <v>-0.38842847962913984</v>
      </c>
      <c r="Z709">
        <f>SUM(Y$2:Y709)</f>
        <v>-2986.1314258956272</v>
      </c>
      <c r="AA709">
        <f t="shared" si="276"/>
        <v>-2.3293809919275272</v>
      </c>
      <c r="AB709">
        <f>SUM(AA$2:AA709)</f>
        <v>-452.97138797862073</v>
      </c>
      <c r="AD709">
        <f t="shared" si="277"/>
        <v>-2397.2807833523621</v>
      </c>
      <c r="AE709">
        <f t="shared" si="278"/>
        <v>11969.014395965023</v>
      </c>
      <c r="AG709">
        <f t="shared" si="279"/>
        <v>0.97015720855079546</v>
      </c>
      <c r="AH709">
        <f t="shared" si="280"/>
        <v>-0.38836554716385452</v>
      </c>
      <c r="AI709">
        <f>SUM(AH$2:AH709)</f>
        <v>-2397.2807833523557</v>
      </c>
      <c r="AJ709">
        <f t="shared" si="281"/>
        <v>-2.3290035899189236</v>
      </c>
      <c r="AK709">
        <f>SUM(AJ$2:AJ709)</f>
        <v>11969.014395965027</v>
      </c>
      <c r="AM709">
        <f>Sheet1!U709</f>
        <v>1.5093333333333334</v>
      </c>
      <c r="AN709">
        <f t="shared" si="282"/>
        <v>0.97</v>
      </c>
      <c r="AO709">
        <f>Sheet1!Z$4*Sheet1!Z$1*((Sheet1!Z$2/AM709)^Sheet1!Z$3-(Sheet1!Z$2/AM709)^6)</f>
        <v>-0.13576397463213544</v>
      </c>
      <c r="AP709">
        <f>Sheet1!Z$4*Sheet1!Z$1/Sheet1!Z$2*(Sheet1!Z$3*(Sheet1!Z$2/AM709)^(Sheet1!Z$3+1)-6*(Sheet1!Z$2/AM709)^7)</f>
        <v>-0.53951073229836788</v>
      </c>
      <c r="AQ709">
        <f t="shared" si="283"/>
        <v>-0.30000369593980303</v>
      </c>
      <c r="AR709">
        <f>SUM(AQ$2:AQ709)</f>
        <v>-2853.7135923444339</v>
      </c>
      <c r="AS709">
        <f t="shared" si="284"/>
        <v>-1.7993983297563252</v>
      </c>
      <c r="AT709">
        <f>SUM(AS$2:AS709)</f>
        <v>1360.5347716489273</v>
      </c>
      <c r="AV709">
        <f t="shared" si="265"/>
        <v>1.4470000000000001</v>
      </c>
      <c r="AW709">
        <f t="shared" si="266"/>
        <v>0.97527637860565508</v>
      </c>
      <c r="AX709">
        <f>Sheet1!Z$4*Sheet1!Z$1*((Sheet1!Z$2/AV709)^Sheet1!Z$3-(Sheet1!Z$2/AV709)^6)</f>
        <v>-0.17484007908519872</v>
      </c>
      <c r="AY709">
        <f>Sheet1!Z$4*Sheet1!Z$1/Sheet1!Z$2*(Sheet1!Z$3*(Sheet1!Z$2/AV709)^(Sheet1!Z$3+1)-6*(Sheet1!Z$2/AV709)^7)</f>
        <v>-0.72465249688493749</v>
      </c>
      <c r="AZ709">
        <f t="shared" si="285"/>
        <v>-0.35703086502897924</v>
      </c>
      <c r="BA709">
        <f>SUM(AZ$2:AZ709)</f>
        <v>-2908.1215311069664</v>
      </c>
      <c r="BB709">
        <f t="shared" si="286"/>
        <v>-2.1412288781686706</v>
      </c>
      <c r="BC709">
        <f>SUM(BB$2:BB709)</f>
        <v>1029.8823731782647</v>
      </c>
      <c r="BE709">
        <f t="shared" si="267"/>
        <v>1.4390000000000001</v>
      </c>
      <c r="BF709">
        <f t="shared" si="268"/>
        <v>0.97499999999999998</v>
      </c>
      <c r="BG709">
        <f>Sheet1!Z$4*Sheet1!Z$1*((Sheet1!Z$2/BE709)^Sheet1!Z$3-(Sheet1!Z$2/BE709)^6)</f>
        <v>-0.18075106284218773</v>
      </c>
      <c r="BH709">
        <f>Sheet1!Z$4*Sheet1!Z$1/Sheet1!Z$2*(Sheet1!Z$3*(Sheet1!Z$2/BE709)^(Sheet1!Z$3+1)-6*(Sheet1!Z$2/BE709)^7)</f>
        <v>-0.75330496862388763</v>
      </c>
      <c r="BI709">
        <f t="shared" si="287"/>
        <v>-0.36899674708507479</v>
      </c>
      <c r="BJ709">
        <f>SUM(BI$2:BI709)</f>
        <v>-2922.5137610422025</v>
      </c>
      <c r="BK709">
        <f t="shared" si="288"/>
        <v>-2.2252614327961893</v>
      </c>
      <c r="BL709">
        <f>SUM(BK$2:BK709)</f>
        <v>1268.0021896713974</v>
      </c>
    </row>
    <row r="710" spans="1:64" x14ac:dyDescent="0.25">
      <c r="A710">
        <v>1.417</v>
      </c>
      <c r="B710">
        <v>3.7786666666666666</v>
      </c>
      <c r="C710">
        <v>3.5425</v>
      </c>
      <c r="D710">
        <v>0.97099999999999997</v>
      </c>
      <c r="E710">
        <v>0.93600000000000005</v>
      </c>
      <c r="F710">
        <v>-0.13461868743629354</v>
      </c>
      <c r="G710">
        <v>-0.19824722173858286</v>
      </c>
      <c r="H710">
        <f t="shared" si="269"/>
        <v>-0.26246069962853663</v>
      </c>
      <c r="I710">
        <f t="shared" si="270"/>
        <v>-0.37258267719765592</v>
      </c>
      <c r="J710">
        <f>SUM(H$2:H710)</f>
        <v>-2508.4091727211057</v>
      </c>
      <c r="K710">
        <f>SUM(I$2:I710)</f>
        <v>-2779.032824893794</v>
      </c>
      <c r="L710">
        <v>-0.56981972721679675</v>
      </c>
      <c r="M710">
        <v>-0.83901281621517931</v>
      </c>
      <c r="N710">
        <f t="shared" si="271"/>
        <v>-1.5742230283390806</v>
      </c>
      <c r="O710">
        <f t="shared" si="272"/>
        <v>-2.2343643547333145</v>
      </c>
      <c r="P710">
        <f>SUM(N$2:N710)</f>
        <v>1194.2082911162281</v>
      </c>
      <c r="Q710">
        <f>SUM(O$2:O710)</f>
        <v>9688.0972963274107</v>
      </c>
      <c r="S710">
        <f t="shared" si="273"/>
        <v>-0.386514721750987</v>
      </c>
      <c r="T710">
        <f>SUM(S$2:S710)</f>
        <v>-1808.8166555308476</v>
      </c>
      <c r="U710">
        <f t="shared" si="274"/>
        <v>-2.3179143038953507</v>
      </c>
      <c r="V710">
        <f>SUM(U$2:U710)</f>
        <v>24388.682265604773</v>
      </c>
      <c r="X710">
        <v>0.9713120870459413</v>
      </c>
      <c r="Y710">
        <f t="shared" si="275"/>
        <v>-0.38663895062608911</v>
      </c>
      <c r="Z710">
        <f>SUM(Y$2:Y710)</f>
        <v>-2986.5180648462533</v>
      </c>
      <c r="AA710">
        <f t="shared" si="276"/>
        <v>-2.3186592998045659</v>
      </c>
      <c r="AB710">
        <f>SUM(AA$2:AA710)</f>
        <v>-455.29004727842528</v>
      </c>
      <c r="AD710">
        <f t="shared" si="277"/>
        <v>-2397.6673601885504</v>
      </c>
      <c r="AE710">
        <f t="shared" si="278"/>
        <v>11966.696109163175</v>
      </c>
      <c r="AG710">
        <f t="shared" si="279"/>
        <v>0.97115604352297069</v>
      </c>
      <c r="AH710">
        <f t="shared" si="280"/>
        <v>-0.38657683618853805</v>
      </c>
      <c r="AI710">
        <f>SUM(AH$2:AH710)</f>
        <v>-2397.6673601885441</v>
      </c>
      <c r="AJ710">
        <f t="shared" si="281"/>
        <v>-2.3182868018499585</v>
      </c>
      <c r="AK710">
        <f>SUM(AJ$2:AJ710)</f>
        <v>11966.696109163177</v>
      </c>
      <c r="AM710">
        <f>Sheet1!U710</f>
        <v>1.5114666666666667</v>
      </c>
      <c r="AN710">
        <f t="shared" si="282"/>
        <v>0.97099999999999997</v>
      </c>
      <c r="AO710">
        <f>Sheet1!Z$4*Sheet1!Z$1*((Sheet1!Z$2/AM710)^Sheet1!Z$3-(Sheet1!Z$2/AM710)^6)</f>
        <v>-0.13461868743629354</v>
      </c>
      <c r="AP710">
        <f>Sheet1!Z$4*Sheet1!Z$1/Sheet1!Z$2*(Sheet1!Z$3*(Sheet1!Z$2/AM710)^(Sheet1!Z$3+1)-6*(Sheet1!Z$2/AM710)^7)</f>
        <v>-0.534205994265747</v>
      </c>
      <c r="AQ710">
        <f t="shared" si="283"/>
        <v>-0.29862195157735727</v>
      </c>
      <c r="AR710">
        <f>SUM(AQ$2:AQ710)</f>
        <v>-2854.0122142960113</v>
      </c>
      <c r="AS710">
        <f t="shared" si="284"/>
        <v>-1.7911159789102433</v>
      </c>
      <c r="AT710">
        <f>SUM(AS$2:AS710)</f>
        <v>1358.743655670017</v>
      </c>
      <c r="AV710">
        <f t="shared" si="265"/>
        <v>1.4490000000000001</v>
      </c>
      <c r="AW710">
        <f t="shared" si="266"/>
        <v>0.97827494239667057</v>
      </c>
      <c r="AX710">
        <f>Sheet1!Z$4*Sheet1!Z$1*((Sheet1!Z$2/AV710)^Sheet1!Z$3-(Sheet1!Z$2/AV710)^6)</f>
        <v>-0.17339775416425598</v>
      </c>
      <c r="AY710">
        <f>Sheet1!Z$4*Sheet1!Z$1/Sheet1!Z$2*(Sheet1!Z$3*(Sheet1!Z$2/AV710)^(Sheet1!Z$3+1)-6*(Sheet1!Z$2/AV710)^7)</f>
        <v>-0.7176852391751678</v>
      </c>
      <c r="AZ710">
        <f t="shared" si="285"/>
        <v>-0.35615674108966544</v>
      </c>
      <c r="BA710">
        <f>SUM(AZ$2:AZ710)</f>
        <v>-2908.4776878480561</v>
      </c>
      <c r="BB710">
        <f t="shared" si="286"/>
        <v>-2.1359943525380114</v>
      </c>
      <c r="BC710">
        <f>SUM(BB$2:BB710)</f>
        <v>1027.7463788257267</v>
      </c>
      <c r="BE710">
        <f t="shared" si="267"/>
        <v>1.4410000000000001</v>
      </c>
      <c r="BF710">
        <f t="shared" si="268"/>
        <v>0.97599999999999998</v>
      </c>
      <c r="BG710">
        <f>Sheet1!Z$4*Sheet1!Z$1*((Sheet1!Z$2/BE710)^Sheet1!Z$3-(Sheet1!Z$2/BE710)^6)</f>
        <v>-0.17925174896946836</v>
      </c>
      <c r="BH710">
        <f>Sheet1!Z$4*Sheet1!Z$1/Sheet1!Z$2*(Sheet1!Z$3*(Sheet1!Z$2/BE710)^(Sheet1!Z$3+1)-6*(Sheet1!Z$2/BE710)^7)</f>
        <v>-0.74602237307548303</v>
      </c>
      <c r="BI710">
        <f t="shared" si="287"/>
        <v>-0.36732457975473171</v>
      </c>
      <c r="BJ710">
        <f>SUM(BI$2:BI710)</f>
        <v>-2922.8810856219575</v>
      </c>
      <c r="BK710">
        <f t="shared" si="288"/>
        <v>-2.215168801479563</v>
      </c>
      <c r="BL710">
        <f>SUM(BK$2:BK710)</f>
        <v>1265.7870208699178</v>
      </c>
    </row>
    <row r="711" spans="1:64" x14ac:dyDescent="0.25">
      <c r="A711">
        <v>1.419</v>
      </c>
      <c r="B711">
        <v>3.7840000000000003</v>
      </c>
      <c r="C711">
        <v>3.5474999999999999</v>
      </c>
      <c r="D711">
        <v>0.97199999999999998</v>
      </c>
      <c r="E711">
        <v>0.93400000000000005</v>
      </c>
      <c r="F711">
        <v>-0.13348465340907545</v>
      </c>
      <c r="G711">
        <v>-0.19657744734821286</v>
      </c>
      <c r="H711">
        <f t="shared" si="269"/>
        <v>-0.26125366642134645</v>
      </c>
      <c r="I711">
        <f t="shared" si="270"/>
        <v>-0.3696965164835605</v>
      </c>
      <c r="J711">
        <f>SUM(H$2:H711)</f>
        <v>-2508.6704263875272</v>
      </c>
      <c r="K711">
        <f>SUM(I$2:I711)</f>
        <v>-2779.4025214102776</v>
      </c>
      <c r="L711">
        <v>-0.56422481164918636</v>
      </c>
      <c r="M711">
        <v>-0.83077704041179201</v>
      </c>
      <c r="N711">
        <f t="shared" si="271"/>
        <v>-1.5669878588498141</v>
      </c>
      <c r="O711">
        <f t="shared" si="272"/>
        <v>-2.2170656247618075</v>
      </c>
      <c r="P711">
        <f>SUM(N$2:N711)</f>
        <v>1192.6413032573782</v>
      </c>
      <c r="Q711">
        <f>SUM(O$2:O711)</f>
        <v>9685.880230702649</v>
      </c>
      <c r="S711">
        <f t="shared" si="273"/>
        <v>-0.38473770237903721</v>
      </c>
      <c r="T711">
        <f>SUM(S$2:S711)</f>
        <v>-1809.2013932332266</v>
      </c>
      <c r="U711">
        <f t="shared" si="274"/>
        <v>-2.3072674381889469</v>
      </c>
      <c r="V711">
        <f>SUM(U$2:U711)</f>
        <v>24386.374998166586</v>
      </c>
      <c r="X711">
        <v>0.97230977761392634</v>
      </c>
      <c r="Y711">
        <f t="shared" si="275"/>
        <v>-0.38486031876528259</v>
      </c>
      <c r="Z711">
        <f>SUM(Y$2:Y711)</f>
        <v>-2986.9029251650186</v>
      </c>
      <c r="AA711">
        <f t="shared" si="276"/>
        <v>-2.3080027672030337</v>
      </c>
      <c r="AB711">
        <f>SUM(AA$2:AA711)</f>
        <v>-457.59805004562833</v>
      </c>
      <c r="AD711">
        <f t="shared" si="277"/>
        <v>-2398.0521591991228</v>
      </c>
      <c r="AE711">
        <f t="shared" si="278"/>
        <v>11964.388474060479</v>
      </c>
      <c r="AG711">
        <f t="shared" si="279"/>
        <v>0.9721548888069631</v>
      </c>
      <c r="AH711">
        <f t="shared" si="280"/>
        <v>-0.38479901057215993</v>
      </c>
      <c r="AI711">
        <f>SUM(AH$2:AH711)</f>
        <v>-2398.0521591991164</v>
      </c>
      <c r="AJ711">
        <f t="shared" si="281"/>
        <v>-2.3076351026959903</v>
      </c>
      <c r="AK711">
        <f>SUM(AJ$2:AJ711)</f>
        <v>11964.388474060481</v>
      </c>
      <c r="AM711">
        <f>Sheet1!U711</f>
        <v>1.5136000000000003</v>
      </c>
      <c r="AN711">
        <f t="shared" si="282"/>
        <v>0.97199999999999998</v>
      </c>
      <c r="AO711">
        <f>Sheet1!Z$4*Sheet1!Z$1*((Sheet1!Z$2/AM711)^Sheet1!Z$3-(Sheet1!Z$2/AM711)^6)</f>
        <v>-0.13348465340907531</v>
      </c>
      <c r="AP711">
        <f>Sheet1!Z$4*Sheet1!Z$1/Sheet1!Z$2*(Sheet1!Z$3*(Sheet1!Z$2/AM711)^(Sheet1!Z$3+1)-6*(Sheet1!Z$2/AM711)^7)</f>
        <v>-0.52896076092111166</v>
      </c>
      <c r="AQ711">
        <f t="shared" si="283"/>
        <v>-0.29724861601717628</v>
      </c>
      <c r="AR711">
        <f>SUM(AQ$2:AQ711)</f>
        <v>-2854.3094629120283</v>
      </c>
      <c r="AS711">
        <f t="shared" si="284"/>
        <v>-1.7828839638468985</v>
      </c>
      <c r="AT711">
        <f>SUM(AS$2:AS711)</f>
        <v>1356.9607717061701</v>
      </c>
      <c r="AV711">
        <f t="shared" si="265"/>
        <v>1.4510000000000001</v>
      </c>
      <c r="AW711">
        <f t="shared" si="266"/>
        <v>0.97327128369772153</v>
      </c>
      <c r="AX711">
        <f>Sheet1!Z$4*Sheet1!Z$1*((Sheet1!Z$2/AV711)^Sheet1!Z$3-(Sheet1!Z$2/AV711)^6)</f>
        <v>-0.17196928718471227</v>
      </c>
      <c r="AY711">
        <f>Sheet1!Z$4*Sheet1!Z$1/Sheet1!Z$2*(Sheet1!Z$3*(Sheet1!Z$2/AV711)^(Sheet1!Z$3+1)-6*(Sheet1!Z$2/AV711)^7)</f>
        <v>-0.71079439757888629</v>
      </c>
      <c r="AZ711">
        <f t="shared" si="285"/>
        <v>-0.35238679500397985</v>
      </c>
      <c r="BA711">
        <f>SUM(AZ$2:AZ711)</f>
        <v>-2908.83007464306</v>
      </c>
      <c r="BB711">
        <f t="shared" si="286"/>
        <v>-2.113392408786531</v>
      </c>
      <c r="BC711">
        <f>SUM(BB$2:BB711)</f>
        <v>1025.6329864169402</v>
      </c>
      <c r="BE711">
        <f t="shared" si="267"/>
        <v>1.4430000000000001</v>
      </c>
      <c r="BF711">
        <f t="shared" si="268"/>
        <v>0.97399999999999998</v>
      </c>
      <c r="BG711">
        <f>Sheet1!Z$4*Sheet1!Z$1*((Sheet1!Z$2/BE711)^Sheet1!Z$3-(Sheet1!Z$2/BE711)^6)</f>
        <v>-0.17776691980862649</v>
      </c>
      <c r="BH711">
        <f>Sheet1!Z$4*Sheet1!Z$1/Sheet1!Z$2*(Sheet1!Z$3*(Sheet1!Z$2/BE711)^(Sheet1!Z$3+1)-6*(Sheet1!Z$2/BE711)^7)</f>
        <v>-0.73882008987769576</v>
      </c>
      <c r="BI711">
        <f t="shared" si="287"/>
        <v>-0.36453961381296995</v>
      </c>
      <c r="BJ711">
        <f>SUM(BI$2:BI711)</f>
        <v>-2923.2456252357706</v>
      </c>
      <c r="BK711">
        <f t="shared" si="288"/>
        <v>-2.1983654521370157</v>
      </c>
      <c r="BL711">
        <f>SUM(BK$2:BK711)</f>
        <v>1263.5886554177807</v>
      </c>
    </row>
    <row r="712" spans="1:64" x14ac:dyDescent="0.25">
      <c r="A712">
        <v>1.421</v>
      </c>
      <c r="B712">
        <v>3.7893333333333334</v>
      </c>
      <c r="C712">
        <v>3.5524999999999998</v>
      </c>
      <c r="D712">
        <v>0.97</v>
      </c>
      <c r="E712">
        <v>0.93400000000000005</v>
      </c>
      <c r="F712">
        <v>-0.13236174640845583</v>
      </c>
      <c r="G712">
        <v>-0.19492405210205596</v>
      </c>
      <c r="H712">
        <f t="shared" si="269"/>
        <v>-0.25925215722417005</v>
      </c>
      <c r="I712">
        <f t="shared" si="270"/>
        <v>-0.36762112778982753</v>
      </c>
      <c r="J712">
        <f>SUM(H$2:H712)</f>
        <v>-2508.9296785447514</v>
      </c>
      <c r="K712">
        <f>SUM(I$2:I712)</f>
        <v>-2779.7701425380674</v>
      </c>
      <c r="L712">
        <v>-0.55869256831494241</v>
      </c>
      <c r="M712">
        <v>-0.82263347747421045</v>
      </c>
      <c r="N712">
        <f t="shared" si="271"/>
        <v>-1.5549873577120799</v>
      </c>
      <c r="O712">
        <f t="shared" si="272"/>
        <v>-2.2046288654112201</v>
      </c>
      <c r="P712">
        <f>SUM(N$2:N712)</f>
        <v>1191.0863158996663</v>
      </c>
      <c r="Q712">
        <f>SUM(O$2:O712)</f>
        <v>9683.675601837238</v>
      </c>
      <c r="S712">
        <f t="shared" si="273"/>
        <v>-0.38179067875388939</v>
      </c>
      <c r="T712">
        <f>SUM(S$2:S712)</f>
        <v>-1809.5831839119805</v>
      </c>
      <c r="U712">
        <f t="shared" si="274"/>
        <v>-2.2896038537996608</v>
      </c>
      <c r="V712">
        <f>SUM(U$2:U712)</f>
        <v>24384.085394312788</v>
      </c>
      <c r="X712">
        <v>0.9703065405300958</v>
      </c>
      <c r="Y712">
        <f t="shared" si="275"/>
        <v>-0.3819113326889933</v>
      </c>
      <c r="Z712">
        <f>SUM(Y$2:Y712)</f>
        <v>-2987.2848364977076</v>
      </c>
      <c r="AA712">
        <f t="shared" si="276"/>
        <v>-2.2903274170770351</v>
      </c>
      <c r="AB712">
        <f>SUM(AA$2:AA712)</f>
        <v>-459.88837746270536</v>
      </c>
      <c r="AD712">
        <f t="shared" si="277"/>
        <v>-2398.4340102048441</v>
      </c>
      <c r="AE712">
        <f t="shared" si="278"/>
        <v>11962.098508425041</v>
      </c>
      <c r="AG712">
        <f t="shared" si="279"/>
        <v>0.97015327026504794</v>
      </c>
      <c r="AH712">
        <f t="shared" si="280"/>
        <v>-0.38185100572144132</v>
      </c>
      <c r="AI712">
        <f>SUM(AH$2:AH712)</f>
        <v>-2398.4340102048377</v>
      </c>
      <c r="AJ712">
        <f t="shared" si="281"/>
        <v>-2.2899656354383482</v>
      </c>
      <c r="AK712">
        <f>SUM(AJ$2:AJ712)</f>
        <v>11962.098508425042</v>
      </c>
      <c r="AM712">
        <f>Sheet1!U712</f>
        <v>1.5157333333333334</v>
      </c>
      <c r="AN712">
        <f t="shared" si="282"/>
        <v>0.97</v>
      </c>
      <c r="AO712">
        <f>Sheet1!Z$4*Sheet1!Z$1*((Sheet1!Z$2/AM712)^Sheet1!Z$3-(Sheet1!Z$2/AM712)^6)</f>
        <v>-0.13236174640845597</v>
      </c>
      <c r="AP712">
        <f>Sheet1!Z$4*Sheet1!Z$1/Sheet1!Z$2*(Sheet1!Z$3*(Sheet1!Z$2/AM712)^(Sheet1!Z$3+1)-6*(Sheet1!Z$2/AM712)^7)</f>
        <v>-0.52377428279525917</v>
      </c>
      <c r="AQ712">
        <f t="shared" si="283"/>
        <v>-0.29497134333061159</v>
      </c>
      <c r="AR712">
        <f>SUM(AQ$2:AQ712)</f>
        <v>-2854.6044342553587</v>
      </c>
      <c r="AS712">
        <f t="shared" si="284"/>
        <v>-1.7692300603301911</v>
      </c>
      <c r="AT712">
        <f>SUM(AS$2:AS712)</f>
        <v>1355.1915416458398</v>
      </c>
      <c r="AV712">
        <f t="shared" si="265"/>
        <v>1.4530000000000001</v>
      </c>
      <c r="AW712">
        <f t="shared" si="266"/>
        <v>0.97827043483806064</v>
      </c>
      <c r="AX712">
        <f>Sheet1!Z$4*Sheet1!Z$1*((Sheet1!Z$2/AV712)^Sheet1!Z$3-(Sheet1!Z$2/AV712)^6)</f>
        <v>-0.17055452625745604</v>
      </c>
      <c r="AY712">
        <f>Sheet1!Z$4*Sheet1!Z$1/Sheet1!Z$2*(Sheet1!Z$3*(Sheet1!Z$2/AV712)^(Sheet1!Z$3+1)-6*(Sheet1!Z$2/AV712)^7)</f>
        <v>-0.70397903113729077</v>
      </c>
      <c r="AZ712">
        <f t="shared" si="285"/>
        <v>-0.35225195046989849</v>
      </c>
      <c r="BA712">
        <f>SUM(AZ$2:AZ712)</f>
        <v>-2909.18232659353</v>
      </c>
      <c r="BB712">
        <f t="shared" si="286"/>
        <v>-2.1125913380226207</v>
      </c>
      <c r="BC712">
        <f>SUM(BB$2:BB712)</f>
        <v>1023.5203950789175</v>
      </c>
      <c r="BE712">
        <f t="shared" si="267"/>
        <v>1.4450000000000001</v>
      </c>
      <c r="BF712">
        <f t="shared" si="268"/>
        <v>0.97199999999999998</v>
      </c>
      <c r="BG712">
        <f>Sheet1!Z$4*Sheet1!Z$1*((Sheet1!Z$2/BE712)^Sheet1!Z$3-(Sheet1!Z$2/BE712)^6)</f>
        <v>-0.17629641573157637</v>
      </c>
      <c r="BH712">
        <f>Sheet1!Z$4*Sheet1!Z$1/Sheet1!Z$2*(Sheet1!Z$3*(Sheet1!Z$2/BE712)^(Sheet1!Z$3+1)-6*(Sheet1!Z$2/BE712)^7)</f>
        <v>-0.73169712470675108</v>
      </c>
      <c r="BI712">
        <f t="shared" si="287"/>
        <v>-0.36177701933255874</v>
      </c>
      <c r="BJ712">
        <f>SUM(BI$2:BI712)</f>
        <v>-2923.6074022551034</v>
      </c>
      <c r="BK712">
        <f t="shared" si="288"/>
        <v>-2.1816971095118474</v>
      </c>
      <c r="BL712">
        <f>SUM(BK$2:BK712)</f>
        <v>1261.4069583082689</v>
      </c>
    </row>
    <row r="713" spans="1:64" x14ac:dyDescent="0.25">
      <c r="A713">
        <v>1.423</v>
      </c>
      <c r="B713">
        <v>3.7946666666666666</v>
      </c>
      <c r="C713">
        <v>3.5575000000000001</v>
      </c>
      <c r="D713">
        <v>0.97199999999999998</v>
      </c>
      <c r="E713">
        <v>0.93500000000000005</v>
      </c>
      <c r="F713">
        <v>-0.13124984188008429</v>
      </c>
      <c r="G713">
        <v>-0.19328685273610768</v>
      </c>
      <c r="H713">
        <f t="shared" si="269"/>
        <v>-0.2583300059584821</v>
      </c>
      <c r="I713">
        <f t="shared" si="270"/>
        <v>-0.36595166345150903</v>
      </c>
      <c r="J713">
        <f>SUM(H$2:H713)</f>
        <v>-2509.18800855071</v>
      </c>
      <c r="K713">
        <f>SUM(I$2:I713)</f>
        <v>-2780.136094201519</v>
      </c>
      <c r="L713">
        <v>-0.55322220894415031</v>
      </c>
      <c r="M713">
        <v>-0.81458096838725291</v>
      </c>
      <c r="N713">
        <f t="shared" si="271"/>
        <v>-1.5494607220337171</v>
      </c>
      <c r="O713">
        <f t="shared" si="272"/>
        <v>-2.1946262538841208</v>
      </c>
      <c r="P713">
        <f>SUM(N$2:N713)</f>
        <v>1189.5368551776326</v>
      </c>
      <c r="Q713">
        <f>SUM(O$2:O713)</f>
        <v>9681.4809755833539</v>
      </c>
      <c r="S713">
        <f t="shared" si="273"/>
        <v>-0.38043317312819974</v>
      </c>
      <c r="T713">
        <f>SUM(S$2:S713)</f>
        <v>-1809.9636170851088</v>
      </c>
      <c r="U713">
        <f t="shared" si="274"/>
        <v>-2.2814724264977171</v>
      </c>
      <c r="V713">
        <f>SUM(U$2:U713)</f>
        <v>24381.80392188629</v>
      </c>
      <c r="X713">
        <v>0.97230459304080596</v>
      </c>
      <c r="Y713">
        <f t="shared" si="275"/>
        <v>-0.38055238845435879</v>
      </c>
      <c r="Z713">
        <f>SUM(Y$2:Y713)</f>
        <v>-2987.665388886162</v>
      </c>
      <c r="AA713">
        <f t="shared" si="276"/>
        <v>-2.2821873654111964</v>
      </c>
      <c r="AB713">
        <f>SUM(AA$2:AA713)</f>
        <v>-462.17056482811654</v>
      </c>
      <c r="AD713">
        <f t="shared" si="277"/>
        <v>-2398.8145029856355</v>
      </c>
      <c r="AE713">
        <f t="shared" si="278"/>
        <v>11959.816678529087</v>
      </c>
      <c r="AG713">
        <f t="shared" si="279"/>
        <v>0.97215229652040303</v>
      </c>
      <c r="AH713">
        <f t="shared" si="280"/>
        <v>-0.38049278079127929</v>
      </c>
      <c r="AI713">
        <f>SUM(AH$2:AH713)</f>
        <v>-2398.8145029856291</v>
      </c>
      <c r="AJ713">
        <f t="shared" si="281"/>
        <v>-2.281829895954457</v>
      </c>
      <c r="AK713">
        <f>SUM(AJ$2:AJ713)</f>
        <v>11959.816678529089</v>
      </c>
      <c r="AM713">
        <f>Sheet1!U713</f>
        <v>1.5178666666666667</v>
      </c>
      <c r="AN713">
        <f t="shared" si="282"/>
        <v>0.97199999999999998</v>
      </c>
      <c r="AO713">
        <f>Sheet1!Z$4*Sheet1!Z$1*((Sheet1!Z$2/AM713)^Sheet1!Z$3-(Sheet1!Z$2/AM713)^6)</f>
        <v>-0.13124984188008429</v>
      </c>
      <c r="AP713">
        <f>Sheet1!Z$4*Sheet1!Z$1/Sheet1!Z$2*(Sheet1!Z$3*(Sheet1!Z$2/AM713)^(Sheet1!Z$3+1)-6*(Sheet1!Z$2/AM713)^7)</f>
        <v>-0.51864582088514088</v>
      </c>
      <c r="AQ713">
        <f t="shared" si="283"/>
        <v>-0.29392214011276185</v>
      </c>
      <c r="AR713">
        <f>SUM(AQ$2:AQ713)</f>
        <v>-2854.8983563954716</v>
      </c>
      <c r="AS713">
        <f t="shared" si="284"/>
        <v>-1.7629419770694736</v>
      </c>
      <c r="AT713">
        <f>SUM(AS$2:AS713)</f>
        <v>1353.4285996687704</v>
      </c>
      <c r="AV713">
        <f t="shared" si="265"/>
        <v>1.4550000000000001</v>
      </c>
      <c r="AW713">
        <f t="shared" si="266"/>
        <v>0.97826821340585268</v>
      </c>
      <c r="AX713">
        <f>Sheet1!Z$4*Sheet1!Z$1*((Sheet1!Z$2/AV713)^Sheet1!Z$3-(Sheet1!Z$2/AV713)^6)</f>
        <v>-0.16915332136241756</v>
      </c>
      <c r="AY713">
        <f>Sheet1!Z$4*Sheet1!Z$1/Sheet1!Z$2*(Sheet1!Z$3*(Sheet1!Z$2/AV713)^(Sheet1!Z$3+1)-6*(Sheet1!Z$2/AV713)^7)</f>
        <v>-0.69723821173580214</v>
      </c>
      <c r="AZ713">
        <f t="shared" si="285"/>
        <v>-0.35031961803995643</v>
      </c>
      <c r="BA713">
        <f>SUM(AZ$2:AZ713)</f>
        <v>-2909.53264621157</v>
      </c>
      <c r="BB713">
        <f t="shared" si="286"/>
        <v>-2.1010099185990154</v>
      </c>
      <c r="BC713">
        <f>SUM(BB$2:BB713)</f>
        <v>1021.4193851603185</v>
      </c>
      <c r="BE713">
        <f t="shared" si="267"/>
        <v>1.4470000000000001</v>
      </c>
      <c r="BF713">
        <f t="shared" si="268"/>
        <v>0.97499999999999998</v>
      </c>
      <c r="BG713">
        <f>Sheet1!Z$4*Sheet1!Z$1*((Sheet1!Z$2/BE713)^Sheet1!Z$3-(Sheet1!Z$2/BE713)^6)</f>
        <v>-0.17484007908519872</v>
      </c>
      <c r="BH713">
        <f>Sheet1!Z$4*Sheet1!Z$1/Sheet1!Z$2*(Sheet1!Z$3*(Sheet1!Z$2/BE713)^(Sheet1!Z$3+1)-6*(Sheet1!Z$2/BE713)^7)</f>
        <v>-0.72465249688493749</v>
      </c>
      <c r="BI713">
        <f t="shared" si="287"/>
        <v>-0.36088729796470931</v>
      </c>
      <c r="BJ713">
        <f>SUM(BI$2:BI713)</f>
        <v>-2923.9682895530682</v>
      </c>
      <c r="BK713">
        <f t="shared" si="288"/>
        <v>-2.1763231844025266</v>
      </c>
      <c r="BL713">
        <f>SUM(BK$2:BK713)</f>
        <v>1259.2306351238665</v>
      </c>
    </row>
    <row r="714" spans="1:64" x14ac:dyDescent="0.25">
      <c r="A714">
        <v>1.425</v>
      </c>
      <c r="B714">
        <v>3.8000000000000003</v>
      </c>
      <c r="C714">
        <v>3.5625</v>
      </c>
      <c r="D714">
        <v>0.97099999999999997</v>
      </c>
      <c r="E714">
        <v>0.93700000000000006</v>
      </c>
      <c r="F714">
        <v>-0.13014881683512888</v>
      </c>
      <c r="G714">
        <v>-0.19166566828820594</v>
      </c>
      <c r="H714">
        <f t="shared" si="269"/>
        <v>-0.25661922139144444</v>
      </c>
      <c r="I714">
        <f t="shared" si="270"/>
        <v>-0.36468142851467072</v>
      </c>
      <c r="J714">
        <f>SUM(H$2:H714)</f>
        <v>-2509.4446277721013</v>
      </c>
      <c r="K714">
        <f>SUM(I$2:I714)</f>
        <v>-2780.5007756300338</v>
      </c>
      <c r="L714">
        <v>-0.54781295625971604</v>
      </c>
      <c r="M714">
        <v>-0.80661837028193517</v>
      </c>
      <c r="N714">
        <f t="shared" si="271"/>
        <v>-1.5392037842055633</v>
      </c>
      <c r="O714">
        <f t="shared" si="272"/>
        <v>-2.1870176729565971</v>
      </c>
      <c r="P714">
        <f>SUM(N$2:N714)</f>
        <v>1187.9976513934271</v>
      </c>
      <c r="Q714">
        <f>SUM(O$2:O714)</f>
        <v>9679.2939579103968</v>
      </c>
      <c r="S714">
        <f t="shared" si="273"/>
        <v>-0.3779142658353738</v>
      </c>
      <c r="T714">
        <f>SUM(S$2:S714)</f>
        <v>-1810.3415313509443</v>
      </c>
      <c r="U714">
        <f t="shared" si="274"/>
        <v>-2.2663758382506463</v>
      </c>
      <c r="V714">
        <f>SUM(U$2:U714)</f>
        <v>24379.537546048039</v>
      </c>
      <c r="X714">
        <v>0.97130172799473968</v>
      </c>
      <c r="Y714">
        <f t="shared" si="275"/>
        <v>-0.37803169870212355</v>
      </c>
      <c r="Z714">
        <f>SUM(Y$2:Y714)</f>
        <v>-2988.0434205848642</v>
      </c>
      <c r="AA714">
        <f t="shared" si="276"/>
        <v>-2.2670800906059525</v>
      </c>
      <c r="AB714">
        <f>SUM(AA$2:AA714)</f>
        <v>-464.43764491872247</v>
      </c>
      <c r="AD714">
        <f t="shared" si="277"/>
        <v>-2399.1924759679041</v>
      </c>
      <c r="AE714">
        <f t="shared" si="278"/>
        <v>11957.549950564659</v>
      </c>
      <c r="AG714">
        <f t="shared" si="279"/>
        <v>0.97115086399736983</v>
      </c>
      <c r="AH714">
        <f t="shared" si="280"/>
        <v>-0.3779729822687487</v>
      </c>
      <c r="AI714">
        <f>SUM(AH$2:AH714)</f>
        <v>-2399.1924759678977</v>
      </c>
      <c r="AJ714">
        <f t="shared" si="281"/>
        <v>-2.2667279644282994</v>
      </c>
      <c r="AK714">
        <f>SUM(AJ$2:AJ714)</f>
        <v>11957.54995056466</v>
      </c>
      <c r="AM714">
        <f>Sheet1!U714</f>
        <v>1.5200000000000002</v>
      </c>
      <c r="AN714">
        <f t="shared" si="282"/>
        <v>0.97099999999999997</v>
      </c>
      <c r="AO714">
        <f>Sheet1!Z$4*Sheet1!Z$1*((Sheet1!Z$2/AM714)^Sheet1!Z$3-(Sheet1!Z$2/AM714)^6)</f>
        <v>-0.13014881683512888</v>
      </c>
      <c r="AP714">
        <f>Sheet1!Z$4*Sheet1!Z$1/Sheet1!Z$2*(Sheet1!Z$3*(Sheet1!Z$2/AM714)^(Sheet1!Z$3+1)-6*(Sheet1!Z$2/AM714)^7)</f>
        <v>-0.51357464649348383</v>
      </c>
      <c r="AQ714">
        <f t="shared" si="283"/>
        <v>-0.29197564744982135</v>
      </c>
      <c r="AR714">
        <f>SUM(AQ$2:AQ714)</f>
        <v>-2855.1903320429215</v>
      </c>
      <c r="AS714">
        <f t="shared" si="284"/>
        <v>-1.7512718611405527</v>
      </c>
      <c r="AT714">
        <f>SUM(AS$2:AS714)</f>
        <v>1351.6773278076298</v>
      </c>
      <c r="AV714">
        <f t="shared" si="265"/>
        <v>1.4570000000000001</v>
      </c>
      <c r="AW714">
        <f t="shared" si="266"/>
        <v>0.97926628522156778</v>
      </c>
      <c r="AX714">
        <f>Sheet1!Z$4*Sheet1!Z$1*((Sheet1!Z$2/AV714)^Sheet1!Z$3-(Sheet1!Z$2/AV714)^6)</f>
        <v>-0.16776552432307162</v>
      </c>
      <c r="AY714">
        <f>Sheet1!Z$4*Sheet1!Z$1/Sheet1!Z$2*(Sheet1!Z$3*(Sheet1!Z$2/AV714)^(Sheet1!Z$3+1)-6*(Sheet1!Z$2/AV714)^7)</f>
        <v>-0.69057102391171055</v>
      </c>
      <c r="AZ714">
        <f t="shared" si="285"/>
        <v>-0.34875675220924396</v>
      </c>
      <c r="BA714">
        <f>SUM(AZ$2:AZ714)</f>
        <v>-2909.8814029637792</v>
      </c>
      <c r="BB714">
        <f t="shared" si="286"/>
        <v>-2.0916441944708581</v>
      </c>
      <c r="BC714">
        <f>SUM(BB$2:BB714)</f>
        <v>1019.3277409658476</v>
      </c>
      <c r="BE714">
        <f t="shared" si="267"/>
        <v>1.4490000000000001</v>
      </c>
      <c r="BF714">
        <f t="shared" si="268"/>
        <v>0.97799999999999998</v>
      </c>
      <c r="BG714">
        <f>Sheet1!Z$4*Sheet1!Z$1*((Sheet1!Z$2/BE714)^Sheet1!Z$3-(Sheet1!Z$2/BE714)^6)</f>
        <v>-0.17339775416425598</v>
      </c>
      <c r="BH714">
        <f>Sheet1!Z$4*Sheet1!Z$1/Sheet1!Z$2*(Sheet1!Z$3*(Sheet1!Z$2/BE714)^(Sheet1!Z$3+1)-6*(Sheet1!Z$2/BE714)^7)</f>
        <v>-0.7176852391751678</v>
      </c>
      <c r="BI714">
        <f t="shared" si="287"/>
        <v>-0.35999910955118031</v>
      </c>
      <c r="BJ714">
        <f>SUM(BI$2:BI714)</f>
        <v>-2924.3282886626193</v>
      </c>
      <c r="BK714">
        <f t="shared" si="288"/>
        <v>-2.1709585130051328</v>
      </c>
      <c r="BL714">
        <f>SUM(BK$2:BK714)</f>
        <v>1257.0596766108613</v>
      </c>
    </row>
    <row r="715" spans="1:64" x14ac:dyDescent="0.25">
      <c r="A715">
        <v>1.427</v>
      </c>
      <c r="B715">
        <v>3.8053333333333335</v>
      </c>
      <c r="C715">
        <v>3.5674999999999999</v>
      </c>
      <c r="D715">
        <v>0.97099999999999997</v>
      </c>
      <c r="E715">
        <v>0.93700000000000006</v>
      </c>
      <c r="F715">
        <v>-0.12905854982845971</v>
      </c>
      <c r="G715">
        <v>-0.19006032006598653</v>
      </c>
      <c r="H715">
        <f t="shared" si="269"/>
        <v>-0.25518430334994208</v>
      </c>
      <c r="I715">
        <f t="shared" si="270"/>
        <v>-0.3626427449851724</v>
      </c>
      <c r="J715">
        <f>SUM(H$2:H715)</f>
        <v>-2509.6998120754511</v>
      </c>
      <c r="K715">
        <f>SUM(I$2:I715)</f>
        <v>-2780.8634183750191</v>
      </c>
      <c r="L715">
        <v>-0.54246404380914193</v>
      </c>
      <c r="M715">
        <v>-0.79874455618875628</v>
      </c>
      <c r="N715">
        <f t="shared" si="271"/>
        <v>-1.5306014004119748</v>
      </c>
      <c r="O715">
        <f t="shared" si="272"/>
        <v>-2.174800486555009</v>
      </c>
      <c r="P715">
        <f>SUM(N$2:N715)</f>
        <v>1186.4670499930151</v>
      </c>
      <c r="Q715">
        <f>SUM(O$2:O715)</f>
        <v>9677.1191574238419</v>
      </c>
      <c r="S715">
        <f t="shared" si="273"/>
        <v>-0.37580160659616046</v>
      </c>
      <c r="T715">
        <f>SUM(S$2:S715)</f>
        <v>-1810.7173329575405</v>
      </c>
      <c r="U715">
        <f t="shared" si="274"/>
        <v>-2.2537153387885951</v>
      </c>
      <c r="V715">
        <f>SUM(U$2:U715)</f>
        <v>24377.28383070925</v>
      </c>
      <c r="X715">
        <v>0.97129920123401259</v>
      </c>
      <c r="Y715">
        <f t="shared" si="275"/>
        <v>-0.37591740505593135</v>
      </c>
      <c r="Z715">
        <f>SUM(Y$2:Y715)</f>
        <v>-2988.4193379899202</v>
      </c>
      <c r="AA715">
        <f t="shared" si="276"/>
        <v>-2.2544097923524249</v>
      </c>
      <c r="AB715">
        <f>SUM(AA$2:AA715)</f>
        <v>-466.69205471107489</v>
      </c>
      <c r="AD715">
        <f t="shared" si="277"/>
        <v>-2399.5683354737303</v>
      </c>
      <c r="AE715">
        <f t="shared" si="278"/>
        <v>11955.295887999087</v>
      </c>
      <c r="AG715">
        <f t="shared" si="279"/>
        <v>0.97114960061700628</v>
      </c>
      <c r="AH715">
        <f t="shared" si="280"/>
        <v>-0.37585950582604588</v>
      </c>
      <c r="AI715">
        <f>SUM(AH$2:AH715)</f>
        <v>-2399.5683354737239</v>
      </c>
      <c r="AJ715">
        <f t="shared" si="281"/>
        <v>-2.2540625655705098</v>
      </c>
      <c r="AK715">
        <f>SUM(AJ$2:AJ715)</f>
        <v>11955.295887999089</v>
      </c>
      <c r="AM715">
        <f>Sheet1!U715</f>
        <v>1.5221333333333336</v>
      </c>
      <c r="AN715">
        <f t="shared" si="282"/>
        <v>0.97099999999999997</v>
      </c>
      <c r="AO715">
        <f>Sheet1!Z$4*Sheet1!Z$1*((Sheet1!Z$2/AM715)^Sheet1!Z$3-(Sheet1!Z$2/AM715)^6)</f>
        <v>-0.12905854982845971</v>
      </c>
      <c r="AP715">
        <f>Sheet1!Z$4*Sheet1!Z$1/Sheet1!Z$2*(Sheet1!Z$3*(Sheet1!Z$2/AM715)^(Sheet1!Z$3+1)-6*(Sheet1!Z$2/AM715)^7)</f>
        <v>-0.50856004107107056</v>
      </c>
      <c r="AQ715">
        <f t="shared" si="283"/>
        <v>-0.2903430295892675</v>
      </c>
      <c r="AR715">
        <f>SUM(AQ$2:AQ715)</f>
        <v>-2855.4806750725106</v>
      </c>
      <c r="AS715">
        <f t="shared" si="284"/>
        <v>-1.7414842600242915</v>
      </c>
      <c r="AT715">
        <f>SUM(AS$2:AS715)</f>
        <v>1349.9358435476056</v>
      </c>
      <c r="AV715">
        <f t="shared" si="265"/>
        <v>1.4590000000000001</v>
      </c>
      <c r="AW715">
        <f t="shared" si="266"/>
        <v>0.97926410383082974</v>
      </c>
      <c r="AX715">
        <f>Sheet1!Z$4*Sheet1!Z$1*((Sheet1!Z$2/AV715)^Sheet1!Z$3-(Sheet1!Z$2/AV715)^6)</f>
        <v>-0.16639098878132508</v>
      </c>
      <c r="AY715">
        <f>Sheet1!Z$4*Sheet1!Z$1/Sheet1!Z$2*(Sheet1!Z$3*(Sheet1!Z$2/AV715)^(Sheet1!Z$3+1)-6*(Sheet1!Z$2/AV715)^7)</f>
        <v>-0.68397656466496992</v>
      </c>
      <c r="AZ715">
        <f t="shared" si="285"/>
        <v>-0.34684882014282448</v>
      </c>
      <c r="BA715">
        <f>SUM(AZ$2:AZ715)</f>
        <v>-2910.2282517839221</v>
      </c>
      <c r="BB715">
        <f t="shared" si="286"/>
        <v>-2.0802088152810683</v>
      </c>
      <c r="BC715">
        <f>SUM(BB$2:BB715)</f>
        <v>1017.2475321505666</v>
      </c>
      <c r="BE715">
        <f t="shared" si="267"/>
        <v>1.4510000000000001</v>
      </c>
      <c r="BF715">
        <f t="shared" si="268"/>
        <v>0.97299999999999998</v>
      </c>
      <c r="BG715">
        <f>Sheet1!Z$4*Sheet1!Z$1*((Sheet1!Z$2/BE715)^Sheet1!Z$3-(Sheet1!Z$2/BE715)^6)</f>
        <v>-0.17196928718471227</v>
      </c>
      <c r="BH715">
        <f>Sheet1!Z$4*Sheet1!Z$1/Sheet1!Z$2*(Sheet1!Z$3*(Sheet1!Z$2/BE715)^(Sheet1!Z$3+1)-6*(Sheet1!Z$2/BE715)^7)</f>
        <v>-0.71079439757888629</v>
      </c>
      <c r="BI715">
        <f t="shared" si="287"/>
        <v>-0.35618392484987227</v>
      </c>
      <c r="BJ715">
        <f>SUM(BI$2:BI715)</f>
        <v>-2924.6844725874694</v>
      </c>
      <c r="BK715">
        <f t="shared" si="288"/>
        <v>-2.1479428007964128</v>
      </c>
      <c r="BL715">
        <f>SUM(BK$2:BK715)</f>
        <v>1254.9117338100648</v>
      </c>
    </row>
    <row r="716" spans="1:64" x14ac:dyDescent="0.25">
      <c r="A716">
        <v>1.429</v>
      </c>
      <c r="B716">
        <v>3.8106666666666666</v>
      </c>
      <c r="C716">
        <v>3.5724999999999998</v>
      </c>
      <c r="D716">
        <v>0.97199999999999998</v>
      </c>
      <c r="E716">
        <v>0.93500000000000005</v>
      </c>
      <c r="F716">
        <v>-0.1279789209371652</v>
      </c>
      <c r="G716">
        <v>-0.18847063161532743</v>
      </c>
      <c r="H716">
        <f t="shared" si="269"/>
        <v>-0.25402073398614522</v>
      </c>
      <c r="I716">
        <f t="shared" si="270"/>
        <v>-0.35984854784585923</v>
      </c>
      <c r="J716">
        <f>SUM(H$2:H716)</f>
        <v>-2509.9538328094372</v>
      </c>
      <c r="K716">
        <f>SUM(I$2:I716)</f>
        <v>-2781.2232669228652</v>
      </c>
      <c r="L716">
        <v>-0.53717471579909526</v>
      </c>
      <c r="M716">
        <v>-0.79095841479507745</v>
      </c>
      <c r="N716">
        <f t="shared" si="271"/>
        <v>-1.5236264874295387</v>
      </c>
      <c r="O716">
        <f t="shared" si="272"/>
        <v>-2.1580522129354729</v>
      </c>
      <c r="P716">
        <f>SUM(N$2:N716)</f>
        <v>1184.9434235055855</v>
      </c>
      <c r="Q716">
        <f>SUM(O$2:O716)</f>
        <v>9674.9611052109067</v>
      </c>
      <c r="S716">
        <f t="shared" si="273"/>
        <v>-0.37408854385687179</v>
      </c>
      <c r="T716">
        <f>SUM(S$2:S716)</f>
        <v>-1811.0914215013975</v>
      </c>
      <c r="U716">
        <f t="shared" si="274"/>
        <v>-2.2434510705596571</v>
      </c>
      <c r="V716">
        <f>SUM(U$2:U716)</f>
        <v>24375.040379638689</v>
      </c>
      <c r="X716">
        <v>0.97229700467415225</v>
      </c>
      <c r="Y716">
        <f t="shared" si="275"/>
        <v>-0.37420285048863344</v>
      </c>
      <c r="Z716">
        <f>SUM(Y$2:Y716)</f>
        <v>-2988.7935408404087</v>
      </c>
      <c r="AA716">
        <f t="shared" si="276"/>
        <v>-2.2441365802861881</v>
      </c>
      <c r="AB716">
        <f>SUM(AA$2:AA716)</f>
        <v>-468.93619129136107</v>
      </c>
      <c r="AD716">
        <f t="shared" si="277"/>
        <v>-2399.9424811709032</v>
      </c>
      <c r="AE716">
        <f t="shared" si="278"/>
        <v>11953.052094173663</v>
      </c>
      <c r="AG716">
        <f t="shared" si="279"/>
        <v>0.97214850233707617</v>
      </c>
      <c r="AH716">
        <f t="shared" si="280"/>
        <v>-0.37414569717275264</v>
      </c>
      <c r="AI716">
        <f>SUM(AH$2:AH716)</f>
        <v>-2399.9424811708968</v>
      </c>
      <c r="AJ716">
        <f t="shared" si="281"/>
        <v>-2.243793825422923</v>
      </c>
      <c r="AK716">
        <f>SUM(AJ$2:AJ716)</f>
        <v>11953.052094173667</v>
      </c>
      <c r="AM716">
        <f>Sheet1!U716</f>
        <v>1.5242666666666667</v>
      </c>
      <c r="AN716">
        <f t="shared" si="282"/>
        <v>0.97199999999999998</v>
      </c>
      <c r="AO716">
        <f>Sheet1!Z$4*Sheet1!Z$1*((Sheet1!Z$2/AM716)^Sheet1!Z$3-(Sheet1!Z$2/AM716)^6)</f>
        <v>-0.1279789209371652</v>
      </c>
      <c r="AP716">
        <f>Sheet1!Z$4*Sheet1!Z$1/Sheet1!Z$2*(Sheet1!Z$3*(Sheet1!Z$2/AM716)^(Sheet1!Z$3+1)-6*(Sheet1!Z$2/AM716)^7)</f>
        <v>-0.50360129606165183</v>
      </c>
      <c r="AQ716">
        <f t="shared" si="283"/>
        <v>-0.2890191462242363</v>
      </c>
      <c r="AR716">
        <f>SUM(AQ$2:AQ716)</f>
        <v>-2855.7696942187349</v>
      </c>
      <c r="AS716">
        <f t="shared" si="284"/>
        <v>-1.7335483590309415</v>
      </c>
      <c r="AT716">
        <f>SUM(AS$2:AS716)</f>
        <v>1348.2022951885747</v>
      </c>
      <c r="AV716">
        <f t="shared" si="265"/>
        <v>1.4610000000000001</v>
      </c>
      <c r="AW716">
        <f t="shared" si="266"/>
        <v>0.98226274593737495</v>
      </c>
      <c r="AX716">
        <f>Sheet1!Z$4*Sheet1!Z$1*((Sheet1!Z$2/AV716)^Sheet1!Z$3-(Sheet1!Z$2/AV716)^6)</f>
        <v>-0.16502957017277786</v>
      </c>
      <c r="AY716">
        <f>Sheet1!Z$4*Sheet1!Z$1/Sheet1!Z$2*(Sheet1!Z$3*(Sheet1!Z$2/AV716)^(Sheet1!Z$3+1)-6*(Sheet1!Z$2/AV716)^7)</f>
        <v>-0.67745394327205999</v>
      </c>
      <c r="AZ716">
        <f t="shared" si="285"/>
        <v>-0.34601097430098454</v>
      </c>
      <c r="BA716">
        <f>SUM(AZ$2:AZ716)</f>
        <v>-2910.5742627582231</v>
      </c>
      <c r="BB716">
        <f t="shared" si="286"/>
        <v>-2.0751910982716506</v>
      </c>
      <c r="BC716">
        <f>SUM(BB$2:BB716)</f>
        <v>1015.172341052295</v>
      </c>
      <c r="BE716">
        <f t="shared" si="267"/>
        <v>1.4530000000000001</v>
      </c>
      <c r="BF716">
        <f t="shared" si="268"/>
        <v>0.97799999999999998</v>
      </c>
      <c r="BG716">
        <f>Sheet1!Z$4*Sheet1!Z$1*((Sheet1!Z$2/BE716)^Sheet1!Z$3-(Sheet1!Z$2/BE716)^6)</f>
        <v>-0.17055452625745604</v>
      </c>
      <c r="BH716">
        <f>Sheet1!Z$4*Sheet1!Z$1/Sheet1!Z$2*(Sheet1!Z$3*(Sheet1!Z$2/BE716)^(Sheet1!Z$3+1)-6*(Sheet1!Z$2/BE716)^7)</f>
        <v>-0.70397903113729077</v>
      </c>
      <c r="BI716">
        <f t="shared" si="287"/>
        <v>-0.35604306914687633</v>
      </c>
      <c r="BJ716">
        <f>SUM(BI$2:BI716)</f>
        <v>-2925.0405156566162</v>
      </c>
      <c r="BK716">
        <f t="shared" si="288"/>
        <v>-2.1470849410316015</v>
      </c>
      <c r="BL716">
        <f>SUM(BK$2:BK716)</f>
        <v>1252.7646488690332</v>
      </c>
    </row>
    <row r="717" spans="1:64" x14ac:dyDescent="0.25">
      <c r="A717">
        <v>1.431</v>
      </c>
      <c r="B717">
        <v>3.8160000000000003</v>
      </c>
      <c r="C717">
        <v>3.5775000000000001</v>
      </c>
      <c r="D717">
        <v>0.97</v>
      </c>
      <c r="E717">
        <v>0.93600000000000005</v>
      </c>
      <c r="F717">
        <v>-0.12690981173939728</v>
      </c>
      <c r="G717">
        <v>-0.1868964286892737</v>
      </c>
      <c r="H717">
        <f t="shared" si="269"/>
        <v>-0.25208453410736148</v>
      </c>
      <c r="I717">
        <f t="shared" si="270"/>
        <v>-0.35822518777578854</v>
      </c>
      <c r="J717">
        <f>SUM(H$2:H717)</f>
        <v>-2510.2059173435446</v>
      </c>
      <c r="K717">
        <f>SUM(I$2:I717)</f>
        <v>-2781.5814921106407</v>
      </c>
      <c r="L717">
        <v>-0.53194422693273391</v>
      </c>
      <c r="M717">
        <v>-0.78325885020652619</v>
      </c>
      <c r="N717">
        <f t="shared" si="271"/>
        <v>-1.512017213843093</v>
      </c>
      <c r="O717">
        <f t="shared" si="272"/>
        <v>-2.1483253879944137</v>
      </c>
      <c r="P717">
        <f>SUM(N$2:N717)</f>
        <v>1183.4314062917424</v>
      </c>
      <c r="Q717">
        <f>SUM(O$2:O717)</f>
        <v>9672.8127798229125</v>
      </c>
      <c r="S717">
        <f t="shared" si="273"/>
        <v>-0.37123764117790048</v>
      </c>
      <c r="T717">
        <f>SUM(S$2:S717)</f>
        <v>-1811.4626591425754</v>
      </c>
      <c r="U717">
        <f t="shared" si="274"/>
        <v>-2.2263628486694245</v>
      </c>
      <c r="V717">
        <f>SUM(U$2:U717)</f>
        <v>24372.81401679002</v>
      </c>
      <c r="X717">
        <v>0.97029391835141432</v>
      </c>
      <c r="Y717">
        <f t="shared" si="275"/>
        <v>-0.37135012937942419</v>
      </c>
      <c r="Z717">
        <f>SUM(Y$2:Y717)</f>
        <v>-2989.1648909697883</v>
      </c>
      <c r="AA717">
        <f t="shared" si="276"/>
        <v>-2.2270374557808998</v>
      </c>
      <c r="AB717">
        <f>SUM(AA$2:AA717)</f>
        <v>-471.16322874714194</v>
      </c>
      <c r="AD717">
        <f t="shared" si="277"/>
        <v>-2400.3137750561818</v>
      </c>
      <c r="AE717">
        <f t="shared" si="278"/>
        <v>11950.82539402144</v>
      </c>
      <c r="AG717">
        <f t="shared" si="279"/>
        <v>0.97014695917570715</v>
      </c>
      <c r="AH717">
        <f t="shared" si="280"/>
        <v>-0.37129388527866231</v>
      </c>
      <c r="AI717">
        <f>SUM(AH$2:AH717)</f>
        <v>-2400.3137750561755</v>
      </c>
      <c r="AJ717">
        <f t="shared" si="281"/>
        <v>-2.2267001522251619</v>
      </c>
      <c r="AK717">
        <f>SUM(AJ$2:AJ717)</f>
        <v>11950.825394021442</v>
      </c>
      <c r="AM717">
        <f>Sheet1!U717</f>
        <v>1.5264000000000002</v>
      </c>
      <c r="AN717">
        <f t="shared" si="282"/>
        <v>0.97</v>
      </c>
      <c r="AO717">
        <f>Sheet1!Z$4*Sheet1!Z$1*((Sheet1!Z$2/AM717)^Sheet1!Z$3-(Sheet1!Z$2/AM717)^6)</f>
        <v>-0.12690981173939714</v>
      </c>
      <c r="AP717">
        <f>Sheet1!Z$4*Sheet1!Z$1/Sheet1!Z$2*(Sheet1!Z$3*(Sheet1!Z$2/AM717)^(Sheet1!Z$3+1)-6*(Sheet1!Z$2/AM717)^7)</f>
        <v>-0.49869771274943725</v>
      </c>
      <c r="AQ717">
        <f t="shared" si="283"/>
        <v>-0.28681618102881995</v>
      </c>
      <c r="AR717">
        <f>SUM(AQ$2:AQ717)</f>
        <v>-2856.0565103997637</v>
      </c>
      <c r="AS717">
        <f t="shared" si="284"/>
        <v>-1.7203395855281396</v>
      </c>
      <c r="AT717">
        <f>SUM(AS$2:AS717)</f>
        <v>1346.4819556030466</v>
      </c>
      <c r="AV717">
        <f t="shared" si="265"/>
        <v>1.4630000000000001</v>
      </c>
      <c r="AW717">
        <f t="shared" si="266"/>
        <v>0.97725927250394284</v>
      </c>
      <c r="AX717">
        <f>Sheet1!Z$4*Sheet1!Z$1*((Sheet1!Z$2/AV717)^Sheet1!Z$3-(Sheet1!Z$2/AV717)^6)</f>
        <v>-0.1636811257023526</v>
      </c>
      <c r="AY717">
        <f>Sheet1!Z$4*Sheet1!Z$1/Sheet1!Z$2*(Sheet1!Z$3*(Sheet1!Z$2/AV717)^(Sheet1!Z$3+1)-6*(Sheet1!Z$2/AV717)^7)</f>
        <v>-0.6710022811028713</v>
      </c>
      <c r="AZ717">
        <f t="shared" si="285"/>
        <v>-0.34237106618202412</v>
      </c>
      <c r="BA717">
        <f>SUM(AZ$2:AZ717)</f>
        <v>-2910.9166338244049</v>
      </c>
      <c r="BB717">
        <f t="shared" si="286"/>
        <v>-2.0533679298022727</v>
      </c>
      <c r="BC717">
        <f>SUM(BB$2:BB717)</f>
        <v>1013.1189731224928</v>
      </c>
      <c r="BE717">
        <f t="shared" si="267"/>
        <v>1.4550000000000001</v>
      </c>
      <c r="BF717">
        <f t="shared" si="268"/>
        <v>0.97799999999999998</v>
      </c>
      <c r="BG717">
        <f>Sheet1!Z$4*Sheet1!Z$1*((Sheet1!Z$2/BE717)^Sheet1!Z$3-(Sheet1!Z$2/BE717)^6)</f>
        <v>-0.16915332136241756</v>
      </c>
      <c r="BH717">
        <f>Sheet1!Z$4*Sheet1!Z$1/Sheet1!Z$2*(Sheet1!Z$3*(Sheet1!Z$2/BE717)^(Sheet1!Z$3+1)-6*(Sheet1!Z$2/BE717)^7)</f>
        <v>-0.69723821173580214</v>
      </c>
      <c r="BI717">
        <f t="shared" si="287"/>
        <v>-0.35408541373475089</v>
      </c>
      <c r="BJ717">
        <f>SUM(BI$2:BI717)</f>
        <v>-2925.3946010703507</v>
      </c>
      <c r="BK717">
        <f t="shared" si="288"/>
        <v>-2.1352710577430565</v>
      </c>
      <c r="BL717">
        <f>SUM(BK$2:BK717)</f>
        <v>1250.6293778112902</v>
      </c>
    </row>
    <row r="718" spans="1:64" x14ac:dyDescent="0.25">
      <c r="A718">
        <v>1.4330000000000001</v>
      </c>
      <c r="B718">
        <v>3.8213333333333335</v>
      </c>
      <c r="C718">
        <v>3.5825</v>
      </c>
      <c r="D718">
        <v>0.97299999999999998</v>
      </c>
      <c r="E718">
        <v>0.93700000000000006</v>
      </c>
      <c r="F718">
        <v>-0.12585110529353818</v>
      </c>
      <c r="G718">
        <v>-0.18533753921743717</v>
      </c>
      <c r="H718">
        <f t="shared" si="269"/>
        <v>-0.25145614612845318</v>
      </c>
      <c r="I718">
        <f t="shared" si="270"/>
        <v>-0.35661151639166111</v>
      </c>
      <c r="J718">
        <f>SUM(H$2:H718)</f>
        <v>-2510.457373489673</v>
      </c>
      <c r="K718">
        <f>SUM(I$2:I718)</f>
        <v>-2781.9381036270324</v>
      </c>
      <c r="L718">
        <v>-0.52677184224972717</v>
      </c>
      <c r="M718">
        <v>-0.77564478171236051</v>
      </c>
      <c r="N718">
        <f t="shared" si="271"/>
        <v>-1.5082521874326758</v>
      </c>
      <c r="O718">
        <f t="shared" si="272"/>
        <v>-2.1386565053978885</v>
      </c>
      <c r="P718">
        <f>SUM(N$2:N718)</f>
        <v>1181.9231541043098</v>
      </c>
      <c r="Q718">
        <f>SUM(O$2:O718)</f>
        <v>9670.6741233175144</v>
      </c>
      <c r="S718">
        <f t="shared" si="273"/>
        <v>-0.37031270592218385</v>
      </c>
      <c r="T718">
        <f>SUM(S$2:S718)</f>
        <v>-1811.8329718484977</v>
      </c>
      <c r="U718">
        <f t="shared" si="274"/>
        <v>-2.2208247382626949</v>
      </c>
      <c r="V718">
        <f>SUM(U$2:U718)</f>
        <v>24370.593192051758</v>
      </c>
      <c r="X718">
        <v>0.97329236866544022</v>
      </c>
      <c r="Y718">
        <f t="shared" si="275"/>
        <v>-0.3704239781026834</v>
      </c>
      <c r="Z718">
        <f>SUM(Y$2:Y718)</f>
        <v>-2989.535314947891</v>
      </c>
      <c r="AA718">
        <f t="shared" si="276"/>
        <v>-2.2214920553900361</v>
      </c>
      <c r="AB718">
        <f>SUM(AA$2:AA718)</f>
        <v>-473.384720802532</v>
      </c>
      <c r="AD718">
        <f t="shared" si="277"/>
        <v>-2400.6841433981945</v>
      </c>
      <c r="AE718">
        <f t="shared" si="278"/>
        <v>11948.604235624613</v>
      </c>
      <c r="AG718">
        <f t="shared" si="279"/>
        <v>0.97314618433272004</v>
      </c>
      <c r="AH718">
        <f t="shared" si="280"/>
        <v>-0.37036834201243363</v>
      </c>
      <c r="AI718">
        <f>SUM(AH$2:AH718)</f>
        <v>-2400.6841433981881</v>
      </c>
      <c r="AJ718">
        <f t="shared" si="281"/>
        <v>-2.2211583968263655</v>
      </c>
      <c r="AK718">
        <f>SUM(AJ$2:AJ718)</f>
        <v>11948.604235624616</v>
      </c>
      <c r="AM718">
        <f>Sheet1!U718</f>
        <v>1.5285333333333335</v>
      </c>
      <c r="AN718">
        <f t="shared" si="282"/>
        <v>0.97299999999999998</v>
      </c>
      <c r="AO718">
        <f>Sheet1!Z$4*Sheet1!Z$1*((Sheet1!Z$2/AM718)^Sheet1!Z$3-(Sheet1!Z$2/AM718)^6)</f>
        <v>-0.12585110529353818</v>
      </c>
      <c r="AP718">
        <f>Sheet1!Z$4*Sheet1!Z$1/Sheet1!Z$2*(Sheet1!Z$3*(Sheet1!Z$2/AM718)^(Sheet1!Z$3+1)-6*(Sheet1!Z$2/AM718)^7)</f>
        <v>-0.49384860210911929</v>
      </c>
      <c r="AQ718">
        <f t="shared" si="283"/>
        <v>-0.28610121515059561</v>
      </c>
      <c r="AR718">
        <f>SUM(AQ$2:AQ718)</f>
        <v>-2856.3426116149144</v>
      </c>
      <c r="AS718">
        <f t="shared" si="284"/>
        <v>-1.7160558221456228</v>
      </c>
      <c r="AT718">
        <f>SUM(AS$2:AS718)</f>
        <v>1344.765899780901</v>
      </c>
      <c r="AV718">
        <f t="shared" si="265"/>
        <v>1.4650000000000001</v>
      </c>
      <c r="AW718">
        <f t="shared" si="266"/>
        <v>0.9802579468333168</v>
      </c>
      <c r="AX718">
        <f>Sheet1!Z$4*Sheet1!Z$1*((Sheet1!Z$2/AV718)^Sheet1!Z$3-(Sheet1!Z$2/AV718)^6)</f>
        <v>-0.16234551432028929</v>
      </c>
      <c r="AY718">
        <f>Sheet1!Z$4*Sheet1!Z$1/Sheet1!Z$2*(Sheet1!Z$3*(Sheet1!Z$2/AV718)^(Sheet1!Z$3+1)-6*(Sheet1!Z$2/AV718)^7)</f>
        <v>-0.66462071144056556</v>
      </c>
      <c r="AZ718">
        <f t="shared" si="285"/>
        <v>-0.34155127785813394</v>
      </c>
      <c r="BA718">
        <f>SUM(AZ$2:AZ718)</f>
        <v>-2911.2581851022633</v>
      </c>
      <c r="BB718">
        <f t="shared" si="286"/>
        <v>-2.0484582493867922</v>
      </c>
      <c r="BC718">
        <f>SUM(BB$2:BB718)</f>
        <v>1011.0705148731059</v>
      </c>
      <c r="BE718">
        <f t="shared" si="267"/>
        <v>1.4570000000000001</v>
      </c>
      <c r="BF718">
        <f t="shared" si="268"/>
        <v>0.97899999999999998</v>
      </c>
      <c r="BG718">
        <f>Sheet1!Z$4*Sheet1!Z$1*((Sheet1!Z$2/BE718)^Sheet1!Z$3-(Sheet1!Z$2/BE718)^6)</f>
        <v>-0.16776552432307162</v>
      </c>
      <c r="BH718">
        <f>Sheet1!Z$4*Sheet1!Z$1/Sheet1!Z$2*(Sheet1!Z$3*(Sheet1!Z$2/BE718)^(Sheet1!Z$3+1)-6*(Sheet1!Z$2/BE718)^7)</f>
        <v>-0.69057102391171055</v>
      </c>
      <c r="BI718">
        <f t="shared" si="287"/>
        <v>-0.35250124862903848</v>
      </c>
      <c r="BJ718">
        <f>SUM(BI$2:BI718)</f>
        <v>-2925.7471023189796</v>
      </c>
      <c r="BK718">
        <f t="shared" si="288"/>
        <v>-2.1257095195569145</v>
      </c>
      <c r="BL718">
        <f>SUM(BK$2:BK718)</f>
        <v>1248.5036682917332</v>
      </c>
    </row>
    <row r="719" spans="1:64" x14ac:dyDescent="0.25">
      <c r="A719">
        <v>1.4350000000000001</v>
      </c>
      <c r="B719">
        <v>3.8266666666666667</v>
      </c>
      <c r="C719">
        <v>3.5874999999999999</v>
      </c>
      <c r="D719">
        <v>0.97299999999999998</v>
      </c>
      <c r="E719">
        <v>0.93799999999999994</v>
      </c>
      <c r="F719">
        <v>-0.12480268611768636</v>
      </c>
      <c r="G719">
        <v>-0.18379379327586021</v>
      </c>
      <c r="H719">
        <f t="shared" si="269"/>
        <v>-0.25005789741503398</v>
      </c>
      <c r="I719">
        <f t="shared" si="270"/>
        <v>-0.35500746197305727</v>
      </c>
      <c r="J719">
        <f>SUM(H$2:H719)</f>
        <v>-2510.707431387088</v>
      </c>
      <c r="K719">
        <f>SUM(I$2:I719)</f>
        <v>-2782.2931110890054</v>
      </c>
      <c r="L719">
        <v>-0.52165683696893828</v>
      </c>
      <c r="M719">
        <v>-0.76811514355470834</v>
      </c>
      <c r="N719">
        <f t="shared" si="271"/>
        <v>-1.4998694081939044</v>
      </c>
      <c r="O719">
        <f t="shared" si="272"/>
        <v>-2.1290451377879487</v>
      </c>
      <c r="P719">
        <f>SUM(N$2:N719)</f>
        <v>1180.4232846961158</v>
      </c>
      <c r="Q719">
        <f>SUM(O$2:O719)</f>
        <v>9668.5450781797263</v>
      </c>
      <c r="S719">
        <f t="shared" si="273"/>
        <v>-0.36825400906160416</v>
      </c>
      <c r="T719">
        <f>SUM(S$2:S719)</f>
        <v>-1812.2012258575592</v>
      </c>
      <c r="U719">
        <f t="shared" si="274"/>
        <v>-2.2084871205412302</v>
      </c>
      <c r="V719">
        <f>SUM(U$2:U719)</f>
        <v>24368.384704931217</v>
      </c>
      <c r="X719">
        <v>0.97328993383130868</v>
      </c>
      <c r="Y719">
        <f t="shared" si="275"/>
        <v>-0.36836374112300402</v>
      </c>
      <c r="Z719">
        <f>SUM(Y$2:Y719)</f>
        <v>-2989.9036786890142</v>
      </c>
      <c r="AA719">
        <f t="shared" si="276"/>
        <v>-2.2091452039248423</v>
      </c>
      <c r="AB719">
        <f>SUM(AA$2:AA719)</f>
        <v>-475.59386600645684</v>
      </c>
      <c r="AD719">
        <f t="shared" si="277"/>
        <v>-2401.0524522732867</v>
      </c>
      <c r="AE719">
        <f t="shared" si="278"/>
        <v>11946.39541946238</v>
      </c>
      <c r="AG719">
        <f t="shared" si="279"/>
        <v>0.97314496691565433</v>
      </c>
      <c r="AH719">
        <f t="shared" si="280"/>
        <v>-0.36830887509230409</v>
      </c>
      <c r="AI719">
        <f>SUM(AH$2:AH719)</f>
        <v>-2401.0524522732803</v>
      </c>
      <c r="AJ719">
        <f t="shared" si="281"/>
        <v>-2.2088161622330365</v>
      </c>
      <c r="AK719">
        <f>SUM(AJ$2:AJ719)</f>
        <v>11946.395419462384</v>
      </c>
      <c r="AM719">
        <f>Sheet1!U719</f>
        <v>1.5306666666666668</v>
      </c>
      <c r="AN719">
        <f t="shared" si="282"/>
        <v>0.97299999999999998</v>
      </c>
      <c r="AO719">
        <f>Sheet1!Z$4*Sheet1!Z$1*((Sheet1!Z$2/AM719)^Sheet1!Z$3-(Sheet1!Z$2/AM719)^6)</f>
        <v>-0.12480268611768618</v>
      </c>
      <c r="AP719">
        <f>Sheet1!Z$4*Sheet1!Z$1/Sheet1!Z$2*(Sheet1!Z$3*(Sheet1!Z$2/AM719)^(Sheet1!Z$3+1)-6*(Sheet1!Z$2/AM719)^7)</f>
        <v>-0.48905328465837894</v>
      </c>
      <c r="AQ719">
        <f t="shared" si="283"/>
        <v>-0.2845103188366605</v>
      </c>
      <c r="AR719">
        <f>SUM(AQ$2:AQ719)</f>
        <v>-2856.6271219337509</v>
      </c>
      <c r="AS719">
        <f t="shared" si="284"/>
        <v>-1.7065180822117294</v>
      </c>
      <c r="AT719">
        <f>SUM(AS$2:AS719)</f>
        <v>1343.0593816986893</v>
      </c>
      <c r="AV719">
        <f t="shared" si="265"/>
        <v>1.4670000000000001</v>
      </c>
      <c r="AW719">
        <f t="shared" si="266"/>
        <v>0.97925558412827285</v>
      </c>
      <c r="AX719">
        <f>Sheet1!Z$4*Sheet1!Z$1*((Sheet1!Z$2/AV719)^Sheet1!Z$3-(Sheet1!Z$2/AV719)^6)</f>
        <v>-0.1610225966984965</v>
      </c>
      <c r="AY719">
        <f>Sheet1!Z$4*Sheet1!Z$1/Sheet1!Z$2*(Sheet1!Z$3*(Sheet1!Z$2/AV719)^(Sheet1!Z$3+1)-6*(Sheet1!Z$2/AV719)^7)</f>
        <v>-0.65830837930435471</v>
      </c>
      <c r="AZ719">
        <f t="shared" si="285"/>
        <v>-0.3393462938004782</v>
      </c>
      <c r="BA719">
        <f>SUM(AZ$2:AZ719)</f>
        <v>-2911.5975313960639</v>
      </c>
      <c r="BB719">
        <f t="shared" si="286"/>
        <v>-2.0352407113940933</v>
      </c>
      <c r="BC719">
        <f>SUM(BB$2:BB719)</f>
        <v>1009.0352741617119</v>
      </c>
      <c r="BE719">
        <f t="shared" si="267"/>
        <v>1.4590000000000001</v>
      </c>
      <c r="BF719">
        <f t="shared" si="268"/>
        <v>0.97899999999999998</v>
      </c>
      <c r="BG719">
        <f>Sheet1!Z$4*Sheet1!Z$1*((Sheet1!Z$2/BE719)^Sheet1!Z$3-(Sheet1!Z$2/BE719)^6)</f>
        <v>-0.16639098878132508</v>
      </c>
      <c r="BH719">
        <f>Sheet1!Z$4*Sheet1!Z$1/Sheet1!Z$2*(Sheet1!Z$3*(Sheet1!Z$2/BE719)^(Sheet1!Z$3+1)-6*(Sheet1!Z$2/BE719)^7)</f>
        <v>-0.68397656466496992</v>
      </c>
      <c r="BI719">
        <f t="shared" si="287"/>
        <v>-0.3505683641056494</v>
      </c>
      <c r="BJ719">
        <f>SUM(BI$2:BI719)</f>
        <v>-2926.0976706830852</v>
      </c>
      <c r="BK719">
        <f t="shared" si="288"/>
        <v>-2.1140451332203436</v>
      </c>
      <c r="BL719">
        <f>SUM(BK$2:BK719)</f>
        <v>1246.3896231585129</v>
      </c>
    </row>
    <row r="720" spans="1:64" x14ac:dyDescent="0.25">
      <c r="A720">
        <v>1.4370000000000001</v>
      </c>
      <c r="B720">
        <v>3.8320000000000003</v>
      </c>
      <c r="C720">
        <v>3.5924999999999998</v>
      </c>
      <c r="D720">
        <v>0.97</v>
      </c>
      <c r="E720">
        <v>0.93700000000000006</v>
      </c>
      <c r="F720">
        <v>-0.12376444016945143</v>
      </c>
      <c r="G720">
        <v>-0.18226502305733761</v>
      </c>
      <c r="H720">
        <f t="shared" si="269"/>
        <v>-0.2479026402847038</v>
      </c>
      <c r="I720">
        <f t="shared" si="270"/>
        <v>-0.35266021018663307</v>
      </c>
      <c r="J720">
        <f>SUM(H$2:H720)</f>
        <v>-2510.9553340273728</v>
      </c>
      <c r="K720">
        <f>SUM(I$2:I720)</f>
        <v>-2782.6457712991919</v>
      </c>
      <c r="L720">
        <v>-0.51659849633369681</v>
      </c>
      <c r="M720">
        <v>-0.76066888470162464</v>
      </c>
      <c r="N720">
        <f t="shared" si="271"/>
        <v>-1.4869459296568812</v>
      </c>
      <c r="O720">
        <f t="shared" si="272"/>
        <v>-2.1149765040148716</v>
      </c>
      <c r="P720">
        <f>SUM(N$2:N720)</f>
        <v>1178.9363387664589</v>
      </c>
      <c r="Q720">
        <f>SUM(O$2:O720)</f>
        <v>9666.4301016757108</v>
      </c>
      <c r="S720">
        <f t="shared" si="273"/>
        <v>-0.36508047372575675</v>
      </c>
      <c r="T720">
        <f>SUM(S$2:S720)</f>
        <v>-1812.566306331285</v>
      </c>
      <c r="U720">
        <f t="shared" si="274"/>
        <v>-2.1894634033024816</v>
      </c>
      <c r="V720">
        <f>SUM(U$2:U720)</f>
        <v>24366.195241527916</v>
      </c>
      <c r="X720">
        <v>0.97028663610695987</v>
      </c>
      <c r="Y720">
        <f t="shared" si="275"/>
        <v>-0.36518835542237105</v>
      </c>
      <c r="Z720">
        <f>SUM(Y$2:Y720)</f>
        <v>-2990.2688670444368</v>
      </c>
      <c r="AA720">
        <f t="shared" si="276"/>
        <v>-2.1901103922367637</v>
      </c>
      <c r="AB720">
        <f>SUM(AA$2:AA720)</f>
        <v>-477.7839763986936</v>
      </c>
      <c r="AD720">
        <f t="shared" si="277"/>
        <v>-2401.4175866878609</v>
      </c>
      <c r="AE720">
        <f t="shared" si="278"/>
        <v>11944.205632564612</v>
      </c>
      <c r="AG720">
        <f t="shared" si="279"/>
        <v>0.97014331805347997</v>
      </c>
      <c r="AH720">
        <f t="shared" si="280"/>
        <v>-0.36513441457406387</v>
      </c>
      <c r="AI720">
        <f>SUM(AH$2:AH720)</f>
        <v>-2401.4175866878545</v>
      </c>
      <c r="AJ720">
        <f t="shared" si="281"/>
        <v>-2.1897868977696229</v>
      </c>
      <c r="AK720">
        <f>SUM(AJ$2:AJ720)</f>
        <v>11944.205632564614</v>
      </c>
      <c r="AM720">
        <f>Sheet1!U720</f>
        <v>1.5328000000000002</v>
      </c>
      <c r="AN720">
        <f t="shared" si="282"/>
        <v>0.97</v>
      </c>
      <c r="AO720">
        <f>Sheet1!Z$4*Sheet1!Z$1*((Sheet1!Z$2/AM720)^Sheet1!Z$3-(Sheet1!Z$2/AM720)^6)</f>
        <v>-0.12376444016945143</v>
      </c>
      <c r="AP720">
        <f>Sheet1!Z$4*Sheet1!Z$1/Sheet1!Z$2*(Sheet1!Z$3*(Sheet1!Z$2/AM720)^(Sheet1!Z$3+1)-6*(Sheet1!Z$2/AM720)^7)</f>
        <v>-0.48431109031284075</v>
      </c>
      <c r="AQ720">
        <f t="shared" si="283"/>
        <v>-0.28205811516837415</v>
      </c>
      <c r="AR720">
        <f>SUM(AQ$2:AQ720)</f>
        <v>-2856.9091800489191</v>
      </c>
      <c r="AS720">
        <f t="shared" si="284"/>
        <v>-1.6918140355207185</v>
      </c>
      <c r="AT720">
        <f>SUM(AS$2:AS720)</f>
        <v>1341.3675676631685</v>
      </c>
      <c r="AV720">
        <f t="shared" si="265"/>
        <v>1.4690000000000001</v>
      </c>
      <c r="AW720">
        <f t="shared" si="266"/>
        <v>0.98325454032539283</v>
      </c>
      <c r="AX720">
        <f>Sheet1!Z$4*Sheet1!Z$1*((Sheet1!Z$2/AV720)^Sheet1!Z$3-(Sheet1!Z$2/AV720)^6)</f>
        <v>-0.15971223520725369</v>
      </c>
      <c r="AY720">
        <f>Sheet1!Z$4*Sheet1!Z$1/Sheet1!Z$2*(Sheet1!Z$3*(Sheet1!Z$2/AV720)^(Sheet1!Z$3+1)-6*(Sheet1!Z$2/AV720)^7)</f>
        <v>-0.65206444127514085</v>
      </c>
      <c r="AZ720">
        <f t="shared" si="285"/>
        <v>-0.33888140565792418</v>
      </c>
      <c r="BA720">
        <f>SUM(AZ$2:AZ720)</f>
        <v>-2911.9364128017219</v>
      </c>
      <c r="BB720">
        <f t="shared" si="286"/>
        <v>-2.0324593371914395</v>
      </c>
      <c r="BC720">
        <f>SUM(BB$2:BB720)</f>
        <v>1007.0028148245204</v>
      </c>
      <c r="BE720">
        <f t="shared" si="267"/>
        <v>1.4610000000000001</v>
      </c>
      <c r="BF720">
        <f t="shared" si="268"/>
        <v>0.98199999999999998</v>
      </c>
      <c r="BG720">
        <f>Sheet1!Z$4*Sheet1!Z$1*((Sheet1!Z$2/BE720)^Sheet1!Z$3-(Sheet1!Z$2/BE720)^6)</f>
        <v>-0.16502957017277786</v>
      </c>
      <c r="BH720">
        <f>Sheet1!Z$4*Sheet1!Z$1/Sheet1!Z$2*(Sheet1!Z$3*(Sheet1!Z$2/BE720)^(Sheet1!Z$3+1)-6*(Sheet1!Z$2/BE720)^7)</f>
        <v>-0.67745394327205999</v>
      </c>
      <c r="BI720">
        <f t="shared" si="287"/>
        <v>-0.34971708350658481</v>
      </c>
      <c r="BJ720">
        <f>SUM(BI$2:BI720)</f>
        <v>-2926.4473877665919</v>
      </c>
      <c r="BK720">
        <f t="shared" si="288"/>
        <v>-2.108903221268486</v>
      </c>
      <c r="BL720">
        <f>SUM(BK$2:BK720)</f>
        <v>1244.2807199372444</v>
      </c>
    </row>
    <row r="721" spans="1:64" x14ac:dyDescent="0.25">
      <c r="A721">
        <v>1.4390000000000001</v>
      </c>
      <c r="B721">
        <v>3.8373333333333335</v>
      </c>
      <c r="C721">
        <v>3.5975000000000001</v>
      </c>
      <c r="D721">
        <v>0.97499999999999998</v>
      </c>
      <c r="E721">
        <v>0.93899999999999995</v>
      </c>
      <c r="F721">
        <v>-0.12273625482606003</v>
      </c>
      <c r="G721">
        <v>-0.18075106284218773</v>
      </c>
      <c r="H721">
        <f t="shared" si="269"/>
        <v>-0.24779872682143203</v>
      </c>
      <c r="I721">
        <f t="shared" si="270"/>
        <v>-0.35145363528205997</v>
      </c>
      <c r="J721">
        <f>SUM(H$2:H721)</f>
        <v>-2511.2031327541945</v>
      </c>
      <c r="K721">
        <f>SUM(I$2:I721)</f>
        <v>-2782.9972249344742</v>
      </c>
      <c r="L721">
        <v>-0.511596115459651</v>
      </c>
      <c r="M721">
        <v>-0.75330496862388763</v>
      </c>
      <c r="N721">
        <f t="shared" si="271"/>
        <v>-1.4863265505009111</v>
      </c>
      <c r="O721">
        <f t="shared" si="272"/>
        <v>-2.1077485830849616</v>
      </c>
      <c r="P721">
        <f>SUM(N$2:N721)</f>
        <v>1177.4500122159579</v>
      </c>
      <c r="Q721">
        <f>SUM(O$2:O721)</f>
        <v>9664.3223530926261</v>
      </c>
      <c r="S721">
        <f t="shared" si="273"/>
        <v>-0.36492789605964687</v>
      </c>
      <c r="T721">
        <f>SUM(S$2:S721)</f>
        <v>-1812.9312342273447</v>
      </c>
      <c r="U721">
        <f t="shared" si="274"/>
        <v>-2.1885568354716054</v>
      </c>
      <c r="V721">
        <f>SUM(U$2:U721)</f>
        <v>24364.006684692446</v>
      </c>
      <c r="X721">
        <v>0.97528572083550857</v>
      </c>
      <c r="Y721">
        <f t="shared" si="275"/>
        <v>-0.36503483708873669</v>
      </c>
      <c r="Z721">
        <f>SUM(Y$2:Y721)</f>
        <v>-2990.6339018815256</v>
      </c>
      <c r="AA721">
        <f t="shared" si="276"/>
        <v>-2.1891981855101581</v>
      </c>
      <c r="AB721">
        <f>SUM(AA$2:AA721)</f>
        <v>-479.97317458420378</v>
      </c>
      <c r="AD721">
        <f t="shared" si="277"/>
        <v>-2401.7825680544352</v>
      </c>
      <c r="AE721">
        <f t="shared" si="278"/>
        <v>11942.016755054121</v>
      </c>
      <c r="AG721">
        <f t="shared" si="279"/>
        <v>0.97514286041775433</v>
      </c>
      <c r="AH721">
        <f t="shared" si="280"/>
        <v>-0.36498136657419178</v>
      </c>
      <c r="AI721">
        <f>SUM(AH$2:AH721)</f>
        <v>-2401.7825680544288</v>
      </c>
      <c r="AJ721">
        <f t="shared" si="281"/>
        <v>-2.1888775104908818</v>
      </c>
      <c r="AK721">
        <f>SUM(AJ$2:AJ721)</f>
        <v>11942.016755054123</v>
      </c>
      <c r="AM721">
        <f>Sheet1!U721</f>
        <v>1.5349333333333335</v>
      </c>
      <c r="AN721">
        <f t="shared" si="282"/>
        <v>0.97499999999999998</v>
      </c>
      <c r="AO721">
        <f>Sheet1!Z$4*Sheet1!Z$1*((Sheet1!Z$2/AM721)^Sheet1!Z$3-(Sheet1!Z$2/AM721)^6)</f>
        <v>-0.12273625482606003</v>
      </c>
      <c r="AP721">
        <f>Sheet1!Z$4*Sheet1!Z$1/Sheet1!Z$2*(Sheet1!Z$3*(Sheet1!Z$2/AM721)^(Sheet1!Z$3+1)-6*(Sheet1!Z$2/AM721)^7)</f>
        <v>-0.47962135824342289</v>
      </c>
      <c r="AQ721">
        <f t="shared" si="283"/>
        <v>-0.28193988473905157</v>
      </c>
      <c r="AR721">
        <f>SUM(AQ$2:AQ721)</f>
        <v>-2857.1911199336582</v>
      </c>
      <c r="AS721">
        <f t="shared" si="284"/>
        <v>-1.6911093196810372</v>
      </c>
      <c r="AT721">
        <f>SUM(AS$2:AS721)</f>
        <v>1339.6764583434874</v>
      </c>
      <c r="AV721">
        <f t="shared" si="265"/>
        <v>1.4710000000000001</v>
      </c>
      <c r="AW721">
        <f t="shared" si="266"/>
        <v>0.98025170152815544</v>
      </c>
      <c r="AX721">
        <f>Sheet1!Z$4*Sheet1!Z$1*((Sheet1!Z$2/AV721)^Sheet1!Z$3-(Sheet1!Z$2/AV721)^6)</f>
        <v>-0.15841429389225992</v>
      </c>
      <c r="AY721">
        <f>Sheet1!Z$4*Sheet1!Z$1/Sheet1!Z$2*(Sheet1!Z$3*(Sheet1!Z$2/AV721)^(Sheet1!Z$3+1)-6*(Sheet1!Z$2/AV721)^7)</f>
        <v>-0.64588806532398024</v>
      </c>
      <c r="AZ721">
        <f t="shared" si="285"/>
        <v>-0.33601395631945791</v>
      </c>
      <c r="BA721">
        <f>SUM(AZ$2:AZ721)</f>
        <v>-2912.2724267580415</v>
      </c>
      <c r="BB721">
        <f t="shared" si="286"/>
        <v>-2.0152683428287723</v>
      </c>
      <c r="BC721">
        <f>SUM(BB$2:BB721)</f>
        <v>1004.9875464816917</v>
      </c>
      <c r="BE721">
        <f t="shared" si="267"/>
        <v>1.4630000000000001</v>
      </c>
      <c r="BF721">
        <f t="shared" si="268"/>
        <v>0.97699999999999998</v>
      </c>
      <c r="BG721">
        <f>Sheet1!Z$4*Sheet1!Z$1*((Sheet1!Z$2/BE721)^Sheet1!Z$3-(Sheet1!Z$2/BE721)^6)</f>
        <v>-0.1636811257023526</v>
      </c>
      <c r="BH721">
        <f>Sheet1!Z$4*Sheet1!Z$1/Sheet1!Z$2*(Sheet1!Z$3*(Sheet1!Z$2/BE721)^(Sheet1!Z$3+1)-6*(Sheet1!Z$2/BE721)^7)</f>
        <v>-0.6710022811028713</v>
      </c>
      <c r="BI721">
        <f t="shared" si="287"/>
        <v>-0.34603379231432357</v>
      </c>
      <c r="BJ721">
        <f>SUM(BI$2:BI721)</f>
        <v>-2926.7934215589062</v>
      </c>
      <c r="BK721">
        <f t="shared" si="288"/>
        <v>-2.0866834832136498</v>
      </c>
      <c r="BL721">
        <f>SUM(BK$2:BK721)</f>
        <v>1242.1940364540308</v>
      </c>
    </row>
    <row r="722" spans="1:64" x14ac:dyDescent="0.25">
      <c r="A722">
        <v>1.4410000000000001</v>
      </c>
      <c r="B722">
        <v>3.8426666666666667</v>
      </c>
      <c r="C722">
        <v>3.6025</v>
      </c>
      <c r="D722">
        <v>0.97599999999999998</v>
      </c>
      <c r="E722">
        <v>0.93700000000000006</v>
      </c>
      <c r="F722">
        <v>-0.12171801886475934</v>
      </c>
      <c r="G722">
        <v>-0.17925174896946836</v>
      </c>
      <c r="H722">
        <f t="shared" si="269"/>
        <v>-0.24667926984558683</v>
      </c>
      <c r="I722">
        <f t="shared" si="270"/>
        <v>-0.34876344134190285</v>
      </c>
      <c r="J722">
        <f>SUM(H$2:H722)</f>
        <v>-2511.4498120240401</v>
      </c>
      <c r="K722">
        <f>SUM(I$2:I722)</f>
        <v>-2783.345988375816</v>
      </c>
      <c r="L722">
        <v>-0.50664899918511153</v>
      </c>
      <c r="M722">
        <v>-0.74602237307548303</v>
      </c>
      <c r="N722">
        <f t="shared" si="271"/>
        <v>-1.4796157623510393</v>
      </c>
      <c r="O722">
        <f t="shared" si="272"/>
        <v>-2.0916228873877745</v>
      </c>
      <c r="P722">
        <f>SUM(N$2:N722)</f>
        <v>1175.970396453607</v>
      </c>
      <c r="Q722">
        <f>SUM(O$2:O722)</f>
        <v>9662.2307302052377</v>
      </c>
      <c r="S722">
        <f t="shared" si="273"/>
        <v>-0.36327974252902578</v>
      </c>
      <c r="T722">
        <f>SUM(S$2:S722)</f>
        <v>-1813.2945139698738</v>
      </c>
      <c r="U722">
        <f t="shared" si="274"/>
        <v>-2.1786808304060492</v>
      </c>
      <c r="V722">
        <f>SUM(U$2:U722)</f>
        <v>24361.82800386204</v>
      </c>
      <c r="X722">
        <v>0.97628364181652982</v>
      </c>
      <c r="Y722">
        <f t="shared" si="275"/>
        <v>-0.36338531765820548</v>
      </c>
      <c r="Z722">
        <f>SUM(Y$2:Y722)</f>
        <v>-2990.997287199184</v>
      </c>
      <c r="AA722">
        <f t="shared" si="276"/>
        <v>-2.1793139912547939</v>
      </c>
      <c r="AB722">
        <f>SUM(AA$2:AA722)</f>
        <v>-482.15248857545856</v>
      </c>
      <c r="AD722">
        <f t="shared" si="277"/>
        <v>-2402.145900584529</v>
      </c>
      <c r="AE722">
        <f t="shared" si="278"/>
        <v>11939.83775764329</v>
      </c>
      <c r="AG722">
        <f t="shared" si="279"/>
        <v>0.97614182090826485</v>
      </c>
      <c r="AH722">
        <f t="shared" si="280"/>
        <v>-0.3633325300936156</v>
      </c>
      <c r="AI722">
        <f>SUM(AH$2:AH722)</f>
        <v>-2402.1459005845222</v>
      </c>
      <c r="AJ722">
        <f t="shared" si="281"/>
        <v>-2.1789974108304211</v>
      </c>
      <c r="AK722">
        <f>SUM(AJ$2:AJ722)</f>
        <v>11939.837757643292</v>
      </c>
      <c r="AM722">
        <f>Sheet1!U722</f>
        <v>1.5370666666666668</v>
      </c>
      <c r="AN722">
        <f t="shared" si="282"/>
        <v>0.97599999999999998</v>
      </c>
      <c r="AO722">
        <f>Sheet1!Z$4*Sheet1!Z$1*((Sheet1!Z$2/AM722)^Sheet1!Z$3-(Sheet1!Z$2/AM722)^6)</f>
        <v>-0.12171801886475934</v>
      </c>
      <c r="AP722">
        <f>Sheet1!Z$4*Sheet1!Z$1/Sheet1!Z$2*(Sheet1!Z$3*(Sheet1!Z$2/AM722)^(Sheet1!Z$3+1)-6*(Sheet1!Z$2/AM722)^7)</f>
        <v>-0.47498343673604215</v>
      </c>
      <c r="AQ722">
        <f t="shared" si="283"/>
        <v>-0.2806661914687566</v>
      </c>
      <c r="AR722">
        <f>SUM(AQ$2:AQ722)</f>
        <v>-2857.471786125127</v>
      </c>
      <c r="AS722">
        <f t="shared" si="284"/>
        <v>-1.6834739340527389</v>
      </c>
      <c r="AT722">
        <f>SUM(AS$2:AS722)</f>
        <v>1337.9929844094347</v>
      </c>
      <c r="AV722">
        <f t="shared" si="265"/>
        <v>1.4730000000000001</v>
      </c>
      <c r="AW722">
        <f t="shared" si="266"/>
        <v>0.98024965907097794</v>
      </c>
      <c r="AX722">
        <f>Sheet1!Z$4*Sheet1!Z$1*((Sheet1!Z$2/AV722)^Sheet1!Z$3-(Sheet1!Z$2/AV722)^6)</f>
        <v>-0.1571286384520231</v>
      </c>
      <c r="AY722">
        <f>Sheet1!Z$4*Sheet1!Z$1/Sheet1!Z$2*(Sheet1!Z$3*(Sheet1!Z$2/AV722)^(Sheet1!Z$3+1)-6*(Sheet1!Z$2/AV722)^7)</f>
        <v>-0.63977843064331397</v>
      </c>
      <c r="AZ722">
        <f t="shared" si="285"/>
        <v>-0.33419314771740738</v>
      </c>
      <c r="BA722">
        <f>SUM(AZ$2:AZ722)</f>
        <v>-2912.6066199057591</v>
      </c>
      <c r="BB722">
        <f t="shared" si="286"/>
        <v>-2.00435449670834</v>
      </c>
      <c r="BC722">
        <f>SUM(BB$2:BB722)</f>
        <v>1002.9831919849834</v>
      </c>
      <c r="BE722">
        <f t="shared" si="267"/>
        <v>1.4650000000000001</v>
      </c>
      <c r="BF722">
        <f t="shared" si="268"/>
        <v>0.98</v>
      </c>
      <c r="BG722">
        <f>Sheet1!Z$4*Sheet1!Z$1*((Sheet1!Z$2/BE722)^Sheet1!Z$3-(Sheet1!Z$2/BE722)^6)</f>
        <v>-0.16234551432028929</v>
      </c>
      <c r="BH722">
        <f>Sheet1!Z$4*Sheet1!Z$1/Sheet1!Z$2*(Sheet1!Z$3*(Sheet1!Z$2/BE722)^(Sheet1!Z$3+1)-6*(Sheet1!Z$2/BE722)^7)</f>
        <v>-0.66462071144056556</v>
      </c>
      <c r="BI722">
        <f t="shared" si="287"/>
        <v>-0.34520085503183406</v>
      </c>
      <c r="BJ722">
        <f>SUM(BI$2:BI722)</f>
        <v>-2927.1386224139378</v>
      </c>
      <c r="BK722">
        <f t="shared" si="288"/>
        <v>-2.0816522833069575</v>
      </c>
      <c r="BL722">
        <f>SUM(BK$2:BK722)</f>
        <v>1240.1123841707238</v>
      </c>
    </row>
    <row r="723" spans="1:64" x14ac:dyDescent="0.25">
      <c r="A723">
        <v>1.4430000000000001</v>
      </c>
      <c r="B723">
        <v>3.8480000000000003</v>
      </c>
      <c r="C723">
        <v>3.6074999999999999</v>
      </c>
      <c r="D723">
        <v>0.97399999999999998</v>
      </c>
      <c r="E723">
        <v>0.93899999999999995</v>
      </c>
      <c r="F723">
        <v>-0.12070962244352036</v>
      </c>
      <c r="G723">
        <v>-0.17776691980862649</v>
      </c>
      <c r="H723">
        <f t="shared" si="269"/>
        <v>-0.24481245586718947</v>
      </c>
      <c r="I723">
        <f t="shared" si="270"/>
        <v>-0.34757553655331253</v>
      </c>
      <c r="J723">
        <f>SUM(H$2:H723)</f>
        <v>-2511.6946244799074</v>
      </c>
      <c r="K723">
        <f>SUM(I$2:I723)</f>
        <v>-2783.6935639123694</v>
      </c>
      <c r="L723">
        <v>-0.50175646192387791</v>
      </c>
      <c r="M723">
        <v>-0.73882008987769576</v>
      </c>
      <c r="N723">
        <f t="shared" si="271"/>
        <v>-1.4684221418452716</v>
      </c>
      <c r="O723">
        <f t="shared" si="272"/>
        <v>-2.0845066345890442</v>
      </c>
      <c r="P723">
        <f>SUM(N$2:N723)</f>
        <v>1174.5019743117618</v>
      </c>
      <c r="Q723">
        <f>SUM(O$2:O723)</f>
        <v>9660.1462235706495</v>
      </c>
      <c r="S723">
        <f t="shared" si="273"/>
        <v>-0.36053096123847328</v>
      </c>
      <c r="T723">
        <f>SUM(S$2:S723)</f>
        <v>-1813.6550449311123</v>
      </c>
      <c r="U723">
        <f t="shared" si="274"/>
        <v>-2.1622038999890618</v>
      </c>
      <c r="V723">
        <f>SUM(U$2:U723)</f>
        <v>24359.665799962051</v>
      </c>
      <c r="X723">
        <v>0.97428071624092938</v>
      </c>
      <c r="Y723">
        <f t="shared" si="275"/>
        <v>-0.36063486975610937</v>
      </c>
      <c r="Z723">
        <f>SUM(Y$2:Y723)</f>
        <v>-2991.3579220689403</v>
      </c>
      <c r="AA723">
        <f t="shared" si="276"/>
        <v>-2.1628270681111643</v>
      </c>
      <c r="AB723">
        <f>SUM(AA$2:AA723)</f>
        <v>-484.3153156435697</v>
      </c>
      <c r="AD723">
        <f t="shared" si="277"/>
        <v>-2402.5064835000262</v>
      </c>
      <c r="AE723">
        <f t="shared" si="278"/>
        <v>11937.675242159241</v>
      </c>
      <c r="AG723">
        <f t="shared" si="279"/>
        <v>0.97414035812046462</v>
      </c>
      <c r="AH723">
        <f t="shared" si="280"/>
        <v>-0.36058291549729127</v>
      </c>
      <c r="AI723">
        <f>SUM(AH$2:AH723)</f>
        <v>-2402.5064835000194</v>
      </c>
      <c r="AJ723">
        <f t="shared" si="281"/>
        <v>-2.1625154840501128</v>
      </c>
      <c r="AK723">
        <f>SUM(AJ$2:AJ723)</f>
        <v>11937.675242159243</v>
      </c>
      <c r="AM723">
        <f>Sheet1!U723</f>
        <v>1.5392000000000001</v>
      </c>
      <c r="AN723">
        <f t="shared" si="282"/>
        <v>0.97399999999999998</v>
      </c>
      <c r="AO723">
        <f>Sheet1!Z$4*Sheet1!Z$1*((Sheet1!Z$2/AM723)^Sheet1!Z$3-(Sheet1!Z$2/AM723)^6)</f>
        <v>-0.12070962244352036</v>
      </c>
      <c r="AP723">
        <f>Sheet1!Z$4*Sheet1!Z$1/Sheet1!Z$2*(Sheet1!Z$3*(Sheet1!Z$2/AM723)^(Sheet1!Z$3+1)-6*(Sheet1!Z$2/AM723)^7)</f>
        <v>-0.47039668305363558</v>
      </c>
      <c r="AQ723">
        <f t="shared" si="283"/>
        <v>-0.27854217200889114</v>
      </c>
      <c r="AR723">
        <f>SUM(AQ$2:AQ723)</f>
        <v>-2857.7503282971361</v>
      </c>
      <c r="AS723">
        <f t="shared" si="284"/>
        <v>-1.6707380813883981</v>
      </c>
      <c r="AT723">
        <f>SUM(AS$2:AS723)</f>
        <v>1336.3222463280463</v>
      </c>
      <c r="AV723">
        <f t="shared" si="265"/>
        <v>1.4750000000000001</v>
      </c>
      <c r="AW723">
        <f t="shared" si="266"/>
        <v>0.98624915205445773</v>
      </c>
      <c r="AX723">
        <f>Sheet1!Z$4*Sheet1!Z$1*((Sheet1!Z$2/AV723)^Sheet1!Z$3-(Sheet1!Z$2/AV723)^6)</f>
        <v>-0.15585513621558317</v>
      </c>
      <c r="AY723">
        <f>Sheet1!Z$4*Sheet1!Z$1/Sheet1!Z$2*(Sheet1!Z$3*(Sheet1!Z$2/AV723)^(Sheet1!Z$3+1)-6*(Sheet1!Z$2/AV723)^7)</f>
        <v>-0.63373472748091386</v>
      </c>
      <c r="AZ723">
        <f t="shared" si="285"/>
        <v>-0.33441966115815325</v>
      </c>
      <c r="BA723">
        <f>SUM(AZ$2:AZ723)</f>
        <v>-2912.9410395669174</v>
      </c>
      <c r="BB723">
        <f t="shared" si="286"/>
        <v>-2.0057195612044203</v>
      </c>
      <c r="BC723">
        <f>SUM(BB$2:BB723)</f>
        <v>1000.977472423779</v>
      </c>
      <c r="BE723">
        <f t="shared" si="267"/>
        <v>1.4670000000000001</v>
      </c>
      <c r="BF723">
        <f t="shared" si="268"/>
        <v>0.97899999999999998</v>
      </c>
      <c r="BG723">
        <f>Sheet1!Z$4*Sheet1!Z$1*((Sheet1!Z$2/BE723)^Sheet1!Z$3-(Sheet1!Z$2/BE723)^6)</f>
        <v>-0.1610225966984965</v>
      </c>
      <c r="BH723">
        <f>Sheet1!Z$4*Sheet1!Z$1/Sheet1!Z$2*(Sheet1!Z$3*(Sheet1!Z$2/BE723)^(Sheet1!Z$3+1)-6*(Sheet1!Z$2/BE723)^7)</f>
        <v>-0.65830837930435471</v>
      </c>
      <c r="BI723">
        <f t="shared" si="287"/>
        <v>-0.342967966416381</v>
      </c>
      <c r="BJ723">
        <f>SUM(BI$2:BI723)</f>
        <v>-2927.4815903803542</v>
      </c>
      <c r="BK723">
        <f t="shared" si="288"/>
        <v>-2.0681790559977022</v>
      </c>
      <c r="BL723">
        <f>SUM(BK$2:BK723)</f>
        <v>1238.0442051147261</v>
      </c>
    </row>
    <row r="724" spans="1:64" x14ac:dyDescent="0.25">
      <c r="A724">
        <v>1.4450000000000001</v>
      </c>
      <c r="B724">
        <v>3.8533333333333335</v>
      </c>
      <c r="C724">
        <v>3.6124999999999998</v>
      </c>
      <c r="D724">
        <v>0.97199999999999998</v>
      </c>
      <c r="E724">
        <v>0.94099999999999995</v>
      </c>
      <c r="F724">
        <v>-0.11971095708203164</v>
      </c>
      <c r="G724">
        <v>-0.17629641573157637</v>
      </c>
      <c r="H724">
        <f t="shared" si="269"/>
        <v>-0.24296060596869526</v>
      </c>
      <c r="I724">
        <f t="shared" si="270"/>
        <v>-0.34639275537390712</v>
      </c>
      <c r="J724">
        <f>SUM(H$2:H724)</f>
        <v>-2511.937585085876</v>
      </c>
      <c r="K724">
        <f>SUM(I$2:I724)</f>
        <v>-2784.0399566677434</v>
      </c>
      <c r="L724">
        <v>-0.49691782752048214</v>
      </c>
      <c r="M724">
        <v>-0.73169712470675108</v>
      </c>
      <c r="N724">
        <f t="shared" si="271"/>
        <v>-1.4573181844163472</v>
      </c>
      <c r="O724">
        <f t="shared" si="272"/>
        <v>-2.0774209793078589</v>
      </c>
      <c r="P724">
        <f>SUM(N$2:N724)</f>
        <v>1173.0446561273454</v>
      </c>
      <c r="Q724">
        <f>SUM(O$2:O724)</f>
        <v>9658.0688025913423</v>
      </c>
      <c r="S724">
        <f t="shared" si="273"/>
        <v>-0.35780420640110283</v>
      </c>
      <c r="T724">
        <f>SUM(S$2:S724)</f>
        <v>-1814.0128491375135</v>
      </c>
      <c r="U724">
        <f t="shared" si="274"/>
        <v>-2.1458588649173636</v>
      </c>
      <c r="V724">
        <f>SUM(U$2:U724)</f>
        <v>24357.519941097133</v>
      </c>
      <c r="X724">
        <v>0.97227782285757502</v>
      </c>
      <c r="Y724">
        <f t="shared" si="275"/>
        <v>-0.35790647614089166</v>
      </c>
      <c r="Z724">
        <f>SUM(Y$2:Y724)</f>
        <v>-2991.715828545081</v>
      </c>
      <c r="AA724">
        <f t="shared" si="276"/>
        <v>-2.1464722071414415</v>
      </c>
      <c r="AB724">
        <f>SUM(AA$2:AA724)</f>
        <v>-486.46178785071112</v>
      </c>
      <c r="AD724">
        <f t="shared" si="277"/>
        <v>-2402.8643388412975</v>
      </c>
      <c r="AE724">
        <f t="shared" si="278"/>
        <v>11935.52907662321</v>
      </c>
      <c r="AG724">
        <f t="shared" si="279"/>
        <v>0.9721389114287875</v>
      </c>
      <c r="AH724">
        <f t="shared" si="280"/>
        <v>-0.35785534127099722</v>
      </c>
      <c r="AI724">
        <f>SUM(AH$2:AH724)</f>
        <v>-2402.8643388412902</v>
      </c>
      <c r="AJ724">
        <f t="shared" si="281"/>
        <v>-2.1461655360294025</v>
      </c>
      <c r="AK724">
        <f>SUM(AJ$2:AJ724)</f>
        <v>11935.529076623214</v>
      </c>
      <c r="AM724">
        <f>Sheet1!U724</f>
        <v>1.5413333333333334</v>
      </c>
      <c r="AN724">
        <f t="shared" si="282"/>
        <v>0.97199999999999998</v>
      </c>
      <c r="AO724">
        <f>Sheet1!Z$4*Sheet1!Z$1*((Sheet1!Z$2/AM724)^Sheet1!Z$3-(Sheet1!Z$2/AM724)^6)</f>
        <v>-0.11971095708203164</v>
      </c>
      <c r="AP724">
        <f>Sheet1!Z$4*Sheet1!Z$1/Sheet1!Z$2*(Sheet1!Z$3*(Sheet1!Z$2/AM724)^(Sheet1!Z$3+1)-6*(Sheet1!Z$2/AM724)^7)</f>
        <v>-0.46586046330045205</v>
      </c>
      <c r="AQ724">
        <f t="shared" si="283"/>
        <v>-0.27643517834660442</v>
      </c>
      <c r="AR724">
        <f>SUM(AQ$2:AQ724)</f>
        <v>-2858.0267634754828</v>
      </c>
      <c r="AS724">
        <f t="shared" si="284"/>
        <v>-1.6581042453803774</v>
      </c>
      <c r="AT724">
        <f>SUM(AS$2:AS724)</f>
        <v>1334.6641420826659</v>
      </c>
      <c r="AV724">
        <f t="shared" si="265"/>
        <v>1.4770000000000001</v>
      </c>
      <c r="AW724">
        <f t="shared" si="266"/>
        <v>0.98224613314523279</v>
      </c>
      <c r="AX724">
        <f>Sheet1!Z$4*Sheet1!Z$1*((Sheet1!Z$2/AV724)^Sheet1!Z$3-(Sheet1!Z$2/AV724)^6)</f>
        <v>-0.15459365612056578</v>
      </c>
      <c r="AY724">
        <f>Sheet1!Z$4*Sheet1!Z$1/Sheet1!Z$2*(Sheet1!Z$3*(Sheet1!Z$2/AV724)^(Sheet1!Z$3+1)-6*(Sheet1!Z$2/AV724)^7)</f>
        <v>-0.62775615697650844</v>
      </c>
      <c r="AZ724">
        <f t="shared" si="285"/>
        <v>-0.33126304278740382</v>
      </c>
      <c r="BA724">
        <f>SUM(AZ$2:AZ724)</f>
        <v>-2913.2723026097046</v>
      </c>
      <c r="BB724">
        <f t="shared" si="286"/>
        <v>-1.986793793501278</v>
      </c>
      <c r="BC724">
        <f>SUM(BB$2:BB724)</f>
        <v>998.99067863027767</v>
      </c>
      <c r="BE724">
        <f t="shared" si="267"/>
        <v>1.4690000000000001</v>
      </c>
      <c r="BF724">
        <f t="shared" si="268"/>
        <v>0.98299999999999998</v>
      </c>
      <c r="BG724">
        <f>Sheet1!Z$4*Sheet1!Z$1*((Sheet1!Z$2/BE724)^Sheet1!Z$3-(Sheet1!Z$2/BE724)^6)</f>
        <v>-0.15971223520725369</v>
      </c>
      <c r="BH724">
        <f>Sheet1!Z$4*Sheet1!Z$1/Sheet1!Z$2*(Sheet1!Z$3*(Sheet1!Z$2/BE724)^(Sheet1!Z$3+1)-6*(Sheet1!Z$2/BE724)^7)</f>
        <v>-0.65206444127514085</v>
      </c>
      <c r="BI724">
        <f t="shared" si="287"/>
        <v>-0.34249378592253443</v>
      </c>
      <c r="BJ724">
        <f>SUM(BI$2:BI724)</f>
        <v>-2927.8240841662769</v>
      </c>
      <c r="BK724">
        <f t="shared" si="288"/>
        <v>-2.0653113010910231</v>
      </c>
      <c r="BL724">
        <f>SUM(BK$2:BK724)</f>
        <v>1235.9788938136351</v>
      </c>
    </row>
    <row r="725" spans="1:64" x14ac:dyDescent="0.25">
      <c r="A725">
        <v>1.4470000000000001</v>
      </c>
      <c r="B725">
        <v>3.8586666666666667</v>
      </c>
      <c r="C725">
        <v>3.6175000000000002</v>
      </c>
      <c r="D725">
        <v>0.97499999999999998</v>
      </c>
      <c r="E725">
        <v>0.94</v>
      </c>
      <c r="F725">
        <v>-0.11872191564298124</v>
      </c>
      <c r="G725">
        <v>-0.17484007908519872</v>
      </c>
      <c r="H725">
        <f t="shared" si="269"/>
        <v>-0.24236649008375205</v>
      </c>
      <c r="I725">
        <f t="shared" si="270"/>
        <v>-0.34411682728034282</v>
      </c>
      <c r="J725">
        <f>SUM(H$2:H725)</f>
        <v>-2512.1799515759599</v>
      </c>
      <c r="K725">
        <f>SUM(I$2:I725)</f>
        <v>-2784.3840734950236</v>
      </c>
      <c r="L725">
        <v>-0.49213242910781935</v>
      </c>
      <c r="M725">
        <v>-0.72465249688493749</v>
      </c>
      <c r="N725">
        <f t="shared" si="271"/>
        <v>-1.4537582518836558</v>
      </c>
      <c r="O725">
        <f t="shared" si="272"/>
        <v>-2.0637792421017829</v>
      </c>
      <c r="P725">
        <f>SUM(N$2:N725)</f>
        <v>1171.5908978754617</v>
      </c>
      <c r="Q725">
        <f>SUM(O$2:O725)</f>
        <v>9656.0050233492402</v>
      </c>
      <c r="S725">
        <f t="shared" si="273"/>
        <v>-0.35692968787056834</v>
      </c>
      <c r="T725">
        <f>SUM(S$2:S725)</f>
        <v>-1814.3697788253842</v>
      </c>
      <c r="U725">
        <f t="shared" si="274"/>
        <v>-2.140622086222594</v>
      </c>
      <c r="V725">
        <f>SUM(U$2:U725)</f>
        <v>24355.37931901091</v>
      </c>
      <c r="X725">
        <v>0.97527637860565508</v>
      </c>
      <c r="Y725">
        <f t="shared" si="275"/>
        <v>-0.35703086502897924</v>
      </c>
      <c r="Z725">
        <f>SUM(Y$2:Y725)</f>
        <v>-2992.0728594101101</v>
      </c>
      <c r="AA725">
        <f t="shared" si="276"/>
        <v>-2.1412288781686706</v>
      </c>
      <c r="AB725">
        <f>SUM(AA$2:AA725)</f>
        <v>-488.60301672887977</v>
      </c>
      <c r="AD725">
        <f t="shared" si="277"/>
        <v>-2403.221319117747</v>
      </c>
      <c r="AE725">
        <f t="shared" si="278"/>
        <v>11933.388151141015</v>
      </c>
      <c r="AG725">
        <f t="shared" si="279"/>
        <v>0.97513818930282747</v>
      </c>
      <c r="AH725">
        <f t="shared" si="280"/>
        <v>-0.35698027644977376</v>
      </c>
      <c r="AI725">
        <f>SUM(AH$2:AH725)</f>
        <v>-2403.2213191177398</v>
      </c>
      <c r="AJ725">
        <f t="shared" si="281"/>
        <v>-2.1409254821956321</v>
      </c>
      <c r="AK725">
        <f>SUM(AJ$2:AJ725)</f>
        <v>11933.388151141018</v>
      </c>
      <c r="AM725">
        <f>Sheet1!U725</f>
        <v>1.5434666666666668</v>
      </c>
      <c r="AN725">
        <f t="shared" si="282"/>
        <v>0.97499999999999998</v>
      </c>
      <c r="AO725">
        <f>Sheet1!Z$4*Sheet1!Z$1*((Sheet1!Z$2/AM725)^Sheet1!Z$3-(Sheet1!Z$2/AM725)^6)</f>
        <v>-0.11872191564298124</v>
      </c>
      <c r="AP725">
        <f>Sheet1!Z$4*Sheet1!Z$1/Sheet1!Z$2*(Sheet1!Z$3*(Sheet1!Z$2/AM725)^(Sheet1!Z$3+1)-6*(Sheet1!Z$2/AM725)^7)</f>
        <v>-0.46137415228858064</v>
      </c>
      <c r="AQ725">
        <f t="shared" si="283"/>
        <v>-0.27575920649529123</v>
      </c>
      <c r="AR725">
        <f>SUM(AQ$2:AQ725)</f>
        <v>-2858.3025226819782</v>
      </c>
      <c r="AS725">
        <f t="shared" si="284"/>
        <v>-1.6540538332542929</v>
      </c>
      <c r="AT725">
        <f>SUM(AS$2:AS725)</f>
        <v>1333.0100882494116</v>
      </c>
      <c r="AV725">
        <f t="shared" si="265"/>
        <v>1.4790000000000001</v>
      </c>
      <c r="AW725">
        <f t="shared" si="266"/>
        <v>0.98524488977935365</v>
      </c>
      <c r="AX725">
        <f>Sheet1!Z$4*Sheet1!Z$1*((Sheet1!Z$2/AV725)^Sheet1!Z$3-(Sheet1!Z$2/AV725)^6)</f>
        <v>-0.15334406869155945</v>
      </c>
      <c r="AY725">
        <f>Sheet1!Z$4*Sheet1!Z$1/Sheet1!Z$2*(Sheet1!Z$3*(Sheet1!Z$2/AV725)^(Sheet1!Z$3+1)-6*(Sheet1!Z$2/AV725)^7)</f>
        <v>-0.62184193100103091</v>
      </c>
      <c r="AZ725">
        <f t="shared" si="285"/>
        <v>-0.33048178006708545</v>
      </c>
      <c r="BA725">
        <f>SUM(AZ$2:AZ725)</f>
        <v>-2913.6027843897718</v>
      </c>
      <c r="BB725">
        <f t="shared" si="286"/>
        <v>-1.982114398137544</v>
      </c>
      <c r="BC725">
        <f>SUM(BB$2:BB725)</f>
        <v>997.00856423214009</v>
      </c>
      <c r="BE725">
        <f t="shared" si="267"/>
        <v>1.4710000000000001</v>
      </c>
      <c r="BF725">
        <f t="shared" si="268"/>
        <v>0.98</v>
      </c>
      <c r="BG725">
        <f>Sheet1!Z$4*Sheet1!Z$1*((Sheet1!Z$2/BE725)^Sheet1!Z$3-(Sheet1!Z$2/BE725)^6)</f>
        <v>-0.15841429389225992</v>
      </c>
      <c r="BH725">
        <f>Sheet1!Z$4*Sheet1!Z$1/Sheet1!Z$2*(Sheet1!Z$3*(Sheet1!Z$2/BE725)^(Sheet1!Z$3+1)-6*(Sheet1!Z$2/BE725)^7)</f>
        <v>-0.64588806532398024</v>
      </c>
      <c r="BI725">
        <f t="shared" si="287"/>
        <v>-0.33959148301705938</v>
      </c>
      <c r="BJ725">
        <f>SUM(BI$2:BI725)</f>
        <v>-2928.163675649294</v>
      </c>
      <c r="BK725">
        <f t="shared" si="288"/>
        <v>-2.0478015030949215</v>
      </c>
      <c r="BL725">
        <f>SUM(BK$2:BK725)</f>
        <v>1233.9310923105402</v>
      </c>
    </row>
    <row r="726" spans="1:64" x14ac:dyDescent="0.25">
      <c r="A726">
        <v>1.4490000000000001</v>
      </c>
      <c r="B726">
        <v>3.8640000000000003</v>
      </c>
      <c r="C726">
        <v>3.6225000000000001</v>
      </c>
      <c r="D726">
        <v>0.97799999999999998</v>
      </c>
      <c r="E726">
        <v>0.94199999999999995</v>
      </c>
      <c r="F726">
        <v>-0.11774239231361941</v>
      </c>
      <c r="G726">
        <v>-0.17339775416425598</v>
      </c>
      <c r="H726">
        <f t="shared" si="269"/>
        <v>-0.24177337966189819</v>
      </c>
      <c r="I726">
        <f t="shared" si="270"/>
        <v>-0.34295026435464654</v>
      </c>
      <c r="J726">
        <f>SUM(H$2:H726)</f>
        <v>-2512.4217249556218</v>
      </c>
      <c r="K726">
        <f>SUM(I$2:I726)</f>
        <v>-2784.7270237593784</v>
      </c>
      <c r="L726">
        <v>-0.48739960896710716</v>
      </c>
      <c r="M726">
        <v>-0.7176852391751678</v>
      </c>
      <c r="N726">
        <f t="shared" si="271"/>
        <v>-1.4502042970044835</v>
      </c>
      <c r="O726">
        <f t="shared" si="272"/>
        <v>-2.0567905737842542</v>
      </c>
      <c r="P726">
        <f>SUM(N$2:N726)</f>
        <v>1170.1406935784571</v>
      </c>
      <c r="Q726">
        <f>SUM(O$2:O726)</f>
        <v>9653.9482327754558</v>
      </c>
      <c r="S726">
        <f t="shared" si="273"/>
        <v>-0.3560566438841235</v>
      </c>
      <c r="T726">
        <f>SUM(S$2:S726)</f>
        <v>-1814.7258354692683</v>
      </c>
      <c r="U726">
        <f t="shared" si="274"/>
        <v>-2.1353940352027609</v>
      </c>
      <c r="V726">
        <f>SUM(U$2:U726)</f>
        <v>24353.243924975708</v>
      </c>
      <c r="X726">
        <v>0.97827494239667057</v>
      </c>
      <c r="Y726">
        <f t="shared" si="275"/>
        <v>-0.35615674108966544</v>
      </c>
      <c r="Z726">
        <f>SUM(Y$2:Y726)</f>
        <v>-2992.4290161511999</v>
      </c>
      <c r="AA726">
        <f t="shared" si="276"/>
        <v>-2.1359943525380114</v>
      </c>
      <c r="AB726">
        <f>SUM(AA$2:AA726)</f>
        <v>-490.7390110814178</v>
      </c>
      <c r="AD726">
        <f t="shared" si="277"/>
        <v>-2403.5774258102342</v>
      </c>
      <c r="AE726">
        <f t="shared" si="278"/>
        <v>11931.252456947144</v>
      </c>
      <c r="AG726">
        <f t="shared" si="279"/>
        <v>0.97813747119833527</v>
      </c>
      <c r="AH726">
        <f t="shared" si="280"/>
        <v>-0.35610669248689442</v>
      </c>
      <c r="AI726">
        <f>SUM(AH$2:AH726)</f>
        <v>-2403.5774258102265</v>
      </c>
      <c r="AJ726">
        <f t="shared" si="281"/>
        <v>-2.1356941938703859</v>
      </c>
      <c r="AK726">
        <f>SUM(AJ$2:AJ726)</f>
        <v>11931.252456947148</v>
      </c>
      <c r="AM726">
        <f>Sheet1!U726</f>
        <v>1.5456000000000003</v>
      </c>
      <c r="AN726">
        <f t="shared" si="282"/>
        <v>0.97799999999999998</v>
      </c>
      <c r="AO726">
        <f>Sheet1!Z$4*Sheet1!Z$1*((Sheet1!Z$2/AM726)^Sheet1!Z$3-(Sheet1!Z$2/AM726)^6)</f>
        <v>-0.11774239231361926</v>
      </c>
      <c r="AP726">
        <f>Sheet1!Z$4*Sheet1!Z$1/Sheet1!Z$2*(Sheet1!Z$3*(Sheet1!Z$2/AM726)^(Sheet1!Z$3+1)-6*(Sheet1!Z$2/AM726)^7)</f>
        <v>-0.45693713340666237</v>
      </c>
      <c r="AQ726">
        <f t="shared" si="283"/>
        <v>-0.27508437863753721</v>
      </c>
      <c r="AR726">
        <f>SUM(AQ$2:AQ726)</f>
        <v>-2858.5776070606157</v>
      </c>
      <c r="AS726">
        <f t="shared" si="284"/>
        <v>-1.6500102223695443</v>
      </c>
      <c r="AT726">
        <f>SUM(AS$2:AS726)</f>
        <v>1331.3600780270422</v>
      </c>
      <c r="AV726">
        <f t="shared" si="265"/>
        <v>1.4810000000000001</v>
      </c>
      <c r="AW726">
        <f t="shared" si="266"/>
        <v>0.98424266664779569</v>
      </c>
      <c r="AX726">
        <f>Sheet1!Z$4*Sheet1!Z$1*((Sheet1!Z$2/AV726)^Sheet1!Z$3-(Sheet1!Z$2/AV726)^6)</f>
        <v>-0.15210624601881131</v>
      </c>
      <c r="AY726">
        <f>Sheet1!Z$4*Sheet1!Z$1/Sheet1!Z$2*(Sheet1!Z$3*(Sheet1!Z$2/AV726)^(Sheet1!Z$3+1)-6*(Sheet1!Z$2/AV726)^7)</f>
        <v>-0.61599127199844528</v>
      </c>
      <c r="AZ726">
        <f t="shared" si="285"/>
        <v>-0.32836688474342929</v>
      </c>
      <c r="BA726">
        <f>SUM(AZ$2:AZ726)</f>
        <v>-2913.9311512745153</v>
      </c>
      <c r="BB726">
        <f t="shared" si="286"/>
        <v>-1.9694362249961124</v>
      </c>
      <c r="BC726">
        <f>SUM(BB$2:BB726)</f>
        <v>995.03912800714397</v>
      </c>
      <c r="BE726">
        <f t="shared" si="267"/>
        <v>1.4730000000000001</v>
      </c>
      <c r="BF726">
        <f t="shared" si="268"/>
        <v>0.98</v>
      </c>
      <c r="BG726">
        <f>Sheet1!Z$4*Sheet1!Z$1*((Sheet1!Z$2/BE726)^Sheet1!Z$3-(Sheet1!Z$2/BE726)^6)</f>
        <v>-0.1571286384520231</v>
      </c>
      <c r="BH726">
        <f>Sheet1!Z$4*Sheet1!Z$1/Sheet1!Z$2*(Sheet1!Z$3*(Sheet1!Z$2/BE726)^(Sheet1!Z$3+1)-6*(Sheet1!Z$2/BE726)^7)</f>
        <v>-0.63977843064331397</v>
      </c>
      <c r="BI726">
        <f t="shared" si="287"/>
        <v>-0.33774703101249254</v>
      </c>
      <c r="BJ726">
        <f>SUM(BI$2:BI726)</f>
        <v>-2928.5014226803064</v>
      </c>
      <c r="BK726">
        <f t="shared" si="288"/>
        <v>-2.0366708404812743</v>
      </c>
      <c r="BL726">
        <f>SUM(BK$2:BK726)</f>
        <v>1231.8944214700589</v>
      </c>
    </row>
    <row r="727" spans="1:64" x14ac:dyDescent="0.25">
      <c r="A727">
        <v>1.4510000000000001</v>
      </c>
      <c r="B727">
        <v>3.8693333333333335</v>
      </c>
      <c r="C727">
        <v>3.6274999999999999</v>
      </c>
      <c r="D727">
        <v>0.97299999999999998</v>
      </c>
      <c r="E727">
        <v>0.94299999999999995</v>
      </c>
      <c r="F727">
        <v>-0.1167722825876009</v>
      </c>
      <c r="G727">
        <v>-0.17196928718471227</v>
      </c>
      <c r="H727">
        <f t="shared" si="269"/>
        <v>-0.23921446355784765</v>
      </c>
      <c r="I727">
        <f t="shared" si="270"/>
        <v>-0.34142664358312552</v>
      </c>
      <c r="J727">
        <f>SUM(H$2:H727)</f>
        <v>-2512.6609394191796</v>
      </c>
      <c r="K727">
        <f>SUM(I$2:I727)</f>
        <v>-2785.0684504029614</v>
      </c>
      <c r="L727">
        <v>-0.48271871839015318</v>
      </c>
      <c r="M727">
        <v>-0.71079439757888629</v>
      </c>
      <c r="N727">
        <f t="shared" si="271"/>
        <v>-1.434858971037676</v>
      </c>
      <c r="O727">
        <f t="shared" si="272"/>
        <v>-2.0476603747251443</v>
      </c>
      <c r="P727">
        <f>SUM(N$2:N727)</f>
        <v>1168.7058346074193</v>
      </c>
      <c r="Q727">
        <f>SUM(O$2:O727)</f>
        <v>9651.9005724007311</v>
      </c>
      <c r="S727">
        <f t="shared" si="273"/>
        <v>-0.35228857285936493</v>
      </c>
      <c r="T727">
        <f>SUM(S$2:S727)</f>
        <v>-1815.0781240421277</v>
      </c>
      <c r="U727">
        <f t="shared" si="274"/>
        <v>-2.1128033346845867</v>
      </c>
      <c r="V727">
        <f>SUM(U$2:U727)</f>
        <v>24351.131121641025</v>
      </c>
      <c r="X727">
        <v>0.97327128369772153</v>
      </c>
      <c r="Y727">
        <f t="shared" si="275"/>
        <v>-0.35238679500397985</v>
      </c>
      <c r="Z727">
        <f>SUM(Y$2:Y727)</f>
        <v>-2992.7814029462038</v>
      </c>
      <c r="AA727">
        <f t="shared" si="276"/>
        <v>-2.113392408786531</v>
      </c>
      <c r="AB727">
        <f>SUM(AA$2:AA727)</f>
        <v>-492.85240349020432</v>
      </c>
      <c r="AD727">
        <f t="shared" si="277"/>
        <v>-2403.9297634941659</v>
      </c>
      <c r="AE727">
        <f t="shared" si="278"/>
        <v>11929.139359075411</v>
      </c>
      <c r="AG727">
        <f t="shared" si="279"/>
        <v>0.97313564184886081</v>
      </c>
      <c r="AH727">
        <f t="shared" si="280"/>
        <v>-0.35233768393167247</v>
      </c>
      <c r="AI727">
        <f>SUM(AH$2:AH727)</f>
        <v>-2403.9297634941581</v>
      </c>
      <c r="AJ727">
        <f t="shared" si="281"/>
        <v>-2.1130978717355591</v>
      </c>
      <c r="AK727">
        <f>SUM(AJ$2:AJ727)</f>
        <v>11929.139359075412</v>
      </c>
      <c r="AM727">
        <f>Sheet1!U727</f>
        <v>1.5477333333333334</v>
      </c>
      <c r="AN727">
        <f t="shared" si="282"/>
        <v>0.97299999999999998</v>
      </c>
      <c r="AO727">
        <f>Sheet1!Z$4*Sheet1!Z$1*((Sheet1!Z$2/AM727)^Sheet1!Z$3-(Sheet1!Z$2/AM727)^6)</f>
        <v>-0.1167722825876009</v>
      </c>
      <c r="AP727">
        <f>Sheet1!Z$4*Sheet1!Z$1/Sheet1!Z$2*(Sheet1!Z$3*(Sheet1!Z$2/AM727)^(Sheet1!Z$3+1)-6*(Sheet1!Z$2/AM727)^7)</f>
        <v>-0.45254879849076862</v>
      </c>
      <c r="AQ727">
        <f t="shared" si="283"/>
        <v>-0.27217290075915113</v>
      </c>
      <c r="AR727">
        <f>SUM(AQ$2:AQ727)</f>
        <v>-2858.8497799613747</v>
      </c>
      <c r="AS727">
        <f t="shared" si="284"/>
        <v>-1.632550651491756</v>
      </c>
      <c r="AT727">
        <f>SUM(AS$2:AS727)</f>
        <v>1329.7275273755504</v>
      </c>
      <c r="AV727">
        <f t="shared" si="265"/>
        <v>1.4830000000000001</v>
      </c>
      <c r="AW727">
        <f t="shared" si="266"/>
        <v>0.98424071069581398</v>
      </c>
      <c r="AX727">
        <f>Sheet1!Z$4*Sheet1!Z$1*((Sheet1!Z$2/AV727)^Sheet1!Z$3-(Sheet1!Z$2/AV727)^6)</f>
        <v>-0.15088006173723759</v>
      </c>
      <c r="AY727">
        <f>Sheet1!Z$4*Sheet1!Z$1/Sheet1!Z$2*(Sheet1!Z$3*(Sheet1!Z$2/AV727)^(Sheet1!Z$3+1)-6*(Sheet1!Z$2/AV727)^7)</f>
        <v>-0.61020341283011414</v>
      </c>
      <c r="AZ727">
        <f t="shared" si="285"/>
        <v>-0.32659947309226445</v>
      </c>
      <c r="BA727">
        <f>SUM(AZ$2:AZ727)</f>
        <v>-2914.2577507476076</v>
      </c>
      <c r="BB727">
        <f t="shared" si="286"/>
        <v>-1.9588420122466226</v>
      </c>
      <c r="BC727">
        <f>SUM(BB$2:BB727)</f>
        <v>993.08028599489739</v>
      </c>
      <c r="BE727">
        <f t="shared" si="267"/>
        <v>1.4750000000000001</v>
      </c>
      <c r="BF727">
        <f t="shared" si="268"/>
        <v>0.98599999999999999</v>
      </c>
      <c r="BG727">
        <f>Sheet1!Z$4*Sheet1!Z$1*((Sheet1!Z$2/BE727)^Sheet1!Z$3-(Sheet1!Z$2/BE727)^6)</f>
        <v>-0.15585513621558317</v>
      </c>
      <c r="BH727">
        <f>Sheet1!Z$4*Sheet1!Z$1/Sheet1!Z$2*(Sheet1!Z$3*(Sheet1!Z$2/BE727)^(Sheet1!Z$3+1)-6*(Sheet1!Z$2/BE727)^7)</f>
        <v>-0.63373472748091386</v>
      </c>
      <c r="BI727">
        <f t="shared" si="287"/>
        <v>-0.33797169985901965</v>
      </c>
      <c r="BJ727">
        <f>SUM(BI$2:BI727)</f>
        <v>-2928.8393943801652</v>
      </c>
      <c r="BK727">
        <f t="shared" si="288"/>
        <v>-2.0380173378916062</v>
      </c>
      <c r="BL727">
        <f>SUM(BK$2:BK727)</f>
        <v>1229.8564041321672</v>
      </c>
    </row>
    <row r="728" spans="1:64" x14ac:dyDescent="0.25">
      <c r="A728">
        <v>1.4530000000000001</v>
      </c>
      <c r="B728">
        <v>3.8746666666666667</v>
      </c>
      <c r="C728">
        <v>3.6324999999999998</v>
      </c>
      <c r="D728">
        <v>0.97799999999999998</v>
      </c>
      <c r="E728">
        <v>0.94299999999999995</v>
      </c>
      <c r="F728">
        <v>-0.11581148324709925</v>
      </c>
      <c r="G728">
        <v>-0.17055452625745604</v>
      </c>
      <c r="H728">
        <f t="shared" si="269"/>
        <v>-0.23912319632846341</v>
      </c>
      <c r="I728">
        <f t="shared" si="270"/>
        <v>-0.33955190452842526</v>
      </c>
      <c r="J728">
        <f>SUM(H$2:H728)</f>
        <v>-2512.900062615508</v>
      </c>
      <c r="K728">
        <f>SUM(I$2:I728)</f>
        <v>-2785.4080023074898</v>
      </c>
      <c r="L728">
        <v>-0.4780891175438719</v>
      </c>
      <c r="M728">
        <v>-0.70397903113729077</v>
      </c>
      <c r="N728">
        <f t="shared" si="271"/>
        <v>-1.4343150516335506</v>
      </c>
      <c r="O728">
        <f t="shared" si="272"/>
        <v>-2.0364242450862866</v>
      </c>
      <c r="P728">
        <f>SUM(N$2:N728)</f>
        <v>1167.2715195557857</v>
      </c>
      <c r="Q728">
        <f>SUM(O$2:O728)</f>
        <v>9649.8641481556442</v>
      </c>
      <c r="S728">
        <f t="shared" si="273"/>
        <v>-0.35215457330731703</v>
      </c>
      <c r="T728">
        <f>SUM(S$2:S728)</f>
        <v>-1815.4302786154351</v>
      </c>
      <c r="U728">
        <f t="shared" si="274"/>
        <v>-2.112007329474431</v>
      </c>
      <c r="V728">
        <f>SUM(U$2:U728)</f>
        <v>24349.019114311552</v>
      </c>
      <c r="X728">
        <v>0.97827043483806064</v>
      </c>
      <c r="Y728">
        <f t="shared" si="275"/>
        <v>-0.35225195046989849</v>
      </c>
      <c r="Z728">
        <f>SUM(Y$2:Y728)</f>
        <v>-2993.1336548966738</v>
      </c>
      <c r="AA728">
        <f t="shared" si="276"/>
        <v>-2.1125913380226207</v>
      </c>
      <c r="AB728">
        <f>SUM(AA$2:AA728)</f>
        <v>-494.96499482822696</v>
      </c>
      <c r="AD728">
        <f t="shared" si="277"/>
        <v>-2404.2819667560543</v>
      </c>
      <c r="AE728">
        <f t="shared" si="278"/>
        <v>11927.027059741662</v>
      </c>
      <c r="AG728">
        <f t="shared" si="279"/>
        <v>0.97813521741903031</v>
      </c>
      <c r="AH728">
        <f t="shared" si="280"/>
        <v>-0.35220326188860779</v>
      </c>
      <c r="AI728">
        <f>SUM(AH$2:AH728)</f>
        <v>-2404.2819667560466</v>
      </c>
      <c r="AJ728">
        <f t="shared" si="281"/>
        <v>-2.1122993337485254</v>
      </c>
      <c r="AK728">
        <f>SUM(AJ$2:AJ728)</f>
        <v>11927.027059741664</v>
      </c>
      <c r="AM728">
        <f>Sheet1!U728</f>
        <v>1.5498666666666667</v>
      </c>
      <c r="AN728">
        <f t="shared" si="282"/>
        <v>0.97799999999999998</v>
      </c>
      <c r="AO728">
        <f>Sheet1!Z$4*Sheet1!Z$1*((Sheet1!Z$2/AM728)^Sheet1!Z$3-(Sheet1!Z$2/AM728)^6)</f>
        <v>-0.11581148324709925</v>
      </c>
      <c r="AP728">
        <f>Sheet1!Z$4*Sheet1!Z$1/Sheet1!Z$2*(Sheet1!Z$3*(Sheet1!Z$2/AM728)^(Sheet1!Z$3+1)-6*(Sheet1!Z$2/AM728)^7)</f>
        <v>-0.44820854769737994</v>
      </c>
      <c r="AQ728">
        <f t="shared" si="283"/>
        <v>-0.27206905893371841</v>
      </c>
      <c r="AR728">
        <f>SUM(AQ$2:AQ728)</f>
        <v>-2859.1218490203082</v>
      </c>
      <c r="AS728">
        <f t="shared" si="284"/>
        <v>-1.63193179208084</v>
      </c>
      <c r="AT728">
        <f>SUM(AS$2:AS728)</f>
        <v>1328.0955955834695</v>
      </c>
      <c r="AV728">
        <f t="shared" si="265"/>
        <v>1.4850000000000001</v>
      </c>
      <c r="AW728">
        <f t="shared" si="266"/>
        <v>0.987239501072113</v>
      </c>
      <c r="AX728">
        <f>Sheet1!Z$4*Sheet1!Z$1*((Sheet1!Z$2/AV728)^Sheet1!Z$3-(Sheet1!Z$2/AV728)^6)</f>
        <v>-0.14966539100574228</v>
      </c>
      <c r="AY728">
        <f>Sheet1!Z$4*Sheet1!Z$1/Sheet1!Z$2*(Sheet1!Z$3*(Sheet1!Z$2/AV728)^(Sheet1!Z$3+1)-6*(Sheet1!Z$2/AV728)^7)</f>
        <v>-0.60447759662165623</v>
      </c>
      <c r="AZ728">
        <f t="shared" si="285"/>
        <v>-0.32583431201395663</v>
      </c>
      <c r="BA728">
        <f>SUM(AZ$2:AZ728)</f>
        <v>-2914.5835850596213</v>
      </c>
      <c r="BB728">
        <f t="shared" si="286"/>
        <v>-1.9542588813738051</v>
      </c>
      <c r="BC728">
        <f>SUM(BB$2:BB728)</f>
        <v>991.12602711352361</v>
      </c>
      <c r="BE728">
        <f t="shared" si="267"/>
        <v>1.4770000000000001</v>
      </c>
      <c r="BF728">
        <f t="shared" si="268"/>
        <v>0.98199999999999998</v>
      </c>
      <c r="BG728">
        <f>Sheet1!Z$4*Sheet1!Z$1*((Sheet1!Z$2/BE728)^Sheet1!Z$3-(Sheet1!Z$2/BE728)^6)</f>
        <v>-0.15459365612056578</v>
      </c>
      <c r="BH728">
        <f>Sheet1!Z$4*Sheet1!Z$1/Sheet1!Z$2*(Sheet1!Z$3*(Sheet1!Z$2/BE728)^(Sheet1!Z$3+1)-6*(Sheet1!Z$2/BE728)^7)</f>
        <v>-0.62775615697650844</v>
      </c>
      <c r="BI728">
        <f t="shared" si="287"/>
        <v>-0.3347773470027422</v>
      </c>
      <c r="BJ728">
        <f>SUM(BI$2:BI728)</f>
        <v>-2929.174171727168</v>
      </c>
      <c r="BK728">
        <f t="shared" si="288"/>
        <v>-2.0187466996737462</v>
      </c>
      <c r="BL728">
        <f>SUM(BK$2:BK728)</f>
        <v>1227.8376574324934</v>
      </c>
    </row>
    <row r="729" spans="1:64" x14ac:dyDescent="0.25">
      <c r="A729">
        <v>1.4550000000000001</v>
      </c>
      <c r="B729">
        <v>3.8800000000000003</v>
      </c>
      <c r="C729">
        <v>3.6375000000000002</v>
      </c>
      <c r="D729">
        <v>0.97799999999999998</v>
      </c>
      <c r="E729">
        <v>0.94299999999999995</v>
      </c>
      <c r="F729">
        <v>-0.11485989234519031</v>
      </c>
      <c r="G729">
        <v>-0.16915332136241756</v>
      </c>
      <c r="H729">
        <f t="shared" si="269"/>
        <v>-0.23781171579305088</v>
      </c>
      <c r="I729">
        <f t="shared" si="270"/>
        <v>-0.33769000697830759</v>
      </c>
      <c r="J729">
        <f>SUM(H$2:H729)</f>
        <v>-2513.1378743313012</v>
      </c>
      <c r="K729">
        <f>SUM(I$2:I729)</f>
        <v>-2785.7456923144682</v>
      </c>
      <c r="L729">
        <v>-0.47351017533702161</v>
      </c>
      <c r="M729">
        <v>-0.69723821173580214</v>
      </c>
      <c r="N729">
        <f t="shared" si="271"/>
        <v>-1.4264519624068979</v>
      </c>
      <c r="O729">
        <f t="shared" si="272"/>
        <v>-2.0252649795715199</v>
      </c>
      <c r="P729">
        <f>SUM(N$2:N729)</f>
        <v>1165.8450675933789</v>
      </c>
      <c r="Q729">
        <f>SUM(O$2:O729)</f>
        <v>9647.8388831760731</v>
      </c>
      <c r="S729">
        <f t="shared" si="273"/>
        <v>-0.35022357033381213</v>
      </c>
      <c r="T729">
        <f>SUM(S$2:S729)</f>
        <v>-1815.7805021857689</v>
      </c>
      <c r="U729">
        <f t="shared" si="274"/>
        <v>-2.1004338812523291</v>
      </c>
      <c r="V729">
        <f>SUM(U$2:U729)</f>
        <v>24346.918680430299</v>
      </c>
      <c r="X729">
        <v>0.97826821340585268</v>
      </c>
      <c r="Y729">
        <f t="shared" si="275"/>
        <v>-0.35031961803995643</v>
      </c>
      <c r="Z729">
        <f>SUM(Y$2:Y729)</f>
        <v>-2993.4839745147137</v>
      </c>
      <c r="AA729">
        <f t="shared" si="276"/>
        <v>-2.1010099185990154</v>
      </c>
      <c r="AB729">
        <f>SUM(AA$2:AA729)</f>
        <v>-497.06600474682597</v>
      </c>
      <c r="AD729">
        <f t="shared" si="277"/>
        <v>-2404.6322383502411</v>
      </c>
      <c r="AE729">
        <f t="shared" si="278"/>
        <v>11924.926337841736</v>
      </c>
      <c r="AG729">
        <f t="shared" si="279"/>
        <v>0.97813410670292633</v>
      </c>
      <c r="AH729">
        <f t="shared" si="280"/>
        <v>-0.35027159418688425</v>
      </c>
      <c r="AI729">
        <f>SUM(AH$2:AH729)</f>
        <v>-2404.6322383502334</v>
      </c>
      <c r="AJ729">
        <f t="shared" si="281"/>
        <v>-2.1007218999256723</v>
      </c>
      <c r="AK729">
        <f>SUM(AJ$2:AJ729)</f>
        <v>11924.926337841738</v>
      </c>
      <c r="AM729">
        <f>Sheet1!U729</f>
        <v>1.5520000000000003</v>
      </c>
      <c r="AN729">
        <f t="shared" si="282"/>
        <v>0.97799999999999998</v>
      </c>
      <c r="AO729">
        <f>Sheet1!Z$4*Sheet1!Z$1*((Sheet1!Z$2/AM729)^Sheet1!Z$3-(Sheet1!Z$2/AM729)^6)</f>
        <v>-0.11485989234519031</v>
      </c>
      <c r="AP729">
        <f>Sheet1!Z$4*Sheet1!Z$1/Sheet1!Z$2*(Sheet1!Z$3*(Sheet1!Z$2/AM729)^(Sheet1!Z$3+1)-6*(Sheet1!Z$2/AM729)^7)</f>
        <v>-0.44391578937845777</v>
      </c>
      <c r="AQ729">
        <f t="shared" si="283"/>
        <v>-0.2705768855245379</v>
      </c>
      <c r="AR729">
        <f>SUM(AQ$2:AQ729)</f>
        <v>-2859.3924259058326</v>
      </c>
      <c r="AS729">
        <f t="shared" si="284"/>
        <v>-1.6229853438940709</v>
      </c>
      <c r="AT729">
        <f>SUM(AS$2:AS729)</f>
        <v>1326.4726102395755</v>
      </c>
      <c r="AV729">
        <f t="shared" si="265"/>
        <v>1.4870000000000001</v>
      </c>
      <c r="AW729">
        <f t="shared" si="266"/>
        <v>0.98623733508963796</v>
      </c>
      <c r="AX729">
        <f>Sheet1!Z$4*Sheet1!Z$1*((Sheet1!Z$2/AV729)^Sheet1!Z$3-(Sheet1!Z$2/AV729)^6)</f>
        <v>-0.14846211048683969</v>
      </c>
      <c r="AY729">
        <f>Sheet1!Z$4*Sheet1!Z$1/Sheet1!Z$2*(Sheet1!Z$3*(Sheet1!Z$2/AV729)^(Sheet1!Z$3+1)-6*(Sheet1!Z$2/AV729)^7)</f>
        <v>-0.5988130766122497</v>
      </c>
      <c r="AZ729">
        <f t="shared" si="285"/>
        <v>-0.32375688008668402</v>
      </c>
      <c r="BA729">
        <f>SUM(AZ$2:AZ729)</f>
        <v>-2914.9073419397082</v>
      </c>
      <c r="BB729">
        <f t="shared" si="286"/>
        <v>-1.9418050243161689</v>
      </c>
      <c r="BC729">
        <f>SUM(BB$2:BB729)</f>
        <v>989.18422208920742</v>
      </c>
      <c r="BE729">
        <f t="shared" si="267"/>
        <v>1.4790000000000001</v>
      </c>
      <c r="BF729">
        <f t="shared" si="268"/>
        <v>0.98499999999999999</v>
      </c>
      <c r="BG729">
        <f>Sheet1!Z$4*Sheet1!Z$1*((Sheet1!Z$2/BE729)^Sheet1!Z$3-(Sheet1!Z$2/BE729)^6)</f>
        <v>-0.15334406869155945</v>
      </c>
      <c r="BH729">
        <f>Sheet1!Z$4*Sheet1!Z$1/Sheet1!Z$2*(Sheet1!Z$3*(Sheet1!Z$2/BE729)^(Sheet1!Z$3+1)-6*(Sheet1!Z$2/BE729)^7)</f>
        <v>-0.62184193100103091</v>
      </c>
      <c r="BI729">
        <f t="shared" si="287"/>
        <v>-0.33398360625927714</v>
      </c>
      <c r="BJ729">
        <f>SUM(BI$2:BI729)</f>
        <v>-2929.5081553334271</v>
      </c>
      <c r="BK729">
        <f t="shared" si="288"/>
        <v>-2.0139521108006688</v>
      </c>
      <c r="BL729">
        <f>SUM(BK$2:BK729)</f>
        <v>1225.8237053216928</v>
      </c>
    </row>
    <row r="730" spans="1:64" x14ac:dyDescent="0.25">
      <c r="A730">
        <v>1.4570000000000001</v>
      </c>
      <c r="B730">
        <v>3.8853333333333335</v>
      </c>
      <c r="C730">
        <v>3.6425000000000001</v>
      </c>
      <c r="D730">
        <v>0.97899999999999998</v>
      </c>
      <c r="E730">
        <v>0.94499999999999995</v>
      </c>
      <c r="F730">
        <v>-0.11391740918850024</v>
      </c>
      <c r="G730">
        <v>-0.16776552432307162</v>
      </c>
      <c r="H730">
        <f t="shared" si="269"/>
        <v>-0.23675103955665222</v>
      </c>
      <c r="I730">
        <f t="shared" si="270"/>
        <v>-0.33655312738880439</v>
      </c>
      <c r="J730">
        <f>SUM(H$2:H730)</f>
        <v>-2513.3746253708578</v>
      </c>
      <c r="K730">
        <f>SUM(I$2:I730)</f>
        <v>-2786.0822454418571</v>
      </c>
      <c r="L730">
        <v>-0.46898126928911787</v>
      </c>
      <c r="M730">
        <v>-0.69057102391171055</v>
      </c>
      <c r="N730">
        <f t="shared" si="271"/>
        <v>-1.4200931901192135</v>
      </c>
      <c r="O730">
        <f t="shared" si="272"/>
        <v>-2.0184538093514948</v>
      </c>
      <c r="P730">
        <f>SUM(N$2:N730)</f>
        <v>1164.4249744032597</v>
      </c>
      <c r="Q730">
        <f>SUM(O$2:O730)</f>
        <v>9645.8204293667222</v>
      </c>
      <c r="S730">
        <f t="shared" si="273"/>
        <v>-0.3486619171572905</v>
      </c>
      <c r="T730">
        <f>SUM(S$2:S730)</f>
        <v>-1816.1291641029261</v>
      </c>
      <c r="U730">
        <f t="shared" si="274"/>
        <v>-2.0910754278890091</v>
      </c>
      <c r="V730">
        <f>SUM(U$2:U730)</f>
        <v>24344.827605002411</v>
      </c>
      <c r="X730">
        <v>0.97926628522156778</v>
      </c>
      <c r="Y730">
        <f t="shared" si="275"/>
        <v>-0.34875675220924396</v>
      </c>
      <c r="Z730">
        <f>SUM(Y$2:Y730)</f>
        <v>-2993.832731266923</v>
      </c>
      <c r="AA730">
        <f t="shared" si="276"/>
        <v>-2.0916441944708581</v>
      </c>
      <c r="AB730">
        <f>SUM(AA$2:AA730)</f>
        <v>-499.15764894129683</v>
      </c>
      <c r="AD730">
        <f t="shared" si="277"/>
        <v>-2404.9809476849246</v>
      </c>
      <c r="AE730">
        <f t="shared" si="278"/>
        <v>11922.834978030556</v>
      </c>
      <c r="AG730">
        <f t="shared" si="279"/>
        <v>0.97913314261078388</v>
      </c>
      <c r="AH730">
        <f t="shared" si="280"/>
        <v>-0.3487093346832672</v>
      </c>
      <c r="AI730">
        <f>SUM(AH$2:AH730)</f>
        <v>-2404.9809476849168</v>
      </c>
      <c r="AJ730">
        <f t="shared" si="281"/>
        <v>-2.0913598111799336</v>
      </c>
      <c r="AK730">
        <f>SUM(AJ$2:AJ730)</f>
        <v>11922.834978030558</v>
      </c>
      <c r="AM730">
        <f>Sheet1!U730</f>
        <v>1.5541333333333336</v>
      </c>
      <c r="AN730">
        <f t="shared" si="282"/>
        <v>0.97899999999999998</v>
      </c>
      <c r="AO730">
        <f>Sheet1!Z$4*Sheet1!Z$1*((Sheet1!Z$2/AM730)^Sheet1!Z$3-(Sheet1!Z$2/AM730)^6)</f>
        <v>-0.11391740918850024</v>
      </c>
      <c r="AP730">
        <f>Sheet1!Z$4*Sheet1!Z$1/Sheet1!Z$2*(Sheet1!Z$3*(Sheet1!Z$2/AM730)^(Sheet1!Z$3+1)-6*(Sheet1!Z$2/AM730)^7)</f>
        <v>-0.43966993995854803</v>
      </c>
      <c r="AQ730">
        <f t="shared" si="283"/>
        <v>-0.26937007167334659</v>
      </c>
      <c r="AR730">
        <f>SUM(AQ$2:AQ730)</f>
        <v>-2859.6617959775058</v>
      </c>
      <c r="AS730">
        <f t="shared" si="284"/>
        <v>-1.6157504740911945</v>
      </c>
      <c r="AT730">
        <f>SUM(AS$2:AS730)</f>
        <v>1324.8568597654844</v>
      </c>
      <c r="AV730">
        <f t="shared" si="265"/>
        <v>1.4890000000000001</v>
      </c>
      <c r="AW730">
        <f t="shared" si="266"/>
        <v>0.98823590731507727</v>
      </c>
      <c r="AX730">
        <f>Sheet1!Z$4*Sheet1!Z$1*((Sheet1!Z$2/AV730)^Sheet1!Z$3-(Sheet1!Z$2/AV730)^6)</f>
        <v>-0.14727009832657587</v>
      </c>
      <c r="AY730">
        <f>Sheet1!Z$4*Sheet1!Z$1/Sheet1!Z$2*(Sheet1!Z$3*(Sheet1!Z$2/AV730)^(Sheet1!Z$3+1)-6*(Sheet1!Z$2/AV730)^7)</f>
        <v>-0.59320911600634685</v>
      </c>
      <c r="AZ730">
        <f t="shared" si="285"/>
        <v>-0.32267446756490809</v>
      </c>
      <c r="BA730">
        <f>SUM(AZ$2:AZ730)</f>
        <v>-2915.2300164072731</v>
      </c>
      <c r="BB730">
        <f t="shared" si="286"/>
        <v>-1.9353189068203529</v>
      </c>
      <c r="BC730">
        <f>SUM(BB$2:BB730)</f>
        <v>987.24890318238704</v>
      </c>
      <c r="BE730">
        <f t="shared" si="267"/>
        <v>1.4810000000000001</v>
      </c>
      <c r="BF730">
        <f t="shared" si="268"/>
        <v>0.98399999999999999</v>
      </c>
      <c r="BG730">
        <f>Sheet1!Z$4*Sheet1!Z$1*((Sheet1!Z$2/BE730)^Sheet1!Z$3-(Sheet1!Z$2/BE730)^6)</f>
        <v>-0.15210624601881131</v>
      </c>
      <c r="BH730">
        <f>Sheet1!Z$4*Sheet1!Z$1/Sheet1!Z$2*(Sheet1!Z$3*(Sheet1!Z$2/BE730)^(Sheet1!Z$3+1)-6*(Sheet1!Z$2/BE730)^7)</f>
        <v>-0.61599127199844528</v>
      </c>
      <c r="BI730">
        <f t="shared" si="287"/>
        <v>-0.33184214504300136</v>
      </c>
      <c r="BJ730">
        <f>SUM(BI$2:BI730)</f>
        <v>-2929.8399974784702</v>
      </c>
      <c r="BK730">
        <f t="shared" si="288"/>
        <v>-2.0010306939574951</v>
      </c>
      <c r="BL730">
        <f>SUM(BK$2:BK730)</f>
        <v>1223.8226746277353</v>
      </c>
    </row>
    <row r="731" spans="1:64" x14ac:dyDescent="0.25">
      <c r="A731">
        <v>1.4590000000000001</v>
      </c>
      <c r="B731">
        <v>3.8906666666666667</v>
      </c>
      <c r="C731">
        <v>3.6475</v>
      </c>
      <c r="D731">
        <v>0.97899999999999998</v>
      </c>
      <c r="E731">
        <v>0.94399999999999995</v>
      </c>
      <c r="F731">
        <v>-0.11298393432011264</v>
      </c>
      <c r="G731">
        <v>-0.16639098878132508</v>
      </c>
      <c r="H731">
        <f t="shared" si="269"/>
        <v>-0.23545611245232981</v>
      </c>
      <c r="I731">
        <f t="shared" si="270"/>
        <v>-0.33435850955217877</v>
      </c>
      <c r="J731">
        <f>SUM(H$2:H731)</f>
        <v>-2513.6100814833103</v>
      </c>
      <c r="K731">
        <f>SUM(I$2:I731)</f>
        <v>-2786.4166039514093</v>
      </c>
      <c r="L731">
        <v>-0.46450178540148274</v>
      </c>
      <c r="M731">
        <v>-0.68397656466496992</v>
      </c>
      <c r="N731">
        <f t="shared" si="271"/>
        <v>-1.4123292547528485</v>
      </c>
      <c r="O731">
        <f t="shared" si="272"/>
        <v>-2.0052987891043594</v>
      </c>
      <c r="P731">
        <f>SUM(N$2:N731)</f>
        <v>1163.0126451485069</v>
      </c>
      <c r="Q731">
        <f>SUM(O$2:O731)</f>
        <v>9643.8151305776173</v>
      </c>
      <c r="S731">
        <f t="shared" si="273"/>
        <v>-0.34675527632582942</v>
      </c>
      <c r="T731">
        <f>SUM(S$2:S731)</f>
        <v>-1816.475919379252</v>
      </c>
      <c r="U731">
        <f t="shared" si="274"/>
        <v>-2.0796477908190338</v>
      </c>
      <c r="V731">
        <f>SUM(U$2:U731)</f>
        <v>24342.747957211592</v>
      </c>
      <c r="X731">
        <v>0.97926410383082974</v>
      </c>
      <c r="Y731">
        <f t="shared" si="275"/>
        <v>-0.34684882014282448</v>
      </c>
      <c r="Z731">
        <f>SUM(Y$2:Y731)</f>
        <v>-2994.1795800870659</v>
      </c>
      <c r="AA731">
        <f t="shared" si="276"/>
        <v>-2.0802088152810683</v>
      </c>
      <c r="AB731">
        <f>SUM(AA$2:AA731)</f>
        <v>-501.23785775657791</v>
      </c>
      <c r="AD731">
        <f t="shared" si="277"/>
        <v>-2405.3277497331592</v>
      </c>
      <c r="AE731">
        <f t="shared" si="278"/>
        <v>11920.755049727506</v>
      </c>
      <c r="AG731">
        <f t="shared" si="279"/>
        <v>0.97913205191541486</v>
      </c>
      <c r="AH731">
        <f t="shared" si="280"/>
        <v>-0.34680204823432698</v>
      </c>
      <c r="AI731">
        <f>SUM(AH$2:AH731)</f>
        <v>-2405.327749733151</v>
      </c>
      <c r="AJ731">
        <f t="shared" si="281"/>
        <v>-2.0799283030500511</v>
      </c>
      <c r="AK731">
        <f>SUM(AJ$2:AJ731)</f>
        <v>11920.755049727508</v>
      </c>
      <c r="AM731">
        <f>Sheet1!U731</f>
        <v>1.5562666666666667</v>
      </c>
      <c r="AN731">
        <f t="shared" si="282"/>
        <v>0.97899999999999998</v>
      </c>
      <c r="AO731">
        <f>Sheet1!Z$4*Sheet1!Z$1*((Sheet1!Z$2/AM731)^Sheet1!Z$3-(Sheet1!Z$2/AM731)^6)</f>
        <v>-0.11298393432011276</v>
      </c>
      <c r="AP731">
        <f>Sheet1!Z$4*Sheet1!Z$1/Sheet1!Z$2*(Sheet1!Z$3*(Sheet1!Z$2/AM731)^(Sheet1!Z$3+1)-6*(Sheet1!Z$2/AM731)^7)</f>
        <v>-0.43547042381389073</v>
      </c>
      <c r="AQ731">
        <f t="shared" si="283"/>
        <v>-0.26789673239020662</v>
      </c>
      <c r="AR731">
        <f>SUM(AQ$2:AQ731)</f>
        <v>-2859.9296927098958</v>
      </c>
      <c r="AS731">
        <f t="shared" si="284"/>
        <v>-1.6069168409632433</v>
      </c>
      <c r="AT731">
        <f>SUM(AS$2:AS731)</f>
        <v>1323.2499429245211</v>
      </c>
      <c r="AV731">
        <f t="shared" si="265"/>
        <v>1.4910000000000001</v>
      </c>
      <c r="AW731">
        <f t="shared" si="266"/>
        <v>0.99023448969812944</v>
      </c>
      <c r="AX731">
        <f>Sheet1!Z$4*Sheet1!Z$1*((Sheet1!Z$2/AV731)^Sheet1!Z$3-(Sheet1!Z$2/AV731)^6)</f>
        <v>-0.14608923413474451</v>
      </c>
      <c r="AY731">
        <f>Sheet1!Z$4*Sheet1!Z$1/Sheet1!Z$2*(Sheet1!Z$3*(Sheet1!Z$2/AV731)^(Sheet1!Z$3+1)-6*(Sheet1!Z$2/AV731)^7)</f>
        <v>-0.58766498782775056</v>
      </c>
      <c r="AZ731">
        <f t="shared" si="285"/>
        <v>-0.3215966734997534</v>
      </c>
      <c r="BA731">
        <f>SUM(AZ$2:AZ731)</f>
        <v>-2915.5516130807728</v>
      </c>
      <c r="BB731">
        <f t="shared" si="286"/>
        <v>-1.9288603951448884</v>
      </c>
      <c r="BC731">
        <f>SUM(BB$2:BB731)</f>
        <v>985.32004278724219</v>
      </c>
      <c r="BE731">
        <f t="shared" si="267"/>
        <v>1.4830000000000001</v>
      </c>
      <c r="BF731">
        <f t="shared" si="268"/>
        <v>0.98399999999999999</v>
      </c>
      <c r="BG731">
        <f>Sheet1!Z$4*Sheet1!Z$1*((Sheet1!Z$2/BE731)^Sheet1!Z$3-(Sheet1!Z$2/BE731)^6)</f>
        <v>-0.15088006173723759</v>
      </c>
      <c r="BH731">
        <f>Sheet1!Z$4*Sheet1!Z$1/Sheet1!Z$2*(Sheet1!Z$3*(Sheet1!Z$2/BE731)^(Sheet1!Z$3+1)-6*(Sheet1!Z$2/BE731)^7)</f>
        <v>-0.61020341283011414</v>
      </c>
      <c r="BI731">
        <f t="shared" si="287"/>
        <v>-0.33005190095044989</v>
      </c>
      <c r="BJ731">
        <f>SUM(BI$2:BI731)</f>
        <v>-2930.1700493794206</v>
      </c>
      <c r="BK731">
        <f t="shared" si="288"/>
        <v>-1.9902272171134487</v>
      </c>
      <c r="BL731">
        <f>SUM(BK$2:BK731)</f>
        <v>1221.8324474106219</v>
      </c>
    </row>
    <row r="732" spans="1:64" x14ac:dyDescent="0.25">
      <c r="A732">
        <v>1.4610000000000001</v>
      </c>
      <c r="B732">
        <v>3.8960000000000004</v>
      </c>
      <c r="C732">
        <v>3.6524999999999999</v>
      </c>
      <c r="D732">
        <v>0.98199999999999998</v>
      </c>
      <c r="E732">
        <v>0.94899999999999995</v>
      </c>
      <c r="F732">
        <v>-0.11205936950273288</v>
      </c>
      <c r="G732">
        <v>-0.16502957017277786</v>
      </c>
      <c r="H732">
        <f t="shared" si="269"/>
        <v>-0.23488760205623674</v>
      </c>
      <c r="I732">
        <f t="shared" si="270"/>
        <v>-0.33429386991387489</v>
      </c>
      <c r="J732">
        <f>SUM(H$2:H732)</f>
        <v>-2513.8449690853668</v>
      </c>
      <c r="K732">
        <f>SUM(I$2:I732)</f>
        <v>-2786.7508978213232</v>
      </c>
      <c r="L732">
        <v>-0.46007111803040224</v>
      </c>
      <c r="M732">
        <v>-0.67745394327205999</v>
      </c>
      <c r="N732">
        <f t="shared" si="271"/>
        <v>-1.4089225039276965</v>
      </c>
      <c r="O732">
        <f t="shared" si="272"/>
        <v>-2.0049180938654416</v>
      </c>
      <c r="P732">
        <f>SUM(N$2:N732)</f>
        <v>1161.6037226445792</v>
      </c>
      <c r="Q732">
        <f>SUM(O$2:O732)</f>
        <v>9641.8102124837515</v>
      </c>
      <c r="S732">
        <f t="shared" si="273"/>
        <v>-0.3459184196579822</v>
      </c>
      <c r="T732">
        <f>SUM(S$2:S732)</f>
        <v>-1816.8218377989099</v>
      </c>
      <c r="U732">
        <f t="shared" si="274"/>
        <v>-2.0746360044002783</v>
      </c>
      <c r="V732">
        <f>SUM(U$2:U732)</f>
        <v>24340.673321207192</v>
      </c>
      <c r="X732">
        <v>0.98226274593737495</v>
      </c>
      <c r="Y732">
        <f t="shared" si="275"/>
        <v>-0.34601097430098454</v>
      </c>
      <c r="Z732">
        <f>SUM(Y$2:Y732)</f>
        <v>-2994.5255910613669</v>
      </c>
      <c r="AA732">
        <f t="shared" si="276"/>
        <v>-2.0751910982716506</v>
      </c>
      <c r="AB732">
        <f>SUM(AA$2:AA732)</f>
        <v>-503.31304885484957</v>
      </c>
      <c r="AD732">
        <f t="shared" si="277"/>
        <v>-2405.6737144301383</v>
      </c>
      <c r="AE732">
        <f t="shared" si="278"/>
        <v>11918.680136176172</v>
      </c>
      <c r="AG732">
        <f t="shared" si="279"/>
        <v>0.98213137296868747</v>
      </c>
      <c r="AH732">
        <f t="shared" si="280"/>
        <v>-0.34596469697948334</v>
      </c>
      <c r="AI732">
        <f>SUM(AH$2:AH732)</f>
        <v>-2405.6737144301305</v>
      </c>
      <c r="AJ732">
        <f t="shared" si="281"/>
        <v>-2.0749135513359644</v>
      </c>
      <c r="AK732">
        <f>SUM(AJ$2:AJ732)</f>
        <v>11918.680136176172</v>
      </c>
      <c r="AM732">
        <f>Sheet1!U732</f>
        <v>1.5584000000000002</v>
      </c>
      <c r="AN732">
        <f t="shared" si="282"/>
        <v>0.98199999999999998</v>
      </c>
      <c r="AO732">
        <f>Sheet1!Z$4*Sheet1!Z$1*((Sheet1!Z$2/AM732)^Sheet1!Z$3-(Sheet1!Z$2/AM732)^6)</f>
        <v>-0.11205936950273288</v>
      </c>
      <c r="AP732">
        <f>Sheet1!Z$4*Sheet1!Z$1/Sheet1!Z$2*(Sheet1!Z$3*(Sheet1!Z$2/AM732)^(Sheet1!Z$3+1)-6*(Sheet1!Z$2/AM732)^7)</f>
        <v>-0.43131667315350214</v>
      </c>
      <c r="AQ732">
        <f t="shared" si="283"/>
        <v>-0.26724989389509601</v>
      </c>
      <c r="AR732">
        <f>SUM(AQ$2:AQ732)</f>
        <v>-2860.1969426037908</v>
      </c>
      <c r="AS732">
        <f t="shared" si="284"/>
        <v>-1.6030407155799573</v>
      </c>
      <c r="AT732">
        <f>SUM(AS$2:AS732)</f>
        <v>1321.6469022089411</v>
      </c>
      <c r="AV732">
        <f t="shared" si="265"/>
        <v>1.4930000000000001</v>
      </c>
      <c r="AW732">
        <f t="shared" si="266"/>
        <v>0.99123284719418658</v>
      </c>
      <c r="AX732">
        <f>Sheet1!Z$4*Sheet1!Z$1*((Sheet1!Z$2/AV732)^Sheet1!Z$3-(Sheet1!Z$2/AV732)^6)</f>
        <v>-0.14491939896539202</v>
      </c>
      <c r="AY732">
        <f>Sheet1!Z$4*Sheet1!Z$1/Sheet1!Z$2*(Sheet1!Z$3*(Sheet1!Z$2/AV732)^(Sheet1!Z$3+1)-6*(Sheet1!Z$2/AV732)^7)</f>
        <v>-0.58217997477601557</v>
      </c>
      <c r="AZ732">
        <f t="shared" si="285"/>
        <v>-0.3202003665699068</v>
      </c>
      <c r="BA732">
        <f>SUM(AZ$2:AZ732)</f>
        <v>-2915.8718134473429</v>
      </c>
      <c r="BB732">
        <f t="shared" si="286"/>
        <v>-1.9204914200378562</v>
      </c>
      <c r="BC732">
        <f>SUM(BB$2:BB732)</f>
        <v>983.39955136720437</v>
      </c>
      <c r="BE732">
        <f t="shared" si="267"/>
        <v>1.4850000000000001</v>
      </c>
      <c r="BF732">
        <f t="shared" si="268"/>
        <v>0.98699999999999999</v>
      </c>
      <c r="BG732">
        <f>Sheet1!Z$4*Sheet1!Z$1*((Sheet1!Z$2/BE732)^Sheet1!Z$3-(Sheet1!Z$2/BE732)^6)</f>
        <v>-0.14966539100574228</v>
      </c>
      <c r="BH732">
        <f>Sheet1!Z$4*Sheet1!Z$1/Sheet1!Z$2*(Sheet1!Z$3*(Sheet1!Z$2/BE732)^(Sheet1!Z$3+1)-6*(Sheet1!Z$2/BE732)^7)</f>
        <v>-0.60447759662165623</v>
      </c>
      <c r="BI732">
        <f t="shared" si="287"/>
        <v>-0.32927454078393137</v>
      </c>
      <c r="BJ732">
        <f>SUM(BI$2:BI732)</f>
        <v>-2930.4993239202045</v>
      </c>
      <c r="BK732">
        <f t="shared" si="288"/>
        <v>-1.9855315179042408</v>
      </c>
      <c r="BL732">
        <f>SUM(BK$2:BK732)</f>
        <v>1219.8469158927176</v>
      </c>
    </row>
    <row r="733" spans="1:64" x14ac:dyDescent="0.25">
      <c r="A733">
        <v>1.4630000000000001</v>
      </c>
      <c r="B733">
        <v>3.9013333333333335</v>
      </c>
      <c r="C733">
        <v>3.6575000000000002</v>
      </c>
      <c r="D733">
        <v>0.97699999999999998</v>
      </c>
      <c r="E733">
        <v>0.95099999999999996</v>
      </c>
      <c r="F733">
        <v>-0.11114361770210254</v>
      </c>
      <c r="G733">
        <v>-0.1636811257023526</v>
      </c>
      <c r="H733">
        <f t="shared" si="269"/>
        <v>-0.2324169217382506</v>
      </c>
      <c r="I733">
        <f t="shared" si="270"/>
        <v>-0.33317144497883622</v>
      </c>
      <c r="J733">
        <f>SUM(H$2:H733)</f>
        <v>-2514.0773860071049</v>
      </c>
      <c r="K733">
        <f>SUM(I$2:I733)</f>
        <v>-2787.0840692663019</v>
      </c>
      <c r="L733">
        <v>-0.45568866976234018</v>
      </c>
      <c r="M733">
        <v>-0.6710022811028713</v>
      </c>
      <c r="N733">
        <f t="shared" si="271"/>
        <v>-1.3941059235524227</v>
      </c>
      <c r="O733">
        <f t="shared" si="272"/>
        <v>-1.9981932698766824</v>
      </c>
      <c r="P733">
        <f>SUM(N$2:N733)</f>
        <v>1160.2096167210268</v>
      </c>
      <c r="Q733">
        <f>SUM(O$2:O733)</f>
        <v>9639.812019213874</v>
      </c>
      <c r="S733">
        <f t="shared" si="273"/>
        <v>-0.34228023316963513</v>
      </c>
      <c r="T733">
        <f>SUM(S$2:S733)</f>
        <v>-1817.1641180320796</v>
      </c>
      <c r="U733">
        <f t="shared" si="274"/>
        <v>-2.0528231594842468</v>
      </c>
      <c r="V733">
        <f>SUM(U$2:U733)</f>
        <v>24338.620498047709</v>
      </c>
      <c r="X733">
        <v>0.97725927250394284</v>
      </c>
      <c r="Y733">
        <f t="shared" si="275"/>
        <v>-0.34237106618202412</v>
      </c>
      <c r="Z733">
        <f>SUM(Y$2:Y733)</f>
        <v>-2994.8679621275487</v>
      </c>
      <c r="AA733">
        <f t="shared" si="276"/>
        <v>-2.0533679298022727</v>
      </c>
      <c r="AB733">
        <f>SUM(AA$2:AA733)</f>
        <v>-505.36641678465185</v>
      </c>
      <c r="AD733">
        <f t="shared" si="277"/>
        <v>-2406.016040079814</v>
      </c>
      <c r="AE733">
        <f t="shared" si="278"/>
        <v>11916.627040631529</v>
      </c>
      <c r="AG733">
        <f t="shared" si="279"/>
        <v>0.97712963625197147</v>
      </c>
      <c r="AH733">
        <f t="shared" si="280"/>
        <v>-0.34232564967582962</v>
      </c>
      <c r="AI733">
        <f>SUM(AH$2:AH733)</f>
        <v>-2406.0160400798063</v>
      </c>
      <c r="AJ733">
        <f t="shared" si="281"/>
        <v>-2.0530955446432597</v>
      </c>
      <c r="AK733">
        <f>SUM(AJ$2:AJ733)</f>
        <v>11916.627040631529</v>
      </c>
      <c r="AM733">
        <f>Sheet1!U733</f>
        <v>1.5605333333333335</v>
      </c>
      <c r="AN733">
        <f t="shared" si="282"/>
        <v>0.97699999999999998</v>
      </c>
      <c r="AO733">
        <f>Sheet1!Z$4*Sheet1!Z$1*((Sheet1!Z$2/AM733)^Sheet1!Z$3-(Sheet1!Z$2/AM733)^6)</f>
        <v>-0.11114361770210254</v>
      </c>
      <c r="AP733">
        <f>Sheet1!Z$4*Sheet1!Z$1/Sheet1!Z$2*(Sheet1!Z$3*(Sheet1!Z$2/AM733)^(Sheet1!Z$3+1)-6*(Sheet1!Z$2/AM733)^7)</f>
        <v>-0.42720812790219398</v>
      </c>
      <c r="AQ733">
        <f t="shared" si="283"/>
        <v>-0.2644388087332985</v>
      </c>
      <c r="AR733">
        <f>SUM(AQ$2:AQ733)</f>
        <v>-2860.4613814125241</v>
      </c>
      <c r="AS733">
        <f t="shared" si="284"/>
        <v>-1.5861827396863126</v>
      </c>
      <c r="AT733">
        <f>SUM(AS$2:AS733)</f>
        <v>1320.0607194692548</v>
      </c>
      <c r="AV733">
        <f t="shared" si="265"/>
        <v>1.4950000000000001</v>
      </c>
      <c r="AW733">
        <f t="shared" si="266"/>
        <v>0.99223121844058415</v>
      </c>
      <c r="AX733">
        <f>Sheet1!Z$4*Sheet1!Z$1*((Sheet1!Z$2/AV733)^Sheet1!Z$3-(Sheet1!Z$2/AV733)^6)</f>
        <v>-0.14376047529760849</v>
      </c>
      <c r="AY733">
        <f>Sheet1!Z$4*Sheet1!Z$1/Sheet1!Z$2*(Sheet1!Z$3*(Sheet1!Z$2/AV733)^(Sheet1!Z$3+1)-6*(Sheet1!Z$2/AV733)^7)</f>
        <v>-0.57675336908514008</v>
      </c>
      <c r="AZ733">
        <f t="shared" si="285"/>
        <v>-0.31881208264559013</v>
      </c>
      <c r="BA733">
        <f>SUM(AZ$2:AZ733)</f>
        <v>-2916.1906255299887</v>
      </c>
      <c r="BB733">
        <f t="shared" si="286"/>
        <v>-1.9121704618283204</v>
      </c>
      <c r="BC733">
        <f>SUM(BB$2:BB733)</f>
        <v>981.48738090537609</v>
      </c>
      <c r="BE733">
        <f t="shared" si="267"/>
        <v>1.4870000000000001</v>
      </c>
      <c r="BF733">
        <f t="shared" si="268"/>
        <v>0.98599999999999999</v>
      </c>
      <c r="BG733">
        <f>Sheet1!Z$4*Sheet1!Z$1*((Sheet1!Z$2/BE733)^Sheet1!Z$3-(Sheet1!Z$2/BE733)^6)</f>
        <v>-0.14846211048683969</v>
      </c>
      <c r="BH733">
        <f>Sheet1!Z$4*Sheet1!Z$1/Sheet1!Z$2*(Sheet1!Z$3*(Sheet1!Z$2/BE733)^(Sheet1!Z$3+1)-6*(Sheet1!Z$2/BE733)^7)</f>
        <v>-0.5988130766122497</v>
      </c>
      <c r="BI733">
        <f t="shared" si="287"/>
        <v>-0.327171097091977</v>
      </c>
      <c r="BJ733">
        <f>SUM(BI$2:BI733)</f>
        <v>-2930.8264950172966</v>
      </c>
      <c r="BK733">
        <f t="shared" si="288"/>
        <v>-1.9728395630762616</v>
      </c>
      <c r="BL733">
        <f>SUM(BK$2:BK733)</f>
        <v>1217.8740763296414</v>
      </c>
    </row>
    <row r="734" spans="1:64" x14ac:dyDescent="0.25">
      <c r="A734">
        <v>1.4650000000000001</v>
      </c>
      <c r="B734">
        <v>3.9066666666666667</v>
      </c>
      <c r="C734">
        <v>3.6625000000000001</v>
      </c>
      <c r="D734">
        <v>0.98</v>
      </c>
      <c r="E734">
        <v>0.94899999999999995</v>
      </c>
      <c r="F734">
        <v>-0.11023658307066304</v>
      </c>
      <c r="G734">
        <v>-0.16234551432028929</v>
      </c>
      <c r="H734">
        <f t="shared" si="269"/>
        <v>-0.23186066029081714</v>
      </c>
      <c r="I734">
        <f t="shared" si="270"/>
        <v>-0.33066007139698772</v>
      </c>
      <c r="J734">
        <f>SUM(H$2:H734)</f>
        <v>-2514.3092466673957</v>
      </c>
      <c r="K734">
        <f>SUM(I$2:I734)</f>
        <v>-2787.4147293376986</v>
      </c>
      <c r="L734">
        <v>-0.45135385129118727</v>
      </c>
      <c r="M734">
        <v>-0.66462071144056556</v>
      </c>
      <c r="N734">
        <f t="shared" si="271"/>
        <v>-1.3907725243081013</v>
      </c>
      <c r="O734">
        <f t="shared" si="272"/>
        <v>-1.9831380964041512</v>
      </c>
      <c r="P734">
        <f>SUM(N$2:N734)</f>
        <v>1158.8188441967186</v>
      </c>
      <c r="Q734">
        <f>SUM(O$2:O734)</f>
        <v>9637.8288811174698</v>
      </c>
      <c r="S734">
        <f t="shared" si="273"/>
        <v>-0.34146140144262166</v>
      </c>
      <c r="T734">
        <f>SUM(S$2:S734)</f>
        <v>-1817.5055794335221</v>
      </c>
      <c r="U734">
        <f t="shared" si="274"/>
        <v>-2.047919214411031</v>
      </c>
      <c r="V734">
        <f>SUM(U$2:U734)</f>
        <v>24336.572578833297</v>
      </c>
      <c r="X734">
        <v>0.9802579468333168</v>
      </c>
      <c r="Y734">
        <f t="shared" si="275"/>
        <v>-0.34155127785813394</v>
      </c>
      <c r="Z734">
        <f>SUM(Y$2:Y734)</f>
        <v>-2995.2095134054071</v>
      </c>
      <c r="AA734">
        <f t="shared" si="276"/>
        <v>-2.0484582493867922</v>
      </c>
      <c r="AB734">
        <f>SUM(AA$2:AA734)</f>
        <v>-507.41487503403863</v>
      </c>
      <c r="AD734">
        <f t="shared" si="277"/>
        <v>-2406.3575464194646</v>
      </c>
      <c r="AE734">
        <f t="shared" si="278"/>
        <v>11914.578851899629</v>
      </c>
      <c r="AG734">
        <f t="shared" si="279"/>
        <v>0.98012897341665839</v>
      </c>
      <c r="AH734">
        <f t="shared" si="280"/>
        <v>-0.3415063396503778</v>
      </c>
      <c r="AI734">
        <f>SUM(AH$2:AH734)</f>
        <v>-2406.3575464194569</v>
      </c>
      <c r="AJ734">
        <f t="shared" si="281"/>
        <v>-2.0481887318989114</v>
      </c>
      <c r="AK734">
        <f>SUM(AJ$2:AJ734)</f>
        <v>11914.578851899631</v>
      </c>
      <c r="AM734">
        <f>Sheet1!U734</f>
        <v>1.5626666666666669</v>
      </c>
      <c r="AN734">
        <f t="shared" si="282"/>
        <v>0.98</v>
      </c>
      <c r="AO734">
        <f>Sheet1!Z$4*Sheet1!Z$1*((Sheet1!Z$2/AM734)^Sheet1!Z$3-(Sheet1!Z$2/AM734)^6)</f>
        <v>-0.11023658307066304</v>
      </c>
      <c r="AP734">
        <f>Sheet1!Z$4*Sheet1!Z$1/Sheet1!Z$2*(Sheet1!Z$3*(Sheet1!Z$2/AM734)^(Sheet1!Z$3+1)-6*(Sheet1!Z$2/AM734)^7)</f>
        <v>-0.42314423558548808</v>
      </c>
      <c r="AQ734">
        <f t="shared" si="283"/>
        <v>-0.26380590681977417</v>
      </c>
      <c r="AR734">
        <f>SUM(AQ$2:AQ734)</f>
        <v>-2860.7251873193441</v>
      </c>
      <c r="AS734">
        <f t="shared" si="284"/>
        <v>-1.5823900721016622</v>
      </c>
      <c r="AT734">
        <f>SUM(AS$2:AS734)</f>
        <v>1318.4783293971532</v>
      </c>
      <c r="AV734">
        <f t="shared" si="265"/>
        <v>1.4970000000000001</v>
      </c>
      <c r="AW734">
        <f t="shared" si="266"/>
        <v>0.99222937208171558</v>
      </c>
      <c r="AX734">
        <f>Sheet1!Z$4*Sheet1!Z$1*((Sheet1!Z$2/AV734)^Sheet1!Z$3-(Sheet1!Z$2/AV734)^6)</f>
        <v>-0.14261234701659706</v>
      </c>
      <c r="AY734">
        <f>Sheet1!Z$4*Sheet1!Z$1/Sheet1!Z$2*(Sheet1!Z$3*(Sheet1!Z$2/AV734)^(Sheet1!Z$3+1)-6*(Sheet1!Z$2/AV734)^7)</f>
        <v>-0.57138447238448964</v>
      </c>
      <c r="AZ734">
        <f t="shared" si="285"/>
        <v>-0.31711209504725357</v>
      </c>
      <c r="BA734">
        <f>SUM(AZ$2:AZ734)</f>
        <v>-2916.507737625036</v>
      </c>
      <c r="BB734">
        <f t="shared" si="286"/>
        <v>-1.9019798605520422</v>
      </c>
      <c r="BC734">
        <f>SUM(BB$2:BB734)</f>
        <v>979.58540104482404</v>
      </c>
      <c r="BE734">
        <f t="shared" si="267"/>
        <v>1.4890000000000001</v>
      </c>
      <c r="BF734">
        <f t="shared" si="268"/>
        <v>0.98799999999999999</v>
      </c>
      <c r="BG734">
        <f>Sheet1!Z$4*Sheet1!Z$1*((Sheet1!Z$2/BE734)^Sheet1!Z$3-(Sheet1!Z$2/BE734)^6)</f>
        <v>-0.14727009832657587</v>
      </c>
      <c r="BH734">
        <f>Sheet1!Z$4*Sheet1!Z$1/Sheet1!Z$2*(Sheet1!Z$3*(Sheet1!Z$2/BE734)^(Sheet1!Z$3+1)-6*(Sheet1!Z$2/BE734)^7)</f>
        <v>-0.59320911600634685</v>
      </c>
      <c r="BI734">
        <f t="shared" si="287"/>
        <v>-0.3260732123913726</v>
      </c>
      <c r="BJ734">
        <f>SUM(BI$2:BI734)</f>
        <v>-2931.1525682296879</v>
      </c>
      <c r="BK734">
        <f t="shared" si="288"/>
        <v>-1.9662111833843468</v>
      </c>
      <c r="BL734">
        <f>SUM(BK$2:BK734)</f>
        <v>1215.9078651462571</v>
      </c>
    </row>
    <row r="735" spans="1:64" x14ac:dyDescent="0.25">
      <c r="A735">
        <v>1.4670000000000001</v>
      </c>
      <c r="B735">
        <v>3.9120000000000004</v>
      </c>
      <c r="C735">
        <v>3.6675</v>
      </c>
      <c r="D735">
        <v>0.97899999999999998</v>
      </c>
      <c r="E735">
        <v>0.95299999999999996</v>
      </c>
      <c r="F735">
        <v>-0.1093381709314611</v>
      </c>
      <c r="G735">
        <v>-0.1610225966984965</v>
      </c>
      <c r="H735">
        <f t="shared" si="269"/>
        <v>-0.23036405996794113</v>
      </c>
      <c r="I735">
        <f t="shared" si="270"/>
        <v>-0.33024781602827591</v>
      </c>
      <c r="J735">
        <f>SUM(H$2:H735)</f>
        <v>-2514.5396107273637</v>
      </c>
      <c r="K735">
        <f>SUM(I$2:I735)</f>
        <v>-2787.7449771537267</v>
      </c>
      <c r="L735">
        <v>-0.44706608129749631</v>
      </c>
      <c r="M735">
        <v>-0.65830837930435471</v>
      </c>
      <c r="N735">
        <f t="shared" si="271"/>
        <v>-1.3817986203340267</v>
      </c>
      <c r="O735">
        <f t="shared" si="272"/>
        <v>-1.9806722875981111</v>
      </c>
      <c r="P735">
        <f>SUM(N$2:N735)</f>
        <v>1157.4370455763847</v>
      </c>
      <c r="Q735">
        <f>SUM(O$2:O735)</f>
        <v>9635.8482088298715</v>
      </c>
      <c r="S735">
        <f t="shared" si="273"/>
        <v>-0.33925772496503898</v>
      </c>
      <c r="T735">
        <f>SUM(S$2:S735)</f>
        <v>-1817.8448371584873</v>
      </c>
      <c r="U735">
        <f t="shared" si="274"/>
        <v>-2.0347095168505254</v>
      </c>
      <c r="V735">
        <f>SUM(U$2:U735)</f>
        <v>24334.537869316446</v>
      </c>
      <c r="X735">
        <v>0.97925558412827285</v>
      </c>
      <c r="Y735">
        <f t="shared" si="275"/>
        <v>-0.3393462938004782</v>
      </c>
      <c r="Z735">
        <f>SUM(Y$2:Y735)</f>
        <v>-2995.5488596992077</v>
      </c>
      <c r="AA735">
        <f t="shared" si="276"/>
        <v>-2.0352407113940933</v>
      </c>
      <c r="AB735">
        <f>SUM(AA$2:AA735)</f>
        <v>-509.4501157454327</v>
      </c>
      <c r="AD735">
        <f t="shared" si="277"/>
        <v>-2406.6968484288473</v>
      </c>
      <c r="AE735">
        <f t="shared" si="278"/>
        <v>11912.543876785507</v>
      </c>
      <c r="AG735">
        <f t="shared" si="279"/>
        <v>0.97912779206413636</v>
      </c>
      <c r="AH735">
        <f t="shared" si="280"/>
        <v>-0.33930200938275856</v>
      </c>
      <c r="AI735">
        <f>SUM(AH$2:AH735)</f>
        <v>-2406.6968484288395</v>
      </c>
      <c r="AJ735">
        <f t="shared" si="281"/>
        <v>-2.0349751141223091</v>
      </c>
      <c r="AK735">
        <f>SUM(AJ$2:AJ735)</f>
        <v>11912.543876785508</v>
      </c>
      <c r="AM735">
        <f>Sheet1!U735</f>
        <v>1.5648000000000002</v>
      </c>
      <c r="AN735">
        <f t="shared" si="282"/>
        <v>0.97899999999999998</v>
      </c>
      <c r="AO735">
        <f>Sheet1!Z$4*Sheet1!Z$1*((Sheet1!Z$2/AM735)^Sheet1!Z$3-(Sheet1!Z$2/AM735)^6)</f>
        <v>-0.1093381709314611</v>
      </c>
      <c r="AP735">
        <f>Sheet1!Z$4*Sheet1!Z$1/Sheet1!Z$2*(Sheet1!Z$3*(Sheet1!Z$2/AM735)^(Sheet1!Z$3+1)-6*(Sheet1!Z$2/AM735)^7)</f>
        <v>-0.41912445121640285</v>
      </c>
      <c r="AQ735">
        <f t="shared" si="283"/>
        <v>-0.26210310823019084</v>
      </c>
      <c r="AR735">
        <f>SUM(AQ$2:AQ735)</f>
        <v>-2860.9872904275744</v>
      </c>
      <c r="AS735">
        <f t="shared" si="284"/>
        <v>-1.5721797635800485</v>
      </c>
      <c r="AT735">
        <f>SUM(AS$2:AS735)</f>
        <v>1316.906149633573</v>
      </c>
      <c r="AV735">
        <f t="shared" si="265"/>
        <v>1.4990000000000001</v>
      </c>
      <c r="AW735">
        <f t="shared" si="266"/>
        <v>0.99422800165087988</v>
      </c>
      <c r="AX735">
        <f>Sheet1!Z$4*Sheet1!Z$1*((Sheet1!Z$2/AV735)^Sheet1!Z$3-(Sheet1!Z$2/AV735)^6)</f>
        <v>-0.14147489939502131</v>
      </c>
      <c r="AY735">
        <f>Sheet1!Z$4*Sheet1!Z$1/Sheet1!Z$2*(Sheet1!Z$3*(Sheet1!Z$2/AV735)^(Sheet1!Z$3+1)-6*(Sheet1!Z$2/AV735)^7)</f>
        <v>-0.56607259556194189</v>
      </c>
      <c r="AZ735">
        <f t="shared" si="285"/>
        <v>-0.3160593553846392</v>
      </c>
      <c r="BA735">
        <f>SUM(AZ$2:AZ735)</f>
        <v>-2916.8237969804209</v>
      </c>
      <c r="BB735">
        <f t="shared" si="286"/>
        <v>-1.8956712327664615</v>
      </c>
      <c r="BC735">
        <f>SUM(BB$2:BB735)</f>
        <v>977.68972981205752</v>
      </c>
      <c r="BE735">
        <f t="shared" si="267"/>
        <v>1.4910000000000001</v>
      </c>
      <c r="BF735">
        <f t="shared" si="268"/>
        <v>0.99</v>
      </c>
      <c r="BG735">
        <f>Sheet1!Z$4*Sheet1!Z$1*((Sheet1!Z$2/BE735)^Sheet1!Z$3-(Sheet1!Z$2/BE735)^6)</f>
        <v>-0.14608923413474451</v>
      </c>
      <c r="BH735">
        <f>Sheet1!Z$4*Sheet1!Z$1/Sheet1!Z$2*(Sheet1!Z$3*(Sheet1!Z$2/BE735)^(Sheet1!Z$3+1)-6*(Sheet1!Z$2/BE735)^7)</f>
        <v>-0.58766498782775056</v>
      </c>
      <c r="BI735">
        <f t="shared" si="287"/>
        <v>-0.32498002863810505</v>
      </c>
      <c r="BJ735">
        <f>SUM(BI$2:BI735)</f>
        <v>-2931.4775482583259</v>
      </c>
      <c r="BK735">
        <f t="shared" si="288"/>
        <v>-1.9596111867640456</v>
      </c>
      <c r="BL735">
        <f>SUM(BK$2:BK735)</f>
        <v>1213.9482539594931</v>
      </c>
    </row>
    <row r="736" spans="1:64" x14ac:dyDescent="0.25">
      <c r="A736">
        <v>1.4690000000000001</v>
      </c>
      <c r="B736">
        <v>3.9173333333333336</v>
      </c>
      <c r="C736">
        <v>3.6724999999999999</v>
      </c>
      <c r="D736">
        <v>0.98299999999999998</v>
      </c>
      <c r="E736">
        <v>0.95399999999999996</v>
      </c>
      <c r="F736">
        <v>-0.10844828776229466</v>
      </c>
      <c r="G736">
        <v>-0.15971223520725369</v>
      </c>
      <c r="H736">
        <f t="shared" si="269"/>
        <v>-0.23004871352417641</v>
      </c>
      <c r="I736">
        <f t="shared" si="270"/>
        <v>-0.32879874715927671</v>
      </c>
      <c r="J736">
        <f>SUM(H$2:H736)</f>
        <v>-2514.7696594408876</v>
      </c>
      <c r="K736">
        <f>SUM(I$2:I736)</f>
        <v>-2788.0737759008862</v>
      </c>
      <c r="L736">
        <v>-0.44282478632967931</v>
      </c>
      <c r="M736">
        <v>-0.65206444127514085</v>
      </c>
      <c r="N736">
        <f t="shared" si="271"/>
        <v>-1.3799102066128419</v>
      </c>
      <c r="O736">
        <f t="shared" si="272"/>
        <v>-1.9719880541197015</v>
      </c>
      <c r="P736">
        <f>SUM(N$2:N736)</f>
        <v>1156.0571353697719</v>
      </c>
      <c r="Q736">
        <f>SUM(O$2:O736)</f>
        <v>9633.8762207757518</v>
      </c>
      <c r="S736">
        <f t="shared" si="273"/>
        <v>-0.33879367762847906</v>
      </c>
      <c r="T736">
        <f>SUM(S$2:S736)</f>
        <v>-1818.1836308361158</v>
      </c>
      <c r="U736">
        <f t="shared" si="274"/>
        <v>-2.0319331836474497</v>
      </c>
      <c r="V736">
        <f>SUM(U$2:U736)</f>
        <v>24332.505936132799</v>
      </c>
      <c r="X736">
        <v>0.98325454032539283</v>
      </c>
      <c r="Y736">
        <f t="shared" si="275"/>
        <v>-0.33888140565792418</v>
      </c>
      <c r="Z736">
        <f>SUM(Y$2:Y736)</f>
        <v>-2995.8877411048657</v>
      </c>
      <c r="AA736">
        <f t="shared" si="276"/>
        <v>-2.0324593371914395</v>
      </c>
      <c r="AB736">
        <f>SUM(AA$2:AA736)</f>
        <v>-511.48257508262412</v>
      </c>
      <c r="AD736">
        <f t="shared" si="277"/>
        <v>-2407.0356859704907</v>
      </c>
      <c r="AE736">
        <f t="shared" si="278"/>
        <v>11910.511680525087</v>
      </c>
      <c r="AG736">
        <f t="shared" si="279"/>
        <v>0.98312727016269641</v>
      </c>
      <c r="AH736">
        <f t="shared" si="280"/>
        <v>-0.33883754164320168</v>
      </c>
      <c r="AI736">
        <f>SUM(AH$2:AH736)</f>
        <v>-2407.0356859704825</v>
      </c>
      <c r="AJ736">
        <f t="shared" si="281"/>
        <v>-2.0321962604194446</v>
      </c>
      <c r="AK736">
        <f>SUM(AJ$2:AJ736)</f>
        <v>11910.511680525089</v>
      </c>
      <c r="AM736">
        <f>Sheet1!U736</f>
        <v>1.5669333333333335</v>
      </c>
      <c r="AN736">
        <f t="shared" si="282"/>
        <v>0.98299999999999998</v>
      </c>
      <c r="AO736">
        <f>Sheet1!Z$4*Sheet1!Z$1*((Sheet1!Z$2/AM736)^Sheet1!Z$3-(Sheet1!Z$2/AM736)^6)</f>
        <v>-0.10844828776229466</v>
      </c>
      <c r="AP736">
        <f>Sheet1!Z$4*Sheet1!Z$1/Sheet1!Z$2*(Sheet1!Z$3*(Sheet1!Z$2/AM736)^(Sheet1!Z$3+1)-6*(Sheet1!Z$2/AM736)^7)</f>
        <v>-0.4151482371840744</v>
      </c>
      <c r="AQ736">
        <f t="shared" si="283"/>
        <v>-0.26174431405417409</v>
      </c>
      <c r="AR736">
        <f>SUM(AQ$2:AQ736)</f>
        <v>-2861.2490347416287</v>
      </c>
      <c r="AS736">
        <f t="shared" si="284"/>
        <v>-1.5700311684128339</v>
      </c>
      <c r="AT736">
        <f>SUM(AS$2:AS736)</f>
        <v>1315.3361184651601</v>
      </c>
      <c r="AV736">
        <f t="shared" si="265"/>
        <v>1.5010000000000001</v>
      </c>
      <c r="AW736">
        <f t="shared" si="266"/>
        <v>0.99222573069837816</v>
      </c>
      <c r="AX736">
        <f>Sheet1!Z$4*Sheet1!Z$1*((Sheet1!Z$2/AV736)^Sheet1!Z$3-(Sheet1!Z$2/AV736)^6)</f>
        <v>-0.14034801907462274</v>
      </c>
      <c r="AY736">
        <f>Sheet1!Z$4*Sheet1!Z$1/Sheet1!Z$2*(Sheet1!Z$3*(Sheet1!Z$2/AV736)^(Sheet1!Z$3+1)-6*(Sheet1!Z$2/AV736)^7)</f>
        <v>-0.56081705862918974</v>
      </c>
      <c r="AZ736">
        <f t="shared" si="285"/>
        <v>-0.31374597050562281</v>
      </c>
      <c r="BA736">
        <f>SUM(AZ$2:AZ736)</f>
        <v>-2917.1375429509267</v>
      </c>
      <c r="BB736">
        <f t="shared" si="286"/>
        <v>-1.8818013559243496</v>
      </c>
      <c r="BC736">
        <f>SUM(BB$2:BB736)</f>
        <v>975.80792845613314</v>
      </c>
      <c r="BE736">
        <f t="shared" si="267"/>
        <v>1.4930000000000001</v>
      </c>
      <c r="BF736">
        <f t="shared" si="268"/>
        <v>0.99099999999999999</v>
      </c>
      <c r="BG736">
        <f>Sheet1!Z$4*Sheet1!Z$1*((Sheet1!Z$2/BE736)^Sheet1!Z$3-(Sheet1!Z$2/BE736)^6)</f>
        <v>-0.14491939896539202</v>
      </c>
      <c r="BH736">
        <f>Sheet1!Z$4*Sheet1!Z$1/Sheet1!Z$2*(Sheet1!Z$3*(Sheet1!Z$2/BE736)^(Sheet1!Z$3+1)-6*(Sheet1!Z$2/BE736)^7)</f>
        <v>-0.58217997477601557</v>
      </c>
      <c r="BI736">
        <f t="shared" si="287"/>
        <v>-0.32356501883133137</v>
      </c>
      <c r="BJ736">
        <f>SUM(BI$2:BI736)</f>
        <v>-2931.8011132771571</v>
      </c>
      <c r="BK736">
        <f t="shared" si="288"/>
        <v>-1.9510706423400397</v>
      </c>
      <c r="BL736">
        <f>SUM(BK$2:BK736)</f>
        <v>1211.997183317153</v>
      </c>
    </row>
    <row r="737" spans="1:64" x14ac:dyDescent="0.25">
      <c r="A737">
        <v>1.4710000000000001</v>
      </c>
      <c r="B737">
        <v>3.9226666666666667</v>
      </c>
      <c r="C737">
        <v>3.6775000000000002</v>
      </c>
      <c r="D737">
        <v>0.98</v>
      </c>
      <c r="E737">
        <v>0.95699999999999996</v>
      </c>
      <c r="F737">
        <v>-0.10756684118009521</v>
      </c>
      <c r="G737">
        <v>-0.15841429389225992</v>
      </c>
      <c r="H737">
        <f t="shared" si="269"/>
        <v>-0.22810239036225882</v>
      </c>
      <c r="I737">
        <f t="shared" si="270"/>
        <v>-0.32804366031338633</v>
      </c>
      <c r="J737">
        <f>SUM(H$2:H737)</f>
        <v>-2514.99776183125</v>
      </c>
      <c r="K737">
        <f>SUM(I$2:I737)</f>
        <v>-2788.4018195611998</v>
      </c>
      <c r="L737">
        <v>-0.43862940068712725</v>
      </c>
      <c r="M737">
        <v>-0.64588806532398024</v>
      </c>
      <c r="N737">
        <f t="shared" si="271"/>
        <v>-1.3682385810216167</v>
      </c>
      <c r="O737">
        <f t="shared" si="272"/>
        <v>-1.967465908072938</v>
      </c>
      <c r="P737">
        <f>SUM(N$2:N737)</f>
        <v>1154.6888967887503</v>
      </c>
      <c r="Q737">
        <f>SUM(O$2:O737)</f>
        <v>9631.908754867678</v>
      </c>
      <c r="S737">
        <f t="shared" si="273"/>
        <v>-0.33592767722791916</v>
      </c>
      <c r="T737">
        <f>SUM(S$2:S737)</f>
        <v>-1818.5195585133438</v>
      </c>
      <c r="U737">
        <f t="shared" si="274"/>
        <v>-2.0147508776504486</v>
      </c>
      <c r="V737">
        <f>SUM(U$2:U737)</f>
        <v>24330.491185255149</v>
      </c>
      <c r="X737">
        <v>0.98025170152815544</v>
      </c>
      <c r="Y737">
        <f t="shared" si="275"/>
        <v>-0.33601395631945791</v>
      </c>
      <c r="Z737">
        <f>SUM(Y$2:Y737)</f>
        <v>-2996.2237550611853</v>
      </c>
      <c r="AA737">
        <f t="shared" si="276"/>
        <v>-2.0152683428287723</v>
      </c>
      <c r="AB737">
        <f>SUM(AA$2:AA737)</f>
        <v>-513.49784342545286</v>
      </c>
      <c r="AD737">
        <f t="shared" si="277"/>
        <v>-2407.3716567872643</v>
      </c>
      <c r="AE737">
        <f t="shared" si="278"/>
        <v>11908.496670914848</v>
      </c>
      <c r="AG737">
        <f t="shared" si="279"/>
        <v>0.98012585076407777</v>
      </c>
      <c r="AH737">
        <f t="shared" si="280"/>
        <v>-0.33597081677368856</v>
      </c>
      <c r="AI737">
        <f>SUM(AH$2:AH737)</f>
        <v>-2407.3716567872561</v>
      </c>
      <c r="AJ737">
        <f t="shared" si="281"/>
        <v>-2.0150096102396104</v>
      </c>
      <c r="AK737">
        <f>SUM(AJ$2:AJ737)</f>
        <v>11908.49667091485</v>
      </c>
      <c r="AM737">
        <f>Sheet1!U737</f>
        <v>1.5690666666666668</v>
      </c>
      <c r="AN737">
        <f t="shared" si="282"/>
        <v>0.98</v>
      </c>
      <c r="AO737">
        <f>Sheet1!Z$4*Sheet1!Z$1*((Sheet1!Z$2/AM737)^Sheet1!Z$3-(Sheet1!Z$2/AM737)^6)</f>
        <v>-0.10756684118009521</v>
      </c>
      <c r="AP737">
        <f>Sheet1!Z$4*Sheet1!Z$1/Sheet1!Z$2*(Sheet1!Z$3*(Sheet1!Z$2/AM737)^(Sheet1!Z$3+1)-6*(Sheet1!Z$2/AM737)^7)</f>
        <v>-0.41121506314418182</v>
      </c>
      <c r="AQ737">
        <f t="shared" si="283"/>
        <v>-0.25952983081217007</v>
      </c>
      <c r="AR737">
        <f>SUM(AQ$2:AQ737)</f>
        <v>-2861.5085645724407</v>
      </c>
      <c r="AS737">
        <f t="shared" si="284"/>
        <v>-1.5567514521845953</v>
      </c>
      <c r="AT737">
        <f>SUM(AS$2:AS737)</f>
        <v>1313.7793670129754</v>
      </c>
      <c r="AV737">
        <f t="shared" si="265"/>
        <v>1.5030000000000001</v>
      </c>
      <c r="AW737">
        <f t="shared" si="266"/>
        <v>0.99622483827666808</v>
      </c>
      <c r="AX737">
        <f>Sheet1!Z$4*Sheet1!Z$1*((Sheet1!Z$2/AV737)^Sheet1!Z$3-(Sheet1!Z$2/AV737)^6)</f>
        <v>-0.13923159404810626</v>
      </c>
      <c r="AY737">
        <f>Sheet1!Z$4*Sheet1!Z$1/Sheet1!Z$2*(Sheet1!Z$3*(Sheet1!Z$2/AV737)^(Sheet1!Z$3+1)-6*(Sheet1!Z$2/AV737)^7)</f>
        <v>-0.55561719058918213</v>
      </c>
      <c r="AZ737">
        <f t="shared" si="285"/>
        <v>-0.31333803969717167</v>
      </c>
      <c r="BA737">
        <f>SUM(AZ$2:AZ737)</f>
        <v>-2917.4508809906238</v>
      </c>
      <c r="BB737">
        <f t="shared" si="286"/>
        <v>-1.8793600100236663</v>
      </c>
      <c r="BC737">
        <f>SUM(BB$2:BB737)</f>
        <v>973.92856844610947</v>
      </c>
      <c r="BE737">
        <f t="shared" si="267"/>
        <v>1.4950000000000001</v>
      </c>
      <c r="BF737">
        <f t="shared" si="268"/>
        <v>0.99199999999999999</v>
      </c>
      <c r="BG737">
        <f>Sheet1!Z$4*Sheet1!Z$1*((Sheet1!Z$2/BE737)^Sheet1!Z$3-(Sheet1!Z$2/BE737)^6)</f>
        <v>-0.14376047529760849</v>
      </c>
      <c r="BH737">
        <f>Sheet1!Z$4*Sheet1!Z$1/Sheet1!Z$2*(Sheet1!Z$3*(Sheet1!Z$2/BE737)^(Sheet1!Z$3+1)-6*(Sheet1!Z$2/BE737)^7)</f>
        <v>-0.57675336908514008</v>
      </c>
      <c r="BI737">
        <f t="shared" si="287"/>
        <v>-0.32215815788124269</v>
      </c>
      <c r="BJ737">
        <f>SUM(BI$2:BI737)</f>
        <v>-2932.1232714350385</v>
      </c>
      <c r="BK737">
        <f t="shared" si="288"/>
        <v>-1.9425792884663504</v>
      </c>
      <c r="BL737">
        <f>SUM(BK$2:BK737)</f>
        <v>1210.0546040286868</v>
      </c>
    </row>
    <row r="738" spans="1:64" x14ac:dyDescent="0.25">
      <c r="A738">
        <v>1.4730000000000001</v>
      </c>
      <c r="B738">
        <v>3.9280000000000004</v>
      </c>
      <c r="C738">
        <v>3.6825000000000001</v>
      </c>
      <c r="D738">
        <v>0.98</v>
      </c>
      <c r="E738">
        <v>0.95599999999999996</v>
      </c>
      <c r="F738">
        <v>-0.1066937399255396</v>
      </c>
      <c r="G738">
        <v>-0.1571286384520231</v>
      </c>
      <c r="H738">
        <f t="shared" si="269"/>
        <v>-0.22686657160220311</v>
      </c>
      <c r="I738">
        <f t="shared" si="270"/>
        <v>-0.32592579478235539</v>
      </c>
      <c r="J738">
        <f>SUM(H$2:H738)</f>
        <v>-2515.2246284028524</v>
      </c>
      <c r="K738">
        <f>SUM(I$2:I738)</f>
        <v>-2788.7277453559823</v>
      </c>
      <c r="L738">
        <v>-0.43447936630521417</v>
      </c>
      <c r="M738">
        <v>-0.63977843064331397</v>
      </c>
      <c r="N738">
        <f t="shared" si="271"/>
        <v>-1.3608287393852745</v>
      </c>
      <c r="O738">
        <f t="shared" si="272"/>
        <v>-1.954770278287266</v>
      </c>
      <c r="P738">
        <f>SUM(N$2:N738)</f>
        <v>1153.3280680493651</v>
      </c>
      <c r="Q738">
        <f>SUM(O$2:O738)</f>
        <v>9629.9539845893905</v>
      </c>
      <c r="S738">
        <f t="shared" si="273"/>
        <v>-0.3341080323082723</v>
      </c>
      <c r="T738">
        <f>SUM(S$2:S738)</f>
        <v>-1818.853666545652</v>
      </c>
      <c r="U738">
        <f t="shared" si="274"/>
        <v>-2.0038440091229299</v>
      </c>
      <c r="V738">
        <f>SUM(U$2:U738)</f>
        <v>24328.487341246026</v>
      </c>
      <c r="X738">
        <v>0.98024965907097794</v>
      </c>
      <c r="Y738">
        <f t="shared" si="275"/>
        <v>-0.33419314771740738</v>
      </c>
      <c r="Z738">
        <f>SUM(Y$2:Y738)</f>
        <v>-2996.5579482089029</v>
      </c>
      <c r="AA738">
        <f t="shared" si="276"/>
        <v>-2.00435449670834</v>
      </c>
      <c r="AB738">
        <f>SUM(AA$2:AA738)</f>
        <v>-515.50219792216114</v>
      </c>
      <c r="AD738">
        <f t="shared" si="277"/>
        <v>-2407.7058073772773</v>
      </c>
      <c r="AE738">
        <f t="shared" si="278"/>
        <v>11906.492571661933</v>
      </c>
      <c r="AG738">
        <f t="shared" si="279"/>
        <v>0.98012482953548896</v>
      </c>
      <c r="AH738">
        <f t="shared" si="280"/>
        <v>-0.33415059001283981</v>
      </c>
      <c r="AI738">
        <f>SUM(AH$2:AH738)</f>
        <v>-2407.7058073772691</v>
      </c>
      <c r="AJ738">
        <f t="shared" si="281"/>
        <v>-2.0040992529156347</v>
      </c>
      <c r="AK738">
        <f>SUM(AJ$2:AJ738)</f>
        <v>11906.492571661935</v>
      </c>
      <c r="AM738">
        <f>Sheet1!U738</f>
        <v>1.5712000000000002</v>
      </c>
      <c r="AN738">
        <f t="shared" si="282"/>
        <v>0.98</v>
      </c>
      <c r="AO738">
        <f>Sheet1!Z$4*Sheet1!Z$1*((Sheet1!Z$2/AM738)^Sheet1!Z$3-(Sheet1!Z$2/AM738)^6)</f>
        <v>-0.1066937399255396</v>
      </c>
      <c r="AP738">
        <f>Sheet1!Z$4*Sheet1!Z$1/Sheet1!Z$2*(Sheet1!Z$3*(Sheet1!Z$2/AM738)^(Sheet1!Z$3+1)-6*(Sheet1!Z$2/AM738)^7)</f>
        <v>-0.40732440591113833</v>
      </c>
      <c r="AQ738">
        <f t="shared" si="283"/>
        <v>-0.25812374368961782</v>
      </c>
      <c r="AR738">
        <f>SUM(AQ$2:AQ738)</f>
        <v>-2861.7666883161305</v>
      </c>
      <c r="AS738">
        <f t="shared" si="284"/>
        <v>-1.5483206990339129</v>
      </c>
      <c r="AT738">
        <f>SUM(AS$2:AS738)</f>
        <v>1312.2310463139415</v>
      </c>
      <c r="AV738">
        <f t="shared" si="265"/>
        <v>1.5050000000000001</v>
      </c>
      <c r="AW738">
        <f t="shared" si="266"/>
        <v>0.99422260445342048</v>
      </c>
      <c r="AX738">
        <f>Sheet1!Z$4*Sheet1!Z$1*((Sheet1!Z$2/AV738)^Sheet1!Z$3-(Sheet1!Z$2/AV738)^6)</f>
        <v>-0.13812551364128908</v>
      </c>
      <c r="AY738">
        <f>Sheet1!Z$4*Sheet1!Z$1/Sheet1!Z$2*(Sheet1!Z$3*(Sheet1!Z$2/AV738)^(Sheet1!Z$3+1)-6*(Sheet1!Z$2/AV738)^7)</f>
        <v>-0.55047232930566048</v>
      </c>
      <c r="AZ738">
        <f t="shared" si="285"/>
        <v>-0.31105023861270154</v>
      </c>
      <c r="BA738">
        <f>SUM(AZ$2:AZ738)</f>
        <v>-2917.7619312292363</v>
      </c>
      <c r="BB738">
        <f t="shared" si="286"/>
        <v>-1.8656433559874444</v>
      </c>
      <c r="BC738">
        <f>SUM(BB$2:BB738)</f>
        <v>972.06292509012201</v>
      </c>
      <c r="BE738">
        <f t="shared" si="267"/>
        <v>1.4970000000000001</v>
      </c>
      <c r="BF738">
        <f t="shared" si="268"/>
        <v>0.99199999999999999</v>
      </c>
      <c r="BG738">
        <f>Sheet1!Z$4*Sheet1!Z$1*((Sheet1!Z$2/BE738)^Sheet1!Z$3-(Sheet1!Z$2/BE738)^6)</f>
        <v>-0.14261234701659706</v>
      </c>
      <c r="BH738">
        <f>Sheet1!Z$4*Sheet1!Z$1/Sheet1!Z$2*(Sheet1!Z$3*(Sheet1!Z$2/BE738)^(Sheet1!Z$3+1)-6*(Sheet1!Z$2/BE738)^7)</f>
        <v>-0.57138447238448964</v>
      </c>
      <c r="BI738">
        <f t="shared" si="287"/>
        <v>-0.32043636705085771</v>
      </c>
      <c r="BJ738">
        <f>SUM(BI$2:BI738)</f>
        <v>-2932.4437078020892</v>
      </c>
      <c r="BK738">
        <f t="shared" si="288"/>
        <v>-1.9321890030374975</v>
      </c>
      <c r="BL738">
        <f>SUM(BK$2:BK738)</f>
        <v>1208.1224150256492</v>
      </c>
    </row>
    <row r="739" spans="1:64" x14ac:dyDescent="0.25">
      <c r="A739">
        <v>1.4750000000000001</v>
      </c>
      <c r="B739">
        <v>3.9333333333333336</v>
      </c>
      <c r="C739">
        <v>3.6875</v>
      </c>
      <c r="D739">
        <v>0.98599999999999999</v>
      </c>
      <c r="E739">
        <v>0.95899999999999996</v>
      </c>
      <c r="F739">
        <v>-0.1058288938478931</v>
      </c>
      <c r="G739">
        <v>-0.15585513621558317</v>
      </c>
      <c r="H739">
        <f t="shared" si="269"/>
        <v>-0.22702057135733292</v>
      </c>
      <c r="I739">
        <f t="shared" si="270"/>
        <v>-0.325179955169138</v>
      </c>
      <c r="J739">
        <f>SUM(H$2:H739)</f>
        <v>-2515.4516489742095</v>
      </c>
      <c r="K739">
        <f>SUM(I$2:I739)</f>
        <v>-2789.0529253111513</v>
      </c>
      <c r="L739">
        <v>-0.43037413264216734</v>
      </c>
      <c r="M739">
        <v>-0.63373472748091386</v>
      </c>
      <c r="N739">
        <f t="shared" si="271"/>
        <v>-1.3617554947200763</v>
      </c>
      <c r="O739">
        <f t="shared" si="272"/>
        <v>-1.9503033844827375</v>
      </c>
      <c r="P739">
        <f>SUM(N$2:N739)</f>
        <v>1151.9663125546451</v>
      </c>
      <c r="Q739">
        <f>SUM(O$2:O739)</f>
        <v>9628.0036812049075</v>
      </c>
      <c r="S739">
        <f t="shared" si="273"/>
        <v>-0.33433517809882179</v>
      </c>
      <c r="T739">
        <f>SUM(S$2:S739)</f>
        <v>-1819.1880017237509</v>
      </c>
      <c r="U739">
        <f t="shared" si="274"/>
        <v>-2.0052128645463809</v>
      </c>
      <c r="V739">
        <f>SUM(U$2:U739)</f>
        <v>24326.482128381478</v>
      </c>
      <c r="X739">
        <v>0.98624915205445773</v>
      </c>
      <c r="Y739">
        <f t="shared" si="275"/>
        <v>-0.33441966115815325</v>
      </c>
      <c r="Z739">
        <f>SUM(Y$2:Y739)</f>
        <v>-2996.8923678700612</v>
      </c>
      <c r="AA739">
        <f t="shared" si="276"/>
        <v>-2.0057195612044203</v>
      </c>
      <c r="AB739">
        <f>SUM(AA$2:AA739)</f>
        <v>-517.50791748336553</v>
      </c>
      <c r="AD739">
        <f t="shared" si="277"/>
        <v>-2408.040184796906</v>
      </c>
      <c r="AE739">
        <f t="shared" si="278"/>
        <v>11904.487105449056</v>
      </c>
      <c r="AG739">
        <f t="shared" si="279"/>
        <v>0.98612457602722881</v>
      </c>
      <c r="AH739">
        <f t="shared" si="280"/>
        <v>-0.33437741962848749</v>
      </c>
      <c r="AI739">
        <f>SUM(AH$2:AH739)</f>
        <v>-2408.0401847968978</v>
      </c>
      <c r="AJ739">
        <f t="shared" si="281"/>
        <v>-2.0054662128754006</v>
      </c>
      <c r="AK739">
        <f>SUM(AJ$2:AJ739)</f>
        <v>11904.48710544906</v>
      </c>
      <c r="AM739">
        <f>Sheet1!U739</f>
        <v>1.5733333333333335</v>
      </c>
      <c r="AN739">
        <f t="shared" si="282"/>
        <v>0.98599999999999999</v>
      </c>
      <c r="AO739">
        <f>Sheet1!Z$4*Sheet1!Z$1*((Sheet1!Z$2/AM739)^Sheet1!Z$3-(Sheet1!Z$2/AM739)^6)</f>
        <v>-0.1058288938478931</v>
      </c>
      <c r="AP739">
        <f>Sheet1!Z$4*Sheet1!Z$1/Sheet1!Z$2*(Sheet1!Z$3*(Sheet1!Z$2/AM739)^(Sheet1!Z$3+1)-6*(Sheet1!Z$2/AM739)^7)</f>
        <v>-0.4034757493520319</v>
      </c>
      <c r="AQ739">
        <f t="shared" si="283"/>
        <v>-0.2582989611887877</v>
      </c>
      <c r="AR739">
        <f>SUM(AQ$2:AQ739)</f>
        <v>-2862.0249872773193</v>
      </c>
      <c r="AS739">
        <f t="shared" si="284"/>
        <v>-1.5493751406592871</v>
      </c>
      <c r="AT739">
        <f>SUM(AS$2:AS739)</f>
        <v>1310.6816711732822</v>
      </c>
      <c r="AV739">
        <f t="shared" si="265"/>
        <v>1.5070000000000001</v>
      </c>
      <c r="AW739">
        <f t="shared" si="266"/>
        <v>0.9932206164305486</v>
      </c>
      <c r="AX739">
        <f>Sheet1!Z$4*Sheet1!Z$1*((Sheet1!Z$2/AV739)^Sheet1!Z$3-(Sheet1!Z$2/AV739)^6)</f>
        <v>-0.13702966849550646</v>
      </c>
      <c r="AY739">
        <f>Sheet1!Z$4*Sheet1!Z$1/Sheet1!Z$2*(Sheet1!Z$3*(Sheet1!Z$2/AV739)^(Sheet1!Z$3+1)-6*(Sheet1!Z$2/AV739)^7)</f>
        <v>-0.54538182137474633</v>
      </c>
      <c r="AZ739">
        <f t="shared" si="285"/>
        <v>-0.30909134003981537</v>
      </c>
      <c r="BA739">
        <f>SUM(AZ$2:AZ739)</f>
        <v>-2918.071022569276</v>
      </c>
      <c r="BB739">
        <f t="shared" si="286"/>
        <v>-1.8538993006281588</v>
      </c>
      <c r="BC739">
        <f>SUM(BB$2:BB739)</f>
        <v>970.20902578949381</v>
      </c>
      <c r="BE739">
        <f t="shared" si="267"/>
        <v>1.4990000000000001</v>
      </c>
      <c r="BF739">
        <f t="shared" si="268"/>
        <v>0.99399999999999999</v>
      </c>
      <c r="BG739">
        <f>Sheet1!Z$4*Sheet1!Z$1*((Sheet1!Z$2/BE739)^Sheet1!Z$3-(Sheet1!Z$2/BE739)^6)</f>
        <v>-0.14147489939502131</v>
      </c>
      <c r="BH739">
        <f>Sheet1!Z$4*Sheet1!Z$1/Sheet1!Z$2*(Sheet1!Z$3*(Sheet1!Z$2/BE739)^(Sheet1!Z$3+1)-6*(Sheet1!Z$2/BE739)^7)</f>
        <v>-0.56607259556194189</v>
      </c>
      <c r="BI739">
        <f t="shared" si="287"/>
        <v>-0.31936865022338684</v>
      </c>
      <c r="BJ739">
        <f>SUM(BI$2:BI739)</f>
        <v>-2932.7630764523124</v>
      </c>
      <c r="BK739">
        <f t="shared" si="288"/>
        <v>-1.9257427516120855</v>
      </c>
      <c r="BL739">
        <f>SUM(BK$2:BK739)</f>
        <v>1206.1966722740372</v>
      </c>
    </row>
    <row r="740" spans="1:64" x14ac:dyDescent="0.25">
      <c r="A740">
        <v>1.4770000000000001</v>
      </c>
      <c r="B740">
        <v>3.9386666666666668</v>
      </c>
      <c r="C740">
        <v>3.6924999999999999</v>
      </c>
      <c r="D740">
        <v>0.98199999999999998</v>
      </c>
      <c r="E740">
        <v>0.96099999999999997</v>
      </c>
      <c r="F740">
        <v>-0.10497221389007406</v>
      </c>
      <c r="G740">
        <v>-0.15459365612056578</v>
      </c>
      <c r="H740">
        <f t="shared" si="269"/>
        <v>-0.22487793007708223</v>
      </c>
      <c r="I740">
        <f t="shared" si="270"/>
        <v>-0.32409777282536312</v>
      </c>
      <c r="J740">
        <f>SUM(H$2:H740)</f>
        <v>-2515.6765269042867</v>
      </c>
      <c r="K740">
        <f>SUM(I$2:I740)</f>
        <v>-2789.3770230839768</v>
      </c>
      <c r="L740">
        <v>-0.42631315656775165</v>
      </c>
      <c r="M740">
        <v>-0.62775615697650844</v>
      </c>
      <c r="N740">
        <f t="shared" si="271"/>
        <v>-1.3489060715032832</v>
      </c>
      <c r="O740">
        <f t="shared" si="272"/>
        <v>-1.9438191417877764</v>
      </c>
      <c r="P740">
        <f>SUM(N$2:N740)</f>
        <v>1150.6174064831418</v>
      </c>
      <c r="Q740">
        <f>SUM(O$2:O740)</f>
        <v>9626.059862063119</v>
      </c>
      <c r="S740">
        <f t="shared" si="273"/>
        <v>-0.33118003425026704</v>
      </c>
      <c r="T740">
        <f>SUM(S$2:S740)</f>
        <v>-1819.5191817580012</v>
      </c>
      <c r="U740">
        <f t="shared" si="274"/>
        <v>-1.9862959388507766</v>
      </c>
      <c r="V740">
        <f>SUM(U$2:U740)</f>
        <v>24324.495832442626</v>
      </c>
      <c r="X740">
        <v>0.98224613314523279</v>
      </c>
      <c r="Y740">
        <f t="shared" si="275"/>
        <v>-0.33126304278740382</v>
      </c>
      <c r="Z740">
        <f>SUM(Y$2:Y740)</f>
        <v>-2997.2236309128484</v>
      </c>
      <c r="AA740">
        <f t="shared" si="276"/>
        <v>-1.986793793501278</v>
      </c>
      <c r="AB740">
        <f>SUM(AA$2:AA740)</f>
        <v>-519.49471127686684</v>
      </c>
      <c r="AD740">
        <f t="shared" si="277"/>
        <v>-2408.3714063354246</v>
      </c>
      <c r="AE740">
        <f t="shared" si="278"/>
        <v>11902.500560582879</v>
      </c>
      <c r="AG740">
        <f t="shared" si="279"/>
        <v>0.98212306657261639</v>
      </c>
      <c r="AH740">
        <f t="shared" si="280"/>
        <v>-0.3312215385188354</v>
      </c>
      <c r="AI740">
        <f>SUM(AH$2:AH740)</f>
        <v>-2408.3714063354169</v>
      </c>
      <c r="AJ740">
        <f t="shared" si="281"/>
        <v>-1.9865448661760274</v>
      </c>
      <c r="AK740">
        <f>SUM(AJ$2:AJ740)</f>
        <v>11902.500560582883</v>
      </c>
      <c r="AM740">
        <f>Sheet1!U740</f>
        <v>1.5754666666666668</v>
      </c>
      <c r="AN740">
        <f t="shared" si="282"/>
        <v>0.98199999999999998</v>
      </c>
      <c r="AO740">
        <f>Sheet1!Z$4*Sheet1!Z$1*((Sheet1!Z$2/AM740)^Sheet1!Z$3-(Sheet1!Z$2/AM740)^6)</f>
        <v>-0.10497221389007419</v>
      </c>
      <c r="AP740">
        <f>Sheet1!Z$4*Sheet1!Z$1/Sheet1!Z$2*(Sheet1!Z$3*(Sheet1!Z$2/AM740)^(Sheet1!Z$3+1)-6*(Sheet1!Z$2/AM740)^7)</f>
        <v>-0.39966858428226781</v>
      </c>
      <c r="AQ740">
        <f t="shared" si="283"/>
        <v>-0.25586111155436941</v>
      </c>
      <c r="AR740">
        <f>SUM(AQ$2:AQ740)</f>
        <v>-2862.2808483888734</v>
      </c>
      <c r="AS740">
        <f t="shared" si="284"/>
        <v>-1.5347553524659603</v>
      </c>
      <c r="AT740">
        <f>SUM(AS$2:AS740)</f>
        <v>1309.1469158208163</v>
      </c>
      <c r="AV740">
        <f t="shared" si="265"/>
        <v>1.5090000000000001</v>
      </c>
      <c r="AW740">
        <f t="shared" si="266"/>
        <v>0.99721975030104315</v>
      </c>
      <c r="AX740">
        <f>Sheet1!Z$4*Sheet1!Z$1*((Sheet1!Z$2/AV740)^Sheet1!Z$3-(Sheet1!Z$2/AV740)^6)</f>
        <v>-0.13594395055027531</v>
      </c>
      <c r="AY740">
        <f>Sheet1!Z$4*Sheet1!Z$1/Sheet1!Z$2*(Sheet1!Z$3*(Sheet1!Z$2/AV740)^(Sheet1!Z$3+1)-6*(Sheet1!Z$2/AV740)^7)</f>
        <v>-0.54034502199856727</v>
      </c>
      <c r="AZ740">
        <f t="shared" si="285"/>
        <v>-0.30869474559183524</v>
      </c>
      <c r="BA740">
        <f>SUM(AZ$2:AZ740)</f>
        <v>-2918.3797173148678</v>
      </c>
      <c r="BB740">
        <f t="shared" si="286"/>
        <v>-1.8515257034205908</v>
      </c>
      <c r="BC740">
        <f>SUM(BB$2:BB740)</f>
        <v>968.35750008607317</v>
      </c>
      <c r="BE740">
        <f t="shared" si="267"/>
        <v>1.5010000000000001</v>
      </c>
      <c r="BF740">
        <f t="shared" si="268"/>
        <v>0.99199999999999999</v>
      </c>
      <c r="BG740">
        <f>Sheet1!Z$4*Sheet1!Z$1*((Sheet1!Z$2/BE740)^Sheet1!Z$3-(Sheet1!Z$2/BE740)^6)</f>
        <v>-0.14034801907462274</v>
      </c>
      <c r="BH740">
        <f>Sheet1!Z$4*Sheet1!Z$1/Sheet1!Z$2*(Sheet1!Z$3*(Sheet1!Z$2/BE740)^(Sheet1!Z$3+1)-6*(Sheet1!Z$2/BE740)^7)</f>
        <v>-0.56081705862918974</v>
      </c>
      <c r="BI740">
        <f t="shared" si="287"/>
        <v>-0.3170271371614814</v>
      </c>
      <c r="BJ740">
        <f>SUM(BI$2:BI740)</f>
        <v>-2933.0801035894738</v>
      </c>
      <c r="BK740">
        <f t="shared" si="288"/>
        <v>-1.9116157795520352</v>
      </c>
      <c r="BL740">
        <f>SUM(BK$2:BK740)</f>
        <v>1204.2850564944852</v>
      </c>
    </row>
    <row r="741" spans="1:64" x14ac:dyDescent="0.25">
      <c r="A741">
        <v>1.4790000000000001</v>
      </c>
      <c r="B741">
        <v>3.9440000000000004</v>
      </c>
      <c r="C741">
        <v>3.6975000000000002</v>
      </c>
      <c r="D741">
        <v>0.98499999999999999</v>
      </c>
      <c r="E741">
        <v>0.96099999999999997</v>
      </c>
      <c r="F741">
        <v>-0.10412361207394169</v>
      </c>
      <c r="G741">
        <v>-0.15334406869155945</v>
      </c>
      <c r="H741">
        <f t="shared" si="269"/>
        <v>-0.22434779424685558</v>
      </c>
      <c r="I741">
        <f t="shared" si="270"/>
        <v>-0.32234928994718692</v>
      </c>
      <c r="J741">
        <f>SUM(H$2:H741)</f>
        <v>-2515.9008746985337</v>
      </c>
      <c r="K741">
        <f>SUM(I$2:I741)</f>
        <v>-2789.6993723739242</v>
      </c>
      <c r="L741">
        <v>-0.42229590225375474</v>
      </c>
      <c r="M741">
        <v>-0.62184193100103091</v>
      </c>
      <c r="N741">
        <f t="shared" si="271"/>
        <v>-1.34572902587816</v>
      </c>
      <c r="O741">
        <f t="shared" si="272"/>
        <v>-1.933338560159154</v>
      </c>
      <c r="P741">
        <f>SUM(N$2:N741)</f>
        <v>1149.2716774572636</v>
      </c>
      <c r="Q741">
        <f>SUM(O$2:O741)</f>
        <v>9624.1265235029605</v>
      </c>
      <c r="S741">
        <f t="shared" si="273"/>
        <v>-0.33039963641829251</v>
      </c>
      <c r="T741">
        <f>SUM(S$2:S741)</f>
        <v>-1819.8495813944196</v>
      </c>
      <c r="U741">
        <f t="shared" si="274"/>
        <v>-1.9816217291953864</v>
      </c>
      <c r="V741">
        <f>SUM(U$2:U741)</f>
        <v>24322.514210713431</v>
      </c>
      <c r="X741">
        <v>0.98524488977935365</v>
      </c>
      <c r="Y741">
        <f t="shared" si="275"/>
        <v>-0.33048178006708545</v>
      </c>
      <c r="Z741">
        <f>SUM(Y$2:Y741)</f>
        <v>-2997.5541126929156</v>
      </c>
      <c r="AA741">
        <f t="shared" si="276"/>
        <v>-1.982114398137544</v>
      </c>
      <c r="AB741">
        <f>SUM(AA$2:AA741)</f>
        <v>-521.47682567500442</v>
      </c>
      <c r="AD741">
        <f t="shared" si="277"/>
        <v>-2408.7018470436678</v>
      </c>
      <c r="AE741">
        <f t="shared" si="278"/>
        <v>11900.518692519214</v>
      </c>
      <c r="AG741">
        <f t="shared" si="279"/>
        <v>0.98512244488967682</v>
      </c>
      <c r="AH741">
        <f t="shared" si="280"/>
        <v>-0.33044070824268895</v>
      </c>
      <c r="AI741">
        <f>SUM(AH$2:AH741)</f>
        <v>-2408.7018470436597</v>
      </c>
      <c r="AJ741">
        <f t="shared" si="281"/>
        <v>-1.9818680636664654</v>
      </c>
      <c r="AK741">
        <f>SUM(AJ$2:AJ741)</f>
        <v>11900.518692519216</v>
      </c>
      <c r="AM741">
        <f>Sheet1!U741</f>
        <v>1.5776000000000003</v>
      </c>
      <c r="AN741">
        <f t="shared" si="282"/>
        <v>0.98499999999999999</v>
      </c>
      <c r="AO741">
        <f>Sheet1!Z$4*Sheet1!Z$1*((Sheet1!Z$2/AM741)^Sheet1!Z$3-(Sheet1!Z$2/AM741)^6)</f>
        <v>-0.10412361207394157</v>
      </c>
      <c r="AP741">
        <f>Sheet1!Z$4*Sheet1!Z$1/Sheet1!Z$2*(Sheet1!Z$3*(Sheet1!Z$2/AM741)^(Sheet1!Z$3+1)-6*(Sheet1!Z$2/AM741)^7)</f>
        <v>-0.39590240836289459</v>
      </c>
      <c r="AQ741">
        <f t="shared" si="283"/>
        <v>-0.25525793478753322</v>
      </c>
      <c r="AR741">
        <f>SUM(AQ$2:AQ741)</f>
        <v>-2862.536106323661</v>
      </c>
      <c r="AS741">
        <f t="shared" si="284"/>
        <v>-1.5311405805547054</v>
      </c>
      <c r="AT741">
        <f>SUM(AS$2:AS741)</f>
        <v>1307.6157752402617</v>
      </c>
      <c r="AV741">
        <f t="shared" si="265"/>
        <v>1.5110000000000001</v>
      </c>
      <c r="AW741">
        <f t="shared" si="266"/>
        <v>0.99521757434190028</v>
      </c>
      <c r="AX741">
        <f>Sheet1!Z$4*Sheet1!Z$1*((Sheet1!Z$2/AV741)^Sheet1!Z$3-(Sheet1!Z$2/AV741)^6)</f>
        <v>-0.13486825302620567</v>
      </c>
      <c r="AY741">
        <f>Sheet1!Z$4*Sheet1!Z$1/Sheet1!Z$2*(Sheet1!Z$3*(Sheet1!Z$2/AV741)^(Sheet1!Z$3+1)-6*(Sheet1!Z$2/AV741)^7)</f>
        <v>-0.53536129486085882</v>
      </c>
      <c r="AZ741">
        <f t="shared" si="285"/>
        <v>-0.30644793362286071</v>
      </c>
      <c r="BA741">
        <f>SUM(AZ$2:AZ741)</f>
        <v>-2918.6861652484909</v>
      </c>
      <c r="BB741">
        <f t="shared" si="286"/>
        <v>-1.8380545625333773</v>
      </c>
      <c r="BC741">
        <f>SUM(BB$2:BB741)</f>
        <v>966.51944552353984</v>
      </c>
      <c r="BE741">
        <f t="shared" si="267"/>
        <v>1.5030000000000001</v>
      </c>
      <c r="BF741">
        <f t="shared" si="268"/>
        <v>0.996</v>
      </c>
      <c r="BG741">
        <f>Sheet1!Z$4*Sheet1!Z$1*((Sheet1!Z$2/BE741)^Sheet1!Z$3-(Sheet1!Z$2/BE741)^6)</f>
        <v>-0.13923159404810626</v>
      </c>
      <c r="BH741">
        <f>Sheet1!Z$4*Sheet1!Z$1/Sheet1!Z$2*(Sheet1!Z$3*(Sheet1!Z$2/BE741)^(Sheet1!Z$3+1)-6*(Sheet1!Z$2/BE741)^7)</f>
        <v>-0.55561719058918213</v>
      </c>
      <c r="BI741">
        <f t="shared" si="287"/>
        <v>-0.31661104592976763</v>
      </c>
      <c r="BJ741">
        <f>SUM(BI$2:BI741)</f>
        <v>-2933.3967146354034</v>
      </c>
      <c r="BK741">
        <f t="shared" si="288"/>
        <v>-1.9090988042555872</v>
      </c>
      <c r="BL741">
        <f>SUM(BK$2:BK741)</f>
        <v>1202.3759576902296</v>
      </c>
    </row>
    <row r="742" spans="1:64" x14ac:dyDescent="0.25">
      <c r="A742">
        <v>1.4810000000000001</v>
      </c>
      <c r="B742">
        <v>3.9493333333333336</v>
      </c>
      <c r="C742">
        <v>3.7025000000000001</v>
      </c>
      <c r="D742">
        <v>0.98399999999999999</v>
      </c>
      <c r="E742">
        <v>0.96099999999999997</v>
      </c>
      <c r="F742">
        <v>-0.10328300148579903</v>
      </c>
      <c r="G742">
        <v>-0.15210624601881131</v>
      </c>
      <c r="H742">
        <f t="shared" si="269"/>
        <v>-0.22291231690314336</v>
      </c>
      <c r="I742">
        <f t="shared" si="270"/>
        <v>-0.32061257546697747</v>
      </c>
      <c r="J742">
        <f>SUM(H$2:H742)</f>
        <v>-2516.1237870154368</v>
      </c>
      <c r="K742">
        <f>SUM(I$2:I742)</f>
        <v>-2790.0199849493911</v>
      </c>
      <c r="L742">
        <v>-0.41832184106622577</v>
      </c>
      <c r="M742">
        <v>-0.61599127199844528</v>
      </c>
      <c r="N742">
        <f t="shared" si="271"/>
        <v>-1.3371213219303839</v>
      </c>
      <c r="O742">
        <f t="shared" si="272"/>
        <v>-1.9229284366093504</v>
      </c>
      <c r="P742">
        <f>SUM(N$2:N742)</f>
        <v>1147.9345561353332</v>
      </c>
      <c r="Q742">
        <f>SUM(O$2:O742)</f>
        <v>9622.2035950663503</v>
      </c>
      <c r="S742">
        <f t="shared" si="273"/>
        <v>-0.32828592534808099</v>
      </c>
      <c r="T742">
        <f>SUM(S$2:S742)</f>
        <v>-1820.1778673197678</v>
      </c>
      <c r="U742">
        <f t="shared" si="274"/>
        <v>-1.9689506572566084</v>
      </c>
      <c r="V742">
        <f>SUM(U$2:U742)</f>
        <v>24320.545260056173</v>
      </c>
      <c r="X742">
        <v>0.98424266664779569</v>
      </c>
      <c r="Y742">
        <f t="shared" si="275"/>
        <v>-0.32836688474342929</v>
      </c>
      <c r="Z742">
        <f>SUM(Y$2:Y742)</f>
        <v>-2997.8824795776591</v>
      </c>
      <c r="AA742">
        <f t="shared" si="276"/>
        <v>-1.9694362249961124</v>
      </c>
      <c r="AB742">
        <f>SUM(AA$2:AA742)</f>
        <v>-523.44626190000054</v>
      </c>
      <c r="AD742">
        <f t="shared" si="277"/>
        <v>-2409.0301734487134</v>
      </c>
      <c r="AE742">
        <f t="shared" si="278"/>
        <v>11898.549499078086</v>
      </c>
      <c r="AG742">
        <f t="shared" si="279"/>
        <v>0.98412133332389784</v>
      </c>
      <c r="AH742">
        <f t="shared" si="280"/>
        <v>-0.32832640504575517</v>
      </c>
      <c r="AI742">
        <f>SUM(AH$2:AH742)</f>
        <v>-2409.0301734487052</v>
      </c>
      <c r="AJ742">
        <f t="shared" si="281"/>
        <v>-1.9691934411263605</v>
      </c>
      <c r="AK742">
        <f>SUM(AJ$2:AJ742)</f>
        <v>11898.54949907809</v>
      </c>
      <c r="AM742">
        <f>Sheet1!U742</f>
        <v>1.5797333333333334</v>
      </c>
      <c r="AN742">
        <f t="shared" si="282"/>
        <v>0.98399999999999999</v>
      </c>
      <c r="AO742">
        <f>Sheet1!Z$4*Sheet1!Z$1*((Sheet1!Z$2/AM742)^Sheet1!Z$3-(Sheet1!Z$2/AM742)^6)</f>
        <v>-0.10328300148579903</v>
      </c>
      <c r="AP742">
        <f>Sheet1!Z$4*Sheet1!Z$1/Sheet1!Z$2*(Sheet1!Z$3*(Sheet1!Z$2/AM742)^(Sheet1!Z$3+1)-6*(Sheet1!Z$2/AM742)^7)</f>
        <v>-0.39217672599958669</v>
      </c>
      <c r="AQ742">
        <f t="shared" si="283"/>
        <v>-0.2536246805653542</v>
      </c>
      <c r="AR742">
        <f>SUM(AQ$2:AQ742)</f>
        <v>-2862.7897310042263</v>
      </c>
      <c r="AS742">
        <f t="shared" si="284"/>
        <v>-1.5213469262852368</v>
      </c>
      <c r="AT742">
        <f>SUM(AS$2:AS742)</f>
        <v>1306.0944283139763</v>
      </c>
      <c r="AV742">
        <f t="shared" si="265"/>
        <v>1.5130000000000001</v>
      </c>
      <c r="AW742">
        <f t="shared" si="266"/>
        <v>0.99921672295507447</v>
      </c>
      <c r="AX742">
        <f>Sheet1!Z$4*Sheet1!Z$1*((Sheet1!Z$2/AV742)^Sheet1!Z$3-(Sheet1!Z$2/AV742)^6)</f>
        <v>-0.13380247040816076</v>
      </c>
      <c r="AY742">
        <f>Sheet1!Z$4*Sheet1!Z$1/Sheet1!Z$2*(Sheet1!Z$3*(Sheet1!Z$2/AV742)^(Sheet1!Z$3+1)-6*(Sheet1!Z$2/AV742)^7)</f>
        <v>-0.53043001200453233</v>
      </c>
      <c r="AZ742">
        <f t="shared" si="285"/>
        <v>-0.30605655238993706</v>
      </c>
      <c r="BA742">
        <f>SUM(AZ$2:AZ742)</f>
        <v>-2918.992221800881</v>
      </c>
      <c r="BB742">
        <f t="shared" si="286"/>
        <v>-1.8357120831774023</v>
      </c>
      <c r="BC742">
        <f>SUM(BB$2:BB742)</f>
        <v>964.6837334403624</v>
      </c>
      <c r="BE742">
        <f t="shared" si="267"/>
        <v>1.5050000000000001</v>
      </c>
      <c r="BF742">
        <f t="shared" si="268"/>
        <v>0.99399999999999999</v>
      </c>
      <c r="BG742">
        <f>Sheet1!Z$4*Sheet1!Z$1*((Sheet1!Z$2/BE742)^Sheet1!Z$3-(Sheet1!Z$2/BE742)^6)</f>
        <v>-0.13812551364128908</v>
      </c>
      <c r="BH742">
        <f>Sheet1!Z$4*Sheet1!Z$1/Sheet1!Z$2*(Sheet1!Z$3*(Sheet1!Z$2/BE742)^(Sheet1!Z$3+1)-6*(Sheet1!Z$2/BE742)^7)</f>
        <v>-0.55047232930566048</v>
      </c>
      <c r="BI742">
        <f t="shared" si="287"/>
        <v>-0.31429548807309582</v>
      </c>
      <c r="BJ742">
        <f>SUM(BI$2:BI742)</f>
        <v>-2933.7110101234766</v>
      </c>
      <c r="BK742">
        <f t="shared" si="288"/>
        <v>-1.8951284944859366</v>
      </c>
      <c r="BL742">
        <f>SUM(BK$2:BK742)</f>
        <v>1200.4808291957436</v>
      </c>
    </row>
    <row r="743" spans="1:64" x14ac:dyDescent="0.25">
      <c r="A743">
        <v>1.4830000000000001</v>
      </c>
      <c r="B743">
        <v>3.9546666666666668</v>
      </c>
      <c r="C743">
        <v>3.7075</v>
      </c>
      <c r="D743">
        <v>0.98399999999999999</v>
      </c>
      <c r="E743">
        <v>0.96299999999999997</v>
      </c>
      <c r="F743">
        <v>-0.10245029626211145</v>
      </c>
      <c r="G743">
        <v>-0.15088006173723759</v>
      </c>
      <c r="H743">
        <f t="shared" si="269"/>
        <v>-0.22171272466214681</v>
      </c>
      <c r="I743">
        <f t="shared" si="270"/>
        <v>-0.31955119227440049</v>
      </c>
      <c r="J743">
        <f>SUM(H$2:H743)</f>
        <v>-2516.3454997400991</v>
      </c>
      <c r="K743">
        <f>SUM(I$2:I743)</f>
        <v>-2790.3395361416656</v>
      </c>
      <c r="L743">
        <v>-0.41439045145945103</v>
      </c>
      <c r="M743">
        <v>-0.61020341283011414</v>
      </c>
      <c r="N743">
        <f t="shared" si="271"/>
        <v>-1.3299284946804704</v>
      </c>
      <c r="O743">
        <f t="shared" si="272"/>
        <v>-1.9165686171017275</v>
      </c>
      <c r="P743">
        <f>SUM(N$2:N743)</f>
        <v>1146.6046276406528</v>
      </c>
      <c r="Q743">
        <f>SUM(O$2:O743)</f>
        <v>9620.2870264492485</v>
      </c>
      <c r="S743">
        <f t="shared" si="273"/>
        <v>-0.3265195983364591</v>
      </c>
      <c r="T743">
        <f>SUM(S$2:S743)</f>
        <v>-1820.5043869181043</v>
      </c>
      <c r="U743">
        <f t="shared" si="274"/>
        <v>-1.9583629483157838</v>
      </c>
      <c r="V743">
        <f>SUM(U$2:U743)</f>
        <v>24318.586897107856</v>
      </c>
      <c r="X743">
        <v>0.98424071069581398</v>
      </c>
      <c r="Y743">
        <f t="shared" si="275"/>
        <v>-0.32659947309226445</v>
      </c>
      <c r="Z743">
        <f>SUM(Y$2:Y743)</f>
        <v>-2998.2090790507514</v>
      </c>
      <c r="AA743">
        <f t="shared" si="276"/>
        <v>-1.9588420122466226</v>
      </c>
      <c r="AB743">
        <f>SUM(AA$2:AA743)</f>
        <v>-525.40510391224711</v>
      </c>
      <c r="AD743">
        <f t="shared" si="277"/>
        <v>-2409.3567329844277</v>
      </c>
      <c r="AE743">
        <f t="shared" si="278"/>
        <v>11896.590896597805</v>
      </c>
      <c r="AG743">
        <f t="shared" si="279"/>
        <v>0.98412035534790698</v>
      </c>
      <c r="AH743">
        <f t="shared" si="280"/>
        <v>-0.3265595357143618</v>
      </c>
      <c r="AI743">
        <f>SUM(AH$2:AH743)</f>
        <v>-2409.3567329844195</v>
      </c>
      <c r="AJ743">
        <f t="shared" si="281"/>
        <v>-1.9586024802812032</v>
      </c>
      <c r="AK743">
        <f>SUM(AJ$2:AJ743)</f>
        <v>11896.590896597809</v>
      </c>
      <c r="AM743">
        <f>Sheet1!U743</f>
        <v>1.5818666666666668</v>
      </c>
      <c r="AN743">
        <f t="shared" si="282"/>
        <v>0.98399999999999999</v>
      </c>
      <c r="AO743">
        <f>Sheet1!Z$4*Sheet1!Z$1*((Sheet1!Z$2/AM743)^Sheet1!Z$3-(Sheet1!Z$2/AM743)^6)</f>
        <v>-0.10245029626211145</v>
      </c>
      <c r="AP743">
        <f>Sheet1!Z$4*Sheet1!Z$1/Sheet1!Z$2*(Sheet1!Z$3*(Sheet1!Z$2/AM743)^(Sheet1!Z$3+1)-6*(Sheet1!Z$2/AM743)^7)</f>
        <v>-0.38849104824323538</v>
      </c>
      <c r="AQ743">
        <f t="shared" si="283"/>
        <v>-0.2522598111711537</v>
      </c>
      <c r="AR743">
        <f>SUM(AQ$2:AQ743)</f>
        <v>-2863.0419908153976</v>
      </c>
      <c r="AS743">
        <f t="shared" si="284"/>
        <v>-1.5131630872808908</v>
      </c>
      <c r="AT743">
        <f>SUM(AS$2:AS743)</f>
        <v>1304.5812652266955</v>
      </c>
      <c r="AV743">
        <f t="shared" si="265"/>
        <v>1.5150000000000001</v>
      </c>
      <c r="AW743">
        <f t="shared" si="266"/>
        <v>0.99821479755469411</v>
      </c>
      <c r="AX743">
        <f>Sheet1!Z$4*Sheet1!Z$1*((Sheet1!Z$2/AV743)^Sheet1!Z$3-(Sheet1!Z$2/AV743)^6)</f>
        <v>-0.13274649842865924</v>
      </c>
      <c r="AY743">
        <f>Sheet1!Z$4*Sheet1!Z$1/Sheet1!Z$2*(Sheet1!Z$3*(Sheet1!Z$2/AV743)^(Sheet1!Z$3+1)-6*(Sheet1!Z$2/AV743)^7)</f>
        <v>-0.52555055371116022</v>
      </c>
      <c r="AZ743">
        <f t="shared" si="285"/>
        <v>-0.30413916087314691</v>
      </c>
      <c r="BA743">
        <f>SUM(AZ$2:AZ743)</f>
        <v>-2919.2963609617541</v>
      </c>
      <c r="BB743">
        <f t="shared" si="286"/>
        <v>-1.8242165860169033</v>
      </c>
      <c r="BC743">
        <f>SUM(BB$2:BB743)</f>
        <v>962.85951685434554</v>
      </c>
      <c r="BE743">
        <f t="shared" si="267"/>
        <v>1.5070000000000001</v>
      </c>
      <c r="BF743">
        <f t="shared" si="268"/>
        <v>0.99299999999999999</v>
      </c>
      <c r="BG743">
        <f>Sheet1!Z$4*Sheet1!Z$1*((Sheet1!Z$2/BE743)^Sheet1!Z$3-(Sheet1!Z$2/BE743)^6)</f>
        <v>-0.13702966849550646</v>
      </c>
      <c r="BH743">
        <f>Sheet1!Z$4*Sheet1!Z$1/Sheet1!Z$2*(Sheet1!Z$3*(Sheet1!Z$2/BE743)^(Sheet1!Z$3+1)-6*(Sheet1!Z$2/BE743)^7)</f>
        <v>-0.54538182137474633</v>
      </c>
      <c r="BI743">
        <f t="shared" si="287"/>
        <v>-0.31231232342649062</v>
      </c>
      <c r="BJ743">
        <f>SUM(BI$2:BI743)</f>
        <v>-2934.023322446903</v>
      </c>
      <c r="BK743">
        <f t="shared" si="288"/>
        <v>-1.8831625331375694</v>
      </c>
      <c r="BL743">
        <f>SUM(BK$2:BK743)</f>
        <v>1198.5976666626061</v>
      </c>
    </row>
    <row r="744" spans="1:64" x14ac:dyDescent="0.25">
      <c r="A744">
        <v>1.4850000000000001</v>
      </c>
      <c r="B744">
        <v>3.9600000000000004</v>
      </c>
      <c r="C744">
        <v>3.7124999999999999</v>
      </c>
      <c r="D744">
        <v>0.98699999999999999</v>
      </c>
      <c r="E744">
        <v>0.96599999999999997</v>
      </c>
      <c r="F744">
        <v>-0.10162541157543473</v>
      </c>
      <c r="G744">
        <v>-0.14966539100574228</v>
      </c>
      <c r="H744">
        <f t="shared" si="269"/>
        <v>-0.2211935085642994</v>
      </c>
      <c r="I744">
        <f t="shared" si="270"/>
        <v>-0.31882430257669636</v>
      </c>
      <c r="J744">
        <f>SUM(H$2:H744)</f>
        <v>-2516.5666932486633</v>
      </c>
      <c r="K744">
        <f>SUM(I$2:I744)</f>
        <v>-2790.6583604442421</v>
      </c>
      <c r="L744">
        <v>-0.41050121887162805</v>
      </c>
      <c r="M744">
        <v>-0.60447759662165623</v>
      </c>
      <c r="N744">
        <f t="shared" si="271"/>
        <v>-1.3268168083632812</v>
      </c>
      <c r="O744">
        <f t="shared" si="272"/>
        <v>-1.912214895531414</v>
      </c>
      <c r="P744">
        <f>SUM(N$2:N744)</f>
        <v>1145.2778108322896</v>
      </c>
      <c r="Q744">
        <f>SUM(O$2:O744)</f>
        <v>9618.3748115537164</v>
      </c>
      <c r="S744">
        <f t="shared" si="273"/>
        <v>-0.32575526567618979</v>
      </c>
      <c r="T744">
        <f>SUM(S$2:S744)</f>
        <v>-1820.8301421837805</v>
      </c>
      <c r="U744">
        <f t="shared" si="274"/>
        <v>-1.9537847845647056</v>
      </c>
      <c r="V744">
        <f>SUM(U$2:U744)</f>
        <v>24316.633112323292</v>
      </c>
      <c r="X744">
        <v>0.987239501072113</v>
      </c>
      <c r="Y744">
        <f t="shared" si="275"/>
        <v>-0.32583431201395663</v>
      </c>
      <c r="Z744">
        <f>SUM(Y$2:Y744)</f>
        <v>-2998.5349133627651</v>
      </c>
      <c r="AA744">
        <f t="shared" si="276"/>
        <v>-1.9542588813738051</v>
      </c>
      <c r="AB744">
        <f>SUM(AA$2:AA744)</f>
        <v>-527.3593627936209</v>
      </c>
      <c r="AD744">
        <f t="shared" si="277"/>
        <v>-2409.6825277732728</v>
      </c>
      <c r="AE744">
        <f t="shared" si="278"/>
        <v>11894.636874764836</v>
      </c>
      <c r="AG744">
        <f t="shared" si="279"/>
        <v>0.98711975053605649</v>
      </c>
      <c r="AH744">
        <f t="shared" si="280"/>
        <v>-0.32579478884507324</v>
      </c>
      <c r="AI744">
        <f>SUM(AH$2:AH744)</f>
        <v>-2409.6825277732646</v>
      </c>
      <c r="AJ744">
        <f t="shared" si="281"/>
        <v>-1.9540218329692556</v>
      </c>
      <c r="AK744">
        <f>SUM(AJ$2:AJ744)</f>
        <v>11894.636874764839</v>
      </c>
      <c r="AM744">
        <f>Sheet1!U744</f>
        <v>1.5840000000000003</v>
      </c>
      <c r="AN744">
        <f t="shared" si="282"/>
        <v>0.98699999999999999</v>
      </c>
      <c r="AO744">
        <f>Sheet1!Z$4*Sheet1!Z$1*((Sheet1!Z$2/AM744)^Sheet1!Z$3-(Sheet1!Z$2/AM744)^6)</f>
        <v>-0.10162541157543473</v>
      </c>
      <c r="AP744">
        <f>Sheet1!Z$4*Sheet1!Z$1/Sheet1!Z$2*(Sheet1!Z$3*(Sheet1!Z$2/AM744)^(Sheet1!Z$3+1)-6*(Sheet1!Z$2/AM744)^7)</f>
        <v>-0.38484489269215133</v>
      </c>
      <c r="AQ744">
        <f t="shared" si="283"/>
        <v>-0.25166905863315847</v>
      </c>
      <c r="AR744">
        <f>SUM(AQ$2:AQ744)</f>
        <v>-2863.2936598740307</v>
      </c>
      <c r="AS744">
        <f t="shared" si="284"/>
        <v>-1.5096226797377785</v>
      </c>
      <c r="AT744">
        <f>SUM(AS$2:AS744)</f>
        <v>1303.0716425469577</v>
      </c>
      <c r="AV744">
        <f t="shared" si="265"/>
        <v>1.5170000000000001</v>
      </c>
      <c r="AW744">
        <f t="shared" si="266"/>
        <v>1.0002135318605962</v>
      </c>
      <c r="AX744">
        <f>Sheet1!Z$4*Sheet1!Z$1*((Sheet1!Z$2/AV744)^Sheet1!Z$3-(Sheet1!Z$2/AV744)^6)</f>
        <v>-0.13170023405151748</v>
      </c>
      <c r="AY744">
        <f>Sheet1!Z$4*Sheet1!Z$1/Sheet1!Z$2*(Sheet1!Z$3*(Sheet1!Z$2/AV744)^(Sheet1!Z$3+1)-6*(Sheet1!Z$2/AV744)^7)</f>
        <v>-0.52072230838235711</v>
      </c>
      <c r="AZ744">
        <f t="shared" si="285"/>
        <v>-0.30314501722053472</v>
      </c>
      <c r="BA744">
        <f>SUM(AZ$2:AZ744)</f>
        <v>-2919.5995059789748</v>
      </c>
      <c r="BB744">
        <f t="shared" si="286"/>
        <v>-1.8182586066040394</v>
      </c>
      <c r="BC744">
        <f>SUM(BB$2:BB744)</f>
        <v>961.04125824774155</v>
      </c>
      <c r="BE744">
        <f t="shared" si="267"/>
        <v>1.5090000000000001</v>
      </c>
      <c r="BF744">
        <f t="shared" si="268"/>
        <v>0.997</v>
      </c>
      <c r="BG744">
        <f>Sheet1!Z$4*Sheet1!Z$1*((Sheet1!Z$2/BE744)^Sheet1!Z$3-(Sheet1!Z$2/BE744)^6)</f>
        <v>-0.13594395055027531</v>
      </c>
      <c r="BH744">
        <f>Sheet1!Z$4*Sheet1!Z$1/Sheet1!Z$2*(Sheet1!Z$3*(Sheet1!Z$2/BE744)^(Sheet1!Z$3+1)-6*(Sheet1!Z$2/BE744)^7)</f>
        <v>-0.54034502199856727</v>
      </c>
      <c r="BI744">
        <f t="shared" si="287"/>
        <v>-0.31190777906383887</v>
      </c>
      <c r="BJ744">
        <f>SUM(BI$2:BI744)</f>
        <v>-2934.3352302259668</v>
      </c>
      <c r="BK744">
        <f t="shared" si="288"/>
        <v>-1.8807152906938955</v>
      </c>
      <c r="BL744">
        <f>SUM(BK$2:BK744)</f>
        <v>1196.7169513719123</v>
      </c>
    </row>
    <row r="745" spans="1:64" x14ac:dyDescent="0.25">
      <c r="A745">
        <v>1.4870000000000001</v>
      </c>
      <c r="B745">
        <v>3.9653333333333336</v>
      </c>
      <c r="C745">
        <v>3.7175000000000002</v>
      </c>
      <c r="D745">
        <v>0.98599999999999999</v>
      </c>
      <c r="E745">
        <v>0.96799999999999997</v>
      </c>
      <c r="F745">
        <v>-0.10080826362055002</v>
      </c>
      <c r="G745">
        <v>-0.14846211048683969</v>
      </c>
      <c r="H745">
        <f t="shared" si="269"/>
        <v>-0.21978344995712579</v>
      </c>
      <c r="I745">
        <f t="shared" si="270"/>
        <v>-0.31777002225881651</v>
      </c>
      <c r="J745">
        <f>SUM(H$2:H745)</f>
        <v>-2516.7864766986204</v>
      </c>
      <c r="K745">
        <f>SUM(I$2:I745)</f>
        <v>-2790.9761304665008</v>
      </c>
      <c r="L745">
        <v>-0.40665363562220941</v>
      </c>
      <c r="M745">
        <v>-0.5988130766122497</v>
      </c>
      <c r="N745">
        <f t="shared" si="271"/>
        <v>-1.318361402945768</v>
      </c>
      <c r="O745">
        <f t="shared" si="272"/>
        <v>-1.9058974920749787</v>
      </c>
      <c r="P745">
        <f>SUM(N$2:N745)</f>
        <v>1143.9594494293437</v>
      </c>
      <c r="Q745">
        <f>SUM(O$2:O745)</f>
        <v>9616.468914061641</v>
      </c>
      <c r="S745">
        <f t="shared" si="273"/>
        <v>-0.32367896895371184</v>
      </c>
      <c r="T745">
        <f>SUM(S$2:S745)</f>
        <v>-1821.1538211527343</v>
      </c>
      <c r="U745">
        <f t="shared" si="274"/>
        <v>-1.941337734696208</v>
      </c>
      <c r="V745">
        <f>SUM(U$2:U745)</f>
        <v>24314.691774588595</v>
      </c>
      <c r="X745">
        <v>0.98623733508963796</v>
      </c>
      <c r="Y745">
        <f t="shared" si="275"/>
        <v>-0.32375688008668402</v>
      </c>
      <c r="Z745">
        <f>SUM(Y$2:Y745)</f>
        <v>-2998.858670242852</v>
      </c>
      <c r="AA745">
        <f t="shared" si="276"/>
        <v>-1.9418050243161689</v>
      </c>
      <c r="AB745">
        <f>SUM(AA$2:AA745)</f>
        <v>-529.30116781793708</v>
      </c>
      <c r="AD745">
        <f t="shared" si="277"/>
        <v>-2410.006245697793</v>
      </c>
      <c r="AE745">
        <f t="shared" si="278"/>
        <v>11892.69530338533</v>
      </c>
      <c r="AG745">
        <f t="shared" si="279"/>
        <v>0.98611866754481903</v>
      </c>
      <c r="AH745">
        <f t="shared" si="280"/>
        <v>-0.32371792452019793</v>
      </c>
      <c r="AI745">
        <f>SUM(AH$2:AH745)</f>
        <v>-2410.0062456977848</v>
      </c>
      <c r="AJ745">
        <f t="shared" si="281"/>
        <v>-1.9415713795061886</v>
      </c>
      <c r="AK745">
        <f>SUM(AJ$2:AJ745)</f>
        <v>11892.695303385333</v>
      </c>
      <c r="AM745">
        <f>Sheet1!U745</f>
        <v>1.5861333333333336</v>
      </c>
      <c r="AN745">
        <f t="shared" si="282"/>
        <v>0.98599999999999999</v>
      </c>
      <c r="AO745">
        <f>Sheet1!Z$4*Sheet1!Z$1*((Sheet1!Z$2/AM745)^Sheet1!Z$3-(Sheet1!Z$2/AM745)^6)</f>
        <v>-0.10080826362055002</v>
      </c>
      <c r="AP745">
        <f>Sheet1!Z$4*Sheet1!Z$1/Sheet1!Z$2*(Sheet1!Z$3*(Sheet1!Z$2/AM745)^(Sheet1!Z$3+1)-6*(Sheet1!Z$2/AM745)^7)</f>
        <v>-0.38123778339582132</v>
      </c>
      <c r="AQ745">
        <f t="shared" si="283"/>
        <v>-0.25006472528455204</v>
      </c>
      <c r="AR745">
        <f>SUM(AQ$2:AQ745)</f>
        <v>-2863.5437245993153</v>
      </c>
      <c r="AS745">
        <f t="shared" si="284"/>
        <v>-1.5000023073516298</v>
      </c>
      <c r="AT745">
        <f>SUM(AS$2:AS745)</f>
        <v>1301.571640239606</v>
      </c>
      <c r="AV745">
        <f t="shared" si="265"/>
        <v>1.5190000000000001</v>
      </c>
      <c r="AW745">
        <f t="shared" si="266"/>
        <v>1.0022122749821951</v>
      </c>
      <c r="AX745">
        <f>Sheet1!Z$4*Sheet1!Z$1*((Sheet1!Z$2/AV745)^Sheet1!Z$3-(Sheet1!Z$2/AV745)^6)</f>
        <v>-0.13066357545572549</v>
      </c>
      <c r="AY745">
        <f>Sheet1!Z$4*Sheet1!Z$1/Sheet1!Z$2*(Sheet1!Z$3*(Sheet1!Z$2/AV745)^(Sheet1!Z$3+1)-6*(Sheet1!Z$2/AV745)^7)</f>
        <v>-0.51594467242301012</v>
      </c>
      <c r="AZ745">
        <f t="shared" si="285"/>
        <v>-0.30215501257127791</v>
      </c>
      <c r="BA745">
        <f>SUM(AZ$2:AZ745)</f>
        <v>-2919.9016609915461</v>
      </c>
      <c r="BB745">
        <f t="shared" si="286"/>
        <v>-1.8123253765085183</v>
      </c>
      <c r="BC745">
        <f>SUM(BB$2:BB745)</f>
        <v>959.22893287123304</v>
      </c>
      <c r="BE745">
        <f t="shared" si="267"/>
        <v>1.5110000000000001</v>
      </c>
      <c r="BF745">
        <f t="shared" si="268"/>
        <v>0.995</v>
      </c>
      <c r="BG745">
        <f>Sheet1!Z$4*Sheet1!Z$1*((Sheet1!Z$2/BE745)^Sheet1!Z$3-(Sheet1!Z$2/BE745)^6)</f>
        <v>-0.13486825302620567</v>
      </c>
      <c r="BH745">
        <f>Sheet1!Z$4*Sheet1!Z$1/Sheet1!Z$2*(Sheet1!Z$3*(Sheet1!Z$2/BE745)^(Sheet1!Z$3+1)-6*(Sheet1!Z$2/BE745)^7)</f>
        <v>-0.53536129486085882</v>
      </c>
      <c r="BI745">
        <f t="shared" si="287"/>
        <v>-0.30963379843494498</v>
      </c>
      <c r="BJ745">
        <f>SUM(BI$2:BI745)</f>
        <v>-2934.6448640244016</v>
      </c>
      <c r="BK745">
        <f t="shared" si="288"/>
        <v>-1.866995933574487</v>
      </c>
      <c r="BL745">
        <f>SUM(BK$2:BK745)</f>
        <v>1194.8499554383377</v>
      </c>
    </row>
    <row r="746" spans="1:64" x14ac:dyDescent="0.25">
      <c r="A746">
        <v>1.4890000000000001</v>
      </c>
      <c r="B746">
        <v>3.9706666666666668</v>
      </c>
      <c r="C746">
        <v>3.7225000000000001</v>
      </c>
      <c r="D746">
        <v>0.98799999999999999</v>
      </c>
      <c r="E746">
        <v>0.97099999999999997</v>
      </c>
      <c r="F746">
        <v>-9.9998769600802312E-2</v>
      </c>
      <c r="G746">
        <v>-0.14727009832657587</v>
      </c>
      <c r="H746">
        <f t="shared" si="269"/>
        <v>-0.21904885959142723</v>
      </c>
      <c r="I746">
        <f t="shared" si="270"/>
        <v>-0.31704667446943063</v>
      </c>
      <c r="J746">
        <f>SUM(H$2:H746)</f>
        <v>-2517.005525558212</v>
      </c>
      <c r="K746">
        <f>SUM(I$2:I746)</f>
        <v>-2791.2931771409703</v>
      </c>
      <c r="L746">
        <v>-0.40284720081088848</v>
      </c>
      <c r="M746">
        <v>-0.59320911600634685</v>
      </c>
      <c r="N746">
        <f t="shared" si="271"/>
        <v>-1.3139577116415044</v>
      </c>
      <c r="O746">
        <f t="shared" si="272"/>
        <v>-1.9015648435889334</v>
      </c>
      <c r="P746">
        <f>SUM(N$2:N746)</f>
        <v>1142.6454917177023</v>
      </c>
      <c r="Q746">
        <f>SUM(O$2:O746)</f>
        <v>9614.5673492180522</v>
      </c>
      <c r="S746">
        <f t="shared" si="273"/>
        <v>-0.3225974401398532</v>
      </c>
      <c r="T746">
        <f>SUM(S$2:S746)</f>
        <v>-1821.4764185928741</v>
      </c>
      <c r="U746">
        <f t="shared" si="274"/>
        <v>-1.9348569160307583</v>
      </c>
      <c r="V746">
        <f>SUM(U$2:U746)</f>
        <v>24312.756917672563</v>
      </c>
      <c r="X746">
        <v>0.98823590731507727</v>
      </c>
      <c r="Y746">
        <f t="shared" si="275"/>
        <v>-0.32267446756490809</v>
      </c>
      <c r="Z746">
        <f>SUM(Y$2:Y746)</f>
        <v>-2999.1813447104169</v>
      </c>
      <c r="AA746">
        <f t="shared" si="276"/>
        <v>-1.9353189068203529</v>
      </c>
      <c r="AB746">
        <f>SUM(AA$2:AA746)</f>
        <v>-531.23648672475747</v>
      </c>
      <c r="AD746">
        <f t="shared" si="277"/>
        <v>-2410.3288816516456</v>
      </c>
      <c r="AE746">
        <f t="shared" si="278"/>
        <v>11890.760215473903</v>
      </c>
      <c r="AG746">
        <f t="shared" si="279"/>
        <v>0.98811795365753863</v>
      </c>
      <c r="AH746">
        <f t="shared" si="280"/>
        <v>-0.3226359538523807</v>
      </c>
      <c r="AI746">
        <f>SUM(AH$2:AH746)</f>
        <v>-2410.3288816516374</v>
      </c>
      <c r="AJ746">
        <f t="shared" si="281"/>
        <v>-1.9350879114255555</v>
      </c>
      <c r="AK746">
        <f>SUM(AJ$2:AJ746)</f>
        <v>11890.760215473907</v>
      </c>
      <c r="AM746">
        <f>Sheet1!U746</f>
        <v>1.5882666666666667</v>
      </c>
      <c r="AN746">
        <f t="shared" si="282"/>
        <v>0.98799999999999999</v>
      </c>
      <c r="AO746">
        <f>Sheet1!Z$4*Sheet1!Z$1*((Sheet1!Z$2/AM746)^Sheet1!Z$3-(Sheet1!Z$2/AM746)^6)</f>
        <v>-9.9998769600802437E-2</v>
      </c>
      <c r="AP746">
        <f>Sheet1!Z$4*Sheet1!Z$1/Sheet1!Z$2*(Sheet1!Z$3*(Sheet1!Z$2/AM746)^(Sheet1!Z$3+1)-6*(Sheet1!Z$2/AM746)^7)</f>
        <v>-0.37766925076020852</v>
      </c>
      <c r="AQ746">
        <f t="shared" si="283"/>
        <v>-0.24922892469069086</v>
      </c>
      <c r="AR746">
        <f>SUM(AQ$2:AQ746)</f>
        <v>-2863.792953524006</v>
      </c>
      <c r="AS746">
        <f t="shared" si="284"/>
        <v>-1.4949918852454471</v>
      </c>
      <c r="AT746">
        <f>SUM(AS$2:AS746)</f>
        <v>1300.0766483543605</v>
      </c>
      <c r="AV746">
        <f t="shared" si="265"/>
        <v>1.5210000000000001</v>
      </c>
      <c r="AW746">
        <f t="shared" si="266"/>
        <v>0.9982097657325909</v>
      </c>
      <c r="AX746">
        <f>Sheet1!Z$4*Sheet1!Z$1*((Sheet1!Z$2/AV746)^Sheet1!Z$3-(Sheet1!Z$2/AV746)^6)</f>
        <v>-0.12963642201955647</v>
      </c>
      <c r="AY746">
        <f>Sheet1!Z$4*Sheet1!Z$1/Sheet1!Z$2*(Sheet1!Z$3*(Sheet1!Z$2/AV746)^(Sheet1!Z$3+1)-6*(Sheet1!Z$2/AV746)^7)</f>
        <v>-0.51121705012634655</v>
      </c>
      <c r="AZ746">
        <f t="shared" si="285"/>
        <v>-0.29936931141240308</v>
      </c>
      <c r="BA746">
        <f>SUM(AZ$2:AZ746)</f>
        <v>-2920.2010303029583</v>
      </c>
      <c r="BB746">
        <f t="shared" si="286"/>
        <v>-1.7956214574067859</v>
      </c>
      <c r="BC746">
        <f>SUM(BB$2:BB746)</f>
        <v>957.43331141382623</v>
      </c>
      <c r="BE746">
        <f t="shared" si="267"/>
        <v>1.5130000000000001</v>
      </c>
      <c r="BF746">
        <f t="shared" si="268"/>
        <v>0.999</v>
      </c>
      <c r="BG746">
        <f>Sheet1!Z$4*Sheet1!Z$1*((Sheet1!Z$2/BE746)^Sheet1!Z$3-(Sheet1!Z$2/BE746)^6)</f>
        <v>-0.13380247040816076</v>
      </c>
      <c r="BH746">
        <f>Sheet1!Z$4*Sheet1!Z$1/Sheet1!Z$2*(Sheet1!Z$3*(Sheet1!Z$2/BE746)^(Sheet1!Z$3+1)-6*(Sheet1!Z$2/BE746)^7)</f>
        <v>-0.53043001200453233</v>
      </c>
      <c r="BI746">
        <f t="shared" si="287"/>
        <v>-0.30923457682258237</v>
      </c>
      <c r="BJ746">
        <f>SUM(BI$2:BI746)</f>
        <v>-2934.9540986012244</v>
      </c>
      <c r="BK746">
        <f t="shared" si="288"/>
        <v>-1.8645808480927157</v>
      </c>
      <c r="BL746">
        <f>SUM(BK$2:BK746)</f>
        <v>1192.9853745902449</v>
      </c>
    </row>
    <row r="747" spans="1:64" x14ac:dyDescent="0.25">
      <c r="A747">
        <v>1.4910000000000001</v>
      </c>
      <c r="B747">
        <v>3.9760000000000004</v>
      </c>
      <c r="C747">
        <v>3.7275</v>
      </c>
      <c r="D747">
        <v>0.99</v>
      </c>
      <c r="E747">
        <v>0.97099999999999997</v>
      </c>
      <c r="F747">
        <v>-9.919684771464031E-2</v>
      </c>
      <c r="G747">
        <v>-0.14608923413474451</v>
      </c>
      <c r="H747">
        <f t="shared" si="269"/>
        <v>-0.21831740114016726</v>
      </c>
      <c r="I747">
        <f t="shared" si="270"/>
        <v>-0.31534992288892644</v>
      </c>
      <c r="J747">
        <f>SUM(H$2:H747)</f>
        <v>-2517.2238429593522</v>
      </c>
      <c r="K747">
        <f>SUM(I$2:I747)</f>
        <v>-2791.6085270638591</v>
      </c>
      <c r="L747">
        <v>-0.39908142021820348</v>
      </c>
      <c r="M747">
        <v>-0.58766498782775056</v>
      </c>
      <c r="N747">
        <f t="shared" si="271"/>
        <v>-1.3095727634934404</v>
      </c>
      <c r="O747">
        <f t="shared" si="272"/>
        <v>-1.8913938700081463</v>
      </c>
      <c r="P747">
        <f>SUM(N$2:N747)</f>
        <v>1141.3359189542089</v>
      </c>
      <c r="Q747">
        <f>SUM(O$2:O747)</f>
        <v>9612.6759553480442</v>
      </c>
      <c r="S747">
        <f t="shared" si="273"/>
        <v>-0.321520518702407</v>
      </c>
      <c r="T747">
        <f>SUM(S$2:S747)</f>
        <v>-1821.7979391115764</v>
      </c>
      <c r="U747">
        <f t="shared" si="274"/>
        <v>-1.9284036367745259</v>
      </c>
      <c r="V747">
        <f>SUM(U$2:U747)</f>
        <v>24310.828514035788</v>
      </c>
      <c r="X747">
        <v>0.99023448969812944</v>
      </c>
      <c r="Y747">
        <f t="shared" si="275"/>
        <v>-0.3215966734997534</v>
      </c>
      <c r="Z747">
        <f>SUM(Y$2:Y747)</f>
        <v>-2999.5029413839165</v>
      </c>
      <c r="AA747">
        <f t="shared" si="276"/>
        <v>-1.9288603951448884</v>
      </c>
      <c r="AB747">
        <f>SUM(AA$2:AA747)</f>
        <v>-533.16534711990232</v>
      </c>
      <c r="AD747">
        <f t="shared" si="277"/>
        <v>-2410.6504402477467</v>
      </c>
      <c r="AE747">
        <f t="shared" si="278"/>
        <v>11888.831583457943</v>
      </c>
      <c r="AG747">
        <f t="shared" si="279"/>
        <v>0.99011724484906471</v>
      </c>
      <c r="AH747">
        <f t="shared" si="280"/>
        <v>-0.32155859610108023</v>
      </c>
      <c r="AI747">
        <f>SUM(AH$2:AH747)</f>
        <v>-2410.6504402477385</v>
      </c>
      <c r="AJ747">
        <f t="shared" si="281"/>
        <v>-1.9286320159597075</v>
      </c>
      <c r="AK747">
        <f>SUM(AJ$2:AJ747)</f>
        <v>11888.831583457948</v>
      </c>
      <c r="AM747">
        <f>Sheet1!U747</f>
        <v>1.5904000000000003</v>
      </c>
      <c r="AN747">
        <f t="shared" si="282"/>
        <v>0.99</v>
      </c>
      <c r="AO747">
        <f>Sheet1!Z$4*Sheet1!Z$1*((Sheet1!Z$2/AM747)^Sheet1!Z$3-(Sheet1!Z$2/AM747)^6)</f>
        <v>-9.919684771464031E-2</v>
      </c>
      <c r="AP747">
        <f>Sheet1!Z$4*Sheet1!Z$1/Sheet1!Z$2*(Sheet1!Z$3*(Sheet1!Z$2/AM747)^(Sheet1!Z$3+1)-6*(Sheet1!Z$2/AM747)^7)</f>
        <v>-0.37413883145456578</v>
      </c>
      <c r="AQ747">
        <f t="shared" si="283"/>
        <v>-0.24839668751947919</v>
      </c>
      <c r="AR747">
        <f>SUM(AQ$2:AQ747)</f>
        <v>-2864.0413502115252</v>
      </c>
      <c r="AS747">
        <f t="shared" si="284"/>
        <v>-1.4900027886858702</v>
      </c>
      <c r="AT747">
        <f>SUM(AS$2:AS747)</f>
        <v>1298.5866455656746</v>
      </c>
      <c r="AV747">
        <f t="shared" si="265"/>
        <v>1.5230000000000001</v>
      </c>
      <c r="AW747">
        <f t="shared" si="266"/>
        <v>1.0002085361749731</v>
      </c>
      <c r="AX747">
        <f>Sheet1!Z$4*Sheet1!Z$1*((Sheet1!Z$2/AV747)^Sheet1!Z$3-(Sheet1!Z$2/AV747)^6)</f>
        <v>-0.12861867430490298</v>
      </c>
      <c r="AY747">
        <f>Sheet1!Z$4*Sheet1!Z$1/Sheet1!Z$2*(Sheet1!Z$3*(Sheet1!Z$2/AV747)^(Sheet1!Z$3+1)-6*(Sheet1!Z$2/AV747)^7)</f>
        <v>-0.50653885356078898</v>
      </c>
      <c r="AZ747">
        <f t="shared" si="285"/>
        <v>-0.29839695857835957</v>
      </c>
      <c r="BA747">
        <f>SUM(AZ$2:AZ747)</f>
        <v>-2920.4994272615368</v>
      </c>
      <c r="BB747">
        <f t="shared" si="286"/>
        <v>-1.7897939255441888</v>
      </c>
      <c r="BC747">
        <f>SUM(BB$2:BB747)</f>
        <v>955.64351748828199</v>
      </c>
      <c r="BE747">
        <f t="shared" si="267"/>
        <v>1.5150000000000001</v>
      </c>
      <c r="BF747">
        <f t="shared" si="268"/>
        <v>0.998</v>
      </c>
      <c r="BG747">
        <f>Sheet1!Z$4*Sheet1!Z$1*((Sheet1!Z$2/BE747)^Sheet1!Z$3-(Sheet1!Z$2/BE747)^6)</f>
        <v>-0.13274649842865924</v>
      </c>
      <c r="BH747">
        <f>Sheet1!Z$4*Sheet1!Z$1/Sheet1!Z$2*(Sheet1!Z$3*(Sheet1!Z$2/BE747)^(Sheet1!Z$3+1)-6*(Sheet1!Z$2/BE747)^7)</f>
        <v>-0.52555055371116022</v>
      </c>
      <c r="BI747">
        <f t="shared" si="287"/>
        <v>-0.30729353404822213</v>
      </c>
      <c r="BJ747">
        <f>SUM(BI$2:BI747)</f>
        <v>-2935.2613921352727</v>
      </c>
      <c r="BK747">
        <f t="shared" si="288"/>
        <v>-1.8528691450861092</v>
      </c>
      <c r="BL747">
        <f>SUM(BK$2:BK747)</f>
        <v>1191.1325054451588</v>
      </c>
    </row>
    <row r="748" spans="1:64" x14ac:dyDescent="0.25">
      <c r="A748">
        <v>1.4930000000000001</v>
      </c>
      <c r="B748">
        <v>3.9813333333333336</v>
      </c>
      <c r="C748">
        <v>3.7324999999999999</v>
      </c>
      <c r="D748">
        <v>0.99099999999999999</v>
      </c>
      <c r="E748">
        <v>0.97399999999999998</v>
      </c>
      <c r="F748">
        <v>-9.8402417142352178E-2</v>
      </c>
      <c r="G748">
        <v>-0.14491939896539202</v>
      </c>
      <c r="H748">
        <f t="shared" si="269"/>
        <v>-0.21736971524298432</v>
      </c>
      <c r="I748">
        <f t="shared" si="270"/>
        <v>-0.3146335978694535</v>
      </c>
      <c r="J748">
        <f>SUM(H$2:H748)</f>
        <v>-2517.4412126745951</v>
      </c>
      <c r="K748">
        <f>SUM(I$2:I748)</f>
        <v>-2791.9231606617286</v>
      </c>
      <c r="L748">
        <v>-0.39535580620772143</v>
      </c>
      <c r="M748">
        <v>-0.58217997477601557</v>
      </c>
      <c r="N748">
        <f t="shared" si="271"/>
        <v>-1.3038907335358687</v>
      </c>
      <c r="O748">
        <f t="shared" si="272"/>
        <v>-1.8871031649240957</v>
      </c>
      <c r="P748">
        <f>SUM(N$2:N748)</f>
        <v>1140.0320282206731</v>
      </c>
      <c r="Q748">
        <f>SUM(O$2:O748)</f>
        <v>9610.788852183121</v>
      </c>
      <c r="S748">
        <f t="shared" si="273"/>
        <v>-0.32012514937230852</v>
      </c>
      <c r="T748">
        <f>SUM(S$2:S748)</f>
        <v>-1822.1180642609488</v>
      </c>
      <c r="U748">
        <f t="shared" si="274"/>
        <v>-1.9200402838190747</v>
      </c>
      <c r="V748">
        <f>SUM(U$2:U748)</f>
        <v>24308.90847375197</v>
      </c>
      <c r="X748">
        <v>0.99123284719418658</v>
      </c>
      <c r="Y748">
        <f t="shared" si="275"/>
        <v>-0.3202003665699068</v>
      </c>
      <c r="Z748">
        <f>SUM(Y$2:Y748)</f>
        <v>-2999.8231417504867</v>
      </c>
      <c r="AA748">
        <f t="shared" si="276"/>
        <v>-1.9204914200378562</v>
      </c>
      <c r="AB748">
        <f>SUM(AA$2:AA748)</f>
        <v>-535.08583853994014</v>
      </c>
      <c r="AD748">
        <f t="shared" si="277"/>
        <v>-2410.9706030057177</v>
      </c>
      <c r="AE748">
        <f t="shared" si="278"/>
        <v>11886.911317606015</v>
      </c>
      <c r="AG748">
        <f t="shared" si="279"/>
        <v>0.99111642359709329</v>
      </c>
      <c r="AH748">
        <f t="shared" si="280"/>
        <v>-0.3201627579711076</v>
      </c>
      <c r="AI748">
        <f>SUM(AH$2:AH748)</f>
        <v>-2410.9706030057096</v>
      </c>
      <c r="AJ748">
        <f t="shared" si="281"/>
        <v>-1.9202658519284654</v>
      </c>
      <c r="AK748">
        <f>SUM(AJ$2:AJ748)</f>
        <v>11886.91131760602</v>
      </c>
      <c r="AM748">
        <f>Sheet1!U748</f>
        <v>1.5925333333333336</v>
      </c>
      <c r="AN748">
        <f t="shared" si="282"/>
        <v>0.99099999999999999</v>
      </c>
      <c r="AO748">
        <f>Sheet1!Z$4*Sheet1!Z$1*((Sheet1!Z$2/AM748)^Sheet1!Z$3-(Sheet1!Z$2/AM748)^6)</f>
        <v>-9.8402417142352178E-2</v>
      </c>
      <c r="AP748">
        <f>Sheet1!Z$4*Sheet1!Z$1/Sheet1!Z$2*(Sheet1!Z$3*(Sheet1!Z$2/AM748)^(Sheet1!Z$3+1)-6*(Sheet1!Z$2/AM748)^7)</f>
        <v>-0.3706460683197389</v>
      </c>
      <c r="AQ748">
        <f t="shared" si="283"/>
        <v>-0.2473184315653511</v>
      </c>
      <c r="AR748">
        <f>SUM(AQ$2:AQ748)</f>
        <v>-2864.2886686430907</v>
      </c>
      <c r="AS748">
        <f t="shared" si="284"/>
        <v>-1.4835379012674779</v>
      </c>
      <c r="AT748">
        <f>SUM(AS$2:AS748)</f>
        <v>1297.1031076644072</v>
      </c>
      <c r="AV748">
        <f t="shared" si="265"/>
        <v>1.5250000000000001</v>
      </c>
      <c r="AW748">
        <f t="shared" si="266"/>
        <v>1.0002069013309287</v>
      </c>
      <c r="AX748">
        <f>Sheet1!Z$4*Sheet1!Z$1*((Sheet1!Z$2/AV748)^Sheet1!Z$3-(Sheet1!Z$2/AV748)^6)</f>
        <v>-0.12761023404183899</v>
      </c>
      <c r="AY748">
        <f>Sheet1!Z$4*Sheet1!Z$1/Sheet1!Z$2*(Sheet1!Z$3*(Sheet1!Z$2/AV748)^(Sheet1!Z$3+1)-6*(Sheet1!Z$2/AV748)^7)</f>
        <v>-0.50190950245858357</v>
      </c>
      <c r="AZ748">
        <f t="shared" si="285"/>
        <v>-0.29683495338614374</v>
      </c>
      <c r="BA748">
        <f>SUM(AZ$2:AZ748)</f>
        <v>-2920.796262214923</v>
      </c>
      <c r="BB748">
        <f t="shared" si="286"/>
        <v>-1.78042955919352</v>
      </c>
      <c r="BC748">
        <f>SUM(BB$2:BB748)</f>
        <v>953.86308792908846</v>
      </c>
      <c r="BE748">
        <f t="shared" si="267"/>
        <v>1.5170000000000001</v>
      </c>
      <c r="BF748">
        <f t="shared" si="268"/>
        <v>1</v>
      </c>
      <c r="BG748">
        <f>Sheet1!Z$4*Sheet1!Z$1*((Sheet1!Z$2/BE748)^Sheet1!Z$3-(Sheet1!Z$2/BE748)^6)</f>
        <v>-0.13170023405151748</v>
      </c>
      <c r="BH748">
        <f>Sheet1!Z$4*Sheet1!Z$1/Sheet1!Z$2*(Sheet1!Z$3*(Sheet1!Z$2/BE748)^(Sheet1!Z$3+1)-6*(Sheet1!Z$2/BE748)^7)</f>
        <v>-0.52072230838235711</v>
      </c>
      <c r="BI748">
        <f t="shared" si="287"/>
        <v>-0.30628535681606039</v>
      </c>
      <c r="BJ748">
        <f>SUM(BI$2:BI748)</f>
        <v>-2935.5676774920889</v>
      </c>
      <c r="BK748">
        <f t="shared" si="288"/>
        <v>-1.8467823481083725</v>
      </c>
      <c r="BL748">
        <f>SUM(BK$2:BK748)</f>
        <v>1189.2857230970505</v>
      </c>
    </row>
    <row r="749" spans="1:64" x14ac:dyDescent="0.25">
      <c r="A749">
        <v>1.4950000000000001</v>
      </c>
      <c r="B749">
        <v>3.9866666666666668</v>
      </c>
      <c r="C749">
        <v>3.7375000000000003</v>
      </c>
      <c r="D749">
        <v>0.99199999999999999</v>
      </c>
      <c r="E749">
        <v>0.97499999999999998</v>
      </c>
      <c r="F749">
        <v>-9.7615398032996459E-2</v>
      </c>
      <c r="G749">
        <v>-0.14376047529760849</v>
      </c>
      <c r="H749">
        <f t="shared" si="269"/>
        <v>-0.21642747214878835</v>
      </c>
      <c r="I749">
        <f t="shared" si="270"/>
        <v>-0.31327554989448653</v>
      </c>
      <c r="J749">
        <f>SUM(H$2:H749)</f>
        <v>-2517.6576401467441</v>
      </c>
      <c r="K749">
        <f>SUM(I$2:I749)</f>
        <v>-2792.2364362116232</v>
      </c>
      <c r="L749">
        <v>-0.39166987762978522</v>
      </c>
      <c r="M749">
        <v>-0.57675336908514008</v>
      </c>
      <c r="N749">
        <f t="shared" si="271"/>
        <v>-1.2982413045927546</v>
      </c>
      <c r="O749">
        <f t="shared" si="272"/>
        <v>-1.8789634569376861</v>
      </c>
      <c r="P749">
        <f>SUM(N$2:N749)</f>
        <v>1138.7337869160804</v>
      </c>
      <c r="Q749">
        <f>SUM(O$2:O749)</f>
        <v>9608.9098887261825</v>
      </c>
      <c r="S749">
        <f t="shared" si="273"/>
        <v>-0.31873779025162113</v>
      </c>
      <c r="T749">
        <f>SUM(S$2:S749)</f>
        <v>-1822.4368020512004</v>
      </c>
      <c r="U749">
        <f t="shared" si="274"/>
        <v>-1.911724871058651</v>
      </c>
      <c r="V749">
        <f>SUM(U$2:U749)</f>
        <v>24306.996748880912</v>
      </c>
      <c r="X749">
        <v>0.99223121844058415</v>
      </c>
      <c r="Y749">
        <f t="shared" si="275"/>
        <v>-0.31881208264559013</v>
      </c>
      <c r="Z749">
        <f>SUM(Y$2:Y749)</f>
        <v>-3000.1419538331324</v>
      </c>
      <c r="AA749">
        <f t="shared" si="276"/>
        <v>-1.9121704618283204</v>
      </c>
      <c r="AB749">
        <f>SUM(AA$2:AA749)</f>
        <v>-536.99800900176842</v>
      </c>
      <c r="AD749">
        <f t="shared" si="277"/>
        <v>-2411.2893779421665</v>
      </c>
      <c r="AE749">
        <f t="shared" si="278"/>
        <v>11884.999369939573</v>
      </c>
      <c r="AG749">
        <f t="shared" si="279"/>
        <v>0.99211560922029207</v>
      </c>
      <c r="AH749">
        <f t="shared" si="280"/>
        <v>-0.31877493644860566</v>
      </c>
      <c r="AI749">
        <f>SUM(AH$2:AH749)</f>
        <v>-2411.2893779421584</v>
      </c>
      <c r="AJ749">
        <f t="shared" si="281"/>
        <v>-1.9119476664434858</v>
      </c>
      <c r="AK749">
        <f>SUM(AJ$2:AJ749)</f>
        <v>11884.999369939576</v>
      </c>
      <c r="AM749">
        <f>Sheet1!U749</f>
        <v>1.5946666666666669</v>
      </c>
      <c r="AN749">
        <f t="shared" si="282"/>
        <v>0.99199999999999999</v>
      </c>
      <c r="AO749">
        <f>Sheet1!Z$4*Sheet1!Z$1*((Sheet1!Z$2/AM749)^Sheet1!Z$3-(Sheet1!Z$2/AM749)^6)</f>
        <v>-9.7615398032996459E-2</v>
      </c>
      <c r="AP749">
        <f>Sheet1!Z$4*Sheet1!Z$1/Sheet1!Z$2*(Sheet1!Z$3*(Sheet1!Z$2/AM749)^(Sheet1!Z$3+1)-6*(Sheet1!Z$2/AM749)^7)</f>
        <v>-0.36719051027792365</v>
      </c>
      <c r="AQ749">
        <f t="shared" si="283"/>
        <v>-0.24624636831151037</v>
      </c>
      <c r="AR749">
        <f>SUM(AQ$2:AQ749)</f>
        <v>-2864.5349150114021</v>
      </c>
      <c r="AS749">
        <f t="shared" si="284"/>
        <v>-1.4771101065588677</v>
      </c>
      <c r="AT749">
        <f>SUM(AS$2:AS749)</f>
        <v>1295.6259975578482</v>
      </c>
      <c r="AV749">
        <f t="shared" si="265"/>
        <v>1.5270000000000001</v>
      </c>
      <c r="AW749">
        <f t="shared" si="266"/>
        <v>1.0012054866967239</v>
      </c>
      <c r="AX749">
        <f>Sheet1!Z$4*Sheet1!Z$1*((Sheet1!Z$2/AV749)^Sheet1!Z$3-(Sheet1!Z$2/AV749)^6)</f>
        <v>-0.12661100411340093</v>
      </c>
      <c r="AY749">
        <f>Sheet1!Z$4*Sheet1!Z$1/Sheet1!Z$2*(Sheet1!Z$3*(Sheet1!Z$2/AV749)^(Sheet1!Z$3+1)-6*(Sheet1!Z$2/AV749)^7)</f>
        <v>-0.49732842410615385</v>
      </c>
      <c r="AZ749">
        <f t="shared" si="285"/>
        <v>-0.29557843686694668</v>
      </c>
      <c r="BA749">
        <f>SUM(AZ$2:AZ749)</f>
        <v>-2921.0918406517899</v>
      </c>
      <c r="BB749">
        <f t="shared" si="286"/>
        <v>-1.7728974424745394</v>
      </c>
      <c r="BC749">
        <f>SUM(BB$2:BB749)</f>
        <v>952.09019048661389</v>
      </c>
      <c r="BE749">
        <f t="shared" si="267"/>
        <v>1.5190000000000001</v>
      </c>
      <c r="BF749">
        <f t="shared" si="268"/>
        <v>1.002</v>
      </c>
      <c r="BG749">
        <f>Sheet1!Z$4*Sheet1!Z$1*((Sheet1!Z$2/BE749)^Sheet1!Z$3-(Sheet1!Z$2/BE749)^6)</f>
        <v>-0.13066357545572549</v>
      </c>
      <c r="BH749">
        <f>Sheet1!Z$4*Sheet1!Z$1/Sheet1!Z$2*(Sheet1!Z$3*(Sheet1!Z$2/BE749)^(Sheet1!Z$3+1)-6*(Sheet1!Z$2/BE749)^7)</f>
        <v>-0.51594467242301012</v>
      </c>
      <c r="BI749">
        <f t="shared" si="287"/>
        <v>-0.30528139223007106</v>
      </c>
      <c r="BJ749">
        <f>SUM(BI$2:BI749)</f>
        <v>-2935.8729588843189</v>
      </c>
      <c r="BK749">
        <f t="shared" si="288"/>
        <v>-1.8407209916092515</v>
      </c>
      <c r="BL749">
        <f>SUM(BK$2:BK749)</f>
        <v>1187.4450021054413</v>
      </c>
    </row>
    <row r="750" spans="1:64" x14ac:dyDescent="0.25">
      <c r="A750">
        <v>1.4970000000000001</v>
      </c>
      <c r="B750">
        <v>3.9920000000000004</v>
      </c>
      <c r="C750">
        <v>3.7425000000000002</v>
      </c>
      <c r="D750">
        <v>0.99199999999999999</v>
      </c>
      <c r="E750">
        <v>0.97599999999999998</v>
      </c>
      <c r="F750">
        <v>-9.6835711491523022E-2</v>
      </c>
      <c r="G750">
        <v>-0.14261234701659706</v>
      </c>
      <c r="H750">
        <f t="shared" si="269"/>
        <v>-0.2152736233661153</v>
      </c>
      <c r="I750">
        <f t="shared" si="270"/>
        <v>-0.31192525989910957</v>
      </c>
      <c r="J750">
        <f>SUM(H$2:H750)</f>
        <v>-2517.8729137701102</v>
      </c>
      <c r="K750">
        <f>SUM(I$2:I750)</f>
        <v>-2792.5483614715222</v>
      </c>
      <c r="L750">
        <v>-0.38802315972678969</v>
      </c>
      <c r="M750">
        <v>-0.57138447238448964</v>
      </c>
      <c r="N750">
        <f t="shared" si="271"/>
        <v>-1.2913225083583533</v>
      </c>
      <c r="O750">
        <f t="shared" si="272"/>
        <v>-1.8708701799506029</v>
      </c>
      <c r="P750">
        <f>SUM(N$2:N750)</f>
        <v>1137.4424644077219</v>
      </c>
      <c r="Q750">
        <f>SUM(O$2:O750)</f>
        <v>9607.0390185462311</v>
      </c>
      <c r="S750">
        <f t="shared" si="273"/>
        <v>-0.3170387887499147</v>
      </c>
      <c r="T750">
        <f>SUM(S$2:S750)</f>
        <v>-1822.7538408399503</v>
      </c>
      <c r="U750">
        <f t="shared" si="274"/>
        <v>-1.9015401829006131</v>
      </c>
      <c r="V750">
        <f>SUM(U$2:U750)</f>
        <v>24305.095208698011</v>
      </c>
      <c r="X750">
        <v>0.99222937208171558</v>
      </c>
      <c r="Y750">
        <f t="shared" si="275"/>
        <v>-0.31711209504725357</v>
      </c>
      <c r="Z750">
        <f>SUM(Y$2:Y750)</f>
        <v>-3000.4590659281798</v>
      </c>
      <c r="AA750">
        <f t="shared" si="276"/>
        <v>-1.9019798605520422</v>
      </c>
      <c r="AB750">
        <f>SUM(AA$2:AA750)</f>
        <v>-538.89998886232047</v>
      </c>
      <c r="AD750">
        <f t="shared" si="277"/>
        <v>-2411.6064533840649</v>
      </c>
      <c r="AE750">
        <f t="shared" si="278"/>
        <v>11883.097609917844</v>
      </c>
      <c r="AG750">
        <f t="shared" si="279"/>
        <v>0.99211468604085784</v>
      </c>
      <c r="AH750">
        <f t="shared" si="280"/>
        <v>-0.31707544189858411</v>
      </c>
      <c r="AI750">
        <f>SUM(AH$2:AH750)</f>
        <v>-2411.6064533840567</v>
      </c>
      <c r="AJ750">
        <f t="shared" si="281"/>
        <v>-1.9017600217263275</v>
      </c>
      <c r="AK750">
        <f>SUM(AJ$2:AJ750)</f>
        <v>11883.09760991785</v>
      </c>
      <c r="AM750">
        <f>Sheet1!U750</f>
        <v>1.5968000000000002</v>
      </c>
      <c r="AN750">
        <f t="shared" si="282"/>
        <v>0.99199999999999999</v>
      </c>
      <c r="AO750">
        <f>Sheet1!Z$4*Sheet1!Z$1*((Sheet1!Z$2/AM750)^Sheet1!Z$3-(Sheet1!Z$2/AM750)^6)</f>
        <v>-9.6835711491523022E-2</v>
      </c>
      <c r="AP750">
        <f>Sheet1!Z$4*Sheet1!Z$1/Sheet1!Z$2*(Sheet1!Z$3*(Sheet1!Z$2/AM750)^(Sheet1!Z$3+1)-6*(Sheet1!Z$2/AM750)^7)</f>
        <v>-0.36377171224386534</v>
      </c>
      <c r="AQ750">
        <f t="shared" si="283"/>
        <v>-0.24493354480766899</v>
      </c>
      <c r="AR750">
        <f>SUM(AQ$2:AQ750)</f>
        <v>-2864.7798485562098</v>
      </c>
      <c r="AS750">
        <f t="shared" si="284"/>
        <v>-1.4692380539543934</v>
      </c>
      <c r="AT750">
        <f>SUM(AS$2:AS750)</f>
        <v>1294.1567595038939</v>
      </c>
      <c r="AV750">
        <f t="shared" si="265"/>
        <v>1.5290000000000001</v>
      </c>
      <c r="AW750">
        <f t="shared" si="266"/>
        <v>1.002204083625144</v>
      </c>
      <c r="AX750">
        <f>Sheet1!Z$4*Sheet1!Z$1*((Sheet1!Z$2/AV750)^Sheet1!Z$3-(Sheet1!Z$2/AV750)^6)</f>
        <v>-0.12562088854058912</v>
      </c>
      <c r="AY750">
        <f>Sheet1!Z$4*Sheet1!Z$1/Sheet1!Z$2*(Sheet1!Z$3*(Sheet1!Z$2/AV750)^(Sheet1!Z$3+1)-6*(Sheet1!Z$2/AV750)^7)</f>
        <v>-0.49279505323617656</v>
      </c>
      <c r="AZ750">
        <f t="shared" si="285"/>
        <v>-0.2943289626325562</v>
      </c>
      <c r="BA750">
        <f>SUM(AZ$2:AZ750)</f>
        <v>-2921.3861696144222</v>
      </c>
      <c r="BB750">
        <f t="shared" si="286"/>
        <v>-1.7654074862717337</v>
      </c>
      <c r="BC750">
        <f>SUM(BB$2:BB750)</f>
        <v>950.32478300034211</v>
      </c>
      <c r="BE750">
        <f t="shared" si="267"/>
        <v>1.5210000000000001</v>
      </c>
      <c r="BF750">
        <f t="shared" si="268"/>
        <v>0.998</v>
      </c>
      <c r="BG750">
        <f>Sheet1!Z$4*Sheet1!Z$1*((Sheet1!Z$2/BE750)^Sheet1!Z$3-(Sheet1!Z$2/BE750)^6)</f>
        <v>-0.12963642201955647</v>
      </c>
      <c r="BH750">
        <f>Sheet1!Z$4*Sheet1!Z$1/Sheet1!Z$2*(Sheet1!Z$3*(Sheet1!Z$2/BE750)^(Sheet1!Z$3+1)-6*(Sheet1!Z$2/BE750)^7)</f>
        <v>-0.51121705012634655</v>
      </c>
      <c r="BI750">
        <f t="shared" si="287"/>
        <v>-0.30246320380564073</v>
      </c>
      <c r="BJ750">
        <f>SUM(BI$2:BI750)</f>
        <v>-2936.1754220881244</v>
      </c>
      <c r="BK750">
        <f t="shared" si="288"/>
        <v>-1.8237206998360163</v>
      </c>
      <c r="BL750">
        <f>SUM(BK$2:BK750)</f>
        <v>1185.6212814056053</v>
      </c>
    </row>
    <row r="751" spans="1:64" x14ac:dyDescent="0.25">
      <c r="A751">
        <v>1.4990000000000001</v>
      </c>
      <c r="B751">
        <v>3.9973333333333336</v>
      </c>
      <c r="C751">
        <v>3.7475000000000001</v>
      </c>
      <c r="D751">
        <v>0.99399999999999999</v>
      </c>
      <c r="E751">
        <v>0.98099999999999998</v>
      </c>
      <c r="F751">
        <v>-9.6063279566082987E-2</v>
      </c>
      <c r="G751">
        <v>-0.14147489939502131</v>
      </c>
      <c r="H751">
        <f t="shared" si="269"/>
        <v>-0.21455915953677845</v>
      </c>
      <c r="I751">
        <f t="shared" si="270"/>
        <v>-0.31185424984761762</v>
      </c>
      <c r="J751">
        <f>SUM(H$2:H751)</f>
        <v>-2518.087472929647</v>
      </c>
      <c r="K751">
        <f>SUM(I$2:I751)</f>
        <v>-2792.86021572137</v>
      </c>
      <c r="L751">
        <v>-0.38441518403996527</v>
      </c>
      <c r="M751">
        <v>-0.56607259556194189</v>
      </c>
      <c r="N751">
        <f t="shared" si="271"/>
        <v>-1.2870393240877671</v>
      </c>
      <c r="O751">
        <f t="shared" si="272"/>
        <v>-1.8704497119936383</v>
      </c>
      <c r="P751">
        <f>SUM(N$2:N751)</f>
        <v>1136.1554250836341</v>
      </c>
      <c r="Q751">
        <f>SUM(O$2:O751)</f>
        <v>9605.1685688342368</v>
      </c>
      <c r="S751">
        <f t="shared" si="273"/>
        <v>-0.3159868749730193</v>
      </c>
      <c r="T751">
        <f>SUM(S$2:S751)</f>
        <v>-1823.0698277149233</v>
      </c>
      <c r="U751">
        <f t="shared" si="274"/>
        <v>-1.8952365073615458</v>
      </c>
      <c r="V751">
        <f>SUM(U$2:U751)</f>
        <v>24303.19997219065</v>
      </c>
      <c r="X751">
        <v>0.99422800165087988</v>
      </c>
      <c r="Y751">
        <f t="shared" si="275"/>
        <v>-0.3160593553846392</v>
      </c>
      <c r="Z751">
        <f>SUM(Y$2:Y751)</f>
        <v>-3000.7751252835646</v>
      </c>
      <c r="AA751">
        <f t="shared" si="276"/>
        <v>-1.8956712327664615</v>
      </c>
      <c r="AB751">
        <f>SUM(AA$2:AA751)</f>
        <v>-540.79566009508699</v>
      </c>
      <c r="AD751">
        <f t="shared" si="277"/>
        <v>-2411.9224764992441</v>
      </c>
      <c r="AE751">
        <f t="shared" si="278"/>
        <v>11881.202156047782</v>
      </c>
      <c r="AG751">
        <f t="shared" si="279"/>
        <v>0.99411400082543988</v>
      </c>
      <c r="AH751">
        <f t="shared" si="280"/>
        <v>-0.31602311517882925</v>
      </c>
      <c r="AI751">
        <f>SUM(AH$2:AH751)</f>
        <v>-2411.9224764992355</v>
      </c>
      <c r="AJ751">
        <f t="shared" si="281"/>
        <v>-1.8954538700640038</v>
      </c>
      <c r="AK751">
        <f>SUM(AJ$2:AJ751)</f>
        <v>11881.202156047786</v>
      </c>
      <c r="AM751">
        <f>Sheet1!U751</f>
        <v>1.5989333333333335</v>
      </c>
      <c r="AN751">
        <f t="shared" si="282"/>
        <v>0.99399999999999999</v>
      </c>
      <c r="AO751">
        <f>Sheet1!Z$4*Sheet1!Z$1*((Sheet1!Z$2/AM751)^Sheet1!Z$3-(Sheet1!Z$2/AM751)^6)</f>
        <v>-9.6063279566082987E-2</v>
      </c>
      <c r="AP751">
        <f>Sheet1!Z$4*Sheet1!Z$1/Sheet1!Z$2*(Sheet1!Z$3*(Sheet1!Z$2/AM751)^(Sheet1!Z$3+1)-6*(Sheet1!Z$2/AM751)^7)</f>
        <v>-0.3603892350374675</v>
      </c>
      <c r="AQ751">
        <f t="shared" si="283"/>
        <v>-0.24412064373962353</v>
      </c>
      <c r="AR751">
        <f>SUM(AQ$2:AQ751)</f>
        <v>-2865.0239691999495</v>
      </c>
      <c r="AS751">
        <f t="shared" si="284"/>
        <v>-1.4643647420731933</v>
      </c>
      <c r="AT751">
        <f>SUM(AS$2:AS751)</f>
        <v>1292.6923947618207</v>
      </c>
      <c r="AV751">
        <f t="shared" si="265"/>
        <v>1.5310000000000001</v>
      </c>
      <c r="AW751">
        <f t="shared" si="266"/>
        <v>1.0052030961778478</v>
      </c>
      <c r="AX751">
        <f>Sheet1!Z$4*Sheet1!Z$1*((Sheet1!Z$2/AV751)^Sheet1!Z$3-(Sheet1!Z$2/AV751)^6)</f>
        <v>-0.12463979246758035</v>
      </c>
      <c r="AY751">
        <f>Sheet1!Z$4*Sheet1!Z$1/Sheet1!Z$2*(Sheet1!Z$3*(Sheet1!Z$2/AV751)^(Sheet1!Z$3+1)-6*(Sheet1!Z$2/AV751)^7)</f>
        <v>-0.48830883192131769</v>
      </c>
      <c r="AZ751">
        <f t="shared" si="285"/>
        <v>-0.29367090136845525</v>
      </c>
      <c r="BA751">
        <f>SUM(AZ$2:AZ751)</f>
        <v>-2921.6798405157906</v>
      </c>
      <c r="BB751">
        <f t="shared" si="286"/>
        <v>-1.7614648004262703</v>
      </c>
      <c r="BC751">
        <f>SUM(BB$2:BB751)</f>
        <v>948.56331819991578</v>
      </c>
      <c r="BE751">
        <f t="shared" si="267"/>
        <v>1.5230000000000001</v>
      </c>
      <c r="BF751">
        <f t="shared" si="268"/>
        <v>1</v>
      </c>
      <c r="BG751">
        <f>Sheet1!Z$4*Sheet1!Z$1*((Sheet1!Z$2/BE751)^Sheet1!Z$3-(Sheet1!Z$2/BE751)^6)</f>
        <v>-0.12861867430490298</v>
      </c>
      <c r="BH751">
        <f>Sheet1!Z$4*Sheet1!Z$1/Sheet1!Z$2*(Sheet1!Z$3*(Sheet1!Z$2/BE751)^(Sheet1!Z$3+1)-6*(Sheet1!Z$2/BE751)^7)</f>
        <v>-0.50653885356078898</v>
      </c>
      <c r="BI751">
        <f t="shared" si="287"/>
        <v>-0.30147715644239476</v>
      </c>
      <c r="BJ751">
        <f>SUM(BI$2:BI751)</f>
        <v>-2936.476899244567</v>
      </c>
      <c r="BK751">
        <f t="shared" si="288"/>
        <v>-1.8177675034464684</v>
      </c>
      <c r="BL751">
        <f>SUM(BK$2:BK751)</f>
        <v>1183.8035139021588</v>
      </c>
    </row>
    <row r="752" spans="1:64" x14ac:dyDescent="0.25">
      <c r="A752">
        <v>1.5010000000000001</v>
      </c>
      <c r="B752">
        <v>4.0026666666666673</v>
      </c>
      <c r="C752">
        <v>3.7524999999999999</v>
      </c>
      <c r="D752">
        <v>0.99199999999999999</v>
      </c>
      <c r="E752">
        <v>0.98199999999999998</v>
      </c>
      <c r="F752">
        <v>-9.5298025235522804E-2</v>
      </c>
      <c r="G752">
        <v>-0.14034801907462274</v>
      </c>
      <c r="H752">
        <f t="shared" si="269"/>
        <v>-0.21298889378442887</v>
      </c>
      <c r="I752">
        <f t="shared" si="270"/>
        <v>-0.31051255123132754</v>
      </c>
      <c r="J752">
        <f>SUM(H$2:H752)</f>
        <v>-2518.3004618234313</v>
      </c>
      <c r="K752">
        <f>SUM(I$2:I752)</f>
        <v>-2793.1707282726011</v>
      </c>
      <c r="L752">
        <v>-0.38084548831764081</v>
      </c>
      <c r="M752">
        <v>-0.56081705862918974</v>
      </c>
      <c r="N752">
        <f t="shared" si="271"/>
        <v>-1.277622536749295</v>
      </c>
      <c r="O752">
        <f t="shared" si="272"/>
        <v>-1.8624077912362202</v>
      </c>
      <c r="P752">
        <f>SUM(N$2:N752)</f>
        <v>1134.8778025468848</v>
      </c>
      <c r="Q752">
        <f>SUM(O$2:O752)</f>
        <v>9603.3061610430013</v>
      </c>
      <c r="S752">
        <f t="shared" si="273"/>
        <v>-0.31367459350455901</v>
      </c>
      <c r="T752">
        <f>SUM(S$2:S752)</f>
        <v>-1823.383502308428</v>
      </c>
      <c r="U752">
        <f t="shared" si="274"/>
        <v>-1.8813732473587887</v>
      </c>
      <c r="V752">
        <f>SUM(U$2:U752)</f>
        <v>24301.318598943293</v>
      </c>
      <c r="X752">
        <v>0.99222573069837816</v>
      </c>
      <c r="Y752">
        <f t="shared" si="275"/>
        <v>-0.31374597050562281</v>
      </c>
      <c r="Z752">
        <f>SUM(Y$2:Y752)</f>
        <v>-3001.0888712540705</v>
      </c>
      <c r="AA752">
        <f t="shared" si="276"/>
        <v>-1.8818013559243496</v>
      </c>
      <c r="AB752">
        <f>SUM(AA$2:AA752)</f>
        <v>-542.67746145101137</v>
      </c>
      <c r="AD752">
        <f t="shared" si="277"/>
        <v>-2412.2361867812492</v>
      </c>
      <c r="AE752">
        <f t="shared" si="278"/>
        <v>11879.320568746141</v>
      </c>
      <c r="AG752">
        <f t="shared" si="279"/>
        <v>0.99211286534918908</v>
      </c>
      <c r="AH752">
        <f t="shared" si="280"/>
        <v>-0.31371028200509088</v>
      </c>
      <c r="AI752">
        <f>SUM(AH$2:AH752)</f>
        <v>-2412.2361867812406</v>
      </c>
      <c r="AJ752">
        <f t="shared" si="281"/>
        <v>-1.8815873016415694</v>
      </c>
      <c r="AK752">
        <f>SUM(AJ$2:AJ752)</f>
        <v>11879.320568746145</v>
      </c>
      <c r="AM752">
        <f>Sheet1!U752</f>
        <v>1.6010666666666671</v>
      </c>
      <c r="AN752">
        <f t="shared" si="282"/>
        <v>0.99199999999999999</v>
      </c>
      <c r="AO752">
        <f>Sheet1!Z$4*Sheet1!Z$1*((Sheet1!Z$2/AM752)^Sheet1!Z$3-(Sheet1!Z$2/AM752)^6)</f>
        <v>-9.5298025235522735E-2</v>
      </c>
      <c r="AP752">
        <f>Sheet1!Z$4*Sheet1!Z$1/Sheet1!Z$2*(Sheet1!Z$3*(Sheet1!Z$2/AM752)^(Sheet1!Z$3+1)-6*(Sheet1!Z$2/AM752)^7)</f>
        <v>-0.35704264529778801</v>
      </c>
      <c r="AQ752">
        <f t="shared" si="283"/>
        <v>-0.24233403026139458</v>
      </c>
      <c r="AR752">
        <f>SUM(AQ$2:AQ752)</f>
        <v>-2865.2663032302107</v>
      </c>
      <c r="AS752">
        <f t="shared" si="284"/>
        <v>-1.45365053070142</v>
      </c>
      <c r="AT752">
        <f>SUM(AS$2:AS752)</f>
        <v>1291.2387442311192</v>
      </c>
      <c r="AV752">
        <f t="shared" si="265"/>
        <v>1.5330000000000001</v>
      </c>
      <c r="AW752">
        <f t="shared" si="266"/>
        <v>1.001200710202611</v>
      </c>
      <c r="AX752">
        <f>Sheet1!Z$4*Sheet1!Z$1*((Sheet1!Z$2/AV752)^Sheet1!Z$3-(Sheet1!Z$2/AV752)^6)</f>
        <v>-0.12366762214715354</v>
      </c>
      <c r="AY752">
        <f>Sheet1!Z$4*Sheet1!Z$1/Sheet1!Z$2*(Sheet1!Z$3*(Sheet1!Z$2/AV752)^(Sheet1!Z$3+1)-6*(Sheet1!Z$2/AV752)^7)</f>
        <v>-0.48386920946963163</v>
      </c>
      <c r="AZ752">
        <f t="shared" si="285"/>
        <v>-0.29097888077246598</v>
      </c>
      <c r="BA752">
        <f>SUM(AZ$2:AZ752)</f>
        <v>-2921.970819396563</v>
      </c>
      <c r="BB752">
        <f t="shared" si="286"/>
        <v>-1.7453221511298549</v>
      </c>
      <c r="BC752">
        <f>SUM(BB$2:BB752)</f>
        <v>946.81799604878597</v>
      </c>
      <c r="BE752">
        <f t="shared" si="267"/>
        <v>1.5250000000000001</v>
      </c>
      <c r="BF752">
        <f t="shared" si="268"/>
        <v>1</v>
      </c>
      <c r="BG752">
        <f>Sheet1!Z$4*Sheet1!Z$1*((Sheet1!Z$2/BE752)^Sheet1!Z$3-(Sheet1!Z$2/BE752)^6)</f>
        <v>-0.12761023404183899</v>
      </c>
      <c r="BH752">
        <f>Sheet1!Z$4*Sheet1!Z$1/Sheet1!Z$2*(Sheet1!Z$3*(Sheet1!Z$2/BE752)^(Sheet1!Z$3+1)-6*(Sheet1!Z$2/BE752)^7)</f>
        <v>-0.50190950245858357</v>
      </c>
      <c r="BI752">
        <f t="shared" si="287"/>
        <v>-0.29989540730915143</v>
      </c>
      <c r="BJ752">
        <f>SUM(BI$2:BI752)</f>
        <v>-2936.7767946518761</v>
      </c>
      <c r="BK752">
        <f t="shared" si="288"/>
        <v>-1.8082225571089579</v>
      </c>
      <c r="BL752">
        <f>SUM(BK$2:BK752)</f>
        <v>1181.9952913450497</v>
      </c>
    </row>
    <row r="753" spans="1:64" x14ac:dyDescent="0.25">
      <c r="A753">
        <v>1.5030000000000001</v>
      </c>
      <c r="B753">
        <v>4.008</v>
      </c>
      <c r="C753">
        <v>3.7575000000000003</v>
      </c>
      <c r="D753">
        <v>0.996</v>
      </c>
      <c r="E753">
        <v>0.98299999999999998</v>
      </c>
      <c r="F753">
        <v>-9.4539872397060035E-2</v>
      </c>
      <c r="G753">
        <v>-0.13923159404810626</v>
      </c>
      <c r="H753">
        <f t="shared" si="269"/>
        <v>-0.21271215691339498</v>
      </c>
      <c r="I753">
        <f t="shared" si="270"/>
        <v>-0.30917849183035517</v>
      </c>
      <c r="J753">
        <f>SUM(H$2:H753)</f>
        <v>-2518.5131739803446</v>
      </c>
      <c r="K753">
        <f>SUM(I$2:I753)</f>
        <v>-2793.4799067644312</v>
      </c>
      <c r="L753">
        <v>-0.37731361642495626</v>
      </c>
      <c r="M753">
        <v>-0.55561719058918213</v>
      </c>
      <c r="N753">
        <f t="shared" si="271"/>
        <v>-1.2759649901655428</v>
      </c>
      <c r="O753">
        <f t="shared" si="272"/>
        <v>-1.8544115935204253</v>
      </c>
      <c r="P753">
        <f>SUM(N$2:N753)</f>
        <v>1133.6018375567194</v>
      </c>
      <c r="Q753">
        <f>SUM(O$2:O753)</f>
        <v>9601.4517494494812</v>
      </c>
      <c r="S753">
        <f t="shared" si="273"/>
        <v>-0.31326732234286242</v>
      </c>
      <c r="T753">
        <f>SUM(S$2:S753)</f>
        <v>-1823.6967696307709</v>
      </c>
      <c r="U753">
        <f t="shared" si="274"/>
        <v>-1.8789358567104206</v>
      </c>
      <c r="V753">
        <f>SUM(U$2:U753)</f>
        <v>24299.439663086581</v>
      </c>
      <c r="X753">
        <v>0.99622483827666808</v>
      </c>
      <c r="Y753">
        <f t="shared" si="275"/>
        <v>-0.31333803969717167</v>
      </c>
      <c r="Z753">
        <f>SUM(Y$2:Y753)</f>
        <v>-3001.4022092937676</v>
      </c>
      <c r="AA753">
        <f t="shared" si="276"/>
        <v>-1.8793600100236663</v>
      </c>
      <c r="AB753">
        <f>SUM(AA$2:AA753)</f>
        <v>-544.55682146103504</v>
      </c>
      <c r="AD753">
        <f t="shared" si="277"/>
        <v>-2412.5494894622693</v>
      </c>
      <c r="AE753">
        <f t="shared" si="278"/>
        <v>11877.441420812773</v>
      </c>
      <c r="AG753">
        <f t="shared" si="279"/>
        <v>0.99611241913833404</v>
      </c>
      <c r="AH753">
        <f t="shared" si="280"/>
        <v>-0.31330268102001702</v>
      </c>
      <c r="AI753">
        <f>SUM(AH$2:AH753)</f>
        <v>-2412.5494894622607</v>
      </c>
      <c r="AJ753">
        <f t="shared" si="281"/>
        <v>-1.8791479333670436</v>
      </c>
      <c r="AK753">
        <f>SUM(AJ$2:AJ753)</f>
        <v>11877.441420812778</v>
      </c>
      <c r="AM753">
        <f>Sheet1!U753</f>
        <v>1.6032000000000002</v>
      </c>
      <c r="AN753">
        <f t="shared" si="282"/>
        <v>0.996</v>
      </c>
      <c r="AO753">
        <f>Sheet1!Z$4*Sheet1!Z$1*((Sheet1!Z$2/AM753)^Sheet1!Z$3-(Sheet1!Z$2/AM753)^6)</f>
        <v>-9.4539872397060035E-2</v>
      </c>
      <c r="AP753">
        <f>Sheet1!Z$4*Sheet1!Z$1/Sheet1!Z$2*(Sheet1!Z$3*(Sheet1!Z$2/AM753)^(Sheet1!Z$3+1)-6*(Sheet1!Z$2/AM753)^7)</f>
        <v>-0.35373151539839653</v>
      </c>
      <c r="AQ753">
        <f t="shared" si="283"/>
        <v>-0.24201916519924055</v>
      </c>
      <c r="AR753">
        <f>SUM(AQ$2:AQ753)</f>
        <v>-2865.5083223954098</v>
      </c>
      <c r="AS753">
        <f t="shared" si="284"/>
        <v>-1.4517646110327955</v>
      </c>
      <c r="AT753">
        <f>SUM(AS$2:AS753)</f>
        <v>1289.7869796200864</v>
      </c>
      <c r="AV753">
        <f t="shared" si="265"/>
        <v>1.5350000000000001</v>
      </c>
      <c r="AW753">
        <f t="shared" si="266"/>
        <v>1.004199743745734</v>
      </c>
      <c r="AX753">
        <f>Sheet1!Z$4*Sheet1!Z$1*((Sheet1!Z$2/AV753)^Sheet1!Z$3-(Sheet1!Z$2/AV753)^6)</f>
        <v>-0.12270428492632231</v>
      </c>
      <c r="AY753">
        <f>Sheet1!Z$4*Sheet1!Z$1/Sheet1!Z$2*(Sheet1!Z$3*(Sheet1!Z$2/AV753)^(Sheet1!Z$3+1)-6*(Sheet1!Z$2/AV753)^7)</f>
        <v>-0.47947564232157897</v>
      </c>
      <c r="AZ753">
        <f t="shared" si="285"/>
        <v>-0.29033312905832354</v>
      </c>
      <c r="BA753">
        <f>SUM(AZ$2:AZ753)</f>
        <v>-2922.2611525256211</v>
      </c>
      <c r="BB753">
        <f t="shared" si="286"/>
        <v>-1.7414531502791706</v>
      </c>
      <c r="BC753">
        <f>SUM(BB$2:BB753)</f>
        <v>945.07654289850677</v>
      </c>
      <c r="BE753">
        <f t="shared" si="267"/>
        <v>1.5270000000000001</v>
      </c>
      <c r="BF753">
        <f t="shared" si="268"/>
        <v>1.0009999999999999</v>
      </c>
      <c r="BG753">
        <f>Sheet1!Z$4*Sheet1!Z$1*((Sheet1!Z$2/BE753)^Sheet1!Z$3-(Sheet1!Z$2/BE753)^6)</f>
        <v>-0.12661100411340093</v>
      </c>
      <c r="BH753">
        <f>Sheet1!Z$4*Sheet1!Z$1/Sheet1!Z$2*(Sheet1!Z$3*(Sheet1!Z$2/BE753)^(Sheet1!Z$3+1)-6*(Sheet1!Z$2/BE753)^7)</f>
        <v>-0.49732842410615385</v>
      </c>
      <c r="BI753">
        <f t="shared" si="287"/>
        <v>-0.29862233718026515</v>
      </c>
      <c r="BJ753">
        <f>SUM(BI$2:BI753)</f>
        <v>-2937.0754169890565</v>
      </c>
      <c r="BK753">
        <f t="shared" si="288"/>
        <v>-1.8005388575648644</v>
      </c>
      <c r="BL753">
        <f>SUM(BK$2:BK753)</f>
        <v>1180.1947524874849</v>
      </c>
    </row>
    <row r="754" spans="1:64" x14ac:dyDescent="0.25">
      <c r="A754">
        <v>1.5050000000000001</v>
      </c>
      <c r="B754">
        <v>4.0133333333333336</v>
      </c>
      <c r="C754">
        <v>3.7625000000000002</v>
      </c>
      <c r="D754">
        <v>0.99399999999999999</v>
      </c>
      <c r="E754">
        <v>0.98299999999999998</v>
      </c>
      <c r="F754">
        <v>-9.3788745854139835E-2</v>
      </c>
      <c r="G754">
        <v>-0.13812551364128908</v>
      </c>
      <c r="H754">
        <f t="shared" si="269"/>
        <v>-0.2111592509538035</v>
      </c>
      <c r="I754">
        <f t="shared" si="270"/>
        <v>-0.30753915992925973</v>
      </c>
      <c r="J754">
        <f>SUM(H$2:H754)</f>
        <v>-2518.7243332312983</v>
      </c>
      <c r="K754">
        <f>SUM(I$2:I754)</f>
        <v>-2793.7874459243603</v>
      </c>
      <c r="L754">
        <v>-0.37381911825501352</v>
      </c>
      <c r="M754">
        <v>-0.55047232930566048</v>
      </c>
      <c r="N754">
        <f t="shared" si="271"/>
        <v>-1.2666522326055913</v>
      </c>
      <c r="O754">
        <f t="shared" si="272"/>
        <v>-1.8445843121258241</v>
      </c>
      <c r="P754">
        <f>SUM(N$2:N754)</f>
        <v>1132.3351853241138</v>
      </c>
      <c r="Q754">
        <f>SUM(O$2:O754)</f>
        <v>9599.607165137355</v>
      </c>
      <c r="S754">
        <f t="shared" si="273"/>
        <v>-0.31098059508614873</v>
      </c>
      <c r="T754">
        <f>SUM(S$2:S754)</f>
        <v>-1824.0077502258571</v>
      </c>
      <c r="U754">
        <f t="shared" si="274"/>
        <v>-1.8652256421699582</v>
      </c>
      <c r="V754">
        <f>SUM(U$2:U754)</f>
        <v>24297.574437444411</v>
      </c>
      <c r="X754">
        <v>0.99422260445342048</v>
      </c>
      <c r="Y754">
        <f t="shared" si="275"/>
        <v>-0.31105023861270154</v>
      </c>
      <c r="Z754">
        <f>SUM(Y$2:Y754)</f>
        <v>-3001.7132595323801</v>
      </c>
      <c r="AA754">
        <f t="shared" si="276"/>
        <v>-1.8656433559874444</v>
      </c>
      <c r="AB754">
        <f>SUM(AA$2:AA754)</f>
        <v>-546.4224648170225</v>
      </c>
      <c r="AD754">
        <f t="shared" si="277"/>
        <v>-2412.8605048791187</v>
      </c>
      <c r="AE754">
        <f t="shared" si="278"/>
        <v>11875.575986313694</v>
      </c>
      <c r="AG754">
        <f t="shared" si="279"/>
        <v>0.99411130222671029</v>
      </c>
      <c r="AH754">
        <f t="shared" si="280"/>
        <v>-0.31101541684942513</v>
      </c>
      <c r="AI754">
        <f>SUM(AH$2:AH754)</f>
        <v>-2412.8605048791101</v>
      </c>
      <c r="AJ754">
        <f t="shared" si="281"/>
        <v>-1.8654344990787013</v>
      </c>
      <c r="AK754">
        <f>SUM(AJ$2:AJ754)</f>
        <v>11875.575986313699</v>
      </c>
      <c r="AM754">
        <f>Sheet1!U754</f>
        <v>1.6053333333333335</v>
      </c>
      <c r="AN754">
        <f t="shared" si="282"/>
        <v>0.99399999999999999</v>
      </c>
      <c r="AO754">
        <f>Sheet1!Z$4*Sheet1!Z$1*((Sheet1!Z$2/AM754)^Sheet1!Z$3-(Sheet1!Z$2/AM754)^6)</f>
        <v>-9.3788745854139835E-2</v>
      </c>
      <c r="AP754">
        <f>Sheet1!Z$4*Sheet1!Z$1/Sheet1!Z$2*(Sheet1!Z$3*(Sheet1!Z$2/AM754)^(Sheet1!Z$3+1)-6*(Sheet1!Z$2/AM754)^7)</f>
        <v>-0.3504554233640752</v>
      </c>
      <c r="AQ754">
        <f t="shared" si="283"/>
        <v>-0.24025230330743866</v>
      </c>
      <c r="AR754">
        <f>SUM(AQ$2:AQ754)</f>
        <v>-2865.7485746987172</v>
      </c>
      <c r="AS754">
        <f t="shared" si="284"/>
        <v>-1.4411687624312508</v>
      </c>
      <c r="AT754">
        <f>SUM(AS$2:AS754)</f>
        <v>1288.3458108576551</v>
      </c>
      <c r="AV754">
        <f t="shared" si="265"/>
        <v>1.5370000000000001</v>
      </c>
      <c r="AW754">
        <f t="shared" si="266"/>
        <v>1.0041981899852575</v>
      </c>
      <c r="AX754">
        <f>Sheet1!Z$4*Sheet1!Z$1*((Sheet1!Z$2/AV754)^Sheet1!Z$3-(Sheet1!Z$2/AV754)^6)</f>
        <v>-0.12174968923217114</v>
      </c>
      <c r="AY754">
        <f>Sheet1!Z$4*Sheet1!Z$1/Sheet1!Z$2*(Sheet1!Z$3*(Sheet1!Z$2/AV754)^(Sheet1!Z$3+1)-6*(Sheet1!Z$2/AV754)^7)</f>
        <v>-0.47512759394863463</v>
      </c>
      <c r="AZ754">
        <f t="shared" si="285"/>
        <v>-0.28882516531418018</v>
      </c>
      <c r="BA754">
        <f>SUM(AZ$2:AZ754)</f>
        <v>-2922.5499776909355</v>
      </c>
      <c r="BB754">
        <f t="shared" si="286"/>
        <v>-1.732412427075666</v>
      </c>
      <c r="BC754">
        <f>SUM(BB$2:BB754)</f>
        <v>943.34413047143107</v>
      </c>
      <c r="BE754">
        <f t="shared" si="267"/>
        <v>1.5290000000000001</v>
      </c>
      <c r="BF754">
        <f t="shared" si="268"/>
        <v>1.002</v>
      </c>
      <c r="BG754">
        <f>Sheet1!Z$4*Sheet1!Z$1*((Sheet1!Z$2/BE754)^Sheet1!Z$3-(Sheet1!Z$2/BE754)^6)</f>
        <v>-0.12562088854058912</v>
      </c>
      <c r="BH754">
        <f>Sheet1!Z$4*Sheet1!Z$1/Sheet1!Z$2*(Sheet1!Z$3*(Sheet1!Z$2/BE754)^(Sheet1!Z$3+1)-6*(Sheet1!Z$2/BE754)^7)</f>
        <v>-0.49279505323617656</v>
      </c>
      <c r="BI754">
        <f t="shared" si="287"/>
        <v>-0.29735641862642453</v>
      </c>
      <c r="BJ754">
        <f>SUM(BI$2:BI754)</f>
        <v>-2937.3727734076829</v>
      </c>
      <c r="BK754">
        <f t="shared" si="288"/>
        <v>-1.7928983340805069</v>
      </c>
      <c r="BL754">
        <f>SUM(BK$2:BK754)</f>
        <v>1178.4018541534044</v>
      </c>
    </row>
    <row r="755" spans="1:64" x14ac:dyDescent="0.25">
      <c r="A755">
        <v>1.5070000000000001</v>
      </c>
      <c r="B755">
        <v>4.0186666666666673</v>
      </c>
      <c r="C755">
        <v>3.7675000000000001</v>
      </c>
      <c r="D755">
        <v>0.99299999999999999</v>
      </c>
      <c r="E755">
        <v>0.98399999999999999</v>
      </c>
      <c r="F755">
        <v>-9.304457130446582E-2</v>
      </c>
      <c r="G755">
        <v>-0.13702966849550646</v>
      </c>
      <c r="H755">
        <f t="shared" si="269"/>
        <v>-0.20982961915212078</v>
      </c>
      <c r="I755">
        <f t="shared" si="270"/>
        <v>-0.30622187414133872</v>
      </c>
      <c r="J755">
        <f>SUM(H$2:H755)</f>
        <v>-2518.9341628504503</v>
      </c>
      <c r="K755">
        <f>SUM(I$2:I755)</f>
        <v>-2794.0936677985019</v>
      </c>
      <c r="L755">
        <v>-0.37036154964142309</v>
      </c>
      <c r="M755">
        <v>-0.54538182137474633</v>
      </c>
      <c r="N755">
        <f t="shared" si="271"/>
        <v>-1.2586787437809557</v>
      </c>
      <c r="O755">
        <f t="shared" si="272"/>
        <v>-1.8366885278459875</v>
      </c>
      <c r="P755">
        <f>SUM(N$2:N755)</f>
        <v>1131.0765065803328</v>
      </c>
      <c r="Q755">
        <f>SUM(O$2:O755)</f>
        <v>9597.7704766095085</v>
      </c>
      <c r="S755">
        <f t="shared" si="273"/>
        <v>-0.30902268396580213</v>
      </c>
      <c r="T755">
        <f>SUM(S$2:S755)</f>
        <v>-1824.3167729098229</v>
      </c>
      <c r="U755">
        <f t="shared" si="274"/>
        <v>-1.8534875082836031</v>
      </c>
      <c r="V755">
        <f>SUM(U$2:U755)</f>
        <v>24295.720949936127</v>
      </c>
      <c r="X755">
        <v>0.9932206164305486</v>
      </c>
      <c r="Y755">
        <f t="shared" si="275"/>
        <v>-0.30909134003981537</v>
      </c>
      <c r="Z755">
        <f>SUM(Y$2:Y755)</f>
        <v>-3002.0223508724198</v>
      </c>
      <c r="AA755">
        <f t="shared" si="276"/>
        <v>-1.8538993006281588</v>
      </c>
      <c r="AB755">
        <f>SUM(AA$2:AA755)</f>
        <v>-548.2763641176507</v>
      </c>
      <c r="AD755">
        <f t="shared" si="277"/>
        <v>-2413.1695618911212</v>
      </c>
      <c r="AE755">
        <f t="shared" si="278"/>
        <v>11873.722292909239</v>
      </c>
      <c r="AG755">
        <f t="shared" si="279"/>
        <v>0.99311030821527435</v>
      </c>
      <c r="AH755">
        <f t="shared" si="280"/>
        <v>-0.30905701200280877</v>
      </c>
      <c r="AI755">
        <f>SUM(AH$2:AH755)</f>
        <v>-2413.1695618911131</v>
      </c>
      <c r="AJ755">
        <f t="shared" si="281"/>
        <v>-1.853693404455881</v>
      </c>
      <c r="AK755">
        <f>SUM(AJ$2:AJ755)</f>
        <v>11873.722292909244</v>
      </c>
      <c r="AM755">
        <f>Sheet1!U755</f>
        <v>1.607466666666667</v>
      </c>
      <c r="AN755">
        <f t="shared" si="282"/>
        <v>0.99299999999999999</v>
      </c>
      <c r="AO755">
        <f>Sheet1!Z$4*Sheet1!Z$1*((Sheet1!Z$2/AM755)^Sheet1!Z$3-(Sheet1!Z$2/AM755)^6)</f>
        <v>-9.304457130446582E-2</v>
      </c>
      <c r="AP755">
        <f>Sheet1!Z$4*Sheet1!Z$1/Sheet1!Z$2*(Sheet1!Z$3*(Sheet1!Z$2/AM755)^(Sheet1!Z$3+1)-6*(Sheet1!Z$2/AM755)^7)</f>
        <v>-0.34721395278883421</v>
      </c>
      <c r="AQ755">
        <f t="shared" si="283"/>
        <v>-0.2387394777908575</v>
      </c>
      <c r="AR755">
        <f>SUM(AQ$2:AQ755)</f>
        <v>-2865.9873141765079</v>
      </c>
      <c r="AS755">
        <f t="shared" si="284"/>
        <v>-1.4320967040352213</v>
      </c>
      <c r="AT755">
        <f>SUM(AS$2:AS755)</f>
        <v>1286.9137141536198</v>
      </c>
      <c r="AV755">
        <f t="shared" si="265"/>
        <v>1.5390000000000001</v>
      </c>
      <c r="AW755">
        <f t="shared" si="266"/>
        <v>1.0041966503030215</v>
      </c>
      <c r="AX755">
        <f>Sheet1!Z$4*Sheet1!Z$1*((Sheet1!Z$2/AV755)^Sheet1!Z$3-(Sheet1!Z$2/AV755)^6)</f>
        <v>-0.1208037445578944</v>
      </c>
      <c r="AY755">
        <f>Sheet1!Z$4*Sheet1!Z$1/Sheet1!Z$2*(Sheet1!Z$3*(Sheet1!Z$2/AV755)^(Sheet1!Z$3+1)-6*(Sheet1!Z$2/AV755)^7)</f>
        <v>-0.47082453475347147</v>
      </c>
      <c r="AZ755">
        <f t="shared" si="285"/>
        <v>-0.28732697749255026</v>
      </c>
      <c r="BA755">
        <f>SUM(AZ$2:AZ755)</f>
        <v>-2922.8373046684283</v>
      </c>
      <c r="BB755">
        <f t="shared" si="286"/>
        <v>-1.7234302590661976</v>
      </c>
      <c r="BC755">
        <f>SUM(BB$2:BB755)</f>
        <v>941.62070021236491</v>
      </c>
      <c r="BE755">
        <f t="shared" si="267"/>
        <v>1.5310000000000001</v>
      </c>
      <c r="BF755">
        <f t="shared" si="268"/>
        <v>1.0049999999999999</v>
      </c>
      <c r="BG755">
        <f>Sheet1!Z$4*Sheet1!Z$1*((Sheet1!Z$2/BE755)^Sheet1!Z$3-(Sheet1!Z$2/BE755)^6)</f>
        <v>-0.12463979246758035</v>
      </c>
      <c r="BH755">
        <f>Sheet1!Z$4*Sheet1!Z$1/Sheet1!Z$2*(Sheet1!Z$3*(Sheet1!Z$2/BE755)^(Sheet1!Z$3+1)-6*(Sheet1!Z$2/BE755)^7)</f>
        <v>-0.48830883192131769</v>
      </c>
      <c r="BI755">
        <f t="shared" si="287"/>
        <v>-0.29668802572458142</v>
      </c>
      <c r="BJ755">
        <f>SUM(BI$2:BI755)</f>
        <v>-2937.6694614334074</v>
      </c>
      <c r="BK755">
        <f t="shared" si="288"/>
        <v>-1.7888606075470674</v>
      </c>
      <c r="BL755">
        <f>SUM(BK$2:BK755)</f>
        <v>1176.6129935458573</v>
      </c>
    </row>
    <row r="756" spans="1:64" x14ac:dyDescent="0.25">
      <c r="A756">
        <v>1.5090000000000001</v>
      </c>
      <c r="B756">
        <v>4.024</v>
      </c>
      <c r="C756">
        <v>3.7725</v>
      </c>
      <c r="D756">
        <v>0.997</v>
      </c>
      <c r="E756">
        <v>0.98799999999999999</v>
      </c>
      <c r="F756">
        <v>-9.2307275328206068E-2</v>
      </c>
      <c r="G756">
        <v>-0.13594395055027531</v>
      </c>
      <c r="H756">
        <f t="shared" si="269"/>
        <v>-0.20956056938319195</v>
      </c>
      <c r="I756">
        <f t="shared" si="270"/>
        <v>-0.30584072222061587</v>
      </c>
      <c r="J756">
        <f>SUM(H$2:H756)</f>
        <v>-2519.1437234198333</v>
      </c>
      <c r="K756">
        <f>SUM(I$2:I756)</f>
        <v>-2794.3995085207225</v>
      </c>
      <c r="L756">
        <v>-0.36694047227223869</v>
      </c>
      <c r="M756">
        <v>-0.54034502199856727</v>
      </c>
      <c r="N756">
        <f t="shared" si="271"/>
        <v>-1.2570671956763586</v>
      </c>
      <c r="O756">
        <f t="shared" si="272"/>
        <v>-1.834407505895574</v>
      </c>
      <c r="P756">
        <f>SUM(N$2:N756)</f>
        <v>1129.8194393846563</v>
      </c>
      <c r="Q756">
        <f>SUM(O$2:O756)</f>
        <v>9595.9360691036127</v>
      </c>
      <c r="S756">
        <f t="shared" si="273"/>
        <v>-0.30862672070238256</v>
      </c>
      <c r="T756">
        <f>SUM(S$2:S756)</f>
        <v>-1824.6253996305254</v>
      </c>
      <c r="U756">
        <f t="shared" si="274"/>
        <v>-1.8511176957266064</v>
      </c>
      <c r="V756">
        <f>SUM(U$2:U756)</f>
        <v>24293.869832240402</v>
      </c>
      <c r="X756">
        <v>0.99721975030104315</v>
      </c>
      <c r="Y756">
        <f t="shared" si="275"/>
        <v>-0.30869474559183524</v>
      </c>
      <c r="Z756">
        <f>SUM(Y$2:Y756)</f>
        <v>-3002.3310456180116</v>
      </c>
      <c r="AA756">
        <f t="shared" si="276"/>
        <v>-1.8515257034205908</v>
      </c>
      <c r="AB756">
        <f>SUM(AA$2:AA756)</f>
        <v>-550.12788982107134</v>
      </c>
      <c r="AD756">
        <f t="shared" si="277"/>
        <v>-2413.4782226242687</v>
      </c>
      <c r="AE756">
        <f t="shared" si="278"/>
        <v>11871.870971209664</v>
      </c>
      <c r="AG756">
        <f t="shared" si="279"/>
        <v>0.99710987515052163</v>
      </c>
      <c r="AH756">
        <f t="shared" si="280"/>
        <v>-0.3086607331471089</v>
      </c>
      <c r="AI756">
        <f>SUM(AH$2:AH756)</f>
        <v>-2413.4782226242601</v>
      </c>
      <c r="AJ756">
        <f t="shared" si="281"/>
        <v>-1.8513216995735988</v>
      </c>
      <c r="AK756">
        <f>SUM(AJ$2:AJ756)</f>
        <v>11871.87097120967</v>
      </c>
      <c r="AM756">
        <f>Sheet1!U756</f>
        <v>1.6096000000000001</v>
      </c>
      <c r="AN756">
        <f t="shared" si="282"/>
        <v>0.997</v>
      </c>
      <c r="AO756">
        <f>Sheet1!Z$4*Sheet1!Z$1*((Sheet1!Z$2/AM756)^Sheet1!Z$3-(Sheet1!Z$2/AM756)^6)</f>
        <v>-9.2307275328206068E-2</v>
      </c>
      <c r="AP756">
        <f>Sheet1!Z$4*Sheet1!Z$1/Sheet1!Z$2*(Sheet1!Z$3*(Sheet1!Z$2/AM756)^(Sheet1!Z$3+1)-6*(Sheet1!Z$2/AM756)^7)</f>
        <v>-0.34400669275522378</v>
      </c>
      <c r="AQ756">
        <f t="shared" si="283"/>
        <v>-0.23843335894265397</v>
      </c>
      <c r="AR756">
        <f>SUM(AQ$2:AQ756)</f>
        <v>-2866.2257475354504</v>
      </c>
      <c r="AS756">
        <f t="shared" si="284"/>
        <v>-1.4302631204139902</v>
      </c>
      <c r="AT756">
        <f>SUM(AS$2:AS756)</f>
        <v>1285.4834510332059</v>
      </c>
      <c r="AV756">
        <f t="shared" si="265"/>
        <v>1.5410000000000001</v>
      </c>
      <c r="AW756">
        <f t="shared" si="266"/>
        <v>1.0061955132478269</v>
      </c>
      <c r="AX756">
        <f>Sheet1!Z$4*Sheet1!Z$1*((Sheet1!Z$2/AV756)^Sheet1!Z$3-(Sheet1!Z$2/AV756)^6)</f>
        <v>-0.11986636144903147</v>
      </c>
      <c r="AY756">
        <f>Sheet1!Z$4*Sheet1!Z$1/Sheet1!Z$2*(Sheet1!Z$3*(Sheet1!Z$2/AV756)^(Sheet1!Z$3+1)-6*(Sheet1!Z$2/AV756)^7)</f>
        <v>-0.46656594197167967</v>
      </c>
      <c r="AZ756">
        <f t="shared" si="285"/>
        <v>-0.28640788904404441</v>
      </c>
      <c r="BA756">
        <f>SUM(AZ$2:AZ756)</f>
        <v>-2923.1237125574721</v>
      </c>
      <c r="BB756">
        <f t="shared" si="286"/>
        <v>-1.7179215431981758</v>
      </c>
      <c r="BC756">
        <f>SUM(BB$2:BB756)</f>
        <v>939.90277866916676</v>
      </c>
      <c r="BE756">
        <f t="shared" si="267"/>
        <v>1.5330000000000001</v>
      </c>
      <c r="BF756">
        <f t="shared" si="268"/>
        <v>1.0009999999999999</v>
      </c>
      <c r="BG756">
        <f>Sheet1!Z$4*Sheet1!Z$1*((Sheet1!Z$2/BE756)^Sheet1!Z$3-(Sheet1!Z$2/BE756)^6)</f>
        <v>-0.12366762214715354</v>
      </c>
      <c r="BH756">
        <f>Sheet1!Z$4*Sheet1!Z$1/Sheet1!Z$2*(Sheet1!Z$3*(Sheet1!Z$2/BE756)^(Sheet1!Z$3+1)-6*(Sheet1!Z$2/BE756)^7)</f>
        <v>-0.48386920946963163</v>
      </c>
      <c r="BI756">
        <f t="shared" si="287"/>
        <v>-0.29396482378065275</v>
      </c>
      <c r="BJ756">
        <f>SUM(BI$2:BI756)</f>
        <v>-2937.9634262571881</v>
      </c>
      <c r="BK756">
        <f t="shared" si="288"/>
        <v>-1.772433626028612</v>
      </c>
      <c r="BL756">
        <f>SUM(BK$2:BK756)</f>
        <v>1174.8405599198286</v>
      </c>
    </row>
    <row r="757" spans="1:64" x14ac:dyDescent="0.25">
      <c r="A757">
        <v>1.5110000000000001</v>
      </c>
      <c r="B757">
        <v>4.0293333333333337</v>
      </c>
      <c r="C757">
        <v>3.7775000000000003</v>
      </c>
      <c r="D757">
        <v>0.995</v>
      </c>
      <c r="E757">
        <v>0.99099999999999999</v>
      </c>
      <c r="F757">
        <v>-9.1576785376368444E-2</v>
      </c>
      <c r="G757">
        <v>-0.13486825302620567</v>
      </c>
      <c r="H757">
        <f t="shared" si="269"/>
        <v>-0.20803547739625333</v>
      </c>
      <c r="I757">
        <f t="shared" si="270"/>
        <v>-0.30514925585098679</v>
      </c>
      <c r="J757">
        <f>SUM(H$2:H757)</f>
        <v>-2519.3517588972295</v>
      </c>
      <c r="K757">
        <f>SUM(I$2:I757)</f>
        <v>-2794.7046577765736</v>
      </c>
      <c r="L757">
        <v>-0.36355545360524233</v>
      </c>
      <c r="M757">
        <v>-0.53536129486085882</v>
      </c>
      <c r="N757">
        <f t="shared" si="271"/>
        <v>-1.2479211277437556</v>
      </c>
      <c r="O757">
        <f t="shared" si="272"/>
        <v>-1.830265178621945</v>
      </c>
      <c r="P757">
        <f>SUM(N$2:N757)</f>
        <v>1128.5715182569127</v>
      </c>
      <c r="Q757">
        <f>SUM(O$2:O757)</f>
        <v>9594.1058039249911</v>
      </c>
      <c r="S757">
        <f t="shared" si="273"/>
        <v>-0.30638093801385657</v>
      </c>
      <c r="T757">
        <f>SUM(S$2:S757)</f>
        <v>-1824.9317805685394</v>
      </c>
      <c r="U757">
        <f t="shared" si="274"/>
        <v>-1.837652727274304</v>
      </c>
      <c r="V757">
        <f>SUM(U$2:U757)</f>
        <v>24292.032179513128</v>
      </c>
      <c r="X757">
        <v>0.99521757434190028</v>
      </c>
      <c r="Y757">
        <f t="shared" si="275"/>
        <v>-0.30644793362286071</v>
      </c>
      <c r="Z757">
        <f>SUM(Y$2:Y757)</f>
        <v>-3002.6374935516346</v>
      </c>
      <c r="AA757">
        <f t="shared" si="276"/>
        <v>-1.8380545625333773</v>
      </c>
      <c r="AB757">
        <f>SUM(AA$2:AA757)</f>
        <v>-551.96594438360466</v>
      </c>
      <c r="AD757">
        <f t="shared" si="277"/>
        <v>-2413.7846370600869</v>
      </c>
      <c r="AE757">
        <f t="shared" si="278"/>
        <v>11870.033117564761</v>
      </c>
      <c r="AG757">
        <f t="shared" si="279"/>
        <v>0.99510878717095008</v>
      </c>
      <c r="AH757">
        <f t="shared" si="280"/>
        <v>-0.30641443581835864</v>
      </c>
      <c r="AI757">
        <f>SUM(AH$2:AH757)</f>
        <v>-2413.7846370600782</v>
      </c>
      <c r="AJ757">
        <f t="shared" si="281"/>
        <v>-1.8378536449038405</v>
      </c>
      <c r="AK757">
        <f>SUM(AJ$2:AJ757)</f>
        <v>11870.033117564766</v>
      </c>
      <c r="AM757">
        <f>Sheet1!U757</f>
        <v>1.6117333333333335</v>
      </c>
      <c r="AN757">
        <f t="shared" si="282"/>
        <v>0.995</v>
      </c>
      <c r="AO757">
        <f>Sheet1!Z$4*Sheet1!Z$1*((Sheet1!Z$2/AM757)^Sheet1!Z$3-(Sheet1!Z$2/AM757)^6)</f>
        <v>-9.1576785376368514E-2</v>
      </c>
      <c r="AP757">
        <f>Sheet1!Z$4*Sheet1!Z$1/Sheet1!Z$2*(Sheet1!Z$3*(Sheet1!Z$2/AM757)^(Sheet1!Z$3+1)-6*(Sheet1!Z$2/AM757)^7)</f>
        <v>-0.34083323775491497</v>
      </c>
      <c r="AQ757">
        <f t="shared" si="283"/>
        <v>-0.23669814317084842</v>
      </c>
      <c r="AR757">
        <f>SUM(AQ$2:AQ757)</f>
        <v>-2866.4624456786214</v>
      </c>
      <c r="AS757">
        <f t="shared" si="284"/>
        <v>-1.4198569275662301</v>
      </c>
      <c r="AT757">
        <f>SUM(AS$2:AS757)</f>
        <v>1284.0635941056396</v>
      </c>
      <c r="AV757">
        <f t="shared" si="265"/>
        <v>1.5430000000000001</v>
      </c>
      <c r="AW757">
        <f t="shared" si="266"/>
        <v>1.0061939982753014</v>
      </c>
      <c r="AX757">
        <f>Sheet1!Z$4*Sheet1!Z$1*((Sheet1!Z$2/AV757)^Sheet1!Z$3-(Sheet1!Z$2/AV757)^6)</f>
        <v>-0.11893745148989847</v>
      </c>
      <c r="AY757">
        <f>Sheet1!Z$4*Sheet1!Z$1/Sheet1!Z$2*(Sheet1!Z$3*(Sheet1!Z$2/AV757)^(Sheet1!Z$3+1)-6*(Sheet1!Z$2/AV757)^7)</f>
        <v>-0.46235129957500609</v>
      </c>
      <c r="AZ757">
        <f t="shared" si="285"/>
        <v>-0.28492608001835423</v>
      </c>
      <c r="BA757">
        <f>SUM(AZ$2:AZ757)</f>
        <v>-2923.4086386374906</v>
      </c>
      <c r="BB757">
        <f t="shared" si="286"/>
        <v>-1.7090374653901266</v>
      </c>
      <c r="BC757">
        <f>SUM(BB$2:BB757)</f>
        <v>938.19374120377665</v>
      </c>
      <c r="BE757">
        <f t="shared" si="267"/>
        <v>1.5350000000000001</v>
      </c>
      <c r="BF757">
        <f t="shared" si="268"/>
        <v>1.004</v>
      </c>
      <c r="BG757">
        <f>Sheet1!Z$4*Sheet1!Z$1*((Sheet1!Z$2/BE757)^Sheet1!Z$3-(Sheet1!Z$2/BE757)^6)</f>
        <v>-0.12270428492632231</v>
      </c>
      <c r="BH757">
        <f>Sheet1!Z$4*Sheet1!Z$1/Sheet1!Z$2*(Sheet1!Z$3*(Sheet1!Z$2/BE757)^(Sheet1!Z$3+1)-6*(Sheet1!Z$2/BE757)^7)</f>
        <v>-0.47947564232157897</v>
      </c>
      <c r="BI757">
        <f t="shared" si="287"/>
        <v>-0.29330893555879978</v>
      </c>
      <c r="BJ757">
        <f>SUM(BI$2:BI757)</f>
        <v>-2938.2567351927469</v>
      </c>
      <c r="BK757">
        <f t="shared" si="288"/>
        <v>-1.7684713995580825</v>
      </c>
      <c r="BL757">
        <f>SUM(BK$2:BK757)</f>
        <v>1173.0720885202704</v>
      </c>
    </row>
    <row r="758" spans="1:64" x14ac:dyDescent="0.25">
      <c r="A758">
        <v>1.5130000000000001</v>
      </c>
      <c r="B758">
        <v>4.0346666666666673</v>
      </c>
      <c r="C758">
        <v>3.7825000000000002</v>
      </c>
      <c r="D758">
        <v>0.999</v>
      </c>
      <c r="E758">
        <v>0.99199999999999999</v>
      </c>
      <c r="F758">
        <v>-9.0853029759345422E-2</v>
      </c>
      <c r="G758">
        <v>-0.13380247040816076</v>
      </c>
      <c r="H758">
        <f t="shared" si="269"/>
        <v>-0.20776996134188985</v>
      </c>
      <c r="I758">
        <f t="shared" si="270"/>
        <v>-0.3038460956427248</v>
      </c>
      <c r="J758">
        <f>SUM(H$2:H758)</f>
        <v>-2519.5595288585714</v>
      </c>
      <c r="K758">
        <f>SUM(I$2:I758)</f>
        <v>-2795.0085038722164</v>
      </c>
      <c r="L758">
        <v>-0.36020606678457084</v>
      </c>
      <c r="M758">
        <v>-0.53043001200453233</v>
      </c>
      <c r="N758">
        <f t="shared" si="271"/>
        <v>-1.2463307075589465</v>
      </c>
      <c r="O758">
        <f t="shared" si="272"/>
        <v>-1.8224538727959798</v>
      </c>
      <c r="P758">
        <f>SUM(N$2:N758)</f>
        <v>1127.3251875493538</v>
      </c>
      <c r="Q758">
        <f>SUM(O$2:O758)</f>
        <v>9592.2833500521956</v>
      </c>
      <c r="S758">
        <f t="shared" si="273"/>
        <v>-0.30599017091439717</v>
      </c>
      <c r="T758">
        <f>SUM(S$2:S758)</f>
        <v>-1825.2377707394537</v>
      </c>
      <c r="U758">
        <f t="shared" si="274"/>
        <v>-1.835313930366113</v>
      </c>
      <c r="V758">
        <f>SUM(U$2:U758)</f>
        <v>24290.196865582762</v>
      </c>
      <c r="X758">
        <v>0.99921672295507447</v>
      </c>
      <c r="Y758">
        <f t="shared" si="275"/>
        <v>-0.30605655238993706</v>
      </c>
      <c r="Z758">
        <f>SUM(Y$2:Y758)</f>
        <v>-3002.9435501040248</v>
      </c>
      <c r="AA758">
        <f t="shared" si="276"/>
        <v>-1.8357120831774023</v>
      </c>
      <c r="AB758">
        <f>SUM(AA$2:AA758)</f>
        <v>-553.80165646678211</v>
      </c>
      <c r="AD758">
        <f t="shared" si="277"/>
        <v>-2414.0906604217394</v>
      </c>
      <c r="AE758">
        <f t="shared" si="278"/>
        <v>11868.19760455799</v>
      </c>
      <c r="AG758">
        <f t="shared" si="279"/>
        <v>0.99910836147753723</v>
      </c>
      <c r="AH758">
        <f t="shared" si="280"/>
        <v>-0.30602336165216715</v>
      </c>
      <c r="AI758">
        <f>SUM(AH$2:AH758)</f>
        <v>-2414.0906604217303</v>
      </c>
      <c r="AJ758">
        <f t="shared" si="281"/>
        <v>-1.8355130067717575</v>
      </c>
      <c r="AK758">
        <f>SUM(AJ$2:AJ758)</f>
        <v>11868.197604557994</v>
      </c>
      <c r="AM758">
        <f>Sheet1!U758</f>
        <v>1.613866666666667</v>
      </c>
      <c r="AN758">
        <f t="shared" si="282"/>
        <v>0.999</v>
      </c>
      <c r="AO758">
        <f>Sheet1!Z$4*Sheet1!Z$1*((Sheet1!Z$2/AM758)^Sheet1!Z$3-(Sheet1!Z$2/AM758)^6)</f>
        <v>-9.0853029759345366E-2</v>
      </c>
      <c r="AP758">
        <f>Sheet1!Z$4*Sheet1!Z$1/Sheet1!Z$2*(Sheet1!Z$3*(Sheet1!Z$2/AM758)^(Sheet1!Z$3+1)-6*(Sheet1!Z$2/AM758)^7)</f>
        <v>-0.33769318761053491</v>
      </c>
      <c r="AQ758">
        <f t="shared" si="283"/>
        <v>-0.23639604490455013</v>
      </c>
      <c r="AR758">
        <f>SUM(AQ$2:AQ758)</f>
        <v>-2866.6988417235261</v>
      </c>
      <c r="AS758">
        <f t="shared" si="284"/>
        <v>-1.418047382822623</v>
      </c>
      <c r="AT758">
        <f>SUM(AS$2:AS758)</f>
        <v>1282.645546722817</v>
      </c>
      <c r="AV758">
        <f t="shared" si="265"/>
        <v>1.5450000000000002</v>
      </c>
      <c r="AW758">
        <f t="shared" si="266"/>
        <v>1.0101932623721948</v>
      </c>
      <c r="AX758">
        <f>Sheet1!Z$4*Sheet1!Z$1*((Sheet1!Z$2/AV758)^Sheet1!Z$3-(Sheet1!Z$2/AV758)^6)</f>
        <v>-0.11801692729021168</v>
      </c>
      <c r="AY758">
        <f>Sheet1!Z$4*Sheet1!Z$1/Sheet1!Z$2*(Sheet1!Z$3*(Sheet1!Z$2/AV758)^(Sheet1!Z$3+1)-6*(Sheet1!Z$2/AV758)^7)</f>
        <v>-0.45818009817608557</v>
      </c>
      <c r="AZ758">
        <f t="shared" si="285"/>
        <v>-0.28458089324195068</v>
      </c>
      <c r="BA758">
        <f>SUM(AZ$2:AZ758)</f>
        <v>-2923.6932195307327</v>
      </c>
      <c r="BB758">
        <f t="shared" si="286"/>
        <v>-1.7069709880157979</v>
      </c>
      <c r="BC758">
        <f>SUM(BB$2:BB758)</f>
        <v>936.48677021576088</v>
      </c>
      <c r="BE758">
        <f t="shared" si="267"/>
        <v>1.5370000000000001</v>
      </c>
      <c r="BF758">
        <f t="shared" si="268"/>
        <v>1.004</v>
      </c>
      <c r="BG758">
        <f>Sheet1!Z$4*Sheet1!Z$1*((Sheet1!Z$2/BE758)^Sheet1!Z$3-(Sheet1!Z$2/BE758)^6)</f>
        <v>-0.12174968923217114</v>
      </c>
      <c r="BH758">
        <f>Sheet1!Z$4*Sheet1!Z$1/Sheet1!Z$2*(Sheet1!Z$3*(Sheet1!Z$2/BE758)^(Sheet1!Z$3+1)-6*(Sheet1!Z$2/BE758)^7)</f>
        <v>-0.47512759394863463</v>
      </c>
      <c r="BI758">
        <f t="shared" si="287"/>
        <v>-0.29178203014718107</v>
      </c>
      <c r="BJ758">
        <f>SUM(BI$2:BI758)</f>
        <v>-2938.5485172228941</v>
      </c>
      <c r="BK758">
        <f t="shared" si="288"/>
        <v>-1.7592575265701571</v>
      </c>
      <c r="BL758">
        <f>SUM(BK$2:BK758)</f>
        <v>1171.3128309937003</v>
      </c>
    </row>
    <row r="759" spans="1:64" x14ac:dyDescent="0.25">
      <c r="A759">
        <v>1.5150000000000001</v>
      </c>
      <c r="B759">
        <v>4.04</v>
      </c>
      <c r="C759">
        <v>3.7875000000000001</v>
      </c>
      <c r="D759">
        <v>0.998</v>
      </c>
      <c r="E759">
        <v>0.99299999999999999</v>
      </c>
      <c r="F759">
        <v>-9.0135937635623053E-2</v>
      </c>
      <c r="G759">
        <v>-0.13274649842865924</v>
      </c>
      <c r="H759">
        <f t="shared" si="269"/>
        <v>-0.20646849294480352</v>
      </c>
      <c r="I759">
        <f t="shared" si="270"/>
        <v>-0.30255030028292801</v>
      </c>
      <c r="J759">
        <f>SUM(H$2:H759)</f>
        <v>-2519.765997351516</v>
      </c>
      <c r="K759">
        <f>SUM(I$2:I759)</f>
        <v>-2795.3110541724991</v>
      </c>
      <c r="L759">
        <v>-0.35689189055864723</v>
      </c>
      <c r="M759">
        <v>-0.52555055371116022</v>
      </c>
      <c r="N759">
        <f t="shared" si="271"/>
        <v>-1.2385259761196115</v>
      </c>
      <c r="O759">
        <f t="shared" si="272"/>
        <v>-1.8146866529651224</v>
      </c>
      <c r="P759">
        <f>SUM(N$2:N759)</f>
        <v>1126.0866615732341</v>
      </c>
      <c r="Q759">
        <f>SUM(O$2:O759)</f>
        <v>9590.4686633992296</v>
      </c>
      <c r="S759">
        <f t="shared" si="273"/>
        <v>-0.30407371569220759</v>
      </c>
      <c r="T759">
        <f>SUM(S$2:S759)</f>
        <v>-1825.541844455146</v>
      </c>
      <c r="U759">
        <f t="shared" si="274"/>
        <v>-1.8238240479951582</v>
      </c>
      <c r="V759">
        <f>SUM(U$2:U759)</f>
        <v>24288.373041534767</v>
      </c>
      <c r="X759">
        <v>0.99821479755469411</v>
      </c>
      <c r="Y759">
        <f t="shared" si="275"/>
        <v>-0.30413916087314691</v>
      </c>
      <c r="Z759">
        <f>SUM(Y$2:Y759)</f>
        <v>-3003.2476892648979</v>
      </c>
      <c r="AA759">
        <f t="shared" si="276"/>
        <v>-1.8242165860169033</v>
      </c>
      <c r="AB759">
        <f>SUM(AA$2:AA759)</f>
        <v>-555.62587305279897</v>
      </c>
      <c r="AD759">
        <f t="shared" si="277"/>
        <v>-2414.3947668600222</v>
      </c>
      <c r="AE759">
        <f t="shared" si="278"/>
        <v>11866.373584240984</v>
      </c>
      <c r="AG759">
        <f t="shared" si="279"/>
        <v>0.998107398777347</v>
      </c>
      <c r="AH759">
        <f t="shared" si="280"/>
        <v>-0.30410643828267725</v>
      </c>
      <c r="AI759">
        <f>SUM(AH$2:AH759)</f>
        <v>-2414.3947668600131</v>
      </c>
      <c r="AJ759">
        <f t="shared" si="281"/>
        <v>-1.8240203170060305</v>
      </c>
      <c r="AK759">
        <f>SUM(AJ$2:AJ759)</f>
        <v>11866.373584240988</v>
      </c>
      <c r="AM759">
        <f>Sheet1!U759</f>
        <v>1.6160000000000001</v>
      </c>
      <c r="AN759">
        <f t="shared" si="282"/>
        <v>0.998</v>
      </c>
      <c r="AO759">
        <f>Sheet1!Z$4*Sheet1!Z$1*((Sheet1!Z$2/AM759)^Sheet1!Z$3-(Sheet1!Z$2/AM759)^6)</f>
        <v>-9.0135937635623109E-2</v>
      </c>
      <c r="AP759">
        <f>Sheet1!Z$4*Sheet1!Z$1/Sheet1!Z$2*(Sheet1!Z$3*(Sheet1!Z$2/AM759)^(Sheet1!Z$3+1)-6*(Sheet1!Z$2/AM759)^7)</f>
        <v>-0.33458614739873205</v>
      </c>
      <c r="AQ759">
        <f t="shared" si="283"/>
        <v>-0.23491526308386548</v>
      </c>
      <c r="AR759">
        <f>SUM(AQ$2:AQ759)</f>
        <v>-2866.9337569866102</v>
      </c>
      <c r="AS759">
        <f t="shared" si="284"/>
        <v>-1.4091673328294256</v>
      </c>
      <c r="AT759">
        <f>SUM(AS$2:AS759)</f>
        <v>1281.2363793899876</v>
      </c>
      <c r="AV759">
        <f t="shared" si="265"/>
        <v>1.5470000000000002</v>
      </c>
      <c r="AW759">
        <f t="shared" si="266"/>
        <v>1.0081913889510832</v>
      </c>
      <c r="AX759">
        <f>Sheet1!Z$4*Sheet1!Z$1*((Sheet1!Z$2/AV759)^Sheet1!Z$3-(Sheet1!Z$2/AV759)^6)</f>
        <v>-0.11710470247189923</v>
      </c>
      <c r="AY759">
        <f>Sheet1!Z$4*Sheet1!Z$1/Sheet1!Z$2*(Sheet1!Z$3*(Sheet1!Z$2/AV759)^(Sheet1!Z$3+1)-6*(Sheet1!Z$2/AV759)^7)</f>
        <v>-0.45405183493463414</v>
      </c>
      <c r="AZ759">
        <f t="shared" si="285"/>
        <v>-0.28255171402847029</v>
      </c>
      <c r="BA759">
        <f>SUM(AZ$2:AZ759)</f>
        <v>-2923.9757712447613</v>
      </c>
      <c r="BB759">
        <f t="shared" si="286"/>
        <v>-1.6948035303170399</v>
      </c>
      <c r="BC759">
        <f>SUM(BB$2:BB759)</f>
        <v>934.79196668544387</v>
      </c>
      <c r="BE759">
        <f t="shared" si="267"/>
        <v>1.5390000000000001</v>
      </c>
      <c r="BF759">
        <f t="shared" si="268"/>
        <v>1.004</v>
      </c>
      <c r="BG759">
        <f>Sheet1!Z$4*Sheet1!Z$1*((Sheet1!Z$2/BE759)^Sheet1!Z$3-(Sheet1!Z$2/BE759)^6)</f>
        <v>-0.1208037445578944</v>
      </c>
      <c r="BH759">
        <f>Sheet1!Z$4*Sheet1!Z$1/Sheet1!Z$2*(Sheet1!Z$3*(Sheet1!Z$2/BE759)^(Sheet1!Z$3+1)-6*(Sheet1!Z$2/BE759)^7)</f>
        <v>-0.47082453475347147</v>
      </c>
      <c r="BI759">
        <f t="shared" si="287"/>
        <v>-0.29026504314449258</v>
      </c>
      <c r="BJ759">
        <f>SUM(BI$2:BI759)</f>
        <v>-2938.8387822660388</v>
      </c>
      <c r="BK759">
        <f t="shared" si="288"/>
        <v>-1.7501035261554818</v>
      </c>
      <c r="BL759">
        <f>SUM(BK$2:BK759)</f>
        <v>1169.5627274675448</v>
      </c>
    </row>
    <row r="760" spans="1:64" x14ac:dyDescent="0.25">
      <c r="A760">
        <v>1.5170000000000001</v>
      </c>
      <c r="B760">
        <v>4.0453333333333337</v>
      </c>
      <c r="C760">
        <v>3.7925</v>
      </c>
      <c r="D760">
        <v>1</v>
      </c>
      <c r="E760">
        <v>0.99399999999999999</v>
      </c>
      <c r="F760">
        <v>-8.9425439000654E-2</v>
      </c>
      <c r="G760">
        <v>-0.13170023405151748</v>
      </c>
      <c r="H760">
        <f t="shared" si="269"/>
        <v>-0.20579377909237609</v>
      </c>
      <c r="I760">
        <f t="shared" si="270"/>
        <v>-0.30126181812066161</v>
      </c>
      <c r="J760">
        <f>SUM(H$2:H760)</f>
        <v>-2519.9717911306084</v>
      </c>
      <c r="K760">
        <f>SUM(I$2:I760)</f>
        <v>-2795.6123159906197</v>
      </c>
      <c r="L760">
        <v>-0.35361250919940679</v>
      </c>
      <c r="M760">
        <v>-0.52072230838235711</v>
      </c>
      <c r="N760">
        <f t="shared" si="271"/>
        <v>-1.2344808643451017</v>
      </c>
      <c r="O760">
        <f t="shared" si="272"/>
        <v>-1.8069632107479954</v>
      </c>
      <c r="P760">
        <f>SUM(N$2:N760)</f>
        <v>1124.8521807088889</v>
      </c>
      <c r="Q760">
        <f>SUM(O$2:O760)</f>
        <v>9588.6617001884824</v>
      </c>
      <c r="S760">
        <f t="shared" si="273"/>
        <v>-0.30308029992018271</v>
      </c>
      <c r="T760">
        <f>SUM(S$2:S760)</f>
        <v>-1825.8449247550661</v>
      </c>
      <c r="U760">
        <f t="shared" si="274"/>
        <v>-1.8178704333480837</v>
      </c>
      <c r="V760">
        <f>SUM(U$2:U760)</f>
        <v>24286.55517110142</v>
      </c>
      <c r="X760">
        <v>1.0002135318605962</v>
      </c>
      <c r="Y760">
        <f t="shared" si="275"/>
        <v>-0.30314501722053472</v>
      </c>
      <c r="Z760">
        <f>SUM(Y$2:Y760)</f>
        <v>-3003.5508342821186</v>
      </c>
      <c r="AA760">
        <f t="shared" si="276"/>
        <v>-1.8182586066040394</v>
      </c>
      <c r="AB760">
        <f>SUM(AA$2:AA760)</f>
        <v>-557.44413165940296</v>
      </c>
      <c r="AD760">
        <f t="shared" si="277"/>
        <v>-2414.6978795185923</v>
      </c>
      <c r="AE760">
        <f t="shared" si="278"/>
        <v>11864.555519721009</v>
      </c>
      <c r="AG760">
        <f t="shared" si="279"/>
        <v>1.000106765930298</v>
      </c>
      <c r="AH760">
        <f t="shared" si="280"/>
        <v>-0.30311265857035868</v>
      </c>
      <c r="AI760">
        <f>SUM(AH$2:AH760)</f>
        <v>-2414.6978795185832</v>
      </c>
      <c r="AJ760">
        <f t="shared" si="281"/>
        <v>-1.8180645199760612</v>
      </c>
      <c r="AK760">
        <f>SUM(AJ$2:AJ760)</f>
        <v>11864.555519721012</v>
      </c>
      <c r="AM760">
        <f>Sheet1!U760</f>
        <v>1.6181333333333336</v>
      </c>
      <c r="AN760">
        <f t="shared" si="282"/>
        <v>1</v>
      </c>
      <c r="AO760">
        <f>Sheet1!Z$4*Sheet1!Z$1*((Sheet1!Z$2/AM760)^Sheet1!Z$3-(Sheet1!Z$2/AM760)^6)</f>
        <v>-8.9425439000653931E-2</v>
      </c>
      <c r="AP760">
        <f>Sheet1!Z$4*Sheet1!Z$1/Sheet1!Z$2*(Sheet1!Z$3*(Sheet1!Z$2/AM760)^(Sheet1!Z$3+1)-6*(Sheet1!Z$2/AM760)^7)</f>
        <v>-0.33151172737444362</v>
      </c>
      <c r="AQ760">
        <f t="shared" si="283"/>
        <v>-0.23414758865621443</v>
      </c>
      <c r="AR760">
        <f>SUM(AQ$2:AQ760)</f>
        <v>-2867.1679045752662</v>
      </c>
      <c r="AS760">
        <f t="shared" si="284"/>
        <v>-1.4045648945437597</v>
      </c>
      <c r="AT760">
        <f>SUM(AS$2:AS760)</f>
        <v>1279.831814495444</v>
      </c>
      <c r="AV760">
        <f t="shared" si="265"/>
        <v>1.5490000000000002</v>
      </c>
      <c r="AW760">
        <f t="shared" si="266"/>
        <v>1.0091901000526813</v>
      </c>
      <c r="AX760">
        <f>Sheet1!Z$4*Sheet1!Z$1*((Sheet1!Z$2/AV760)^Sheet1!Z$3-(Sheet1!Z$2/AV760)^6)</f>
        <v>-0.11620069165610009</v>
      </c>
      <c r="AY760">
        <f>Sheet1!Z$4*Sheet1!Z$1/Sheet1!Z$2*(Sheet1!Z$3*(Sheet1!Z$2/AV760)^(Sheet1!Z$3+1)-6*(Sheet1!Z$2/AV760)^7)</f>
        <v>-0.44996601346508847</v>
      </c>
      <c r="AZ760">
        <f t="shared" si="285"/>
        <v>-0.28137436644866953</v>
      </c>
      <c r="BA760">
        <f>SUM(AZ$2:AZ760)</f>
        <v>-2924.25714561121</v>
      </c>
      <c r="BB760">
        <f t="shared" si="286"/>
        <v>-1.6877454543886981</v>
      </c>
      <c r="BC760">
        <f>SUM(BB$2:BB760)</f>
        <v>933.10422123105513</v>
      </c>
      <c r="BE760">
        <f t="shared" si="267"/>
        <v>1.5410000000000001</v>
      </c>
      <c r="BF760">
        <f t="shared" si="268"/>
        <v>1.006</v>
      </c>
      <c r="BG760">
        <f>Sheet1!Z$4*Sheet1!Z$1*((Sheet1!Z$2/BE760)^Sheet1!Z$3-(Sheet1!Z$2/BE760)^6)</f>
        <v>-0.11986636144903147</v>
      </c>
      <c r="BH760">
        <f>Sheet1!Z$4*Sheet1!Z$1/Sheet1!Z$2*(Sheet1!Z$3*(Sheet1!Z$2/BE760)^(Sheet1!Z$3+1)-6*(Sheet1!Z$2/BE760)^7)</f>
        <v>-0.46656594197167967</v>
      </c>
      <c r="BI760">
        <f t="shared" si="287"/>
        <v>-0.28933311233233061</v>
      </c>
      <c r="BJ760">
        <f>SUM(BI$2:BI760)</f>
        <v>-2939.1281153783711</v>
      </c>
      <c r="BK760">
        <f t="shared" si="288"/>
        <v>-1.744477078051281</v>
      </c>
      <c r="BL760">
        <f>SUM(BK$2:BK760)</f>
        <v>1167.8182503894936</v>
      </c>
    </row>
    <row r="761" spans="1:64" x14ac:dyDescent="0.25">
      <c r="A761">
        <v>1.5190000000000001</v>
      </c>
      <c r="B761">
        <v>4.0506666666666673</v>
      </c>
      <c r="C761">
        <v>3.7975000000000003</v>
      </c>
      <c r="D761">
        <v>1.002</v>
      </c>
      <c r="E761">
        <v>0.998</v>
      </c>
      <c r="F761">
        <v>-8.8721464675889622E-2</v>
      </c>
      <c r="G761">
        <v>-0.13066357545572549</v>
      </c>
      <c r="H761">
        <f t="shared" si="269"/>
        <v>-0.20512187235093743</v>
      </c>
      <c r="I761">
        <f t="shared" si="270"/>
        <v>-0.30088506205084403</v>
      </c>
      <c r="J761">
        <f>SUM(H$2:H761)</f>
        <v>-2520.1769130029593</v>
      </c>
      <c r="K761">
        <f>SUM(I$2:I761)</f>
        <v>-2795.9132010526705</v>
      </c>
      <c r="L761">
        <v>-0.35036751242278574</v>
      </c>
      <c r="M761">
        <v>-0.51594467242301012</v>
      </c>
      <c r="N761">
        <f t="shared" si="271"/>
        <v>-1.2304525562160025</v>
      </c>
      <c r="O761">
        <f t="shared" si="272"/>
        <v>-1.8047082149214684</v>
      </c>
      <c r="P761">
        <f>SUM(N$2:N761)</f>
        <v>1123.6217281526729</v>
      </c>
      <c r="Q761">
        <f>SUM(O$2:O761)</f>
        <v>9586.8569919735601</v>
      </c>
      <c r="S761">
        <f t="shared" si="273"/>
        <v>-0.30209101420335244</v>
      </c>
      <c r="T761">
        <f>SUM(S$2:S761)</f>
        <v>-1826.1470157692695</v>
      </c>
      <c r="U761">
        <f t="shared" si="274"/>
        <v>-1.8119415143800712</v>
      </c>
      <c r="V761">
        <f>SUM(U$2:U761)</f>
        <v>24284.743229587039</v>
      </c>
      <c r="X761">
        <v>1.0022122749821951</v>
      </c>
      <c r="Y761">
        <f t="shared" si="275"/>
        <v>-0.30215501257127791</v>
      </c>
      <c r="Z761">
        <f>SUM(Y$2:Y761)</f>
        <v>-3003.8529892946899</v>
      </c>
      <c r="AA761">
        <f t="shared" si="276"/>
        <v>-1.8123253765085183</v>
      </c>
      <c r="AB761">
        <f>SUM(AA$2:AA761)</f>
        <v>-559.25645703591147</v>
      </c>
      <c r="AD761">
        <f t="shared" si="277"/>
        <v>-2415.0000025319796</v>
      </c>
      <c r="AE761">
        <f t="shared" si="278"/>
        <v>11862.743386275564</v>
      </c>
      <c r="AG761">
        <f t="shared" si="279"/>
        <v>1.0021061374910976</v>
      </c>
      <c r="AH761">
        <f t="shared" si="280"/>
        <v>-0.30212301338731518</v>
      </c>
      <c r="AI761">
        <f>SUM(AH$2:AH761)</f>
        <v>-2415.0000025319705</v>
      </c>
      <c r="AJ761">
        <f t="shared" si="281"/>
        <v>-1.8121334454442946</v>
      </c>
      <c r="AK761">
        <f>SUM(AJ$2:AJ761)</f>
        <v>11862.743386275568</v>
      </c>
      <c r="AM761">
        <f>Sheet1!U761</f>
        <v>1.620266666666667</v>
      </c>
      <c r="AN761">
        <f t="shared" si="282"/>
        <v>1.002</v>
      </c>
      <c r="AO761">
        <f>Sheet1!Z$4*Sheet1!Z$1*((Sheet1!Z$2/AM761)^Sheet1!Z$3-(Sheet1!Z$2/AM761)^6)</f>
        <v>-8.8721464675889566E-2</v>
      </c>
      <c r="AP761">
        <f>Sheet1!Z$4*Sheet1!Z$1/Sheet1!Z$2*(Sheet1!Z$3*(Sheet1!Z$2/AM761)^(Sheet1!Z$3+1)-6*(Sheet1!Z$2/AM761)^7)</f>
        <v>-0.32846954289636143</v>
      </c>
      <c r="AQ761">
        <f t="shared" si="283"/>
        <v>-0.2333831080970665</v>
      </c>
      <c r="AR761">
        <f>SUM(AQ$2:AQ761)</f>
        <v>-2867.4012876833631</v>
      </c>
      <c r="AS761">
        <f t="shared" si="284"/>
        <v>-1.3999815750724294</v>
      </c>
      <c r="AT761">
        <f>SUM(AS$2:AS761)</f>
        <v>1278.4318329203716</v>
      </c>
      <c r="AV761">
        <f t="shared" si="265"/>
        <v>1.5510000000000002</v>
      </c>
      <c r="AW761">
        <f t="shared" si="266"/>
        <v>1.0091886345801511</v>
      </c>
      <c r="AX761">
        <f>Sheet1!Z$4*Sheet1!Z$1*((Sheet1!Z$2/AV761)^Sheet1!Z$3-(Sheet1!Z$2/AV761)^6)</f>
        <v>-0.11530481045034488</v>
      </c>
      <c r="AY761">
        <f>Sheet1!Z$4*Sheet1!Z$1/Sheet1!Z$2*(Sheet1!Z$3*(Sheet1!Z$2/AV761)^(Sheet1!Z$3+1)-6*(Sheet1!Z$2/AV761)^7)</f>
        <v>-0.44592214374565853</v>
      </c>
      <c r="AZ761">
        <f t="shared" si="285"/>
        <v>-0.2799260865933062</v>
      </c>
      <c r="BA761">
        <f>SUM(AZ$2:AZ761)</f>
        <v>-2924.5370716978032</v>
      </c>
      <c r="BB761">
        <f t="shared" si="286"/>
        <v>-1.6790621956854868</v>
      </c>
      <c r="BC761">
        <f>SUM(BB$2:BB761)</f>
        <v>931.42515903536969</v>
      </c>
      <c r="BE761">
        <f t="shared" si="267"/>
        <v>1.5430000000000001</v>
      </c>
      <c r="BF761">
        <f t="shared" si="268"/>
        <v>1.006</v>
      </c>
      <c r="BG761">
        <f>Sheet1!Z$4*Sheet1!Z$1*((Sheet1!Z$2/BE761)^Sheet1!Z$3-(Sheet1!Z$2/BE761)^6)</f>
        <v>-0.11893745148989847</v>
      </c>
      <c r="BH761">
        <f>Sheet1!Z$4*Sheet1!Z$1/Sheet1!Z$2*(Sheet1!Z$3*(Sheet1!Z$2/BE761)^(Sheet1!Z$3+1)-6*(Sheet1!Z$2/BE761)^7)</f>
        <v>-0.46235129957500609</v>
      </c>
      <c r="BI761">
        <f t="shared" si="287"/>
        <v>-0.28783274855500057</v>
      </c>
      <c r="BJ761">
        <f>SUM(BI$2:BI761)</f>
        <v>-2939.4159481269262</v>
      </c>
      <c r="BK761">
        <f t="shared" si="288"/>
        <v>-1.7354234310510122</v>
      </c>
      <c r="BL761">
        <f>SUM(BK$2:BK761)</f>
        <v>1166.0828269584426</v>
      </c>
    </row>
    <row r="762" spans="1:64" x14ac:dyDescent="0.25">
      <c r="A762">
        <v>1.5210000000000001</v>
      </c>
      <c r="B762">
        <v>4.056</v>
      </c>
      <c r="C762">
        <v>3.8025000000000002</v>
      </c>
      <c r="D762">
        <v>0.998</v>
      </c>
      <c r="E762">
        <v>0.999</v>
      </c>
      <c r="F762">
        <v>-8.8023946297970848E-2</v>
      </c>
      <c r="G762">
        <v>-0.12963642201955647</v>
      </c>
      <c r="H762">
        <f t="shared" si="269"/>
        <v>-0.20323092993482897</v>
      </c>
      <c r="I762">
        <f t="shared" si="270"/>
        <v>-0.29960630757955148</v>
      </c>
      <c r="J762">
        <f>SUM(H$2:H762)</f>
        <v>-2520.380143932894</v>
      </c>
      <c r="K762">
        <f>SUM(I$2:I762)</f>
        <v>-2796.2128073602498</v>
      </c>
      <c r="L762">
        <v>-0.34715649531045895</v>
      </c>
      <c r="M762">
        <v>-0.51121705012634655</v>
      </c>
      <c r="N762">
        <f t="shared" si="271"/>
        <v>-1.219111642460375</v>
      </c>
      <c r="O762">
        <f t="shared" si="272"/>
        <v>-1.7970429638432577</v>
      </c>
      <c r="P762">
        <f>SUM(N$2:N762)</f>
        <v>1122.4026165102125</v>
      </c>
      <c r="Q762">
        <f>SUM(O$2:O762)</f>
        <v>9585.0599490097175</v>
      </c>
      <c r="S762">
        <f t="shared" si="273"/>
        <v>-0.29930640136575809</v>
      </c>
      <c r="T762">
        <f>SUM(S$2:S762)</f>
        <v>-1826.4463221706353</v>
      </c>
      <c r="U762">
        <f t="shared" si="274"/>
        <v>-1.7952441220376087</v>
      </c>
      <c r="V762">
        <f>SUM(U$2:U762)</f>
        <v>24282.947985465002</v>
      </c>
      <c r="X762">
        <v>0.9982097657325909</v>
      </c>
      <c r="Y762">
        <f t="shared" si="275"/>
        <v>-0.29936931141240308</v>
      </c>
      <c r="Z762">
        <f>SUM(Y$2:Y762)</f>
        <v>-3004.1523586061021</v>
      </c>
      <c r="AA762">
        <f t="shared" si="276"/>
        <v>-1.7956214574067859</v>
      </c>
      <c r="AB762">
        <f>SUM(AA$2:AA762)</f>
        <v>-561.05207849331828</v>
      </c>
      <c r="AD762">
        <f t="shared" si="277"/>
        <v>-2415.2993403883688</v>
      </c>
      <c r="AE762">
        <f t="shared" si="278"/>
        <v>11860.947953485842</v>
      </c>
      <c r="AG762">
        <f t="shared" si="279"/>
        <v>0.99810488286629551</v>
      </c>
      <c r="AH762">
        <f t="shared" si="280"/>
        <v>-0.29933785638908061</v>
      </c>
      <c r="AI762">
        <f>SUM(AH$2:AH762)</f>
        <v>-2415.2993403883597</v>
      </c>
      <c r="AJ762">
        <f t="shared" si="281"/>
        <v>-1.7954327897221976</v>
      </c>
      <c r="AK762">
        <f>SUM(AJ$2:AJ762)</f>
        <v>11860.947953485846</v>
      </c>
      <c r="AM762">
        <f>Sheet1!U762</f>
        <v>1.6224000000000001</v>
      </c>
      <c r="AN762">
        <f t="shared" si="282"/>
        <v>0.998</v>
      </c>
      <c r="AO762">
        <f>Sheet1!Z$4*Sheet1!Z$1*((Sheet1!Z$2/AM762)^Sheet1!Z$3-(Sheet1!Z$2/AM762)^6)</f>
        <v>-8.8023946297970918E-2</v>
      </c>
      <c r="AP762">
        <f>Sheet1!Z$4*Sheet1!Z$1/Sheet1!Z$2*(Sheet1!Z$3*(Sheet1!Z$2/AM762)^(Sheet1!Z$3+1)-6*(Sheet1!Z$2/AM762)^7)</f>
        <v>-0.32545921435355551</v>
      </c>
      <c r="AQ762">
        <f t="shared" si="283"/>
        <v>-0.23123163583696113</v>
      </c>
      <c r="AR762">
        <f>SUM(AQ$2:AQ762)</f>
        <v>-2867.6325193192001</v>
      </c>
      <c r="AS762">
        <f t="shared" si="284"/>
        <v>-1.3870781354215831</v>
      </c>
      <c r="AT762">
        <f>SUM(AS$2:AS762)</f>
        <v>1277.0447547849499</v>
      </c>
      <c r="AV762">
        <f t="shared" ref="AV762:AV780" si="289">A778</f>
        <v>1.5530000000000002</v>
      </c>
      <c r="AW762">
        <f t="shared" ref="AW762:AW780" si="290">X778</f>
        <v>1.0091871822670946</v>
      </c>
      <c r="AX762">
        <f>Sheet1!Z$4*Sheet1!Z$1*((Sheet1!Z$2/AV762)^Sheet1!Z$3-(Sheet1!Z$2/AV762)^6)</f>
        <v>-0.11441697543591969</v>
      </c>
      <c r="AY762">
        <f>Sheet1!Z$4*Sheet1!Z$1/Sheet1!Z$2*(Sheet1!Z$3*(Sheet1!Z$2/AV762)^(Sheet1!Z$3+1)-6*(Sheet1!Z$2/AV762)^7)</f>
        <v>-0.44191974202878359</v>
      </c>
      <c r="AZ762">
        <f t="shared" si="285"/>
        <v>-0.27848711142969912</v>
      </c>
      <c r="BA762">
        <f>SUM(AZ$2:AZ762)</f>
        <v>-2924.8155588092327</v>
      </c>
      <c r="BB762">
        <f t="shared" si="286"/>
        <v>-1.6704346746909451</v>
      </c>
      <c r="BC762">
        <f>SUM(BB$2:BB762)</f>
        <v>929.75472436067878</v>
      </c>
      <c r="BE762">
        <f t="shared" si="267"/>
        <v>1.5450000000000002</v>
      </c>
      <c r="BF762">
        <f t="shared" si="268"/>
        <v>1.01</v>
      </c>
      <c r="BG762">
        <f>Sheet1!Z$4*Sheet1!Z$1*((Sheet1!Z$2/BE762)^Sheet1!Z$3-(Sheet1!Z$2/BE762)^6)</f>
        <v>-0.11801692729021168</v>
      </c>
      <c r="BH762">
        <f>Sheet1!Z$4*Sheet1!Z$1/Sheet1!Z$2*(Sheet1!Z$3*(Sheet1!Z$2/BE762)^(Sheet1!Z$3+1)-6*(Sheet1!Z$2/BE762)^7)</f>
        <v>-0.45818009817608557</v>
      </c>
      <c r="BI762">
        <f t="shared" si="287"/>
        <v>-0.28748063026478693</v>
      </c>
      <c r="BJ762">
        <f>SUM(BI$2:BI762)</f>
        <v>-2939.703428757191</v>
      </c>
      <c r="BK762">
        <f t="shared" si="288"/>
        <v>-1.7332929154710175</v>
      </c>
      <c r="BL762">
        <f>SUM(BK$2:BK762)</f>
        <v>1164.3495340429715</v>
      </c>
    </row>
    <row r="763" spans="1:64" x14ac:dyDescent="0.25">
      <c r="A763">
        <v>1.5230000000000001</v>
      </c>
      <c r="B763">
        <v>4.0613333333333337</v>
      </c>
      <c r="C763">
        <v>3.8075000000000001</v>
      </c>
      <c r="D763">
        <v>1</v>
      </c>
      <c r="E763">
        <v>0.997</v>
      </c>
      <c r="F763">
        <v>-8.7332816308073824E-2</v>
      </c>
      <c r="G763">
        <v>-0.12861867430490298</v>
      </c>
      <c r="H763">
        <f t="shared" si="269"/>
        <v>-0.20257100007825021</v>
      </c>
      <c r="I763">
        <f t="shared" si="270"/>
        <v>-0.29743974075680202</v>
      </c>
      <c r="J763">
        <f>SUM(H$2:H763)</f>
        <v>-2520.5827149329721</v>
      </c>
      <c r="K763">
        <f>SUM(I$2:I763)</f>
        <v>-2796.5102471010068</v>
      </c>
      <c r="L763">
        <v>-0.343979058232801</v>
      </c>
      <c r="M763">
        <v>-0.50653885356078898</v>
      </c>
      <c r="N763">
        <f t="shared" si="271"/>
        <v>-1.2151550976676708</v>
      </c>
      <c r="O763">
        <f t="shared" si="272"/>
        <v>-1.7840525042823623</v>
      </c>
      <c r="P763">
        <f>SUM(N$2:N763)</f>
        <v>1121.1874614125447</v>
      </c>
      <c r="Q763">
        <f>SUM(O$2:O763)</f>
        <v>9583.2758965054345</v>
      </c>
      <c r="S763">
        <f t="shared" si="273"/>
        <v>-0.29833474499177737</v>
      </c>
      <c r="T763">
        <f>SUM(S$2:S763)</f>
        <v>-1826.744656915627</v>
      </c>
      <c r="U763">
        <f t="shared" si="274"/>
        <v>-1.7894207665821085</v>
      </c>
      <c r="V763">
        <f>SUM(U$2:U763)</f>
        <v>24281.15856469842</v>
      </c>
      <c r="X763">
        <v>1.0002085361749731</v>
      </c>
      <c r="Y763">
        <f t="shared" si="275"/>
        <v>-0.29839695857835957</v>
      </c>
      <c r="Z763">
        <f>SUM(Y$2:Y763)</f>
        <v>-3004.4507555646805</v>
      </c>
      <c r="AA763">
        <f t="shared" si="276"/>
        <v>-1.7897939255441888</v>
      </c>
      <c r="AB763">
        <f>SUM(AA$2:AA763)</f>
        <v>-562.84187241886252</v>
      </c>
      <c r="AD763">
        <f t="shared" si="277"/>
        <v>-2415.5977062401539</v>
      </c>
      <c r="AE763">
        <f t="shared" si="278"/>
        <v>11859.158346139779</v>
      </c>
      <c r="AG763">
        <f t="shared" si="279"/>
        <v>1.0001042680874865</v>
      </c>
      <c r="AH763">
        <f t="shared" si="280"/>
        <v>-0.29836585178506841</v>
      </c>
      <c r="AI763">
        <f>SUM(AH$2:AH763)</f>
        <v>-2415.5977062401448</v>
      </c>
      <c r="AJ763">
        <f t="shared" si="281"/>
        <v>-1.7896073460631488</v>
      </c>
      <c r="AK763">
        <f>SUM(AJ$2:AJ763)</f>
        <v>11859.158346139782</v>
      </c>
      <c r="AM763">
        <f>Sheet1!U763</f>
        <v>1.6245333333333336</v>
      </c>
      <c r="AN763">
        <f t="shared" si="282"/>
        <v>1</v>
      </c>
      <c r="AO763">
        <f>Sheet1!Z$4*Sheet1!Z$1*((Sheet1!Z$2/AM763)^Sheet1!Z$3-(Sheet1!Z$2/AM763)^6)</f>
        <v>-8.7332816308073824E-2</v>
      </c>
      <c r="AP763">
        <f>Sheet1!Z$4*Sheet1!Z$1/Sheet1!Z$2*(Sheet1!Z$3*(Sheet1!Z$2/AM763)^(Sheet1!Z$3+1)-6*(Sheet1!Z$2/AM763)^7)</f>
        <v>-0.32248036709325095</v>
      </c>
      <c r="AQ763">
        <f t="shared" si="283"/>
        <v>-0.2304807823112536</v>
      </c>
      <c r="AR763">
        <f>SUM(AQ$2:AQ763)</f>
        <v>-2867.8630001015113</v>
      </c>
      <c r="AS763">
        <f t="shared" si="284"/>
        <v>-1.3825764666796614</v>
      </c>
      <c r="AT763">
        <f>SUM(AS$2:AS763)</f>
        <v>1275.6621783182702</v>
      </c>
      <c r="AV763">
        <f t="shared" si="289"/>
        <v>1.5550000000000002</v>
      </c>
      <c r="AW763">
        <f t="shared" si="290"/>
        <v>1.0131864793235044</v>
      </c>
      <c r="AX763">
        <f>Sheet1!Z$4*Sheet1!Z$1*((Sheet1!Z$2/AV763)^Sheet1!Z$3-(Sheet1!Z$2/AV763)^6)</f>
        <v>-0.11353710415540465</v>
      </c>
      <c r="AY763">
        <f>Sheet1!Z$4*Sheet1!Z$1/Sheet1!Z$2*(Sheet1!Z$3*(Sheet1!Z$2/AV763)^(Sheet1!Z$3+1)-6*(Sheet1!Z$2/AV763)^7)</f>
        <v>-0.43795833075294788</v>
      </c>
      <c r="AZ763">
        <f t="shared" si="285"/>
        <v>-0.27815571371176434</v>
      </c>
      <c r="BA763">
        <f>SUM(AZ$2:AZ763)</f>
        <v>-2925.0937145229445</v>
      </c>
      <c r="BB763">
        <f t="shared" si="286"/>
        <v>-1.6684506194933133</v>
      </c>
      <c r="BC763">
        <f>SUM(BB$2:BB763)</f>
        <v>928.08627374118544</v>
      </c>
      <c r="BE763">
        <f t="shared" si="267"/>
        <v>1.5470000000000002</v>
      </c>
      <c r="BF763">
        <f t="shared" si="268"/>
        <v>1.008</v>
      </c>
      <c r="BG763">
        <f>Sheet1!Z$4*Sheet1!Z$1*((Sheet1!Z$2/BE763)^Sheet1!Z$3-(Sheet1!Z$2/BE763)^6)</f>
        <v>-0.11710470247189923</v>
      </c>
      <c r="BH763">
        <f>Sheet1!Z$4*Sheet1!Z$1/Sheet1!Z$2*(Sheet1!Z$3*(Sheet1!Z$2/BE763)^(Sheet1!Z$3+1)-6*(Sheet1!Z$2/BE763)^7)</f>
        <v>-0.45405183493463414</v>
      </c>
      <c r="BI763">
        <f t="shared" si="287"/>
        <v>-0.28542739498017111</v>
      </c>
      <c r="BJ763">
        <f>SUM(BI$2:BI763)</f>
        <v>-2939.9888561521711</v>
      </c>
      <c r="BK763">
        <f t="shared" si="288"/>
        <v>-1.7209059941817662</v>
      </c>
      <c r="BL763">
        <f>SUM(BK$2:BK763)</f>
        <v>1162.6286280487898</v>
      </c>
    </row>
    <row r="764" spans="1:64" x14ac:dyDescent="0.25">
      <c r="A764">
        <v>1.5250000000000001</v>
      </c>
      <c r="B764">
        <v>4.0666666666666673</v>
      </c>
      <c r="C764">
        <v>3.8125</v>
      </c>
      <c r="D764">
        <v>1</v>
      </c>
      <c r="E764">
        <v>1.002</v>
      </c>
      <c r="F764">
        <v>-8.6648007941408534E-2</v>
      </c>
      <c r="G764">
        <v>-0.12761023404183899</v>
      </c>
      <c r="H764">
        <f t="shared" si="269"/>
        <v>-0.20151077346873827</v>
      </c>
      <c r="I764">
        <f t="shared" si="270"/>
        <v>-0.29736709764463898</v>
      </c>
      <c r="J764">
        <f>SUM(H$2:H764)</f>
        <v>-2520.7842257064408</v>
      </c>
      <c r="K764">
        <f>SUM(I$2:I764)</f>
        <v>-2796.8076141986517</v>
      </c>
      <c r="L764">
        <v>-0.3408348067730515</v>
      </c>
      <c r="M764">
        <v>-0.50190950245858357</v>
      </c>
      <c r="N764">
        <f t="shared" si="271"/>
        <v>-1.2087972699399068</v>
      </c>
      <c r="O764">
        <f t="shared" si="272"/>
        <v>-1.7836213846735454</v>
      </c>
      <c r="P764">
        <f>SUM(N$2:N764)</f>
        <v>1119.9786641426049</v>
      </c>
      <c r="Q764">
        <f>SUM(O$2:O764)</f>
        <v>9581.4922751207614</v>
      </c>
      <c r="S764">
        <f t="shared" si="273"/>
        <v>-0.29677355054355187</v>
      </c>
      <c r="T764">
        <f>SUM(S$2:S764)</f>
        <v>-1827.0414304661706</v>
      </c>
      <c r="U764">
        <f t="shared" si="274"/>
        <v>-1.7800612621492469</v>
      </c>
      <c r="V764">
        <f>SUM(U$2:U764)</f>
        <v>24279.37850343627</v>
      </c>
      <c r="X764">
        <v>1.0002069013309287</v>
      </c>
      <c r="Y764">
        <f t="shared" si="275"/>
        <v>-0.29683495338614374</v>
      </c>
      <c r="Z764">
        <f>SUM(Y$2:Y764)</f>
        <v>-3004.7475905180668</v>
      </c>
      <c r="AA764">
        <f t="shared" si="276"/>
        <v>-1.78042955919352</v>
      </c>
      <c r="AB764">
        <f>SUM(AA$2:AA764)</f>
        <v>-564.62230197805604</v>
      </c>
      <c r="AD764">
        <f t="shared" si="277"/>
        <v>-2415.8945104921186</v>
      </c>
      <c r="AE764">
        <f t="shared" si="278"/>
        <v>11857.378100729107</v>
      </c>
      <c r="AG764">
        <f t="shared" si="279"/>
        <v>1.0001034506654642</v>
      </c>
      <c r="AH764">
        <f t="shared" si="280"/>
        <v>-0.29680425196484778</v>
      </c>
      <c r="AI764">
        <f>SUM(AH$2:AH764)</f>
        <v>-2415.8945104921095</v>
      </c>
      <c r="AJ764">
        <f t="shared" si="281"/>
        <v>-1.7802454106713832</v>
      </c>
      <c r="AK764">
        <f>SUM(AJ$2:AJ764)</f>
        <v>11857.378100729111</v>
      </c>
      <c r="AM764">
        <f>Sheet1!U764</f>
        <v>1.6266666666666669</v>
      </c>
      <c r="AN764">
        <f t="shared" si="282"/>
        <v>1</v>
      </c>
      <c r="AO764">
        <f>Sheet1!Z$4*Sheet1!Z$1*((Sheet1!Z$2/AM764)^Sheet1!Z$3-(Sheet1!Z$2/AM764)^6)</f>
        <v>-8.6648007941408534E-2</v>
      </c>
      <c r="AP764">
        <f>Sheet1!Z$4*Sheet1!Z$1/Sheet1!Z$2*(Sheet1!Z$3*(Sheet1!Z$2/AM764)^(Sheet1!Z$3+1)-6*(Sheet1!Z$2/AM764)^7)</f>
        <v>-0.31953263134973581</v>
      </c>
      <c r="AQ764">
        <f t="shared" si="283"/>
        <v>-0.22927448003554221</v>
      </c>
      <c r="AR764">
        <f>SUM(AQ$2:AQ764)</f>
        <v>-2868.0922745815469</v>
      </c>
      <c r="AS764">
        <f t="shared" si="284"/>
        <v>-1.3753426715760719</v>
      </c>
      <c r="AT764">
        <f>SUM(AS$2:AS764)</f>
        <v>1274.286835646694</v>
      </c>
      <c r="AV764">
        <f t="shared" si="289"/>
        <v>1.5570000000000002</v>
      </c>
      <c r="AW764">
        <f t="shared" si="290"/>
        <v>1.0121848645992655</v>
      </c>
      <c r="AX764">
        <f>Sheet1!Z$4*Sheet1!Z$1*((Sheet1!Z$2/AV764)^Sheet1!Z$3-(Sheet1!Z$2/AV764)^6)</f>
        <v>-0.11266511510038904</v>
      </c>
      <c r="AY764">
        <f>Sheet1!Z$4*Sheet1!Z$1/Sheet1!Z$2*(Sheet1!Z$3*(Sheet1!Z$2/AV764)^(Sheet1!Z$3+1)-6*(Sheet1!Z$2/AV764)^7)</f>
        <v>-0.43403743845585124</v>
      </c>
      <c r="AZ764">
        <f t="shared" si="285"/>
        <v>-0.27645632388076985</v>
      </c>
      <c r="BA764">
        <f>SUM(AZ$2:AZ764)</f>
        <v>-2925.3701708468252</v>
      </c>
      <c r="BB764">
        <f t="shared" si="286"/>
        <v>-1.6582609295030322</v>
      </c>
      <c r="BC764">
        <f>SUM(BB$2:BB764)</f>
        <v>926.42801281168238</v>
      </c>
      <c r="BE764">
        <f t="shared" si="267"/>
        <v>1.5490000000000002</v>
      </c>
      <c r="BF764">
        <f t="shared" si="268"/>
        <v>1.0089999999999999</v>
      </c>
      <c r="BG764">
        <f>Sheet1!Z$4*Sheet1!Z$1*((Sheet1!Z$2/BE764)^Sheet1!Z$3-(Sheet1!Z$2/BE764)^6)</f>
        <v>-0.11620069165610009</v>
      </c>
      <c r="BH764">
        <f>Sheet1!Z$4*Sheet1!Z$1/Sheet1!Z$2*(Sheet1!Z$3*(Sheet1!Z$2/BE764)^(Sheet1!Z$3+1)-6*(Sheet1!Z$2/BE764)^7)</f>
        <v>-0.44996601346508847</v>
      </c>
      <c r="BI764">
        <f t="shared" si="287"/>
        <v>-0.2842347052415285</v>
      </c>
      <c r="BJ764">
        <f>SUM(BI$2:BI764)</f>
        <v>-2940.2730908574126</v>
      </c>
      <c r="BK764">
        <f t="shared" si="288"/>
        <v>-1.7137075737811953</v>
      </c>
      <c r="BL764">
        <f>SUM(BK$2:BK764)</f>
        <v>1160.9149204750086</v>
      </c>
    </row>
    <row r="765" spans="1:64" x14ac:dyDescent="0.25">
      <c r="A765">
        <v>1.5270000000000001</v>
      </c>
      <c r="B765">
        <v>4.0720000000000001</v>
      </c>
      <c r="C765">
        <v>3.8175000000000003</v>
      </c>
      <c r="D765">
        <v>1.0009999999999999</v>
      </c>
      <c r="E765">
        <v>1.006</v>
      </c>
      <c r="F765">
        <v>-8.5969455216867927E-2</v>
      </c>
      <c r="G765">
        <v>-0.12661100411340093</v>
      </c>
      <c r="H765">
        <f t="shared" si="269"/>
        <v>-0.20065792931521562</v>
      </c>
      <c r="I765">
        <f t="shared" si="270"/>
        <v>-0.29699388531039833</v>
      </c>
      <c r="J765">
        <f>SUM(H$2:H765)</f>
        <v>-2520.984883635756</v>
      </c>
      <c r="K765">
        <f>SUM(I$2:I765)</f>
        <v>-2797.1046080839619</v>
      </c>
      <c r="L765">
        <v>-0.33772335165266409</v>
      </c>
      <c r="M765">
        <v>-0.49732842410615385</v>
      </c>
      <c r="N765">
        <f t="shared" si="271"/>
        <v>-1.2036834224717969</v>
      </c>
      <c r="O765">
        <f t="shared" si="272"/>
        <v>-1.781387388331042</v>
      </c>
      <c r="P765">
        <f>SUM(N$2:N765)</f>
        <v>1118.774980720133</v>
      </c>
      <c r="Q765">
        <f>SUM(O$2:O765)</f>
        <v>9579.7108877324299</v>
      </c>
      <c r="S765">
        <f t="shared" si="273"/>
        <v>-0.29551777256034656</v>
      </c>
      <c r="T765">
        <f>SUM(S$2:S765)</f>
        <v>-1827.3369482387309</v>
      </c>
      <c r="U765">
        <f t="shared" si="274"/>
        <v>-1.7725335742737303</v>
      </c>
      <c r="V765">
        <f>SUM(U$2:U765)</f>
        <v>24277.605969861997</v>
      </c>
      <c r="X765">
        <v>1.0012054866967239</v>
      </c>
      <c r="Y765">
        <f t="shared" si="275"/>
        <v>-0.29557843686694668</v>
      </c>
      <c r="Z765">
        <f>SUM(Y$2:Y765)</f>
        <v>-3005.0431689549337</v>
      </c>
      <c r="AA765">
        <f t="shared" si="276"/>
        <v>-1.7728974424745394</v>
      </c>
      <c r="AB765">
        <f>SUM(AA$2:AA765)</f>
        <v>-566.39519942053062</v>
      </c>
      <c r="AD765">
        <f t="shared" si="277"/>
        <v>-2416.1900585968324</v>
      </c>
      <c r="AE765">
        <f t="shared" si="278"/>
        <v>11855.605385220733</v>
      </c>
      <c r="AG765">
        <f t="shared" si="279"/>
        <v>1.0011027433483619</v>
      </c>
      <c r="AH765">
        <f t="shared" si="280"/>
        <v>-0.29554810471364668</v>
      </c>
      <c r="AI765">
        <f>SUM(AH$2:AH765)</f>
        <v>-2416.1900585968233</v>
      </c>
      <c r="AJ765">
        <f t="shared" si="281"/>
        <v>-1.7727155083741348</v>
      </c>
      <c r="AK765">
        <f>SUM(AJ$2:AJ765)</f>
        <v>11855.605385220737</v>
      </c>
      <c r="AM765">
        <f>Sheet1!U765</f>
        <v>1.6288</v>
      </c>
      <c r="AN765">
        <f t="shared" si="282"/>
        <v>1.0009999999999999</v>
      </c>
      <c r="AO765">
        <f>Sheet1!Z$4*Sheet1!Z$1*((Sheet1!Z$2/AM765)^Sheet1!Z$3-(Sheet1!Z$2/AM765)^6)</f>
        <v>-8.5969455216867996E-2</v>
      </c>
      <c r="AP765">
        <f>Sheet1!Z$4*Sheet1!Z$1/Sheet1!Z$2*(Sheet1!Z$3*(Sheet1!Z$2/AM765)^(Sheet1!Z$3+1)-6*(Sheet1!Z$2/AM765)^7)</f>
        <v>-0.31661564217437282</v>
      </c>
      <c r="AQ765">
        <f t="shared" si="283"/>
        <v>-0.2283041329097566</v>
      </c>
      <c r="AR765">
        <f>SUM(AQ$2:AQ765)</f>
        <v>-2868.3205787144566</v>
      </c>
      <c r="AS765">
        <f t="shared" si="284"/>
        <v>-1.3695242495679119</v>
      </c>
      <c r="AT765">
        <f>SUM(AS$2:AS765)</f>
        <v>1272.9173113971262</v>
      </c>
      <c r="AV765">
        <f t="shared" si="289"/>
        <v>1.5590000000000002</v>
      </c>
      <c r="AW765">
        <f t="shared" si="290"/>
        <v>1.01518399057332</v>
      </c>
      <c r="AX765">
        <f>Sheet1!Z$4*Sheet1!Z$1*((Sheet1!Z$2/AV765)^Sheet1!Z$3-(Sheet1!Z$2/AV765)^6)</f>
        <v>-0.1118009276993595</v>
      </c>
      <c r="AY765">
        <f>Sheet1!Z$4*Sheet1!Z$1/Sheet1!Z$2*(Sheet1!Z$3*(Sheet1!Z$2/AV765)^(Sheet1!Z$3+1)-6*(Sheet1!Z$2/AV765)^7)</f>
        <v>-0.43015659968891007</v>
      </c>
      <c r="AZ765">
        <f t="shared" si="285"/>
        <v>-0.27585597677811219</v>
      </c>
      <c r="BA765">
        <f>SUM(AZ$2:AZ765)</f>
        <v>-2925.6460268236033</v>
      </c>
      <c r="BB765">
        <f t="shared" si="286"/>
        <v>-1.6546635357898982</v>
      </c>
      <c r="BC765">
        <f>SUM(BB$2:BB765)</f>
        <v>924.77334927589243</v>
      </c>
      <c r="BE765">
        <f t="shared" si="267"/>
        <v>1.5510000000000002</v>
      </c>
      <c r="BF765">
        <f t="shared" si="268"/>
        <v>1.0089999999999999</v>
      </c>
      <c r="BG765">
        <f>Sheet1!Z$4*Sheet1!Z$1*((Sheet1!Z$2/BE765)^Sheet1!Z$3-(Sheet1!Z$2/BE765)^6)</f>
        <v>-0.11530481045034488</v>
      </c>
      <c r="BH765">
        <f>Sheet1!Z$4*Sheet1!Z$1/Sheet1!Z$2*(Sheet1!Z$3*(Sheet1!Z$2/BE765)^(Sheet1!Z$3+1)-6*(Sheet1!Z$2/BE765)^7)</f>
        <v>-0.44592214374565853</v>
      </c>
      <c r="BI765">
        <f t="shared" si="287"/>
        <v>-0.28276836636723818</v>
      </c>
      <c r="BJ765">
        <f>SUM(BI$2:BI765)</f>
        <v>-2940.5558592237799</v>
      </c>
      <c r="BK765">
        <f t="shared" si="288"/>
        <v>-1.7048593314871472</v>
      </c>
      <c r="BL765">
        <f>SUM(BK$2:BK765)</f>
        <v>1159.2100611435214</v>
      </c>
    </row>
    <row r="766" spans="1:64" x14ac:dyDescent="0.25">
      <c r="A766">
        <v>1.5290000000000001</v>
      </c>
      <c r="B766">
        <v>4.0773333333333337</v>
      </c>
      <c r="C766">
        <v>3.8225000000000002</v>
      </c>
      <c r="D766">
        <v>1.002</v>
      </c>
      <c r="E766">
        <v>1.008</v>
      </c>
      <c r="F766">
        <v>-8.5297092926825163E-2</v>
      </c>
      <c r="G766">
        <v>-0.12562088854058912</v>
      </c>
      <c r="H766">
        <f t="shared" si="269"/>
        <v>-0.19980986310719218</v>
      </c>
      <c r="I766">
        <f t="shared" si="270"/>
        <v>-0.2960311169961124</v>
      </c>
      <c r="J766">
        <f>SUM(H$2:H766)</f>
        <v>-2521.184693498863</v>
      </c>
      <c r="K766">
        <f>SUM(I$2:I766)</f>
        <v>-2797.4006392009578</v>
      </c>
      <c r="L766">
        <v>-0.33464430865781869</v>
      </c>
      <c r="M766">
        <v>-0.49279505323617656</v>
      </c>
      <c r="N766">
        <f t="shared" si="271"/>
        <v>-1.198598199742398</v>
      </c>
      <c r="O766">
        <f t="shared" si="272"/>
        <v>-1.7756171375046086</v>
      </c>
      <c r="P766">
        <f>SUM(N$2:N766)</f>
        <v>1117.5763825203906</v>
      </c>
      <c r="Q766">
        <f>SUM(O$2:O766)</f>
        <v>9577.9352705949259</v>
      </c>
      <c r="S766">
        <f t="shared" si="273"/>
        <v>-0.29426902701399271</v>
      </c>
      <c r="T766">
        <f>SUM(S$2:S766)</f>
        <v>-1827.6312172657449</v>
      </c>
      <c r="U766">
        <f t="shared" si="274"/>
        <v>-1.765047987876605</v>
      </c>
      <c r="V766">
        <f>SUM(U$2:U766)</f>
        <v>24275.840921874122</v>
      </c>
      <c r="X766">
        <v>1.002204083625144</v>
      </c>
      <c r="Y766">
        <f t="shared" si="275"/>
        <v>-0.2943289626325562</v>
      </c>
      <c r="Z766">
        <f>SUM(Y$2:Y766)</f>
        <v>-3005.337497917566</v>
      </c>
      <c r="AA766">
        <f t="shared" si="276"/>
        <v>-1.7654074862717337</v>
      </c>
      <c r="AB766">
        <f>SUM(AA$2:AA766)</f>
        <v>-568.1606069068024</v>
      </c>
      <c r="AD766">
        <f t="shared" si="277"/>
        <v>-2416.4843575916557</v>
      </c>
      <c r="AE766">
        <f t="shared" si="278"/>
        <v>11853.840157483659</v>
      </c>
      <c r="AG766">
        <f t="shared" si="279"/>
        <v>1.0021020418125719</v>
      </c>
      <c r="AH766">
        <f t="shared" si="280"/>
        <v>-0.29429899482327443</v>
      </c>
      <c r="AI766">
        <f>SUM(AH$2:AH766)</f>
        <v>-2416.4843575916466</v>
      </c>
      <c r="AJ766">
        <f t="shared" si="281"/>
        <v>-1.7652277370741691</v>
      </c>
      <c r="AK766">
        <f>SUM(AJ$2:AJ766)</f>
        <v>11853.840157483663</v>
      </c>
      <c r="AM766">
        <f>Sheet1!U766</f>
        <v>1.6309333333333336</v>
      </c>
      <c r="AN766">
        <f t="shared" si="282"/>
        <v>1.002</v>
      </c>
      <c r="AO766">
        <f>Sheet1!Z$4*Sheet1!Z$1*((Sheet1!Z$2/AM766)^Sheet1!Z$3-(Sheet1!Z$2/AM766)^6)</f>
        <v>-8.5297092926825163E-2</v>
      </c>
      <c r="AP766">
        <f>Sheet1!Z$4*Sheet1!Z$1/Sheet1!Z$2*(Sheet1!Z$3*(Sheet1!Z$2/AM766)^(Sheet1!Z$3+1)-6*(Sheet1!Z$2/AM766)^7)</f>
        <v>-0.31372903936670504</v>
      </c>
      <c r="AQ766">
        <f t="shared" si="283"/>
        <v>-0.22733922202418314</v>
      </c>
      <c r="AR766">
        <f>SUM(AQ$2:AQ766)</f>
        <v>-2868.5479179364806</v>
      </c>
      <c r="AS766">
        <f t="shared" si="284"/>
        <v>-1.3637383961513507</v>
      </c>
      <c r="AT766">
        <f>SUM(AS$2:AS766)</f>
        <v>1271.5535730009749</v>
      </c>
      <c r="AV766">
        <f t="shared" si="289"/>
        <v>1.5610000000000002</v>
      </c>
      <c r="AW766">
        <f t="shared" si="290"/>
        <v>1.0111818617023567</v>
      </c>
      <c r="AX766">
        <f>Sheet1!Z$4*Sheet1!Z$1*((Sheet1!Z$2/AV766)^Sheet1!Z$3-(Sheet1!Z$2/AV766)^6)</f>
        <v>-0.11094446230575604</v>
      </c>
      <c r="AY766">
        <f>Sheet1!Z$4*Sheet1!Z$1/Sheet1!Z$2*(Sheet1!Z$3*(Sheet1!Z$2/AV766)^(Sheet1!Z$3+1)-6*(Sheet1!Z$2/AV766)^7)</f>
        <v>-0.42631535493305267</v>
      </c>
      <c r="AZ766">
        <f t="shared" si="285"/>
        <v>-0.27336361346674437</v>
      </c>
      <c r="BA766">
        <f>SUM(AZ$2:AZ766)</f>
        <v>-2925.91939043707</v>
      </c>
      <c r="BB766">
        <f t="shared" si="286"/>
        <v>-1.6397172110301843</v>
      </c>
      <c r="BC766">
        <f>SUM(BB$2:BB766)</f>
        <v>923.13363206486224</v>
      </c>
      <c r="BE766">
        <f t="shared" si="267"/>
        <v>1.5530000000000002</v>
      </c>
      <c r="BF766">
        <f t="shared" si="268"/>
        <v>1.0089999999999999</v>
      </c>
      <c r="BG766">
        <f>Sheet1!Z$4*Sheet1!Z$1*((Sheet1!Z$2/BE766)^Sheet1!Z$3-(Sheet1!Z$2/BE766)^6)</f>
        <v>-0.11441697543591969</v>
      </c>
      <c r="BH766">
        <f>Sheet1!Z$4*Sheet1!Z$1/Sheet1!Z$2*(Sheet1!Z$3*(Sheet1!Z$2/BE766)^(Sheet1!Z$3+1)-6*(Sheet1!Z$2/BE766)^7)</f>
        <v>-0.44191974202878359</v>
      </c>
      <c r="BI766">
        <f t="shared" si="287"/>
        <v>-0.2813114670224004</v>
      </c>
      <c r="BJ766">
        <f>SUM(BI$2:BI766)</f>
        <v>-2940.8371706908024</v>
      </c>
      <c r="BK766">
        <f t="shared" si="288"/>
        <v>-1.6960680721735588</v>
      </c>
      <c r="BL766">
        <f>SUM(BK$2:BK766)</f>
        <v>1157.5139930713478</v>
      </c>
    </row>
    <row r="767" spans="1:64" x14ac:dyDescent="0.25">
      <c r="A767">
        <v>1.5310000000000001</v>
      </c>
      <c r="B767">
        <v>4.0826666666666673</v>
      </c>
      <c r="C767">
        <v>3.8275000000000001</v>
      </c>
      <c r="D767">
        <v>1.0049999999999999</v>
      </c>
      <c r="E767">
        <v>1.0069999999999999</v>
      </c>
      <c r="F767">
        <v>-8.4630856627076631E-2</v>
      </c>
      <c r="G767">
        <v>-0.12463979246758035</v>
      </c>
      <c r="H767">
        <f t="shared" si="269"/>
        <v>-0.19936328446711149</v>
      </c>
      <c r="I767">
        <f t="shared" si="270"/>
        <v>-0.29419586828024685</v>
      </c>
      <c r="J767">
        <f>SUM(H$2:H767)</f>
        <v>-2521.3840567833299</v>
      </c>
      <c r="K767">
        <f>SUM(I$2:I767)</f>
        <v>-2797.6948350692383</v>
      </c>
      <c r="L767">
        <v>-0.33159729856707854</v>
      </c>
      <c r="M767">
        <v>-0.48830883192131769</v>
      </c>
      <c r="N767">
        <f t="shared" si="271"/>
        <v>-1.1959213459644356</v>
      </c>
      <c r="O767">
        <f t="shared" si="272"/>
        <v>-1.764613599753001</v>
      </c>
      <c r="P767">
        <f>SUM(N$2:N767)</f>
        <v>1116.380461174426</v>
      </c>
      <c r="Q767">
        <f>SUM(O$2:O767)</f>
        <v>9576.170656995173</v>
      </c>
      <c r="S767">
        <f t="shared" si="273"/>
        <v>-0.29361156665506266</v>
      </c>
      <c r="T767">
        <f>SUM(S$2:S767)</f>
        <v>-1827.9248288324</v>
      </c>
      <c r="U767">
        <f t="shared" si="274"/>
        <v>-1.7611089054138689</v>
      </c>
      <c r="V767">
        <f>SUM(U$2:U767)</f>
        <v>24274.079812968706</v>
      </c>
      <c r="X767">
        <v>1.0052030961778478</v>
      </c>
      <c r="Y767">
        <f t="shared" si="275"/>
        <v>-0.29367090136845525</v>
      </c>
      <c r="Z767">
        <f>SUM(Y$2:Y767)</f>
        <v>-3005.6311688189344</v>
      </c>
      <c r="AA767">
        <f t="shared" si="276"/>
        <v>-1.7614648004262703</v>
      </c>
      <c r="AB767">
        <f>SUM(AA$2:AA767)</f>
        <v>-569.92207170722872</v>
      </c>
      <c r="AD767">
        <f t="shared" si="277"/>
        <v>-2416.7779988256671</v>
      </c>
      <c r="AE767">
        <f t="shared" si="278"/>
        <v>11852.078870630739</v>
      </c>
      <c r="AG767">
        <f t="shared" si="279"/>
        <v>1.0051015480889238</v>
      </c>
      <c r="AH767">
        <f t="shared" si="280"/>
        <v>-0.29364123401175901</v>
      </c>
      <c r="AI767">
        <f>SUM(AH$2:AH767)</f>
        <v>-2416.7779988256584</v>
      </c>
      <c r="AJ767">
        <f t="shared" si="281"/>
        <v>-1.7612868529200698</v>
      </c>
      <c r="AK767">
        <f>SUM(AJ$2:AJ767)</f>
        <v>11852.078870630743</v>
      </c>
      <c r="AM767">
        <f>Sheet1!U767</f>
        <v>1.6330666666666671</v>
      </c>
      <c r="AN767">
        <f t="shared" si="282"/>
        <v>1.0049999999999999</v>
      </c>
      <c r="AO767">
        <f>Sheet1!Z$4*Sheet1!Z$1*((Sheet1!Z$2/AM767)^Sheet1!Z$3-(Sheet1!Z$2/AM767)^6)</f>
        <v>-8.4630856627076562E-2</v>
      </c>
      <c r="AP767">
        <f>Sheet1!Z$4*Sheet1!Z$1/Sheet1!Z$2*(Sheet1!Z$3*(Sheet1!Z$2/AM767)^(Sheet1!Z$3+1)-6*(Sheet1!Z$2/AM767)^7)</f>
        <v>-0.31087246740663593</v>
      </c>
      <c r="AQ767">
        <f t="shared" si="283"/>
        <v>-0.22683111477146894</v>
      </c>
      <c r="AR767">
        <f>SUM(AQ$2:AQ767)</f>
        <v>-2868.774749051252</v>
      </c>
      <c r="AS767">
        <f t="shared" si="284"/>
        <v>-1.3606927314084245</v>
      </c>
      <c r="AT767">
        <f>SUM(AS$2:AS767)</f>
        <v>1270.1928802695666</v>
      </c>
      <c r="AV767">
        <f t="shared" si="289"/>
        <v>1.5630000000000002</v>
      </c>
      <c r="AW767">
        <f t="shared" si="290"/>
        <v>1.0111804704428689</v>
      </c>
      <c r="AX767">
        <f>Sheet1!Z$4*Sheet1!Z$1*((Sheet1!Z$2/AV767)^Sheet1!Z$3-(Sheet1!Z$2/AV767)^6)</f>
        <v>-0.11009564018619641</v>
      </c>
      <c r="AY767">
        <f>Sheet1!Z$4*Sheet1!Z$1/Sheet1!Z$2*(Sheet1!Z$3*(Sheet1!Z$2/AV767)^(Sheet1!Z$3+1)-6*(Sheet1!Z$2/AV767)^7)</f>
        <v>-0.42251325051580541</v>
      </c>
      <c r="AZ767">
        <f t="shared" si="285"/>
        <v>-0.27196733797904932</v>
      </c>
      <c r="BA767">
        <f>SUM(AZ$2:AZ767)</f>
        <v>-2926.1913577750493</v>
      </c>
      <c r="BB767">
        <f t="shared" si="286"/>
        <v>-1.6313454679401294</v>
      </c>
      <c r="BC767">
        <f>SUM(BB$2:BB767)</f>
        <v>921.50228659692209</v>
      </c>
      <c r="BE767">
        <f t="shared" ref="BE767:BE780" si="291">A779</f>
        <v>1.5550000000000002</v>
      </c>
      <c r="BF767">
        <f t="shared" ref="BF767:BF780" si="292">D779</f>
        <v>1.0129999999999999</v>
      </c>
      <c r="BG767">
        <f>Sheet1!Z$4*Sheet1!Z$1*((Sheet1!Z$2/BE767)^Sheet1!Z$3-(Sheet1!Z$2/BE767)^6)</f>
        <v>-0.11353710415540465</v>
      </c>
      <c r="BH767">
        <f>Sheet1!Z$4*Sheet1!Z$1/Sheet1!Z$2*(Sheet1!Z$3*(Sheet1!Z$2/BE767)^(Sheet1!Z$3+1)-6*(Sheet1!Z$2/BE767)^7)</f>
        <v>-0.43795833075294788</v>
      </c>
      <c r="BI767">
        <f t="shared" si="287"/>
        <v>-0.28097340493684331</v>
      </c>
      <c r="BJ767">
        <f>SUM(BI$2:BI767)</f>
        <v>-2941.1181440957394</v>
      </c>
      <c r="BK767">
        <f t="shared" si="288"/>
        <v>-1.694022487924935</v>
      </c>
      <c r="BL767">
        <f>SUM(BK$2:BK767)</f>
        <v>1155.8199705834229</v>
      </c>
    </row>
    <row r="768" spans="1:64" x14ac:dyDescent="0.25">
      <c r="A768">
        <v>1.5330000000000001</v>
      </c>
      <c r="B768">
        <v>4.0880000000000001</v>
      </c>
      <c r="C768">
        <v>3.8325</v>
      </c>
      <c r="D768">
        <v>1.0009999999999999</v>
      </c>
      <c r="E768">
        <v>1.0089999999999999</v>
      </c>
      <c r="F768">
        <v>-8.397068262692875E-2</v>
      </c>
      <c r="G768">
        <v>-0.12366762214715354</v>
      </c>
      <c r="H768">
        <f t="shared" si="269"/>
        <v>-0.1975359161416004</v>
      </c>
      <c r="I768">
        <f t="shared" si="270"/>
        <v>-0.29324558773035958</v>
      </c>
      <c r="J768">
        <f>SUM(H$2:H768)</f>
        <v>-2521.5815926994715</v>
      </c>
      <c r="K768">
        <f>SUM(I$2:I768)</f>
        <v>-2797.9880806569686</v>
      </c>
      <c r="L768">
        <v>-0.32858194708017185</v>
      </c>
      <c r="M768">
        <v>-0.48386920946963163</v>
      </c>
      <c r="N768">
        <f t="shared" si="271"/>
        <v>-1.184961501912976</v>
      </c>
      <c r="O768">
        <f t="shared" si="272"/>
        <v>-1.7589180995822977</v>
      </c>
      <c r="P768">
        <f>SUM(N$2:N768)</f>
        <v>1115.1954996725131</v>
      </c>
      <c r="Q768">
        <f>SUM(O$2:O768)</f>
        <v>9574.411738895591</v>
      </c>
      <c r="S768">
        <f t="shared" si="273"/>
        <v>-0.29092054838264614</v>
      </c>
      <c r="T768">
        <f>SUM(S$2:S768)</f>
        <v>-1828.2157493807827</v>
      </c>
      <c r="U768">
        <f t="shared" si="274"/>
        <v>-1.7449722672763925</v>
      </c>
      <c r="V768">
        <f>SUM(U$2:U768)</f>
        <v>24272.334840701431</v>
      </c>
      <c r="X768">
        <v>1.001200710202611</v>
      </c>
      <c r="Y768">
        <f t="shared" si="275"/>
        <v>-0.29097888077246598</v>
      </c>
      <c r="Z768">
        <f>SUM(Y$2:Y768)</f>
        <v>-3005.9221476997068</v>
      </c>
      <c r="AA768">
        <f t="shared" si="276"/>
        <v>-1.7453221511298549</v>
      </c>
      <c r="AB768">
        <f>SUM(AA$2:AA768)</f>
        <v>-571.66739385835854</v>
      </c>
      <c r="AD768">
        <f t="shared" si="277"/>
        <v>-2417.0689485402445</v>
      </c>
      <c r="AE768">
        <f t="shared" si="278"/>
        <v>11850.333723421536</v>
      </c>
      <c r="AG768">
        <f t="shared" si="279"/>
        <v>1.0011003551013054</v>
      </c>
      <c r="AH768">
        <f t="shared" si="280"/>
        <v>-0.29094971457755603</v>
      </c>
      <c r="AI768">
        <f>SUM(AH$2:AH768)</f>
        <v>-2417.0689485402359</v>
      </c>
      <c r="AJ768">
        <f t="shared" si="281"/>
        <v>-1.7451472092031235</v>
      </c>
      <c r="AK768">
        <f>SUM(AJ$2:AJ768)</f>
        <v>11850.33372342154</v>
      </c>
      <c r="AM768">
        <f>Sheet1!U768</f>
        <v>1.6352000000000002</v>
      </c>
      <c r="AN768">
        <f t="shared" si="282"/>
        <v>1.0009999999999999</v>
      </c>
      <c r="AO768">
        <f>Sheet1!Z$4*Sheet1!Z$1*((Sheet1!Z$2/AM768)^Sheet1!Z$3-(Sheet1!Z$2/AM768)^6)</f>
        <v>-8.397068262692875E-2</v>
      </c>
      <c r="AP768">
        <f>Sheet1!Z$4*Sheet1!Z$1/Sheet1!Z$2*(Sheet1!Z$3*(Sheet1!Z$2/AM768)^(Sheet1!Z$3+1)-6*(Sheet1!Z$2/AM768)^7)</f>
        <v>-0.30804557538766114</v>
      </c>
      <c r="AQ768">
        <f t="shared" si="283"/>
        <v>-0.22475197569888758</v>
      </c>
      <c r="AR768">
        <f>SUM(AQ$2:AQ768)</f>
        <v>-2868.9995010269508</v>
      </c>
      <c r="AS768">
        <f t="shared" si="284"/>
        <v>-1.3482228643987637</v>
      </c>
      <c r="AT768">
        <f>SUM(AS$2:AS768)</f>
        <v>1268.8446574051677</v>
      </c>
      <c r="AV768">
        <f t="shared" si="289"/>
        <v>1.5650000000000002</v>
      </c>
      <c r="AW768">
        <f t="shared" si="290"/>
        <v>1.013179445867358</v>
      </c>
      <c r="AX768">
        <f>Sheet1!Z$4*Sheet1!Z$1*((Sheet1!Z$2/AV768)^Sheet1!Z$3-(Sheet1!Z$2/AV768)^6)</f>
        <v>-0.10925438350886507</v>
      </c>
      <c r="AY768">
        <f>Sheet1!Z$4*Sheet1!Z$1/Sheet1!Z$2*(Sheet1!Z$3*(Sheet1!Z$2/AV768)^(Sheet1!Z$3+1)-6*(Sheet1!Z$2/AV768)^7)</f>
        <v>-0.41874983852963865</v>
      </c>
      <c r="AZ768">
        <f t="shared" si="285"/>
        <v>-0.27111523648892472</v>
      </c>
      <c r="BA768">
        <f>SUM(AZ$2:AZ768)</f>
        <v>-2926.4624730115383</v>
      </c>
      <c r="BB768">
        <f t="shared" si="286"/>
        <v>-1.6262377906077274</v>
      </c>
      <c r="BC768">
        <f>SUM(BB$2:BB768)</f>
        <v>919.87604880631432</v>
      </c>
      <c r="BE768">
        <f t="shared" si="291"/>
        <v>1.5570000000000002</v>
      </c>
      <c r="BF768">
        <f t="shared" si="292"/>
        <v>1.012</v>
      </c>
      <c r="BG768">
        <f>Sheet1!Z$4*Sheet1!Z$1*((Sheet1!Z$2/BE768)^Sheet1!Z$3-(Sheet1!Z$2/BE768)^6)</f>
        <v>-0.11266511510038904</v>
      </c>
      <c r="BH768">
        <f>Sheet1!Z$4*Sheet1!Z$1/Sheet1!Z$2*(Sheet1!Z$3*(Sheet1!Z$2/BE768)^(Sheet1!Z$3+1)-6*(Sheet1!Z$2/BE768)^7)</f>
        <v>-0.43403743845585124</v>
      </c>
      <c r="BI768">
        <f t="shared" si="287"/>
        <v>-0.27925352313013141</v>
      </c>
      <c r="BJ768">
        <f>SUM(BI$2:BI768)</f>
        <v>-2941.3973976188695</v>
      </c>
      <c r="BK768">
        <f t="shared" si="288"/>
        <v>-1.6836457946240755</v>
      </c>
      <c r="BL768">
        <f>SUM(BK$2:BK768)</f>
        <v>1154.1363247887989</v>
      </c>
    </row>
    <row r="769" spans="1:64" x14ac:dyDescent="0.25">
      <c r="A769">
        <v>1.5350000000000001</v>
      </c>
      <c r="B769">
        <v>4.0933333333333337</v>
      </c>
      <c r="C769">
        <v>3.8375000000000004</v>
      </c>
      <c r="D769">
        <v>1.004</v>
      </c>
      <c r="E769">
        <v>1.014</v>
      </c>
      <c r="F769">
        <v>-8.3316507979425761E-2</v>
      </c>
      <c r="G769">
        <v>-0.12270428492632231</v>
      </c>
      <c r="H769">
        <f t="shared" si="269"/>
        <v>-0.19709768876987777</v>
      </c>
      <c r="I769">
        <f t="shared" si="270"/>
        <v>-0.29316656840303118</v>
      </c>
      <c r="J769">
        <f>SUM(H$2:H769)</f>
        <v>-2521.7786903882416</v>
      </c>
      <c r="K769">
        <f>SUM(I$2:I769)</f>
        <v>-2798.2812472253718</v>
      </c>
      <c r="L769">
        <v>-0.32559788474787904</v>
      </c>
      <c r="M769">
        <v>-0.47947564232157897</v>
      </c>
      <c r="N769">
        <f t="shared" si="271"/>
        <v>-1.1823346763633387</v>
      </c>
      <c r="O769">
        <f t="shared" si="272"/>
        <v>-1.7584484614548883</v>
      </c>
      <c r="P769">
        <f>SUM(N$2:N769)</f>
        <v>1114.0131649961497</v>
      </c>
      <c r="Q769">
        <f>SUM(O$2:O769)</f>
        <v>9572.6532904341366</v>
      </c>
      <c r="S769">
        <f t="shared" si="273"/>
        <v>-0.29027537936552589</v>
      </c>
      <c r="T769">
        <f>SUM(S$2:S769)</f>
        <v>-1828.5060247601482</v>
      </c>
      <c r="U769">
        <f t="shared" si="274"/>
        <v>-1.7411067606515855</v>
      </c>
      <c r="V769">
        <f>SUM(U$2:U769)</f>
        <v>24270.593733940779</v>
      </c>
      <c r="X769">
        <v>1.004199743745734</v>
      </c>
      <c r="Y769">
        <f t="shared" si="275"/>
        <v>-0.29033312905832354</v>
      </c>
      <c r="Z769">
        <f>SUM(Y$2:Y769)</f>
        <v>-3006.2124808287649</v>
      </c>
      <c r="AA769">
        <f t="shared" si="276"/>
        <v>-1.7414531502791706</v>
      </c>
      <c r="AB769">
        <f>SUM(AA$2:AA769)</f>
        <v>-573.40884700863774</v>
      </c>
      <c r="AD769">
        <f t="shared" si="277"/>
        <v>-2417.3592527944566</v>
      </c>
      <c r="AE769">
        <f t="shared" si="278"/>
        <v>11848.59244346607</v>
      </c>
      <c r="AG769">
        <f t="shared" si="279"/>
        <v>1.0040998718728669</v>
      </c>
      <c r="AH769">
        <f t="shared" si="280"/>
        <v>-0.29030425421192468</v>
      </c>
      <c r="AI769">
        <f>SUM(AH$2:AH769)</f>
        <v>-2417.3592527944479</v>
      </c>
      <c r="AJ769">
        <f t="shared" si="281"/>
        <v>-1.7412799554653779</v>
      </c>
      <c r="AK769">
        <f>SUM(AJ$2:AJ769)</f>
        <v>11848.592443466074</v>
      </c>
      <c r="AM769">
        <f>Sheet1!U769</f>
        <v>1.6373333333333335</v>
      </c>
      <c r="AN769">
        <f t="shared" si="282"/>
        <v>1.004</v>
      </c>
      <c r="AO769">
        <f>Sheet1!Z$4*Sheet1!Z$1*((Sheet1!Z$2/AM769)^Sheet1!Z$3-(Sheet1!Z$2/AM769)^6)</f>
        <v>-8.3316507979425816E-2</v>
      </c>
      <c r="AP769">
        <f>Sheet1!Z$4*Sheet1!Z$1/Sheet1!Z$2*(Sheet1!Z$3*(Sheet1!Z$2/AM769)^(Sheet1!Z$3+1)-6*(Sheet1!Z$2/AM769)^7)</f>
        <v>-0.30524801695113679</v>
      </c>
      <c r="AQ769">
        <f t="shared" si="283"/>
        <v>-0.2242533703337278</v>
      </c>
      <c r="AR769">
        <f>SUM(AQ$2:AQ769)</f>
        <v>-2869.2237543972847</v>
      </c>
      <c r="AS769">
        <f t="shared" si="284"/>
        <v>-1.3452341206622891</v>
      </c>
      <c r="AT769">
        <f>SUM(AS$2:AS769)</f>
        <v>1267.4994232845054</v>
      </c>
      <c r="AV769">
        <f t="shared" si="289"/>
        <v>1.5670000000000002</v>
      </c>
      <c r="AW769">
        <f t="shared" si="290"/>
        <v>1.0151784281568716</v>
      </c>
      <c r="AX769">
        <f>Sheet1!Z$4*Sheet1!Z$1*((Sheet1!Z$2/AV769)^Sheet1!Z$3-(Sheet1!Z$2/AV769)^6)</f>
        <v>-0.10842061533206362</v>
      </c>
      <c r="AY769">
        <f>Sheet1!Z$4*Sheet1!Z$1/Sheet1!Z$2*(Sheet1!Z$3*(Sheet1!Z$2/AV769)^(Sheet1!Z$3+1)-6*(Sheet1!Z$2/AV769)^7)</f>
        <v>-0.41502467675155319</v>
      </c>
      <c r="AZ769">
        <f t="shared" si="285"/>
        <v>-0.27026651489410369</v>
      </c>
      <c r="BA769">
        <f>SUM(AZ$2:AZ769)</f>
        <v>-2926.7327395264324</v>
      </c>
      <c r="BB769">
        <f t="shared" si="286"/>
        <v>-1.6211503340247866</v>
      </c>
      <c r="BC769">
        <f>SUM(BB$2:BB769)</f>
        <v>918.25489847228948</v>
      </c>
      <c r="BE769">
        <f t="shared" si="291"/>
        <v>1.5590000000000002</v>
      </c>
      <c r="BF769">
        <f t="shared" si="292"/>
        <v>1.0149999999999999</v>
      </c>
      <c r="BG769">
        <f>Sheet1!Z$4*Sheet1!Z$1*((Sheet1!Z$2/BE769)^Sheet1!Z$3-(Sheet1!Z$2/BE769)^6)</f>
        <v>-0.1118009276993595</v>
      </c>
      <c r="BH769">
        <f>Sheet1!Z$4*Sheet1!Z$1/Sheet1!Z$2*(Sheet1!Z$3*(Sheet1!Z$2/BE769)^(Sheet1!Z$3+1)-6*(Sheet1!Z$2/BE769)^7)</f>
        <v>-0.43015659968891007</v>
      </c>
      <c r="BI769">
        <f t="shared" si="287"/>
        <v>-0.27864383737790616</v>
      </c>
      <c r="BJ769">
        <f>SUM(BI$2:BI769)</f>
        <v>-2941.6760414562473</v>
      </c>
      <c r="BK769">
        <f t="shared" si="288"/>
        <v>-1.6799626337369011</v>
      </c>
      <c r="BL769">
        <f>SUM(BK$2:BK769)</f>
        <v>1152.4563621550619</v>
      </c>
    </row>
    <row r="770" spans="1:64" x14ac:dyDescent="0.25">
      <c r="A770">
        <v>1.5370000000000001</v>
      </c>
      <c r="B770">
        <v>4.0986666666666673</v>
      </c>
      <c r="C770">
        <v>3.8425000000000002</v>
      </c>
      <c r="D770">
        <v>1.004</v>
      </c>
      <c r="E770">
        <v>1.0129999999999999</v>
      </c>
      <c r="F770">
        <v>-8.2668270471717029E-2</v>
      </c>
      <c r="G770">
        <v>-0.12174968923217114</v>
      </c>
      <c r="H770">
        <f t="shared" si="269"/>
        <v>-0.19607413128378373</v>
      </c>
      <c r="I770">
        <f t="shared" si="270"/>
        <v>-0.29135672159253723</v>
      </c>
      <c r="J770">
        <f>SUM(H$2:H770)</f>
        <v>-2521.9747645195253</v>
      </c>
      <c r="K770">
        <f>SUM(I$2:I770)</f>
        <v>-2798.5726039469641</v>
      </c>
      <c r="L770">
        <v>-0.32264474690300793</v>
      </c>
      <c r="M770">
        <v>-0.47512759394863463</v>
      </c>
      <c r="N770">
        <f t="shared" si="271"/>
        <v>-1.1761965843932367</v>
      </c>
      <c r="O770">
        <f t="shared" si="272"/>
        <v>-1.7475970442183468</v>
      </c>
      <c r="P770">
        <f>SUM(N$2:N770)</f>
        <v>1112.8369684117565</v>
      </c>
      <c r="Q770">
        <f>SUM(O$2:O770)</f>
        <v>9570.9056933899174</v>
      </c>
      <c r="S770">
        <f t="shared" si="273"/>
        <v>-0.28876816236812186</v>
      </c>
      <c r="T770">
        <f>SUM(S$2:S770)</f>
        <v>-1828.7947929225163</v>
      </c>
      <c r="U770">
        <f t="shared" si="274"/>
        <v>-1.7320705156912342</v>
      </c>
      <c r="V770">
        <f>SUM(U$2:U770)</f>
        <v>24268.861663425087</v>
      </c>
      <c r="X770">
        <v>1.0041981899852575</v>
      </c>
      <c r="Y770">
        <f t="shared" si="275"/>
        <v>-0.28882516531418018</v>
      </c>
      <c r="Z770">
        <f>SUM(Y$2:Y770)</f>
        <v>-3006.5013059940793</v>
      </c>
      <c r="AA770">
        <f t="shared" si="276"/>
        <v>-1.732412427075666</v>
      </c>
      <c r="AB770">
        <f>SUM(AA$2:AA770)</f>
        <v>-575.14125943571344</v>
      </c>
      <c r="AD770">
        <f t="shared" si="277"/>
        <v>-2417.6480494582979</v>
      </c>
      <c r="AE770">
        <f t="shared" si="278"/>
        <v>11846.860201994687</v>
      </c>
      <c r="AG770">
        <f t="shared" si="279"/>
        <v>1.0040990949926287</v>
      </c>
      <c r="AH770">
        <f t="shared" si="280"/>
        <v>-0.28879666384115099</v>
      </c>
      <c r="AI770">
        <f>SUM(AH$2:AH770)</f>
        <v>-2417.6480494582893</v>
      </c>
      <c r="AJ770">
        <f t="shared" si="281"/>
        <v>-1.7322414713834502</v>
      </c>
      <c r="AK770">
        <f>SUM(AJ$2:AJ770)</f>
        <v>11846.86020199469</v>
      </c>
      <c r="AM770">
        <f>Sheet1!U770</f>
        <v>1.6394666666666671</v>
      </c>
      <c r="AN770">
        <f t="shared" si="282"/>
        <v>1.004</v>
      </c>
      <c r="AO770">
        <f>Sheet1!Z$4*Sheet1!Z$1*((Sheet1!Z$2/AM770)^Sheet1!Z$3-(Sheet1!Z$2/AM770)^6)</f>
        <v>-8.2668270471716959E-2</v>
      </c>
      <c r="AP770">
        <f>Sheet1!Z$4*Sheet1!Z$1/Sheet1!Z$2*(Sheet1!Z$3*(Sheet1!Z$2/AM770)^(Sheet1!Z$3+1)-6*(Sheet1!Z$2/AM770)^7)</f>
        <v>-0.30247945022156975</v>
      </c>
      <c r="AQ770">
        <f t="shared" si="283"/>
        <v>-0.22308878937177157</v>
      </c>
      <c r="AR770">
        <f>SUM(AQ$2:AQ770)</f>
        <v>-2869.4468431866562</v>
      </c>
      <c r="AS770">
        <f t="shared" si="284"/>
        <v>-1.3382503360207489</v>
      </c>
      <c r="AT770">
        <f>SUM(AS$2:AS770)</f>
        <v>1266.1611729484846</v>
      </c>
      <c r="AV770">
        <f t="shared" si="289"/>
        <v>1.5690000000000002</v>
      </c>
      <c r="AW770">
        <f t="shared" si="290"/>
        <v>1.0161772428073044</v>
      </c>
      <c r="AX770">
        <f>Sheet1!Z$4*Sheet1!Z$1*((Sheet1!Z$2/AV770)^Sheet1!Z$3-(Sheet1!Z$2/AV770)^6)</f>
        <v>-0.10759425959292143</v>
      </c>
      <c r="AY770">
        <f>Sheet1!Z$4*Sheet1!Z$1/Sheet1!Z$2*(Sheet1!Z$3*(Sheet1!Z$2/AV770)^(Sheet1!Z$3+1)-6*(Sheet1!Z$2/AV770)^7)</f>
        <v>-0.41133732856388833</v>
      </c>
      <c r="AZ770">
        <f t="shared" si="285"/>
        <v>-0.26915624026518448</v>
      </c>
      <c r="BA770">
        <f>SUM(AZ$2:AZ770)</f>
        <v>-2927.0018957666975</v>
      </c>
      <c r="BB770">
        <f t="shared" si="286"/>
        <v>-1.6144939378964007</v>
      </c>
      <c r="BC770">
        <f>SUM(BB$2:BB770)</f>
        <v>916.64040453439304</v>
      </c>
      <c r="BE770">
        <f t="shared" si="291"/>
        <v>1.5610000000000002</v>
      </c>
      <c r="BF770">
        <f t="shared" si="292"/>
        <v>1.0109999999999999</v>
      </c>
      <c r="BG770">
        <f>Sheet1!Z$4*Sheet1!Z$1*((Sheet1!Z$2/BE770)^Sheet1!Z$3-(Sheet1!Z$2/BE770)^6)</f>
        <v>-0.11094446230575604</v>
      </c>
      <c r="BH770">
        <f>Sheet1!Z$4*Sheet1!Z$1/Sheet1!Z$2*(Sheet1!Z$3*(Sheet1!Z$2/BE770)^(Sheet1!Z$3+1)-6*(Sheet1!Z$2/BE770)^7)</f>
        <v>-0.42631535493305267</v>
      </c>
      <c r="BI770">
        <f t="shared" si="287"/>
        <v>-0.2761230567254534</v>
      </c>
      <c r="BJ770">
        <f>SUM(BI$2:BI770)</f>
        <v>-2941.9521645129726</v>
      </c>
      <c r="BK770">
        <f t="shared" si="288"/>
        <v>-1.6647574289651494</v>
      </c>
      <c r="BL770">
        <f>SUM(BK$2:BK770)</f>
        <v>1150.7916047260967</v>
      </c>
    </row>
    <row r="771" spans="1:64" x14ac:dyDescent="0.25">
      <c r="A771">
        <v>1.5390000000000001</v>
      </c>
      <c r="B771">
        <v>4.1040000000000001</v>
      </c>
      <c r="C771">
        <v>3.8475000000000001</v>
      </c>
      <c r="D771">
        <v>1.004</v>
      </c>
      <c r="E771">
        <v>1.0169999999999999</v>
      </c>
      <c r="F771">
        <v>-8.2025908615560833E-2</v>
      </c>
      <c r="G771">
        <v>-0.1208037445578944</v>
      </c>
      <c r="H771">
        <f t="shared" ref="H771:H796" si="293">F771*D771*$A771^2</f>
        <v>-0.19505720744843694</v>
      </c>
      <c r="I771">
        <f t="shared" ref="I771:I796" si="294">G771*E771*$A771^2</f>
        <v>-0.29099035136369678</v>
      </c>
      <c r="J771">
        <f>SUM(H$2:H771)</f>
        <v>-2522.1698217269736</v>
      </c>
      <c r="K771">
        <f>SUM(I$2:I771)</f>
        <v>-2798.8635942983278</v>
      </c>
      <c r="L771">
        <v>-0.31972217359243765</v>
      </c>
      <c r="M771">
        <v>-0.47082453475347147</v>
      </c>
      <c r="N771">
        <f t="shared" ref="N771:N796" si="295">L771*D771*$A771^3</f>
        <v>-1.1700982480978133</v>
      </c>
      <c r="O771">
        <f t="shared" ref="O771:O796" si="296">M771*E771*$A771^3</f>
        <v>-1.7454037244014187</v>
      </c>
      <c r="P771">
        <f>SUM(N$2:N771)</f>
        <v>1111.6668701636588</v>
      </c>
      <c r="Q771">
        <f>SUM(O$2:O771)</f>
        <v>9569.1602896655168</v>
      </c>
      <c r="S771">
        <f t="shared" ref="S771:S796" si="297">G771*D771*$A771^2</f>
        <v>-0.28727071068746468</v>
      </c>
      <c r="T771">
        <f>SUM(S$2:S771)</f>
        <v>-1829.0820636332037</v>
      </c>
      <c r="U771">
        <f t="shared" ref="U771:U796" si="298">M771*D771*$A771^3</f>
        <v>-1.7230927623392571</v>
      </c>
      <c r="V771">
        <f>SUM(U$2:U771)</f>
        <v>24267.138570662748</v>
      </c>
      <c r="X771">
        <v>1.0041966503030215</v>
      </c>
      <c r="Y771">
        <f t="shared" ref="Y771:Y796" si="299">G771*X771*$A771^2</f>
        <v>-0.28732697749255026</v>
      </c>
      <c r="Z771">
        <f>SUM(Y$2:Y771)</f>
        <v>-3006.788632971572</v>
      </c>
      <c r="AA771">
        <f t="shared" ref="AA771:AA796" si="300">M771*X771*$A771^3</f>
        <v>-1.7234302590661976</v>
      </c>
      <c r="AB771">
        <f>SUM(AA$2:AA771)</f>
        <v>-576.8646896947796</v>
      </c>
      <c r="AD771">
        <f t="shared" ref="AD771:AD796" si="301">(T771+Z771)/2</f>
        <v>-2417.9353483023879</v>
      </c>
      <c r="AE771">
        <f t="shared" ref="AE771:AE796" si="302">(V771+AB771)/2</f>
        <v>11845.136940483984</v>
      </c>
      <c r="AG771">
        <f t="shared" ref="AG771:AG796" si="303">(X771+D771)/2</f>
        <v>1.0040983251515108</v>
      </c>
      <c r="AH771">
        <f t="shared" ref="AH771:AH796" si="304">G771*AG771*$A771^2</f>
        <v>-0.28729884409000744</v>
      </c>
      <c r="AI771">
        <f>SUM(AH$2:AH771)</f>
        <v>-2417.9353483023792</v>
      </c>
      <c r="AJ771">
        <f t="shared" ref="AJ771:AJ796" si="305">M771*AG771*$A771^3</f>
        <v>-1.7232615107027274</v>
      </c>
      <c r="AK771">
        <f>SUM(AJ$2:AJ771)</f>
        <v>11845.136940483988</v>
      </c>
      <c r="AM771">
        <f>Sheet1!U771</f>
        <v>1.6416000000000002</v>
      </c>
      <c r="AN771">
        <f t="shared" ref="AN771:AN796" si="306">D771</f>
        <v>1.004</v>
      </c>
      <c r="AO771">
        <f>Sheet1!Z$4*Sheet1!Z$1*((Sheet1!Z$2/AM771)^Sheet1!Z$3-(Sheet1!Z$2/AM771)^6)</f>
        <v>-8.2025908615560833E-2</v>
      </c>
      <c r="AP771">
        <f>Sheet1!Z$4*Sheet1!Z$1/Sheet1!Z$2*(Sheet1!Z$3*(Sheet1!Z$2/AM771)^(Sheet1!Z$3+1)-6*(Sheet1!Z$2/AM771)^7)</f>
        <v>-0.29973953774291034</v>
      </c>
      <c r="AQ771">
        <f t="shared" ref="AQ771:AQ796" si="307">AO771*AN771*$AM771^2</f>
        <v>-0.22193175603022158</v>
      </c>
      <c r="AR771">
        <f>SUM(AQ$2:AQ771)</f>
        <v>-2869.6687749426865</v>
      </c>
      <c r="AS771">
        <f t="shared" ref="AS771:AS796" si="308">AP771*AN771*$AM771^3</f>
        <v>-1.331311784502401</v>
      </c>
      <c r="AT771">
        <f>SUM(AS$2:AS771)</f>
        <v>1264.8298611639823</v>
      </c>
      <c r="AV771">
        <f t="shared" si="289"/>
        <v>1.5710000000000002</v>
      </c>
      <c r="AW771">
        <f t="shared" si="290"/>
        <v>1.0131753743787058</v>
      </c>
      <c r="AX771">
        <f>Sheet1!Z$4*Sheet1!Z$1*((Sheet1!Z$2/AV771)^Sheet1!Z$3-(Sheet1!Z$2/AV771)^6)</f>
        <v>-0.10677524109626249</v>
      </c>
      <c r="AY771">
        <f>Sheet1!Z$4*Sheet1!Z$1/Sheet1!Z$2*(Sheet1!Z$3*(Sheet1!Z$2/AV771)^(Sheet1!Z$3+1)-6*(Sheet1!Z$2/AV771)^7)</f>
        <v>-0.40768736287632723</v>
      </c>
      <c r="AZ771">
        <f t="shared" ref="AZ771:AZ780" si="309">AX771*AW771*$AV771^2</f>
        <v>-0.26699772220813894</v>
      </c>
      <c r="BA771">
        <f>SUM(AZ$2:AZ771)</f>
        <v>-2927.2688934889056</v>
      </c>
      <c r="BB771">
        <f t="shared" ref="BB771:BB780" si="310">AY771*AW771*$AV771^3</f>
        <v>-1.6015497370115697</v>
      </c>
      <c r="BC771">
        <f>SUM(BB$2:BB771)</f>
        <v>915.03885479738142</v>
      </c>
      <c r="BE771">
        <f t="shared" si="291"/>
        <v>1.5630000000000002</v>
      </c>
      <c r="BF771">
        <f t="shared" si="292"/>
        <v>1.0109999999999999</v>
      </c>
      <c r="BG771">
        <f>Sheet1!Z$4*Sheet1!Z$1*((Sheet1!Z$2/BE771)^Sheet1!Z$3-(Sheet1!Z$2/BE771)^6)</f>
        <v>-0.11009564018619641</v>
      </c>
      <c r="BH771">
        <f>Sheet1!Z$4*Sheet1!Z$1/Sheet1!Z$2*(Sheet1!Z$3*(Sheet1!Z$2/BE771)^(Sheet1!Z$3+1)-6*(Sheet1!Z$2/BE771)^7)</f>
        <v>-0.42251325051580541</v>
      </c>
      <c r="BI771">
        <f t="shared" ref="BI771:BI780" si="311">BG771*BF771*$AV771^2</f>
        <v>-0.274709479993689</v>
      </c>
      <c r="BJ771">
        <f>SUM(BI$2:BI771)</f>
        <v>-2942.2268739929664</v>
      </c>
      <c r="BK771">
        <f t="shared" ref="BK771:BK780" si="312">BH771*BF771*$AV771^3</f>
        <v>-1.6562277013893649</v>
      </c>
      <c r="BL771">
        <f>SUM(BK$2:BK771)</f>
        <v>1149.1353770247074</v>
      </c>
    </row>
    <row r="772" spans="1:64" x14ac:dyDescent="0.25">
      <c r="A772">
        <v>1.5410000000000001</v>
      </c>
      <c r="B772">
        <v>4.1093333333333337</v>
      </c>
      <c r="C772">
        <v>3.8525</v>
      </c>
      <c r="D772">
        <v>1.006</v>
      </c>
      <c r="E772">
        <v>1.016</v>
      </c>
      <c r="F772">
        <v>-8.1389361637963481E-2</v>
      </c>
      <c r="G772">
        <v>-0.11986636144903147</v>
      </c>
      <c r="H772">
        <f t="shared" si="293"/>
        <v>-0.19443341330790359</v>
      </c>
      <c r="I772">
        <f t="shared" si="294"/>
        <v>-0.28919868100930191</v>
      </c>
      <c r="J772">
        <f>SUM(H$2:H772)</f>
        <v>-2522.3642551402813</v>
      </c>
      <c r="K772">
        <f>SUM(I$2:I772)</f>
        <v>-2799.1527929793369</v>
      </c>
      <c r="L772">
        <v>-0.31682980951021295</v>
      </c>
      <c r="M772">
        <v>-0.46656594197167967</v>
      </c>
      <c r="N772">
        <f t="shared" si="295"/>
        <v>-1.1663581627134632</v>
      </c>
      <c r="O772">
        <f t="shared" si="296"/>
        <v>-1.7346611716200835</v>
      </c>
      <c r="P772">
        <f>SUM(N$2:N772)</f>
        <v>1110.5005120009453</v>
      </c>
      <c r="Q772">
        <f>SUM(O$2:O772)</f>
        <v>9567.4256284938965</v>
      </c>
      <c r="S772">
        <f t="shared" si="297"/>
        <v>-0.28635223729858039</v>
      </c>
      <c r="T772">
        <f>SUM(S$2:S772)</f>
        <v>-1829.3684158705023</v>
      </c>
      <c r="U772">
        <f t="shared" si="298"/>
        <v>-1.7175877348915394</v>
      </c>
      <c r="V772">
        <f>SUM(U$2:U772)</f>
        <v>24265.420982927855</v>
      </c>
      <c r="X772">
        <v>1.0061955132478269</v>
      </c>
      <c r="Y772">
        <f t="shared" si="299"/>
        <v>-0.28640788904404441</v>
      </c>
      <c r="Z772">
        <f>SUM(Y$2:Y772)</f>
        <v>-3007.0750408606159</v>
      </c>
      <c r="AA772">
        <f t="shared" si="300"/>
        <v>-1.7179215431981758</v>
      </c>
      <c r="AB772">
        <f>SUM(AA$2:AA772)</f>
        <v>-578.58261123797774</v>
      </c>
      <c r="AD772">
        <f t="shared" si="301"/>
        <v>-2418.2217283655591</v>
      </c>
      <c r="AE772">
        <f t="shared" si="302"/>
        <v>11843.419185844939</v>
      </c>
      <c r="AG772">
        <f t="shared" si="303"/>
        <v>1.0060977566239133</v>
      </c>
      <c r="AH772">
        <f t="shared" si="304"/>
        <v>-0.28638006317131237</v>
      </c>
      <c r="AI772">
        <f>SUM(AH$2:AH772)</f>
        <v>-2418.2217283655505</v>
      </c>
      <c r="AJ772">
        <f t="shared" si="305"/>
        <v>-1.7177546390448573</v>
      </c>
      <c r="AK772">
        <f>SUM(AJ$2:AJ772)</f>
        <v>11843.419185844943</v>
      </c>
      <c r="AM772">
        <f>Sheet1!U772</f>
        <v>1.6437333333333335</v>
      </c>
      <c r="AN772">
        <f t="shared" si="306"/>
        <v>1.006</v>
      </c>
      <c r="AO772">
        <f>Sheet1!Z$4*Sheet1!Z$1*((Sheet1!Z$2/AM772)^Sheet1!Z$3-(Sheet1!Z$2/AM772)^6)</f>
        <v>-8.138936163796355E-2</v>
      </c>
      <c r="AP772">
        <f>Sheet1!Z$4*Sheet1!Z$1/Sheet1!Z$2*(Sheet1!Z$3*(Sheet1!Z$2/AM772)^(Sheet1!Z$3+1)-6*(Sheet1!Z$2/AM772)^7)</f>
        <v>-0.29702794641582497</v>
      </c>
      <c r="AQ772">
        <f t="shared" si="307"/>
        <v>-0.22122201691921495</v>
      </c>
      <c r="AR772">
        <f>SUM(AQ$2:AQ772)</f>
        <v>-2869.8899969596055</v>
      </c>
      <c r="AS772">
        <f t="shared" si="308"/>
        <v>-1.3270563984650974</v>
      </c>
      <c r="AT772">
        <f>SUM(AS$2:AS772)</f>
        <v>1263.5028047655171</v>
      </c>
      <c r="AV772">
        <f t="shared" si="289"/>
        <v>1.5730000000000002</v>
      </c>
      <c r="AW772">
        <f t="shared" si="290"/>
        <v>1.0171747284616284</v>
      </c>
      <c r="AX772">
        <f>Sheet1!Z$4*Sheet1!Z$1*((Sheet1!Z$2/AV772)^Sheet1!Z$3-(Sheet1!Z$2/AV772)^6)</f>
        <v>-0.10596348550362868</v>
      </c>
      <c r="AY772">
        <f>Sheet1!Z$4*Sheet1!Z$1/Sheet1!Z$2*(Sheet1!Z$3*(Sheet1!Z$2/AV772)^(Sheet1!Z$3+1)-6*(Sheet1!Z$2/AV772)^7)</f>
        <v>-0.40407435404909053</v>
      </c>
      <c r="AZ772">
        <f t="shared" si="309"/>
        <v>-0.26669154184744542</v>
      </c>
      <c r="BA772">
        <f>SUM(AZ$2:AZ772)</f>
        <v>-2927.5355850307533</v>
      </c>
      <c r="BB772">
        <f t="shared" si="310"/>
        <v>-1.5997164727127759</v>
      </c>
      <c r="BC772">
        <f>SUM(BB$2:BB772)</f>
        <v>913.43913832466865</v>
      </c>
      <c r="BE772">
        <f t="shared" si="291"/>
        <v>1.5650000000000002</v>
      </c>
      <c r="BF772">
        <f t="shared" si="292"/>
        <v>1.0129999999999999</v>
      </c>
      <c r="BG772">
        <f>Sheet1!Z$4*Sheet1!Z$1*((Sheet1!Z$2/BE772)^Sheet1!Z$3-(Sheet1!Z$2/BE772)^6)</f>
        <v>-0.10925438350886507</v>
      </c>
      <c r="BH772">
        <f>Sheet1!Z$4*Sheet1!Z$1/Sheet1!Z$2*(Sheet1!Z$3*(Sheet1!Z$2/BE772)^(Sheet1!Z$3+1)-6*(Sheet1!Z$2/BE772)^7)</f>
        <v>-0.41874983852963865</v>
      </c>
      <c r="BI772">
        <f t="shared" si="311"/>
        <v>-0.273845596256517</v>
      </c>
      <c r="BJ772">
        <f>SUM(BI$2:BI772)</f>
        <v>-2942.5007195892231</v>
      </c>
      <c r="BK772">
        <f t="shared" si="312"/>
        <v>-1.651012136732469</v>
      </c>
      <c r="BL772">
        <f>SUM(BK$2:BK772)</f>
        <v>1147.4843648879748</v>
      </c>
    </row>
    <row r="773" spans="1:64" x14ac:dyDescent="0.25">
      <c r="A773">
        <v>1.5430000000000001</v>
      </c>
      <c r="B773">
        <v>4.1146666666666674</v>
      </c>
      <c r="C773">
        <v>3.8575000000000004</v>
      </c>
      <c r="D773">
        <v>1.006</v>
      </c>
      <c r="E773">
        <v>1.0189999999999999</v>
      </c>
      <c r="F773">
        <v>-8.0758569471951189E-2</v>
      </c>
      <c r="G773">
        <v>-0.11893745148989847</v>
      </c>
      <c r="H773">
        <f t="shared" si="293"/>
        <v>-0.1934276031249379</v>
      </c>
      <c r="I773">
        <f t="shared" si="294"/>
        <v>-0.28855238257867649</v>
      </c>
      <c r="J773">
        <f>SUM(H$2:H773)</f>
        <v>-2522.5576827434061</v>
      </c>
      <c r="K773">
        <f>SUM(I$2:I773)</f>
        <v>-2799.4413453619154</v>
      </c>
      <c r="L773">
        <v>-0.31396730393167571</v>
      </c>
      <c r="M773">
        <v>-0.46235129957500609</v>
      </c>
      <c r="N773">
        <f t="shared" si="295"/>
        <v>-1.16032642421609</v>
      </c>
      <c r="O773">
        <f t="shared" si="296"/>
        <v>-1.7307886751636639</v>
      </c>
      <c r="P773">
        <f>SUM(N$2:N773)</f>
        <v>1109.3401855767293</v>
      </c>
      <c r="Q773">
        <f>SUM(O$2:O773)</f>
        <v>9565.6948398187324</v>
      </c>
      <c r="S773">
        <f t="shared" si="297"/>
        <v>-0.28487114511692696</v>
      </c>
      <c r="T773">
        <f>SUM(S$2:S773)</f>
        <v>-1829.6532870156193</v>
      </c>
      <c r="U773">
        <f t="shared" si="298"/>
        <v>-1.7087079560497016</v>
      </c>
      <c r="V773">
        <f>SUM(U$2:U773)</f>
        <v>24263.712274971804</v>
      </c>
      <c r="X773">
        <v>1.0061939982753014</v>
      </c>
      <c r="Y773">
        <f t="shared" si="299"/>
        <v>-0.28492608001835423</v>
      </c>
      <c r="Z773">
        <f>SUM(Y$2:Y773)</f>
        <v>-3007.3599669406344</v>
      </c>
      <c r="AA773">
        <f t="shared" si="300"/>
        <v>-1.7090374653901266</v>
      </c>
      <c r="AB773">
        <f>SUM(AA$2:AA773)</f>
        <v>-580.29164870336785</v>
      </c>
      <c r="AD773">
        <f t="shared" si="301"/>
        <v>-2418.5066269781269</v>
      </c>
      <c r="AE773">
        <f t="shared" si="302"/>
        <v>11841.710313134217</v>
      </c>
      <c r="AG773">
        <f t="shared" si="303"/>
        <v>1.0060969991376507</v>
      </c>
      <c r="AH773">
        <f t="shared" si="304"/>
        <v>-0.2848986125676406</v>
      </c>
      <c r="AI773">
        <f>SUM(AH$2:AH773)</f>
        <v>-2418.5066269781182</v>
      </c>
      <c r="AJ773">
        <f t="shared" si="305"/>
        <v>-1.7088727107199142</v>
      </c>
      <c r="AK773">
        <f>SUM(AJ$2:AJ773)</f>
        <v>11841.710313134223</v>
      </c>
      <c r="AM773">
        <f>Sheet1!U773</f>
        <v>1.645866666666667</v>
      </c>
      <c r="AN773">
        <f t="shared" si="306"/>
        <v>1.006</v>
      </c>
      <c r="AO773">
        <f>Sheet1!Z$4*Sheet1!Z$1*((Sheet1!Z$2/AM773)^Sheet1!Z$3-(Sheet1!Z$2/AM773)^6)</f>
        <v>-8.0758569471951147E-2</v>
      </c>
      <c r="AP773">
        <f>Sheet1!Z$4*Sheet1!Z$1/Sheet1!Z$2*(Sheet1!Z$3*(Sheet1!Z$2/AM773)^(Sheet1!Z$3+1)-6*(Sheet1!Z$2/AM773)^7)</f>
        <v>-0.2943443474359459</v>
      </c>
      <c r="AQ773">
        <f t="shared" si="307"/>
        <v>-0.22007762844437376</v>
      </c>
      <c r="AR773">
        <f>SUM(AQ$2:AQ773)</f>
        <v>-2870.1100745880499</v>
      </c>
      <c r="AS773">
        <f t="shared" si="308"/>
        <v>-1.3201936204414184</v>
      </c>
      <c r="AT773">
        <f>SUM(AS$2:AS773)</f>
        <v>1262.1826111450757</v>
      </c>
      <c r="AV773">
        <f t="shared" si="289"/>
        <v>1.5750000000000002</v>
      </c>
      <c r="AW773">
        <f t="shared" si="290"/>
        <v>1.0141728903912646</v>
      </c>
      <c r="AX773">
        <f>Sheet1!Z$4*Sheet1!Z$1*((Sheet1!Z$2/AV773)^Sheet1!Z$3-(Sheet1!Z$2/AV773)^6)</f>
        <v>-0.10515891932245362</v>
      </c>
      <c r="AY773">
        <f>Sheet1!Z$4*Sheet1!Z$1/Sheet1!Z$2*(Sheet1!Z$3*(Sheet1!Z$2/AV773)^(Sheet1!Z$3+1)-6*(Sheet1!Z$2/AV773)^7)</f>
        <v>-0.40049788181728313</v>
      </c>
      <c r="AZ773">
        <f t="shared" si="309"/>
        <v>-0.26455698222421786</v>
      </c>
      <c r="BA773">
        <f>SUM(AZ$2:AZ773)</f>
        <v>-2927.8001420129776</v>
      </c>
      <c r="BB773">
        <f t="shared" si="310"/>
        <v>-1.5869158403435943</v>
      </c>
      <c r="BC773">
        <f>SUM(BB$2:BB773)</f>
        <v>911.85222248432501</v>
      </c>
      <c r="BE773">
        <f t="shared" si="291"/>
        <v>1.5670000000000002</v>
      </c>
      <c r="BF773">
        <f t="shared" si="292"/>
        <v>1.0149999999999999</v>
      </c>
      <c r="BG773">
        <f>Sheet1!Z$4*Sheet1!Z$1*((Sheet1!Z$2/BE773)^Sheet1!Z$3-(Sheet1!Z$2/BE773)^6)</f>
        <v>-0.10842061533206362</v>
      </c>
      <c r="BH773">
        <f>Sheet1!Z$4*Sheet1!Z$1/Sheet1!Z$2*(Sheet1!Z$3*(Sheet1!Z$2/BE773)^(Sheet1!Z$3+1)-6*(Sheet1!Z$2/BE773)^7)</f>
        <v>-0.41502467675155319</v>
      </c>
      <c r="BI773">
        <f t="shared" si="311"/>
        <v>-0.27298515224172187</v>
      </c>
      <c r="BJ773">
        <f>SUM(BI$2:BI773)</f>
        <v>-2942.7737047414648</v>
      </c>
      <c r="BK773">
        <f t="shared" si="312"/>
        <v>-1.6458173512173608</v>
      </c>
      <c r="BL773">
        <f>SUM(BK$2:BK773)</f>
        <v>1145.8385475367575</v>
      </c>
    </row>
    <row r="774" spans="1:64" x14ac:dyDescent="0.25">
      <c r="A774">
        <v>1.5450000000000002</v>
      </c>
      <c r="B774">
        <v>4.12</v>
      </c>
      <c r="C774">
        <v>3.8625000000000003</v>
      </c>
      <c r="D774">
        <v>1.01</v>
      </c>
      <c r="E774">
        <v>1.02</v>
      </c>
      <c r="F774">
        <v>-8.0133472747472081E-2</v>
      </c>
      <c r="G774">
        <v>-0.11801692729021168</v>
      </c>
      <c r="H774">
        <f t="shared" si="293"/>
        <v>-0.19319340881288491</v>
      </c>
      <c r="I774">
        <f t="shared" si="294"/>
        <v>-0.28734354298221593</v>
      </c>
      <c r="J774">
        <f>SUM(H$2:H774)</f>
        <v>-2522.750876152219</v>
      </c>
      <c r="K774">
        <f>SUM(I$2:I774)</f>
        <v>-2799.7286889048978</v>
      </c>
      <c r="L774">
        <v>-0.31113431064860725</v>
      </c>
      <c r="M774">
        <v>-0.45818009817608557</v>
      </c>
      <c r="N774">
        <f t="shared" si="295"/>
        <v>-1.1589233979065916</v>
      </c>
      <c r="O774">
        <f t="shared" si="296"/>
        <v>-1.7235418930507782</v>
      </c>
      <c r="P774">
        <f>SUM(N$2:N774)</f>
        <v>1108.1812621788226</v>
      </c>
      <c r="Q774">
        <f>SUM(O$2:O774)</f>
        <v>9563.9712979256819</v>
      </c>
      <c r="S774">
        <f t="shared" si="297"/>
        <v>-0.28452644942356675</v>
      </c>
      <c r="T774">
        <f>SUM(S$2:S774)</f>
        <v>-1829.9378134650428</v>
      </c>
      <c r="U774">
        <f t="shared" si="298"/>
        <v>-1.7066444235110647</v>
      </c>
      <c r="V774">
        <f>SUM(U$2:U774)</f>
        <v>24262.005630548294</v>
      </c>
      <c r="X774">
        <v>1.0101932623721948</v>
      </c>
      <c r="Y774">
        <f t="shared" si="299"/>
        <v>-0.28458089324195068</v>
      </c>
      <c r="Z774">
        <f>SUM(Y$2:Y774)</f>
        <v>-3007.6445478338765</v>
      </c>
      <c r="AA774">
        <f t="shared" si="300"/>
        <v>-1.7069709880157979</v>
      </c>
      <c r="AB774">
        <f>SUM(AA$2:AA774)</f>
        <v>-581.99861969138362</v>
      </c>
      <c r="AD774">
        <f t="shared" si="301"/>
        <v>-2418.7911806494594</v>
      </c>
      <c r="AE774">
        <f t="shared" si="302"/>
        <v>11840.003505428454</v>
      </c>
      <c r="AG774">
        <f t="shared" si="303"/>
        <v>1.0100966311860975</v>
      </c>
      <c r="AH774">
        <f t="shared" si="304"/>
        <v>-0.28455367133275877</v>
      </c>
      <c r="AI774">
        <f>SUM(AH$2:AH774)</f>
        <v>-2418.7911806494508</v>
      </c>
      <c r="AJ774">
        <f t="shared" si="305"/>
        <v>-1.7068077057634317</v>
      </c>
      <c r="AK774">
        <f>SUM(AJ$2:AJ774)</f>
        <v>11840.00350542846</v>
      </c>
      <c r="AM774">
        <f>Sheet1!U774</f>
        <v>1.6480000000000001</v>
      </c>
      <c r="AN774">
        <f t="shared" si="306"/>
        <v>1.01</v>
      </c>
      <c r="AO774">
        <f>Sheet1!Z$4*Sheet1!Z$1*((Sheet1!Z$2/AM774)^Sheet1!Z$3-(Sheet1!Z$2/AM774)^6)</f>
        <v>-8.0133472747472137E-2</v>
      </c>
      <c r="AP774">
        <f>Sheet1!Z$4*Sheet1!Z$1/Sheet1!Z$2*(Sheet1!Z$3*(Sheet1!Z$2/AM774)^(Sheet1!Z$3+1)-6*(Sheet1!Z$2/AM774)^7)</f>
        <v>-0.29168841623306957</v>
      </c>
      <c r="AQ774">
        <f t="shared" si="307"/>
        <v>-0.21981116736043813</v>
      </c>
      <c r="AR774">
        <f>SUM(AQ$2:AQ774)</f>
        <v>-2870.3298857554105</v>
      </c>
      <c r="AS774">
        <f t="shared" si="308"/>
        <v>-1.3185972882848345</v>
      </c>
      <c r="AT774">
        <f>SUM(AS$2:AS774)</f>
        <v>1260.864013856791</v>
      </c>
      <c r="AV774">
        <f t="shared" si="289"/>
        <v>1.5770000000000002</v>
      </c>
      <c r="AW774">
        <f t="shared" si="290"/>
        <v>1.0161719178625546</v>
      </c>
      <c r="AX774">
        <f>Sheet1!Z$4*Sheet1!Z$1*((Sheet1!Z$2/AV774)^Sheet1!Z$3-(Sheet1!Z$2/AV774)^6)</f>
        <v>-0.10436146989538836</v>
      </c>
      <c r="AY774">
        <f>Sheet1!Z$4*Sheet1!Z$1/Sheet1!Z$2*(Sheet1!Z$3*(Sheet1!Z$2/AV774)^(Sheet1!Z$3+1)-6*(Sheet1!Z$2/AV774)^7)</f>
        <v>-0.39695753121639094</v>
      </c>
      <c r="AZ774">
        <f t="shared" si="309"/>
        <v>-0.26373681850834491</v>
      </c>
      <c r="BA774">
        <f>SUM(AZ$2:AZ774)</f>
        <v>-2928.0638788314859</v>
      </c>
      <c r="BB774">
        <f t="shared" si="310"/>
        <v>-1.5819994014513186</v>
      </c>
      <c r="BC774">
        <f>SUM(BB$2:BB774)</f>
        <v>910.27022308287371</v>
      </c>
      <c r="BE774">
        <f t="shared" si="291"/>
        <v>1.5690000000000002</v>
      </c>
      <c r="BF774">
        <f t="shared" si="292"/>
        <v>1.016</v>
      </c>
      <c r="BG774">
        <f>Sheet1!Z$4*Sheet1!Z$1*((Sheet1!Z$2/BE774)^Sheet1!Z$3-(Sheet1!Z$2/BE774)^6)</f>
        <v>-0.10759425959292143</v>
      </c>
      <c r="BH774">
        <f>Sheet1!Z$4*Sheet1!Z$1/Sheet1!Z$2*(Sheet1!Z$3*(Sheet1!Z$2/BE774)^(Sheet1!Z$3+1)-6*(Sheet1!Z$2/BE774)^7)</f>
        <v>-0.41133732856388833</v>
      </c>
      <c r="BI774">
        <f t="shared" si="311"/>
        <v>-0.27186055296580719</v>
      </c>
      <c r="BJ774">
        <f>SUM(BI$2:BI774)</f>
        <v>-2943.0455652944306</v>
      </c>
      <c r="BK774">
        <f t="shared" si="312"/>
        <v>-1.6390300316449118</v>
      </c>
      <c r="BL774">
        <f>SUM(BK$2:BK774)</f>
        <v>1144.1995175051125</v>
      </c>
    </row>
    <row r="775" spans="1:64" x14ac:dyDescent="0.25">
      <c r="A775">
        <v>1.5470000000000002</v>
      </c>
      <c r="B775">
        <v>4.1253333333333337</v>
      </c>
      <c r="C775">
        <v>3.8675000000000002</v>
      </c>
      <c r="D775">
        <v>1.008</v>
      </c>
      <c r="E775">
        <v>1.0209999999999999</v>
      </c>
      <c r="F775">
        <v>-7.9514012782427743E-2</v>
      </c>
      <c r="G775">
        <v>-0.11710470247189923</v>
      </c>
      <c r="H775">
        <f t="shared" si="293"/>
        <v>-0.19181600022515732</v>
      </c>
      <c r="I775">
        <f t="shared" si="294"/>
        <v>-0.28614140448393105</v>
      </c>
      <c r="J775">
        <f>SUM(H$2:H775)</f>
        <v>-2522.9426921524441</v>
      </c>
      <c r="K775">
        <f>SUM(I$2:I775)</f>
        <v>-2800.0148303093815</v>
      </c>
      <c r="L775">
        <v>-0.30833048790537515</v>
      </c>
      <c r="M775">
        <v>-0.45405183493463414</v>
      </c>
      <c r="N775">
        <f t="shared" si="295"/>
        <v>-1.1506624566997301</v>
      </c>
      <c r="O775">
        <f t="shared" si="296"/>
        <v>-1.7163352349735803</v>
      </c>
      <c r="P775">
        <f>SUM(N$2:N775)</f>
        <v>1107.0305997221228</v>
      </c>
      <c r="Q775">
        <f>SUM(O$2:O775)</f>
        <v>9562.2549626907075</v>
      </c>
      <c r="S775">
        <f t="shared" si="297"/>
        <v>-0.28249807612125616</v>
      </c>
      <c r="T775">
        <f>SUM(S$2:S775)</f>
        <v>-1830.2203115411642</v>
      </c>
      <c r="U775">
        <f t="shared" si="298"/>
        <v>-1.6944817990728394</v>
      </c>
      <c r="V775">
        <f>SUM(U$2:U775)</f>
        <v>24260.311148749221</v>
      </c>
      <c r="X775">
        <v>1.0081913889510832</v>
      </c>
      <c r="Y775">
        <f t="shared" si="299"/>
        <v>-0.28255171402847029</v>
      </c>
      <c r="Z775">
        <f>SUM(Y$2:Y775)</f>
        <v>-3007.9270995479051</v>
      </c>
      <c r="AA775">
        <f t="shared" si="300"/>
        <v>-1.6948035303170399</v>
      </c>
      <c r="AB775">
        <f>SUM(AA$2:AA775)</f>
        <v>-583.69342322170064</v>
      </c>
      <c r="AD775">
        <f t="shared" si="301"/>
        <v>-2419.0737055445347</v>
      </c>
      <c r="AE775">
        <f t="shared" si="302"/>
        <v>11838.308862763761</v>
      </c>
      <c r="AG775">
        <f t="shared" si="303"/>
        <v>1.0080956944755415</v>
      </c>
      <c r="AH775">
        <f t="shared" si="304"/>
        <v>-0.28252489507486317</v>
      </c>
      <c r="AI775">
        <f>SUM(AH$2:AH775)</f>
        <v>-2419.0737055445256</v>
      </c>
      <c r="AJ775">
        <f t="shared" si="305"/>
        <v>-1.6946426646949395</v>
      </c>
      <c r="AK775">
        <f>SUM(AJ$2:AJ775)</f>
        <v>11838.308862763764</v>
      </c>
      <c r="AM775">
        <f>Sheet1!U775</f>
        <v>1.6501333333333337</v>
      </c>
      <c r="AN775">
        <f t="shared" si="306"/>
        <v>1.008</v>
      </c>
      <c r="AO775">
        <f>Sheet1!Z$4*Sheet1!Z$1*((Sheet1!Z$2/AM775)^Sheet1!Z$3-(Sheet1!Z$2/AM775)^6)</f>
        <v>-7.9514012782427743E-2</v>
      </c>
      <c r="AP775">
        <f>Sheet1!Z$4*Sheet1!Z$1/Sheet1!Z$2*(Sheet1!Z$3*(Sheet1!Z$2/AM775)^(Sheet1!Z$3+1)-6*(Sheet1!Z$2/AM775)^7)</f>
        <v>-0.28905983241128919</v>
      </c>
      <c r="AQ775">
        <f t="shared" si="307"/>
        <v>-0.21824398247840124</v>
      </c>
      <c r="AR775">
        <f>SUM(AQ$2:AQ775)</f>
        <v>-2870.5481297378888</v>
      </c>
      <c r="AS775">
        <f t="shared" si="308"/>
        <v>-1.3091981729561373</v>
      </c>
      <c r="AT775">
        <f>SUM(AS$2:AS775)</f>
        <v>1259.5548156838349</v>
      </c>
      <c r="AV775">
        <f t="shared" si="289"/>
        <v>1.5790000000000002</v>
      </c>
      <c r="AW775">
        <f t="shared" si="290"/>
        <v>1.013170112142239</v>
      </c>
      <c r="AX775">
        <f>Sheet1!Z$4*Sheet1!Z$1*((Sheet1!Z$2/AV775)^Sheet1!Z$3-(Sheet1!Z$2/AV775)^6)</f>
        <v>-0.10357106538977374</v>
      </c>
      <c r="AY775">
        <f>Sheet1!Z$4*Sheet1!Z$1/Sheet1!Z$2*(Sheet1!Z$3*(Sheet1!Z$2/AV775)^(Sheet1!Z$3+1)-6*(Sheet1!Z$2/AV775)^7)</f>
        <v>-0.39345289250889687</v>
      </c>
      <c r="AZ775">
        <f t="shared" si="309"/>
        <v>-0.2616285134445836</v>
      </c>
      <c r="BA775">
        <f>SUM(AZ$2:AZ775)</f>
        <v>-2928.3255073449304</v>
      </c>
      <c r="BB775">
        <f t="shared" si="310"/>
        <v>-1.5693561091555437</v>
      </c>
      <c r="BC775">
        <f>SUM(BB$2:BB775)</f>
        <v>908.70086697371812</v>
      </c>
      <c r="BE775">
        <f t="shared" si="291"/>
        <v>1.5710000000000002</v>
      </c>
      <c r="BF775">
        <f t="shared" si="292"/>
        <v>1.0129999999999999</v>
      </c>
      <c r="BG775">
        <f>Sheet1!Z$4*Sheet1!Z$1*((Sheet1!Z$2/BE775)^Sheet1!Z$3-(Sheet1!Z$2/BE775)^6)</f>
        <v>-0.10677524109626249</v>
      </c>
      <c r="BH775">
        <f>Sheet1!Z$4*Sheet1!Z$1/Sheet1!Z$2*(Sheet1!Z$3*(Sheet1!Z$2/BE775)^(Sheet1!Z$3+1)-6*(Sheet1!Z$2/BE775)^7)</f>
        <v>-0.40768736287632723</v>
      </c>
      <c r="BI775">
        <f t="shared" si="311"/>
        <v>-0.26967722220160578</v>
      </c>
      <c r="BJ775">
        <f>SUM(BI$2:BI775)</f>
        <v>-2943.3152425166322</v>
      </c>
      <c r="BK775">
        <f t="shared" si="312"/>
        <v>-1.6258597703609714</v>
      </c>
      <c r="BL775">
        <f>SUM(BK$2:BK775)</f>
        <v>1142.5736577347516</v>
      </c>
    </row>
    <row r="776" spans="1:64" x14ac:dyDescent="0.25">
      <c r="A776">
        <v>1.5490000000000002</v>
      </c>
      <c r="B776">
        <v>4.1306666666666674</v>
      </c>
      <c r="C776">
        <v>3.8725000000000001</v>
      </c>
      <c r="D776">
        <v>1.0089999999999999</v>
      </c>
      <c r="E776">
        <v>1.022</v>
      </c>
      <c r="F776">
        <v>-7.8900131573830828E-2</v>
      </c>
      <c r="G776">
        <v>-0.11620069165610009</v>
      </c>
      <c r="H776">
        <f t="shared" si="293"/>
        <v>-0.19101687208976673</v>
      </c>
      <c r="I776">
        <f t="shared" si="294"/>
        <v>-0.28494592098706573</v>
      </c>
      <c r="J776">
        <f>SUM(H$2:H776)</f>
        <v>-2523.1337090245338</v>
      </c>
      <c r="K776">
        <f>SUM(I$2:I776)</f>
        <v>-2800.2997762303685</v>
      </c>
      <c r="L776">
        <v>-0.3055554983360606</v>
      </c>
      <c r="M776">
        <v>-0.44996601346508847</v>
      </c>
      <c r="N776">
        <f t="shared" si="295"/>
        <v>-1.1458704571352076</v>
      </c>
      <c r="O776">
        <f t="shared" si="296"/>
        <v>-1.7091684255475834</v>
      </c>
      <c r="P776">
        <f>SUM(N$2:N776)</f>
        <v>1105.8847292649875</v>
      </c>
      <c r="Q776">
        <f>SUM(O$2:O776)</f>
        <v>9560.5457942651592</v>
      </c>
      <c r="S776">
        <f t="shared" si="297"/>
        <v>-0.28132136426218129</v>
      </c>
      <c r="T776">
        <f>SUM(S$2:S776)</f>
        <v>-1830.5016329054263</v>
      </c>
      <c r="U776">
        <f t="shared" si="298"/>
        <v>-1.6874275355944339</v>
      </c>
      <c r="V776">
        <f>SUM(U$2:U776)</f>
        <v>24258.623721213626</v>
      </c>
      <c r="X776">
        <v>1.0091901000526813</v>
      </c>
      <c r="Y776">
        <f t="shared" si="299"/>
        <v>-0.28137436644866953</v>
      </c>
      <c r="Z776">
        <f>SUM(Y$2:Y776)</f>
        <v>-3008.2084739143538</v>
      </c>
      <c r="AA776">
        <f t="shared" si="300"/>
        <v>-1.6877454543886981</v>
      </c>
      <c r="AB776">
        <f>SUM(AA$2:AA776)</f>
        <v>-585.38116867608937</v>
      </c>
      <c r="AD776">
        <f t="shared" si="301"/>
        <v>-2419.3550534098899</v>
      </c>
      <c r="AE776">
        <f t="shared" si="302"/>
        <v>11836.621276268768</v>
      </c>
      <c r="AG776">
        <f t="shared" si="303"/>
        <v>1.0090950500263407</v>
      </c>
      <c r="AH776">
        <f t="shared" si="304"/>
        <v>-0.28134786535542544</v>
      </c>
      <c r="AI776">
        <f>SUM(AH$2:AH776)</f>
        <v>-2419.3550534098808</v>
      </c>
      <c r="AJ776">
        <f t="shared" si="305"/>
        <v>-1.6875864949915662</v>
      </c>
      <c r="AK776">
        <f>SUM(AJ$2:AJ776)</f>
        <v>11836.621276268774</v>
      </c>
      <c r="AM776">
        <f>Sheet1!U776</f>
        <v>1.652266666666667</v>
      </c>
      <c r="AN776">
        <f t="shared" si="306"/>
        <v>1.0089999999999999</v>
      </c>
      <c r="AO776">
        <f>Sheet1!Z$4*Sheet1!Z$1*((Sheet1!Z$2/AM776)^Sheet1!Z$3-(Sheet1!Z$2/AM776)^6)</f>
        <v>-7.8900131573830828E-2</v>
      </c>
      <c r="AP776">
        <f>Sheet1!Z$4*Sheet1!Z$1/Sheet1!Z$2*(Sheet1!Z$3*(Sheet1!Z$2/AM776)^(Sheet1!Z$3+1)-6*(Sheet1!Z$2/AM776)^7)</f>
        <v>-0.28645827969005683</v>
      </c>
      <c r="AQ776">
        <f t="shared" si="307"/>
        <v>-0.21733475224435683</v>
      </c>
      <c r="AR776">
        <f>SUM(AQ$2:AQ776)</f>
        <v>-2870.7654644901331</v>
      </c>
      <c r="AS776">
        <f t="shared" si="308"/>
        <v>-1.3037459423405031</v>
      </c>
      <c r="AT776">
        <f>SUM(AS$2:AS776)</f>
        <v>1258.2510697414943</v>
      </c>
      <c r="AV776">
        <f t="shared" si="289"/>
        <v>1.5810000000000002</v>
      </c>
      <c r="AW776">
        <f t="shared" si="290"/>
        <v>1.0161693254816582</v>
      </c>
      <c r="AX776">
        <f>Sheet1!Z$4*Sheet1!Z$1*((Sheet1!Z$2/AV776)^Sheet1!Z$3-(Sheet1!Z$2/AV776)^6)</f>
        <v>-0.10278763478725868</v>
      </c>
      <c r="AY776">
        <f>Sheet1!Z$4*Sheet1!Z$1/Sheet1!Z$2*(Sheet1!Z$3*(Sheet1!Z$2/AV776)^(Sheet1!Z$3+1)-6*(Sheet1!Z$2/AV776)^7)</f>
        <v>-0.38998356111200355</v>
      </c>
      <c r="AZ776">
        <f t="shared" si="309"/>
        <v>-0.26107825038143651</v>
      </c>
      <c r="BA776">
        <f>SUM(AZ$2:AZ776)</f>
        <v>-2928.586585595312</v>
      </c>
      <c r="BB776">
        <f t="shared" si="310"/>
        <v>-1.5660585375172353</v>
      </c>
      <c r="BC776">
        <f>SUM(BB$2:BB776)</f>
        <v>907.13480843620084</v>
      </c>
      <c r="BE776">
        <f t="shared" si="291"/>
        <v>1.5730000000000002</v>
      </c>
      <c r="BF776">
        <f t="shared" si="292"/>
        <v>1.0169999999999999</v>
      </c>
      <c r="BG776">
        <f>Sheet1!Z$4*Sheet1!Z$1*((Sheet1!Z$2/BE776)^Sheet1!Z$3-(Sheet1!Z$2/BE776)^6)</f>
        <v>-0.10596348550362868</v>
      </c>
      <c r="BH776">
        <f>Sheet1!Z$4*Sheet1!Z$1/Sheet1!Z$2*(Sheet1!Z$3*(Sheet1!Z$2/BE776)^(Sheet1!Z$3+1)-6*(Sheet1!Z$2/BE776)^7)</f>
        <v>-0.40407435404909053</v>
      </c>
      <c r="BI776">
        <f t="shared" si="311"/>
        <v>-0.26936485311734754</v>
      </c>
      <c r="BJ776">
        <f>SUM(BI$2:BI776)</f>
        <v>-2943.5846073697494</v>
      </c>
      <c r="BK776">
        <f t="shared" si="312"/>
        <v>-1.6239694312968613</v>
      </c>
      <c r="BL776">
        <f>SUM(BK$2:BK776)</f>
        <v>1140.9496883034546</v>
      </c>
    </row>
    <row r="777" spans="1:64" x14ac:dyDescent="0.25">
      <c r="A777">
        <v>1.5510000000000002</v>
      </c>
      <c r="B777">
        <v>4.1360000000000001</v>
      </c>
      <c r="C777">
        <v>3.8775000000000004</v>
      </c>
      <c r="D777">
        <v>1.0089999999999999</v>
      </c>
      <c r="E777">
        <v>1.024</v>
      </c>
      <c r="F777">
        <v>-7.8291771789087791E-2</v>
      </c>
      <c r="G777">
        <v>-0.11530481045034488</v>
      </c>
      <c r="H777">
        <f t="shared" si="293"/>
        <v>-0.1900338133881698</v>
      </c>
      <c r="I777">
        <f t="shared" si="294"/>
        <v>-0.28403442413994001</v>
      </c>
      <c r="J777">
        <f>SUM(H$2:H777)</f>
        <v>-2523.3237428379221</v>
      </c>
      <c r="K777">
        <f>SUM(I$2:I777)</f>
        <v>-2800.5838106545084</v>
      </c>
      <c r="L777">
        <v>-0.30280900890255175</v>
      </c>
      <c r="M777">
        <v>-0.44592214374565853</v>
      </c>
      <c r="N777">
        <f t="shared" si="295"/>
        <v>-1.1399750635442658</v>
      </c>
      <c r="O777">
        <f t="shared" si="296"/>
        <v>-1.7037049660168211</v>
      </c>
      <c r="P777">
        <f>SUM(N$2:N777)</f>
        <v>1104.7447542014434</v>
      </c>
      <c r="Q777">
        <f>SUM(O$2:O777)</f>
        <v>9558.8420892991417</v>
      </c>
      <c r="S777">
        <f t="shared" si="297"/>
        <v>-0.27987376363007754</v>
      </c>
      <c r="T777">
        <f>SUM(S$2:S777)</f>
        <v>-1830.7815066690564</v>
      </c>
      <c r="U777">
        <f t="shared" si="298"/>
        <v>-1.678748350303684</v>
      </c>
      <c r="V777">
        <f>SUM(U$2:U777)</f>
        <v>24256.944972863323</v>
      </c>
      <c r="X777">
        <v>1.0091886345801511</v>
      </c>
      <c r="Y777">
        <f t="shared" si="299"/>
        <v>-0.2799260865933062</v>
      </c>
      <c r="Z777">
        <f>SUM(Y$2:Y777)</f>
        <v>-3008.488400000947</v>
      </c>
      <c r="AA777">
        <f t="shared" si="300"/>
        <v>-1.6790621956854868</v>
      </c>
      <c r="AB777">
        <f>SUM(AA$2:AA777)</f>
        <v>-587.06023087177482</v>
      </c>
      <c r="AD777">
        <f t="shared" si="301"/>
        <v>-2419.6349533350017</v>
      </c>
      <c r="AE777">
        <f t="shared" si="302"/>
        <v>11834.942370995774</v>
      </c>
      <c r="AG777">
        <f t="shared" si="303"/>
        <v>1.0090943172900755</v>
      </c>
      <c r="AH777">
        <f t="shared" si="304"/>
        <v>-0.27989992511169187</v>
      </c>
      <c r="AI777">
        <f>SUM(AH$2:AH777)</f>
        <v>-2419.6349533349926</v>
      </c>
      <c r="AJ777">
        <f t="shared" si="305"/>
        <v>-1.6789052729945855</v>
      </c>
      <c r="AK777">
        <f>SUM(AJ$2:AJ777)</f>
        <v>11834.942370995779</v>
      </c>
      <c r="AM777">
        <f>Sheet1!U777</f>
        <v>1.6544000000000001</v>
      </c>
      <c r="AN777">
        <f t="shared" si="306"/>
        <v>1.0089999999999999</v>
      </c>
      <c r="AO777">
        <f>Sheet1!Z$4*Sheet1!Z$1*((Sheet1!Z$2/AM777)^Sheet1!Z$3-(Sheet1!Z$2/AM777)^6)</f>
        <v>-7.8291771789087847E-2</v>
      </c>
      <c r="AP777">
        <f>Sheet1!Z$4*Sheet1!Z$1/Sheet1!Z$2*(Sheet1!Z$3*(Sheet1!Z$2/AM777)^(Sheet1!Z$3+1)-6*(Sheet1!Z$2/AM777)^7)</f>
        <v>-0.2838834458461425</v>
      </c>
      <c r="AQ777">
        <f t="shared" si="307"/>
        <v>-0.21621624989942889</v>
      </c>
      <c r="AR777">
        <f>SUM(AQ$2:AQ777)</f>
        <v>-2870.9816807400325</v>
      </c>
      <c r="AS777">
        <f t="shared" si="308"/>
        <v>-1.2970382945214769</v>
      </c>
      <c r="AT777">
        <f>SUM(AS$2:AS777)</f>
        <v>1256.954031446973</v>
      </c>
      <c r="AV777">
        <f t="shared" si="289"/>
        <v>1.5830000000000002</v>
      </c>
      <c r="AW777">
        <f t="shared" si="290"/>
        <v>1.01716821180363</v>
      </c>
      <c r="AX777">
        <f>Sheet1!Z$4*Sheet1!Z$1*((Sheet1!Z$2/AV777)^Sheet1!Z$3-(Sheet1!Z$2/AV777)^6)</f>
        <v>-0.10201110787356284</v>
      </c>
      <c r="AY777">
        <f>Sheet1!Z$4*Sheet1!Z$1/Sheet1!Z$2*(Sheet1!Z$3*(Sheet1!Z$2/AV777)^(Sheet1!Z$3+1)-6*(Sheet1!Z$2/AV777)^7)</f>
        <v>-0.38654913752644737</v>
      </c>
      <c r="AZ777">
        <f t="shared" si="309"/>
        <v>-0.26001719755409103</v>
      </c>
      <c r="BA777">
        <f>SUM(AZ$2:AZ777)</f>
        <v>-2928.8466027928662</v>
      </c>
      <c r="BB777">
        <f t="shared" si="310"/>
        <v>-1.5596969844594404</v>
      </c>
      <c r="BC777">
        <f>SUM(BB$2:BB777)</f>
        <v>905.57511145174135</v>
      </c>
      <c r="BE777">
        <f t="shared" si="291"/>
        <v>1.5750000000000002</v>
      </c>
      <c r="BF777">
        <f t="shared" si="292"/>
        <v>1.014</v>
      </c>
      <c r="BG777">
        <f>Sheet1!Z$4*Sheet1!Z$1*((Sheet1!Z$2/BE777)^Sheet1!Z$3-(Sheet1!Z$2/BE777)^6)</f>
        <v>-0.10515891932245362</v>
      </c>
      <c r="BH777">
        <f>Sheet1!Z$4*Sheet1!Z$1/Sheet1!Z$2*(Sheet1!Z$3*(Sheet1!Z$2/BE777)^(Sheet1!Z$3+1)-6*(Sheet1!Z$2/BE777)^7)</f>
        <v>-0.40049788181728313</v>
      </c>
      <c r="BI777">
        <f t="shared" si="311"/>
        <v>-0.26720581129057241</v>
      </c>
      <c r="BJ777">
        <f>SUM(BI$2:BI777)</f>
        <v>-2943.8518131810401</v>
      </c>
      <c r="BK777">
        <f t="shared" si="312"/>
        <v>-1.6109457784179386</v>
      </c>
      <c r="BL777">
        <f>SUM(BK$2:BK777)</f>
        <v>1139.3387425250367</v>
      </c>
    </row>
    <row r="778" spans="1:64" x14ac:dyDescent="0.25">
      <c r="A778">
        <v>1.5530000000000002</v>
      </c>
      <c r="B778">
        <v>4.1413333333333338</v>
      </c>
      <c r="C778">
        <v>3.8825000000000003</v>
      </c>
      <c r="D778">
        <v>1.0089999999999999</v>
      </c>
      <c r="E778">
        <v>1.0249999999999999</v>
      </c>
      <c r="F778">
        <v>-7.7688876757404379E-2</v>
      </c>
      <c r="G778">
        <v>-0.11441697543591969</v>
      </c>
      <c r="H778">
        <f t="shared" si="293"/>
        <v>-0.18905706875286929</v>
      </c>
      <c r="I778">
        <f t="shared" si="294"/>
        <v>-0.28285068838685828</v>
      </c>
      <c r="J778">
        <f>SUM(H$2:H778)</f>
        <v>-2523.5127999066749</v>
      </c>
      <c r="K778">
        <f>SUM(I$2:I778)</f>
        <v>-2800.8666613428954</v>
      </c>
      <c r="L778">
        <v>-0.30009069083358919</v>
      </c>
      <c r="M778">
        <v>-0.44191974202878359</v>
      </c>
      <c r="N778">
        <f t="shared" si="295"/>
        <v>-1.1341175126810366</v>
      </c>
      <c r="O778">
        <f t="shared" si="296"/>
        <v>-1.6966084901235534</v>
      </c>
      <c r="P778">
        <f>SUM(N$2:N778)</f>
        <v>1103.6106366887623</v>
      </c>
      <c r="Q778">
        <f>SUM(O$2:O778)</f>
        <v>9557.1454808090184</v>
      </c>
      <c r="S778">
        <f t="shared" si="297"/>
        <v>-0.27843545812911225</v>
      </c>
      <c r="T778">
        <f>SUM(S$2:S778)</f>
        <v>-1831.0599421271854</v>
      </c>
      <c r="U778">
        <f t="shared" si="298"/>
        <v>-1.6701248453996735</v>
      </c>
      <c r="V778">
        <f>SUM(U$2:U778)</f>
        <v>24255.274848017922</v>
      </c>
      <c r="X778">
        <v>1.0091871822670946</v>
      </c>
      <c r="Y778">
        <f t="shared" si="299"/>
        <v>-0.27848711142969912</v>
      </c>
      <c r="Z778">
        <f>SUM(Y$2:Y778)</f>
        <v>-3008.7668871123765</v>
      </c>
      <c r="AA778">
        <f t="shared" si="300"/>
        <v>-1.6704346746909451</v>
      </c>
      <c r="AB778">
        <f>SUM(AA$2:AA778)</f>
        <v>-588.73066554646573</v>
      </c>
      <c r="AD778">
        <f t="shared" si="301"/>
        <v>-2419.9134146197812</v>
      </c>
      <c r="AE778">
        <f t="shared" si="302"/>
        <v>11833.272091235727</v>
      </c>
      <c r="AG778">
        <f t="shared" si="303"/>
        <v>1.0090935911335472</v>
      </c>
      <c r="AH778">
        <f t="shared" si="304"/>
        <v>-0.27846128477940563</v>
      </c>
      <c r="AI778">
        <f>SUM(AH$2:AH778)</f>
        <v>-2419.9134146197721</v>
      </c>
      <c r="AJ778">
        <f t="shared" si="305"/>
        <v>-1.6702797600453092</v>
      </c>
      <c r="AK778">
        <f>SUM(AJ$2:AJ778)</f>
        <v>11833.272091235734</v>
      </c>
      <c r="AM778">
        <f>Sheet1!U778</f>
        <v>1.6565333333333336</v>
      </c>
      <c r="AN778">
        <f t="shared" si="306"/>
        <v>1.0089999999999999</v>
      </c>
      <c r="AO778">
        <f>Sheet1!Z$4*Sheet1!Z$1*((Sheet1!Z$2/AM778)^Sheet1!Z$3-(Sheet1!Z$2/AM778)^6)</f>
        <v>-7.7688876757404379E-2</v>
      </c>
      <c r="AP778">
        <f>Sheet1!Z$4*Sheet1!Z$1/Sheet1!Z$2*(Sheet1!Z$3*(Sheet1!Z$2/AM778)^(Sheet1!Z$3+1)-6*(Sheet1!Z$2/AM778)^7)</f>
        <v>-0.28133502265648985</v>
      </c>
      <c r="AQ778">
        <f t="shared" si="307"/>
        <v>-0.21510493155882021</v>
      </c>
      <c r="AR778">
        <f>SUM(AQ$2:AQ778)</f>
        <v>-2871.1967856715914</v>
      </c>
      <c r="AS778">
        <f t="shared" si="308"/>
        <v>-1.2903737033170906</v>
      </c>
      <c r="AT778">
        <f>SUM(AS$2:AS778)</f>
        <v>1255.6636577436559</v>
      </c>
      <c r="AV778">
        <f t="shared" si="289"/>
        <v>1.5850000000000002</v>
      </c>
      <c r="AW778">
        <f t="shared" si="290"/>
        <v>1.0161667785810384</v>
      </c>
      <c r="AX778">
        <f>Sheet1!Z$4*Sheet1!Z$1*((Sheet1!Z$2/AV778)^Sheet1!Z$3-(Sheet1!Z$2/AV778)^6)</f>
        <v>-0.10124141522837915</v>
      </c>
      <c r="AY778">
        <f>Sheet1!Z$4*Sheet1!Z$1/Sheet1!Z$2*(Sheet1!Z$3*(Sheet1!Z$2/AV778)^(Sheet1!Z$3+1)-6*(Sheet1!Z$2/AV778)^7)</f>
        <v>-0.38314922726637757</v>
      </c>
      <c r="AZ778">
        <f t="shared" si="309"/>
        <v>-0.25845309246890125</v>
      </c>
      <c r="BA778">
        <f>SUM(AZ$2:AZ778)</f>
        <v>-2929.1050558853349</v>
      </c>
      <c r="BB778">
        <f t="shared" si="310"/>
        <v>-1.5503178454043043</v>
      </c>
      <c r="BC778">
        <f>SUM(BB$2:BB778)</f>
        <v>904.02479360633708</v>
      </c>
      <c r="BE778">
        <f t="shared" si="291"/>
        <v>1.5770000000000002</v>
      </c>
      <c r="BF778">
        <f t="shared" si="292"/>
        <v>1.016</v>
      </c>
      <c r="BG778">
        <f>Sheet1!Z$4*Sheet1!Z$1*((Sheet1!Z$2/BE778)^Sheet1!Z$3-(Sheet1!Z$2/BE778)^6)</f>
        <v>-0.10436146989538836</v>
      </c>
      <c r="BH778">
        <f>Sheet1!Z$4*Sheet1!Z$1/Sheet1!Z$2*(Sheet1!Z$3*(Sheet1!Z$2/BE778)^(Sheet1!Z$3+1)-6*(Sheet1!Z$2/BE778)^7)</f>
        <v>-0.39695753121639094</v>
      </c>
      <c r="BI778">
        <f t="shared" si="311"/>
        <v>-0.26637436560726913</v>
      </c>
      <c r="BJ778">
        <f>SUM(BI$2:BI778)</f>
        <v>-2944.1181875466473</v>
      </c>
      <c r="BK778">
        <f t="shared" si="312"/>
        <v>-1.6059260893029474</v>
      </c>
      <c r="BL778">
        <f>SUM(BK$2:BK778)</f>
        <v>1137.7328164357336</v>
      </c>
    </row>
    <row r="779" spans="1:64" x14ac:dyDescent="0.25">
      <c r="A779">
        <v>1.5550000000000002</v>
      </c>
      <c r="B779">
        <v>4.1466666666666674</v>
      </c>
      <c r="C779">
        <v>3.8875000000000002</v>
      </c>
      <c r="D779">
        <v>1.0129999999999999</v>
      </c>
      <c r="E779">
        <v>1.0289999999999999</v>
      </c>
      <c r="F779">
        <v>-7.7091390461312206E-2</v>
      </c>
      <c r="G779">
        <v>-0.11353710415540465</v>
      </c>
      <c r="H779">
        <f t="shared" si="293"/>
        <v>-0.18883222524267726</v>
      </c>
      <c r="I779">
        <f t="shared" si="294"/>
        <v>-0.28249708740735818</v>
      </c>
      <c r="J779">
        <f>SUM(H$2:H779)</f>
        <v>-2523.7016321319174</v>
      </c>
      <c r="K779">
        <f>SUM(I$2:I779)</f>
        <v>-2801.1491584303026</v>
      </c>
      <c r="L779">
        <v>-0.29740021956474533</v>
      </c>
      <c r="M779">
        <v>-0.43795833075294788</v>
      </c>
      <c r="N779">
        <f t="shared" si="295"/>
        <v>-1.1327704473637146</v>
      </c>
      <c r="O779">
        <f t="shared" si="296"/>
        <v>-1.6944913127985435</v>
      </c>
      <c r="P779">
        <f>SUM(N$2:N779)</f>
        <v>1102.4778662413985</v>
      </c>
      <c r="Q779">
        <f>SUM(O$2:O779)</f>
        <v>9555.4509894962193</v>
      </c>
      <c r="S779">
        <f t="shared" si="297"/>
        <v>-0.27810451850695217</v>
      </c>
      <c r="T779">
        <f>SUM(S$2:S779)</f>
        <v>-1831.3380466456924</v>
      </c>
      <c r="U779">
        <f t="shared" si="298"/>
        <v>-1.6681435372836972</v>
      </c>
      <c r="V779">
        <f>SUM(U$2:U779)</f>
        <v>24253.606704480637</v>
      </c>
      <c r="X779">
        <v>1.0131864793235044</v>
      </c>
      <c r="Y779">
        <f t="shared" si="299"/>
        <v>-0.27815571371176434</v>
      </c>
      <c r="Z779">
        <f>SUM(Y$2:Y779)</f>
        <v>-3009.0450428260883</v>
      </c>
      <c r="AA779">
        <f t="shared" si="300"/>
        <v>-1.6684506194933133</v>
      </c>
      <c r="AB779">
        <f>SUM(AA$2:AA779)</f>
        <v>-590.39911616595907</v>
      </c>
      <c r="AD779">
        <f t="shared" si="301"/>
        <v>-2420.1915447358906</v>
      </c>
      <c r="AE779">
        <f t="shared" si="302"/>
        <v>11831.60379415734</v>
      </c>
      <c r="AG779">
        <f t="shared" si="303"/>
        <v>1.0130932396617522</v>
      </c>
      <c r="AH779">
        <f t="shared" si="304"/>
        <v>-0.27813011610935828</v>
      </c>
      <c r="AI779">
        <f>SUM(AH$2:AH779)</f>
        <v>-2420.1915447358815</v>
      </c>
      <c r="AJ779">
        <f t="shared" si="305"/>
        <v>-1.6682970783885054</v>
      </c>
      <c r="AK779">
        <f>SUM(AJ$2:AJ779)</f>
        <v>11831.603794157347</v>
      </c>
      <c r="AM779">
        <f>Sheet1!U779</f>
        <v>1.658666666666667</v>
      </c>
      <c r="AN779">
        <f t="shared" si="306"/>
        <v>1.0129999999999999</v>
      </c>
      <c r="AO779">
        <f>Sheet1!Z$4*Sheet1!Z$1*((Sheet1!Z$2/AM779)^Sheet1!Z$3-(Sheet1!Z$2/AM779)^6)</f>
        <v>-7.7091390461312206E-2</v>
      </c>
      <c r="AP779">
        <f>Sheet1!Z$4*Sheet1!Z$1/Sheet1!Z$2*(Sheet1!Z$3*(Sheet1!Z$2/AM779)^(Sheet1!Z$3+1)-6*(Sheet1!Z$2/AM779)^7)</f>
        <v>-0.27881270584194873</v>
      </c>
      <c r="AQ779">
        <f t="shared" si="307"/>
        <v>-0.21484910960944617</v>
      </c>
      <c r="AR779">
        <f>SUM(AQ$2:AQ779)</f>
        <v>-2871.411634781201</v>
      </c>
      <c r="AS779">
        <f t="shared" si="308"/>
        <v>-1.2888410423338268</v>
      </c>
      <c r="AT779">
        <f>SUM(AS$2:AS779)</f>
        <v>1254.3748167013221</v>
      </c>
      <c r="AV779">
        <f t="shared" si="289"/>
        <v>1.5870000000000002</v>
      </c>
      <c r="AW779">
        <f t="shared" si="290"/>
        <v>1.0181658477313991</v>
      </c>
      <c r="AX779">
        <f>Sheet1!Z$4*Sheet1!Z$1*((Sheet1!Z$2/AV779)^Sheet1!Z$3-(Sheet1!Z$2/AV779)^6)</f>
        <v>-0.10047848821541634</v>
      </c>
      <c r="AY779">
        <f>Sheet1!Z$4*Sheet1!Z$1/Sheet1!Z$2*(Sheet1!Z$3*(Sheet1!Z$2/AV779)^(Sheet1!Z$3+1)-6*(Sheet1!Z$2/AV779)^7)</f>
        <v>-0.37978344079028964</v>
      </c>
      <c r="AZ779">
        <f t="shared" si="309"/>
        <v>-0.25765909144629462</v>
      </c>
      <c r="BA779">
        <f>SUM(AZ$2:AZ779)</f>
        <v>-2929.3627149767813</v>
      </c>
      <c r="BB779">
        <f t="shared" si="310"/>
        <v>-1.5455580822011823</v>
      </c>
      <c r="BC779">
        <f>SUM(BB$2:BB779)</f>
        <v>902.4792355241359</v>
      </c>
      <c r="BE779">
        <f t="shared" si="291"/>
        <v>1.5790000000000002</v>
      </c>
      <c r="BF779">
        <f t="shared" si="292"/>
        <v>1.0129999999999999</v>
      </c>
      <c r="BG779">
        <f>Sheet1!Z$4*Sheet1!Z$1*((Sheet1!Z$2/BE779)^Sheet1!Z$3-(Sheet1!Z$2/BE779)^6)</f>
        <v>-0.10357106538977374</v>
      </c>
      <c r="BH779">
        <f>Sheet1!Z$4*Sheet1!Z$1/Sheet1!Z$2*(Sheet1!Z$3*(Sheet1!Z$2/BE779)^(Sheet1!Z$3+1)-6*(Sheet1!Z$2/BE779)^7)</f>
        <v>-0.39345289250889687</v>
      </c>
      <c r="BI779">
        <f t="shared" si="311"/>
        <v>-0.26424193595729667</v>
      </c>
      <c r="BJ779">
        <f>SUM(BI$2:BI779)</f>
        <v>-2944.3824294826045</v>
      </c>
      <c r="BK779">
        <f t="shared" si="312"/>
        <v>-1.593063062700236</v>
      </c>
      <c r="BL779">
        <f>SUM(BK$2:BK779)</f>
        <v>1136.1397533730335</v>
      </c>
    </row>
    <row r="780" spans="1:64" x14ac:dyDescent="0.25">
      <c r="A780">
        <v>1.5570000000000002</v>
      </c>
      <c r="B780">
        <v>4.1520000000000001</v>
      </c>
      <c r="C780">
        <v>3.8925000000000001</v>
      </c>
      <c r="D780">
        <v>1.012</v>
      </c>
      <c r="E780">
        <v>1.028</v>
      </c>
      <c r="F780">
        <v>-7.6499257528314005E-2</v>
      </c>
      <c r="G780">
        <v>-0.11266511510038904</v>
      </c>
      <c r="H780">
        <f t="shared" si="293"/>
        <v>-0.18767868754652284</v>
      </c>
      <c r="I780">
        <f t="shared" si="294"/>
        <v>-0.28077588481027915</v>
      </c>
      <c r="J780">
        <f>SUM(H$2:H780)</f>
        <v>-2523.8893108194638</v>
      </c>
      <c r="K780">
        <f>SUM(I$2:I780)</f>
        <v>-2801.4299343151129</v>
      </c>
      <c r="L780">
        <v>-0.29473727467932082</v>
      </c>
      <c r="M780">
        <v>-0.43403743845585124</v>
      </c>
      <c r="N780">
        <f t="shared" si="295"/>
        <v>-1.1258522851770971</v>
      </c>
      <c r="O780">
        <f t="shared" si="296"/>
        <v>-1.6841708418590338</v>
      </c>
      <c r="P780">
        <f>SUM(N$2:N780)</f>
        <v>1101.3520139562213</v>
      </c>
      <c r="Q780">
        <f>SUM(O$2:O780)</f>
        <v>9553.7668186543597</v>
      </c>
      <c r="S780">
        <f t="shared" si="297"/>
        <v>-0.27640583212840714</v>
      </c>
      <c r="T780">
        <f>SUM(S$2:S780)</f>
        <v>-1831.6144524778208</v>
      </c>
      <c r="U780">
        <f t="shared" si="298"/>
        <v>-1.6579580661102551</v>
      </c>
      <c r="V780">
        <f>SUM(U$2:U780)</f>
        <v>24251.948746414528</v>
      </c>
      <c r="X780">
        <v>1.0121848645992655</v>
      </c>
      <c r="Y780">
        <f t="shared" si="299"/>
        <v>-0.27645632388076985</v>
      </c>
      <c r="Z780">
        <f>SUM(Y$2:Y780)</f>
        <v>-3009.321499149969</v>
      </c>
      <c r="AA780">
        <f t="shared" si="300"/>
        <v>-1.6582609295030322</v>
      </c>
      <c r="AB780">
        <f>SUM(AA$2:AA780)</f>
        <v>-592.05737709546213</v>
      </c>
      <c r="AD780">
        <f t="shared" si="301"/>
        <v>-2420.467975813895</v>
      </c>
      <c r="AE780">
        <f t="shared" si="302"/>
        <v>11829.945684659533</v>
      </c>
      <c r="AG780">
        <f t="shared" si="303"/>
        <v>1.0120924322996327</v>
      </c>
      <c r="AH780">
        <f t="shared" si="304"/>
        <v>-0.27643107800458849</v>
      </c>
      <c r="AI780">
        <f>SUM(AH$2:AH780)</f>
        <v>-2420.4679758138859</v>
      </c>
      <c r="AJ780">
        <f t="shared" si="305"/>
        <v>-1.6581094978066435</v>
      </c>
      <c r="AK780">
        <f>SUM(AJ$2:AJ780)</f>
        <v>11829.94568465954</v>
      </c>
      <c r="AM780">
        <f>Sheet1!U780</f>
        <v>1.6608000000000001</v>
      </c>
      <c r="AN780">
        <f t="shared" si="306"/>
        <v>1.012</v>
      </c>
      <c r="AO780">
        <f>Sheet1!Z$4*Sheet1!Z$1*((Sheet1!Z$2/AM780)^Sheet1!Z$3-(Sheet1!Z$2/AM780)^6)</f>
        <v>-7.649925752831406E-2</v>
      </c>
      <c r="AP780">
        <f>Sheet1!Z$4*Sheet1!Z$1/Sheet1!Z$2*(Sheet1!Z$3*(Sheet1!Z$2/AM780)^(Sheet1!Z$3+1)-6*(Sheet1!Z$2/AM780)^7)</f>
        <v>-0.27631619501186355</v>
      </c>
      <c r="AQ780">
        <f t="shared" si="307"/>
        <v>-0.2135366400529328</v>
      </c>
      <c r="AR780">
        <f>SUM(AQ$2:AQ780)</f>
        <v>-2871.625171421254</v>
      </c>
      <c r="AS780">
        <f t="shared" si="308"/>
        <v>-1.2809697111348317</v>
      </c>
      <c r="AT780">
        <f>SUM(AS$2:AS780)</f>
        <v>1253.0938469901873</v>
      </c>
      <c r="AV780">
        <f t="shared" si="289"/>
        <v>1.5890000000000002</v>
      </c>
      <c r="AW780">
        <f t="shared" si="290"/>
        <v>1.0181645996298812</v>
      </c>
      <c r="AX780">
        <f>Sheet1!Z$4*Sheet1!Z$1*((Sheet1!Z$2/AV780)^Sheet1!Z$3-(Sheet1!Z$2/AV780)^6)</f>
        <v>-9.9722258972578887E-2</v>
      </c>
      <c r="AY780">
        <f>Sheet1!Z$4*Sheet1!Z$1/Sheet1!Z$2*(Sheet1!Z$3*(Sheet1!Z$2/AV780)^(Sheet1!Z$3+1)-6*(Sheet1!Z$2/AV780)^7)</f>
        <v>-0.37645139343299711</v>
      </c>
      <c r="AZ780">
        <f t="shared" si="309"/>
        <v>-0.25636450538929628</v>
      </c>
      <c r="BA780">
        <f>SUM(AZ$2:AZ780)</f>
        <v>-2929.6190794821705</v>
      </c>
      <c r="BB780">
        <f t="shared" si="310"/>
        <v>-1.537795528308084</v>
      </c>
      <c r="BC780">
        <f>SUM(BB$2:BB780)</f>
        <v>900.94143999582786</v>
      </c>
      <c r="BE780">
        <f t="shared" si="291"/>
        <v>1.5810000000000002</v>
      </c>
      <c r="BF780">
        <f t="shared" si="292"/>
        <v>1.016</v>
      </c>
      <c r="BG780">
        <f>Sheet1!Z$4*Sheet1!Z$1*((Sheet1!Z$2/BE780)^Sheet1!Z$3-(Sheet1!Z$2/BE780)^6)</f>
        <v>-0.10278763478725868</v>
      </c>
      <c r="BH780">
        <f>Sheet1!Z$4*Sheet1!Z$1/Sheet1!Z$2*(Sheet1!Z$3*(Sheet1!Z$2/BE780)^(Sheet1!Z$3+1)-6*(Sheet1!Z$2/BE780)^7)</f>
        <v>-0.38998356111200355</v>
      </c>
      <c r="BI780">
        <f t="shared" si="311"/>
        <v>-0.26368314813651489</v>
      </c>
      <c r="BJ780">
        <f>SUM(BI$2:BI780)</f>
        <v>-2944.6461126307408</v>
      </c>
      <c r="BK780">
        <f t="shared" si="312"/>
        <v>-1.5896872838714979</v>
      </c>
      <c r="BL780">
        <f>SUM(BK$2:BK780)</f>
        <v>1134.5500660891621</v>
      </c>
    </row>
    <row r="781" spans="1:64" x14ac:dyDescent="0.25">
      <c r="A781">
        <v>1.5590000000000002</v>
      </c>
      <c r="B781">
        <v>4.1573333333333338</v>
      </c>
      <c r="C781">
        <v>3.8975000000000004</v>
      </c>
      <c r="D781">
        <v>1.0149999999999999</v>
      </c>
      <c r="E781">
        <v>1.0309999999999999</v>
      </c>
      <c r="F781">
        <v>-7.5912423222646991E-2</v>
      </c>
      <c r="G781">
        <v>-0.1118009276993595</v>
      </c>
      <c r="H781">
        <f t="shared" si="293"/>
        <v>-0.18727125784120133</v>
      </c>
      <c r="I781">
        <f t="shared" si="294"/>
        <v>-0.28015366150289267</v>
      </c>
      <c r="J781">
        <f>SUM(H$2:H781)</f>
        <v>-2524.0765820773049</v>
      </c>
      <c r="K781">
        <f>SUM(I$2:I781)</f>
        <v>-2801.7100879766158</v>
      </c>
      <c r="L781">
        <v>-0.29210153985014969</v>
      </c>
      <c r="M781">
        <v>-0.43015659968891007</v>
      </c>
      <c r="N781">
        <f t="shared" si="295"/>
        <v>-1.1234098676027038</v>
      </c>
      <c r="O781">
        <f t="shared" si="296"/>
        <v>-1.6804422855761878</v>
      </c>
      <c r="P781">
        <f>SUM(N$2:N781)</f>
        <v>1100.2286040886186</v>
      </c>
      <c r="Q781">
        <f>SUM(O$2:O781)</f>
        <v>9552.086376368783</v>
      </c>
      <c r="S781">
        <f t="shared" si="297"/>
        <v>-0.275805981014002</v>
      </c>
      <c r="T781">
        <f>SUM(S$2:S781)</f>
        <v>-1831.8902584588348</v>
      </c>
      <c r="U781">
        <f t="shared" si="298"/>
        <v>-1.654363646808759</v>
      </c>
      <c r="V781">
        <f>SUM(U$2:U781)</f>
        <v>24250.294382767719</v>
      </c>
      <c r="X781">
        <v>1.01518399057332</v>
      </c>
      <c r="Y781">
        <f t="shared" si="299"/>
        <v>-0.27585597677811219</v>
      </c>
      <c r="Z781">
        <f>SUM(Y$2:Y781)</f>
        <v>-3009.5973551267471</v>
      </c>
      <c r="AA781">
        <f t="shared" si="300"/>
        <v>-1.6546635357898982</v>
      </c>
      <c r="AB781">
        <f>SUM(AA$2:AA781)</f>
        <v>-593.71204063125208</v>
      </c>
      <c r="AD781">
        <f t="shared" si="301"/>
        <v>-2420.743806792791</v>
      </c>
      <c r="AE781">
        <f t="shared" si="302"/>
        <v>11828.291171068233</v>
      </c>
      <c r="AG781">
        <f t="shared" si="303"/>
        <v>1.0150919952866599</v>
      </c>
      <c r="AH781">
        <f t="shared" si="304"/>
        <v>-0.27583097889605712</v>
      </c>
      <c r="AI781">
        <f>SUM(AH$2:AH781)</f>
        <v>-2420.7438067927819</v>
      </c>
      <c r="AJ781">
        <f t="shared" si="305"/>
        <v>-1.6545135912993287</v>
      </c>
      <c r="AK781">
        <f>SUM(AJ$2:AJ781)</f>
        <v>11828.29117106824</v>
      </c>
      <c r="AM781">
        <f>Sheet1!U781</f>
        <v>1.6629333333333336</v>
      </c>
      <c r="AN781">
        <f t="shared" si="306"/>
        <v>1.0149999999999999</v>
      </c>
      <c r="AO781">
        <f>Sheet1!Z$4*Sheet1!Z$1*((Sheet1!Z$2/AM781)^Sheet1!Z$3-(Sheet1!Z$2/AM781)^6)</f>
        <v>-7.5912423222646991E-2</v>
      </c>
      <c r="AP781">
        <f>Sheet1!Z$4*Sheet1!Z$1/Sheet1!Z$2*(Sheet1!Z$3*(Sheet1!Z$2/AM781)^(Sheet1!Z$3+1)-6*(Sheet1!Z$2/AM781)^7)</f>
        <v>-0.27384519360951537</v>
      </c>
      <c r="AQ781">
        <f t="shared" si="307"/>
        <v>-0.21307307558821134</v>
      </c>
      <c r="AR781">
        <f>SUM(AQ$2:AQ781)</f>
        <v>-2871.838244496842</v>
      </c>
      <c r="AS781">
        <f t="shared" si="308"/>
        <v>-1.2781907826946322</v>
      </c>
      <c r="AT781">
        <f>SUM(AS$2:AS781)</f>
        <v>1251.8156562074928</v>
      </c>
    </row>
    <row r="782" spans="1:64" x14ac:dyDescent="0.25">
      <c r="A782">
        <v>1.5610000000000002</v>
      </c>
      <c r="B782">
        <v>4.1626666666666674</v>
      </c>
      <c r="C782">
        <v>3.9025000000000003</v>
      </c>
      <c r="D782">
        <v>1.0109999999999999</v>
      </c>
      <c r="E782">
        <v>1.0309999999999999</v>
      </c>
      <c r="F782">
        <v>-7.5330833437160932E-2</v>
      </c>
      <c r="G782">
        <v>-0.11094446230575604</v>
      </c>
      <c r="H782">
        <f t="shared" si="293"/>
        <v>-0.18557938624545439</v>
      </c>
      <c r="I782">
        <f t="shared" si="294"/>
        <v>-0.27872126286930266</v>
      </c>
      <c r="J782">
        <f>SUM(H$2:H782)</f>
        <v>-2524.2621614635505</v>
      </c>
      <c r="K782">
        <f>SUM(I$2:I782)</f>
        <v>-2801.9888092394849</v>
      </c>
      <c r="L782">
        <v>-0.28949270278228867</v>
      </c>
      <c r="M782">
        <v>-0.42631535493305267</v>
      </c>
      <c r="N782">
        <f t="shared" si="295"/>
        <v>-1.1132622578995632</v>
      </c>
      <c r="O782">
        <f t="shared" si="296"/>
        <v>-1.671854004309401</v>
      </c>
      <c r="P782">
        <f>SUM(N$2:N782)</f>
        <v>1099.115341830719</v>
      </c>
      <c r="Q782">
        <f>SUM(O$2:O782)</f>
        <v>9550.4145223644737</v>
      </c>
      <c r="S782">
        <f t="shared" si="297"/>
        <v>-0.27331444884661976</v>
      </c>
      <c r="T782">
        <f>SUM(S$2:S782)</f>
        <v>-1832.1635729076813</v>
      </c>
      <c r="U782">
        <f t="shared" si="298"/>
        <v>-1.639422306844621</v>
      </c>
      <c r="V782">
        <f>SUM(U$2:U782)</f>
        <v>24248.654960460874</v>
      </c>
      <c r="X782">
        <v>1.0111818617023567</v>
      </c>
      <c r="Y782">
        <f t="shared" si="299"/>
        <v>-0.27336361346674437</v>
      </c>
      <c r="Z782">
        <f>SUM(Y$2:Y782)</f>
        <v>-3009.8707187402138</v>
      </c>
      <c r="AA782">
        <f t="shared" si="300"/>
        <v>-1.6397172110301843</v>
      </c>
      <c r="AB782">
        <f>SUM(AA$2:AA782)</f>
        <v>-595.35175784228227</v>
      </c>
      <c r="AD782">
        <f t="shared" si="301"/>
        <v>-2421.0171458239474</v>
      </c>
      <c r="AE782">
        <f t="shared" si="302"/>
        <v>11826.651601309295</v>
      </c>
      <c r="AG782">
        <f t="shared" si="303"/>
        <v>1.0110909308511782</v>
      </c>
      <c r="AH782">
        <f t="shared" si="304"/>
        <v>-0.27333903115668201</v>
      </c>
      <c r="AI782">
        <f>SUM(AH$2:AH782)</f>
        <v>-2421.0171458239388</v>
      </c>
      <c r="AJ782">
        <f t="shared" si="305"/>
        <v>-1.6395697589374023</v>
      </c>
      <c r="AK782">
        <f>SUM(AJ$2:AJ782)</f>
        <v>11826.651601309302</v>
      </c>
      <c r="AM782">
        <f>Sheet1!U782</f>
        <v>1.6650666666666671</v>
      </c>
      <c r="AN782">
        <f t="shared" si="306"/>
        <v>1.0109999999999999</v>
      </c>
      <c r="AO782">
        <f>Sheet1!Z$4*Sheet1!Z$1*((Sheet1!Z$2/AM782)^Sheet1!Z$3-(Sheet1!Z$2/AM782)^6)</f>
        <v>-7.5330833437160807E-2</v>
      </c>
      <c r="AP782">
        <f>Sheet1!Z$4*Sheet1!Z$1/Sheet1!Z$2*(Sheet1!Z$3*(Sheet1!Z$2/AM782)^(Sheet1!Z$3+1)-6*(Sheet1!Z$2/AM782)^7)</f>
        <v>-0.2713994088583952</v>
      </c>
      <c r="AQ782">
        <f t="shared" si="307"/>
        <v>-0.2111481016837167</v>
      </c>
      <c r="AR782">
        <f>SUM(AQ$2:AQ782)</f>
        <v>-2872.0493925985256</v>
      </c>
      <c r="AS782">
        <f t="shared" si="308"/>
        <v>-1.2666450578768349</v>
      </c>
      <c r="AT782">
        <f>SUM(AS$2:AS782)</f>
        <v>1250.549011149616</v>
      </c>
    </row>
    <row r="783" spans="1:64" x14ac:dyDescent="0.25">
      <c r="A783">
        <v>1.5630000000000002</v>
      </c>
      <c r="B783">
        <v>4.1680000000000001</v>
      </c>
      <c r="C783">
        <v>3.9075000000000002</v>
      </c>
      <c r="D783">
        <v>1.0109999999999999</v>
      </c>
      <c r="E783">
        <v>1.0329999999999999</v>
      </c>
      <c r="F783">
        <v>-7.4754434685310164E-2</v>
      </c>
      <c r="G783">
        <v>-0.11009564018619641</v>
      </c>
      <c r="H783">
        <f t="shared" si="293"/>
        <v>-0.18463161698077363</v>
      </c>
      <c r="I783">
        <f t="shared" si="294"/>
        <v>-0.27783592379836314</v>
      </c>
      <c r="J783">
        <f>SUM(H$2:H783)</f>
        <v>-2524.4467930805313</v>
      </c>
      <c r="K783">
        <f>SUM(I$2:I783)</f>
        <v>-2802.2666451632831</v>
      </c>
      <c r="L783">
        <v>-0.28691045515658276</v>
      </c>
      <c r="M783">
        <v>-0.42251325051580541</v>
      </c>
      <c r="N783">
        <f t="shared" si="295"/>
        <v>-1.1075783656791174</v>
      </c>
      <c r="O783">
        <f t="shared" si="296"/>
        <v>-1.6665470879239705</v>
      </c>
      <c r="P783">
        <f>SUM(N$2:N783)</f>
        <v>1098.0077634650399</v>
      </c>
      <c r="Q783">
        <f>SUM(O$2:O783)</f>
        <v>9548.7479752765503</v>
      </c>
      <c r="S783">
        <f t="shared" si="297"/>
        <v>-0.27191879860614243</v>
      </c>
      <c r="T783">
        <f>SUM(S$2:S783)</f>
        <v>-1832.4354917062874</v>
      </c>
      <c r="U783">
        <f t="shared" si="298"/>
        <v>-1.6310543135441764</v>
      </c>
      <c r="V783">
        <f>SUM(U$2:U783)</f>
        <v>24247.023906147329</v>
      </c>
      <c r="X783">
        <v>1.0111804704428689</v>
      </c>
      <c r="Y783">
        <f t="shared" si="299"/>
        <v>-0.27196733797904932</v>
      </c>
      <c r="Z783">
        <f>SUM(Y$2:Y783)</f>
        <v>-3010.142686078193</v>
      </c>
      <c r="AA783">
        <f t="shared" si="300"/>
        <v>-1.6313454679401294</v>
      </c>
      <c r="AB783">
        <f>SUM(AA$2:AA783)</f>
        <v>-596.98310331022242</v>
      </c>
      <c r="AD783">
        <f t="shared" si="301"/>
        <v>-2421.2890888922402</v>
      </c>
      <c r="AE783">
        <f t="shared" si="302"/>
        <v>11825.020401418553</v>
      </c>
      <c r="AG783">
        <f t="shared" si="303"/>
        <v>1.0110902352214344</v>
      </c>
      <c r="AH783">
        <f t="shared" si="304"/>
        <v>-0.2719430682925959</v>
      </c>
      <c r="AI783">
        <f>SUM(AH$2:AH783)</f>
        <v>-2421.2890888922316</v>
      </c>
      <c r="AJ783">
        <f t="shared" si="305"/>
        <v>-1.631199890742153</v>
      </c>
      <c r="AK783">
        <f>SUM(AJ$2:AJ783)</f>
        <v>11825.02040141856</v>
      </c>
      <c r="AM783">
        <f>Sheet1!U783</f>
        <v>1.6672000000000002</v>
      </c>
      <c r="AN783">
        <f t="shared" si="306"/>
        <v>1.0109999999999999</v>
      </c>
      <c r="AO783">
        <f>Sheet1!Z$4*Sheet1!Z$1*((Sheet1!Z$2/AM783)^Sheet1!Z$3-(Sheet1!Z$2/AM783)^6)</f>
        <v>-7.4754434685310164E-2</v>
      </c>
      <c r="AP783">
        <f>Sheet1!Z$4*Sheet1!Z$1/Sheet1!Z$2*(Sheet1!Z$3*(Sheet1!Z$2/AM783)^(Sheet1!Z$3+1)-6*(Sheet1!Z$2/AM783)^7)</f>
        <v>-0.26897855170929635</v>
      </c>
      <c r="AQ783">
        <f t="shared" si="307"/>
        <v>-0.21006975087590246</v>
      </c>
      <c r="AR783">
        <f>SUM(AQ$2:AQ783)</f>
        <v>-2872.2594623494015</v>
      </c>
      <c r="AS783">
        <f t="shared" si="308"/>
        <v>-1.2601780516171293</v>
      </c>
      <c r="AT783">
        <f>SUM(AS$2:AS783)</f>
        <v>1249.2888330979988</v>
      </c>
    </row>
    <row r="784" spans="1:64" x14ac:dyDescent="0.25">
      <c r="A784">
        <v>1.5650000000000002</v>
      </c>
      <c r="B784">
        <v>4.1733333333333338</v>
      </c>
      <c r="C784">
        <v>3.9125000000000001</v>
      </c>
      <c r="D784">
        <v>1.0129999999999999</v>
      </c>
      <c r="E784">
        <v>1.0309999999999999</v>
      </c>
      <c r="F784">
        <v>-7.4183174093258322E-2</v>
      </c>
      <c r="G784">
        <v>-0.10925438350886507</v>
      </c>
      <c r="H784">
        <f t="shared" si="293"/>
        <v>-0.18405327126795196</v>
      </c>
      <c r="I784">
        <f t="shared" si="294"/>
        <v>-0.27588381304043463</v>
      </c>
      <c r="J784">
        <f>SUM(H$2:H784)</f>
        <v>-2524.6308463517994</v>
      </c>
      <c r="K784">
        <f>SUM(I$2:I784)</f>
        <v>-2802.5425289763234</v>
      </c>
      <c r="L784">
        <v>-0.28435449257409234</v>
      </c>
      <c r="M784">
        <v>-0.41874983852963865</v>
      </c>
      <c r="N784">
        <f t="shared" si="295"/>
        <v>-1.1041105639440947</v>
      </c>
      <c r="O784">
        <f t="shared" si="296"/>
        <v>-1.6548412711641887</v>
      </c>
      <c r="P784">
        <f>SUM(N$2:N784)</f>
        <v>1096.9036529010959</v>
      </c>
      <c r="Q784">
        <f>SUM(O$2:O784)</f>
        <v>9547.0931340053867</v>
      </c>
      <c r="S784">
        <f t="shared" si="297"/>
        <v>-0.2710672188263436</v>
      </c>
      <c r="T784">
        <f>SUM(S$2:S784)</f>
        <v>-1832.7065589251138</v>
      </c>
      <c r="U784">
        <f t="shared" si="298"/>
        <v>-1.6259497649750949</v>
      </c>
      <c r="V784">
        <f>SUM(U$2:U784)</f>
        <v>24245.397956382356</v>
      </c>
      <c r="X784">
        <v>1.013179445867358</v>
      </c>
      <c r="Y784">
        <f t="shared" si="299"/>
        <v>-0.27111523648892472</v>
      </c>
      <c r="Z784">
        <f>SUM(Y$2:Y784)</f>
        <v>-3010.4138013146821</v>
      </c>
      <c r="AA784">
        <f t="shared" si="300"/>
        <v>-1.6262377906077274</v>
      </c>
      <c r="AB784">
        <f>SUM(AA$2:AA784)</f>
        <v>-598.60934110083019</v>
      </c>
      <c r="AD784">
        <f t="shared" si="301"/>
        <v>-2421.5601801198982</v>
      </c>
      <c r="AE784">
        <f t="shared" si="302"/>
        <v>11823.394307640763</v>
      </c>
      <c r="AG784">
        <f t="shared" si="303"/>
        <v>1.013089722933679</v>
      </c>
      <c r="AH784">
        <f t="shared" si="304"/>
        <v>-0.27109122765763416</v>
      </c>
      <c r="AI784">
        <f>SUM(AH$2:AH784)</f>
        <v>-2421.5601801198891</v>
      </c>
      <c r="AJ784">
        <f t="shared" si="305"/>
        <v>-1.6260937777914115</v>
      </c>
      <c r="AK784">
        <f>SUM(AJ$2:AJ784)</f>
        <v>11823.394307640769</v>
      </c>
      <c r="AM784">
        <f>Sheet1!U784</f>
        <v>1.6693333333333336</v>
      </c>
      <c r="AN784">
        <f t="shared" si="306"/>
        <v>1.0129999999999999</v>
      </c>
      <c r="AO784">
        <f>Sheet1!Z$4*Sheet1!Z$1*((Sheet1!Z$2/AM784)^Sheet1!Z$3-(Sheet1!Z$2/AM784)^6)</f>
        <v>-7.4183174093258322E-2</v>
      </c>
      <c r="AP784">
        <f>Sheet1!Z$4*Sheet1!Z$1/Sheet1!Z$2*(Sheet1!Z$3*(Sheet1!Z$2/AM784)^(Sheet1!Z$3+1)-6*(Sheet1!Z$2/AM784)^7)</f>
        <v>-0.26658233678821164</v>
      </c>
      <c r="AQ784">
        <f t="shared" si="307"/>
        <v>-0.20941172197598087</v>
      </c>
      <c r="AR784">
        <f>SUM(AQ$2:AQ784)</f>
        <v>-2872.4688740713773</v>
      </c>
      <c r="AS784">
        <f t="shared" si="308"/>
        <v>-1.2562324638652813</v>
      </c>
      <c r="AT784">
        <f>SUM(AS$2:AS784)</f>
        <v>1248.0326006341336</v>
      </c>
    </row>
    <row r="785" spans="1:46" x14ac:dyDescent="0.25">
      <c r="A785">
        <v>1.5670000000000002</v>
      </c>
      <c r="B785">
        <v>4.1786666666666674</v>
      </c>
      <c r="C785">
        <v>3.9175000000000004</v>
      </c>
      <c r="D785">
        <v>1.0149999999999999</v>
      </c>
      <c r="E785">
        <v>1.034</v>
      </c>
      <c r="F785">
        <v>-7.3616999392092028E-2</v>
      </c>
      <c r="G785">
        <v>-0.10842061533206362</v>
      </c>
      <c r="H785">
        <f t="shared" si="293"/>
        <v>-0.18347721820359303</v>
      </c>
      <c r="I785">
        <f t="shared" si="294"/>
        <v>-0.27527729968403153</v>
      </c>
      <c r="J785">
        <f>SUM(H$2:H785)</f>
        <v>-2524.8143235700031</v>
      </c>
      <c r="K785">
        <f>SUM(I$2:I785)</f>
        <v>-2802.8178062760076</v>
      </c>
      <c r="L785">
        <v>-0.28182451450136276</v>
      </c>
      <c r="M785">
        <v>-0.41502467675155319</v>
      </c>
      <c r="N785">
        <f t="shared" si="295"/>
        <v>-1.1006564910912353</v>
      </c>
      <c r="O785">
        <f t="shared" si="296"/>
        <v>-1.6512067227679526</v>
      </c>
      <c r="P785">
        <f>SUM(N$2:N785)</f>
        <v>1095.8029964100047</v>
      </c>
      <c r="Q785">
        <f>SUM(O$2:O785)</f>
        <v>9545.4419272826181</v>
      </c>
      <c r="S785">
        <f t="shared" si="297"/>
        <v>-0.2702190127459303</v>
      </c>
      <c r="T785">
        <f>SUM(S$2:S785)</f>
        <v>-1832.9767779378597</v>
      </c>
      <c r="U785">
        <f t="shared" si="298"/>
        <v>-1.6208654000091602</v>
      </c>
      <c r="V785">
        <f>SUM(U$2:U785)</f>
        <v>24243.777090982348</v>
      </c>
      <c r="X785">
        <v>1.0151784281568716</v>
      </c>
      <c r="Y785">
        <f t="shared" si="299"/>
        <v>-0.27026651489410369</v>
      </c>
      <c r="Z785">
        <f>SUM(Y$2:Y785)</f>
        <v>-3010.6840678295762</v>
      </c>
      <c r="AA785">
        <f t="shared" si="300"/>
        <v>-1.6211503340247866</v>
      </c>
      <c r="AB785">
        <f>SUM(AA$2:AA785)</f>
        <v>-600.23049143485503</v>
      </c>
      <c r="AD785">
        <f t="shared" si="301"/>
        <v>-2421.8304228837178</v>
      </c>
      <c r="AE785">
        <f t="shared" si="302"/>
        <v>11821.773299773748</v>
      </c>
      <c r="AG785">
        <f t="shared" si="303"/>
        <v>1.0150892140784358</v>
      </c>
      <c r="AH785">
        <f t="shared" si="304"/>
        <v>-0.270242763820017</v>
      </c>
      <c r="AI785">
        <f>SUM(AH$2:AH785)</f>
        <v>-2421.8304228837092</v>
      </c>
      <c r="AJ785">
        <f t="shared" si="305"/>
        <v>-1.6210078670169734</v>
      </c>
      <c r="AK785">
        <f>SUM(AJ$2:AJ785)</f>
        <v>11821.773299773751</v>
      </c>
      <c r="AM785">
        <f>Sheet1!U785</f>
        <v>1.6714666666666671</v>
      </c>
      <c r="AN785">
        <f t="shared" si="306"/>
        <v>1.0149999999999999</v>
      </c>
      <c r="AO785">
        <f>Sheet1!Z$4*Sheet1!Z$1*((Sheet1!Z$2/AM785)^Sheet1!Z$3-(Sheet1!Z$2/AM785)^6)</f>
        <v>-7.3616999392091959E-2</v>
      </c>
      <c r="AP785">
        <f>Sheet1!Z$4*Sheet1!Z$1/Sheet1!Z$2*(Sheet1!Z$3*(Sheet1!Z$2/AM785)^(Sheet1!Z$3+1)-6*(Sheet1!Z$2/AM785)^7)</f>
        <v>-0.26421048234502736</v>
      </c>
      <c r="AQ785">
        <f t="shared" si="307"/>
        <v>-0.20875630160053238</v>
      </c>
      <c r="AR785">
        <f>SUM(AQ$2:AQ785)</f>
        <v>-2872.677630372978</v>
      </c>
      <c r="AS785">
        <f t="shared" si="308"/>
        <v>-1.2523024965304717</v>
      </c>
      <c r="AT785">
        <f>SUM(AS$2:AS785)</f>
        <v>1246.780298137603</v>
      </c>
    </row>
    <row r="786" spans="1:46" x14ac:dyDescent="0.25">
      <c r="A786">
        <v>1.5690000000000002</v>
      </c>
      <c r="B786">
        <v>4.1840000000000002</v>
      </c>
      <c r="C786">
        <v>3.9225000000000003</v>
      </c>
      <c r="D786">
        <v>1.016</v>
      </c>
      <c r="E786">
        <v>1.0329999999999999</v>
      </c>
      <c r="F786">
        <v>-7.3055858910144475E-2</v>
      </c>
      <c r="G786">
        <v>-0.10759425959292143</v>
      </c>
      <c r="H786">
        <f t="shared" si="293"/>
        <v>-0.18272360131508014</v>
      </c>
      <c r="I786">
        <f t="shared" si="294"/>
        <v>-0.27361210670869096</v>
      </c>
      <c r="J786">
        <f>SUM(H$2:H786)</f>
        <v>-2524.9970471713182</v>
      </c>
      <c r="K786">
        <f>SUM(I$2:I786)</f>
        <v>-2803.0914183827163</v>
      </c>
      <c r="L786">
        <v>-0.27932022421652825</v>
      </c>
      <c r="M786">
        <v>-0.41133732856388833</v>
      </c>
      <c r="N786">
        <f t="shared" si="295"/>
        <v>-1.0961372098150697</v>
      </c>
      <c r="O786">
        <f t="shared" si="296"/>
        <v>-1.6412217943786782</v>
      </c>
      <c r="P786">
        <f>SUM(N$2:N786)</f>
        <v>1094.7068592001897</v>
      </c>
      <c r="Q786">
        <f>SUM(O$2:O786)</f>
        <v>9543.8007054882401</v>
      </c>
      <c r="S786">
        <f t="shared" si="297"/>
        <v>-0.26910929372316561</v>
      </c>
      <c r="T786">
        <f>SUM(S$2:S786)</f>
        <v>-1833.2458872315829</v>
      </c>
      <c r="U786">
        <f t="shared" si="298"/>
        <v>-1.6142123360007137</v>
      </c>
      <c r="V786">
        <f>SUM(U$2:U786)</f>
        <v>24242.162878646348</v>
      </c>
      <c r="X786">
        <v>1.0161772428073044</v>
      </c>
      <c r="Y786">
        <f t="shared" si="299"/>
        <v>-0.26915624026518448</v>
      </c>
      <c r="Z786">
        <f>SUM(Y$2:Y786)</f>
        <v>-3010.9532240698413</v>
      </c>
      <c r="AA786">
        <f t="shared" si="300"/>
        <v>-1.6144939378964007</v>
      </c>
      <c r="AB786">
        <f>SUM(AA$2:AA786)</f>
        <v>-601.84498537275147</v>
      </c>
      <c r="AD786">
        <f t="shared" si="301"/>
        <v>-2422.0995556507123</v>
      </c>
      <c r="AE786">
        <f t="shared" si="302"/>
        <v>11820.158946636799</v>
      </c>
      <c r="AG786">
        <f t="shared" si="303"/>
        <v>1.0160886214036522</v>
      </c>
      <c r="AH786">
        <f t="shared" si="304"/>
        <v>-0.26913276699417504</v>
      </c>
      <c r="AI786">
        <f>SUM(AH$2:AH786)</f>
        <v>-2422.0995556507032</v>
      </c>
      <c r="AJ786">
        <f t="shared" si="305"/>
        <v>-1.6143531369485571</v>
      </c>
      <c r="AK786">
        <f>SUM(AJ$2:AJ786)</f>
        <v>11820.158946636802</v>
      </c>
      <c r="AM786">
        <f>Sheet1!U786</f>
        <v>1.6736000000000002</v>
      </c>
      <c r="AN786">
        <f t="shared" si="306"/>
        <v>1.016</v>
      </c>
      <c r="AO786">
        <f>Sheet1!Z$4*Sheet1!Z$1*((Sheet1!Z$2/AM786)^Sheet1!Z$3-(Sheet1!Z$2/AM786)^6)</f>
        <v>-7.3055858910144475E-2</v>
      </c>
      <c r="AP786">
        <f>Sheet1!Z$4*Sheet1!Z$1/Sheet1!Z$2*(Sheet1!Z$3*(Sheet1!Z$2/AM786)^(Sheet1!Z$3+1)-6*(Sheet1!Z$2/AM786)^7)</f>
        <v>-0.26186271020299523</v>
      </c>
      <c r="AQ786">
        <f t="shared" si="307"/>
        <v>-0.20789885305182451</v>
      </c>
      <c r="AR786">
        <f>SUM(AQ$2:AQ786)</f>
        <v>-2872.88552922603</v>
      </c>
      <c r="AS786">
        <f t="shared" si="308"/>
        <v>-1.2471605587229238</v>
      </c>
      <c r="AT786">
        <f>SUM(AS$2:AS786)</f>
        <v>1245.5331375788801</v>
      </c>
    </row>
    <row r="787" spans="1:46" x14ac:dyDescent="0.25">
      <c r="A787">
        <v>1.5710000000000002</v>
      </c>
      <c r="B787">
        <v>4.1893333333333338</v>
      </c>
      <c r="C787">
        <v>3.9275000000000002</v>
      </c>
      <c r="D787">
        <v>1.0129999999999999</v>
      </c>
      <c r="E787">
        <v>1.034</v>
      </c>
      <c r="F787">
        <v>-7.2499701565425248E-2</v>
      </c>
      <c r="G787">
        <v>-0.10677524109626249</v>
      </c>
      <c r="H787">
        <f t="shared" si="293"/>
        <v>-0.18125835501859974</v>
      </c>
      <c r="I787">
        <f t="shared" si="294"/>
        <v>-0.27248554568601652</v>
      </c>
      <c r="J787">
        <f>SUM(H$2:H787)</f>
        <v>-2525.1783055263368</v>
      </c>
      <c r="K787">
        <f>SUM(I$2:I787)</f>
        <v>-2803.3639039284021</v>
      </c>
      <c r="L787">
        <v>-0.27684132875623263</v>
      </c>
      <c r="M787">
        <v>-0.40768736287632723</v>
      </c>
      <c r="N787">
        <f t="shared" si="295"/>
        <v>-1.0873489152171869</v>
      </c>
      <c r="O787">
        <f t="shared" si="296"/>
        <v>-1.6344677041577809</v>
      </c>
      <c r="P787">
        <f>SUM(N$2:N787)</f>
        <v>1093.6195102849724</v>
      </c>
      <c r="Q787">
        <f>SUM(O$2:O787)</f>
        <v>9542.1662377840821</v>
      </c>
      <c r="S787">
        <f t="shared" si="297"/>
        <v>-0.26695150655699679</v>
      </c>
      <c r="T787">
        <f>SUM(S$2:S787)</f>
        <v>-1833.5128387381399</v>
      </c>
      <c r="U787">
        <f t="shared" si="298"/>
        <v>-1.6012725186768197</v>
      </c>
      <c r="V787">
        <f>SUM(U$2:U787)</f>
        <v>24240.561606127671</v>
      </c>
      <c r="X787">
        <v>1.0131753743787058</v>
      </c>
      <c r="Y787">
        <f t="shared" si="299"/>
        <v>-0.26699772220813894</v>
      </c>
      <c r="Z787">
        <f>SUM(Y$2:Y787)</f>
        <v>-3011.2202217920494</v>
      </c>
      <c r="AA787">
        <f t="shared" si="300"/>
        <v>-1.6015497370115697</v>
      </c>
      <c r="AB787">
        <f>SUM(AA$2:AA787)</f>
        <v>-603.44653510976309</v>
      </c>
      <c r="AD787">
        <f t="shared" si="301"/>
        <v>-2422.3665302650948</v>
      </c>
      <c r="AE787">
        <f t="shared" si="302"/>
        <v>11818.557535508953</v>
      </c>
      <c r="AG787">
        <f t="shared" si="303"/>
        <v>1.0130876871893528</v>
      </c>
      <c r="AH787">
        <f t="shared" si="304"/>
        <v>-0.26697461438256787</v>
      </c>
      <c r="AI787">
        <f>SUM(AH$2:AH787)</f>
        <v>-2422.3665302650857</v>
      </c>
      <c r="AJ787">
        <f t="shared" si="305"/>
        <v>-1.6014111278441949</v>
      </c>
      <c r="AK787">
        <f>SUM(AJ$2:AJ787)</f>
        <v>11818.557535508959</v>
      </c>
      <c r="AM787">
        <f>Sheet1!U787</f>
        <v>1.6757333333333335</v>
      </c>
      <c r="AN787">
        <f t="shared" si="306"/>
        <v>1.0129999999999999</v>
      </c>
      <c r="AO787">
        <f>Sheet1!Z$4*Sheet1!Z$1*((Sheet1!Z$2/AM787)^Sheet1!Z$3-(Sheet1!Z$2/AM787)^6)</f>
        <v>-7.2499701565425248E-2</v>
      </c>
      <c r="AP787">
        <f>Sheet1!Z$4*Sheet1!Z$1/Sheet1!Z$2*(Sheet1!Z$3*(Sheet1!Z$2/AM787)^(Sheet1!Z$3+1)-6*(Sheet1!Z$2/AM787)^7)</f>
        <v>-0.25953874570896812</v>
      </c>
      <c r="AQ787">
        <f t="shared" si="307"/>
        <v>-0.20623172837671794</v>
      </c>
      <c r="AR787">
        <f>SUM(AQ$2:AQ787)</f>
        <v>-2873.0917609544067</v>
      </c>
      <c r="AS787">
        <f t="shared" si="308"/>
        <v>-1.2371614324248887</v>
      </c>
      <c r="AT787">
        <f>SUM(AS$2:AS787)</f>
        <v>1244.2959761464551</v>
      </c>
    </row>
    <row r="788" spans="1:46" x14ac:dyDescent="0.25">
      <c r="A788">
        <v>1.5730000000000002</v>
      </c>
      <c r="B788">
        <v>4.1946666666666674</v>
      </c>
      <c r="C788">
        <v>3.9325000000000001</v>
      </c>
      <c r="D788">
        <v>1.0169999999999999</v>
      </c>
      <c r="E788">
        <v>1.038</v>
      </c>
      <c r="F788">
        <v>-7.1948476858155752E-2</v>
      </c>
      <c r="G788">
        <v>-0.10596348550362868</v>
      </c>
      <c r="H788">
        <f t="shared" si="293"/>
        <v>-0.18105061424349508</v>
      </c>
      <c r="I788">
        <f t="shared" si="294"/>
        <v>-0.27215168907737103</v>
      </c>
      <c r="J788">
        <f>SUM(H$2:H788)</f>
        <v>-2525.3593561405801</v>
      </c>
      <c r="K788">
        <f>SUM(I$2:I788)</f>
        <v>-2803.6360556174795</v>
      </c>
      <c r="L788">
        <v>-0.27438753886335615</v>
      </c>
      <c r="M788">
        <v>-0.40407435404909053</v>
      </c>
      <c r="N788">
        <f t="shared" si="295"/>
        <v>-1.0861042298506032</v>
      </c>
      <c r="O788">
        <f t="shared" si="296"/>
        <v>-1.632468495542752</v>
      </c>
      <c r="P788">
        <f>SUM(N$2:N788)</f>
        <v>1092.5334060551218</v>
      </c>
      <c r="Q788">
        <f>SUM(O$2:O788)</f>
        <v>9540.5337692885387</v>
      </c>
      <c r="S788">
        <f t="shared" si="297"/>
        <v>-0.26664573004979408</v>
      </c>
      <c r="T788">
        <f>SUM(S$2:S788)</f>
        <v>-1833.7794844681896</v>
      </c>
      <c r="U788">
        <f t="shared" si="298"/>
        <v>-1.5994416762687653</v>
      </c>
      <c r="V788">
        <f>SUM(U$2:U788)</f>
        <v>24238.962164451401</v>
      </c>
      <c r="X788">
        <v>1.0171747284616284</v>
      </c>
      <c r="Y788">
        <f t="shared" si="299"/>
        <v>-0.26669154184744542</v>
      </c>
      <c r="Z788">
        <f>SUM(Y$2:Y788)</f>
        <v>-3011.4869133338971</v>
      </c>
      <c r="AA788">
        <f t="shared" si="300"/>
        <v>-1.5997164727127759</v>
      </c>
      <c r="AB788">
        <f>SUM(AA$2:AA788)</f>
        <v>-605.04625158247586</v>
      </c>
      <c r="AD788">
        <f t="shared" si="301"/>
        <v>-2422.6331989010432</v>
      </c>
      <c r="AE788">
        <f t="shared" si="302"/>
        <v>11816.957956434462</v>
      </c>
      <c r="AG788">
        <f t="shared" si="303"/>
        <v>1.017087364230814</v>
      </c>
      <c r="AH788">
        <f t="shared" si="304"/>
        <v>-0.26666863594861973</v>
      </c>
      <c r="AI788">
        <f>SUM(AH$2:AH788)</f>
        <v>-2422.6331989010341</v>
      </c>
      <c r="AJ788">
        <f t="shared" si="305"/>
        <v>-1.5995790744907703</v>
      </c>
      <c r="AK788">
        <f>SUM(AJ$2:AJ788)</f>
        <v>11816.957956434468</v>
      </c>
      <c r="AM788">
        <f>Sheet1!U788</f>
        <v>1.6778666666666671</v>
      </c>
      <c r="AN788">
        <f t="shared" si="306"/>
        <v>1.0169999999999999</v>
      </c>
      <c r="AO788">
        <f>Sheet1!Z$4*Sheet1!Z$1*((Sheet1!Z$2/AM788)^Sheet1!Z$3-(Sheet1!Z$2/AM788)^6)</f>
        <v>-7.1948476858155752E-2</v>
      </c>
      <c r="AP788">
        <f>Sheet1!Z$4*Sheet1!Z$1/Sheet1!Z$2*(Sheet1!Z$3*(Sheet1!Z$2/AM788)^(Sheet1!Z$3+1)-6*(Sheet1!Z$2/AM788)^7)</f>
        <v>-0.25723831768439637</v>
      </c>
      <c r="AQ788">
        <f t="shared" si="307"/>
        <v>-0.20599536553926556</v>
      </c>
      <c r="AR788">
        <f>SUM(AQ$2:AQ788)</f>
        <v>-2873.2977563199461</v>
      </c>
      <c r="AS788">
        <f t="shared" si="308"/>
        <v>-1.2357452570744643</v>
      </c>
      <c r="AT788">
        <f>SUM(AS$2:AS788)</f>
        <v>1243.0602308893806</v>
      </c>
    </row>
    <row r="789" spans="1:46" x14ac:dyDescent="0.25">
      <c r="A789">
        <v>1.5750000000000002</v>
      </c>
      <c r="B789">
        <v>4.2</v>
      </c>
      <c r="C789">
        <v>3.9375000000000004</v>
      </c>
      <c r="D789">
        <v>1.014</v>
      </c>
      <c r="E789">
        <v>1.04</v>
      </c>
      <c r="F789">
        <v>-7.1402134863408559E-2</v>
      </c>
      <c r="G789">
        <v>-0.10515891932245362</v>
      </c>
      <c r="H789">
        <f t="shared" si="293"/>
        <v>-0.1796016276866805</v>
      </c>
      <c r="I789">
        <f t="shared" si="294"/>
        <v>-0.27129423801403207</v>
      </c>
      <c r="J789">
        <f>SUM(H$2:H789)</f>
        <v>-2525.5389577682668</v>
      </c>
      <c r="K789">
        <f>SUM(I$2:I789)</f>
        <v>-2803.9073498554935</v>
      </c>
      <c r="L789">
        <v>-0.27195856893553277</v>
      </c>
      <c r="M789">
        <v>-0.40049788181728313</v>
      </c>
      <c r="N789">
        <f t="shared" si="295"/>
        <v>-1.0774134097911863</v>
      </c>
      <c r="O789">
        <f t="shared" si="296"/>
        <v>-1.6273285251399516</v>
      </c>
      <c r="P789">
        <f>SUM(N$2:N789)</f>
        <v>1091.4559926453305</v>
      </c>
      <c r="Q789">
        <f>SUM(O$2:O789)</f>
        <v>9538.9064407633996</v>
      </c>
      <c r="S789">
        <f t="shared" si="297"/>
        <v>-0.26451188206368126</v>
      </c>
      <c r="T789">
        <f>SUM(S$2:S789)</f>
        <v>-1834.0439963502533</v>
      </c>
      <c r="U789">
        <f t="shared" si="298"/>
        <v>-1.5866453120114525</v>
      </c>
      <c r="V789">
        <f>SUM(U$2:U789)</f>
        <v>24237.37551913939</v>
      </c>
      <c r="X789">
        <v>1.0141728903912646</v>
      </c>
      <c r="Y789">
        <f t="shared" si="299"/>
        <v>-0.26455698222421786</v>
      </c>
      <c r="Z789">
        <f>SUM(Y$2:Y789)</f>
        <v>-3011.7514703161214</v>
      </c>
      <c r="AA789">
        <f t="shared" si="300"/>
        <v>-1.5869158403435943</v>
      </c>
      <c r="AB789">
        <f>SUM(AA$2:AA789)</f>
        <v>-606.6331674228195</v>
      </c>
      <c r="AD789">
        <f t="shared" si="301"/>
        <v>-2422.8977333331873</v>
      </c>
      <c r="AE789">
        <f t="shared" si="302"/>
        <v>11815.371175858285</v>
      </c>
      <c r="AG789">
        <f t="shared" si="303"/>
        <v>1.0140864451956322</v>
      </c>
      <c r="AH789">
        <f t="shared" si="304"/>
        <v>-0.26453443214394956</v>
      </c>
      <c r="AI789">
        <f>SUM(AH$2:AH789)</f>
        <v>-2422.8977333331782</v>
      </c>
      <c r="AJ789">
        <f t="shared" si="305"/>
        <v>-1.5867805761775233</v>
      </c>
      <c r="AK789">
        <f>SUM(AJ$2:AJ789)</f>
        <v>11815.37117585829</v>
      </c>
      <c r="AM789">
        <f>Sheet1!U789</f>
        <v>1.6800000000000002</v>
      </c>
      <c r="AN789">
        <f t="shared" si="306"/>
        <v>1.014</v>
      </c>
      <c r="AO789">
        <f>Sheet1!Z$4*Sheet1!Z$1*((Sheet1!Z$2/AM789)^Sheet1!Z$3-(Sheet1!Z$2/AM789)^6)</f>
        <v>-7.1402134863408559E-2</v>
      </c>
      <c r="AP789">
        <f>Sheet1!Z$4*Sheet1!Z$1/Sheet1!Z$2*(Sheet1!Z$3*(Sheet1!Z$2/AM789)^(Sheet1!Z$3+1)-6*(Sheet1!Z$2/AM789)^7)</f>
        <v>-0.25496115837706201</v>
      </c>
      <c r="AQ789">
        <f t="shared" si="307"/>
        <v>-0.20434674083462312</v>
      </c>
      <c r="AR789">
        <f>SUM(AQ$2:AQ789)</f>
        <v>-2873.5021030607809</v>
      </c>
      <c r="AS789">
        <f t="shared" si="308"/>
        <v>-1.2258570351401941</v>
      </c>
      <c r="AT789">
        <f>SUM(AS$2:AS789)</f>
        <v>1241.8343738542403</v>
      </c>
    </row>
    <row r="790" spans="1:46" x14ac:dyDescent="0.25">
      <c r="A790">
        <v>1.5770000000000002</v>
      </c>
      <c r="B790">
        <v>4.2053333333333338</v>
      </c>
      <c r="C790">
        <v>3.9425000000000003</v>
      </c>
      <c r="D790">
        <v>1.016</v>
      </c>
      <c r="E790">
        <v>1.04</v>
      </c>
      <c r="F790">
        <v>-7.0860626223848172E-2</v>
      </c>
      <c r="G790">
        <v>-0.10436146989538836</v>
      </c>
      <c r="H790">
        <f t="shared" si="293"/>
        <v>-0.17904495185527652</v>
      </c>
      <c r="I790">
        <f t="shared" si="294"/>
        <v>-0.26992114860408706</v>
      </c>
      <c r="J790">
        <f>SUM(H$2:H790)</f>
        <v>-2525.7180027201221</v>
      </c>
      <c r="K790">
        <f>SUM(I$2:I790)</f>
        <v>-2804.1772710040977</v>
      </c>
      <c r="L790">
        <v>-0.26955413697444486</v>
      </c>
      <c r="M790">
        <v>-0.39695753121639094</v>
      </c>
      <c r="N790">
        <f t="shared" si="295"/>
        <v>-1.0740754484834467</v>
      </c>
      <c r="O790">
        <f t="shared" si="296"/>
        <v>-1.619095498102427</v>
      </c>
      <c r="P790">
        <f>SUM(N$2:N790)</f>
        <v>1090.3819171968471</v>
      </c>
      <c r="Q790">
        <f>SUM(O$2:O790)</f>
        <v>9537.2873452652966</v>
      </c>
      <c r="S790">
        <f t="shared" si="297"/>
        <v>-0.26369219902091579</v>
      </c>
      <c r="T790">
        <f>SUM(S$2:S790)</f>
        <v>-1834.3076885492742</v>
      </c>
      <c r="U790">
        <f t="shared" si="298"/>
        <v>-1.5817317558385247</v>
      </c>
      <c r="V790">
        <f>SUM(U$2:U790)</f>
        <v>24235.793787383551</v>
      </c>
      <c r="X790">
        <v>1.0161719178625546</v>
      </c>
      <c r="Y790">
        <f t="shared" si="299"/>
        <v>-0.26373681850834491</v>
      </c>
      <c r="Z790">
        <f>SUM(Y$2:Y790)</f>
        <v>-3012.0152071346297</v>
      </c>
      <c r="AA790">
        <f t="shared" si="300"/>
        <v>-1.5819994014513186</v>
      </c>
      <c r="AB790">
        <f>SUM(AA$2:AA790)</f>
        <v>-608.2151668242708</v>
      </c>
      <c r="AD790">
        <f t="shared" si="301"/>
        <v>-2423.1614478419519</v>
      </c>
      <c r="AE790">
        <f t="shared" si="302"/>
        <v>11813.789310279641</v>
      </c>
      <c r="AG790">
        <f t="shared" si="303"/>
        <v>1.0160859589312774</v>
      </c>
      <c r="AH790">
        <f t="shared" si="304"/>
        <v>-0.26371450876463043</v>
      </c>
      <c r="AI790">
        <f>SUM(AH$2:AH790)</f>
        <v>-2423.1614478419428</v>
      </c>
      <c r="AJ790">
        <f t="shared" si="305"/>
        <v>-1.5818655786449218</v>
      </c>
      <c r="AK790">
        <f>SUM(AJ$2:AJ790)</f>
        <v>11813.789310279646</v>
      </c>
      <c r="AM790">
        <f>Sheet1!U790</f>
        <v>1.6821333333333337</v>
      </c>
      <c r="AN790">
        <f t="shared" si="306"/>
        <v>1.016</v>
      </c>
      <c r="AO790">
        <f>Sheet1!Z$4*Sheet1!Z$1*((Sheet1!Z$2/AM790)^Sheet1!Z$3-(Sheet1!Z$2/AM790)^6)</f>
        <v>-7.0860626223848117E-2</v>
      </c>
      <c r="AP790">
        <f>Sheet1!Z$4*Sheet1!Z$1/Sheet1!Z$2*(Sheet1!Z$3*(Sheet1!Z$2/AM790)^(Sheet1!Z$3+1)-6*(Sheet1!Z$2/AM790)^7)</f>
        <v>-0.2527070034135418</v>
      </c>
      <c r="AQ790">
        <f t="shared" si="307"/>
        <v>-0.20371336744422561</v>
      </c>
      <c r="AR790">
        <f>SUM(AQ$2:AQ790)</f>
        <v>-2873.7058164282253</v>
      </c>
      <c r="AS790">
        <f t="shared" si="308"/>
        <v>-1.2220591769411655</v>
      </c>
      <c r="AT790">
        <f>SUM(AS$2:AS790)</f>
        <v>1240.6123146772991</v>
      </c>
    </row>
    <row r="791" spans="1:46" x14ac:dyDescent="0.25">
      <c r="A791">
        <v>1.5790000000000002</v>
      </c>
      <c r="B791">
        <v>4.2106666666666674</v>
      </c>
      <c r="C791">
        <v>3.9475000000000002</v>
      </c>
      <c r="D791">
        <v>1.0129999999999999</v>
      </c>
      <c r="E791">
        <v>1.0409999999999999</v>
      </c>
      <c r="F791">
        <v>-7.0323902142573627E-2</v>
      </c>
      <c r="G791">
        <v>-0.10357106538977374</v>
      </c>
      <c r="H791">
        <f t="shared" si="293"/>
        <v>-0.17761378377117654</v>
      </c>
      <c r="I791">
        <f t="shared" si="294"/>
        <v>-0.26881495933584704</v>
      </c>
      <c r="J791">
        <f>SUM(H$2:H791)</f>
        <v>-2525.8956165038931</v>
      </c>
      <c r="K791">
        <f>SUM(I$2:I791)</f>
        <v>-2804.4460859634337</v>
      </c>
      <c r="L791">
        <v>-0.26717396453588727</v>
      </c>
      <c r="M791">
        <v>-0.39345289250889687</v>
      </c>
      <c r="N791">
        <f t="shared" si="295"/>
        <v>-1.0654914529654436</v>
      </c>
      <c r="O791">
        <f t="shared" si="296"/>
        <v>-1.61246338601189</v>
      </c>
      <c r="P791">
        <f>SUM(N$2:N791)</f>
        <v>1089.3164257438816</v>
      </c>
      <c r="Q791">
        <f>SUM(O$2:O791)</f>
        <v>9535.6748818792839</v>
      </c>
      <c r="S791">
        <f t="shared" si="297"/>
        <v>-0.26158458578982996</v>
      </c>
      <c r="T791">
        <f>SUM(S$2:S791)</f>
        <v>-1834.5692731350641</v>
      </c>
      <c r="U791">
        <f t="shared" si="298"/>
        <v>-1.5690926129010996</v>
      </c>
      <c r="V791">
        <f>SUM(U$2:U791)</f>
        <v>24234.224694770648</v>
      </c>
      <c r="X791">
        <v>1.013170112142239</v>
      </c>
      <c r="Y791">
        <f t="shared" si="299"/>
        <v>-0.2616285134445836</v>
      </c>
      <c r="Z791">
        <f>SUM(Y$2:Y791)</f>
        <v>-3012.2768356480742</v>
      </c>
      <c r="AA791">
        <f t="shared" si="300"/>
        <v>-1.5693561091555437</v>
      </c>
      <c r="AB791">
        <f>SUM(AA$2:AA791)</f>
        <v>-609.78452293342639</v>
      </c>
      <c r="AD791">
        <f t="shared" si="301"/>
        <v>-2423.4230543915692</v>
      </c>
      <c r="AE791">
        <f t="shared" si="302"/>
        <v>11812.22008591861</v>
      </c>
      <c r="AG791">
        <f t="shared" si="303"/>
        <v>1.0130850560711195</v>
      </c>
      <c r="AH791">
        <f t="shared" si="304"/>
        <v>-0.26160654961720681</v>
      </c>
      <c r="AI791">
        <f>SUM(AH$2:AH791)</f>
        <v>-2423.4230543915601</v>
      </c>
      <c r="AJ791">
        <f t="shared" si="305"/>
        <v>-1.5692243610283219</v>
      </c>
      <c r="AK791">
        <f>SUM(AJ$2:AJ791)</f>
        <v>11812.220085918618</v>
      </c>
      <c r="AM791">
        <f>Sheet1!U791</f>
        <v>1.684266666666667</v>
      </c>
      <c r="AN791">
        <f t="shared" si="306"/>
        <v>1.0129999999999999</v>
      </c>
      <c r="AO791">
        <f>Sheet1!Z$4*Sheet1!Z$1*((Sheet1!Z$2/AM791)^Sheet1!Z$3-(Sheet1!Z$2/AM791)^6)</f>
        <v>-7.0323902142573599E-2</v>
      </c>
      <c r="AP791">
        <f>Sheet1!Z$4*Sheet1!Z$1/Sheet1!Z$2*(Sheet1!Z$3*(Sheet1!Z$2/AM791)^(Sheet1!Z$3+1)-6*(Sheet1!Z$2/AM791)^7)</f>
        <v>-0.2504755917523942</v>
      </c>
      <c r="AQ791">
        <f t="shared" si="307"/>
        <v>-0.20208501620187194</v>
      </c>
      <c r="AR791">
        <f>SUM(AQ$2:AQ791)</f>
        <v>-2873.9079014444274</v>
      </c>
      <c r="AS791">
        <f t="shared" si="308"/>
        <v>-1.2122924975962379</v>
      </c>
      <c r="AT791">
        <f>SUM(AS$2:AS791)</f>
        <v>1239.4000221797028</v>
      </c>
    </row>
    <row r="792" spans="1:46" x14ac:dyDescent="0.25">
      <c r="A792">
        <v>1.5810000000000002</v>
      </c>
      <c r="B792">
        <v>4.2160000000000002</v>
      </c>
      <c r="C792">
        <v>3.9525000000000001</v>
      </c>
      <c r="D792">
        <v>1.016</v>
      </c>
      <c r="E792">
        <v>1.04</v>
      </c>
      <c r="F792">
        <v>-6.9791914376059222E-2</v>
      </c>
      <c r="G792">
        <v>-0.10278763478725868</v>
      </c>
      <c r="H792">
        <f t="shared" si="293"/>
        <v>-0.17724033364637279</v>
      </c>
      <c r="I792">
        <f t="shared" si="294"/>
        <v>-0.26720092172433413</v>
      </c>
      <c r="J792">
        <f>SUM(H$2:H792)</f>
        <v>-2526.0728568375393</v>
      </c>
      <c r="K792">
        <f>SUM(I$2:I792)</f>
        <v>-2804.7132868851581</v>
      </c>
      <c r="L792">
        <v>-0.26481777668058148</v>
      </c>
      <c r="M792">
        <v>-0.38998356111200355</v>
      </c>
      <c r="N792">
        <f t="shared" si="295"/>
        <v>-1.0632525985794332</v>
      </c>
      <c r="O792">
        <f t="shared" si="296"/>
        <v>-1.6027849278425426</v>
      </c>
      <c r="P792">
        <f>SUM(N$2:N792)</f>
        <v>1088.2531731453021</v>
      </c>
      <c r="Q792">
        <f>SUM(O$2:O792)</f>
        <v>9534.0720969514423</v>
      </c>
      <c r="S792">
        <f t="shared" si="297"/>
        <v>-0.26103474660761872</v>
      </c>
      <c r="T792">
        <f>SUM(S$2:S792)</f>
        <v>-1834.8303078816718</v>
      </c>
      <c r="U792">
        <f t="shared" si="298"/>
        <v>-1.5657975833538686</v>
      </c>
      <c r="V792">
        <f>SUM(U$2:U792)</f>
        <v>24232.658897187295</v>
      </c>
      <c r="X792">
        <v>1.0161693254816582</v>
      </c>
      <c r="Y792">
        <f t="shared" si="299"/>
        <v>-0.26107825038143651</v>
      </c>
      <c r="Z792">
        <f>SUM(Y$2:Y792)</f>
        <v>-3012.5379138984558</v>
      </c>
      <c r="AA792">
        <f t="shared" si="300"/>
        <v>-1.5660585375172353</v>
      </c>
      <c r="AB792">
        <f>SUM(AA$2:AA792)</f>
        <v>-611.35058147094367</v>
      </c>
      <c r="AD792">
        <f t="shared" si="301"/>
        <v>-2423.6841108900639</v>
      </c>
      <c r="AE792">
        <f t="shared" si="302"/>
        <v>11810.654157858176</v>
      </c>
      <c r="AG792">
        <f t="shared" si="303"/>
        <v>1.0160846627408291</v>
      </c>
      <c r="AH792">
        <f t="shared" si="304"/>
        <v>-0.26105649849452761</v>
      </c>
      <c r="AI792">
        <f>SUM(AH$2:AH792)</f>
        <v>-2423.6841108900544</v>
      </c>
      <c r="AJ792">
        <f t="shared" si="305"/>
        <v>-1.5659280604355519</v>
      </c>
      <c r="AK792">
        <f>SUM(AJ$2:AJ792)</f>
        <v>11810.654157858182</v>
      </c>
      <c r="AM792">
        <f>Sheet1!U792</f>
        <v>1.6864000000000001</v>
      </c>
      <c r="AN792">
        <f t="shared" si="306"/>
        <v>1.016</v>
      </c>
      <c r="AO792">
        <f>Sheet1!Z$4*Sheet1!Z$1*((Sheet1!Z$2/AM792)^Sheet1!Z$3-(Sheet1!Z$2/AM792)^6)</f>
        <v>-6.9791914376059278E-2</v>
      </c>
      <c r="AP792">
        <f>Sheet1!Z$4*Sheet1!Z$1/Sheet1!Z$2*(Sheet1!Z$3*(Sheet1!Z$2/AM792)^(Sheet1!Z$3+1)-6*(Sheet1!Z$2/AM792)^7)</f>
        <v>-0.24826666563804536</v>
      </c>
      <c r="AQ792">
        <f t="shared" si="307"/>
        <v>-0.2016601129487621</v>
      </c>
      <c r="AR792">
        <f>SUM(AQ$2:AQ792)</f>
        <v>-2874.1095615573763</v>
      </c>
      <c r="AS792">
        <f t="shared" si="308"/>
        <v>-1.2097451788281561</v>
      </c>
      <c r="AT792">
        <f>SUM(AS$2:AS792)</f>
        <v>1238.1902770008746</v>
      </c>
    </row>
    <row r="793" spans="1:46" x14ac:dyDescent="0.25">
      <c r="A793">
        <v>1.5830000000000002</v>
      </c>
      <c r="B793">
        <v>4.2213333333333338</v>
      </c>
      <c r="C793">
        <v>3.9575000000000005</v>
      </c>
      <c r="D793">
        <v>1.0169999999999999</v>
      </c>
      <c r="E793">
        <v>1.042</v>
      </c>
      <c r="F793">
        <v>-6.9264615227193391E-2</v>
      </c>
      <c r="G793">
        <v>-0.10201110787356284</v>
      </c>
      <c r="H793">
        <f t="shared" si="293"/>
        <v>-0.17652011782263641</v>
      </c>
      <c r="I793">
        <f t="shared" si="294"/>
        <v>-0.26636491064829793</v>
      </c>
      <c r="J793">
        <f>SUM(H$2:H793)</f>
        <v>-2526.2493769553621</v>
      </c>
      <c r="K793">
        <f>SUM(I$2:I793)</f>
        <v>-2804.9796517958066</v>
      </c>
      <c r="L793">
        <v>-0.26248530192573261</v>
      </c>
      <c r="M793">
        <v>-0.38654913752644737</v>
      </c>
      <c r="N793">
        <f t="shared" si="295"/>
        <v>-1.058933498965632</v>
      </c>
      <c r="O793">
        <f t="shared" si="296"/>
        <v>-1.5977733465784827</v>
      </c>
      <c r="P793">
        <f>SUM(N$2:N793)</f>
        <v>1087.1942396463364</v>
      </c>
      <c r="Q793">
        <f>SUM(O$2:O793)</f>
        <v>9532.4743236048635</v>
      </c>
      <c r="S793">
        <f t="shared" si="297"/>
        <v>-0.25997419782084352</v>
      </c>
      <c r="T793">
        <f>SUM(S$2:S793)</f>
        <v>-1835.0902820794927</v>
      </c>
      <c r="U793">
        <f t="shared" si="298"/>
        <v>-1.5594390532344691</v>
      </c>
      <c r="V793">
        <f>SUM(U$2:U793)</f>
        <v>24231.09945813406</v>
      </c>
      <c r="X793">
        <v>1.01716821180363</v>
      </c>
      <c r="Y793">
        <f t="shared" si="299"/>
        <v>-0.26001719755409103</v>
      </c>
      <c r="Z793">
        <f>SUM(Y$2:Y793)</f>
        <v>-3012.79793109601</v>
      </c>
      <c r="AA793">
        <f t="shared" si="300"/>
        <v>-1.5596969844594404</v>
      </c>
      <c r="AB793">
        <f>SUM(AA$2:AA793)</f>
        <v>-612.91027845540316</v>
      </c>
      <c r="AD793">
        <f t="shared" si="301"/>
        <v>-2423.9441065877513</v>
      </c>
      <c r="AE793">
        <f t="shared" si="302"/>
        <v>11809.094589839329</v>
      </c>
      <c r="AG793">
        <f t="shared" si="303"/>
        <v>1.017084105901815</v>
      </c>
      <c r="AH793">
        <f t="shared" si="304"/>
        <v>-0.25999569768746728</v>
      </c>
      <c r="AI793">
        <f>SUM(AH$2:AH793)</f>
        <v>-2423.9441065877418</v>
      </c>
      <c r="AJ793">
        <f t="shared" si="305"/>
        <v>-1.5595680188469547</v>
      </c>
      <c r="AK793">
        <f>SUM(AJ$2:AJ793)</f>
        <v>11809.094589839335</v>
      </c>
      <c r="AM793">
        <f>Sheet1!U793</f>
        <v>1.6885333333333337</v>
      </c>
      <c r="AN793">
        <f t="shared" si="306"/>
        <v>1.0169999999999999</v>
      </c>
      <c r="AO793">
        <f>Sheet1!Z$4*Sheet1!Z$1*((Sheet1!Z$2/AM793)^Sheet1!Z$3-(Sheet1!Z$2/AM793)^6)</f>
        <v>-6.9264615227193391E-2</v>
      </c>
      <c r="AP793">
        <f>Sheet1!Z$4*Sheet1!Z$1/Sheet1!Z$2*(Sheet1!Z$3*(Sheet1!Z$2/AM793)^(Sheet1!Z$3+1)-6*(Sheet1!Z$2/AM793)^7)</f>
        <v>-0.24607997055537434</v>
      </c>
      <c r="AQ793">
        <f t="shared" si="307"/>
        <v>-0.20084066738931078</v>
      </c>
      <c r="AR793">
        <f>SUM(AQ$2:AQ793)</f>
        <v>-2874.3104022247658</v>
      </c>
      <c r="AS793">
        <f t="shared" si="308"/>
        <v>-1.204831003267564</v>
      </c>
      <c r="AT793">
        <f>SUM(AS$2:AS793)</f>
        <v>1236.985445997607</v>
      </c>
    </row>
    <row r="794" spans="1:46" x14ac:dyDescent="0.25">
      <c r="A794">
        <v>1.5850000000000002</v>
      </c>
      <c r="B794">
        <v>4.2266666666666675</v>
      </c>
      <c r="C794">
        <v>3.9625000000000004</v>
      </c>
      <c r="D794">
        <v>1.016</v>
      </c>
      <c r="E794">
        <v>1.0429999999999999</v>
      </c>
      <c r="F794">
        <v>-6.8741957538413376E-2</v>
      </c>
      <c r="G794">
        <v>-0.10124141522837915</v>
      </c>
      <c r="H794">
        <f t="shared" si="293"/>
        <v>-0.17545838850537163</v>
      </c>
      <c r="I794">
        <f t="shared" si="294"/>
        <v>-0.26527788659011581</v>
      </c>
      <c r="J794">
        <f>SUM(H$2:H794)</f>
        <v>-2526.4248353438675</v>
      </c>
      <c r="K794">
        <f>SUM(I$2:I794)</f>
        <v>-2805.2449296823966</v>
      </c>
      <c r="L794">
        <v>-0.26017627219731387</v>
      </c>
      <c r="M794">
        <v>-0.38314922726637757</v>
      </c>
      <c r="N794">
        <f t="shared" si="295"/>
        <v>-1.0525656537083958</v>
      </c>
      <c r="O794">
        <f t="shared" si="296"/>
        <v>-1.5912560288721704</v>
      </c>
      <c r="P794">
        <f>SUM(N$2:N794)</f>
        <v>1086.1416739926281</v>
      </c>
      <c r="Q794">
        <f>SUM(O$2:O794)</f>
        <v>9530.8830675759909</v>
      </c>
      <c r="S794">
        <f t="shared" si="297"/>
        <v>-0.25841067380206872</v>
      </c>
      <c r="T794">
        <f>SUM(S$2:S794)</f>
        <v>-1835.3486927532947</v>
      </c>
      <c r="U794">
        <f t="shared" si="298"/>
        <v>-1.5500633991698229</v>
      </c>
      <c r="V794">
        <f>SUM(U$2:U794)</f>
        <v>24229.549394734891</v>
      </c>
      <c r="X794">
        <v>1.0161667785810384</v>
      </c>
      <c r="Y794">
        <f t="shared" si="299"/>
        <v>-0.25845309246890125</v>
      </c>
      <c r="Z794">
        <f>SUM(Y$2:Y794)</f>
        <v>-3013.0563841884787</v>
      </c>
      <c r="AA794">
        <f t="shared" si="300"/>
        <v>-1.5503178454043043</v>
      </c>
      <c r="AB794">
        <f>SUM(AA$2:AA794)</f>
        <v>-614.46059630080742</v>
      </c>
      <c r="AD794">
        <f t="shared" si="301"/>
        <v>-2424.2025384708868</v>
      </c>
      <c r="AE794">
        <f t="shared" si="302"/>
        <v>11807.544399217042</v>
      </c>
      <c r="AG794">
        <f t="shared" si="303"/>
        <v>1.0160833892905192</v>
      </c>
      <c r="AH794">
        <f t="shared" si="304"/>
        <v>-0.25843188313548499</v>
      </c>
      <c r="AI794">
        <f>SUM(AH$2:AH794)</f>
        <v>-2424.2025384708772</v>
      </c>
      <c r="AJ794">
        <f t="shared" si="305"/>
        <v>-1.5501906222870636</v>
      </c>
      <c r="AK794">
        <f>SUM(AJ$2:AJ794)</f>
        <v>11807.544399217048</v>
      </c>
      <c r="AM794">
        <f>Sheet1!U794</f>
        <v>1.690666666666667</v>
      </c>
      <c r="AN794">
        <f t="shared" si="306"/>
        <v>1.016</v>
      </c>
      <c r="AO794">
        <f>Sheet1!Z$4*Sheet1!Z$1*((Sheet1!Z$2/AM794)^Sheet1!Z$3-(Sheet1!Z$2/AM794)^6)</f>
        <v>-6.8741957538413376E-2</v>
      </c>
      <c r="AP794">
        <f>Sheet1!Z$4*Sheet1!Z$1/Sheet1!Z$2*(Sheet1!Z$3*(Sheet1!Z$2/AM794)^(Sheet1!Z$3+1)-6*(Sheet1!Z$2/AM794)^7)</f>
        <v>-0.24391525518498175</v>
      </c>
      <c r="AQ794">
        <f t="shared" si="307"/>
        <v>-0.19963265536611177</v>
      </c>
      <c r="AR794">
        <f>SUM(AQ$2:AQ794)</f>
        <v>-2874.510034880132</v>
      </c>
      <c r="AS794">
        <f t="shared" si="308"/>
        <v>-1.1975858104415529</v>
      </c>
      <c r="AT794">
        <f>SUM(AS$2:AS794)</f>
        <v>1235.7878601871655</v>
      </c>
    </row>
    <row r="795" spans="1:46" x14ac:dyDescent="0.25">
      <c r="A795">
        <v>1.5870000000000002</v>
      </c>
      <c r="B795">
        <v>4.2320000000000002</v>
      </c>
      <c r="C795">
        <v>3.9675000000000002</v>
      </c>
      <c r="D795">
        <v>1.018</v>
      </c>
      <c r="E795">
        <v>1.042</v>
      </c>
      <c r="F795">
        <v>-6.8223894684935033E-2</v>
      </c>
      <c r="G795">
        <v>-0.10047848821541634</v>
      </c>
      <c r="H795">
        <f t="shared" si="293"/>
        <v>-0.17491946476457154</v>
      </c>
      <c r="I795">
        <f t="shared" si="294"/>
        <v>-0.26369060982083398</v>
      </c>
      <c r="J795">
        <f>SUM(H$2:H795)</f>
        <v>-2526.599754808632</v>
      </c>
      <c r="K795">
        <f>SUM(I$2:I795)</f>
        <v>-2805.5086202922175</v>
      </c>
      <c r="L795">
        <v>-0.25789042278307051</v>
      </c>
      <c r="M795">
        <v>-0.37978344079028964</v>
      </c>
      <c r="N795">
        <f t="shared" si="295"/>
        <v>-1.0493340665031192</v>
      </c>
      <c r="O795">
        <f t="shared" si="296"/>
        <v>-1.5817379116005161</v>
      </c>
      <c r="P795">
        <f>SUM(N$2:N795)</f>
        <v>1085.0923399261249</v>
      </c>
      <c r="Q795">
        <f>SUM(O$2:O795)</f>
        <v>9529.3013296643912</v>
      </c>
      <c r="S795">
        <f t="shared" si="297"/>
        <v>-0.25761712168676487</v>
      </c>
      <c r="T795">
        <f>SUM(S$2:S795)</f>
        <v>-1835.6063098749814</v>
      </c>
      <c r="U795">
        <f t="shared" si="298"/>
        <v>-1.5453063282239208</v>
      </c>
      <c r="V795">
        <f>SUM(U$2:U795)</f>
        <v>24228.004088406666</v>
      </c>
      <c r="X795">
        <v>1.0181658477313991</v>
      </c>
      <c r="Y795">
        <f t="shared" si="299"/>
        <v>-0.25765909144629462</v>
      </c>
      <c r="Z795">
        <f>SUM(Y$2:Y795)</f>
        <v>-3013.314043279925</v>
      </c>
      <c r="AA795">
        <f t="shared" si="300"/>
        <v>-1.5455580822011823</v>
      </c>
      <c r="AB795">
        <f>SUM(AA$2:AA795)</f>
        <v>-616.00615438300861</v>
      </c>
      <c r="AD795">
        <f t="shared" si="301"/>
        <v>-2424.4601765774532</v>
      </c>
      <c r="AE795">
        <f t="shared" si="302"/>
        <v>11805.998967011828</v>
      </c>
      <c r="AG795">
        <f t="shared" si="303"/>
        <v>1.0180829238656997</v>
      </c>
      <c r="AH795">
        <f t="shared" si="304"/>
        <v>-0.25763810656652975</v>
      </c>
      <c r="AI795">
        <f>SUM(AH$2:AH795)</f>
        <v>-2424.4601765774437</v>
      </c>
      <c r="AJ795">
        <f t="shared" si="305"/>
        <v>-1.5454322052125518</v>
      </c>
      <c r="AK795">
        <f>SUM(AJ$2:AJ795)</f>
        <v>11805.998967011836</v>
      </c>
      <c r="AM795">
        <f>Sheet1!U795</f>
        <v>1.6928000000000001</v>
      </c>
      <c r="AN795">
        <f t="shared" si="306"/>
        <v>1.018</v>
      </c>
      <c r="AO795">
        <f>Sheet1!Z$4*Sheet1!Z$1*((Sheet1!Z$2/AM795)^Sheet1!Z$3-(Sheet1!Z$2/AM795)^6)</f>
        <v>-6.8223894684935074E-2</v>
      </c>
      <c r="AP795">
        <f>Sheet1!Z$4*Sheet1!Z$1/Sheet1!Z$2*(Sheet1!Z$3*(Sheet1!Z$2/AM795)^(Sheet1!Z$3+1)-6*(Sheet1!Z$2/AM795)^7)</f>
        <v>-0.24177227135912885</v>
      </c>
      <c r="AQ795">
        <f t="shared" si="307"/>
        <v>-0.19901947990991259</v>
      </c>
      <c r="AR795">
        <f>SUM(AQ$2:AQ795)</f>
        <v>-2874.709054360042</v>
      </c>
      <c r="AS795">
        <f t="shared" si="308"/>
        <v>-1.1939089823324389</v>
      </c>
      <c r="AT795">
        <f>SUM(AS$2:AS795)</f>
        <v>1234.593951204833</v>
      </c>
    </row>
    <row r="796" spans="1:46" x14ac:dyDescent="0.25">
      <c r="A796">
        <v>1.5890000000000002</v>
      </c>
      <c r="B796">
        <v>4.2373333333333338</v>
      </c>
      <c r="C796">
        <v>3.9725000000000001</v>
      </c>
      <c r="D796">
        <v>1.018</v>
      </c>
      <c r="E796">
        <v>1.044</v>
      </c>
      <c r="F796">
        <v>-6.7710380568075518E-2</v>
      </c>
      <c r="G796">
        <v>-9.9722258972578887E-2</v>
      </c>
      <c r="H796">
        <f t="shared" si="293"/>
        <v>-0.17404070232698371</v>
      </c>
      <c r="I796">
        <f t="shared" si="294"/>
        <v>-0.26286962218458421</v>
      </c>
      <c r="J796">
        <f>SUM(H$2:H796)</f>
        <v>-2526.7737955109592</v>
      </c>
      <c r="K796">
        <f>SUM(I$2:I796)</f>
        <v>-2805.7714899144021</v>
      </c>
      <c r="L796">
        <v>-0.25562749228622683</v>
      </c>
      <c r="M796">
        <v>-0.37645139343299711</v>
      </c>
      <c r="N796">
        <f t="shared" si="295"/>
        <v>-1.0440637787325131</v>
      </c>
      <c r="O796">
        <f t="shared" si="296"/>
        <v>-1.5768162948674989</v>
      </c>
      <c r="P796">
        <f>SUM(N$2:N796)</f>
        <v>1084.0482761473922</v>
      </c>
      <c r="Q796">
        <f>SUM(O$2:O796)</f>
        <v>9527.7245133695233</v>
      </c>
      <c r="S796">
        <f t="shared" si="297"/>
        <v>-0.25632306071255434</v>
      </c>
      <c r="T796">
        <f>SUM(S$2:S796)</f>
        <v>-1835.8626329356939</v>
      </c>
      <c r="U796">
        <f t="shared" si="298"/>
        <v>-1.537546923539381</v>
      </c>
      <c r="V796">
        <f>SUM(U$2:U796)</f>
        <v>24226.466541483125</v>
      </c>
      <c r="X796">
        <v>1.0181645996298812</v>
      </c>
      <c r="Y796">
        <f t="shared" si="299"/>
        <v>-0.25636450538929628</v>
      </c>
      <c r="Z796">
        <f>SUM(Y$2:Y796)</f>
        <v>-3013.5704077853143</v>
      </c>
      <c r="AA796">
        <f t="shared" si="300"/>
        <v>-1.537795528308084</v>
      </c>
      <c r="AB796">
        <f>SUM(AA$2:AA796)</f>
        <v>-617.54394991131664</v>
      </c>
      <c r="AD796">
        <f t="shared" si="301"/>
        <v>-2424.7165203605041</v>
      </c>
      <c r="AE796">
        <f t="shared" si="302"/>
        <v>11804.461295785904</v>
      </c>
      <c r="AG796">
        <f t="shared" si="303"/>
        <v>1.0180822998149406</v>
      </c>
      <c r="AH796">
        <f t="shared" si="304"/>
        <v>-0.25634378305092531</v>
      </c>
      <c r="AI796">
        <f>SUM(AH$2:AH796)</f>
        <v>-2424.7165203604945</v>
      </c>
      <c r="AJ796">
        <f t="shared" si="305"/>
        <v>-1.5376712259237324</v>
      </c>
      <c r="AK796">
        <f>SUM(AJ$2:AJ796)</f>
        <v>11804.461295785912</v>
      </c>
      <c r="AM796">
        <f>Sheet1!U796</f>
        <v>1.6949333333333336</v>
      </c>
      <c r="AN796">
        <f t="shared" si="306"/>
        <v>1.018</v>
      </c>
      <c r="AO796">
        <f>Sheet1!Z$4*Sheet1!Z$1*((Sheet1!Z$2/AM796)^Sheet1!Z$3-(Sheet1!Z$2/AM796)^6)</f>
        <v>-6.7710380568075518E-2</v>
      </c>
      <c r="AP796">
        <f>Sheet1!Z$4*Sheet1!Z$1/Sheet1!Z$2*(Sheet1!Z$3*(Sheet1!Z$2/AM796)^(Sheet1!Z$3+1)-6*(Sheet1!Z$2/AM796)^7)</f>
        <v>-0.23965077401833768</v>
      </c>
      <c r="AQ796">
        <f t="shared" si="307"/>
        <v>-0.19801964353647927</v>
      </c>
      <c r="AR796">
        <f>SUM(AQ$2:AQ796)</f>
        <v>-2874.9070740035786</v>
      </c>
      <c r="AS796">
        <f t="shared" si="308"/>
        <v>-1.1879125660245489</v>
      </c>
      <c r="AT796">
        <f>SUM(AS$2:AS796)</f>
        <v>1233.4060386388085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7"/>
  <sheetViews>
    <sheetView workbookViewId="0">
      <selection activeCell="I9" sqref="I9"/>
    </sheetView>
  </sheetViews>
  <sheetFormatPr defaultRowHeight="15" x14ac:dyDescent="0.25"/>
  <cols>
    <col min="1" max="1" width="12" customWidth="1"/>
  </cols>
  <sheetData>
    <row r="1" spans="1:9" x14ac:dyDescent="0.25">
      <c r="A1" t="s">
        <v>1</v>
      </c>
      <c r="B1" t="s">
        <v>2</v>
      </c>
      <c r="C1" t="s">
        <v>2</v>
      </c>
    </row>
    <row r="2" spans="1:9" x14ac:dyDescent="0.25">
      <c r="A2">
        <v>0.31900000000000001</v>
      </c>
      <c r="B2">
        <v>1E-3</v>
      </c>
      <c r="C2">
        <v>0</v>
      </c>
      <c r="D2">
        <f>IF(ABS(1-B2)&lt;0.01,1,0)</f>
        <v>0</v>
      </c>
      <c r="E2">
        <v>0.36599999999999999</v>
      </c>
      <c r="H2">
        <v>0.41499999999999998</v>
      </c>
    </row>
    <row r="3" spans="1:9" x14ac:dyDescent="0.25">
      <c r="A3">
        <v>0.32100000000000001</v>
      </c>
      <c r="B3">
        <v>1E-3</v>
      </c>
      <c r="C3">
        <v>0</v>
      </c>
      <c r="D3">
        <f t="shared" ref="D3:D66" si="0">IF(ABS(1-B3)&lt;0.01,1,0)</f>
        <v>0</v>
      </c>
      <c r="E3">
        <v>0.55800000000000005</v>
      </c>
      <c r="F3">
        <f>E3-E2</f>
        <v>0.19200000000000006</v>
      </c>
      <c r="H3">
        <v>0.63700000000000001</v>
      </c>
      <c r="I3">
        <f>H3-H2</f>
        <v>0.22200000000000003</v>
      </c>
    </row>
    <row r="4" spans="1:9" x14ac:dyDescent="0.25">
      <c r="A4">
        <v>0.32300000000000001</v>
      </c>
      <c r="B4">
        <v>2E-3</v>
      </c>
      <c r="C4">
        <v>0</v>
      </c>
      <c r="D4">
        <f t="shared" si="0"/>
        <v>0</v>
      </c>
      <c r="E4">
        <v>0.748</v>
      </c>
      <c r="F4">
        <f t="shared" ref="F4:F7" si="1">E4-E3</f>
        <v>0.18999999999999995</v>
      </c>
      <c r="H4">
        <v>0.83499999999999996</v>
      </c>
      <c r="I4">
        <f t="shared" ref="I4:I6" si="2">H4-H3</f>
        <v>0.19799999999999995</v>
      </c>
    </row>
    <row r="5" spans="1:9" x14ac:dyDescent="0.25">
      <c r="A5">
        <v>0.32500000000000001</v>
      </c>
      <c r="B5">
        <v>4.0000000000000001E-3</v>
      </c>
      <c r="C5">
        <v>0</v>
      </c>
      <c r="D5">
        <f t="shared" si="0"/>
        <v>0</v>
      </c>
      <c r="E5">
        <v>0.95399999999999996</v>
      </c>
      <c r="F5">
        <f t="shared" si="1"/>
        <v>0.20599999999999996</v>
      </c>
      <c r="H5">
        <v>1.0389999999999999</v>
      </c>
      <c r="I5">
        <f t="shared" si="2"/>
        <v>0.20399999999999996</v>
      </c>
    </row>
    <row r="6" spans="1:9" x14ac:dyDescent="0.25">
      <c r="A6">
        <v>0.32700000000000001</v>
      </c>
      <c r="B6">
        <v>8.0000000000000002E-3</v>
      </c>
      <c r="C6">
        <v>0</v>
      </c>
      <c r="D6">
        <f t="shared" si="0"/>
        <v>0</v>
      </c>
      <c r="E6">
        <v>1.1339999999999999</v>
      </c>
      <c r="F6">
        <f t="shared" si="1"/>
        <v>0.17999999999999994</v>
      </c>
      <c r="H6">
        <v>1.2190000000000001</v>
      </c>
      <c r="I6">
        <f t="shared" si="2"/>
        <v>0.18000000000000016</v>
      </c>
    </row>
    <row r="7" spans="1:9" x14ac:dyDescent="0.25">
      <c r="A7">
        <v>0.32900000000000001</v>
      </c>
      <c r="B7">
        <v>1.2999999999999999E-2</v>
      </c>
      <c r="C7">
        <v>0</v>
      </c>
      <c r="D7">
        <f t="shared" si="0"/>
        <v>0</v>
      </c>
      <c r="E7">
        <v>1.327</v>
      </c>
      <c r="F7">
        <f t="shared" si="1"/>
        <v>0.19300000000000006</v>
      </c>
    </row>
    <row r="8" spans="1:9" x14ac:dyDescent="0.25">
      <c r="A8">
        <v>0.33100000000000002</v>
      </c>
      <c r="B8">
        <v>0.02</v>
      </c>
      <c r="C8">
        <v>0</v>
      </c>
      <c r="D8">
        <f t="shared" si="0"/>
        <v>0</v>
      </c>
    </row>
    <row r="9" spans="1:9" x14ac:dyDescent="0.25">
      <c r="A9">
        <v>0.33300000000000002</v>
      </c>
      <c r="B9">
        <v>3.1E-2</v>
      </c>
      <c r="C9">
        <v>0</v>
      </c>
      <c r="D9">
        <f t="shared" si="0"/>
        <v>0</v>
      </c>
    </row>
    <row r="10" spans="1:9" x14ac:dyDescent="0.25">
      <c r="A10">
        <v>0.33500000000000002</v>
      </c>
      <c r="B10">
        <v>4.4999999999999998E-2</v>
      </c>
      <c r="C10">
        <v>0</v>
      </c>
      <c r="D10">
        <f t="shared" si="0"/>
        <v>0</v>
      </c>
    </row>
    <row r="11" spans="1:9" x14ac:dyDescent="0.25">
      <c r="A11">
        <v>0.33700000000000002</v>
      </c>
      <c r="B11">
        <v>6.8000000000000005E-2</v>
      </c>
      <c r="C11">
        <v>1E-3</v>
      </c>
      <c r="D11">
        <f t="shared" si="0"/>
        <v>0</v>
      </c>
    </row>
    <row r="12" spans="1:9" x14ac:dyDescent="0.25">
      <c r="A12">
        <v>0.33900000000000002</v>
      </c>
      <c r="B12">
        <v>9.2999999999999999E-2</v>
      </c>
      <c r="C12">
        <v>1E-3</v>
      </c>
      <c r="D12">
        <f t="shared" si="0"/>
        <v>0</v>
      </c>
    </row>
    <row r="13" spans="1:9" x14ac:dyDescent="0.25">
      <c r="A13">
        <v>0.34100000000000003</v>
      </c>
      <c r="B13">
        <v>0.123</v>
      </c>
      <c r="C13">
        <v>2E-3</v>
      </c>
      <c r="D13">
        <f t="shared" si="0"/>
        <v>0</v>
      </c>
    </row>
    <row r="14" spans="1:9" x14ac:dyDescent="0.25">
      <c r="A14">
        <v>0.34299999999999997</v>
      </c>
      <c r="B14">
        <v>0.158</v>
      </c>
      <c r="C14">
        <v>4.0000000000000001E-3</v>
      </c>
      <c r="D14">
        <f t="shared" si="0"/>
        <v>0</v>
      </c>
    </row>
    <row r="15" spans="1:9" x14ac:dyDescent="0.25">
      <c r="A15">
        <v>0.34499999999999997</v>
      </c>
      <c r="B15">
        <v>0.214</v>
      </c>
      <c r="C15">
        <v>7.0000000000000001E-3</v>
      </c>
      <c r="D15">
        <f t="shared" si="0"/>
        <v>0</v>
      </c>
    </row>
    <row r="16" spans="1:9" x14ac:dyDescent="0.25">
      <c r="A16">
        <v>0.34699999999999998</v>
      </c>
      <c r="B16">
        <v>0.26200000000000001</v>
      </c>
      <c r="C16">
        <v>1.0999999999999999E-2</v>
      </c>
      <c r="D16">
        <f t="shared" si="0"/>
        <v>0</v>
      </c>
    </row>
    <row r="17" spans="1:4" x14ac:dyDescent="0.25">
      <c r="A17">
        <v>0.34899999999999998</v>
      </c>
      <c r="B17">
        <v>0.32100000000000001</v>
      </c>
      <c r="C17">
        <v>0.02</v>
      </c>
      <c r="D17">
        <f t="shared" si="0"/>
        <v>0</v>
      </c>
    </row>
    <row r="18" spans="1:4" x14ac:dyDescent="0.25">
      <c r="A18">
        <v>0.35099999999999998</v>
      </c>
      <c r="B18">
        <v>0.38300000000000001</v>
      </c>
      <c r="C18">
        <v>3.2000000000000001E-2</v>
      </c>
      <c r="D18">
        <f t="shared" si="0"/>
        <v>0</v>
      </c>
    </row>
    <row r="19" spans="1:4" x14ac:dyDescent="0.25">
      <c r="A19">
        <v>0.35299999999999998</v>
      </c>
      <c r="B19">
        <v>0.46100000000000002</v>
      </c>
      <c r="C19">
        <v>4.8000000000000001E-2</v>
      </c>
      <c r="D19">
        <f t="shared" si="0"/>
        <v>0</v>
      </c>
    </row>
    <row r="20" spans="1:4" x14ac:dyDescent="0.25">
      <c r="A20">
        <v>0.35499999999999998</v>
      </c>
      <c r="B20">
        <v>0.53500000000000003</v>
      </c>
      <c r="C20">
        <v>7.1999999999999995E-2</v>
      </c>
      <c r="D20">
        <f t="shared" si="0"/>
        <v>0</v>
      </c>
    </row>
    <row r="21" spans="1:4" x14ac:dyDescent="0.25">
      <c r="A21">
        <v>0.35699999999999998</v>
      </c>
      <c r="B21">
        <v>0.61</v>
      </c>
      <c r="C21">
        <v>9.8000000000000004E-2</v>
      </c>
      <c r="D21">
        <f t="shared" si="0"/>
        <v>0</v>
      </c>
    </row>
    <row r="22" spans="1:4" x14ac:dyDescent="0.25">
      <c r="A22">
        <v>0.35899999999999999</v>
      </c>
      <c r="B22">
        <v>0.68300000000000005</v>
      </c>
      <c r="C22">
        <v>0.13600000000000001</v>
      </c>
      <c r="D22">
        <f t="shared" si="0"/>
        <v>0</v>
      </c>
    </row>
    <row r="23" spans="1:4" x14ac:dyDescent="0.25">
      <c r="A23">
        <v>0.36099999999999999</v>
      </c>
      <c r="B23">
        <v>0.77500000000000002</v>
      </c>
      <c r="C23">
        <v>0.17799999999999999</v>
      </c>
      <c r="D23">
        <f t="shared" si="0"/>
        <v>0</v>
      </c>
    </row>
    <row r="24" spans="1:4" x14ac:dyDescent="0.25">
      <c r="A24">
        <v>0.36299999999999999</v>
      </c>
      <c r="B24">
        <v>0.85199999999999998</v>
      </c>
      <c r="C24">
        <v>0.23499999999999999</v>
      </c>
      <c r="D24">
        <f t="shared" si="0"/>
        <v>0</v>
      </c>
    </row>
    <row r="25" spans="1:4" x14ac:dyDescent="0.25">
      <c r="A25">
        <v>0.36499999999999999</v>
      </c>
      <c r="B25">
        <v>0.93899999999999995</v>
      </c>
      <c r="C25">
        <v>0.307</v>
      </c>
      <c r="D25">
        <f t="shared" si="0"/>
        <v>0</v>
      </c>
    </row>
    <row r="26" spans="1:4" x14ac:dyDescent="0.25">
      <c r="A26">
        <v>0.36699999999999999</v>
      </c>
      <c r="B26">
        <v>1.016</v>
      </c>
      <c r="C26">
        <v>0.372</v>
      </c>
      <c r="D26">
        <f t="shared" si="0"/>
        <v>0</v>
      </c>
    </row>
    <row r="27" spans="1:4" x14ac:dyDescent="0.25">
      <c r="A27">
        <v>0.36899999999999999</v>
      </c>
      <c r="B27">
        <v>1.0940000000000001</v>
      </c>
      <c r="C27">
        <v>0.45800000000000002</v>
      </c>
      <c r="D27">
        <f t="shared" si="0"/>
        <v>0</v>
      </c>
    </row>
    <row r="28" spans="1:4" x14ac:dyDescent="0.25">
      <c r="A28">
        <v>0.371</v>
      </c>
      <c r="B28">
        <v>1.165</v>
      </c>
      <c r="C28">
        <v>0.54800000000000004</v>
      </c>
      <c r="D28">
        <f t="shared" si="0"/>
        <v>0</v>
      </c>
    </row>
    <row r="29" spans="1:4" x14ac:dyDescent="0.25">
      <c r="A29">
        <v>0.373</v>
      </c>
      <c r="B29">
        <v>1.2370000000000001</v>
      </c>
      <c r="C29">
        <v>0.64900000000000002</v>
      </c>
      <c r="D29">
        <f t="shared" si="0"/>
        <v>0</v>
      </c>
    </row>
    <row r="30" spans="1:4" x14ac:dyDescent="0.25">
      <c r="A30">
        <v>0.375</v>
      </c>
      <c r="B30">
        <v>1.294</v>
      </c>
      <c r="C30">
        <v>0.74199999999999999</v>
      </c>
      <c r="D30">
        <f t="shared" si="0"/>
        <v>0</v>
      </c>
    </row>
    <row r="31" spans="1:4" x14ac:dyDescent="0.25">
      <c r="A31">
        <v>0.377</v>
      </c>
      <c r="B31">
        <v>1.3560000000000001</v>
      </c>
      <c r="C31">
        <v>0.85299999999999998</v>
      </c>
      <c r="D31">
        <f t="shared" si="0"/>
        <v>0</v>
      </c>
    </row>
    <row r="32" spans="1:4" x14ac:dyDescent="0.25">
      <c r="A32">
        <v>0.379</v>
      </c>
      <c r="B32">
        <v>1.413</v>
      </c>
      <c r="C32">
        <v>0.95199999999999996</v>
      </c>
      <c r="D32">
        <f t="shared" si="0"/>
        <v>0</v>
      </c>
    </row>
    <row r="33" spans="1:4" x14ac:dyDescent="0.25">
      <c r="A33">
        <v>0.38100000000000001</v>
      </c>
      <c r="B33">
        <v>1.464</v>
      </c>
      <c r="C33">
        <v>1.06</v>
      </c>
      <c r="D33">
        <f t="shared" si="0"/>
        <v>0</v>
      </c>
    </row>
    <row r="34" spans="1:4" x14ac:dyDescent="0.25">
      <c r="A34">
        <v>0.38300000000000001</v>
      </c>
      <c r="B34">
        <v>1.508</v>
      </c>
      <c r="C34">
        <v>1.1719999999999999</v>
      </c>
      <c r="D34">
        <f t="shared" si="0"/>
        <v>0</v>
      </c>
    </row>
    <row r="35" spans="1:4" x14ac:dyDescent="0.25">
      <c r="A35">
        <v>0.38500000000000001</v>
      </c>
      <c r="B35">
        <v>1.552</v>
      </c>
      <c r="C35">
        <v>1.2729999999999999</v>
      </c>
      <c r="D35">
        <f t="shared" si="0"/>
        <v>0</v>
      </c>
    </row>
    <row r="36" spans="1:4" x14ac:dyDescent="0.25">
      <c r="A36">
        <v>0.38700000000000001</v>
      </c>
      <c r="B36">
        <v>1.5840000000000001</v>
      </c>
      <c r="C36">
        <v>1.3560000000000001</v>
      </c>
      <c r="D36">
        <f t="shared" si="0"/>
        <v>0</v>
      </c>
    </row>
    <row r="37" spans="1:4" x14ac:dyDescent="0.25">
      <c r="A37">
        <v>0.38900000000000001</v>
      </c>
      <c r="B37">
        <v>1.615</v>
      </c>
      <c r="C37">
        <v>1.458</v>
      </c>
      <c r="D37">
        <f t="shared" si="0"/>
        <v>0</v>
      </c>
    </row>
    <row r="38" spans="1:4" x14ac:dyDescent="0.25">
      <c r="A38">
        <v>0.39100000000000001</v>
      </c>
      <c r="B38">
        <v>1.6339999999999999</v>
      </c>
      <c r="C38">
        <v>1.546</v>
      </c>
      <c r="D38">
        <f t="shared" si="0"/>
        <v>0</v>
      </c>
    </row>
    <row r="39" spans="1:4" x14ac:dyDescent="0.25">
      <c r="A39">
        <v>0.39300000000000002</v>
      </c>
      <c r="B39">
        <v>1.6619999999999999</v>
      </c>
      <c r="C39">
        <v>1.631</v>
      </c>
      <c r="D39">
        <f t="shared" si="0"/>
        <v>0</v>
      </c>
    </row>
    <row r="40" spans="1:4" x14ac:dyDescent="0.25">
      <c r="A40">
        <v>0.39500000000000002</v>
      </c>
      <c r="B40">
        <v>1.6759999999999999</v>
      </c>
      <c r="C40">
        <v>1.6970000000000001</v>
      </c>
      <c r="D40">
        <f t="shared" si="0"/>
        <v>0</v>
      </c>
    </row>
    <row r="41" spans="1:4" x14ac:dyDescent="0.25">
      <c r="A41">
        <v>0.39700000000000002</v>
      </c>
      <c r="B41">
        <v>1.6930000000000001</v>
      </c>
      <c r="C41">
        <v>1.768</v>
      </c>
      <c r="D41">
        <f t="shared" si="0"/>
        <v>0</v>
      </c>
    </row>
    <row r="42" spans="1:4" x14ac:dyDescent="0.25">
      <c r="A42">
        <v>0.39900000000000002</v>
      </c>
      <c r="B42">
        <v>1.7010000000000001</v>
      </c>
      <c r="C42">
        <v>1.8240000000000001</v>
      </c>
      <c r="D42">
        <f t="shared" si="0"/>
        <v>0</v>
      </c>
    </row>
    <row r="43" spans="1:4" x14ac:dyDescent="0.25">
      <c r="A43">
        <v>0.40100000000000002</v>
      </c>
      <c r="B43">
        <v>1.706</v>
      </c>
      <c r="C43">
        <v>1.88</v>
      </c>
      <c r="D43">
        <f t="shared" si="0"/>
        <v>0</v>
      </c>
    </row>
    <row r="44" spans="1:4" x14ac:dyDescent="0.25">
      <c r="A44">
        <v>0.40300000000000002</v>
      </c>
      <c r="B44">
        <v>1.714</v>
      </c>
      <c r="C44">
        <v>1.91</v>
      </c>
      <c r="D44">
        <f t="shared" si="0"/>
        <v>0</v>
      </c>
    </row>
    <row r="45" spans="1:4" x14ac:dyDescent="0.25">
      <c r="A45">
        <v>0.40500000000000003</v>
      </c>
      <c r="B45">
        <v>1.7110000000000001</v>
      </c>
      <c r="C45">
        <v>1.954</v>
      </c>
      <c r="D45">
        <f t="shared" si="0"/>
        <v>0</v>
      </c>
    </row>
    <row r="46" spans="1:4" x14ac:dyDescent="0.25">
      <c r="A46">
        <v>0.40699999999999997</v>
      </c>
      <c r="B46">
        <v>1.718</v>
      </c>
      <c r="C46">
        <v>1.9850000000000001</v>
      </c>
      <c r="D46">
        <f t="shared" si="0"/>
        <v>0</v>
      </c>
    </row>
    <row r="47" spans="1:4" x14ac:dyDescent="0.25">
      <c r="A47">
        <v>0.40899999999999997</v>
      </c>
      <c r="B47">
        <v>1.712</v>
      </c>
      <c r="C47">
        <v>1.9990000000000001</v>
      </c>
      <c r="D47">
        <f t="shared" si="0"/>
        <v>0</v>
      </c>
    </row>
    <row r="48" spans="1:4" x14ac:dyDescent="0.25">
      <c r="A48">
        <v>0.41099999999999998</v>
      </c>
      <c r="B48">
        <v>1.7170000000000001</v>
      </c>
      <c r="C48">
        <v>2.0379999999999998</v>
      </c>
      <c r="D48">
        <f t="shared" si="0"/>
        <v>0</v>
      </c>
    </row>
    <row r="49" spans="1:4" x14ac:dyDescent="0.25">
      <c r="A49">
        <v>0.41299999999999998</v>
      </c>
      <c r="B49">
        <v>1.69</v>
      </c>
      <c r="C49">
        <v>2.0430000000000001</v>
      </c>
      <c r="D49">
        <f t="shared" si="0"/>
        <v>0</v>
      </c>
    </row>
    <row r="50" spans="1:4" x14ac:dyDescent="0.25">
      <c r="A50">
        <v>0.41499999999999998</v>
      </c>
      <c r="B50">
        <v>1.7030000000000001</v>
      </c>
      <c r="C50">
        <v>2.0270000000000001</v>
      </c>
      <c r="D50">
        <f t="shared" si="0"/>
        <v>0</v>
      </c>
    </row>
    <row r="51" spans="1:4" x14ac:dyDescent="0.25">
      <c r="A51">
        <v>0.41699999999999998</v>
      </c>
      <c r="B51">
        <v>1.6879999999999999</v>
      </c>
      <c r="C51">
        <v>2.0449999999999999</v>
      </c>
      <c r="D51">
        <f t="shared" si="0"/>
        <v>0</v>
      </c>
    </row>
    <row r="52" spans="1:4" x14ac:dyDescent="0.25">
      <c r="A52">
        <v>0.41899999999999998</v>
      </c>
      <c r="B52">
        <v>1.679</v>
      </c>
      <c r="C52">
        <v>2.0419999999999998</v>
      </c>
      <c r="D52">
        <f t="shared" si="0"/>
        <v>0</v>
      </c>
    </row>
    <row r="53" spans="1:4" x14ac:dyDescent="0.25">
      <c r="A53">
        <v>0.42099999999999999</v>
      </c>
      <c r="B53">
        <v>1.6719999999999999</v>
      </c>
      <c r="C53">
        <v>2.0289999999999999</v>
      </c>
      <c r="D53">
        <f t="shared" si="0"/>
        <v>0</v>
      </c>
    </row>
    <row r="54" spans="1:4" x14ac:dyDescent="0.25">
      <c r="A54">
        <v>0.42299999999999999</v>
      </c>
      <c r="B54">
        <v>1.651</v>
      </c>
      <c r="C54">
        <v>2.0209999999999999</v>
      </c>
      <c r="D54">
        <f t="shared" si="0"/>
        <v>0</v>
      </c>
    </row>
    <row r="55" spans="1:4" x14ac:dyDescent="0.25">
      <c r="A55">
        <v>0.42499999999999999</v>
      </c>
      <c r="B55">
        <v>1.647</v>
      </c>
      <c r="C55">
        <v>2.0059999999999998</v>
      </c>
      <c r="D55">
        <f t="shared" si="0"/>
        <v>0</v>
      </c>
    </row>
    <row r="56" spans="1:4" x14ac:dyDescent="0.25">
      <c r="A56">
        <v>0.42699999999999999</v>
      </c>
      <c r="B56">
        <v>1.643</v>
      </c>
      <c r="C56">
        <v>1.986</v>
      </c>
      <c r="D56">
        <f t="shared" si="0"/>
        <v>0</v>
      </c>
    </row>
    <row r="57" spans="1:4" x14ac:dyDescent="0.25">
      <c r="A57">
        <v>0.42899999999999999</v>
      </c>
      <c r="B57">
        <v>1.6180000000000001</v>
      </c>
      <c r="C57">
        <v>1.9790000000000001</v>
      </c>
      <c r="D57">
        <f t="shared" si="0"/>
        <v>0</v>
      </c>
    </row>
    <row r="58" spans="1:4" x14ac:dyDescent="0.25">
      <c r="A58">
        <v>0.43099999999999999</v>
      </c>
      <c r="B58">
        <v>1.6120000000000001</v>
      </c>
      <c r="C58">
        <v>1.9530000000000001</v>
      </c>
      <c r="D58">
        <f t="shared" si="0"/>
        <v>0</v>
      </c>
    </row>
    <row r="59" spans="1:4" x14ac:dyDescent="0.25">
      <c r="A59">
        <v>0.433</v>
      </c>
      <c r="B59">
        <v>1.593</v>
      </c>
      <c r="C59">
        <v>1.931</v>
      </c>
      <c r="D59">
        <f t="shared" si="0"/>
        <v>0</v>
      </c>
    </row>
    <row r="60" spans="1:4" x14ac:dyDescent="0.25">
      <c r="A60">
        <v>0.435</v>
      </c>
      <c r="B60">
        <v>1.575</v>
      </c>
      <c r="C60">
        <v>1.915</v>
      </c>
      <c r="D60">
        <f t="shared" si="0"/>
        <v>0</v>
      </c>
    </row>
    <row r="61" spans="1:4" x14ac:dyDescent="0.25">
      <c r="A61">
        <v>0.437</v>
      </c>
      <c r="B61">
        <v>1.5529999999999999</v>
      </c>
      <c r="C61">
        <v>1.887</v>
      </c>
      <c r="D61">
        <f t="shared" si="0"/>
        <v>0</v>
      </c>
    </row>
    <row r="62" spans="1:4" x14ac:dyDescent="0.25">
      <c r="A62">
        <v>0.439</v>
      </c>
      <c r="B62">
        <v>1.5549999999999999</v>
      </c>
      <c r="C62">
        <v>1.861</v>
      </c>
      <c r="D62">
        <f t="shared" si="0"/>
        <v>0</v>
      </c>
    </row>
    <row r="63" spans="1:4" x14ac:dyDescent="0.25">
      <c r="A63">
        <v>0.441</v>
      </c>
      <c r="B63">
        <v>1.5369999999999999</v>
      </c>
      <c r="C63">
        <v>1.8240000000000001</v>
      </c>
      <c r="D63">
        <f t="shared" si="0"/>
        <v>0</v>
      </c>
    </row>
    <row r="64" spans="1:4" x14ac:dyDescent="0.25">
      <c r="A64">
        <v>0.443</v>
      </c>
      <c r="B64">
        <v>1.536</v>
      </c>
      <c r="C64">
        <v>1.802</v>
      </c>
      <c r="D64">
        <f t="shared" si="0"/>
        <v>0</v>
      </c>
    </row>
    <row r="65" spans="1:4" x14ac:dyDescent="0.25">
      <c r="A65">
        <v>0.44500000000000001</v>
      </c>
      <c r="B65">
        <v>1.522</v>
      </c>
      <c r="C65">
        <v>1.792</v>
      </c>
      <c r="D65">
        <f t="shared" si="0"/>
        <v>0</v>
      </c>
    </row>
    <row r="66" spans="1:4" x14ac:dyDescent="0.25">
      <c r="A66">
        <v>0.44700000000000001</v>
      </c>
      <c r="B66">
        <v>1.502</v>
      </c>
      <c r="C66">
        <v>1.754</v>
      </c>
      <c r="D66">
        <f t="shared" si="0"/>
        <v>0</v>
      </c>
    </row>
    <row r="67" spans="1:4" x14ac:dyDescent="0.25">
      <c r="A67">
        <v>0.44900000000000001</v>
      </c>
      <c r="B67">
        <v>1.494</v>
      </c>
      <c r="C67">
        <v>1.732</v>
      </c>
      <c r="D67">
        <f t="shared" ref="D67:D130" si="3">IF(ABS(1-B67)&lt;0.01,1,0)</f>
        <v>0</v>
      </c>
    </row>
    <row r="68" spans="1:4" x14ac:dyDescent="0.25">
      <c r="A68">
        <v>0.45100000000000001</v>
      </c>
      <c r="B68">
        <v>1.478</v>
      </c>
      <c r="C68">
        <v>1.71</v>
      </c>
      <c r="D68">
        <f t="shared" si="3"/>
        <v>0</v>
      </c>
    </row>
    <row r="69" spans="1:4" x14ac:dyDescent="0.25">
      <c r="A69">
        <v>0.45300000000000001</v>
      </c>
      <c r="B69">
        <v>1.476</v>
      </c>
      <c r="C69">
        <v>1.7030000000000001</v>
      </c>
      <c r="D69">
        <f t="shared" si="3"/>
        <v>0</v>
      </c>
    </row>
    <row r="70" spans="1:4" x14ac:dyDescent="0.25">
      <c r="A70">
        <v>0.45500000000000002</v>
      </c>
      <c r="B70">
        <v>1.466</v>
      </c>
      <c r="C70">
        <v>1.677</v>
      </c>
      <c r="D70">
        <f t="shared" si="3"/>
        <v>0</v>
      </c>
    </row>
    <row r="71" spans="1:4" x14ac:dyDescent="0.25">
      <c r="A71">
        <v>0.45700000000000002</v>
      </c>
      <c r="B71">
        <v>1.4590000000000001</v>
      </c>
      <c r="C71">
        <v>1.649</v>
      </c>
      <c r="D71">
        <f t="shared" si="3"/>
        <v>0</v>
      </c>
    </row>
    <row r="72" spans="1:4" x14ac:dyDescent="0.25">
      <c r="A72">
        <v>0.45900000000000002</v>
      </c>
      <c r="B72">
        <v>1.45</v>
      </c>
      <c r="C72">
        <v>1.635</v>
      </c>
      <c r="D72">
        <f t="shared" si="3"/>
        <v>0</v>
      </c>
    </row>
    <row r="73" spans="1:4" x14ac:dyDescent="0.25">
      <c r="A73">
        <v>0.46100000000000002</v>
      </c>
      <c r="B73">
        <v>1.4330000000000001</v>
      </c>
      <c r="C73">
        <v>1.6160000000000001</v>
      </c>
      <c r="D73">
        <f t="shared" si="3"/>
        <v>0</v>
      </c>
    </row>
    <row r="74" spans="1:4" x14ac:dyDescent="0.25">
      <c r="A74">
        <v>0.46300000000000002</v>
      </c>
      <c r="B74">
        <v>1.4219999999999999</v>
      </c>
      <c r="C74">
        <v>1.589</v>
      </c>
      <c r="D74">
        <f t="shared" si="3"/>
        <v>0</v>
      </c>
    </row>
    <row r="75" spans="1:4" x14ac:dyDescent="0.25">
      <c r="A75">
        <v>0.46500000000000002</v>
      </c>
      <c r="B75">
        <v>1.419</v>
      </c>
      <c r="C75">
        <v>1.5680000000000001</v>
      </c>
      <c r="D75">
        <f t="shared" si="3"/>
        <v>0</v>
      </c>
    </row>
    <row r="76" spans="1:4" x14ac:dyDescent="0.25">
      <c r="A76">
        <v>0.46700000000000003</v>
      </c>
      <c r="B76">
        <v>1.409</v>
      </c>
      <c r="C76">
        <v>1.552</v>
      </c>
      <c r="D76">
        <f t="shared" si="3"/>
        <v>0</v>
      </c>
    </row>
    <row r="77" spans="1:4" x14ac:dyDescent="0.25">
      <c r="A77">
        <v>0.46899999999999997</v>
      </c>
      <c r="B77">
        <v>1.4019999999999999</v>
      </c>
      <c r="C77">
        <v>1.5329999999999999</v>
      </c>
      <c r="D77">
        <f t="shared" si="3"/>
        <v>0</v>
      </c>
    </row>
    <row r="78" spans="1:4" x14ac:dyDescent="0.25">
      <c r="A78">
        <v>0.47099999999999997</v>
      </c>
      <c r="B78">
        <v>1.3919999999999999</v>
      </c>
      <c r="C78">
        <v>1.516</v>
      </c>
      <c r="D78">
        <f t="shared" si="3"/>
        <v>0</v>
      </c>
    </row>
    <row r="79" spans="1:4" x14ac:dyDescent="0.25">
      <c r="A79">
        <v>0.47299999999999998</v>
      </c>
      <c r="B79">
        <v>1.391</v>
      </c>
      <c r="C79">
        <v>1.504</v>
      </c>
      <c r="D79">
        <f t="shared" si="3"/>
        <v>0</v>
      </c>
    </row>
    <row r="80" spans="1:4" x14ac:dyDescent="0.25">
      <c r="A80">
        <v>0.47499999999999998</v>
      </c>
      <c r="B80">
        <v>1.387</v>
      </c>
      <c r="C80">
        <v>1.4910000000000001</v>
      </c>
      <c r="D80">
        <f t="shared" si="3"/>
        <v>0</v>
      </c>
    </row>
    <row r="81" spans="1:4" x14ac:dyDescent="0.25">
      <c r="A81">
        <v>0.47699999999999998</v>
      </c>
      <c r="B81">
        <v>1.3839999999999999</v>
      </c>
      <c r="C81">
        <v>1.4730000000000001</v>
      </c>
      <c r="D81">
        <f t="shared" si="3"/>
        <v>0</v>
      </c>
    </row>
    <row r="82" spans="1:4" x14ac:dyDescent="0.25">
      <c r="A82">
        <v>0.47899999999999998</v>
      </c>
      <c r="B82">
        <v>1.375</v>
      </c>
      <c r="C82">
        <v>1.456</v>
      </c>
      <c r="D82">
        <f t="shared" si="3"/>
        <v>0</v>
      </c>
    </row>
    <row r="83" spans="1:4" x14ac:dyDescent="0.25">
      <c r="A83">
        <v>0.48099999999999998</v>
      </c>
      <c r="B83">
        <v>1.371</v>
      </c>
      <c r="C83">
        <v>1.4490000000000001</v>
      </c>
      <c r="D83">
        <f t="shared" si="3"/>
        <v>0</v>
      </c>
    </row>
    <row r="84" spans="1:4" x14ac:dyDescent="0.25">
      <c r="A84">
        <v>0.48299999999999998</v>
      </c>
      <c r="B84">
        <v>1.369</v>
      </c>
      <c r="C84">
        <v>1.4339999999999999</v>
      </c>
      <c r="D84">
        <f t="shared" si="3"/>
        <v>0</v>
      </c>
    </row>
    <row r="85" spans="1:4" x14ac:dyDescent="0.25">
      <c r="A85">
        <v>0.48499999999999999</v>
      </c>
      <c r="B85">
        <v>1.37</v>
      </c>
      <c r="C85">
        <v>1.427</v>
      </c>
      <c r="D85">
        <f t="shared" si="3"/>
        <v>0</v>
      </c>
    </row>
    <row r="86" spans="1:4" x14ac:dyDescent="0.25">
      <c r="A86">
        <v>0.48699999999999999</v>
      </c>
      <c r="B86">
        <v>1.3660000000000001</v>
      </c>
      <c r="C86">
        <v>1.423</v>
      </c>
      <c r="D86">
        <f t="shared" si="3"/>
        <v>0</v>
      </c>
    </row>
    <row r="87" spans="1:4" x14ac:dyDescent="0.25">
      <c r="A87">
        <v>0.48899999999999999</v>
      </c>
      <c r="B87">
        <v>1.357</v>
      </c>
      <c r="C87">
        <v>1.409</v>
      </c>
      <c r="D87">
        <f t="shared" si="3"/>
        <v>0</v>
      </c>
    </row>
    <row r="88" spans="1:4" x14ac:dyDescent="0.25">
      <c r="A88">
        <v>0.49099999999999999</v>
      </c>
      <c r="B88">
        <v>1.351</v>
      </c>
      <c r="C88">
        <v>1.4059999999999999</v>
      </c>
      <c r="D88">
        <f t="shared" si="3"/>
        <v>0</v>
      </c>
    </row>
    <row r="89" spans="1:4" x14ac:dyDescent="0.25">
      <c r="A89">
        <v>0.49299999999999999</v>
      </c>
      <c r="B89">
        <v>1.353</v>
      </c>
      <c r="C89">
        <v>1.397</v>
      </c>
      <c r="D89">
        <f t="shared" si="3"/>
        <v>0</v>
      </c>
    </row>
    <row r="90" spans="1:4" x14ac:dyDescent="0.25">
      <c r="A90">
        <v>0.495</v>
      </c>
      <c r="B90">
        <v>1.349</v>
      </c>
      <c r="C90">
        <v>1.387</v>
      </c>
      <c r="D90">
        <f t="shared" si="3"/>
        <v>0</v>
      </c>
    </row>
    <row r="91" spans="1:4" x14ac:dyDescent="0.25">
      <c r="A91">
        <v>0.497</v>
      </c>
      <c r="B91">
        <v>1.349</v>
      </c>
      <c r="C91">
        <v>1.387</v>
      </c>
      <c r="D91">
        <f t="shared" si="3"/>
        <v>0</v>
      </c>
    </row>
    <row r="92" spans="1:4" x14ac:dyDescent="0.25">
      <c r="A92">
        <v>0.499</v>
      </c>
      <c r="B92">
        <v>1.357</v>
      </c>
      <c r="C92">
        <v>1.373</v>
      </c>
      <c r="D92">
        <f t="shared" si="3"/>
        <v>0</v>
      </c>
    </row>
    <row r="93" spans="1:4" x14ac:dyDescent="0.25">
      <c r="A93">
        <v>0.501</v>
      </c>
      <c r="B93">
        <v>1.339</v>
      </c>
      <c r="C93">
        <v>1.377</v>
      </c>
      <c r="D93">
        <f t="shared" si="3"/>
        <v>0</v>
      </c>
    </row>
    <row r="94" spans="1:4" x14ac:dyDescent="0.25">
      <c r="A94">
        <v>0.503</v>
      </c>
      <c r="B94">
        <v>1.333</v>
      </c>
      <c r="C94">
        <v>1.381</v>
      </c>
      <c r="D94">
        <f t="shared" si="3"/>
        <v>0</v>
      </c>
    </row>
    <row r="95" spans="1:4" x14ac:dyDescent="0.25">
      <c r="A95">
        <v>0.505</v>
      </c>
      <c r="B95">
        <v>1.3380000000000001</v>
      </c>
      <c r="C95">
        <v>1.365</v>
      </c>
      <c r="D95">
        <f t="shared" si="3"/>
        <v>0</v>
      </c>
    </row>
    <row r="96" spans="1:4" x14ac:dyDescent="0.25">
      <c r="A96">
        <v>0.50700000000000001</v>
      </c>
      <c r="B96">
        <v>1.329</v>
      </c>
      <c r="C96">
        <v>1.369</v>
      </c>
      <c r="D96">
        <f t="shared" si="3"/>
        <v>0</v>
      </c>
    </row>
    <row r="97" spans="1:4" x14ac:dyDescent="0.25">
      <c r="A97">
        <v>0.50900000000000001</v>
      </c>
      <c r="B97">
        <v>1.3160000000000001</v>
      </c>
      <c r="C97">
        <v>1.37</v>
      </c>
      <c r="D97">
        <f t="shared" si="3"/>
        <v>0</v>
      </c>
    </row>
    <row r="98" spans="1:4" x14ac:dyDescent="0.25">
      <c r="A98">
        <v>0.51100000000000001</v>
      </c>
      <c r="B98">
        <v>1.319</v>
      </c>
      <c r="C98">
        <v>1.3580000000000001</v>
      </c>
      <c r="D98">
        <f t="shared" si="3"/>
        <v>0</v>
      </c>
    </row>
    <row r="99" spans="1:4" x14ac:dyDescent="0.25">
      <c r="A99">
        <v>0.51300000000000001</v>
      </c>
      <c r="B99">
        <v>1.2989999999999999</v>
      </c>
      <c r="C99">
        <v>1.36</v>
      </c>
      <c r="D99">
        <f t="shared" si="3"/>
        <v>0</v>
      </c>
    </row>
    <row r="100" spans="1:4" x14ac:dyDescent="0.25">
      <c r="A100">
        <v>0.51500000000000001</v>
      </c>
      <c r="B100">
        <v>1.3009999999999999</v>
      </c>
      <c r="C100">
        <v>1.36</v>
      </c>
      <c r="D100">
        <f t="shared" si="3"/>
        <v>0</v>
      </c>
    </row>
    <row r="101" spans="1:4" x14ac:dyDescent="0.25">
      <c r="A101">
        <v>0.51700000000000002</v>
      </c>
      <c r="B101">
        <v>1.282</v>
      </c>
      <c r="C101">
        <v>1.3560000000000001</v>
      </c>
      <c r="D101">
        <f t="shared" si="3"/>
        <v>0</v>
      </c>
    </row>
    <row r="102" spans="1:4" x14ac:dyDescent="0.25">
      <c r="A102">
        <v>0.51900000000000002</v>
      </c>
      <c r="B102">
        <v>1.276</v>
      </c>
      <c r="C102">
        <v>1.35</v>
      </c>
      <c r="D102">
        <f t="shared" si="3"/>
        <v>0</v>
      </c>
    </row>
    <row r="103" spans="1:4" x14ac:dyDescent="0.25">
      <c r="A103">
        <v>0.52100000000000002</v>
      </c>
      <c r="B103">
        <v>1.26</v>
      </c>
      <c r="C103">
        <v>1.3360000000000001</v>
      </c>
      <c r="D103">
        <f t="shared" si="3"/>
        <v>0</v>
      </c>
    </row>
    <row r="104" spans="1:4" x14ac:dyDescent="0.25">
      <c r="A104">
        <v>0.52300000000000002</v>
      </c>
      <c r="B104">
        <v>1.256</v>
      </c>
      <c r="C104">
        <v>1.3420000000000001</v>
      </c>
      <c r="D104">
        <f t="shared" si="3"/>
        <v>0</v>
      </c>
    </row>
    <row r="105" spans="1:4" x14ac:dyDescent="0.25">
      <c r="A105">
        <v>0.52500000000000002</v>
      </c>
      <c r="B105">
        <v>1.2350000000000001</v>
      </c>
      <c r="C105">
        <v>1.3169999999999999</v>
      </c>
      <c r="D105">
        <f t="shared" si="3"/>
        <v>0</v>
      </c>
    </row>
    <row r="106" spans="1:4" x14ac:dyDescent="0.25">
      <c r="A106">
        <v>0.52700000000000002</v>
      </c>
      <c r="B106">
        <v>1.2330000000000001</v>
      </c>
      <c r="C106">
        <v>1.3160000000000001</v>
      </c>
      <c r="D106">
        <f t="shared" si="3"/>
        <v>0</v>
      </c>
    </row>
    <row r="107" spans="1:4" x14ac:dyDescent="0.25">
      <c r="A107">
        <v>0.52900000000000003</v>
      </c>
      <c r="B107">
        <v>1.212</v>
      </c>
      <c r="C107">
        <v>1.3089999999999999</v>
      </c>
      <c r="D107">
        <f t="shared" si="3"/>
        <v>0</v>
      </c>
    </row>
    <row r="108" spans="1:4" x14ac:dyDescent="0.25">
      <c r="A108">
        <v>0.53100000000000003</v>
      </c>
      <c r="B108">
        <v>1.2</v>
      </c>
      <c r="C108">
        <v>1.2929999999999999</v>
      </c>
      <c r="D108">
        <f t="shared" si="3"/>
        <v>0</v>
      </c>
    </row>
    <row r="109" spans="1:4" x14ac:dyDescent="0.25">
      <c r="A109">
        <v>0.53300000000000003</v>
      </c>
      <c r="B109">
        <v>1.18</v>
      </c>
      <c r="C109">
        <v>1.2869999999999999</v>
      </c>
      <c r="D109">
        <f t="shared" si="3"/>
        <v>0</v>
      </c>
    </row>
    <row r="110" spans="1:4" x14ac:dyDescent="0.25">
      <c r="A110">
        <v>0.53500000000000003</v>
      </c>
      <c r="B110">
        <v>1.1719999999999999</v>
      </c>
      <c r="C110">
        <v>1.276</v>
      </c>
      <c r="D110">
        <f t="shared" si="3"/>
        <v>0</v>
      </c>
    </row>
    <row r="111" spans="1:4" x14ac:dyDescent="0.25">
      <c r="A111">
        <v>0.53700000000000003</v>
      </c>
      <c r="B111">
        <v>1.1519999999999999</v>
      </c>
      <c r="C111">
        <v>1.2490000000000001</v>
      </c>
      <c r="D111">
        <f t="shared" si="3"/>
        <v>0</v>
      </c>
    </row>
    <row r="112" spans="1:4" x14ac:dyDescent="0.25">
      <c r="A112">
        <v>0.53900000000000003</v>
      </c>
      <c r="B112">
        <v>1.143</v>
      </c>
      <c r="C112">
        <v>1.24</v>
      </c>
      <c r="D112">
        <f t="shared" si="3"/>
        <v>0</v>
      </c>
    </row>
    <row r="113" spans="1:4" x14ac:dyDescent="0.25">
      <c r="A113">
        <v>0.54100000000000004</v>
      </c>
      <c r="B113">
        <v>1.1240000000000001</v>
      </c>
      <c r="C113">
        <v>1.222</v>
      </c>
      <c r="D113">
        <f t="shared" si="3"/>
        <v>0</v>
      </c>
    </row>
    <row r="114" spans="1:4" x14ac:dyDescent="0.25">
      <c r="A114">
        <v>0.54300000000000004</v>
      </c>
      <c r="B114">
        <v>1.1060000000000001</v>
      </c>
      <c r="C114">
        <v>1.2150000000000001</v>
      </c>
      <c r="D114">
        <f t="shared" si="3"/>
        <v>0</v>
      </c>
    </row>
    <row r="115" spans="1:4" x14ac:dyDescent="0.25">
      <c r="A115">
        <v>0.54500000000000004</v>
      </c>
      <c r="B115">
        <v>1.0900000000000001</v>
      </c>
      <c r="C115">
        <v>1.1950000000000001</v>
      </c>
      <c r="D115">
        <f t="shared" si="3"/>
        <v>0</v>
      </c>
    </row>
    <row r="116" spans="1:4" x14ac:dyDescent="0.25">
      <c r="A116">
        <v>0.54700000000000004</v>
      </c>
      <c r="B116">
        <v>1.08</v>
      </c>
      <c r="C116">
        <v>1.1719999999999999</v>
      </c>
      <c r="D116">
        <f t="shared" si="3"/>
        <v>0</v>
      </c>
    </row>
    <row r="117" spans="1:4" x14ac:dyDescent="0.25">
      <c r="A117">
        <v>0.54900000000000004</v>
      </c>
      <c r="B117">
        <v>1.06</v>
      </c>
      <c r="C117">
        <v>1.155</v>
      </c>
      <c r="D117">
        <f t="shared" si="3"/>
        <v>0</v>
      </c>
    </row>
    <row r="118" spans="1:4" x14ac:dyDescent="0.25">
      <c r="A118">
        <v>0.55100000000000005</v>
      </c>
      <c r="B118">
        <v>1.0469999999999999</v>
      </c>
      <c r="C118">
        <v>1.135</v>
      </c>
      <c r="D118">
        <f t="shared" si="3"/>
        <v>0</v>
      </c>
    </row>
    <row r="119" spans="1:4" x14ac:dyDescent="0.25">
      <c r="A119">
        <v>0.55300000000000005</v>
      </c>
      <c r="B119">
        <v>1.026</v>
      </c>
      <c r="C119">
        <v>1.115</v>
      </c>
      <c r="D119">
        <f t="shared" si="3"/>
        <v>0</v>
      </c>
    </row>
    <row r="120" spans="1:4" x14ac:dyDescent="0.25">
      <c r="A120">
        <v>0.55500000000000005</v>
      </c>
      <c r="B120">
        <v>1.0229999999999999</v>
      </c>
      <c r="C120">
        <v>1.0920000000000001</v>
      </c>
      <c r="D120">
        <f t="shared" si="3"/>
        <v>0</v>
      </c>
    </row>
    <row r="121" spans="1:4" x14ac:dyDescent="0.25">
      <c r="A121">
        <v>0.55700000000000005</v>
      </c>
      <c r="B121">
        <v>1.0089999999999999</v>
      </c>
      <c r="C121">
        <v>1.073</v>
      </c>
      <c r="D121">
        <f t="shared" si="3"/>
        <v>1</v>
      </c>
    </row>
    <row r="122" spans="1:4" x14ac:dyDescent="0.25">
      <c r="A122">
        <v>0.55900000000000005</v>
      </c>
      <c r="B122">
        <v>0.98699999999999999</v>
      </c>
      <c r="C122">
        <v>1.0580000000000001</v>
      </c>
      <c r="D122">
        <f t="shared" si="3"/>
        <v>0</v>
      </c>
    </row>
    <row r="123" spans="1:4" x14ac:dyDescent="0.25">
      <c r="A123">
        <v>0.56100000000000005</v>
      </c>
      <c r="B123">
        <v>0.98099999999999998</v>
      </c>
      <c r="C123">
        <v>1.024</v>
      </c>
      <c r="D123">
        <f t="shared" si="3"/>
        <v>0</v>
      </c>
    </row>
    <row r="124" spans="1:4" x14ac:dyDescent="0.25">
      <c r="A124">
        <v>0.56299999999999994</v>
      </c>
      <c r="B124">
        <v>0.96099999999999997</v>
      </c>
      <c r="C124">
        <v>1.0109999999999999</v>
      </c>
      <c r="D124">
        <f t="shared" si="3"/>
        <v>0</v>
      </c>
    </row>
    <row r="125" spans="1:4" x14ac:dyDescent="0.25">
      <c r="A125">
        <v>0.56499999999999995</v>
      </c>
      <c r="B125">
        <v>0.95699999999999996</v>
      </c>
      <c r="C125">
        <v>0.98899999999999999</v>
      </c>
      <c r="D125">
        <f t="shared" si="3"/>
        <v>0</v>
      </c>
    </row>
    <row r="126" spans="1:4" x14ac:dyDescent="0.25">
      <c r="A126">
        <v>0.56699999999999995</v>
      </c>
      <c r="B126">
        <v>0.93200000000000005</v>
      </c>
      <c r="C126">
        <v>0.96399999999999997</v>
      </c>
      <c r="D126">
        <f t="shared" si="3"/>
        <v>0</v>
      </c>
    </row>
    <row r="127" spans="1:4" x14ac:dyDescent="0.25">
      <c r="A127">
        <v>0.56899999999999995</v>
      </c>
      <c r="B127">
        <v>0.92300000000000004</v>
      </c>
      <c r="C127">
        <v>0.94699999999999995</v>
      </c>
      <c r="D127">
        <f t="shared" si="3"/>
        <v>0</v>
      </c>
    </row>
    <row r="128" spans="1:4" x14ac:dyDescent="0.25">
      <c r="A128">
        <v>0.57099999999999995</v>
      </c>
      <c r="B128">
        <v>0.90500000000000003</v>
      </c>
      <c r="C128">
        <v>0.92800000000000005</v>
      </c>
      <c r="D128">
        <f t="shared" si="3"/>
        <v>0</v>
      </c>
    </row>
    <row r="129" spans="1:4" x14ac:dyDescent="0.25">
      <c r="A129">
        <v>0.57299999999999995</v>
      </c>
      <c r="B129">
        <v>0.9</v>
      </c>
      <c r="C129">
        <v>0.91400000000000003</v>
      </c>
      <c r="D129">
        <f t="shared" si="3"/>
        <v>0</v>
      </c>
    </row>
    <row r="130" spans="1:4" x14ac:dyDescent="0.25">
      <c r="A130">
        <v>0.57499999999999996</v>
      </c>
      <c r="B130">
        <v>0.89200000000000002</v>
      </c>
      <c r="C130">
        <v>0.89500000000000002</v>
      </c>
      <c r="D130">
        <f t="shared" si="3"/>
        <v>0</v>
      </c>
    </row>
    <row r="131" spans="1:4" x14ac:dyDescent="0.25">
      <c r="A131">
        <v>0.57699999999999996</v>
      </c>
      <c r="B131">
        <v>0.877</v>
      </c>
      <c r="C131">
        <v>0.874</v>
      </c>
      <c r="D131">
        <f t="shared" ref="D131:D194" si="4">IF(ABS(1-B131)&lt;0.01,1,0)</f>
        <v>0</v>
      </c>
    </row>
    <row r="132" spans="1:4" x14ac:dyDescent="0.25">
      <c r="A132">
        <v>0.57899999999999996</v>
      </c>
      <c r="B132">
        <v>0.86299999999999999</v>
      </c>
      <c r="C132">
        <v>0.85599999999999998</v>
      </c>
      <c r="D132">
        <f t="shared" si="4"/>
        <v>0</v>
      </c>
    </row>
    <row r="133" spans="1:4" x14ac:dyDescent="0.25">
      <c r="A133">
        <v>0.58099999999999996</v>
      </c>
      <c r="B133">
        <v>0.85899999999999999</v>
      </c>
      <c r="C133">
        <v>0.84299999999999997</v>
      </c>
      <c r="D133">
        <f t="shared" si="4"/>
        <v>0</v>
      </c>
    </row>
    <row r="134" spans="1:4" x14ac:dyDescent="0.25">
      <c r="A134">
        <v>0.58299999999999996</v>
      </c>
      <c r="B134">
        <v>0.84599999999999997</v>
      </c>
      <c r="C134">
        <v>0.82499999999999996</v>
      </c>
      <c r="D134">
        <f t="shared" si="4"/>
        <v>0</v>
      </c>
    </row>
    <row r="135" spans="1:4" x14ac:dyDescent="0.25">
      <c r="A135">
        <v>0.58499999999999996</v>
      </c>
      <c r="B135">
        <v>0.84299999999999997</v>
      </c>
      <c r="C135">
        <v>0.80300000000000005</v>
      </c>
      <c r="D135">
        <f t="shared" si="4"/>
        <v>0</v>
      </c>
    </row>
    <row r="136" spans="1:4" x14ac:dyDescent="0.25">
      <c r="A136">
        <v>0.58699999999999997</v>
      </c>
      <c r="B136">
        <v>0.83</v>
      </c>
      <c r="C136">
        <v>0.79300000000000004</v>
      </c>
      <c r="D136">
        <f t="shared" si="4"/>
        <v>0</v>
      </c>
    </row>
    <row r="137" spans="1:4" x14ac:dyDescent="0.25">
      <c r="A137">
        <v>0.58899999999999997</v>
      </c>
      <c r="B137">
        <v>0.82399999999999995</v>
      </c>
      <c r="C137">
        <v>0.78</v>
      </c>
      <c r="D137">
        <f t="shared" si="4"/>
        <v>0</v>
      </c>
    </row>
    <row r="138" spans="1:4" x14ac:dyDescent="0.25">
      <c r="A138">
        <v>0.59099999999999997</v>
      </c>
      <c r="B138">
        <v>0.82</v>
      </c>
      <c r="C138">
        <v>0.76300000000000001</v>
      </c>
      <c r="D138">
        <f t="shared" si="4"/>
        <v>0</v>
      </c>
    </row>
    <row r="139" spans="1:4" x14ac:dyDescent="0.25">
      <c r="A139">
        <v>0.59299999999999997</v>
      </c>
      <c r="B139">
        <v>0.80700000000000005</v>
      </c>
      <c r="C139">
        <v>0.75600000000000001</v>
      </c>
      <c r="D139">
        <f t="shared" si="4"/>
        <v>0</v>
      </c>
    </row>
    <row r="140" spans="1:4" x14ac:dyDescent="0.25">
      <c r="A140">
        <v>0.59499999999999997</v>
      </c>
      <c r="B140">
        <v>0.80500000000000005</v>
      </c>
      <c r="C140">
        <v>0.74199999999999999</v>
      </c>
      <c r="D140">
        <f t="shared" si="4"/>
        <v>0</v>
      </c>
    </row>
    <row r="141" spans="1:4" x14ac:dyDescent="0.25">
      <c r="A141">
        <v>0.59699999999999998</v>
      </c>
      <c r="B141">
        <v>0.79700000000000004</v>
      </c>
      <c r="C141">
        <v>0.72599999999999998</v>
      </c>
      <c r="D141">
        <f t="shared" si="4"/>
        <v>0</v>
      </c>
    </row>
    <row r="142" spans="1:4" x14ac:dyDescent="0.25">
      <c r="A142">
        <v>0.59899999999999998</v>
      </c>
      <c r="B142">
        <v>0.78200000000000003</v>
      </c>
      <c r="C142">
        <v>0.71499999999999997</v>
      </c>
      <c r="D142">
        <f t="shared" si="4"/>
        <v>0</v>
      </c>
    </row>
    <row r="143" spans="1:4" x14ac:dyDescent="0.25">
      <c r="A143">
        <v>0.60099999999999998</v>
      </c>
      <c r="B143">
        <v>0.77900000000000003</v>
      </c>
      <c r="C143">
        <v>0.70599999999999996</v>
      </c>
      <c r="D143">
        <f t="shared" si="4"/>
        <v>0</v>
      </c>
    </row>
    <row r="144" spans="1:4" x14ac:dyDescent="0.25">
      <c r="A144">
        <v>0.60299999999999998</v>
      </c>
      <c r="B144">
        <v>0.77400000000000002</v>
      </c>
      <c r="C144">
        <v>0.69499999999999995</v>
      </c>
      <c r="D144">
        <f t="shared" si="4"/>
        <v>0</v>
      </c>
    </row>
    <row r="145" spans="1:4" x14ac:dyDescent="0.25">
      <c r="A145">
        <v>0.60499999999999998</v>
      </c>
      <c r="B145">
        <v>0.77600000000000002</v>
      </c>
      <c r="C145">
        <v>0.68600000000000005</v>
      </c>
      <c r="D145">
        <f t="shared" si="4"/>
        <v>0</v>
      </c>
    </row>
    <row r="146" spans="1:4" x14ac:dyDescent="0.25">
      <c r="A146">
        <v>0.60699999999999998</v>
      </c>
      <c r="B146">
        <v>0.76700000000000002</v>
      </c>
      <c r="C146">
        <v>0.67600000000000005</v>
      </c>
      <c r="D146">
        <f t="shared" si="4"/>
        <v>0</v>
      </c>
    </row>
    <row r="147" spans="1:4" x14ac:dyDescent="0.25">
      <c r="A147">
        <v>0.60899999999999999</v>
      </c>
      <c r="B147">
        <v>0.76300000000000001</v>
      </c>
      <c r="C147">
        <v>0.67100000000000004</v>
      </c>
      <c r="D147">
        <f t="shared" si="4"/>
        <v>0</v>
      </c>
    </row>
    <row r="148" spans="1:4" x14ac:dyDescent="0.25">
      <c r="A148">
        <v>0.61099999999999999</v>
      </c>
      <c r="B148">
        <v>0.75700000000000001</v>
      </c>
      <c r="C148">
        <v>0.65900000000000003</v>
      </c>
      <c r="D148">
        <f t="shared" si="4"/>
        <v>0</v>
      </c>
    </row>
    <row r="149" spans="1:4" x14ac:dyDescent="0.25">
      <c r="A149">
        <v>0.61299999999999999</v>
      </c>
      <c r="B149">
        <v>0.752</v>
      </c>
      <c r="C149">
        <v>0.65200000000000002</v>
      </c>
      <c r="D149">
        <f t="shared" si="4"/>
        <v>0</v>
      </c>
    </row>
    <row r="150" spans="1:4" x14ac:dyDescent="0.25">
      <c r="A150">
        <v>0.61499999999999999</v>
      </c>
      <c r="B150">
        <v>0.747</v>
      </c>
      <c r="C150">
        <v>0.64800000000000002</v>
      </c>
      <c r="D150">
        <f t="shared" si="4"/>
        <v>0</v>
      </c>
    </row>
    <row r="151" spans="1:4" x14ac:dyDescent="0.25">
      <c r="A151">
        <v>0.61699999999999999</v>
      </c>
      <c r="B151">
        <v>0.746</v>
      </c>
      <c r="C151">
        <v>0.64300000000000002</v>
      </c>
      <c r="D151">
        <f t="shared" si="4"/>
        <v>0</v>
      </c>
    </row>
    <row r="152" spans="1:4" x14ac:dyDescent="0.25">
      <c r="A152">
        <v>0.61899999999999999</v>
      </c>
      <c r="B152">
        <v>0.75</v>
      </c>
      <c r="C152">
        <v>0.63500000000000001</v>
      </c>
      <c r="D152">
        <f t="shared" si="4"/>
        <v>0</v>
      </c>
    </row>
    <row r="153" spans="1:4" x14ac:dyDescent="0.25">
      <c r="A153">
        <v>0.621</v>
      </c>
      <c r="B153">
        <v>0.73699999999999999</v>
      </c>
      <c r="C153">
        <v>0.63500000000000001</v>
      </c>
      <c r="D153">
        <f t="shared" si="4"/>
        <v>0</v>
      </c>
    </row>
    <row r="154" spans="1:4" x14ac:dyDescent="0.25">
      <c r="A154">
        <v>0.623</v>
      </c>
      <c r="B154">
        <v>0.73499999999999999</v>
      </c>
      <c r="C154">
        <v>0.625</v>
      </c>
      <c r="D154">
        <f t="shared" si="4"/>
        <v>0</v>
      </c>
    </row>
    <row r="155" spans="1:4" x14ac:dyDescent="0.25">
      <c r="A155">
        <v>0.625</v>
      </c>
      <c r="B155">
        <v>0.73899999999999999</v>
      </c>
      <c r="C155">
        <v>0.621</v>
      </c>
      <c r="D155">
        <f t="shared" si="4"/>
        <v>0</v>
      </c>
    </row>
    <row r="156" spans="1:4" x14ac:dyDescent="0.25">
      <c r="A156">
        <v>0.627</v>
      </c>
      <c r="B156">
        <v>0.73599999999999999</v>
      </c>
      <c r="C156">
        <v>0.62</v>
      </c>
      <c r="D156">
        <f t="shared" si="4"/>
        <v>0</v>
      </c>
    </row>
    <row r="157" spans="1:4" x14ac:dyDescent="0.25">
      <c r="A157">
        <v>0.629</v>
      </c>
      <c r="B157">
        <v>0.72899999999999998</v>
      </c>
      <c r="C157">
        <v>0.61699999999999999</v>
      </c>
      <c r="D157">
        <f t="shared" si="4"/>
        <v>0</v>
      </c>
    </row>
    <row r="158" spans="1:4" x14ac:dyDescent="0.25">
      <c r="A158">
        <v>0.63100000000000001</v>
      </c>
      <c r="B158">
        <v>0.73099999999999998</v>
      </c>
      <c r="C158">
        <v>0.61499999999999999</v>
      </c>
      <c r="D158">
        <f t="shared" si="4"/>
        <v>0</v>
      </c>
    </row>
    <row r="159" spans="1:4" x14ac:dyDescent="0.25">
      <c r="A159">
        <v>0.63300000000000001</v>
      </c>
      <c r="B159">
        <v>0.72699999999999998</v>
      </c>
      <c r="C159">
        <v>0.61099999999999999</v>
      </c>
      <c r="D159">
        <f t="shared" si="4"/>
        <v>0</v>
      </c>
    </row>
    <row r="160" spans="1:4" x14ac:dyDescent="0.25">
      <c r="A160">
        <v>0.63500000000000001</v>
      </c>
      <c r="B160">
        <v>0.72599999999999998</v>
      </c>
      <c r="C160">
        <v>0.61199999999999999</v>
      </c>
      <c r="D160">
        <f t="shared" si="4"/>
        <v>0</v>
      </c>
    </row>
    <row r="161" spans="1:4" x14ac:dyDescent="0.25">
      <c r="A161">
        <v>0.63700000000000001</v>
      </c>
      <c r="B161">
        <v>0.72299999999999998</v>
      </c>
      <c r="C161">
        <v>0.60699999999999998</v>
      </c>
      <c r="D161">
        <f t="shared" si="4"/>
        <v>0</v>
      </c>
    </row>
    <row r="162" spans="1:4" x14ac:dyDescent="0.25">
      <c r="A162">
        <v>0.63900000000000001</v>
      </c>
      <c r="B162">
        <v>0.72699999999999998</v>
      </c>
      <c r="C162">
        <v>0.60799999999999998</v>
      </c>
      <c r="D162">
        <f t="shared" si="4"/>
        <v>0</v>
      </c>
    </row>
    <row r="163" spans="1:4" x14ac:dyDescent="0.25">
      <c r="A163">
        <v>0.64100000000000001</v>
      </c>
      <c r="B163">
        <v>0.73199999999999998</v>
      </c>
      <c r="C163">
        <v>0.60499999999999998</v>
      </c>
      <c r="D163">
        <f t="shared" si="4"/>
        <v>0</v>
      </c>
    </row>
    <row r="164" spans="1:4" x14ac:dyDescent="0.25">
      <c r="A164">
        <v>0.64300000000000002</v>
      </c>
      <c r="B164">
        <v>0.73099999999999998</v>
      </c>
      <c r="C164">
        <v>0.60699999999999998</v>
      </c>
      <c r="D164">
        <f t="shared" si="4"/>
        <v>0</v>
      </c>
    </row>
    <row r="165" spans="1:4" x14ac:dyDescent="0.25">
      <c r="A165">
        <v>0.64500000000000002</v>
      </c>
      <c r="B165">
        <v>0.73299999999999998</v>
      </c>
      <c r="C165">
        <v>0.60699999999999998</v>
      </c>
      <c r="D165">
        <f t="shared" si="4"/>
        <v>0</v>
      </c>
    </row>
    <row r="166" spans="1:4" x14ac:dyDescent="0.25">
      <c r="A166">
        <v>0.64700000000000002</v>
      </c>
      <c r="B166">
        <v>0.73399999999999999</v>
      </c>
      <c r="C166">
        <v>0.60399999999999998</v>
      </c>
      <c r="D166">
        <f t="shared" si="4"/>
        <v>0</v>
      </c>
    </row>
    <row r="167" spans="1:4" x14ac:dyDescent="0.25">
      <c r="A167">
        <v>0.64900000000000002</v>
      </c>
      <c r="B167">
        <v>0.73199999999999998</v>
      </c>
      <c r="C167">
        <v>0.60699999999999998</v>
      </c>
      <c r="D167">
        <f t="shared" si="4"/>
        <v>0</v>
      </c>
    </row>
    <row r="168" spans="1:4" x14ac:dyDescent="0.25">
      <c r="A168">
        <v>0.65100000000000002</v>
      </c>
      <c r="B168">
        <v>0.73799999999999999</v>
      </c>
      <c r="C168">
        <v>0.61199999999999999</v>
      </c>
      <c r="D168">
        <f t="shared" si="4"/>
        <v>0</v>
      </c>
    </row>
    <row r="169" spans="1:4" x14ac:dyDescent="0.25">
      <c r="A169">
        <v>0.65300000000000002</v>
      </c>
      <c r="B169">
        <v>0.73399999999999999</v>
      </c>
      <c r="C169">
        <v>0.61</v>
      </c>
      <c r="D169">
        <f t="shared" si="4"/>
        <v>0</v>
      </c>
    </row>
    <row r="170" spans="1:4" x14ac:dyDescent="0.25">
      <c r="A170">
        <v>0.65500000000000003</v>
      </c>
      <c r="B170">
        <v>0.73899999999999999</v>
      </c>
      <c r="C170">
        <v>0.61599999999999999</v>
      </c>
      <c r="D170">
        <f t="shared" si="4"/>
        <v>0</v>
      </c>
    </row>
    <row r="171" spans="1:4" x14ac:dyDescent="0.25">
      <c r="A171">
        <v>0.65700000000000003</v>
      </c>
      <c r="B171">
        <v>0.74099999999999999</v>
      </c>
      <c r="C171">
        <v>0.61599999999999999</v>
      </c>
      <c r="D171">
        <f t="shared" si="4"/>
        <v>0</v>
      </c>
    </row>
    <row r="172" spans="1:4" x14ac:dyDescent="0.25">
      <c r="A172">
        <v>0.65900000000000003</v>
      </c>
      <c r="B172">
        <v>0.74099999999999999</v>
      </c>
      <c r="C172">
        <v>0.62</v>
      </c>
      <c r="D172">
        <f t="shared" si="4"/>
        <v>0</v>
      </c>
    </row>
    <row r="173" spans="1:4" x14ac:dyDescent="0.25">
      <c r="A173">
        <v>0.66100000000000003</v>
      </c>
      <c r="B173">
        <v>0.74399999999999999</v>
      </c>
      <c r="C173">
        <v>0.624</v>
      </c>
      <c r="D173">
        <f t="shared" si="4"/>
        <v>0</v>
      </c>
    </row>
    <row r="174" spans="1:4" x14ac:dyDescent="0.25">
      <c r="A174">
        <v>0.66300000000000003</v>
      </c>
      <c r="B174">
        <v>0.75</v>
      </c>
      <c r="C174">
        <v>0.628</v>
      </c>
      <c r="D174">
        <f t="shared" si="4"/>
        <v>0</v>
      </c>
    </row>
    <row r="175" spans="1:4" x14ac:dyDescent="0.25">
      <c r="A175">
        <v>0.66500000000000004</v>
      </c>
      <c r="B175">
        <v>0.753</v>
      </c>
      <c r="C175">
        <v>0.63200000000000001</v>
      </c>
      <c r="D175">
        <f t="shared" si="4"/>
        <v>0</v>
      </c>
    </row>
    <row r="176" spans="1:4" x14ac:dyDescent="0.25">
      <c r="A176">
        <v>0.66700000000000004</v>
      </c>
      <c r="B176">
        <v>0.753</v>
      </c>
      <c r="C176">
        <v>0.63800000000000001</v>
      </c>
      <c r="D176">
        <f t="shared" si="4"/>
        <v>0</v>
      </c>
    </row>
    <row r="177" spans="1:4" x14ac:dyDescent="0.25">
      <c r="A177">
        <v>0.66900000000000004</v>
      </c>
      <c r="B177">
        <v>0.75700000000000001</v>
      </c>
      <c r="C177">
        <v>0.64300000000000002</v>
      </c>
      <c r="D177">
        <f t="shared" si="4"/>
        <v>0</v>
      </c>
    </row>
    <row r="178" spans="1:4" x14ac:dyDescent="0.25">
      <c r="A178">
        <v>0.67100000000000004</v>
      </c>
      <c r="B178">
        <v>0.76100000000000001</v>
      </c>
      <c r="C178">
        <v>0.64500000000000002</v>
      </c>
      <c r="D178">
        <f t="shared" si="4"/>
        <v>0</v>
      </c>
    </row>
    <row r="179" spans="1:4" x14ac:dyDescent="0.25">
      <c r="A179">
        <v>0.67300000000000004</v>
      </c>
      <c r="B179">
        <v>0.76400000000000001</v>
      </c>
      <c r="C179">
        <v>0.64900000000000002</v>
      </c>
      <c r="D179">
        <f t="shared" si="4"/>
        <v>0</v>
      </c>
    </row>
    <row r="180" spans="1:4" x14ac:dyDescent="0.25">
      <c r="A180">
        <v>0.67500000000000004</v>
      </c>
      <c r="B180">
        <v>0.76700000000000002</v>
      </c>
      <c r="C180">
        <v>0.65400000000000003</v>
      </c>
      <c r="D180">
        <f t="shared" si="4"/>
        <v>0</v>
      </c>
    </row>
    <row r="181" spans="1:4" x14ac:dyDescent="0.25">
      <c r="A181">
        <v>0.67700000000000005</v>
      </c>
      <c r="B181">
        <v>0.77800000000000002</v>
      </c>
      <c r="C181">
        <v>0.66800000000000004</v>
      </c>
      <c r="D181">
        <f t="shared" si="4"/>
        <v>0</v>
      </c>
    </row>
    <row r="182" spans="1:4" x14ac:dyDescent="0.25">
      <c r="A182">
        <v>0.67900000000000005</v>
      </c>
      <c r="B182">
        <v>0.77800000000000002</v>
      </c>
      <c r="C182">
        <v>0.67100000000000004</v>
      </c>
      <c r="D182">
        <f t="shared" si="4"/>
        <v>0</v>
      </c>
    </row>
    <row r="183" spans="1:4" x14ac:dyDescent="0.25">
      <c r="A183">
        <v>0.68100000000000005</v>
      </c>
      <c r="B183">
        <v>0.78200000000000003</v>
      </c>
      <c r="C183">
        <v>0.67500000000000004</v>
      </c>
      <c r="D183">
        <f t="shared" si="4"/>
        <v>0</v>
      </c>
    </row>
    <row r="184" spans="1:4" x14ac:dyDescent="0.25">
      <c r="A184">
        <v>0.68300000000000005</v>
      </c>
      <c r="B184">
        <v>0.78900000000000003</v>
      </c>
      <c r="C184">
        <v>0.68600000000000005</v>
      </c>
      <c r="D184">
        <f t="shared" si="4"/>
        <v>0</v>
      </c>
    </row>
    <row r="185" spans="1:4" x14ac:dyDescent="0.25">
      <c r="A185">
        <v>0.68500000000000005</v>
      </c>
      <c r="B185">
        <v>0.78700000000000003</v>
      </c>
      <c r="C185">
        <v>0.69199999999999995</v>
      </c>
      <c r="D185">
        <f t="shared" si="4"/>
        <v>0</v>
      </c>
    </row>
    <row r="186" spans="1:4" x14ac:dyDescent="0.25">
      <c r="A186">
        <v>0.68699999999999994</v>
      </c>
      <c r="B186">
        <v>0.79200000000000004</v>
      </c>
      <c r="C186">
        <v>0.69899999999999995</v>
      </c>
      <c r="D186">
        <f t="shared" si="4"/>
        <v>0</v>
      </c>
    </row>
    <row r="187" spans="1:4" x14ac:dyDescent="0.25">
      <c r="A187">
        <v>0.68899999999999995</v>
      </c>
      <c r="B187">
        <v>0.80400000000000005</v>
      </c>
      <c r="C187">
        <v>0.70499999999999996</v>
      </c>
      <c r="D187">
        <f t="shared" si="4"/>
        <v>0</v>
      </c>
    </row>
    <row r="188" spans="1:4" x14ac:dyDescent="0.25">
      <c r="A188">
        <v>0.69099999999999995</v>
      </c>
      <c r="B188">
        <v>0.80700000000000005</v>
      </c>
      <c r="C188">
        <v>0.71699999999999997</v>
      </c>
      <c r="D188">
        <f t="shared" si="4"/>
        <v>0</v>
      </c>
    </row>
    <row r="189" spans="1:4" x14ac:dyDescent="0.25">
      <c r="A189">
        <v>0.69299999999999995</v>
      </c>
      <c r="B189">
        <v>0.81200000000000006</v>
      </c>
      <c r="C189">
        <v>0.72399999999999998</v>
      </c>
      <c r="D189">
        <f t="shared" si="4"/>
        <v>0</v>
      </c>
    </row>
    <row r="190" spans="1:4" x14ac:dyDescent="0.25">
      <c r="A190">
        <v>0.69499999999999995</v>
      </c>
      <c r="B190">
        <v>0.81699999999999995</v>
      </c>
      <c r="C190">
        <v>0.73199999999999998</v>
      </c>
      <c r="D190">
        <f t="shared" si="4"/>
        <v>0</v>
      </c>
    </row>
    <row r="191" spans="1:4" x14ac:dyDescent="0.25">
      <c r="A191">
        <v>0.69699999999999995</v>
      </c>
      <c r="B191">
        <v>0.82699999999999996</v>
      </c>
      <c r="C191">
        <v>0.74099999999999999</v>
      </c>
      <c r="D191">
        <f t="shared" si="4"/>
        <v>0</v>
      </c>
    </row>
    <row r="192" spans="1:4" x14ac:dyDescent="0.25">
      <c r="A192">
        <v>0.69899999999999995</v>
      </c>
      <c r="B192">
        <v>0.83099999999999996</v>
      </c>
      <c r="C192">
        <v>0.751</v>
      </c>
      <c r="D192">
        <f t="shared" si="4"/>
        <v>0</v>
      </c>
    </row>
    <row r="193" spans="1:4" x14ac:dyDescent="0.25">
      <c r="A193">
        <v>0.70099999999999996</v>
      </c>
      <c r="B193">
        <v>0.83799999999999997</v>
      </c>
      <c r="C193">
        <v>0.75700000000000001</v>
      </c>
      <c r="D193">
        <f t="shared" si="4"/>
        <v>0</v>
      </c>
    </row>
    <row r="194" spans="1:4" x14ac:dyDescent="0.25">
      <c r="A194">
        <v>0.70299999999999996</v>
      </c>
      <c r="B194">
        <v>0.84199999999999997</v>
      </c>
      <c r="C194">
        <v>0.76800000000000002</v>
      </c>
      <c r="D194">
        <f t="shared" si="4"/>
        <v>0</v>
      </c>
    </row>
    <row r="195" spans="1:4" x14ac:dyDescent="0.25">
      <c r="A195">
        <v>0.70499999999999996</v>
      </c>
      <c r="B195">
        <v>0.85499999999999998</v>
      </c>
      <c r="C195">
        <v>0.77500000000000002</v>
      </c>
      <c r="D195">
        <f t="shared" ref="D195:D258" si="5">IF(ABS(1-B195)&lt;0.01,1,0)</f>
        <v>0</v>
      </c>
    </row>
    <row r="196" spans="1:4" x14ac:dyDescent="0.25">
      <c r="A196">
        <v>0.70699999999999996</v>
      </c>
      <c r="B196">
        <v>0.86399999999999999</v>
      </c>
      <c r="C196">
        <v>0.78600000000000003</v>
      </c>
      <c r="D196">
        <f t="shared" si="5"/>
        <v>0</v>
      </c>
    </row>
    <row r="197" spans="1:4" x14ac:dyDescent="0.25">
      <c r="A197">
        <v>0.70899999999999996</v>
      </c>
      <c r="B197">
        <v>0.86399999999999999</v>
      </c>
      <c r="C197">
        <v>0.8</v>
      </c>
      <c r="D197">
        <f t="shared" si="5"/>
        <v>0</v>
      </c>
    </row>
    <row r="198" spans="1:4" x14ac:dyDescent="0.25">
      <c r="A198">
        <v>0.71099999999999997</v>
      </c>
      <c r="B198">
        <v>0.871</v>
      </c>
      <c r="C198">
        <v>0.81399999999999995</v>
      </c>
      <c r="D198">
        <f t="shared" si="5"/>
        <v>0</v>
      </c>
    </row>
    <row r="199" spans="1:4" x14ac:dyDescent="0.25">
      <c r="A199">
        <v>0.71299999999999997</v>
      </c>
      <c r="B199">
        <v>0.876</v>
      </c>
      <c r="C199">
        <v>0.81599999999999995</v>
      </c>
      <c r="D199">
        <f t="shared" si="5"/>
        <v>0</v>
      </c>
    </row>
    <row r="200" spans="1:4" x14ac:dyDescent="0.25">
      <c r="A200">
        <v>0.71499999999999997</v>
      </c>
      <c r="B200">
        <v>0.89</v>
      </c>
      <c r="C200">
        <v>0.82699999999999996</v>
      </c>
      <c r="D200">
        <f t="shared" si="5"/>
        <v>0</v>
      </c>
    </row>
    <row r="201" spans="1:4" x14ac:dyDescent="0.25">
      <c r="A201">
        <v>0.71699999999999997</v>
      </c>
      <c r="B201">
        <v>0.89</v>
      </c>
      <c r="C201">
        <v>0.83499999999999996</v>
      </c>
      <c r="D201">
        <f t="shared" si="5"/>
        <v>0</v>
      </c>
    </row>
    <row r="202" spans="1:4" x14ac:dyDescent="0.25">
      <c r="A202">
        <v>0.71899999999999997</v>
      </c>
      <c r="B202">
        <v>0.89700000000000002</v>
      </c>
      <c r="C202">
        <v>0.85199999999999998</v>
      </c>
      <c r="D202">
        <f t="shared" si="5"/>
        <v>0</v>
      </c>
    </row>
    <row r="203" spans="1:4" x14ac:dyDescent="0.25">
      <c r="A203">
        <v>0.72099999999999997</v>
      </c>
      <c r="B203">
        <v>0.90900000000000003</v>
      </c>
      <c r="C203">
        <v>0.85499999999999998</v>
      </c>
      <c r="D203">
        <f t="shared" si="5"/>
        <v>0</v>
      </c>
    </row>
    <row r="204" spans="1:4" x14ac:dyDescent="0.25">
      <c r="A204">
        <v>0.72299999999999998</v>
      </c>
      <c r="B204">
        <v>0.91400000000000003</v>
      </c>
      <c r="C204">
        <v>0.86799999999999999</v>
      </c>
      <c r="D204">
        <f t="shared" si="5"/>
        <v>0</v>
      </c>
    </row>
    <row r="205" spans="1:4" x14ac:dyDescent="0.25">
      <c r="A205">
        <v>0.72499999999999998</v>
      </c>
      <c r="B205">
        <v>0.92100000000000004</v>
      </c>
      <c r="C205">
        <v>0.876</v>
      </c>
      <c r="D205">
        <f t="shared" si="5"/>
        <v>0</v>
      </c>
    </row>
    <row r="206" spans="1:4" x14ac:dyDescent="0.25">
      <c r="A206">
        <v>0.72699999999999998</v>
      </c>
      <c r="B206">
        <v>0.92500000000000004</v>
      </c>
      <c r="C206">
        <v>0.89100000000000001</v>
      </c>
      <c r="D206">
        <f t="shared" si="5"/>
        <v>0</v>
      </c>
    </row>
    <row r="207" spans="1:4" x14ac:dyDescent="0.25">
      <c r="A207">
        <v>0.72899999999999998</v>
      </c>
      <c r="B207">
        <v>0.93799999999999994</v>
      </c>
      <c r="C207">
        <v>0.90200000000000002</v>
      </c>
      <c r="D207">
        <f t="shared" si="5"/>
        <v>0</v>
      </c>
    </row>
    <row r="208" spans="1:4" x14ac:dyDescent="0.25">
      <c r="A208">
        <v>0.73099999999999998</v>
      </c>
      <c r="B208">
        <v>0.93799999999999994</v>
      </c>
      <c r="C208">
        <v>0.91400000000000003</v>
      </c>
      <c r="D208">
        <f t="shared" si="5"/>
        <v>0</v>
      </c>
    </row>
    <row r="209" spans="1:4" x14ac:dyDescent="0.25">
      <c r="A209">
        <v>0.73299999999999998</v>
      </c>
      <c r="B209">
        <v>0.95099999999999996</v>
      </c>
      <c r="C209">
        <v>0.92100000000000004</v>
      </c>
      <c r="D209">
        <f t="shared" si="5"/>
        <v>0</v>
      </c>
    </row>
    <row r="210" spans="1:4" x14ac:dyDescent="0.25">
      <c r="A210">
        <v>0.73499999999999999</v>
      </c>
      <c r="B210">
        <v>0.95599999999999996</v>
      </c>
      <c r="C210">
        <v>0.93300000000000005</v>
      </c>
      <c r="D210">
        <f t="shared" si="5"/>
        <v>0</v>
      </c>
    </row>
    <row r="211" spans="1:4" x14ac:dyDescent="0.25">
      <c r="A211">
        <v>0.73699999999999999</v>
      </c>
      <c r="B211">
        <v>0.96099999999999997</v>
      </c>
      <c r="C211">
        <v>0.94199999999999995</v>
      </c>
      <c r="D211">
        <f t="shared" si="5"/>
        <v>0</v>
      </c>
    </row>
    <row r="212" spans="1:4" x14ac:dyDescent="0.25">
      <c r="A212">
        <v>0.73899999999999999</v>
      </c>
      <c r="B212">
        <v>0.96899999999999997</v>
      </c>
      <c r="C212">
        <v>0.95199999999999996</v>
      </c>
      <c r="D212">
        <f t="shared" si="5"/>
        <v>0</v>
      </c>
    </row>
    <row r="213" spans="1:4" x14ac:dyDescent="0.25">
      <c r="A213">
        <v>0.74099999999999999</v>
      </c>
      <c r="B213">
        <v>0.97599999999999998</v>
      </c>
      <c r="C213">
        <v>0.95399999999999996</v>
      </c>
      <c r="D213">
        <f t="shared" si="5"/>
        <v>0</v>
      </c>
    </row>
    <row r="214" spans="1:4" x14ac:dyDescent="0.25">
      <c r="A214">
        <v>0.74299999999999999</v>
      </c>
      <c r="B214">
        <v>0.98599999999999999</v>
      </c>
      <c r="C214">
        <v>0.96699999999999997</v>
      </c>
      <c r="D214">
        <f t="shared" si="5"/>
        <v>0</v>
      </c>
    </row>
    <row r="215" spans="1:4" x14ac:dyDescent="0.25">
      <c r="A215">
        <v>0.745</v>
      </c>
      <c r="B215">
        <v>0.997</v>
      </c>
      <c r="C215">
        <v>0.97499999999999998</v>
      </c>
      <c r="D215">
        <f t="shared" si="5"/>
        <v>1</v>
      </c>
    </row>
    <row r="216" spans="1:4" x14ac:dyDescent="0.25">
      <c r="A216">
        <v>0.747</v>
      </c>
      <c r="B216">
        <v>0.998</v>
      </c>
      <c r="C216">
        <v>0.99099999999999999</v>
      </c>
      <c r="D216">
        <f t="shared" si="5"/>
        <v>1</v>
      </c>
    </row>
    <row r="217" spans="1:4" x14ac:dyDescent="0.25">
      <c r="A217">
        <v>0.749</v>
      </c>
      <c r="B217">
        <v>1.002</v>
      </c>
      <c r="C217">
        <v>0.998</v>
      </c>
      <c r="D217">
        <f t="shared" si="5"/>
        <v>1</v>
      </c>
    </row>
    <row r="218" spans="1:4" x14ac:dyDescent="0.25">
      <c r="A218">
        <v>0.751</v>
      </c>
      <c r="B218">
        <v>1.014</v>
      </c>
      <c r="C218">
        <v>1.008</v>
      </c>
      <c r="D218">
        <f t="shared" si="5"/>
        <v>0</v>
      </c>
    </row>
    <row r="219" spans="1:4" x14ac:dyDescent="0.25">
      <c r="A219">
        <v>0.753</v>
      </c>
      <c r="B219">
        <v>1.018</v>
      </c>
      <c r="C219">
        <v>1.018</v>
      </c>
      <c r="D219">
        <f t="shared" si="5"/>
        <v>0</v>
      </c>
    </row>
    <row r="220" spans="1:4" x14ac:dyDescent="0.25">
      <c r="A220">
        <v>0.755</v>
      </c>
      <c r="B220">
        <v>1.024</v>
      </c>
      <c r="C220">
        <v>1.026</v>
      </c>
      <c r="D220">
        <f t="shared" si="5"/>
        <v>0</v>
      </c>
    </row>
    <row r="221" spans="1:4" x14ac:dyDescent="0.25">
      <c r="A221">
        <v>0.75700000000000001</v>
      </c>
      <c r="B221">
        <v>1.0329999999999999</v>
      </c>
      <c r="C221">
        <v>1.036</v>
      </c>
      <c r="D221">
        <f t="shared" si="5"/>
        <v>0</v>
      </c>
    </row>
    <row r="222" spans="1:4" x14ac:dyDescent="0.25">
      <c r="A222">
        <v>0.75900000000000001</v>
      </c>
      <c r="B222">
        <v>1.0389999999999999</v>
      </c>
      <c r="C222">
        <v>1.0469999999999999</v>
      </c>
      <c r="D222">
        <f t="shared" si="5"/>
        <v>0</v>
      </c>
    </row>
    <row r="223" spans="1:4" x14ac:dyDescent="0.25">
      <c r="A223">
        <v>0.76100000000000001</v>
      </c>
      <c r="B223">
        <v>1.0449999999999999</v>
      </c>
      <c r="C223">
        <v>1.054</v>
      </c>
      <c r="D223">
        <f t="shared" si="5"/>
        <v>0</v>
      </c>
    </row>
    <row r="224" spans="1:4" x14ac:dyDescent="0.25">
      <c r="A224">
        <v>0.76300000000000001</v>
      </c>
      <c r="B224">
        <v>1.048</v>
      </c>
      <c r="C224">
        <v>1.0649999999999999</v>
      </c>
      <c r="D224">
        <f t="shared" si="5"/>
        <v>0</v>
      </c>
    </row>
    <row r="225" spans="1:4" x14ac:dyDescent="0.25">
      <c r="A225">
        <v>0.76500000000000001</v>
      </c>
      <c r="B225">
        <v>1.054</v>
      </c>
      <c r="C225">
        <v>1.07</v>
      </c>
      <c r="D225">
        <f t="shared" si="5"/>
        <v>0</v>
      </c>
    </row>
    <row r="226" spans="1:4" x14ac:dyDescent="0.25">
      <c r="A226">
        <v>0.76700000000000002</v>
      </c>
      <c r="B226">
        <v>1.0609999999999999</v>
      </c>
      <c r="C226">
        <v>1.0760000000000001</v>
      </c>
      <c r="D226">
        <f t="shared" si="5"/>
        <v>0</v>
      </c>
    </row>
    <row r="227" spans="1:4" x14ac:dyDescent="0.25">
      <c r="A227">
        <v>0.76900000000000002</v>
      </c>
      <c r="B227">
        <v>1.0569999999999999</v>
      </c>
      <c r="C227">
        <v>1.0840000000000001</v>
      </c>
      <c r="D227">
        <f t="shared" si="5"/>
        <v>0</v>
      </c>
    </row>
    <row r="228" spans="1:4" x14ac:dyDescent="0.25">
      <c r="A228">
        <v>0.77100000000000002</v>
      </c>
      <c r="B228">
        <v>1.071</v>
      </c>
      <c r="C228">
        <v>1.091</v>
      </c>
      <c r="D228">
        <f t="shared" si="5"/>
        <v>0</v>
      </c>
    </row>
    <row r="229" spans="1:4" x14ac:dyDescent="0.25">
      <c r="A229">
        <v>0.77300000000000002</v>
      </c>
      <c r="B229">
        <v>1.0780000000000001</v>
      </c>
      <c r="C229">
        <v>1.1000000000000001</v>
      </c>
      <c r="D229">
        <f t="shared" si="5"/>
        <v>0</v>
      </c>
    </row>
    <row r="230" spans="1:4" x14ac:dyDescent="0.25">
      <c r="A230">
        <v>0.77500000000000002</v>
      </c>
      <c r="B230">
        <v>1.085</v>
      </c>
      <c r="C230">
        <v>1.1100000000000001</v>
      </c>
      <c r="D230">
        <f t="shared" si="5"/>
        <v>0</v>
      </c>
    </row>
    <row r="231" spans="1:4" x14ac:dyDescent="0.25">
      <c r="A231">
        <v>0.77700000000000002</v>
      </c>
      <c r="B231">
        <v>1.087</v>
      </c>
      <c r="C231">
        <v>1.117</v>
      </c>
      <c r="D231">
        <f t="shared" si="5"/>
        <v>0</v>
      </c>
    </row>
    <row r="232" spans="1:4" x14ac:dyDescent="0.25">
      <c r="A232">
        <v>0.77900000000000003</v>
      </c>
      <c r="B232">
        <v>1.0860000000000001</v>
      </c>
      <c r="C232">
        <v>1.127</v>
      </c>
      <c r="D232">
        <f t="shared" si="5"/>
        <v>0</v>
      </c>
    </row>
    <row r="233" spans="1:4" x14ac:dyDescent="0.25">
      <c r="A233">
        <v>0.78100000000000003</v>
      </c>
      <c r="B233">
        <v>1.0980000000000001</v>
      </c>
      <c r="C233">
        <v>1.1279999999999999</v>
      </c>
      <c r="D233">
        <f t="shared" si="5"/>
        <v>0</v>
      </c>
    </row>
    <row r="234" spans="1:4" x14ac:dyDescent="0.25">
      <c r="A234">
        <v>0.78300000000000003</v>
      </c>
      <c r="B234">
        <v>1.1000000000000001</v>
      </c>
      <c r="C234">
        <v>1.141</v>
      </c>
      <c r="D234">
        <f t="shared" si="5"/>
        <v>0</v>
      </c>
    </row>
    <row r="235" spans="1:4" x14ac:dyDescent="0.25">
      <c r="A235">
        <v>0.78500000000000003</v>
      </c>
      <c r="B235">
        <v>1.103</v>
      </c>
      <c r="C235">
        <v>1.143</v>
      </c>
      <c r="D235">
        <f t="shared" si="5"/>
        <v>0</v>
      </c>
    </row>
    <row r="236" spans="1:4" x14ac:dyDescent="0.25">
      <c r="A236">
        <v>0.78700000000000003</v>
      </c>
      <c r="B236">
        <v>1.103</v>
      </c>
      <c r="C236">
        <v>1.149</v>
      </c>
      <c r="D236">
        <f t="shared" si="5"/>
        <v>0</v>
      </c>
    </row>
    <row r="237" spans="1:4" x14ac:dyDescent="0.25">
      <c r="A237">
        <v>0.78900000000000003</v>
      </c>
      <c r="B237">
        <v>1.111</v>
      </c>
      <c r="C237">
        <v>1.1559999999999999</v>
      </c>
      <c r="D237">
        <f t="shared" si="5"/>
        <v>0</v>
      </c>
    </row>
    <row r="238" spans="1:4" x14ac:dyDescent="0.25">
      <c r="A238">
        <v>0.79100000000000004</v>
      </c>
      <c r="B238">
        <v>1.1140000000000001</v>
      </c>
      <c r="C238">
        <v>1.163</v>
      </c>
      <c r="D238">
        <f t="shared" si="5"/>
        <v>0</v>
      </c>
    </row>
    <row r="239" spans="1:4" x14ac:dyDescent="0.25">
      <c r="A239">
        <v>0.79300000000000004</v>
      </c>
      <c r="B239">
        <v>1.1180000000000001</v>
      </c>
      <c r="C239">
        <v>1.169</v>
      </c>
      <c r="D239">
        <f t="shared" si="5"/>
        <v>0</v>
      </c>
    </row>
    <row r="240" spans="1:4" x14ac:dyDescent="0.25">
      <c r="A240">
        <v>0.79500000000000004</v>
      </c>
      <c r="B240">
        <v>1.1200000000000001</v>
      </c>
      <c r="C240">
        <v>1.177</v>
      </c>
      <c r="D240">
        <f t="shared" si="5"/>
        <v>0</v>
      </c>
    </row>
    <row r="241" spans="1:4" x14ac:dyDescent="0.25">
      <c r="A241">
        <v>0.79700000000000004</v>
      </c>
      <c r="B241">
        <v>1.1220000000000001</v>
      </c>
      <c r="C241">
        <v>1.1759999999999999</v>
      </c>
      <c r="D241">
        <f t="shared" si="5"/>
        <v>0</v>
      </c>
    </row>
    <row r="242" spans="1:4" x14ac:dyDescent="0.25">
      <c r="A242">
        <v>0.79900000000000004</v>
      </c>
      <c r="B242">
        <v>1.121</v>
      </c>
      <c r="C242">
        <v>1.1830000000000001</v>
      </c>
      <c r="D242">
        <f t="shared" si="5"/>
        <v>0</v>
      </c>
    </row>
    <row r="243" spans="1:4" x14ac:dyDescent="0.25">
      <c r="A243">
        <v>0.80100000000000005</v>
      </c>
      <c r="B243">
        <v>1.125</v>
      </c>
      <c r="C243">
        <v>1.1919999999999999</v>
      </c>
      <c r="D243">
        <f t="shared" si="5"/>
        <v>0</v>
      </c>
    </row>
    <row r="244" spans="1:4" x14ac:dyDescent="0.25">
      <c r="A244">
        <v>0.80300000000000005</v>
      </c>
      <c r="B244">
        <v>1.1259999999999999</v>
      </c>
      <c r="C244">
        <v>1.19</v>
      </c>
      <c r="D244">
        <f t="shared" si="5"/>
        <v>0</v>
      </c>
    </row>
    <row r="245" spans="1:4" x14ac:dyDescent="0.25">
      <c r="A245">
        <v>0.80500000000000005</v>
      </c>
      <c r="B245">
        <v>1.127</v>
      </c>
      <c r="C245">
        <v>1.196</v>
      </c>
      <c r="D245">
        <f t="shared" si="5"/>
        <v>0</v>
      </c>
    </row>
    <row r="246" spans="1:4" x14ac:dyDescent="0.25">
      <c r="A246">
        <v>0.80700000000000005</v>
      </c>
      <c r="B246">
        <v>1.1299999999999999</v>
      </c>
      <c r="C246">
        <v>1.196</v>
      </c>
      <c r="D246">
        <f t="shared" si="5"/>
        <v>0</v>
      </c>
    </row>
    <row r="247" spans="1:4" x14ac:dyDescent="0.25">
      <c r="A247">
        <v>0.80900000000000005</v>
      </c>
      <c r="B247">
        <v>1.131</v>
      </c>
      <c r="C247">
        <v>1.2010000000000001</v>
      </c>
      <c r="D247">
        <f t="shared" si="5"/>
        <v>0</v>
      </c>
    </row>
    <row r="248" spans="1:4" x14ac:dyDescent="0.25">
      <c r="A248">
        <v>0.81100000000000005</v>
      </c>
      <c r="B248">
        <v>1.135</v>
      </c>
      <c r="C248">
        <v>1.2050000000000001</v>
      </c>
      <c r="D248">
        <f t="shared" si="5"/>
        <v>0</v>
      </c>
    </row>
    <row r="249" spans="1:4" x14ac:dyDescent="0.25">
      <c r="A249">
        <v>0.81299999999999994</v>
      </c>
      <c r="B249">
        <v>1.133</v>
      </c>
      <c r="C249">
        <v>1.2070000000000001</v>
      </c>
      <c r="D249">
        <f t="shared" si="5"/>
        <v>0</v>
      </c>
    </row>
    <row r="250" spans="1:4" x14ac:dyDescent="0.25">
      <c r="A250">
        <v>0.81499999999999995</v>
      </c>
      <c r="B250">
        <v>1.1359999999999999</v>
      </c>
      <c r="C250">
        <v>1.2110000000000001</v>
      </c>
      <c r="D250">
        <f t="shared" si="5"/>
        <v>0</v>
      </c>
    </row>
    <row r="251" spans="1:4" x14ac:dyDescent="0.25">
      <c r="A251">
        <v>0.81699999999999995</v>
      </c>
      <c r="B251">
        <v>1.1379999999999999</v>
      </c>
      <c r="C251">
        <v>1.2090000000000001</v>
      </c>
      <c r="D251">
        <f t="shared" si="5"/>
        <v>0</v>
      </c>
    </row>
    <row r="252" spans="1:4" x14ac:dyDescent="0.25">
      <c r="A252">
        <v>0.81899999999999995</v>
      </c>
      <c r="B252">
        <v>1.1439999999999999</v>
      </c>
      <c r="C252">
        <v>1.2150000000000001</v>
      </c>
      <c r="D252">
        <f t="shared" si="5"/>
        <v>0</v>
      </c>
    </row>
    <row r="253" spans="1:4" x14ac:dyDescent="0.25">
      <c r="A253">
        <v>0.82099999999999995</v>
      </c>
      <c r="B253">
        <v>1.137</v>
      </c>
      <c r="C253">
        <v>1.2170000000000001</v>
      </c>
      <c r="D253">
        <f t="shared" si="5"/>
        <v>0</v>
      </c>
    </row>
    <row r="254" spans="1:4" x14ac:dyDescent="0.25">
      <c r="A254">
        <v>0.82299999999999995</v>
      </c>
      <c r="B254">
        <v>1.143</v>
      </c>
      <c r="C254">
        <v>1.218</v>
      </c>
      <c r="D254">
        <f t="shared" si="5"/>
        <v>0</v>
      </c>
    </row>
    <row r="255" spans="1:4" x14ac:dyDescent="0.25">
      <c r="A255">
        <v>0.82499999999999996</v>
      </c>
      <c r="B255">
        <v>1.141</v>
      </c>
      <c r="C255">
        <v>1.22</v>
      </c>
      <c r="D255">
        <f t="shared" si="5"/>
        <v>0</v>
      </c>
    </row>
    <row r="256" spans="1:4" x14ac:dyDescent="0.25">
      <c r="A256">
        <v>0.82699999999999996</v>
      </c>
      <c r="B256">
        <v>1.141</v>
      </c>
      <c r="C256">
        <v>1.222</v>
      </c>
      <c r="D256">
        <f t="shared" si="5"/>
        <v>0</v>
      </c>
    </row>
    <row r="257" spans="1:4" x14ac:dyDescent="0.25">
      <c r="A257">
        <v>0.82899999999999996</v>
      </c>
      <c r="B257">
        <v>1.141</v>
      </c>
      <c r="C257">
        <v>1.2170000000000001</v>
      </c>
      <c r="D257">
        <f t="shared" si="5"/>
        <v>0</v>
      </c>
    </row>
    <row r="258" spans="1:4" x14ac:dyDescent="0.25">
      <c r="A258">
        <v>0.83099999999999996</v>
      </c>
      <c r="B258">
        <v>1.143</v>
      </c>
      <c r="C258">
        <v>1.22</v>
      </c>
      <c r="D258">
        <f t="shared" si="5"/>
        <v>0</v>
      </c>
    </row>
    <row r="259" spans="1:4" x14ac:dyDescent="0.25">
      <c r="A259">
        <v>0.83299999999999996</v>
      </c>
      <c r="B259">
        <v>1.139</v>
      </c>
      <c r="C259">
        <v>1.2190000000000001</v>
      </c>
      <c r="D259">
        <f t="shared" ref="D259:D322" si="6">IF(ABS(1-B259)&lt;0.01,1,0)</f>
        <v>0</v>
      </c>
    </row>
    <row r="260" spans="1:4" x14ac:dyDescent="0.25">
      <c r="A260">
        <v>0.83499999999999996</v>
      </c>
      <c r="B260">
        <v>1.1379999999999999</v>
      </c>
      <c r="C260">
        <v>1.22</v>
      </c>
      <c r="D260">
        <f t="shared" si="6"/>
        <v>0</v>
      </c>
    </row>
    <row r="261" spans="1:4" x14ac:dyDescent="0.25">
      <c r="A261">
        <v>0.83699999999999997</v>
      </c>
      <c r="B261">
        <v>1.1419999999999999</v>
      </c>
      <c r="C261">
        <v>1.2210000000000001</v>
      </c>
      <c r="D261">
        <f t="shared" si="6"/>
        <v>0</v>
      </c>
    </row>
    <row r="262" spans="1:4" x14ac:dyDescent="0.25">
      <c r="A262">
        <v>0.83899999999999997</v>
      </c>
      <c r="B262">
        <v>1.1379999999999999</v>
      </c>
      <c r="C262">
        <v>1.2170000000000001</v>
      </c>
      <c r="D262">
        <f t="shared" si="6"/>
        <v>0</v>
      </c>
    </row>
    <row r="263" spans="1:4" x14ac:dyDescent="0.25">
      <c r="A263">
        <v>0.84099999999999997</v>
      </c>
      <c r="B263">
        <v>1.1379999999999999</v>
      </c>
      <c r="C263">
        <v>1.214</v>
      </c>
      <c r="D263">
        <f t="shared" si="6"/>
        <v>0</v>
      </c>
    </row>
    <row r="264" spans="1:4" x14ac:dyDescent="0.25">
      <c r="A264">
        <v>0.84299999999999997</v>
      </c>
      <c r="B264">
        <v>1.135</v>
      </c>
      <c r="C264">
        <v>1.2190000000000001</v>
      </c>
      <c r="D264">
        <f t="shared" si="6"/>
        <v>0</v>
      </c>
    </row>
    <row r="265" spans="1:4" x14ac:dyDescent="0.25">
      <c r="A265">
        <v>0.84499999999999997</v>
      </c>
      <c r="B265">
        <v>1.1379999999999999</v>
      </c>
      <c r="C265">
        <v>1.2170000000000001</v>
      </c>
      <c r="D265">
        <f t="shared" si="6"/>
        <v>0</v>
      </c>
    </row>
    <row r="266" spans="1:4" x14ac:dyDescent="0.25">
      <c r="A266">
        <v>0.84699999999999998</v>
      </c>
      <c r="B266">
        <v>1.139</v>
      </c>
      <c r="C266">
        <v>1.2150000000000001</v>
      </c>
      <c r="D266">
        <f t="shared" si="6"/>
        <v>0</v>
      </c>
    </row>
    <row r="267" spans="1:4" x14ac:dyDescent="0.25">
      <c r="A267">
        <v>0.84899999999999998</v>
      </c>
      <c r="B267">
        <v>1.133</v>
      </c>
      <c r="C267">
        <v>1.212</v>
      </c>
      <c r="D267">
        <f t="shared" si="6"/>
        <v>0</v>
      </c>
    </row>
    <row r="268" spans="1:4" x14ac:dyDescent="0.25">
      <c r="A268">
        <v>0.85099999999999998</v>
      </c>
      <c r="B268">
        <v>1.135</v>
      </c>
      <c r="C268">
        <v>1.2070000000000001</v>
      </c>
      <c r="D268">
        <f t="shared" si="6"/>
        <v>0</v>
      </c>
    </row>
    <row r="269" spans="1:4" x14ac:dyDescent="0.25">
      <c r="A269">
        <v>0.85299999999999998</v>
      </c>
      <c r="B269">
        <v>1.131</v>
      </c>
      <c r="C269">
        <v>1.2070000000000001</v>
      </c>
      <c r="D269">
        <f t="shared" si="6"/>
        <v>0</v>
      </c>
    </row>
    <row r="270" spans="1:4" x14ac:dyDescent="0.25">
      <c r="A270">
        <v>0.85499999999999998</v>
      </c>
      <c r="B270">
        <v>1.1359999999999999</v>
      </c>
      <c r="C270">
        <v>1.2090000000000001</v>
      </c>
      <c r="D270">
        <f t="shared" si="6"/>
        <v>0</v>
      </c>
    </row>
    <row r="271" spans="1:4" x14ac:dyDescent="0.25">
      <c r="A271">
        <v>0.85699999999999998</v>
      </c>
      <c r="B271">
        <v>1.1279999999999999</v>
      </c>
      <c r="C271">
        <v>1.204</v>
      </c>
      <c r="D271">
        <f t="shared" si="6"/>
        <v>0</v>
      </c>
    </row>
    <row r="272" spans="1:4" x14ac:dyDescent="0.25">
      <c r="A272">
        <v>0.85899999999999999</v>
      </c>
      <c r="B272">
        <v>1.129</v>
      </c>
      <c r="C272">
        <v>1.2030000000000001</v>
      </c>
      <c r="D272">
        <f t="shared" si="6"/>
        <v>0</v>
      </c>
    </row>
    <row r="273" spans="1:4" x14ac:dyDescent="0.25">
      <c r="A273">
        <v>0.86099999999999999</v>
      </c>
      <c r="B273">
        <v>1.1279999999999999</v>
      </c>
      <c r="C273">
        <v>1.198</v>
      </c>
      <c r="D273">
        <f t="shared" si="6"/>
        <v>0</v>
      </c>
    </row>
    <row r="274" spans="1:4" x14ac:dyDescent="0.25">
      <c r="A274">
        <v>0.86299999999999999</v>
      </c>
      <c r="B274">
        <v>1.1220000000000001</v>
      </c>
      <c r="C274">
        <v>1.1950000000000001</v>
      </c>
      <c r="D274">
        <f t="shared" si="6"/>
        <v>0</v>
      </c>
    </row>
    <row r="275" spans="1:4" x14ac:dyDescent="0.25">
      <c r="A275">
        <v>0.86499999999999999</v>
      </c>
      <c r="B275">
        <v>1.1220000000000001</v>
      </c>
      <c r="C275">
        <v>1.1919999999999999</v>
      </c>
      <c r="D275">
        <f t="shared" si="6"/>
        <v>0</v>
      </c>
    </row>
    <row r="276" spans="1:4" x14ac:dyDescent="0.25">
      <c r="A276">
        <v>0.86699999999999999</v>
      </c>
      <c r="B276">
        <v>1.119</v>
      </c>
      <c r="C276">
        <v>1.194</v>
      </c>
      <c r="D276">
        <f t="shared" si="6"/>
        <v>0</v>
      </c>
    </row>
    <row r="277" spans="1:4" x14ac:dyDescent="0.25">
      <c r="A277">
        <v>0.86899999999999999</v>
      </c>
      <c r="B277">
        <v>1.117</v>
      </c>
      <c r="C277">
        <v>1.1859999999999999</v>
      </c>
      <c r="D277">
        <f t="shared" si="6"/>
        <v>0</v>
      </c>
    </row>
    <row r="278" spans="1:4" x14ac:dyDescent="0.25">
      <c r="A278">
        <v>0.871</v>
      </c>
      <c r="B278">
        <v>1.115</v>
      </c>
      <c r="C278">
        <v>1.1879999999999999</v>
      </c>
      <c r="D278">
        <f t="shared" si="6"/>
        <v>0</v>
      </c>
    </row>
    <row r="279" spans="1:4" x14ac:dyDescent="0.25">
      <c r="A279">
        <v>0.873</v>
      </c>
      <c r="B279">
        <v>1.111</v>
      </c>
      <c r="C279">
        <v>1.18</v>
      </c>
      <c r="D279">
        <f t="shared" si="6"/>
        <v>0</v>
      </c>
    </row>
    <row r="280" spans="1:4" x14ac:dyDescent="0.25">
      <c r="A280">
        <v>0.875</v>
      </c>
      <c r="B280">
        <v>1.111</v>
      </c>
      <c r="C280">
        <v>1.177</v>
      </c>
      <c r="D280">
        <f t="shared" si="6"/>
        <v>0</v>
      </c>
    </row>
    <row r="281" spans="1:4" x14ac:dyDescent="0.25">
      <c r="A281">
        <v>0.877</v>
      </c>
      <c r="B281">
        <v>1.109</v>
      </c>
      <c r="C281">
        <v>1.171</v>
      </c>
      <c r="D281">
        <f t="shared" si="6"/>
        <v>0</v>
      </c>
    </row>
    <row r="282" spans="1:4" x14ac:dyDescent="0.25">
      <c r="A282">
        <v>0.879</v>
      </c>
      <c r="B282">
        <v>1.105</v>
      </c>
      <c r="C282">
        <v>1.173</v>
      </c>
      <c r="D282">
        <f t="shared" si="6"/>
        <v>0</v>
      </c>
    </row>
    <row r="283" spans="1:4" x14ac:dyDescent="0.25">
      <c r="A283">
        <v>0.88100000000000001</v>
      </c>
      <c r="B283">
        <v>1.103</v>
      </c>
      <c r="C283">
        <v>1.1599999999999999</v>
      </c>
      <c r="D283">
        <f t="shared" si="6"/>
        <v>0</v>
      </c>
    </row>
    <row r="284" spans="1:4" x14ac:dyDescent="0.25">
      <c r="A284">
        <v>0.88300000000000001</v>
      </c>
      <c r="B284">
        <v>1.1000000000000001</v>
      </c>
      <c r="C284">
        <v>1.1619999999999999</v>
      </c>
      <c r="D284">
        <f t="shared" si="6"/>
        <v>0</v>
      </c>
    </row>
    <row r="285" spans="1:4" x14ac:dyDescent="0.25">
      <c r="A285">
        <v>0.88500000000000001</v>
      </c>
      <c r="B285">
        <v>1.1020000000000001</v>
      </c>
      <c r="C285">
        <v>1.1559999999999999</v>
      </c>
      <c r="D285">
        <f t="shared" si="6"/>
        <v>0</v>
      </c>
    </row>
    <row r="286" spans="1:4" x14ac:dyDescent="0.25">
      <c r="A286">
        <v>0.88700000000000001</v>
      </c>
      <c r="B286">
        <v>1.0960000000000001</v>
      </c>
      <c r="C286">
        <v>1.1519999999999999</v>
      </c>
      <c r="D286">
        <f t="shared" si="6"/>
        <v>0</v>
      </c>
    </row>
    <row r="287" spans="1:4" x14ac:dyDescent="0.25">
      <c r="A287">
        <v>0.88900000000000001</v>
      </c>
      <c r="B287">
        <v>1.091</v>
      </c>
      <c r="C287">
        <v>1.1519999999999999</v>
      </c>
      <c r="D287">
        <f t="shared" si="6"/>
        <v>0</v>
      </c>
    </row>
    <row r="288" spans="1:4" x14ac:dyDescent="0.25">
      <c r="A288">
        <v>0.89100000000000001</v>
      </c>
      <c r="B288">
        <v>1.0920000000000001</v>
      </c>
      <c r="C288">
        <v>1.1499999999999999</v>
      </c>
      <c r="D288">
        <f t="shared" si="6"/>
        <v>0</v>
      </c>
    </row>
    <row r="289" spans="1:4" x14ac:dyDescent="0.25">
      <c r="A289">
        <v>0.89300000000000002</v>
      </c>
      <c r="B289">
        <v>1.0860000000000001</v>
      </c>
      <c r="C289">
        <v>1.141</v>
      </c>
      <c r="D289">
        <f t="shared" si="6"/>
        <v>0</v>
      </c>
    </row>
    <row r="290" spans="1:4" x14ac:dyDescent="0.25">
      <c r="A290">
        <v>0.89500000000000002</v>
      </c>
      <c r="B290">
        <v>1.0820000000000001</v>
      </c>
      <c r="C290">
        <v>1.1379999999999999</v>
      </c>
      <c r="D290">
        <f t="shared" si="6"/>
        <v>0</v>
      </c>
    </row>
    <row r="291" spans="1:4" x14ac:dyDescent="0.25">
      <c r="A291">
        <v>0.89700000000000002</v>
      </c>
      <c r="B291">
        <v>1.081</v>
      </c>
      <c r="C291">
        <v>1.133</v>
      </c>
      <c r="D291">
        <f t="shared" si="6"/>
        <v>0</v>
      </c>
    </row>
    <row r="292" spans="1:4" x14ac:dyDescent="0.25">
      <c r="A292">
        <v>0.89900000000000002</v>
      </c>
      <c r="B292">
        <v>1.079</v>
      </c>
      <c r="C292">
        <v>1.127</v>
      </c>
      <c r="D292">
        <f t="shared" si="6"/>
        <v>0</v>
      </c>
    </row>
    <row r="293" spans="1:4" x14ac:dyDescent="0.25">
      <c r="A293">
        <v>0.90100000000000002</v>
      </c>
      <c r="B293">
        <v>1.071</v>
      </c>
      <c r="C293">
        <v>1.1279999999999999</v>
      </c>
      <c r="D293">
        <f t="shared" si="6"/>
        <v>0</v>
      </c>
    </row>
    <row r="294" spans="1:4" x14ac:dyDescent="0.25">
      <c r="A294">
        <v>0.90300000000000002</v>
      </c>
      <c r="B294">
        <v>1.071</v>
      </c>
      <c r="C294">
        <v>1.121</v>
      </c>
      <c r="D294">
        <f t="shared" si="6"/>
        <v>0</v>
      </c>
    </row>
    <row r="295" spans="1:4" x14ac:dyDescent="0.25">
      <c r="A295">
        <v>0.90500000000000003</v>
      </c>
      <c r="B295">
        <v>1.069</v>
      </c>
      <c r="C295">
        <v>1.115</v>
      </c>
      <c r="D295">
        <f t="shared" si="6"/>
        <v>0</v>
      </c>
    </row>
    <row r="296" spans="1:4" x14ac:dyDescent="0.25">
      <c r="A296">
        <v>0.90700000000000003</v>
      </c>
      <c r="B296">
        <v>1.0669999999999999</v>
      </c>
      <c r="C296">
        <v>1.1080000000000001</v>
      </c>
      <c r="D296">
        <f t="shared" si="6"/>
        <v>0</v>
      </c>
    </row>
    <row r="297" spans="1:4" x14ac:dyDescent="0.25">
      <c r="A297">
        <v>0.90900000000000003</v>
      </c>
      <c r="B297">
        <v>1.06</v>
      </c>
      <c r="C297">
        <v>1.105</v>
      </c>
      <c r="D297">
        <f t="shared" si="6"/>
        <v>0</v>
      </c>
    </row>
    <row r="298" spans="1:4" x14ac:dyDescent="0.25">
      <c r="A298">
        <v>0.91100000000000003</v>
      </c>
      <c r="B298">
        <v>1.06</v>
      </c>
      <c r="C298">
        <v>1.1040000000000001</v>
      </c>
      <c r="D298">
        <f t="shared" si="6"/>
        <v>0</v>
      </c>
    </row>
    <row r="299" spans="1:4" x14ac:dyDescent="0.25">
      <c r="A299">
        <v>0.91300000000000003</v>
      </c>
      <c r="B299">
        <v>1.0529999999999999</v>
      </c>
      <c r="C299">
        <v>1.0960000000000001</v>
      </c>
      <c r="D299">
        <f t="shared" si="6"/>
        <v>0</v>
      </c>
    </row>
    <row r="300" spans="1:4" x14ac:dyDescent="0.25">
      <c r="A300">
        <v>0.91500000000000004</v>
      </c>
      <c r="B300">
        <v>1.0489999999999999</v>
      </c>
      <c r="C300">
        <v>1.091</v>
      </c>
      <c r="D300">
        <f t="shared" si="6"/>
        <v>0</v>
      </c>
    </row>
    <row r="301" spans="1:4" x14ac:dyDescent="0.25">
      <c r="A301">
        <v>0.91700000000000004</v>
      </c>
      <c r="B301">
        <v>1.044</v>
      </c>
      <c r="C301">
        <v>1.0840000000000001</v>
      </c>
      <c r="D301">
        <f t="shared" si="6"/>
        <v>0</v>
      </c>
    </row>
    <row r="302" spans="1:4" x14ac:dyDescent="0.25">
      <c r="A302">
        <v>0.91900000000000004</v>
      </c>
      <c r="B302">
        <v>1.0429999999999999</v>
      </c>
      <c r="C302">
        <v>1.077</v>
      </c>
      <c r="D302">
        <f t="shared" si="6"/>
        <v>0</v>
      </c>
    </row>
    <row r="303" spans="1:4" x14ac:dyDescent="0.25">
      <c r="A303">
        <v>0.92100000000000004</v>
      </c>
      <c r="B303">
        <v>1.04</v>
      </c>
      <c r="C303">
        <v>1.075</v>
      </c>
      <c r="D303">
        <f t="shared" si="6"/>
        <v>0</v>
      </c>
    </row>
    <row r="304" spans="1:4" x14ac:dyDescent="0.25">
      <c r="A304">
        <v>0.92300000000000004</v>
      </c>
      <c r="B304">
        <v>1.036</v>
      </c>
      <c r="C304">
        <v>1.075</v>
      </c>
      <c r="D304">
        <f t="shared" si="6"/>
        <v>0</v>
      </c>
    </row>
    <row r="305" spans="1:4" x14ac:dyDescent="0.25">
      <c r="A305">
        <v>0.92500000000000004</v>
      </c>
      <c r="B305">
        <v>1.026</v>
      </c>
      <c r="C305">
        <v>1.0669999999999999</v>
      </c>
      <c r="D305">
        <f t="shared" si="6"/>
        <v>0</v>
      </c>
    </row>
    <row r="306" spans="1:4" x14ac:dyDescent="0.25">
      <c r="A306">
        <v>0.92700000000000005</v>
      </c>
      <c r="B306">
        <v>1.028</v>
      </c>
      <c r="C306">
        <v>1.0640000000000001</v>
      </c>
      <c r="D306">
        <f t="shared" si="6"/>
        <v>0</v>
      </c>
    </row>
    <row r="307" spans="1:4" x14ac:dyDescent="0.25">
      <c r="A307">
        <v>0.92900000000000005</v>
      </c>
      <c r="B307">
        <v>1.024</v>
      </c>
      <c r="C307">
        <v>1.054</v>
      </c>
      <c r="D307">
        <f t="shared" si="6"/>
        <v>0</v>
      </c>
    </row>
    <row r="308" spans="1:4" x14ac:dyDescent="0.25">
      <c r="A308">
        <v>0.93100000000000005</v>
      </c>
      <c r="B308">
        <v>1.022</v>
      </c>
      <c r="C308">
        <v>1.0449999999999999</v>
      </c>
      <c r="D308">
        <f t="shared" si="6"/>
        <v>0</v>
      </c>
    </row>
    <row r="309" spans="1:4" x14ac:dyDescent="0.25">
      <c r="A309">
        <v>0.93300000000000005</v>
      </c>
      <c r="B309">
        <v>1.0169999999999999</v>
      </c>
      <c r="C309">
        <v>1.0429999999999999</v>
      </c>
      <c r="D309">
        <f t="shared" si="6"/>
        <v>0</v>
      </c>
    </row>
    <row r="310" spans="1:4" x14ac:dyDescent="0.25">
      <c r="A310">
        <v>0.93500000000000005</v>
      </c>
      <c r="B310">
        <v>1.0169999999999999</v>
      </c>
      <c r="C310">
        <v>1.0369999999999999</v>
      </c>
      <c r="D310">
        <f t="shared" si="6"/>
        <v>0</v>
      </c>
    </row>
    <row r="311" spans="1:4" x14ac:dyDescent="0.25">
      <c r="A311">
        <v>0.93699999999999994</v>
      </c>
      <c r="B311">
        <v>1.01</v>
      </c>
      <c r="C311">
        <v>1.034</v>
      </c>
      <c r="D311">
        <f t="shared" si="6"/>
        <v>0</v>
      </c>
    </row>
    <row r="312" spans="1:4" x14ac:dyDescent="0.25">
      <c r="A312">
        <v>0.93899999999999995</v>
      </c>
      <c r="B312">
        <v>1.0089999999999999</v>
      </c>
      <c r="C312">
        <v>1.024</v>
      </c>
      <c r="D312">
        <f t="shared" si="6"/>
        <v>1</v>
      </c>
    </row>
    <row r="313" spans="1:4" x14ac:dyDescent="0.25">
      <c r="A313">
        <v>0.94099999999999995</v>
      </c>
      <c r="B313">
        <v>1.0049999999999999</v>
      </c>
      <c r="C313">
        <v>1.02</v>
      </c>
      <c r="D313">
        <f t="shared" si="6"/>
        <v>1</v>
      </c>
    </row>
    <row r="314" spans="1:4" x14ac:dyDescent="0.25">
      <c r="A314">
        <v>0.94299999999999995</v>
      </c>
      <c r="B314">
        <v>1.004</v>
      </c>
      <c r="C314">
        <v>1.0169999999999999</v>
      </c>
      <c r="D314">
        <f t="shared" si="6"/>
        <v>1</v>
      </c>
    </row>
    <row r="315" spans="1:4" x14ac:dyDescent="0.25">
      <c r="A315">
        <v>0.94499999999999995</v>
      </c>
      <c r="B315">
        <v>0.998</v>
      </c>
      <c r="C315">
        <v>1.01</v>
      </c>
      <c r="D315">
        <f t="shared" si="6"/>
        <v>1</v>
      </c>
    </row>
    <row r="316" spans="1:4" x14ac:dyDescent="0.25">
      <c r="A316">
        <v>0.94699999999999995</v>
      </c>
      <c r="B316">
        <v>0.99299999999999999</v>
      </c>
      <c r="C316">
        <v>1.008</v>
      </c>
      <c r="D316">
        <f t="shared" si="6"/>
        <v>1</v>
      </c>
    </row>
    <row r="317" spans="1:4" x14ac:dyDescent="0.25">
      <c r="A317">
        <v>0.94899999999999995</v>
      </c>
      <c r="B317">
        <v>0.99199999999999999</v>
      </c>
      <c r="C317">
        <v>1</v>
      </c>
      <c r="D317">
        <f t="shared" si="6"/>
        <v>1</v>
      </c>
    </row>
    <row r="318" spans="1:4" x14ac:dyDescent="0.25">
      <c r="A318">
        <v>0.95099999999999996</v>
      </c>
      <c r="B318">
        <v>0.98499999999999999</v>
      </c>
      <c r="C318">
        <v>0.99299999999999999</v>
      </c>
      <c r="D318">
        <f t="shared" si="6"/>
        <v>0</v>
      </c>
    </row>
    <row r="319" spans="1:4" x14ac:dyDescent="0.25">
      <c r="A319">
        <v>0.95299999999999996</v>
      </c>
      <c r="B319">
        <v>0.98099999999999998</v>
      </c>
      <c r="C319">
        <v>0.99</v>
      </c>
      <c r="D319">
        <f t="shared" si="6"/>
        <v>0</v>
      </c>
    </row>
    <row r="320" spans="1:4" x14ac:dyDescent="0.25">
      <c r="A320">
        <v>0.95499999999999996</v>
      </c>
      <c r="B320">
        <v>0.97799999999999998</v>
      </c>
      <c r="C320">
        <v>0.98099999999999998</v>
      </c>
      <c r="D320">
        <f t="shared" si="6"/>
        <v>0</v>
      </c>
    </row>
    <row r="321" spans="1:4" x14ac:dyDescent="0.25">
      <c r="A321">
        <v>0.95699999999999996</v>
      </c>
      <c r="B321">
        <v>0.97399999999999998</v>
      </c>
      <c r="C321">
        <v>0.97599999999999998</v>
      </c>
      <c r="D321">
        <f t="shared" si="6"/>
        <v>0</v>
      </c>
    </row>
    <row r="322" spans="1:4" x14ac:dyDescent="0.25">
      <c r="A322">
        <v>0.95899999999999996</v>
      </c>
      <c r="B322">
        <v>0.96899999999999997</v>
      </c>
      <c r="C322">
        <v>0.97599999999999998</v>
      </c>
      <c r="D322">
        <f t="shared" si="6"/>
        <v>0</v>
      </c>
    </row>
    <row r="323" spans="1:4" x14ac:dyDescent="0.25">
      <c r="A323">
        <v>0.96099999999999997</v>
      </c>
      <c r="B323">
        <v>0.96599999999999997</v>
      </c>
      <c r="C323">
        <v>0.96399999999999997</v>
      </c>
      <c r="D323">
        <f t="shared" ref="D323:D386" si="7">IF(ABS(1-B323)&lt;0.01,1,0)</f>
        <v>0</v>
      </c>
    </row>
    <row r="324" spans="1:4" x14ac:dyDescent="0.25">
      <c r="A324">
        <v>0.96299999999999997</v>
      </c>
      <c r="B324">
        <v>0.96899999999999997</v>
      </c>
      <c r="C324">
        <v>0.96099999999999997</v>
      </c>
      <c r="D324">
        <f t="shared" si="7"/>
        <v>0</v>
      </c>
    </row>
    <row r="325" spans="1:4" x14ac:dyDescent="0.25">
      <c r="A325">
        <v>0.96499999999999997</v>
      </c>
      <c r="B325">
        <v>0.96599999999999997</v>
      </c>
      <c r="C325">
        <v>0.95499999999999996</v>
      </c>
      <c r="D325">
        <f t="shared" si="7"/>
        <v>0</v>
      </c>
    </row>
    <row r="326" spans="1:4" x14ac:dyDescent="0.25">
      <c r="A326">
        <v>0.96699999999999997</v>
      </c>
      <c r="B326">
        <v>0.96</v>
      </c>
      <c r="C326">
        <v>0.94599999999999995</v>
      </c>
      <c r="D326">
        <f t="shared" si="7"/>
        <v>0</v>
      </c>
    </row>
    <row r="327" spans="1:4" x14ac:dyDescent="0.25">
      <c r="A327">
        <v>0.96899999999999997</v>
      </c>
      <c r="B327">
        <v>0.96099999999999997</v>
      </c>
      <c r="C327">
        <v>0.94699999999999995</v>
      </c>
      <c r="D327">
        <f t="shared" si="7"/>
        <v>0</v>
      </c>
    </row>
    <row r="328" spans="1:4" x14ac:dyDescent="0.25">
      <c r="A328">
        <v>0.97099999999999997</v>
      </c>
      <c r="B328">
        <v>0.96</v>
      </c>
      <c r="C328">
        <v>0.94199999999999995</v>
      </c>
      <c r="D328">
        <f t="shared" si="7"/>
        <v>0</v>
      </c>
    </row>
    <row r="329" spans="1:4" x14ac:dyDescent="0.25">
      <c r="A329">
        <v>0.97299999999999998</v>
      </c>
      <c r="B329">
        <v>0.95</v>
      </c>
      <c r="C329">
        <v>0.93500000000000005</v>
      </c>
      <c r="D329">
        <f t="shared" si="7"/>
        <v>0</v>
      </c>
    </row>
    <row r="330" spans="1:4" x14ac:dyDescent="0.25">
      <c r="A330">
        <v>0.97499999999999998</v>
      </c>
      <c r="B330">
        <v>0.95199999999999996</v>
      </c>
      <c r="C330">
        <v>0.92700000000000005</v>
      </c>
      <c r="D330">
        <f t="shared" si="7"/>
        <v>0</v>
      </c>
    </row>
    <row r="331" spans="1:4" x14ac:dyDescent="0.25">
      <c r="A331">
        <v>0.97699999999999998</v>
      </c>
      <c r="B331">
        <v>0.94899999999999995</v>
      </c>
      <c r="C331">
        <v>0.92200000000000004</v>
      </c>
      <c r="D331">
        <f t="shared" si="7"/>
        <v>0</v>
      </c>
    </row>
    <row r="332" spans="1:4" x14ac:dyDescent="0.25">
      <c r="A332">
        <v>0.97899999999999998</v>
      </c>
      <c r="B332">
        <v>0.94699999999999995</v>
      </c>
      <c r="C332">
        <v>0.92100000000000004</v>
      </c>
      <c r="D332">
        <f t="shared" si="7"/>
        <v>0</v>
      </c>
    </row>
    <row r="333" spans="1:4" x14ac:dyDescent="0.25">
      <c r="A333">
        <v>0.98099999999999998</v>
      </c>
      <c r="B333">
        <v>0.94499999999999995</v>
      </c>
      <c r="C333">
        <v>0.91400000000000003</v>
      </c>
      <c r="D333">
        <f t="shared" si="7"/>
        <v>0</v>
      </c>
    </row>
    <row r="334" spans="1:4" x14ac:dyDescent="0.25">
      <c r="A334">
        <v>0.98299999999999998</v>
      </c>
      <c r="B334">
        <v>0.94299999999999995</v>
      </c>
      <c r="C334">
        <v>0.91300000000000003</v>
      </c>
      <c r="D334">
        <f t="shared" si="7"/>
        <v>0</v>
      </c>
    </row>
    <row r="335" spans="1:4" x14ac:dyDescent="0.25">
      <c r="A335">
        <v>0.98499999999999999</v>
      </c>
      <c r="B335">
        <v>0.94</v>
      </c>
      <c r="C335">
        <v>0.90600000000000003</v>
      </c>
      <c r="D335">
        <f t="shared" si="7"/>
        <v>0</v>
      </c>
    </row>
    <row r="336" spans="1:4" x14ac:dyDescent="0.25">
      <c r="A336">
        <v>0.98699999999999999</v>
      </c>
      <c r="B336">
        <v>0.93400000000000005</v>
      </c>
      <c r="C336">
        <v>0.90300000000000002</v>
      </c>
      <c r="D336">
        <f t="shared" si="7"/>
        <v>0</v>
      </c>
    </row>
    <row r="337" spans="1:4" x14ac:dyDescent="0.25">
      <c r="A337">
        <v>0.98899999999999999</v>
      </c>
      <c r="B337">
        <v>0.93400000000000005</v>
      </c>
      <c r="C337">
        <v>0.89600000000000002</v>
      </c>
      <c r="D337">
        <f t="shared" si="7"/>
        <v>0</v>
      </c>
    </row>
    <row r="338" spans="1:4" x14ac:dyDescent="0.25">
      <c r="A338">
        <v>0.99099999999999999</v>
      </c>
      <c r="B338">
        <v>0.93600000000000005</v>
      </c>
      <c r="C338">
        <v>0.89500000000000002</v>
      </c>
      <c r="D338">
        <f t="shared" si="7"/>
        <v>0</v>
      </c>
    </row>
    <row r="339" spans="1:4" x14ac:dyDescent="0.25">
      <c r="A339">
        <v>0.99299999999999999</v>
      </c>
      <c r="B339">
        <v>0.93500000000000005</v>
      </c>
      <c r="C339">
        <v>0.89</v>
      </c>
      <c r="D339">
        <f t="shared" si="7"/>
        <v>0</v>
      </c>
    </row>
    <row r="340" spans="1:4" x14ac:dyDescent="0.25">
      <c r="A340">
        <v>0.995</v>
      </c>
      <c r="B340">
        <v>0.93</v>
      </c>
      <c r="C340">
        <v>0.88300000000000001</v>
      </c>
      <c r="D340">
        <f t="shared" si="7"/>
        <v>0</v>
      </c>
    </row>
    <row r="341" spans="1:4" x14ac:dyDescent="0.25">
      <c r="A341">
        <v>0.997</v>
      </c>
      <c r="B341">
        <v>0.93</v>
      </c>
      <c r="C341">
        <v>0.88500000000000001</v>
      </c>
      <c r="D341">
        <f t="shared" si="7"/>
        <v>0</v>
      </c>
    </row>
    <row r="342" spans="1:4" x14ac:dyDescent="0.25">
      <c r="A342">
        <v>0.999</v>
      </c>
      <c r="B342">
        <v>0.92600000000000005</v>
      </c>
      <c r="C342">
        <v>0.88100000000000001</v>
      </c>
      <c r="D342">
        <f t="shared" si="7"/>
        <v>0</v>
      </c>
    </row>
    <row r="343" spans="1:4" x14ac:dyDescent="0.25">
      <c r="A343">
        <v>1.0010000000000001</v>
      </c>
      <c r="B343">
        <v>0.92900000000000005</v>
      </c>
      <c r="C343">
        <v>0.877</v>
      </c>
      <c r="D343">
        <f t="shared" si="7"/>
        <v>0</v>
      </c>
    </row>
    <row r="344" spans="1:4" x14ac:dyDescent="0.25">
      <c r="A344">
        <v>1.0030000000000001</v>
      </c>
      <c r="B344">
        <v>0.92400000000000004</v>
      </c>
      <c r="C344">
        <v>0.876</v>
      </c>
      <c r="D344">
        <f t="shared" si="7"/>
        <v>0</v>
      </c>
    </row>
    <row r="345" spans="1:4" x14ac:dyDescent="0.25">
      <c r="A345">
        <v>1.0050000000000001</v>
      </c>
      <c r="B345">
        <v>0.92300000000000004</v>
      </c>
      <c r="C345">
        <v>0.86899999999999999</v>
      </c>
      <c r="D345">
        <f t="shared" si="7"/>
        <v>0</v>
      </c>
    </row>
    <row r="346" spans="1:4" x14ac:dyDescent="0.25">
      <c r="A346">
        <v>1.0070000000000001</v>
      </c>
      <c r="B346">
        <v>0.92400000000000004</v>
      </c>
      <c r="C346">
        <v>0.86899999999999999</v>
      </c>
      <c r="D346">
        <f t="shared" si="7"/>
        <v>0</v>
      </c>
    </row>
    <row r="347" spans="1:4" x14ac:dyDescent="0.25">
      <c r="A347">
        <v>1.0090000000000001</v>
      </c>
      <c r="B347">
        <v>0.92200000000000004</v>
      </c>
      <c r="C347">
        <v>0.86699999999999999</v>
      </c>
      <c r="D347">
        <f t="shared" si="7"/>
        <v>0</v>
      </c>
    </row>
    <row r="348" spans="1:4" x14ac:dyDescent="0.25">
      <c r="A348">
        <v>1.0110000000000001</v>
      </c>
      <c r="B348">
        <v>0.91800000000000004</v>
      </c>
      <c r="C348">
        <v>0.86399999999999999</v>
      </c>
      <c r="D348">
        <f t="shared" si="7"/>
        <v>0</v>
      </c>
    </row>
    <row r="349" spans="1:4" x14ac:dyDescent="0.25">
      <c r="A349">
        <v>1.0130000000000001</v>
      </c>
      <c r="B349">
        <v>0.91900000000000004</v>
      </c>
      <c r="C349">
        <v>0.86199999999999999</v>
      </c>
      <c r="D349">
        <f t="shared" si="7"/>
        <v>0</v>
      </c>
    </row>
    <row r="350" spans="1:4" x14ac:dyDescent="0.25">
      <c r="A350">
        <v>1.0150000000000001</v>
      </c>
      <c r="B350">
        <v>0.91900000000000004</v>
      </c>
      <c r="C350">
        <v>0.86099999999999999</v>
      </c>
      <c r="D350">
        <f t="shared" si="7"/>
        <v>0</v>
      </c>
    </row>
    <row r="351" spans="1:4" x14ac:dyDescent="0.25">
      <c r="A351">
        <v>1.0170000000000001</v>
      </c>
      <c r="B351">
        <v>0.91700000000000004</v>
      </c>
      <c r="C351">
        <v>0.85399999999999998</v>
      </c>
      <c r="D351">
        <f t="shared" si="7"/>
        <v>0</v>
      </c>
    </row>
    <row r="352" spans="1:4" x14ac:dyDescent="0.25">
      <c r="A352">
        <v>1.0190000000000001</v>
      </c>
      <c r="B352">
        <v>0.91900000000000004</v>
      </c>
      <c r="C352">
        <v>0.85599999999999998</v>
      </c>
      <c r="D352">
        <f t="shared" si="7"/>
        <v>0</v>
      </c>
    </row>
    <row r="353" spans="1:4" x14ac:dyDescent="0.25">
      <c r="A353">
        <v>1.0210000000000001</v>
      </c>
      <c r="B353">
        <v>0.91900000000000004</v>
      </c>
      <c r="C353">
        <v>0.85099999999999998</v>
      </c>
      <c r="D353">
        <f t="shared" si="7"/>
        <v>0</v>
      </c>
    </row>
    <row r="354" spans="1:4" x14ac:dyDescent="0.25">
      <c r="A354">
        <v>1.0230000000000001</v>
      </c>
      <c r="B354">
        <v>0.91900000000000004</v>
      </c>
      <c r="C354">
        <v>0.84799999999999998</v>
      </c>
      <c r="D354">
        <f t="shared" si="7"/>
        <v>0</v>
      </c>
    </row>
    <row r="355" spans="1:4" x14ac:dyDescent="0.25">
      <c r="A355">
        <v>1.0250000000000001</v>
      </c>
      <c r="B355">
        <v>0.91700000000000004</v>
      </c>
      <c r="C355">
        <v>0.84799999999999998</v>
      </c>
      <c r="D355">
        <f t="shared" si="7"/>
        <v>0</v>
      </c>
    </row>
    <row r="356" spans="1:4" x14ac:dyDescent="0.25">
      <c r="A356">
        <v>1.0270000000000001</v>
      </c>
      <c r="B356">
        <v>0.91600000000000004</v>
      </c>
      <c r="C356">
        <v>0.84799999999999998</v>
      </c>
      <c r="D356">
        <f t="shared" si="7"/>
        <v>0</v>
      </c>
    </row>
    <row r="357" spans="1:4" x14ac:dyDescent="0.25">
      <c r="A357">
        <v>1.0290000000000001</v>
      </c>
      <c r="B357">
        <v>0.91500000000000004</v>
      </c>
      <c r="C357">
        <v>0.85</v>
      </c>
      <c r="D357">
        <f t="shared" si="7"/>
        <v>0</v>
      </c>
    </row>
    <row r="358" spans="1:4" x14ac:dyDescent="0.25">
      <c r="A358">
        <v>1.0310000000000001</v>
      </c>
      <c r="B358">
        <v>0.91900000000000004</v>
      </c>
      <c r="C358">
        <v>0.84399999999999997</v>
      </c>
      <c r="D358">
        <f t="shared" si="7"/>
        <v>0</v>
      </c>
    </row>
    <row r="359" spans="1:4" x14ac:dyDescent="0.25">
      <c r="A359">
        <v>1.0330000000000001</v>
      </c>
      <c r="B359">
        <v>0.91300000000000003</v>
      </c>
      <c r="C359">
        <v>0.84799999999999998</v>
      </c>
      <c r="D359">
        <f t="shared" si="7"/>
        <v>0</v>
      </c>
    </row>
    <row r="360" spans="1:4" x14ac:dyDescent="0.25">
      <c r="A360">
        <v>1.0350000000000001</v>
      </c>
      <c r="B360">
        <v>0.91700000000000004</v>
      </c>
      <c r="C360">
        <v>0.84299999999999997</v>
      </c>
      <c r="D360">
        <f t="shared" si="7"/>
        <v>0</v>
      </c>
    </row>
    <row r="361" spans="1:4" x14ac:dyDescent="0.25">
      <c r="A361">
        <v>1.0370000000000001</v>
      </c>
      <c r="B361">
        <v>0.92100000000000004</v>
      </c>
      <c r="C361">
        <v>0.84699999999999998</v>
      </c>
      <c r="D361">
        <f t="shared" si="7"/>
        <v>0</v>
      </c>
    </row>
    <row r="362" spans="1:4" x14ac:dyDescent="0.25">
      <c r="A362">
        <v>1.0390000000000001</v>
      </c>
      <c r="B362">
        <v>0.91600000000000004</v>
      </c>
      <c r="C362">
        <v>0.84499999999999997</v>
      </c>
      <c r="D362">
        <f t="shared" si="7"/>
        <v>0</v>
      </c>
    </row>
    <row r="363" spans="1:4" x14ac:dyDescent="0.25">
      <c r="A363">
        <v>1.0410000000000001</v>
      </c>
      <c r="B363">
        <v>0.91800000000000004</v>
      </c>
      <c r="C363">
        <v>0.84899999999999998</v>
      </c>
      <c r="D363">
        <f t="shared" si="7"/>
        <v>0</v>
      </c>
    </row>
    <row r="364" spans="1:4" x14ac:dyDescent="0.25">
      <c r="A364">
        <v>1.0430000000000001</v>
      </c>
      <c r="B364">
        <v>0.91400000000000003</v>
      </c>
      <c r="C364">
        <v>0.84799999999999998</v>
      </c>
      <c r="D364">
        <f t="shared" si="7"/>
        <v>0</v>
      </c>
    </row>
    <row r="365" spans="1:4" x14ac:dyDescent="0.25">
      <c r="A365">
        <v>1.0450000000000002</v>
      </c>
      <c r="B365">
        <v>0.92100000000000004</v>
      </c>
      <c r="C365">
        <v>0.85199999999999998</v>
      </c>
      <c r="D365">
        <f t="shared" si="7"/>
        <v>0</v>
      </c>
    </row>
    <row r="366" spans="1:4" x14ac:dyDescent="0.25">
      <c r="A366">
        <v>1.0470000000000002</v>
      </c>
      <c r="B366">
        <v>0.92</v>
      </c>
      <c r="C366">
        <v>0.84899999999999998</v>
      </c>
      <c r="D366">
        <f t="shared" si="7"/>
        <v>0</v>
      </c>
    </row>
    <row r="367" spans="1:4" x14ac:dyDescent="0.25">
      <c r="A367">
        <v>1.0490000000000002</v>
      </c>
      <c r="B367">
        <v>0.92</v>
      </c>
      <c r="C367">
        <v>0.85199999999999998</v>
      </c>
      <c r="D367">
        <f t="shared" si="7"/>
        <v>0</v>
      </c>
    </row>
    <row r="368" spans="1:4" x14ac:dyDescent="0.25">
      <c r="A368">
        <v>1.0510000000000002</v>
      </c>
      <c r="B368">
        <v>0.92400000000000004</v>
      </c>
      <c r="C368">
        <v>0.85299999999999998</v>
      </c>
      <c r="D368">
        <f t="shared" si="7"/>
        <v>0</v>
      </c>
    </row>
    <row r="369" spans="1:4" x14ac:dyDescent="0.25">
      <c r="A369">
        <v>1.0530000000000002</v>
      </c>
      <c r="B369">
        <v>0.92500000000000004</v>
      </c>
      <c r="C369">
        <v>0.85199999999999998</v>
      </c>
      <c r="D369">
        <f t="shared" si="7"/>
        <v>0</v>
      </c>
    </row>
    <row r="370" spans="1:4" x14ac:dyDescent="0.25">
      <c r="A370">
        <v>1.0550000000000002</v>
      </c>
      <c r="B370">
        <v>0.92700000000000005</v>
      </c>
      <c r="C370">
        <v>0.85499999999999998</v>
      </c>
      <c r="D370">
        <f t="shared" si="7"/>
        <v>0</v>
      </c>
    </row>
    <row r="371" spans="1:4" x14ac:dyDescent="0.25">
      <c r="A371">
        <v>1.0570000000000002</v>
      </c>
      <c r="B371">
        <v>0.92500000000000004</v>
      </c>
      <c r="C371">
        <v>0.85299999999999998</v>
      </c>
      <c r="D371">
        <f t="shared" si="7"/>
        <v>0</v>
      </c>
    </row>
    <row r="372" spans="1:4" x14ac:dyDescent="0.25">
      <c r="A372">
        <v>1.0590000000000002</v>
      </c>
      <c r="B372">
        <v>0.92800000000000005</v>
      </c>
      <c r="C372">
        <v>0.85799999999999998</v>
      </c>
      <c r="D372">
        <f t="shared" si="7"/>
        <v>0</v>
      </c>
    </row>
    <row r="373" spans="1:4" x14ac:dyDescent="0.25">
      <c r="A373">
        <v>1.0610000000000002</v>
      </c>
      <c r="B373">
        <v>0.92800000000000005</v>
      </c>
      <c r="C373">
        <v>0.85899999999999999</v>
      </c>
      <c r="D373">
        <f t="shared" si="7"/>
        <v>0</v>
      </c>
    </row>
    <row r="374" spans="1:4" x14ac:dyDescent="0.25">
      <c r="A374">
        <v>1.0630000000000002</v>
      </c>
      <c r="B374">
        <v>0.93200000000000005</v>
      </c>
      <c r="C374">
        <v>0.86299999999999999</v>
      </c>
      <c r="D374">
        <f t="shared" si="7"/>
        <v>0</v>
      </c>
    </row>
    <row r="375" spans="1:4" x14ac:dyDescent="0.25">
      <c r="A375">
        <v>1.0650000000000002</v>
      </c>
      <c r="B375">
        <v>0.93100000000000005</v>
      </c>
      <c r="C375">
        <v>0.86699999999999999</v>
      </c>
      <c r="D375">
        <f t="shared" si="7"/>
        <v>0</v>
      </c>
    </row>
    <row r="376" spans="1:4" x14ac:dyDescent="0.25">
      <c r="A376">
        <v>1.0670000000000002</v>
      </c>
      <c r="B376">
        <v>0.93200000000000005</v>
      </c>
      <c r="C376">
        <v>0.86599999999999999</v>
      </c>
      <c r="D376">
        <f t="shared" si="7"/>
        <v>0</v>
      </c>
    </row>
    <row r="377" spans="1:4" x14ac:dyDescent="0.25">
      <c r="A377">
        <v>1.0690000000000002</v>
      </c>
      <c r="B377">
        <v>0.93200000000000005</v>
      </c>
      <c r="C377">
        <v>0.873</v>
      </c>
      <c r="D377">
        <f t="shared" si="7"/>
        <v>0</v>
      </c>
    </row>
    <row r="378" spans="1:4" x14ac:dyDescent="0.25">
      <c r="A378">
        <v>1.0710000000000002</v>
      </c>
      <c r="B378">
        <v>0.93400000000000005</v>
      </c>
      <c r="C378">
        <v>0.873</v>
      </c>
      <c r="D378">
        <f t="shared" si="7"/>
        <v>0</v>
      </c>
    </row>
    <row r="379" spans="1:4" x14ac:dyDescent="0.25">
      <c r="A379">
        <v>1.0730000000000002</v>
      </c>
      <c r="B379">
        <v>0.94099999999999995</v>
      </c>
      <c r="C379">
        <v>0.878</v>
      </c>
      <c r="D379">
        <f t="shared" si="7"/>
        <v>0</v>
      </c>
    </row>
    <row r="380" spans="1:4" x14ac:dyDescent="0.25">
      <c r="A380">
        <v>1.0750000000000002</v>
      </c>
      <c r="B380">
        <v>0.93899999999999995</v>
      </c>
      <c r="C380">
        <v>0.876</v>
      </c>
      <c r="D380">
        <f t="shared" si="7"/>
        <v>0</v>
      </c>
    </row>
    <row r="381" spans="1:4" x14ac:dyDescent="0.25">
      <c r="A381">
        <v>1.0770000000000002</v>
      </c>
      <c r="B381">
        <v>0.94199999999999995</v>
      </c>
      <c r="C381">
        <v>0.88300000000000001</v>
      </c>
      <c r="D381">
        <f t="shared" si="7"/>
        <v>0</v>
      </c>
    </row>
    <row r="382" spans="1:4" x14ac:dyDescent="0.25">
      <c r="A382">
        <v>1.0790000000000002</v>
      </c>
      <c r="B382">
        <v>0.94299999999999995</v>
      </c>
      <c r="C382">
        <v>0.88400000000000001</v>
      </c>
      <c r="D382">
        <f t="shared" si="7"/>
        <v>0</v>
      </c>
    </row>
    <row r="383" spans="1:4" x14ac:dyDescent="0.25">
      <c r="A383">
        <v>1.0810000000000002</v>
      </c>
      <c r="B383">
        <v>0.94199999999999995</v>
      </c>
      <c r="C383">
        <v>0.88800000000000001</v>
      </c>
      <c r="D383">
        <f t="shared" si="7"/>
        <v>0</v>
      </c>
    </row>
    <row r="384" spans="1:4" x14ac:dyDescent="0.25">
      <c r="A384">
        <v>1.0830000000000002</v>
      </c>
      <c r="B384">
        <v>0.94699999999999995</v>
      </c>
      <c r="C384">
        <v>0.89200000000000002</v>
      </c>
      <c r="D384">
        <f t="shared" si="7"/>
        <v>0</v>
      </c>
    </row>
    <row r="385" spans="1:4" x14ac:dyDescent="0.25">
      <c r="A385">
        <v>1.0850000000000002</v>
      </c>
      <c r="B385">
        <v>0.94899999999999995</v>
      </c>
      <c r="C385">
        <v>0.89600000000000002</v>
      </c>
      <c r="D385">
        <f t="shared" si="7"/>
        <v>0</v>
      </c>
    </row>
    <row r="386" spans="1:4" x14ac:dyDescent="0.25">
      <c r="A386">
        <v>1.0870000000000002</v>
      </c>
      <c r="B386">
        <v>0.94899999999999995</v>
      </c>
      <c r="C386">
        <v>0.89900000000000002</v>
      </c>
      <c r="D386">
        <f t="shared" si="7"/>
        <v>0</v>
      </c>
    </row>
    <row r="387" spans="1:4" x14ac:dyDescent="0.25">
      <c r="A387">
        <v>1.0890000000000002</v>
      </c>
      <c r="B387">
        <v>0.95599999999999996</v>
      </c>
      <c r="C387">
        <v>0.90600000000000003</v>
      </c>
      <c r="D387">
        <f t="shared" ref="D387:D450" si="8">IF(ABS(1-B387)&lt;0.01,1,0)</f>
        <v>0</v>
      </c>
    </row>
    <row r="388" spans="1:4" x14ac:dyDescent="0.25">
      <c r="A388">
        <v>1.0910000000000002</v>
      </c>
      <c r="B388">
        <v>0.95399999999999996</v>
      </c>
      <c r="C388">
        <v>0.90800000000000003</v>
      </c>
      <c r="D388">
        <f t="shared" si="8"/>
        <v>0</v>
      </c>
    </row>
    <row r="389" spans="1:4" x14ac:dyDescent="0.25">
      <c r="A389">
        <v>1.0930000000000002</v>
      </c>
      <c r="B389">
        <v>0.95899999999999996</v>
      </c>
      <c r="C389">
        <v>0.91400000000000003</v>
      </c>
      <c r="D389">
        <f t="shared" si="8"/>
        <v>0</v>
      </c>
    </row>
    <row r="390" spans="1:4" x14ac:dyDescent="0.25">
      <c r="A390">
        <v>1.0950000000000002</v>
      </c>
      <c r="B390">
        <v>0.96</v>
      </c>
      <c r="C390">
        <v>0.91300000000000003</v>
      </c>
      <c r="D390">
        <f t="shared" si="8"/>
        <v>0</v>
      </c>
    </row>
    <row r="391" spans="1:4" x14ac:dyDescent="0.25">
      <c r="A391">
        <v>1.0970000000000002</v>
      </c>
      <c r="B391">
        <v>0.96099999999999997</v>
      </c>
      <c r="C391">
        <v>0.92300000000000004</v>
      </c>
      <c r="D391">
        <f t="shared" si="8"/>
        <v>0</v>
      </c>
    </row>
    <row r="392" spans="1:4" x14ac:dyDescent="0.25">
      <c r="A392">
        <v>1.0990000000000002</v>
      </c>
      <c r="B392">
        <v>0.96399999999999997</v>
      </c>
      <c r="C392">
        <v>0.92100000000000004</v>
      </c>
      <c r="D392">
        <f t="shared" si="8"/>
        <v>0</v>
      </c>
    </row>
    <row r="393" spans="1:4" x14ac:dyDescent="0.25">
      <c r="A393">
        <v>1.1010000000000002</v>
      </c>
      <c r="B393">
        <v>0.96299999999999997</v>
      </c>
      <c r="C393">
        <v>0.92700000000000005</v>
      </c>
      <c r="D393">
        <f t="shared" si="8"/>
        <v>0</v>
      </c>
    </row>
    <row r="394" spans="1:4" x14ac:dyDescent="0.25">
      <c r="A394">
        <v>1.1030000000000002</v>
      </c>
      <c r="B394">
        <v>0.97</v>
      </c>
      <c r="C394">
        <v>0.93200000000000005</v>
      </c>
      <c r="D394">
        <f t="shared" si="8"/>
        <v>0</v>
      </c>
    </row>
    <row r="395" spans="1:4" x14ac:dyDescent="0.25">
      <c r="A395">
        <v>1.1050000000000002</v>
      </c>
      <c r="B395">
        <v>0.96799999999999997</v>
      </c>
      <c r="C395">
        <v>0.93799999999999994</v>
      </c>
      <c r="D395">
        <f t="shared" si="8"/>
        <v>0</v>
      </c>
    </row>
    <row r="396" spans="1:4" x14ac:dyDescent="0.25">
      <c r="A396">
        <v>1.1070000000000002</v>
      </c>
      <c r="B396">
        <v>0.97099999999999997</v>
      </c>
      <c r="C396">
        <v>0.93799999999999994</v>
      </c>
      <c r="D396">
        <f t="shared" si="8"/>
        <v>0</v>
      </c>
    </row>
    <row r="397" spans="1:4" x14ac:dyDescent="0.25">
      <c r="A397">
        <v>1.1090000000000002</v>
      </c>
      <c r="B397">
        <v>0.97</v>
      </c>
      <c r="C397">
        <v>0.94199999999999995</v>
      </c>
      <c r="D397">
        <f t="shared" si="8"/>
        <v>0</v>
      </c>
    </row>
    <row r="398" spans="1:4" x14ac:dyDescent="0.25">
      <c r="A398">
        <v>1.1110000000000002</v>
      </c>
      <c r="B398">
        <v>0.97499999999999998</v>
      </c>
      <c r="C398">
        <v>0.94699999999999995</v>
      </c>
      <c r="D398">
        <f t="shared" si="8"/>
        <v>0</v>
      </c>
    </row>
    <row r="399" spans="1:4" x14ac:dyDescent="0.25">
      <c r="A399">
        <v>1.1130000000000002</v>
      </c>
      <c r="B399">
        <v>0.98</v>
      </c>
      <c r="C399">
        <v>0.95699999999999996</v>
      </c>
      <c r="D399">
        <f t="shared" si="8"/>
        <v>0</v>
      </c>
    </row>
    <row r="400" spans="1:4" x14ac:dyDescent="0.25">
      <c r="A400">
        <v>1.1150000000000002</v>
      </c>
      <c r="B400">
        <v>0.98299999999999998</v>
      </c>
      <c r="C400">
        <v>0.96</v>
      </c>
      <c r="D400">
        <f t="shared" si="8"/>
        <v>0</v>
      </c>
    </row>
    <row r="401" spans="1:4" x14ac:dyDescent="0.25">
      <c r="A401">
        <v>1.1170000000000002</v>
      </c>
      <c r="B401">
        <v>0.98199999999999998</v>
      </c>
      <c r="C401">
        <v>0.96299999999999997</v>
      </c>
      <c r="D401">
        <f t="shared" si="8"/>
        <v>0</v>
      </c>
    </row>
    <row r="402" spans="1:4" x14ac:dyDescent="0.25">
      <c r="A402">
        <v>1.1190000000000002</v>
      </c>
      <c r="B402">
        <v>0.98499999999999999</v>
      </c>
      <c r="C402">
        <v>0.96599999999999997</v>
      </c>
      <c r="D402">
        <f t="shared" si="8"/>
        <v>0</v>
      </c>
    </row>
    <row r="403" spans="1:4" x14ac:dyDescent="0.25">
      <c r="A403">
        <v>1.1210000000000002</v>
      </c>
      <c r="B403">
        <v>0.98799999999999999</v>
      </c>
      <c r="C403">
        <v>0.97099999999999997</v>
      </c>
      <c r="D403">
        <f t="shared" si="8"/>
        <v>0</v>
      </c>
    </row>
    <row r="404" spans="1:4" x14ac:dyDescent="0.25">
      <c r="A404">
        <v>1.1230000000000002</v>
      </c>
      <c r="B404">
        <v>0.98799999999999999</v>
      </c>
      <c r="C404">
        <v>0.97499999999999998</v>
      </c>
      <c r="D404">
        <f t="shared" si="8"/>
        <v>0</v>
      </c>
    </row>
    <row r="405" spans="1:4" x14ac:dyDescent="0.25">
      <c r="A405">
        <v>1.125</v>
      </c>
      <c r="B405">
        <v>0.99199999999999999</v>
      </c>
      <c r="C405">
        <v>0.97899999999999998</v>
      </c>
      <c r="D405">
        <f t="shared" si="8"/>
        <v>1</v>
      </c>
    </row>
    <row r="406" spans="1:4" x14ac:dyDescent="0.25">
      <c r="A406">
        <v>1.127</v>
      </c>
      <c r="B406">
        <v>0.99299999999999999</v>
      </c>
      <c r="C406">
        <v>0.98499999999999999</v>
      </c>
      <c r="D406">
        <f t="shared" si="8"/>
        <v>1</v>
      </c>
    </row>
    <row r="407" spans="1:4" x14ac:dyDescent="0.25">
      <c r="A407">
        <v>1.129</v>
      </c>
      <c r="B407">
        <v>0.99299999999999999</v>
      </c>
      <c r="C407">
        <v>0.98599999999999999</v>
      </c>
      <c r="D407">
        <f t="shared" si="8"/>
        <v>1</v>
      </c>
    </row>
    <row r="408" spans="1:4" x14ac:dyDescent="0.25">
      <c r="A408">
        <v>1.131</v>
      </c>
      <c r="B408">
        <v>0.999</v>
      </c>
      <c r="C408">
        <v>0.99399999999999999</v>
      </c>
      <c r="D408">
        <f t="shared" si="8"/>
        <v>1</v>
      </c>
    </row>
    <row r="409" spans="1:4" x14ac:dyDescent="0.25">
      <c r="A409">
        <v>1.133</v>
      </c>
      <c r="B409">
        <v>0.997</v>
      </c>
      <c r="C409">
        <v>0.997</v>
      </c>
      <c r="D409">
        <f t="shared" si="8"/>
        <v>1</v>
      </c>
    </row>
    <row r="410" spans="1:4" x14ac:dyDescent="0.25">
      <c r="A410">
        <v>1.135</v>
      </c>
      <c r="B410">
        <v>1.002</v>
      </c>
      <c r="C410">
        <v>0.999</v>
      </c>
      <c r="D410">
        <f t="shared" si="8"/>
        <v>1</v>
      </c>
    </row>
    <row r="411" spans="1:4" x14ac:dyDescent="0.25">
      <c r="A411">
        <v>1.137</v>
      </c>
      <c r="B411">
        <v>1.006</v>
      </c>
      <c r="C411">
        <v>1.0069999999999999</v>
      </c>
      <c r="D411">
        <f t="shared" si="8"/>
        <v>1</v>
      </c>
    </row>
    <row r="412" spans="1:4" x14ac:dyDescent="0.25">
      <c r="A412">
        <v>1.139</v>
      </c>
      <c r="B412">
        <v>1.006</v>
      </c>
      <c r="C412">
        <v>1.0129999999999999</v>
      </c>
      <c r="D412">
        <f t="shared" si="8"/>
        <v>1</v>
      </c>
    </row>
    <row r="413" spans="1:4" x14ac:dyDescent="0.25">
      <c r="A413">
        <v>1.141</v>
      </c>
      <c r="B413">
        <v>1.0069999999999999</v>
      </c>
      <c r="C413">
        <v>1.014</v>
      </c>
      <c r="D413">
        <f t="shared" si="8"/>
        <v>1</v>
      </c>
    </row>
    <row r="414" spans="1:4" x14ac:dyDescent="0.25">
      <c r="A414">
        <v>1.143</v>
      </c>
      <c r="B414">
        <v>1.0109999999999999</v>
      </c>
      <c r="C414">
        <v>1.018</v>
      </c>
      <c r="D414">
        <f t="shared" si="8"/>
        <v>0</v>
      </c>
    </row>
    <row r="415" spans="1:4" x14ac:dyDescent="0.25">
      <c r="A415">
        <v>1.145</v>
      </c>
      <c r="B415">
        <v>1.0129999999999999</v>
      </c>
      <c r="C415">
        <v>1.0189999999999999</v>
      </c>
      <c r="D415">
        <f t="shared" si="8"/>
        <v>0</v>
      </c>
    </row>
    <row r="416" spans="1:4" x14ac:dyDescent="0.25">
      <c r="A416">
        <v>1.147</v>
      </c>
      <c r="B416">
        <v>1.0109999999999999</v>
      </c>
      <c r="C416">
        <v>1.028</v>
      </c>
      <c r="D416">
        <f t="shared" si="8"/>
        <v>0</v>
      </c>
    </row>
    <row r="417" spans="1:4" x14ac:dyDescent="0.25">
      <c r="A417">
        <v>1.149</v>
      </c>
      <c r="B417">
        <v>1.016</v>
      </c>
      <c r="C417">
        <v>1.028</v>
      </c>
      <c r="D417">
        <f t="shared" si="8"/>
        <v>0</v>
      </c>
    </row>
    <row r="418" spans="1:4" x14ac:dyDescent="0.25">
      <c r="A418">
        <v>1.151</v>
      </c>
      <c r="B418">
        <v>1.0149999999999999</v>
      </c>
      <c r="C418">
        <v>1.0309999999999999</v>
      </c>
      <c r="D418">
        <f t="shared" si="8"/>
        <v>0</v>
      </c>
    </row>
    <row r="419" spans="1:4" x14ac:dyDescent="0.25">
      <c r="A419">
        <v>1.153</v>
      </c>
      <c r="B419">
        <v>1.0189999999999999</v>
      </c>
      <c r="C419">
        <v>1.038</v>
      </c>
      <c r="D419">
        <f t="shared" si="8"/>
        <v>0</v>
      </c>
    </row>
    <row r="420" spans="1:4" x14ac:dyDescent="0.25">
      <c r="A420">
        <v>1.155</v>
      </c>
      <c r="B420">
        <v>1.02</v>
      </c>
      <c r="C420">
        <v>1.038</v>
      </c>
      <c r="D420">
        <f t="shared" si="8"/>
        <v>0</v>
      </c>
    </row>
    <row r="421" spans="1:4" x14ac:dyDescent="0.25">
      <c r="A421">
        <v>1.157</v>
      </c>
      <c r="B421">
        <v>1.0229999999999999</v>
      </c>
      <c r="C421">
        <v>1.044</v>
      </c>
      <c r="D421">
        <f t="shared" si="8"/>
        <v>0</v>
      </c>
    </row>
    <row r="422" spans="1:4" x14ac:dyDescent="0.25">
      <c r="A422">
        <v>1.159</v>
      </c>
      <c r="B422">
        <v>1.0229999999999999</v>
      </c>
      <c r="C422">
        <v>1.048</v>
      </c>
      <c r="D422">
        <f t="shared" si="8"/>
        <v>0</v>
      </c>
    </row>
    <row r="423" spans="1:4" x14ac:dyDescent="0.25">
      <c r="A423">
        <v>1.161</v>
      </c>
      <c r="B423">
        <v>1.0249999999999999</v>
      </c>
      <c r="C423">
        <v>1.0509999999999999</v>
      </c>
      <c r="D423">
        <f t="shared" si="8"/>
        <v>0</v>
      </c>
    </row>
    <row r="424" spans="1:4" x14ac:dyDescent="0.25">
      <c r="A424">
        <v>1.163</v>
      </c>
      <c r="B424">
        <v>1.0269999999999999</v>
      </c>
      <c r="C424">
        <v>1.0529999999999999</v>
      </c>
      <c r="D424">
        <f t="shared" si="8"/>
        <v>0</v>
      </c>
    </row>
    <row r="425" spans="1:4" x14ac:dyDescent="0.25">
      <c r="A425">
        <v>1.165</v>
      </c>
      <c r="B425">
        <v>1.0309999999999999</v>
      </c>
      <c r="C425">
        <v>1.0549999999999999</v>
      </c>
      <c r="D425">
        <f t="shared" si="8"/>
        <v>0</v>
      </c>
    </row>
    <row r="426" spans="1:4" x14ac:dyDescent="0.25">
      <c r="A426">
        <v>1.167</v>
      </c>
      <c r="B426">
        <v>1.026</v>
      </c>
      <c r="C426">
        <v>1.0580000000000001</v>
      </c>
      <c r="D426">
        <f t="shared" si="8"/>
        <v>0</v>
      </c>
    </row>
    <row r="427" spans="1:4" x14ac:dyDescent="0.25">
      <c r="A427">
        <v>1.169</v>
      </c>
      <c r="B427">
        <v>1.032</v>
      </c>
      <c r="C427">
        <v>1.0620000000000001</v>
      </c>
      <c r="D427">
        <f t="shared" si="8"/>
        <v>0</v>
      </c>
    </row>
    <row r="428" spans="1:4" x14ac:dyDescent="0.25">
      <c r="A428">
        <v>1.171</v>
      </c>
      <c r="B428">
        <v>1.034</v>
      </c>
      <c r="C428">
        <v>1.0649999999999999</v>
      </c>
      <c r="D428">
        <f t="shared" si="8"/>
        <v>0</v>
      </c>
    </row>
    <row r="429" spans="1:4" x14ac:dyDescent="0.25">
      <c r="A429">
        <v>1.173</v>
      </c>
      <c r="B429">
        <v>1.0349999999999999</v>
      </c>
      <c r="C429">
        <v>1.0669999999999999</v>
      </c>
      <c r="D429">
        <f t="shared" si="8"/>
        <v>0</v>
      </c>
    </row>
    <row r="430" spans="1:4" x14ac:dyDescent="0.25">
      <c r="A430">
        <v>1.175</v>
      </c>
      <c r="B430">
        <v>1.0309999999999999</v>
      </c>
      <c r="C430">
        <v>1.0669999999999999</v>
      </c>
      <c r="D430">
        <f t="shared" si="8"/>
        <v>0</v>
      </c>
    </row>
    <row r="431" spans="1:4" x14ac:dyDescent="0.25">
      <c r="A431">
        <v>1.177</v>
      </c>
      <c r="B431">
        <v>1.036</v>
      </c>
      <c r="C431">
        <v>1.0720000000000001</v>
      </c>
      <c r="D431">
        <f t="shared" si="8"/>
        <v>0</v>
      </c>
    </row>
    <row r="432" spans="1:4" x14ac:dyDescent="0.25">
      <c r="A432">
        <v>1.179</v>
      </c>
      <c r="B432">
        <v>1.04</v>
      </c>
      <c r="C432">
        <v>1.0760000000000001</v>
      </c>
      <c r="D432">
        <f t="shared" si="8"/>
        <v>0</v>
      </c>
    </row>
    <row r="433" spans="1:4" x14ac:dyDescent="0.25">
      <c r="A433">
        <v>1.181</v>
      </c>
      <c r="B433">
        <v>1.036</v>
      </c>
      <c r="C433">
        <v>1.077</v>
      </c>
      <c r="D433">
        <f t="shared" si="8"/>
        <v>0</v>
      </c>
    </row>
    <row r="434" spans="1:4" x14ac:dyDescent="0.25">
      <c r="A434">
        <v>1.1830000000000001</v>
      </c>
      <c r="B434">
        <v>1.0389999999999999</v>
      </c>
      <c r="C434">
        <v>1.077</v>
      </c>
      <c r="D434">
        <f t="shared" si="8"/>
        <v>0</v>
      </c>
    </row>
    <row r="435" spans="1:4" x14ac:dyDescent="0.25">
      <c r="A435">
        <v>1.1850000000000001</v>
      </c>
      <c r="B435">
        <v>1.042</v>
      </c>
      <c r="C435">
        <v>1.081</v>
      </c>
      <c r="D435">
        <f t="shared" si="8"/>
        <v>0</v>
      </c>
    </row>
    <row r="436" spans="1:4" x14ac:dyDescent="0.25">
      <c r="A436">
        <v>1.1870000000000001</v>
      </c>
      <c r="B436">
        <v>1.044</v>
      </c>
      <c r="C436">
        <v>1.0840000000000001</v>
      </c>
      <c r="D436">
        <f t="shared" si="8"/>
        <v>0</v>
      </c>
    </row>
    <row r="437" spans="1:4" x14ac:dyDescent="0.25">
      <c r="A437">
        <v>1.1890000000000001</v>
      </c>
      <c r="B437">
        <v>1.0389999999999999</v>
      </c>
      <c r="C437">
        <v>1.085</v>
      </c>
      <c r="D437">
        <f t="shared" si="8"/>
        <v>0</v>
      </c>
    </row>
    <row r="438" spans="1:4" x14ac:dyDescent="0.25">
      <c r="A438">
        <v>1.1910000000000001</v>
      </c>
      <c r="B438">
        <v>1.04</v>
      </c>
      <c r="C438">
        <v>1.085</v>
      </c>
      <c r="D438">
        <f t="shared" si="8"/>
        <v>0</v>
      </c>
    </row>
    <row r="439" spans="1:4" x14ac:dyDescent="0.25">
      <c r="A439">
        <v>1.1930000000000001</v>
      </c>
      <c r="B439">
        <v>1.042</v>
      </c>
      <c r="C439">
        <v>1.083</v>
      </c>
      <c r="D439">
        <f t="shared" si="8"/>
        <v>0</v>
      </c>
    </row>
    <row r="440" spans="1:4" x14ac:dyDescent="0.25">
      <c r="A440">
        <v>1.1950000000000001</v>
      </c>
      <c r="B440">
        <v>1.0429999999999999</v>
      </c>
      <c r="C440">
        <v>1.089</v>
      </c>
      <c r="D440">
        <f t="shared" si="8"/>
        <v>0</v>
      </c>
    </row>
    <row r="441" spans="1:4" x14ac:dyDescent="0.25">
      <c r="A441">
        <v>1.1970000000000001</v>
      </c>
      <c r="B441">
        <v>1.0449999999999999</v>
      </c>
      <c r="C441">
        <v>1.0880000000000001</v>
      </c>
      <c r="D441">
        <f t="shared" si="8"/>
        <v>0</v>
      </c>
    </row>
    <row r="442" spans="1:4" x14ac:dyDescent="0.25">
      <c r="A442">
        <v>1.1990000000000001</v>
      </c>
      <c r="B442">
        <v>1.0469999999999999</v>
      </c>
      <c r="C442">
        <v>1.091</v>
      </c>
      <c r="D442">
        <f t="shared" si="8"/>
        <v>0</v>
      </c>
    </row>
    <row r="443" spans="1:4" x14ac:dyDescent="0.25">
      <c r="A443">
        <v>1.2010000000000001</v>
      </c>
      <c r="B443">
        <v>1.046</v>
      </c>
      <c r="C443">
        <v>1.0940000000000001</v>
      </c>
      <c r="D443">
        <f t="shared" si="8"/>
        <v>0</v>
      </c>
    </row>
    <row r="444" spans="1:4" x14ac:dyDescent="0.25">
      <c r="A444">
        <v>1.2030000000000001</v>
      </c>
      <c r="B444">
        <v>1.048</v>
      </c>
      <c r="C444">
        <v>1.0900000000000001</v>
      </c>
      <c r="D444">
        <f t="shared" si="8"/>
        <v>0</v>
      </c>
    </row>
    <row r="445" spans="1:4" x14ac:dyDescent="0.25">
      <c r="A445">
        <v>1.2050000000000001</v>
      </c>
      <c r="B445">
        <v>1.0469999999999999</v>
      </c>
      <c r="C445">
        <v>1.0920000000000001</v>
      </c>
      <c r="D445">
        <f t="shared" si="8"/>
        <v>0</v>
      </c>
    </row>
    <row r="446" spans="1:4" x14ac:dyDescent="0.25">
      <c r="A446">
        <v>1.2070000000000001</v>
      </c>
      <c r="B446">
        <v>1.0469999999999999</v>
      </c>
      <c r="C446">
        <v>1.0920000000000001</v>
      </c>
      <c r="D446">
        <f t="shared" si="8"/>
        <v>0</v>
      </c>
    </row>
    <row r="447" spans="1:4" x14ac:dyDescent="0.25">
      <c r="A447">
        <v>1.2090000000000001</v>
      </c>
      <c r="B447">
        <v>1.046</v>
      </c>
      <c r="C447">
        <v>1.0980000000000001</v>
      </c>
      <c r="D447">
        <f t="shared" si="8"/>
        <v>0</v>
      </c>
    </row>
    <row r="448" spans="1:4" x14ac:dyDescent="0.25">
      <c r="A448">
        <v>1.2110000000000001</v>
      </c>
      <c r="B448">
        <v>1.046</v>
      </c>
      <c r="C448">
        <v>1.099</v>
      </c>
      <c r="D448">
        <f t="shared" si="8"/>
        <v>0</v>
      </c>
    </row>
    <row r="449" spans="1:4" x14ac:dyDescent="0.25">
      <c r="A449">
        <v>1.2130000000000001</v>
      </c>
      <c r="B449">
        <v>1.0469999999999999</v>
      </c>
      <c r="C449">
        <v>1.0940000000000001</v>
      </c>
      <c r="D449">
        <f t="shared" si="8"/>
        <v>0</v>
      </c>
    </row>
    <row r="450" spans="1:4" x14ac:dyDescent="0.25">
      <c r="A450">
        <v>1.2150000000000001</v>
      </c>
      <c r="B450">
        <v>1.0469999999999999</v>
      </c>
      <c r="C450">
        <v>1.0960000000000001</v>
      </c>
      <c r="D450">
        <f t="shared" si="8"/>
        <v>0</v>
      </c>
    </row>
    <row r="451" spans="1:4" x14ac:dyDescent="0.25">
      <c r="A451">
        <v>1.2170000000000001</v>
      </c>
      <c r="B451">
        <v>1.048</v>
      </c>
      <c r="C451">
        <v>1.0940000000000001</v>
      </c>
      <c r="D451">
        <f t="shared" ref="D451:D514" si="9">IF(ABS(1-B451)&lt;0.01,1,0)</f>
        <v>0</v>
      </c>
    </row>
    <row r="452" spans="1:4" x14ac:dyDescent="0.25">
      <c r="A452">
        <v>1.2190000000000001</v>
      </c>
      <c r="B452">
        <v>1.044</v>
      </c>
      <c r="C452">
        <v>1.095</v>
      </c>
      <c r="D452">
        <f t="shared" si="9"/>
        <v>0</v>
      </c>
    </row>
    <row r="453" spans="1:4" x14ac:dyDescent="0.25">
      <c r="A453">
        <v>1.2210000000000001</v>
      </c>
      <c r="B453">
        <v>1.0509999999999999</v>
      </c>
      <c r="C453">
        <v>1.0980000000000001</v>
      </c>
      <c r="D453">
        <f t="shared" si="9"/>
        <v>0</v>
      </c>
    </row>
    <row r="454" spans="1:4" x14ac:dyDescent="0.25">
      <c r="A454">
        <v>1.2230000000000001</v>
      </c>
      <c r="B454">
        <v>1.0489999999999999</v>
      </c>
      <c r="C454">
        <v>1.0940000000000001</v>
      </c>
      <c r="D454">
        <f t="shared" si="9"/>
        <v>0</v>
      </c>
    </row>
    <row r="455" spans="1:4" x14ac:dyDescent="0.25">
      <c r="A455">
        <v>1.2250000000000001</v>
      </c>
      <c r="B455">
        <v>1.048</v>
      </c>
      <c r="C455">
        <v>1.0960000000000001</v>
      </c>
      <c r="D455">
        <f t="shared" si="9"/>
        <v>0</v>
      </c>
    </row>
    <row r="456" spans="1:4" x14ac:dyDescent="0.25">
      <c r="A456">
        <v>1.2270000000000001</v>
      </c>
      <c r="B456">
        <v>1.0489999999999999</v>
      </c>
      <c r="C456">
        <v>1.095</v>
      </c>
      <c r="D456">
        <f t="shared" si="9"/>
        <v>0</v>
      </c>
    </row>
    <row r="457" spans="1:4" x14ac:dyDescent="0.25">
      <c r="A457">
        <v>1.2290000000000001</v>
      </c>
      <c r="B457">
        <v>1.0449999999999999</v>
      </c>
      <c r="C457">
        <v>1.095</v>
      </c>
      <c r="D457">
        <f t="shared" si="9"/>
        <v>0</v>
      </c>
    </row>
    <row r="458" spans="1:4" x14ac:dyDescent="0.25">
      <c r="A458">
        <v>1.2310000000000001</v>
      </c>
      <c r="B458">
        <v>1.0489999999999999</v>
      </c>
      <c r="C458">
        <v>1.097</v>
      </c>
      <c r="D458">
        <f t="shared" si="9"/>
        <v>0</v>
      </c>
    </row>
    <row r="459" spans="1:4" x14ac:dyDescent="0.25">
      <c r="A459">
        <v>1.2330000000000001</v>
      </c>
      <c r="B459">
        <v>1.0449999999999999</v>
      </c>
      <c r="C459">
        <v>1.0920000000000001</v>
      </c>
      <c r="D459">
        <f t="shared" si="9"/>
        <v>0</v>
      </c>
    </row>
    <row r="460" spans="1:4" x14ac:dyDescent="0.25">
      <c r="A460">
        <v>1.2350000000000001</v>
      </c>
      <c r="B460">
        <v>1.0449999999999999</v>
      </c>
      <c r="C460">
        <v>1.093</v>
      </c>
      <c r="D460">
        <f t="shared" si="9"/>
        <v>0</v>
      </c>
    </row>
    <row r="461" spans="1:4" x14ac:dyDescent="0.25">
      <c r="A461">
        <v>1.2370000000000001</v>
      </c>
      <c r="B461">
        <v>1.0469999999999999</v>
      </c>
      <c r="C461">
        <v>1.0900000000000001</v>
      </c>
      <c r="D461">
        <f t="shared" si="9"/>
        <v>0</v>
      </c>
    </row>
    <row r="462" spans="1:4" x14ac:dyDescent="0.25">
      <c r="A462">
        <v>1.2390000000000001</v>
      </c>
      <c r="B462">
        <v>1.0429999999999999</v>
      </c>
      <c r="C462">
        <v>1.091</v>
      </c>
      <c r="D462">
        <f t="shared" si="9"/>
        <v>0</v>
      </c>
    </row>
    <row r="463" spans="1:4" x14ac:dyDescent="0.25">
      <c r="A463">
        <v>1.2410000000000001</v>
      </c>
      <c r="B463">
        <v>1.044</v>
      </c>
      <c r="C463">
        <v>1.095</v>
      </c>
      <c r="D463">
        <f t="shared" si="9"/>
        <v>0</v>
      </c>
    </row>
    <row r="464" spans="1:4" x14ac:dyDescent="0.25">
      <c r="A464">
        <v>1.2430000000000001</v>
      </c>
      <c r="B464">
        <v>1.0489999999999999</v>
      </c>
      <c r="C464">
        <v>1.091</v>
      </c>
      <c r="D464">
        <f t="shared" si="9"/>
        <v>0</v>
      </c>
    </row>
    <row r="465" spans="1:4" x14ac:dyDescent="0.25">
      <c r="A465">
        <v>1.2450000000000001</v>
      </c>
      <c r="B465">
        <v>1.046</v>
      </c>
      <c r="C465">
        <v>1.087</v>
      </c>
      <c r="D465">
        <f t="shared" si="9"/>
        <v>0</v>
      </c>
    </row>
    <row r="466" spans="1:4" x14ac:dyDescent="0.25">
      <c r="A466">
        <v>1.2470000000000001</v>
      </c>
      <c r="B466">
        <v>1.04</v>
      </c>
      <c r="C466">
        <v>1.085</v>
      </c>
      <c r="D466">
        <f t="shared" si="9"/>
        <v>0</v>
      </c>
    </row>
    <row r="467" spans="1:4" x14ac:dyDescent="0.25">
      <c r="A467">
        <v>1.2490000000000001</v>
      </c>
      <c r="B467">
        <v>1.04</v>
      </c>
      <c r="C467">
        <v>1.087</v>
      </c>
      <c r="D467">
        <f t="shared" si="9"/>
        <v>0</v>
      </c>
    </row>
    <row r="468" spans="1:4" x14ac:dyDescent="0.25">
      <c r="A468">
        <v>1.2510000000000001</v>
      </c>
      <c r="B468">
        <v>1.0429999999999999</v>
      </c>
      <c r="C468">
        <v>1.083</v>
      </c>
      <c r="D468">
        <f t="shared" si="9"/>
        <v>0</v>
      </c>
    </row>
    <row r="469" spans="1:4" x14ac:dyDescent="0.25">
      <c r="A469">
        <v>1.2530000000000001</v>
      </c>
      <c r="B469">
        <v>1.04</v>
      </c>
      <c r="C469">
        <v>1.083</v>
      </c>
      <c r="D469">
        <f t="shared" si="9"/>
        <v>0</v>
      </c>
    </row>
    <row r="470" spans="1:4" x14ac:dyDescent="0.25">
      <c r="A470">
        <v>1.2550000000000001</v>
      </c>
      <c r="B470">
        <v>1.042</v>
      </c>
      <c r="C470">
        <v>1.0780000000000001</v>
      </c>
      <c r="D470">
        <f t="shared" si="9"/>
        <v>0</v>
      </c>
    </row>
    <row r="471" spans="1:4" x14ac:dyDescent="0.25">
      <c r="A471">
        <v>1.2570000000000001</v>
      </c>
      <c r="B471">
        <v>1.0369999999999999</v>
      </c>
      <c r="C471">
        <v>1.0780000000000001</v>
      </c>
      <c r="D471">
        <f t="shared" si="9"/>
        <v>0</v>
      </c>
    </row>
    <row r="472" spans="1:4" x14ac:dyDescent="0.25">
      <c r="A472">
        <v>1.2590000000000001</v>
      </c>
      <c r="B472">
        <v>1.04</v>
      </c>
      <c r="C472">
        <v>1.0780000000000001</v>
      </c>
      <c r="D472">
        <f t="shared" si="9"/>
        <v>0</v>
      </c>
    </row>
    <row r="473" spans="1:4" x14ac:dyDescent="0.25">
      <c r="A473">
        <v>1.2610000000000001</v>
      </c>
      <c r="B473">
        <v>1.0389999999999999</v>
      </c>
      <c r="C473">
        <v>1.0740000000000001</v>
      </c>
      <c r="D473">
        <f t="shared" si="9"/>
        <v>0</v>
      </c>
    </row>
    <row r="474" spans="1:4" x14ac:dyDescent="0.25">
      <c r="A474">
        <v>1.2630000000000001</v>
      </c>
      <c r="B474">
        <v>1.034</v>
      </c>
      <c r="C474">
        <v>1.0740000000000001</v>
      </c>
      <c r="D474">
        <f t="shared" si="9"/>
        <v>0</v>
      </c>
    </row>
    <row r="475" spans="1:4" x14ac:dyDescent="0.25">
      <c r="A475">
        <v>1.2650000000000001</v>
      </c>
      <c r="B475">
        <v>1.04</v>
      </c>
      <c r="C475">
        <v>1.0740000000000001</v>
      </c>
      <c r="D475">
        <f t="shared" si="9"/>
        <v>0</v>
      </c>
    </row>
    <row r="476" spans="1:4" x14ac:dyDescent="0.25">
      <c r="A476">
        <v>1.2670000000000001</v>
      </c>
      <c r="B476">
        <v>1.0349999999999999</v>
      </c>
      <c r="C476">
        <v>1.071</v>
      </c>
      <c r="D476">
        <f t="shared" si="9"/>
        <v>0</v>
      </c>
    </row>
    <row r="477" spans="1:4" x14ac:dyDescent="0.25">
      <c r="A477">
        <v>1.2690000000000001</v>
      </c>
      <c r="B477">
        <v>1.034</v>
      </c>
      <c r="C477">
        <v>1.07</v>
      </c>
      <c r="D477">
        <f t="shared" si="9"/>
        <v>0</v>
      </c>
    </row>
    <row r="478" spans="1:4" x14ac:dyDescent="0.25">
      <c r="A478">
        <v>1.2710000000000001</v>
      </c>
      <c r="B478">
        <v>1.034</v>
      </c>
      <c r="C478">
        <v>1.0669999999999999</v>
      </c>
      <c r="D478">
        <f t="shared" si="9"/>
        <v>0</v>
      </c>
    </row>
    <row r="479" spans="1:4" x14ac:dyDescent="0.25">
      <c r="A479">
        <v>1.2730000000000001</v>
      </c>
      <c r="B479">
        <v>1.0329999999999999</v>
      </c>
      <c r="C479">
        <v>1.0629999999999999</v>
      </c>
      <c r="D479">
        <f t="shared" si="9"/>
        <v>0</v>
      </c>
    </row>
    <row r="480" spans="1:4" x14ac:dyDescent="0.25">
      <c r="A480">
        <v>1.2750000000000001</v>
      </c>
      <c r="B480">
        <v>1.0289999999999999</v>
      </c>
      <c r="C480">
        <v>1.0629999999999999</v>
      </c>
      <c r="D480">
        <f t="shared" si="9"/>
        <v>0</v>
      </c>
    </row>
    <row r="481" spans="1:4" x14ac:dyDescent="0.25">
      <c r="A481">
        <v>1.2770000000000001</v>
      </c>
      <c r="B481">
        <v>1.0269999999999999</v>
      </c>
      <c r="C481">
        <v>1.0620000000000001</v>
      </c>
      <c r="D481">
        <f t="shared" si="9"/>
        <v>0</v>
      </c>
    </row>
    <row r="482" spans="1:4" x14ac:dyDescent="0.25">
      <c r="A482">
        <v>1.2790000000000001</v>
      </c>
      <c r="B482">
        <v>1.028</v>
      </c>
      <c r="C482">
        <v>1.06</v>
      </c>
      <c r="D482">
        <f t="shared" si="9"/>
        <v>0</v>
      </c>
    </row>
    <row r="483" spans="1:4" x14ac:dyDescent="0.25">
      <c r="A483">
        <v>1.2810000000000001</v>
      </c>
      <c r="B483">
        <v>1.028</v>
      </c>
      <c r="C483">
        <v>1.06</v>
      </c>
      <c r="D483">
        <f t="shared" si="9"/>
        <v>0</v>
      </c>
    </row>
    <row r="484" spans="1:4" x14ac:dyDescent="0.25">
      <c r="A484">
        <v>1.2830000000000001</v>
      </c>
      <c r="B484">
        <v>1.026</v>
      </c>
      <c r="C484">
        <v>1.0549999999999999</v>
      </c>
      <c r="D484">
        <f t="shared" si="9"/>
        <v>0</v>
      </c>
    </row>
    <row r="485" spans="1:4" x14ac:dyDescent="0.25">
      <c r="A485">
        <v>1.2850000000000001</v>
      </c>
      <c r="B485">
        <v>1.0229999999999999</v>
      </c>
      <c r="C485">
        <v>1.0529999999999999</v>
      </c>
      <c r="D485">
        <f t="shared" si="9"/>
        <v>0</v>
      </c>
    </row>
    <row r="486" spans="1:4" x14ac:dyDescent="0.25">
      <c r="A486">
        <v>1.2870000000000001</v>
      </c>
      <c r="B486">
        <v>1.0229999999999999</v>
      </c>
      <c r="C486">
        <v>1.05</v>
      </c>
      <c r="D486">
        <f t="shared" si="9"/>
        <v>0</v>
      </c>
    </row>
    <row r="487" spans="1:4" x14ac:dyDescent="0.25">
      <c r="A487">
        <v>1.2890000000000001</v>
      </c>
      <c r="B487">
        <v>1.022</v>
      </c>
      <c r="C487">
        <v>1.0469999999999999</v>
      </c>
      <c r="D487">
        <f t="shared" si="9"/>
        <v>0</v>
      </c>
    </row>
    <row r="488" spans="1:4" x14ac:dyDescent="0.25">
      <c r="A488">
        <v>1.2910000000000001</v>
      </c>
      <c r="B488">
        <v>1.024</v>
      </c>
      <c r="C488">
        <v>1.0469999999999999</v>
      </c>
      <c r="D488">
        <f t="shared" si="9"/>
        <v>0</v>
      </c>
    </row>
    <row r="489" spans="1:4" x14ac:dyDescent="0.25">
      <c r="A489">
        <v>1.2930000000000001</v>
      </c>
      <c r="B489">
        <v>1.02</v>
      </c>
      <c r="C489">
        <v>1.0429999999999999</v>
      </c>
      <c r="D489">
        <f t="shared" si="9"/>
        <v>0</v>
      </c>
    </row>
    <row r="490" spans="1:4" x14ac:dyDescent="0.25">
      <c r="A490">
        <v>1.2950000000000002</v>
      </c>
      <c r="B490">
        <v>1.0189999999999999</v>
      </c>
      <c r="C490">
        <v>1.038</v>
      </c>
      <c r="D490">
        <f t="shared" si="9"/>
        <v>0</v>
      </c>
    </row>
    <row r="491" spans="1:4" x14ac:dyDescent="0.25">
      <c r="A491">
        <v>1.2970000000000002</v>
      </c>
      <c r="B491">
        <v>1.0189999999999999</v>
      </c>
      <c r="C491">
        <v>1.0389999999999999</v>
      </c>
      <c r="D491">
        <f t="shared" si="9"/>
        <v>0</v>
      </c>
    </row>
    <row r="492" spans="1:4" x14ac:dyDescent="0.25">
      <c r="A492">
        <v>1.2990000000000002</v>
      </c>
      <c r="B492">
        <v>1.0189999999999999</v>
      </c>
      <c r="C492">
        <v>1.0409999999999999</v>
      </c>
      <c r="D492">
        <f t="shared" si="9"/>
        <v>0</v>
      </c>
    </row>
    <row r="493" spans="1:4" x14ac:dyDescent="0.25">
      <c r="A493">
        <v>1.3010000000000002</v>
      </c>
      <c r="B493">
        <v>1.012</v>
      </c>
      <c r="C493">
        <v>1.0329999999999999</v>
      </c>
      <c r="D493">
        <f t="shared" si="9"/>
        <v>0</v>
      </c>
    </row>
    <row r="494" spans="1:4" x14ac:dyDescent="0.25">
      <c r="A494">
        <v>1.3030000000000002</v>
      </c>
      <c r="B494">
        <v>1.0129999999999999</v>
      </c>
      <c r="C494">
        <v>1.03</v>
      </c>
      <c r="D494">
        <f t="shared" si="9"/>
        <v>0</v>
      </c>
    </row>
    <row r="495" spans="1:4" x14ac:dyDescent="0.25">
      <c r="A495">
        <v>1.3050000000000002</v>
      </c>
      <c r="B495">
        <v>1.0149999999999999</v>
      </c>
      <c r="C495">
        <v>1.0329999999999999</v>
      </c>
      <c r="D495">
        <f t="shared" si="9"/>
        <v>0</v>
      </c>
    </row>
    <row r="496" spans="1:4" x14ac:dyDescent="0.25">
      <c r="A496">
        <v>1.3070000000000002</v>
      </c>
      <c r="B496">
        <v>1.0129999999999999</v>
      </c>
      <c r="C496">
        <v>1.028</v>
      </c>
      <c r="D496">
        <f t="shared" si="9"/>
        <v>0</v>
      </c>
    </row>
    <row r="497" spans="1:4" x14ac:dyDescent="0.25">
      <c r="A497">
        <v>1.3090000000000002</v>
      </c>
      <c r="B497">
        <v>1.0109999999999999</v>
      </c>
      <c r="C497">
        <v>1.0269999999999999</v>
      </c>
      <c r="D497">
        <f t="shared" si="9"/>
        <v>0</v>
      </c>
    </row>
    <row r="498" spans="1:4" x14ac:dyDescent="0.25">
      <c r="A498">
        <v>1.3110000000000002</v>
      </c>
      <c r="B498">
        <v>1.0089999999999999</v>
      </c>
      <c r="C498">
        <v>1.0209999999999999</v>
      </c>
      <c r="D498">
        <f t="shared" si="9"/>
        <v>1</v>
      </c>
    </row>
    <row r="499" spans="1:4" x14ac:dyDescent="0.25">
      <c r="A499">
        <v>1.3130000000000002</v>
      </c>
      <c r="B499">
        <v>1.0069999999999999</v>
      </c>
      <c r="C499">
        <v>1.0209999999999999</v>
      </c>
      <c r="D499">
        <f t="shared" si="9"/>
        <v>1</v>
      </c>
    </row>
    <row r="500" spans="1:4" x14ac:dyDescent="0.25">
      <c r="A500">
        <v>1.3150000000000002</v>
      </c>
      <c r="B500">
        <v>1.006</v>
      </c>
      <c r="C500">
        <v>1.016</v>
      </c>
      <c r="D500">
        <f t="shared" si="9"/>
        <v>1</v>
      </c>
    </row>
    <row r="501" spans="1:4" x14ac:dyDescent="0.25">
      <c r="A501">
        <v>1.3170000000000002</v>
      </c>
      <c r="B501">
        <v>1.004</v>
      </c>
      <c r="C501">
        <v>1.016</v>
      </c>
      <c r="D501">
        <f t="shared" si="9"/>
        <v>1</v>
      </c>
    </row>
    <row r="502" spans="1:4" x14ac:dyDescent="0.25">
      <c r="A502">
        <v>1.3190000000000002</v>
      </c>
      <c r="B502">
        <v>1.004</v>
      </c>
      <c r="C502">
        <v>1.0109999999999999</v>
      </c>
      <c r="D502">
        <f t="shared" si="9"/>
        <v>1</v>
      </c>
    </row>
    <row r="503" spans="1:4" x14ac:dyDescent="0.25">
      <c r="A503">
        <v>1.3210000000000002</v>
      </c>
      <c r="B503">
        <v>1.004</v>
      </c>
      <c r="C503">
        <v>1.01</v>
      </c>
      <c r="D503">
        <f t="shared" si="9"/>
        <v>1</v>
      </c>
    </row>
    <row r="504" spans="1:4" x14ac:dyDescent="0.25">
      <c r="A504">
        <v>1.3230000000000002</v>
      </c>
      <c r="B504">
        <v>1.004</v>
      </c>
      <c r="C504">
        <v>1.0069999999999999</v>
      </c>
      <c r="D504">
        <f t="shared" si="9"/>
        <v>1</v>
      </c>
    </row>
    <row r="505" spans="1:4" x14ac:dyDescent="0.25">
      <c r="A505">
        <v>1.3250000000000002</v>
      </c>
      <c r="B505">
        <v>1.0029999999999999</v>
      </c>
      <c r="C505">
        <v>1.0029999999999999</v>
      </c>
      <c r="D505">
        <f t="shared" si="9"/>
        <v>1</v>
      </c>
    </row>
    <row r="506" spans="1:4" x14ac:dyDescent="0.25">
      <c r="A506">
        <v>1.3270000000000002</v>
      </c>
      <c r="B506">
        <v>1</v>
      </c>
      <c r="C506">
        <v>1.004</v>
      </c>
      <c r="D506">
        <f t="shared" si="9"/>
        <v>1</v>
      </c>
    </row>
    <row r="507" spans="1:4" x14ac:dyDescent="0.25">
      <c r="A507">
        <v>1.3290000000000002</v>
      </c>
      <c r="B507">
        <v>0.999</v>
      </c>
      <c r="C507">
        <v>1</v>
      </c>
      <c r="D507">
        <f t="shared" si="9"/>
        <v>1</v>
      </c>
    </row>
    <row r="508" spans="1:4" x14ac:dyDescent="0.25">
      <c r="A508">
        <v>1.3310000000000002</v>
      </c>
      <c r="B508">
        <v>0.997</v>
      </c>
      <c r="C508">
        <v>1</v>
      </c>
      <c r="D508">
        <f t="shared" si="9"/>
        <v>1</v>
      </c>
    </row>
    <row r="509" spans="1:4" x14ac:dyDescent="0.25">
      <c r="A509">
        <v>1.3330000000000002</v>
      </c>
      <c r="B509">
        <v>0.997</v>
      </c>
      <c r="C509">
        <v>0.99299999999999999</v>
      </c>
      <c r="D509">
        <f t="shared" si="9"/>
        <v>1</v>
      </c>
    </row>
    <row r="510" spans="1:4" x14ac:dyDescent="0.25">
      <c r="A510">
        <v>1.3350000000000002</v>
      </c>
      <c r="B510">
        <v>0.996</v>
      </c>
      <c r="C510">
        <v>0.99399999999999999</v>
      </c>
      <c r="D510">
        <f t="shared" si="9"/>
        <v>1</v>
      </c>
    </row>
    <row r="511" spans="1:4" x14ac:dyDescent="0.25">
      <c r="A511">
        <v>1.3370000000000002</v>
      </c>
      <c r="B511">
        <v>0.996</v>
      </c>
      <c r="C511">
        <v>0.98799999999999999</v>
      </c>
      <c r="D511">
        <f t="shared" si="9"/>
        <v>1</v>
      </c>
    </row>
    <row r="512" spans="1:4" x14ac:dyDescent="0.25">
      <c r="A512">
        <v>1.3390000000000002</v>
      </c>
      <c r="B512">
        <v>0.99099999999999999</v>
      </c>
      <c r="C512">
        <v>0.98899999999999999</v>
      </c>
      <c r="D512">
        <f t="shared" si="9"/>
        <v>1</v>
      </c>
    </row>
    <row r="513" spans="1:4" x14ac:dyDescent="0.25">
      <c r="A513">
        <v>1.3410000000000002</v>
      </c>
      <c r="B513">
        <v>0.995</v>
      </c>
      <c r="C513">
        <v>0.98799999999999999</v>
      </c>
      <c r="D513">
        <f t="shared" si="9"/>
        <v>1</v>
      </c>
    </row>
    <row r="514" spans="1:4" x14ac:dyDescent="0.25">
      <c r="A514">
        <v>1.3430000000000002</v>
      </c>
      <c r="B514">
        <v>0.99399999999999999</v>
      </c>
      <c r="C514">
        <v>0.98399999999999999</v>
      </c>
      <c r="D514">
        <f t="shared" si="9"/>
        <v>1</v>
      </c>
    </row>
    <row r="515" spans="1:4" x14ac:dyDescent="0.25">
      <c r="A515">
        <v>1.3450000000000002</v>
      </c>
      <c r="B515">
        <v>0.98899999999999999</v>
      </c>
      <c r="C515">
        <v>0.98299999999999998</v>
      </c>
      <c r="D515">
        <f t="shared" ref="D515:D578" si="10">IF(ABS(1-B515)&lt;0.01,1,0)</f>
        <v>0</v>
      </c>
    </row>
    <row r="516" spans="1:4" x14ac:dyDescent="0.25">
      <c r="A516">
        <v>1.3470000000000002</v>
      </c>
      <c r="B516">
        <v>0.99</v>
      </c>
      <c r="C516">
        <v>0.97799999999999998</v>
      </c>
      <c r="D516">
        <f t="shared" si="10"/>
        <v>0</v>
      </c>
    </row>
    <row r="517" spans="1:4" x14ac:dyDescent="0.25">
      <c r="A517">
        <v>1.3490000000000002</v>
      </c>
      <c r="B517">
        <v>0.99</v>
      </c>
      <c r="C517">
        <v>0.97899999999999998</v>
      </c>
      <c r="D517">
        <f t="shared" si="10"/>
        <v>0</v>
      </c>
    </row>
    <row r="518" spans="1:4" x14ac:dyDescent="0.25">
      <c r="A518">
        <v>1.3510000000000002</v>
      </c>
      <c r="B518">
        <v>0.98899999999999999</v>
      </c>
      <c r="C518">
        <v>0.97699999999999998</v>
      </c>
      <c r="D518">
        <f t="shared" si="10"/>
        <v>0</v>
      </c>
    </row>
    <row r="519" spans="1:4" x14ac:dyDescent="0.25">
      <c r="A519">
        <v>1.3530000000000002</v>
      </c>
      <c r="B519">
        <v>0.98699999999999999</v>
      </c>
      <c r="C519">
        <v>0.97099999999999997</v>
      </c>
      <c r="D519">
        <f t="shared" si="10"/>
        <v>0</v>
      </c>
    </row>
    <row r="520" spans="1:4" x14ac:dyDescent="0.25">
      <c r="A520">
        <v>1.3550000000000002</v>
      </c>
      <c r="B520">
        <v>0.98799999999999999</v>
      </c>
      <c r="C520">
        <v>0.97099999999999997</v>
      </c>
      <c r="D520">
        <f t="shared" si="10"/>
        <v>0</v>
      </c>
    </row>
    <row r="521" spans="1:4" x14ac:dyDescent="0.25">
      <c r="A521">
        <v>1.3570000000000002</v>
      </c>
      <c r="B521">
        <v>0.98499999999999999</v>
      </c>
      <c r="C521">
        <v>0.97099999999999997</v>
      </c>
      <c r="D521">
        <f t="shared" si="10"/>
        <v>0</v>
      </c>
    </row>
    <row r="522" spans="1:4" x14ac:dyDescent="0.25">
      <c r="A522">
        <v>1.3590000000000002</v>
      </c>
      <c r="B522">
        <v>0.98199999999999998</v>
      </c>
      <c r="C522">
        <v>0.96699999999999997</v>
      </c>
      <c r="D522">
        <f t="shared" si="10"/>
        <v>0</v>
      </c>
    </row>
    <row r="523" spans="1:4" x14ac:dyDescent="0.25">
      <c r="A523">
        <v>1.3610000000000002</v>
      </c>
      <c r="B523">
        <v>0.98199999999999998</v>
      </c>
      <c r="C523">
        <v>0.96799999999999997</v>
      </c>
      <c r="D523">
        <f t="shared" si="10"/>
        <v>0</v>
      </c>
    </row>
    <row r="524" spans="1:4" x14ac:dyDescent="0.25">
      <c r="A524">
        <v>1.3630000000000002</v>
      </c>
      <c r="B524">
        <v>0.98199999999999998</v>
      </c>
      <c r="C524">
        <v>0.96199999999999997</v>
      </c>
      <c r="D524">
        <f t="shared" si="10"/>
        <v>0</v>
      </c>
    </row>
    <row r="525" spans="1:4" x14ac:dyDescent="0.25">
      <c r="A525">
        <v>1.3650000000000002</v>
      </c>
      <c r="B525">
        <v>0.98099999999999998</v>
      </c>
      <c r="C525">
        <v>0.96099999999999997</v>
      </c>
      <c r="D525">
        <f t="shared" si="10"/>
        <v>0</v>
      </c>
    </row>
    <row r="526" spans="1:4" x14ac:dyDescent="0.25">
      <c r="A526">
        <v>1.3670000000000002</v>
      </c>
      <c r="B526">
        <v>0.98199999999999998</v>
      </c>
      <c r="C526">
        <v>0.96199999999999997</v>
      </c>
      <c r="D526">
        <f t="shared" si="10"/>
        <v>0</v>
      </c>
    </row>
    <row r="527" spans="1:4" x14ac:dyDescent="0.25">
      <c r="A527">
        <v>1.3690000000000002</v>
      </c>
      <c r="B527">
        <v>0.98</v>
      </c>
      <c r="C527">
        <v>0.95799999999999996</v>
      </c>
      <c r="D527">
        <f t="shared" si="10"/>
        <v>0</v>
      </c>
    </row>
    <row r="528" spans="1:4" x14ac:dyDescent="0.25">
      <c r="A528">
        <v>1.3710000000000002</v>
      </c>
      <c r="B528">
        <v>0.97899999999999998</v>
      </c>
      <c r="C528">
        <v>0.95899999999999996</v>
      </c>
      <c r="D528">
        <f t="shared" si="10"/>
        <v>0</v>
      </c>
    </row>
    <row r="529" spans="1:4" x14ac:dyDescent="0.25">
      <c r="A529">
        <v>1.3730000000000002</v>
      </c>
      <c r="B529">
        <v>0.97899999999999998</v>
      </c>
      <c r="C529">
        <v>0.95599999999999996</v>
      </c>
      <c r="D529">
        <f t="shared" si="10"/>
        <v>0</v>
      </c>
    </row>
    <row r="530" spans="1:4" x14ac:dyDescent="0.25">
      <c r="A530">
        <v>1.375</v>
      </c>
      <c r="B530">
        <v>0.97699999999999998</v>
      </c>
      <c r="C530">
        <v>0.95199999999999996</v>
      </c>
      <c r="D530">
        <f t="shared" si="10"/>
        <v>0</v>
      </c>
    </row>
    <row r="531" spans="1:4" x14ac:dyDescent="0.25">
      <c r="A531">
        <v>1.377</v>
      </c>
      <c r="B531">
        <v>0.97799999999999998</v>
      </c>
      <c r="C531">
        <v>0.95299999999999996</v>
      </c>
      <c r="D531">
        <f t="shared" si="10"/>
        <v>0</v>
      </c>
    </row>
    <row r="532" spans="1:4" x14ac:dyDescent="0.25">
      <c r="A532">
        <v>1.379</v>
      </c>
      <c r="B532">
        <v>0.97499999999999998</v>
      </c>
      <c r="C532">
        <v>0.94899999999999995</v>
      </c>
      <c r="D532">
        <f t="shared" si="10"/>
        <v>0</v>
      </c>
    </row>
    <row r="533" spans="1:4" x14ac:dyDescent="0.25">
      <c r="A533">
        <v>1.381</v>
      </c>
      <c r="B533">
        <v>0.97699999999999998</v>
      </c>
      <c r="C533">
        <v>0.94699999999999995</v>
      </c>
      <c r="D533">
        <f t="shared" si="10"/>
        <v>0</v>
      </c>
    </row>
    <row r="534" spans="1:4" x14ac:dyDescent="0.25">
      <c r="A534">
        <v>1.383</v>
      </c>
      <c r="B534">
        <v>0.97399999999999998</v>
      </c>
      <c r="C534">
        <v>0.94899999999999995</v>
      </c>
      <c r="D534">
        <f t="shared" si="10"/>
        <v>0</v>
      </c>
    </row>
    <row r="535" spans="1:4" x14ac:dyDescent="0.25">
      <c r="A535">
        <v>1.385</v>
      </c>
      <c r="B535">
        <v>0.97399999999999998</v>
      </c>
      <c r="C535">
        <v>0.94599999999999995</v>
      </c>
      <c r="D535">
        <f t="shared" si="10"/>
        <v>0</v>
      </c>
    </row>
    <row r="536" spans="1:4" x14ac:dyDescent="0.25">
      <c r="A536">
        <v>1.387</v>
      </c>
      <c r="B536">
        <v>0.97399999999999998</v>
      </c>
      <c r="C536">
        <v>0.94199999999999995</v>
      </c>
      <c r="D536">
        <f t="shared" si="10"/>
        <v>0</v>
      </c>
    </row>
    <row r="537" spans="1:4" x14ac:dyDescent="0.25">
      <c r="A537">
        <v>1.389</v>
      </c>
      <c r="B537">
        <v>0.97399999999999998</v>
      </c>
      <c r="C537">
        <v>0.94499999999999995</v>
      </c>
      <c r="D537">
        <f t="shared" si="10"/>
        <v>0</v>
      </c>
    </row>
    <row r="538" spans="1:4" x14ac:dyDescent="0.25">
      <c r="A538">
        <v>1.391</v>
      </c>
      <c r="B538">
        <v>0.97399999999999998</v>
      </c>
      <c r="C538">
        <v>0.94399999999999995</v>
      </c>
      <c r="D538">
        <f t="shared" si="10"/>
        <v>0</v>
      </c>
    </row>
    <row r="539" spans="1:4" x14ac:dyDescent="0.25">
      <c r="A539">
        <v>1.393</v>
      </c>
      <c r="B539">
        <v>0.97099999999999997</v>
      </c>
      <c r="C539">
        <v>0.94299999999999995</v>
      </c>
      <c r="D539">
        <f t="shared" si="10"/>
        <v>0</v>
      </c>
    </row>
    <row r="540" spans="1:4" x14ac:dyDescent="0.25">
      <c r="A540">
        <v>1.395</v>
      </c>
      <c r="B540">
        <v>0.97</v>
      </c>
      <c r="C540">
        <v>0.94</v>
      </c>
      <c r="D540">
        <f t="shared" si="10"/>
        <v>0</v>
      </c>
    </row>
    <row r="541" spans="1:4" x14ac:dyDescent="0.25">
      <c r="A541">
        <v>1.397</v>
      </c>
      <c r="B541">
        <v>0.97299999999999998</v>
      </c>
      <c r="C541">
        <v>0.94199999999999995</v>
      </c>
      <c r="D541">
        <f t="shared" si="10"/>
        <v>0</v>
      </c>
    </row>
    <row r="542" spans="1:4" x14ac:dyDescent="0.25">
      <c r="A542">
        <v>1.399</v>
      </c>
      <c r="B542">
        <v>0.97199999999999998</v>
      </c>
      <c r="C542">
        <v>0.93799999999999994</v>
      </c>
      <c r="D542">
        <f t="shared" si="10"/>
        <v>0</v>
      </c>
    </row>
    <row r="543" spans="1:4" x14ac:dyDescent="0.25">
      <c r="A543">
        <v>1.401</v>
      </c>
      <c r="B543">
        <v>0.97099999999999997</v>
      </c>
      <c r="C543">
        <v>0.93700000000000006</v>
      </c>
      <c r="D543">
        <f t="shared" si="10"/>
        <v>0</v>
      </c>
    </row>
    <row r="544" spans="1:4" x14ac:dyDescent="0.25">
      <c r="A544">
        <v>1.403</v>
      </c>
      <c r="B544">
        <v>0.96699999999999997</v>
      </c>
      <c r="C544">
        <v>0.94099999999999995</v>
      </c>
      <c r="D544">
        <f t="shared" si="10"/>
        <v>0</v>
      </c>
    </row>
    <row r="545" spans="1:4" x14ac:dyDescent="0.25">
      <c r="A545">
        <v>1.405</v>
      </c>
      <c r="B545">
        <v>0.96899999999999997</v>
      </c>
      <c r="C545">
        <v>0.93899999999999995</v>
      </c>
      <c r="D545">
        <f t="shared" si="10"/>
        <v>0</v>
      </c>
    </row>
    <row r="546" spans="1:4" x14ac:dyDescent="0.25">
      <c r="A546">
        <v>1.407</v>
      </c>
      <c r="B546">
        <v>0.97199999999999998</v>
      </c>
      <c r="C546">
        <v>0.93500000000000005</v>
      </c>
      <c r="D546">
        <f t="shared" si="10"/>
        <v>0</v>
      </c>
    </row>
    <row r="547" spans="1:4" x14ac:dyDescent="0.25">
      <c r="A547">
        <v>1.409</v>
      </c>
      <c r="B547">
        <v>0.97099999999999997</v>
      </c>
      <c r="C547">
        <v>0.93799999999999994</v>
      </c>
      <c r="D547">
        <f t="shared" si="10"/>
        <v>0</v>
      </c>
    </row>
    <row r="548" spans="1:4" x14ac:dyDescent="0.25">
      <c r="A548">
        <v>1.411</v>
      </c>
      <c r="B548">
        <v>0.96899999999999997</v>
      </c>
      <c r="C548">
        <v>0.93400000000000005</v>
      </c>
      <c r="D548">
        <f t="shared" si="10"/>
        <v>0</v>
      </c>
    </row>
    <row r="549" spans="1:4" x14ac:dyDescent="0.25">
      <c r="A549">
        <v>1.413</v>
      </c>
      <c r="B549">
        <v>0.97099999999999997</v>
      </c>
      <c r="C549">
        <v>0.93799999999999994</v>
      </c>
      <c r="D549">
        <f t="shared" si="10"/>
        <v>0</v>
      </c>
    </row>
    <row r="550" spans="1:4" x14ac:dyDescent="0.25">
      <c r="A550">
        <v>1.415</v>
      </c>
      <c r="B550">
        <v>0.97</v>
      </c>
      <c r="C550">
        <v>0.93400000000000005</v>
      </c>
      <c r="D550">
        <f t="shared" si="10"/>
        <v>0</v>
      </c>
    </row>
    <row r="551" spans="1:4" x14ac:dyDescent="0.25">
      <c r="A551">
        <v>1.417</v>
      </c>
      <c r="B551">
        <v>0.97099999999999997</v>
      </c>
      <c r="C551">
        <v>0.93600000000000005</v>
      </c>
      <c r="D551">
        <f t="shared" si="10"/>
        <v>0</v>
      </c>
    </row>
    <row r="552" spans="1:4" x14ac:dyDescent="0.25">
      <c r="A552">
        <v>1.419</v>
      </c>
      <c r="B552">
        <v>0.97199999999999998</v>
      </c>
      <c r="C552">
        <v>0.93400000000000005</v>
      </c>
      <c r="D552">
        <f t="shared" si="10"/>
        <v>0</v>
      </c>
    </row>
    <row r="553" spans="1:4" x14ac:dyDescent="0.25">
      <c r="A553">
        <v>1.421</v>
      </c>
      <c r="B553">
        <v>0.97</v>
      </c>
      <c r="C553">
        <v>0.93400000000000005</v>
      </c>
      <c r="D553">
        <f t="shared" si="10"/>
        <v>0</v>
      </c>
    </row>
    <row r="554" spans="1:4" x14ac:dyDescent="0.25">
      <c r="A554">
        <v>1.423</v>
      </c>
      <c r="B554">
        <v>0.97199999999999998</v>
      </c>
      <c r="C554">
        <v>0.93500000000000005</v>
      </c>
      <c r="D554">
        <f t="shared" si="10"/>
        <v>0</v>
      </c>
    </row>
    <row r="555" spans="1:4" x14ac:dyDescent="0.25">
      <c r="A555">
        <v>1.425</v>
      </c>
      <c r="B555">
        <v>0.97099999999999997</v>
      </c>
      <c r="C555">
        <v>0.93700000000000006</v>
      </c>
      <c r="D555">
        <f t="shared" si="10"/>
        <v>0</v>
      </c>
    </row>
    <row r="556" spans="1:4" x14ac:dyDescent="0.25">
      <c r="A556">
        <v>1.427</v>
      </c>
      <c r="B556">
        <v>0.97099999999999997</v>
      </c>
      <c r="C556">
        <v>0.93700000000000006</v>
      </c>
      <c r="D556">
        <f t="shared" si="10"/>
        <v>0</v>
      </c>
    </row>
    <row r="557" spans="1:4" x14ac:dyDescent="0.25">
      <c r="A557">
        <v>1.429</v>
      </c>
      <c r="B557">
        <v>0.97199999999999998</v>
      </c>
      <c r="C557">
        <v>0.93500000000000005</v>
      </c>
      <c r="D557">
        <f t="shared" si="10"/>
        <v>0</v>
      </c>
    </row>
    <row r="558" spans="1:4" x14ac:dyDescent="0.25">
      <c r="A558">
        <v>1.431</v>
      </c>
      <c r="B558">
        <v>0.97</v>
      </c>
      <c r="C558">
        <v>0.93600000000000005</v>
      </c>
      <c r="D558">
        <f t="shared" si="10"/>
        <v>0</v>
      </c>
    </row>
    <row r="559" spans="1:4" x14ac:dyDescent="0.25">
      <c r="A559">
        <v>1.4330000000000001</v>
      </c>
      <c r="B559">
        <v>0.97299999999999998</v>
      </c>
      <c r="C559">
        <v>0.93700000000000006</v>
      </c>
      <c r="D559">
        <f t="shared" si="10"/>
        <v>0</v>
      </c>
    </row>
    <row r="560" spans="1:4" x14ac:dyDescent="0.25">
      <c r="A560">
        <v>1.4350000000000001</v>
      </c>
      <c r="B560">
        <v>0.97299999999999998</v>
      </c>
      <c r="C560">
        <v>0.93799999999999994</v>
      </c>
      <c r="D560">
        <f t="shared" si="10"/>
        <v>0</v>
      </c>
    </row>
    <row r="561" spans="1:4" x14ac:dyDescent="0.25">
      <c r="A561">
        <v>1.4370000000000001</v>
      </c>
      <c r="B561">
        <v>0.97</v>
      </c>
      <c r="C561">
        <v>0.93700000000000006</v>
      </c>
      <c r="D561">
        <f t="shared" si="10"/>
        <v>0</v>
      </c>
    </row>
    <row r="562" spans="1:4" x14ac:dyDescent="0.25">
      <c r="A562">
        <v>1.4390000000000001</v>
      </c>
      <c r="B562">
        <v>0.97499999999999998</v>
      </c>
      <c r="C562">
        <v>0.93899999999999995</v>
      </c>
      <c r="D562">
        <f t="shared" si="10"/>
        <v>0</v>
      </c>
    </row>
    <row r="563" spans="1:4" x14ac:dyDescent="0.25">
      <c r="A563">
        <v>1.4410000000000001</v>
      </c>
      <c r="B563">
        <v>0.97599999999999998</v>
      </c>
      <c r="C563">
        <v>0.93700000000000006</v>
      </c>
      <c r="D563">
        <f t="shared" si="10"/>
        <v>0</v>
      </c>
    </row>
    <row r="564" spans="1:4" x14ac:dyDescent="0.25">
      <c r="A564">
        <v>1.4430000000000001</v>
      </c>
      <c r="B564">
        <v>0.97399999999999998</v>
      </c>
      <c r="C564">
        <v>0.93899999999999995</v>
      </c>
      <c r="D564">
        <f t="shared" si="10"/>
        <v>0</v>
      </c>
    </row>
    <row r="565" spans="1:4" x14ac:dyDescent="0.25">
      <c r="A565">
        <v>1.4450000000000001</v>
      </c>
      <c r="B565">
        <v>0.97199999999999998</v>
      </c>
      <c r="C565">
        <v>0.94099999999999995</v>
      </c>
      <c r="D565">
        <f t="shared" si="10"/>
        <v>0</v>
      </c>
    </row>
    <row r="566" spans="1:4" x14ac:dyDescent="0.25">
      <c r="A566">
        <v>1.4470000000000001</v>
      </c>
      <c r="B566">
        <v>0.97499999999999998</v>
      </c>
      <c r="C566">
        <v>0.94</v>
      </c>
      <c r="D566">
        <f t="shared" si="10"/>
        <v>0</v>
      </c>
    </row>
    <row r="567" spans="1:4" x14ac:dyDescent="0.25">
      <c r="A567">
        <v>1.4490000000000001</v>
      </c>
      <c r="B567">
        <v>0.97799999999999998</v>
      </c>
      <c r="C567">
        <v>0.94199999999999995</v>
      </c>
      <c r="D567">
        <f t="shared" si="10"/>
        <v>0</v>
      </c>
    </row>
    <row r="568" spans="1:4" x14ac:dyDescent="0.25">
      <c r="A568">
        <v>1.4510000000000001</v>
      </c>
      <c r="B568">
        <v>0.97299999999999998</v>
      </c>
      <c r="C568">
        <v>0.94299999999999995</v>
      </c>
      <c r="D568">
        <f t="shared" si="10"/>
        <v>0</v>
      </c>
    </row>
    <row r="569" spans="1:4" x14ac:dyDescent="0.25">
      <c r="A569">
        <v>1.4530000000000001</v>
      </c>
      <c r="B569">
        <v>0.97799999999999998</v>
      </c>
      <c r="C569">
        <v>0.94299999999999995</v>
      </c>
      <c r="D569">
        <f t="shared" si="10"/>
        <v>0</v>
      </c>
    </row>
    <row r="570" spans="1:4" x14ac:dyDescent="0.25">
      <c r="A570">
        <v>1.4550000000000001</v>
      </c>
      <c r="B570">
        <v>0.97799999999999998</v>
      </c>
      <c r="C570">
        <v>0.94299999999999995</v>
      </c>
      <c r="D570">
        <f t="shared" si="10"/>
        <v>0</v>
      </c>
    </row>
    <row r="571" spans="1:4" x14ac:dyDescent="0.25">
      <c r="A571">
        <v>1.4570000000000001</v>
      </c>
      <c r="B571">
        <v>0.97899999999999998</v>
      </c>
      <c r="C571">
        <v>0.94499999999999995</v>
      </c>
      <c r="D571">
        <f t="shared" si="10"/>
        <v>0</v>
      </c>
    </row>
    <row r="572" spans="1:4" x14ac:dyDescent="0.25">
      <c r="A572">
        <v>1.4590000000000001</v>
      </c>
      <c r="B572">
        <v>0.97899999999999998</v>
      </c>
      <c r="C572">
        <v>0.94399999999999995</v>
      </c>
      <c r="D572">
        <f t="shared" si="10"/>
        <v>0</v>
      </c>
    </row>
    <row r="573" spans="1:4" x14ac:dyDescent="0.25">
      <c r="A573">
        <v>1.4610000000000001</v>
      </c>
      <c r="B573">
        <v>0.98199999999999998</v>
      </c>
      <c r="C573">
        <v>0.94899999999999995</v>
      </c>
      <c r="D573">
        <f t="shared" si="10"/>
        <v>0</v>
      </c>
    </row>
    <row r="574" spans="1:4" x14ac:dyDescent="0.25">
      <c r="A574">
        <v>1.4630000000000001</v>
      </c>
      <c r="B574">
        <v>0.97699999999999998</v>
      </c>
      <c r="C574">
        <v>0.95099999999999996</v>
      </c>
      <c r="D574">
        <f t="shared" si="10"/>
        <v>0</v>
      </c>
    </row>
    <row r="575" spans="1:4" x14ac:dyDescent="0.25">
      <c r="A575">
        <v>1.4650000000000001</v>
      </c>
      <c r="B575">
        <v>0.98</v>
      </c>
      <c r="C575">
        <v>0.94899999999999995</v>
      </c>
      <c r="D575">
        <f t="shared" si="10"/>
        <v>0</v>
      </c>
    </row>
    <row r="576" spans="1:4" x14ac:dyDescent="0.25">
      <c r="A576">
        <v>1.4670000000000001</v>
      </c>
      <c r="B576">
        <v>0.97899999999999998</v>
      </c>
      <c r="C576">
        <v>0.95299999999999996</v>
      </c>
      <c r="D576">
        <f t="shared" si="10"/>
        <v>0</v>
      </c>
    </row>
    <row r="577" spans="1:4" x14ac:dyDescent="0.25">
      <c r="A577">
        <v>1.4690000000000001</v>
      </c>
      <c r="B577">
        <v>0.98299999999999998</v>
      </c>
      <c r="C577">
        <v>0.95399999999999996</v>
      </c>
      <c r="D577">
        <f t="shared" si="10"/>
        <v>0</v>
      </c>
    </row>
    <row r="578" spans="1:4" x14ac:dyDescent="0.25">
      <c r="A578">
        <v>1.4710000000000001</v>
      </c>
      <c r="B578">
        <v>0.98</v>
      </c>
      <c r="C578">
        <v>0.95699999999999996</v>
      </c>
      <c r="D578">
        <f t="shared" si="10"/>
        <v>0</v>
      </c>
    </row>
    <row r="579" spans="1:4" x14ac:dyDescent="0.25">
      <c r="A579">
        <v>1.4730000000000001</v>
      </c>
      <c r="B579">
        <v>0.98</v>
      </c>
      <c r="C579">
        <v>0.95599999999999996</v>
      </c>
      <c r="D579">
        <f t="shared" ref="D579:D637" si="11">IF(ABS(1-B579)&lt;0.01,1,0)</f>
        <v>0</v>
      </c>
    </row>
    <row r="580" spans="1:4" x14ac:dyDescent="0.25">
      <c r="A580">
        <v>1.4750000000000001</v>
      </c>
      <c r="B580">
        <v>0.98599999999999999</v>
      </c>
      <c r="C580">
        <v>0.95899999999999996</v>
      </c>
      <c r="D580">
        <f t="shared" si="11"/>
        <v>0</v>
      </c>
    </row>
    <row r="581" spans="1:4" x14ac:dyDescent="0.25">
      <c r="A581">
        <v>1.4770000000000001</v>
      </c>
      <c r="B581">
        <v>0.98199999999999998</v>
      </c>
      <c r="C581">
        <v>0.96099999999999997</v>
      </c>
      <c r="D581">
        <f t="shared" si="11"/>
        <v>0</v>
      </c>
    </row>
    <row r="582" spans="1:4" x14ac:dyDescent="0.25">
      <c r="A582">
        <v>1.4790000000000001</v>
      </c>
      <c r="B582">
        <v>0.98499999999999999</v>
      </c>
      <c r="C582">
        <v>0.96099999999999997</v>
      </c>
      <c r="D582">
        <f t="shared" si="11"/>
        <v>0</v>
      </c>
    </row>
    <row r="583" spans="1:4" x14ac:dyDescent="0.25">
      <c r="A583">
        <v>1.4810000000000001</v>
      </c>
      <c r="B583">
        <v>0.98399999999999999</v>
      </c>
      <c r="C583">
        <v>0.96099999999999997</v>
      </c>
      <c r="D583">
        <f t="shared" si="11"/>
        <v>0</v>
      </c>
    </row>
    <row r="584" spans="1:4" x14ac:dyDescent="0.25">
      <c r="A584">
        <v>1.4830000000000001</v>
      </c>
      <c r="B584">
        <v>0.98399999999999999</v>
      </c>
      <c r="C584">
        <v>0.96299999999999997</v>
      </c>
      <c r="D584">
        <f t="shared" si="11"/>
        <v>0</v>
      </c>
    </row>
    <row r="585" spans="1:4" x14ac:dyDescent="0.25">
      <c r="A585">
        <v>1.4850000000000001</v>
      </c>
      <c r="B585">
        <v>0.98699999999999999</v>
      </c>
      <c r="C585">
        <v>0.96599999999999997</v>
      </c>
      <c r="D585">
        <f t="shared" si="11"/>
        <v>0</v>
      </c>
    </row>
    <row r="586" spans="1:4" x14ac:dyDescent="0.25">
      <c r="A586">
        <v>1.4870000000000001</v>
      </c>
      <c r="B586">
        <v>0.98599999999999999</v>
      </c>
      <c r="C586">
        <v>0.96799999999999997</v>
      </c>
      <c r="D586">
        <f t="shared" si="11"/>
        <v>0</v>
      </c>
    </row>
    <row r="587" spans="1:4" x14ac:dyDescent="0.25">
      <c r="A587">
        <v>1.4890000000000001</v>
      </c>
      <c r="B587">
        <v>0.98799999999999999</v>
      </c>
      <c r="C587">
        <v>0.97099999999999997</v>
      </c>
      <c r="D587">
        <f t="shared" si="11"/>
        <v>0</v>
      </c>
    </row>
    <row r="588" spans="1:4" x14ac:dyDescent="0.25">
      <c r="A588">
        <v>1.4910000000000001</v>
      </c>
      <c r="B588">
        <v>0.99</v>
      </c>
      <c r="C588">
        <v>0.97099999999999997</v>
      </c>
      <c r="D588">
        <f t="shared" si="11"/>
        <v>0</v>
      </c>
    </row>
    <row r="589" spans="1:4" x14ac:dyDescent="0.25">
      <c r="A589">
        <v>1.4930000000000001</v>
      </c>
      <c r="B589">
        <v>0.99099999999999999</v>
      </c>
      <c r="C589">
        <v>0.97399999999999998</v>
      </c>
      <c r="D589">
        <f t="shared" si="11"/>
        <v>1</v>
      </c>
    </row>
    <row r="590" spans="1:4" x14ac:dyDescent="0.25">
      <c r="A590">
        <v>1.4950000000000001</v>
      </c>
      <c r="B590">
        <v>0.99199999999999999</v>
      </c>
      <c r="C590">
        <v>0.97499999999999998</v>
      </c>
      <c r="D590">
        <f t="shared" si="11"/>
        <v>1</v>
      </c>
    </row>
    <row r="591" spans="1:4" x14ac:dyDescent="0.25">
      <c r="A591">
        <v>1.4970000000000001</v>
      </c>
      <c r="B591">
        <v>0.99199999999999999</v>
      </c>
      <c r="C591">
        <v>0.97599999999999998</v>
      </c>
      <c r="D591">
        <f t="shared" si="11"/>
        <v>1</v>
      </c>
    </row>
    <row r="592" spans="1:4" x14ac:dyDescent="0.25">
      <c r="A592">
        <v>1.4990000000000001</v>
      </c>
      <c r="B592">
        <v>0.99399999999999999</v>
      </c>
      <c r="C592">
        <v>0.98099999999999998</v>
      </c>
      <c r="D592">
        <f t="shared" si="11"/>
        <v>1</v>
      </c>
    </row>
    <row r="593" spans="1:4" x14ac:dyDescent="0.25">
      <c r="A593">
        <v>1.5010000000000001</v>
      </c>
      <c r="B593">
        <v>0.99199999999999999</v>
      </c>
      <c r="C593">
        <v>0.98199999999999998</v>
      </c>
      <c r="D593">
        <f t="shared" si="11"/>
        <v>1</v>
      </c>
    </row>
    <row r="594" spans="1:4" x14ac:dyDescent="0.25">
      <c r="A594">
        <v>1.5030000000000001</v>
      </c>
      <c r="B594">
        <v>0.996</v>
      </c>
      <c r="C594">
        <v>0.98299999999999998</v>
      </c>
      <c r="D594">
        <f t="shared" si="11"/>
        <v>1</v>
      </c>
    </row>
    <row r="595" spans="1:4" x14ac:dyDescent="0.25">
      <c r="A595">
        <v>1.5050000000000001</v>
      </c>
      <c r="B595">
        <v>0.99399999999999999</v>
      </c>
      <c r="C595">
        <v>0.98299999999999998</v>
      </c>
      <c r="D595">
        <f t="shared" si="11"/>
        <v>1</v>
      </c>
    </row>
    <row r="596" spans="1:4" x14ac:dyDescent="0.25">
      <c r="A596">
        <v>1.5070000000000001</v>
      </c>
      <c r="B596">
        <v>0.99299999999999999</v>
      </c>
      <c r="C596">
        <v>0.98399999999999999</v>
      </c>
      <c r="D596">
        <f t="shared" si="11"/>
        <v>1</v>
      </c>
    </row>
    <row r="597" spans="1:4" x14ac:dyDescent="0.25">
      <c r="A597">
        <v>1.5090000000000001</v>
      </c>
      <c r="B597">
        <v>0.997</v>
      </c>
      <c r="C597">
        <v>0.98799999999999999</v>
      </c>
      <c r="D597">
        <f t="shared" si="11"/>
        <v>1</v>
      </c>
    </row>
    <row r="598" spans="1:4" x14ac:dyDescent="0.25">
      <c r="A598">
        <v>1.5110000000000001</v>
      </c>
      <c r="B598">
        <v>0.995</v>
      </c>
      <c r="C598">
        <v>0.99099999999999999</v>
      </c>
      <c r="D598">
        <f t="shared" si="11"/>
        <v>1</v>
      </c>
    </row>
    <row r="599" spans="1:4" x14ac:dyDescent="0.25">
      <c r="A599">
        <v>1.5130000000000001</v>
      </c>
      <c r="B599">
        <v>0.999</v>
      </c>
      <c r="C599">
        <v>0.99199999999999999</v>
      </c>
      <c r="D599">
        <f t="shared" si="11"/>
        <v>1</v>
      </c>
    </row>
    <row r="600" spans="1:4" x14ac:dyDescent="0.25">
      <c r="A600">
        <v>1.5150000000000001</v>
      </c>
      <c r="B600">
        <v>0.998</v>
      </c>
      <c r="C600">
        <v>0.99299999999999999</v>
      </c>
      <c r="D600">
        <f t="shared" si="11"/>
        <v>1</v>
      </c>
    </row>
    <row r="601" spans="1:4" x14ac:dyDescent="0.25">
      <c r="A601">
        <v>1.5170000000000001</v>
      </c>
      <c r="B601">
        <v>1</v>
      </c>
      <c r="C601">
        <v>0.99399999999999999</v>
      </c>
      <c r="D601">
        <f t="shared" si="11"/>
        <v>1</v>
      </c>
    </row>
    <row r="602" spans="1:4" x14ac:dyDescent="0.25">
      <c r="A602">
        <v>1.5190000000000001</v>
      </c>
      <c r="B602">
        <v>1.002</v>
      </c>
      <c r="C602">
        <v>0.998</v>
      </c>
      <c r="D602">
        <f t="shared" si="11"/>
        <v>1</v>
      </c>
    </row>
    <row r="603" spans="1:4" x14ac:dyDescent="0.25">
      <c r="A603">
        <v>1.5210000000000001</v>
      </c>
      <c r="B603">
        <v>0.998</v>
      </c>
      <c r="C603">
        <v>0.999</v>
      </c>
      <c r="D603">
        <f t="shared" si="11"/>
        <v>1</v>
      </c>
    </row>
    <row r="604" spans="1:4" x14ac:dyDescent="0.25">
      <c r="A604">
        <v>1.5230000000000001</v>
      </c>
      <c r="B604">
        <v>1</v>
      </c>
      <c r="C604">
        <v>0.997</v>
      </c>
      <c r="D604">
        <f t="shared" si="11"/>
        <v>1</v>
      </c>
    </row>
    <row r="605" spans="1:4" x14ac:dyDescent="0.25">
      <c r="A605">
        <v>1.5250000000000001</v>
      </c>
      <c r="B605">
        <v>1</v>
      </c>
      <c r="C605">
        <v>1.002</v>
      </c>
      <c r="D605">
        <f t="shared" si="11"/>
        <v>1</v>
      </c>
    </row>
    <row r="606" spans="1:4" x14ac:dyDescent="0.25">
      <c r="A606">
        <v>1.5270000000000001</v>
      </c>
      <c r="B606">
        <v>1.0009999999999999</v>
      </c>
      <c r="C606">
        <v>1.006</v>
      </c>
      <c r="D606">
        <f t="shared" si="11"/>
        <v>1</v>
      </c>
    </row>
    <row r="607" spans="1:4" x14ac:dyDescent="0.25">
      <c r="A607">
        <v>1.5290000000000001</v>
      </c>
      <c r="B607">
        <v>1.002</v>
      </c>
      <c r="C607">
        <v>1.008</v>
      </c>
      <c r="D607">
        <f t="shared" si="11"/>
        <v>1</v>
      </c>
    </row>
    <row r="608" spans="1:4" x14ac:dyDescent="0.25">
      <c r="A608">
        <v>1.5310000000000001</v>
      </c>
      <c r="B608">
        <v>1.0049999999999999</v>
      </c>
      <c r="C608">
        <v>1.0069999999999999</v>
      </c>
      <c r="D608">
        <f t="shared" si="11"/>
        <v>1</v>
      </c>
    </row>
    <row r="609" spans="1:4" x14ac:dyDescent="0.25">
      <c r="A609">
        <v>1.5330000000000001</v>
      </c>
      <c r="B609">
        <v>1.0009999999999999</v>
      </c>
      <c r="C609">
        <v>1.0089999999999999</v>
      </c>
      <c r="D609">
        <f t="shared" si="11"/>
        <v>1</v>
      </c>
    </row>
    <row r="610" spans="1:4" x14ac:dyDescent="0.25">
      <c r="A610">
        <v>1.5350000000000001</v>
      </c>
      <c r="B610">
        <v>1.004</v>
      </c>
      <c r="C610">
        <v>1.014</v>
      </c>
      <c r="D610">
        <f t="shared" si="11"/>
        <v>1</v>
      </c>
    </row>
    <row r="611" spans="1:4" x14ac:dyDescent="0.25">
      <c r="A611">
        <v>1.5370000000000001</v>
      </c>
      <c r="B611">
        <v>1.004</v>
      </c>
      <c r="C611">
        <v>1.0129999999999999</v>
      </c>
      <c r="D611">
        <f t="shared" si="11"/>
        <v>1</v>
      </c>
    </row>
    <row r="612" spans="1:4" x14ac:dyDescent="0.25">
      <c r="A612">
        <v>1.5390000000000001</v>
      </c>
      <c r="B612">
        <v>1.004</v>
      </c>
      <c r="C612">
        <v>1.0169999999999999</v>
      </c>
      <c r="D612">
        <f t="shared" si="11"/>
        <v>1</v>
      </c>
    </row>
    <row r="613" spans="1:4" x14ac:dyDescent="0.25">
      <c r="A613">
        <v>1.5410000000000001</v>
      </c>
      <c r="B613">
        <v>1.006</v>
      </c>
      <c r="C613">
        <v>1.016</v>
      </c>
      <c r="D613">
        <f t="shared" si="11"/>
        <v>1</v>
      </c>
    </row>
    <row r="614" spans="1:4" x14ac:dyDescent="0.25">
      <c r="A614">
        <v>1.5430000000000001</v>
      </c>
      <c r="B614">
        <v>1.006</v>
      </c>
      <c r="C614">
        <v>1.0189999999999999</v>
      </c>
      <c r="D614">
        <f t="shared" si="11"/>
        <v>1</v>
      </c>
    </row>
    <row r="615" spans="1:4" x14ac:dyDescent="0.25">
      <c r="A615">
        <v>1.5450000000000002</v>
      </c>
      <c r="B615">
        <v>1.01</v>
      </c>
      <c r="C615">
        <v>1.02</v>
      </c>
      <c r="D615">
        <f t="shared" si="11"/>
        <v>0</v>
      </c>
    </row>
    <row r="616" spans="1:4" x14ac:dyDescent="0.25">
      <c r="A616">
        <v>1.5470000000000002</v>
      </c>
      <c r="B616">
        <v>1.008</v>
      </c>
      <c r="C616">
        <v>1.0209999999999999</v>
      </c>
      <c r="D616">
        <f t="shared" si="11"/>
        <v>1</v>
      </c>
    </row>
    <row r="617" spans="1:4" x14ac:dyDescent="0.25">
      <c r="A617">
        <v>1.5490000000000002</v>
      </c>
      <c r="B617">
        <v>1.0089999999999999</v>
      </c>
      <c r="C617">
        <v>1.022</v>
      </c>
      <c r="D617">
        <f t="shared" si="11"/>
        <v>1</v>
      </c>
    </row>
    <row r="618" spans="1:4" x14ac:dyDescent="0.25">
      <c r="A618">
        <v>1.5510000000000002</v>
      </c>
      <c r="B618">
        <v>1.0089999999999999</v>
      </c>
      <c r="C618">
        <v>1.024</v>
      </c>
      <c r="D618">
        <f t="shared" si="11"/>
        <v>1</v>
      </c>
    </row>
    <row r="619" spans="1:4" x14ac:dyDescent="0.25">
      <c r="A619">
        <v>1.5530000000000002</v>
      </c>
      <c r="B619">
        <v>1.0089999999999999</v>
      </c>
      <c r="C619">
        <v>1.0249999999999999</v>
      </c>
      <c r="D619">
        <f t="shared" si="11"/>
        <v>1</v>
      </c>
    </row>
    <row r="620" spans="1:4" x14ac:dyDescent="0.25">
      <c r="A620">
        <v>1.5550000000000002</v>
      </c>
      <c r="B620">
        <v>1.0129999999999999</v>
      </c>
      <c r="C620">
        <v>1.0289999999999999</v>
      </c>
      <c r="D620">
        <f t="shared" si="11"/>
        <v>0</v>
      </c>
    </row>
    <row r="621" spans="1:4" x14ac:dyDescent="0.25">
      <c r="A621">
        <v>1.5570000000000002</v>
      </c>
      <c r="B621">
        <v>1.012</v>
      </c>
      <c r="C621">
        <v>1.028</v>
      </c>
      <c r="D621">
        <f t="shared" si="11"/>
        <v>0</v>
      </c>
    </row>
    <row r="622" spans="1:4" x14ac:dyDescent="0.25">
      <c r="A622">
        <v>1.5590000000000002</v>
      </c>
      <c r="B622">
        <v>1.0149999999999999</v>
      </c>
      <c r="C622">
        <v>1.0309999999999999</v>
      </c>
      <c r="D622">
        <f t="shared" si="11"/>
        <v>0</v>
      </c>
    </row>
    <row r="623" spans="1:4" x14ac:dyDescent="0.25">
      <c r="A623">
        <v>1.5610000000000002</v>
      </c>
      <c r="B623">
        <v>1.0109999999999999</v>
      </c>
      <c r="C623">
        <v>1.0309999999999999</v>
      </c>
      <c r="D623">
        <f t="shared" si="11"/>
        <v>0</v>
      </c>
    </row>
    <row r="624" spans="1:4" x14ac:dyDescent="0.25">
      <c r="A624">
        <v>1.5630000000000002</v>
      </c>
      <c r="B624">
        <v>1.0109999999999999</v>
      </c>
      <c r="C624">
        <v>1.0329999999999999</v>
      </c>
      <c r="D624">
        <f t="shared" si="11"/>
        <v>0</v>
      </c>
    </row>
    <row r="625" spans="1:4" x14ac:dyDescent="0.25">
      <c r="A625">
        <v>1.5650000000000002</v>
      </c>
      <c r="B625">
        <v>1.0129999999999999</v>
      </c>
      <c r="C625">
        <v>1.0309999999999999</v>
      </c>
      <c r="D625">
        <f t="shared" si="11"/>
        <v>0</v>
      </c>
    </row>
    <row r="626" spans="1:4" x14ac:dyDescent="0.25">
      <c r="A626">
        <v>1.5670000000000002</v>
      </c>
      <c r="B626">
        <v>1.0149999999999999</v>
      </c>
      <c r="C626">
        <v>1.034</v>
      </c>
      <c r="D626">
        <f t="shared" si="11"/>
        <v>0</v>
      </c>
    </row>
    <row r="627" spans="1:4" x14ac:dyDescent="0.25">
      <c r="A627">
        <v>1.5690000000000002</v>
      </c>
      <c r="B627">
        <v>1.016</v>
      </c>
      <c r="C627">
        <v>1.0329999999999999</v>
      </c>
      <c r="D627">
        <f t="shared" si="11"/>
        <v>0</v>
      </c>
    </row>
    <row r="628" spans="1:4" x14ac:dyDescent="0.25">
      <c r="A628">
        <v>1.5710000000000002</v>
      </c>
      <c r="B628">
        <v>1.0129999999999999</v>
      </c>
      <c r="C628">
        <v>1.034</v>
      </c>
      <c r="D628">
        <f t="shared" si="11"/>
        <v>0</v>
      </c>
    </row>
    <row r="629" spans="1:4" x14ac:dyDescent="0.25">
      <c r="A629">
        <v>1.5730000000000002</v>
      </c>
      <c r="B629">
        <v>1.0169999999999999</v>
      </c>
      <c r="C629">
        <v>1.038</v>
      </c>
      <c r="D629">
        <f t="shared" si="11"/>
        <v>0</v>
      </c>
    </row>
    <row r="630" spans="1:4" x14ac:dyDescent="0.25">
      <c r="A630">
        <v>1.5750000000000002</v>
      </c>
      <c r="B630">
        <v>1.014</v>
      </c>
      <c r="C630">
        <v>1.04</v>
      </c>
      <c r="D630">
        <f t="shared" si="11"/>
        <v>0</v>
      </c>
    </row>
    <row r="631" spans="1:4" x14ac:dyDescent="0.25">
      <c r="A631">
        <v>1.5770000000000002</v>
      </c>
      <c r="B631">
        <v>1.016</v>
      </c>
      <c r="C631">
        <v>1.04</v>
      </c>
      <c r="D631">
        <f t="shared" si="11"/>
        <v>0</v>
      </c>
    </row>
    <row r="632" spans="1:4" x14ac:dyDescent="0.25">
      <c r="A632">
        <v>1.5790000000000002</v>
      </c>
      <c r="B632">
        <v>1.0129999999999999</v>
      </c>
      <c r="C632">
        <v>1.0409999999999999</v>
      </c>
      <c r="D632">
        <f t="shared" si="11"/>
        <v>0</v>
      </c>
    </row>
    <row r="633" spans="1:4" x14ac:dyDescent="0.25">
      <c r="A633">
        <v>1.5810000000000002</v>
      </c>
      <c r="B633">
        <v>1.016</v>
      </c>
      <c r="C633">
        <v>1.04</v>
      </c>
      <c r="D633">
        <f t="shared" si="11"/>
        <v>0</v>
      </c>
    </row>
    <row r="634" spans="1:4" x14ac:dyDescent="0.25">
      <c r="A634">
        <v>1.5830000000000002</v>
      </c>
      <c r="B634">
        <v>1.0169999999999999</v>
      </c>
      <c r="C634">
        <v>1.042</v>
      </c>
      <c r="D634">
        <f t="shared" si="11"/>
        <v>0</v>
      </c>
    </row>
    <row r="635" spans="1:4" x14ac:dyDescent="0.25">
      <c r="A635">
        <v>1.5850000000000002</v>
      </c>
      <c r="B635">
        <v>1.016</v>
      </c>
      <c r="C635">
        <v>1.0429999999999999</v>
      </c>
      <c r="D635">
        <f t="shared" si="11"/>
        <v>0</v>
      </c>
    </row>
    <row r="636" spans="1:4" x14ac:dyDescent="0.25">
      <c r="A636">
        <v>1.5870000000000002</v>
      </c>
      <c r="B636">
        <v>1.018</v>
      </c>
      <c r="C636">
        <v>1.042</v>
      </c>
      <c r="D636">
        <f t="shared" si="11"/>
        <v>0</v>
      </c>
    </row>
    <row r="637" spans="1:4" x14ac:dyDescent="0.25">
      <c r="A637">
        <v>1.5890000000000002</v>
      </c>
      <c r="B637">
        <v>1.018</v>
      </c>
      <c r="C637">
        <v>1.044</v>
      </c>
      <c r="D637">
        <f t="shared" si="1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Messerly, Richard A. (Fed)</dc:creator>
  <cp:lastModifiedBy>Messerly, Richard A. (Fed)</cp:lastModifiedBy>
  <dcterms:created xsi:type="dcterms:W3CDTF">2017-09-07T14:59:15Z</dcterms:created>
  <dcterms:modified xsi:type="dcterms:W3CDTF">2017-09-11T17:59:45Z</dcterms:modified>
</cp:coreProperties>
</file>